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\Documents\Universidad\2023 Otoño\EL6000 Generación de Energía Eléctrica con Fuentes Renovables\Proyecto_del_curso\"/>
    </mc:Choice>
  </mc:AlternateContent>
  <xr:revisionPtr revIDLastSave="0" documentId="13_ncr:1_{89DD4AE5-4E61-4A57-9788-3A226779F527}" xr6:coauthVersionLast="47" xr6:coauthVersionMax="47" xr10:uidLastSave="{00000000-0000-0000-0000-000000000000}"/>
  <bookViews>
    <workbookView xWindow="-108" yWindow="-108" windowWidth="23256" windowHeight="12576" activeTab="3" xr2:uid="{7B23C521-D607-4985-9981-FD1A472414EC}"/>
  </bookViews>
  <sheets>
    <sheet name="Aerogeneradores" sheetId="1" r:id="rId1"/>
    <sheet name="Goldwind GW87 1500" sheetId="6" r:id="rId2"/>
    <sheet name="Vestas V110 2000" sheetId="10" r:id="rId3"/>
    <sheet name="Vestas V100 2000" sheetId="1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1" i="10" l="1"/>
  <c r="N5" i="10"/>
  <c r="P11" i="6"/>
  <c r="N5" i="6"/>
  <c r="O10" i="11"/>
  <c r="P11" i="11" s="1"/>
  <c r="O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10" i="6"/>
  <c r="O11" i="6" s="1"/>
  <c r="N8" i="11"/>
  <c r="N5" i="11"/>
  <c r="N8" i="10"/>
  <c r="N8" i="6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5769" i="10"/>
  <c r="E5768" i="10"/>
  <c r="E5767" i="10"/>
  <c r="E5766" i="10"/>
  <c r="E5765" i="10"/>
  <c r="E5764" i="10"/>
  <c r="E5763" i="10"/>
  <c r="E5762" i="10"/>
  <c r="E5761" i="10"/>
  <c r="E5760" i="10"/>
  <c r="E5759" i="10"/>
  <c r="E5758" i="10"/>
  <c r="E5757" i="10"/>
  <c r="E5756" i="10"/>
  <c r="E5755" i="10"/>
  <c r="E5754" i="10"/>
  <c r="E5753" i="10"/>
  <c r="E5752" i="10"/>
  <c r="E5751" i="10"/>
  <c r="E5750" i="10"/>
  <c r="E5749" i="10"/>
  <c r="E5748" i="10"/>
  <c r="E5747" i="10"/>
  <c r="E5746" i="10"/>
  <c r="E5745" i="10"/>
  <c r="E5744" i="10"/>
  <c r="E5743" i="10"/>
  <c r="E5742" i="10"/>
  <c r="E5741" i="10"/>
  <c r="E5740" i="10"/>
  <c r="E5739" i="10"/>
  <c r="E5738" i="10"/>
  <c r="E5737" i="10"/>
  <c r="E5736" i="10"/>
  <c r="E5735" i="10"/>
  <c r="E5734" i="10"/>
  <c r="E5733" i="10"/>
  <c r="E5732" i="10"/>
  <c r="E5731" i="10"/>
  <c r="E5730" i="10"/>
  <c r="E5729" i="10"/>
  <c r="E5728" i="10"/>
  <c r="E5727" i="10"/>
  <c r="E5726" i="10"/>
  <c r="E5725" i="10"/>
  <c r="E5724" i="10"/>
  <c r="E5723" i="10"/>
  <c r="E5722" i="10"/>
  <c r="E5721" i="10"/>
  <c r="E5720" i="10"/>
  <c r="E5719" i="10"/>
  <c r="E5718" i="10"/>
  <c r="E5717" i="10"/>
  <c r="E5716" i="10"/>
  <c r="E5715" i="10"/>
  <c r="E5714" i="10"/>
  <c r="E5713" i="10"/>
  <c r="E5712" i="10"/>
  <c r="E5711" i="10"/>
  <c r="E5710" i="10"/>
  <c r="E5709" i="10"/>
  <c r="E5708" i="10"/>
  <c r="E5707" i="10"/>
  <c r="E5706" i="10"/>
  <c r="E5705" i="10"/>
  <c r="E5704" i="10"/>
  <c r="E5703" i="10"/>
  <c r="E5702" i="10"/>
  <c r="E5701" i="10"/>
  <c r="E5700" i="10"/>
  <c r="E5699" i="10"/>
  <c r="E5698" i="10"/>
  <c r="E5697" i="10"/>
  <c r="E5696" i="10"/>
  <c r="E5695" i="10"/>
  <c r="E5694" i="10"/>
  <c r="E5693" i="10"/>
  <c r="E5692" i="10"/>
  <c r="E5691" i="10"/>
  <c r="E5690" i="10"/>
  <c r="E5689" i="10"/>
  <c r="E5688" i="10"/>
  <c r="E5687" i="10"/>
  <c r="E5686" i="10"/>
  <c r="E5685" i="10"/>
  <c r="E5684" i="10"/>
  <c r="E5683" i="10"/>
  <c r="E5682" i="10"/>
  <c r="E5681" i="10"/>
  <c r="E5680" i="10"/>
  <c r="E5679" i="10"/>
  <c r="E5678" i="10"/>
  <c r="E5677" i="10"/>
  <c r="E5676" i="10"/>
  <c r="E5675" i="10"/>
  <c r="E5674" i="10"/>
  <c r="E5673" i="10"/>
  <c r="E5672" i="10"/>
  <c r="E5671" i="10"/>
  <c r="E5670" i="10"/>
  <c r="E5669" i="10"/>
  <c r="E5668" i="10"/>
  <c r="E5667" i="10"/>
  <c r="E5666" i="10"/>
  <c r="E5665" i="10"/>
  <c r="E5664" i="10"/>
  <c r="E5663" i="10"/>
  <c r="E5662" i="10"/>
  <c r="E5661" i="10"/>
  <c r="E5660" i="10"/>
  <c r="E5659" i="10"/>
  <c r="E5658" i="10"/>
  <c r="E5657" i="10"/>
  <c r="E5656" i="10"/>
  <c r="E5655" i="10"/>
  <c r="E5654" i="10"/>
  <c r="E5653" i="10"/>
  <c r="E5652" i="10"/>
  <c r="E5651" i="10"/>
  <c r="E5650" i="10"/>
  <c r="E5649" i="10"/>
  <c r="E5648" i="10"/>
  <c r="E5647" i="10"/>
  <c r="E5646" i="10"/>
  <c r="E5645" i="10"/>
  <c r="E5644" i="10"/>
  <c r="E5643" i="10"/>
  <c r="E5642" i="10"/>
  <c r="E5641" i="10"/>
  <c r="E5640" i="10"/>
  <c r="E5639" i="10"/>
  <c r="E5638" i="10"/>
  <c r="E5637" i="10"/>
  <c r="E5636" i="10"/>
  <c r="E5635" i="10"/>
  <c r="E5634" i="10"/>
  <c r="E5633" i="10"/>
  <c r="E5632" i="10"/>
  <c r="E5631" i="10"/>
  <c r="E5630" i="10"/>
  <c r="E5629" i="10"/>
  <c r="E5628" i="10"/>
  <c r="E5627" i="10"/>
  <c r="E5626" i="10"/>
  <c r="E5625" i="10"/>
  <c r="E5624" i="10"/>
  <c r="E5623" i="10"/>
  <c r="E5622" i="10"/>
  <c r="E5621" i="10"/>
  <c r="E5620" i="10"/>
  <c r="E5619" i="10"/>
  <c r="E5618" i="10"/>
  <c r="E5617" i="10"/>
  <c r="E5616" i="10"/>
  <c r="E5615" i="10"/>
  <c r="E5614" i="10"/>
  <c r="E5613" i="10"/>
  <c r="E5612" i="10"/>
  <c r="E5611" i="10"/>
  <c r="E5610" i="10"/>
  <c r="E5609" i="10"/>
  <c r="E5608" i="10"/>
  <c r="E5607" i="10"/>
  <c r="E5606" i="10"/>
  <c r="E5605" i="10"/>
  <c r="E5604" i="10"/>
  <c r="E5603" i="10"/>
  <c r="E5602" i="10"/>
  <c r="E5601" i="10"/>
  <c r="E5600" i="10"/>
  <c r="E5599" i="10"/>
  <c r="E5598" i="10"/>
  <c r="E5597" i="10"/>
  <c r="E5596" i="10"/>
  <c r="E5595" i="10"/>
  <c r="E5594" i="10"/>
  <c r="E5593" i="10"/>
  <c r="E5592" i="10"/>
  <c r="E5591" i="10"/>
  <c r="E5590" i="10"/>
  <c r="E5589" i="10"/>
  <c r="E5588" i="10"/>
  <c r="E5587" i="10"/>
  <c r="E5586" i="10"/>
  <c r="E5585" i="10"/>
  <c r="E5584" i="10"/>
  <c r="E5583" i="10"/>
  <c r="E5582" i="10"/>
  <c r="E5581" i="10"/>
  <c r="E5580" i="10"/>
  <c r="E5579" i="10"/>
  <c r="E5578" i="10"/>
  <c r="E5577" i="10"/>
  <c r="E5576" i="10"/>
  <c r="E5575" i="10"/>
  <c r="E5574" i="10"/>
  <c r="E5573" i="10"/>
  <c r="E5572" i="10"/>
  <c r="E5571" i="10"/>
  <c r="E5570" i="10"/>
  <c r="E5569" i="10"/>
  <c r="E5568" i="10"/>
  <c r="E5567" i="10"/>
  <c r="E5566" i="10"/>
  <c r="E5565" i="10"/>
  <c r="E5564" i="10"/>
  <c r="E5563" i="10"/>
  <c r="E5562" i="10"/>
  <c r="E5561" i="10"/>
  <c r="E5560" i="10"/>
  <c r="E5559" i="10"/>
  <c r="E5558" i="10"/>
  <c r="E5557" i="10"/>
  <c r="E5556" i="10"/>
  <c r="E5555" i="10"/>
  <c r="E5554" i="10"/>
  <c r="E5553" i="10"/>
  <c r="E5552" i="10"/>
  <c r="E5551" i="10"/>
  <c r="E5550" i="10"/>
  <c r="E5549" i="10"/>
  <c r="E5548" i="10"/>
  <c r="E5547" i="10"/>
  <c r="E5546" i="10"/>
  <c r="E5545" i="10"/>
  <c r="E5544" i="10"/>
  <c r="E5543" i="10"/>
  <c r="E5542" i="10"/>
  <c r="E5541" i="10"/>
  <c r="E5540" i="10"/>
  <c r="E5539" i="10"/>
  <c r="E5538" i="10"/>
  <c r="E5537" i="10"/>
  <c r="E5536" i="10"/>
  <c r="E5535" i="10"/>
  <c r="E5534" i="10"/>
  <c r="E5533" i="10"/>
  <c r="E5532" i="10"/>
  <c r="E5531" i="10"/>
  <c r="E5530" i="10"/>
  <c r="E5529" i="10"/>
  <c r="E5528" i="10"/>
  <c r="E5527" i="10"/>
  <c r="E5526" i="10"/>
  <c r="E5525" i="10"/>
  <c r="E5524" i="10"/>
  <c r="E5523" i="10"/>
  <c r="E5522" i="10"/>
  <c r="E5521" i="10"/>
  <c r="E5520" i="10"/>
  <c r="E5519" i="10"/>
  <c r="E5518" i="10"/>
  <c r="E5517" i="10"/>
  <c r="E5516" i="10"/>
  <c r="E5515" i="10"/>
  <c r="E5514" i="10"/>
  <c r="E5513" i="10"/>
  <c r="E5512" i="10"/>
  <c r="E5511" i="10"/>
  <c r="E5510" i="10"/>
  <c r="E5509" i="10"/>
  <c r="E5508" i="10"/>
  <c r="E5507" i="10"/>
  <c r="E5506" i="10"/>
  <c r="E5505" i="10"/>
  <c r="E5504" i="10"/>
  <c r="E5503" i="10"/>
  <c r="E5502" i="10"/>
  <c r="E5501" i="10"/>
  <c r="E5500" i="10"/>
  <c r="E5499" i="10"/>
  <c r="E5498" i="10"/>
  <c r="E5497" i="10"/>
  <c r="E5496" i="10"/>
  <c r="E5495" i="10"/>
  <c r="E5494" i="10"/>
  <c r="E5493" i="10"/>
  <c r="E5492" i="10"/>
  <c r="E5491" i="10"/>
  <c r="E5490" i="10"/>
  <c r="E5489" i="10"/>
  <c r="E5488" i="10"/>
  <c r="E5487" i="10"/>
  <c r="E5486" i="10"/>
  <c r="E5485" i="10"/>
  <c r="E5484" i="10"/>
  <c r="E5483" i="10"/>
  <c r="E5482" i="10"/>
  <c r="E5481" i="10"/>
  <c r="E5480" i="10"/>
  <c r="E5479" i="10"/>
  <c r="E5478" i="10"/>
  <c r="E5477" i="10"/>
  <c r="E5476" i="10"/>
  <c r="E5475" i="10"/>
  <c r="E5474" i="10"/>
  <c r="E5473" i="10"/>
  <c r="E5472" i="10"/>
  <c r="E5471" i="10"/>
  <c r="E5470" i="10"/>
  <c r="E5469" i="10"/>
  <c r="E5468" i="10"/>
  <c r="E5467" i="10"/>
  <c r="E5466" i="10"/>
  <c r="E5465" i="10"/>
  <c r="E5464" i="10"/>
  <c r="E5463" i="10"/>
  <c r="E5462" i="10"/>
  <c r="E5461" i="10"/>
  <c r="E5460" i="10"/>
  <c r="E5459" i="10"/>
  <c r="E5458" i="10"/>
  <c r="E5457" i="10"/>
  <c r="E5456" i="10"/>
  <c r="E5455" i="10"/>
  <c r="E5454" i="10"/>
  <c r="E5453" i="10"/>
  <c r="E5452" i="10"/>
  <c r="E5451" i="10"/>
  <c r="E5450" i="10"/>
  <c r="E5449" i="10"/>
  <c r="E5448" i="10"/>
  <c r="E5447" i="10"/>
  <c r="E5446" i="10"/>
  <c r="E5445" i="10"/>
  <c r="E5444" i="10"/>
  <c r="E5443" i="10"/>
  <c r="E5442" i="10"/>
  <c r="E5441" i="10"/>
  <c r="E5440" i="10"/>
  <c r="E5439" i="10"/>
  <c r="E5438" i="10"/>
  <c r="E5437" i="10"/>
  <c r="E5436" i="10"/>
  <c r="E5435" i="10"/>
  <c r="E5434" i="10"/>
  <c r="E5433" i="10"/>
  <c r="E5432" i="10"/>
  <c r="E5431" i="10"/>
  <c r="E5430" i="10"/>
  <c r="E5429" i="10"/>
  <c r="E5428" i="10"/>
  <c r="E5427" i="10"/>
  <c r="E5426" i="10"/>
  <c r="E5425" i="10"/>
  <c r="E5424" i="10"/>
  <c r="E5423" i="10"/>
  <c r="E5422" i="10"/>
  <c r="E5421" i="10"/>
  <c r="E5420" i="10"/>
  <c r="E5419" i="10"/>
  <c r="E5418" i="10"/>
  <c r="E5417" i="10"/>
  <c r="E5416" i="10"/>
  <c r="E5415" i="10"/>
  <c r="E5414" i="10"/>
  <c r="E5413" i="10"/>
  <c r="E5412" i="10"/>
  <c r="E5411" i="10"/>
  <c r="E5410" i="10"/>
  <c r="E5409" i="10"/>
  <c r="E5408" i="10"/>
  <c r="E5407" i="10"/>
  <c r="E5406" i="10"/>
  <c r="E5405" i="10"/>
  <c r="E5404" i="10"/>
  <c r="E5403" i="10"/>
  <c r="E5402" i="10"/>
  <c r="E5401" i="10"/>
  <c r="E5400" i="10"/>
  <c r="E5399" i="10"/>
  <c r="E5398" i="10"/>
  <c r="E5397" i="10"/>
  <c r="E5396" i="10"/>
  <c r="E5395" i="10"/>
  <c r="E5394" i="10"/>
  <c r="E5393" i="10"/>
  <c r="E5392" i="10"/>
  <c r="E5391" i="10"/>
  <c r="E5390" i="10"/>
  <c r="E5389" i="10"/>
  <c r="E5388" i="10"/>
  <c r="E5387" i="10"/>
  <c r="E5386" i="10"/>
  <c r="E5385" i="10"/>
  <c r="E5384" i="10"/>
  <c r="E5383" i="10"/>
  <c r="E5382" i="10"/>
  <c r="E5381" i="10"/>
  <c r="E5380" i="10"/>
  <c r="E5379" i="10"/>
  <c r="E5378" i="10"/>
  <c r="E5377" i="10"/>
  <c r="E5376" i="10"/>
  <c r="E5375" i="10"/>
  <c r="E5374" i="10"/>
  <c r="E5373" i="10"/>
  <c r="E5372" i="10"/>
  <c r="E5371" i="10"/>
  <c r="E5370" i="10"/>
  <c r="E5369" i="10"/>
  <c r="E5368" i="10"/>
  <c r="E5367" i="10"/>
  <c r="E5366" i="10"/>
  <c r="E5365" i="10"/>
  <c r="E5364" i="10"/>
  <c r="E5363" i="10"/>
  <c r="E5362" i="10"/>
  <c r="E5361" i="10"/>
  <c r="E5360" i="10"/>
  <c r="E5359" i="10"/>
  <c r="E5358" i="10"/>
  <c r="E5357" i="10"/>
  <c r="E5356" i="10"/>
  <c r="E5355" i="10"/>
  <c r="E5354" i="10"/>
  <c r="E5353" i="10"/>
  <c r="E5352" i="10"/>
  <c r="E5351" i="10"/>
  <c r="E5350" i="10"/>
  <c r="E5349" i="10"/>
  <c r="E5348" i="10"/>
  <c r="E5347" i="10"/>
  <c r="E5346" i="10"/>
  <c r="E5345" i="10"/>
  <c r="E5344" i="10"/>
  <c r="E5343" i="10"/>
  <c r="E5342" i="10"/>
  <c r="E5341" i="10"/>
  <c r="E5340" i="10"/>
  <c r="E5339" i="10"/>
  <c r="E5338" i="10"/>
  <c r="E5337" i="10"/>
  <c r="E5336" i="10"/>
  <c r="E5335" i="10"/>
  <c r="E5334" i="10"/>
  <c r="E5333" i="10"/>
  <c r="E5332" i="10"/>
  <c r="E5331" i="10"/>
  <c r="E5330" i="10"/>
  <c r="E5329" i="10"/>
  <c r="E5328" i="10"/>
  <c r="E5327" i="10"/>
  <c r="E5326" i="10"/>
  <c r="E5325" i="10"/>
  <c r="E5324" i="10"/>
  <c r="E5323" i="10"/>
  <c r="E5322" i="10"/>
  <c r="E5321" i="10"/>
  <c r="E5320" i="10"/>
  <c r="E5319" i="10"/>
  <c r="E5318" i="10"/>
  <c r="E5317" i="10"/>
  <c r="E5316" i="10"/>
  <c r="E5315" i="10"/>
  <c r="E5314" i="10"/>
  <c r="E5313" i="10"/>
  <c r="E5312" i="10"/>
  <c r="E5311" i="10"/>
  <c r="E5310" i="10"/>
  <c r="E5309" i="10"/>
  <c r="E5308" i="10"/>
  <c r="E5307" i="10"/>
  <c r="E5306" i="10"/>
  <c r="E5305" i="10"/>
  <c r="E5304" i="10"/>
  <c r="E5303" i="10"/>
  <c r="E5302" i="10"/>
  <c r="E5301" i="10"/>
  <c r="E5300" i="10"/>
  <c r="E5299" i="10"/>
  <c r="E5298" i="10"/>
  <c r="E5297" i="10"/>
  <c r="E5296" i="10"/>
  <c r="E5295" i="10"/>
  <c r="E5294" i="10"/>
  <c r="E5293" i="10"/>
  <c r="E5292" i="10"/>
  <c r="E5291" i="10"/>
  <c r="E5290" i="10"/>
  <c r="E5289" i="10"/>
  <c r="E5288" i="10"/>
  <c r="E5287" i="10"/>
  <c r="E5286" i="10"/>
  <c r="E5285" i="10"/>
  <c r="E5284" i="10"/>
  <c r="E5283" i="10"/>
  <c r="E5282" i="10"/>
  <c r="E5281" i="10"/>
  <c r="E5280" i="10"/>
  <c r="E5279" i="10"/>
  <c r="E5278" i="10"/>
  <c r="E5277" i="10"/>
  <c r="E5276" i="10"/>
  <c r="E5275" i="10"/>
  <c r="E5274" i="10"/>
  <c r="E5273" i="10"/>
  <c r="E5272" i="10"/>
  <c r="E5271" i="10"/>
  <c r="E5270" i="10"/>
  <c r="E5269" i="10"/>
  <c r="E5268" i="10"/>
  <c r="E5267" i="10"/>
  <c r="E5266" i="10"/>
  <c r="E5265" i="10"/>
  <c r="E5264" i="10"/>
  <c r="E5263" i="10"/>
  <c r="E5262" i="10"/>
  <c r="E5261" i="10"/>
  <c r="E5260" i="10"/>
  <c r="E5259" i="10"/>
  <c r="E5258" i="10"/>
  <c r="E5257" i="10"/>
  <c r="E5256" i="10"/>
  <c r="E5255" i="10"/>
  <c r="E5254" i="10"/>
  <c r="E5253" i="10"/>
  <c r="E5252" i="10"/>
  <c r="E5251" i="10"/>
  <c r="E5250" i="10"/>
  <c r="E5249" i="10"/>
  <c r="E5248" i="10"/>
  <c r="E5247" i="10"/>
  <c r="E5246" i="10"/>
  <c r="E5245" i="10"/>
  <c r="E5244" i="10"/>
  <c r="E5243" i="10"/>
  <c r="E5242" i="10"/>
  <c r="E5241" i="10"/>
  <c r="E5240" i="10"/>
  <c r="E5239" i="10"/>
  <c r="E5238" i="10"/>
  <c r="E5237" i="10"/>
  <c r="E5236" i="10"/>
  <c r="E5235" i="10"/>
  <c r="E5234" i="10"/>
  <c r="E5233" i="10"/>
  <c r="E5232" i="10"/>
  <c r="E5231" i="10"/>
  <c r="E5230" i="10"/>
  <c r="E5229" i="10"/>
  <c r="E5228" i="10"/>
  <c r="E5227" i="10"/>
  <c r="E5226" i="10"/>
  <c r="E5225" i="10"/>
  <c r="E5224" i="10"/>
  <c r="E5223" i="10"/>
  <c r="E5222" i="10"/>
  <c r="E5221" i="10"/>
  <c r="E5220" i="10"/>
  <c r="E5219" i="10"/>
  <c r="E5218" i="10"/>
  <c r="E5217" i="10"/>
  <c r="E5216" i="10"/>
  <c r="E5215" i="10"/>
  <c r="E5214" i="10"/>
  <c r="E5213" i="10"/>
  <c r="E5212" i="10"/>
  <c r="E5211" i="10"/>
  <c r="E5210" i="10"/>
  <c r="E5209" i="10"/>
  <c r="E5208" i="10"/>
  <c r="E5207" i="10"/>
  <c r="E5206" i="10"/>
  <c r="E5205" i="10"/>
  <c r="E5204" i="10"/>
  <c r="E5203" i="10"/>
  <c r="E5202" i="10"/>
  <c r="E5201" i="10"/>
  <c r="E5200" i="10"/>
  <c r="E5199" i="10"/>
  <c r="E5198" i="10"/>
  <c r="E5197" i="10"/>
  <c r="E5196" i="10"/>
  <c r="E5195" i="10"/>
  <c r="E5194" i="10"/>
  <c r="E5193" i="10"/>
  <c r="E5192" i="10"/>
  <c r="E5191" i="10"/>
  <c r="E5190" i="10"/>
  <c r="E5189" i="10"/>
  <c r="E5188" i="10"/>
  <c r="E5187" i="10"/>
  <c r="E5186" i="10"/>
  <c r="E5185" i="10"/>
  <c r="E5184" i="10"/>
  <c r="E5183" i="10"/>
  <c r="E5182" i="10"/>
  <c r="E5181" i="10"/>
  <c r="E5180" i="10"/>
  <c r="E5179" i="10"/>
  <c r="E5178" i="10"/>
  <c r="E5177" i="10"/>
  <c r="E5176" i="10"/>
  <c r="E5175" i="10"/>
  <c r="E5174" i="10"/>
  <c r="E5173" i="10"/>
  <c r="E5172" i="10"/>
  <c r="E5171" i="10"/>
  <c r="E5170" i="10"/>
  <c r="E5169" i="10"/>
  <c r="E5168" i="10"/>
  <c r="E5167" i="10"/>
  <c r="E5166" i="10"/>
  <c r="E5165" i="10"/>
  <c r="E5164" i="10"/>
  <c r="E5163" i="10"/>
  <c r="E5162" i="10"/>
  <c r="E5161" i="10"/>
  <c r="E5160" i="10"/>
  <c r="E5159" i="10"/>
  <c r="E5158" i="10"/>
  <c r="E5157" i="10"/>
  <c r="E5156" i="10"/>
  <c r="E5155" i="10"/>
  <c r="E5154" i="10"/>
  <c r="E5153" i="10"/>
  <c r="E5152" i="10"/>
  <c r="E5151" i="10"/>
  <c r="E5150" i="10"/>
  <c r="E5149" i="10"/>
  <c r="E5148" i="10"/>
  <c r="E5147" i="10"/>
  <c r="E5146" i="10"/>
  <c r="E5145" i="10"/>
  <c r="E5144" i="10"/>
  <c r="E5143" i="10"/>
  <c r="E5142" i="10"/>
  <c r="E5141" i="10"/>
  <c r="E5140" i="10"/>
  <c r="E5139" i="10"/>
  <c r="E5138" i="10"/>
  <c r="E5137" i="10"/>
  <c r="E5136" i="10"/>
  <c r="E5135" i="10"/>
  <c r="E5134" i="10"/>
  <c r="E5133" i="10"/>
  <c r="E5132" i="10"/>
  <c r="E5131" i="10"/>
  <c r="E5130" i="10"/>
  <c r="E5129" i="10"/>
  <c r="E5128" i="10"/>
  <c r="E5127" i="10"/>
  <c r="E5126" i="10"/>
  <c r="E5125" i="10"/>
  <c r="E5124" i="10"/>
  <c r="E5123" i="10"/>
  <c r="E5122" i="10"/>
  <c r="E5121" i="10"/>
  <c r="E5120" i="10"/>
  <c r="E5119" i="10"/>
  <c r="E5118" i="10"/>
  <c r="E5117" i="10"/>
  <c r="E5116" i="10"/>
  <c r="E5115" i="10"/>
  <c r="E5114" i="10"/>
  <c r="E5113" i="10"/>
  <c r="E5112" i="10"/>
  <c r="E5111" i="10"/>
  <c r="E5110" i="10"/>
  <c r="E5109" i="10"/>
  <c r="E5108" i="10"/>
  <c r="E5107" i="10"/>
  <c r="E5106" i="10"/>
  <c r="E5105" i="10"/>
  <c r="E5104" i="10"/>
  <c r="E5103" i="10"/>
  <c r="E5102" i="10"/>
  <c r="E5101" i="10"/>
  <c r="E5100" i="10"/>
  <c r="E5099" i="10"/>
  <c r="E5098" i="10"/>
  <c r="E5097" i="10"/>
  <c r="E5096" i="10"/>
  <c r="E5095" i="10"/>
  <c r="E5094" i="10"/>
  <c r="E5093" i="10"/>
  <c r="E5092" i="10"/>
  <c r="E5091" i="10"/>
  <c r="E5090" i="10"/>
  <c r="E5089" i="10"/>
  <c r="E5088" i="10"/>
  <c r="E5087" i="10"/>
  <c r="E5086" i="10"/>
  <c r="E5085" i="10"/>
  <c r="E5084" i="10"/>
  <c r="E5083" i="10"/>
  <c r="E5082" i="10"/>
  <c r="E5081" i="10"/>
  <c r="E5080" i="10"/>
  <c r="E5079" i="10"/>
  <c r="E5078" i="10"/>
  <c r="E5077" i="10"/>
  <c r="E5076" i="10"/>
  <c r="E5075" i="10"/>
  <c r="E5074" i="10"/>
  <c r="E5073" i="10"/>
  <c r="E5072" i="10"/>
  <c r="E5071" i="10"/>
  <c r="E5070" i="10"/>
  <c r="E5069" i="10"/>
  <c r="E5068" i="10"/>
  <c r="E5067" i="10"/>
  <c r="E5066" i="10"/>
  <c r="E5065" i="10"/>
  <c r="E5064" i="10"/>
  <c r="E5063" i="10"/>
  <c r="E5062" i="10"/>
  <c r="E5061" i="10"/>
  <c r="E5060" i="10"/>
  <c r="E5059" i="10"/>
  <c r="E5058" i="10"/>
  <c r="E5057" i="10"/>
  <c r="E5056" i="10"/>
  <c r="E5055" i="10"/>
  <c r="E5054" i="10"/>
  <c r="E5053" i="10"/>
  <c r="E5052" i="10"/>
  <c r="E5051" i="10"/>
  <c r="E5050" i="10"/>
  <c r="E5049" i="10"/>
  <c r="E5048" i="10"/>
  <c r="E5047" i="10"/>
  <c r="E5046" i="10"/>
  <c r="E5045" i="10"/>
  <c r="E5044" i="10"/>
  <c r="E5043" i="10"/>
  <c r="E5042" i="10"/>
  <c r="E5041" i="10"/>
  <c r="E5040" i="10"/>
  <c r="E5039" i="10"/>
  <c r="E5038" i="10"/>
  <c r="E5037" i="10"/>
  <c r="E5036" i="10"/>
  <c r="E5035" i="10"/>
  <c r="E5034" i="10"/>
  <c r="E5033" i="10"/>
  <c r="E5032" i="10"/>
  <c r="E5031" i="10"/>
  <c r="E5030" i="10"/>
  <c r="E5029" i="10"/>
  <c r="E5028" i="10"/>
  <c r="E5027" i="10"/>
  <c r="E5026" i="10"/>
  <c r="E5025" i="10"/>
  <c r="E5024" i="10"/>
  <c r="E5023" i="10"/>
  <c r="E5022" i="10"/>
  <c r="E5021" i="10"/>
  <c r="E5020" i="10"/>
  <c r="E5019" i="10"/>
  <c r="E5018" i="10"/>
  <c r="E5017" i="10"/>
  <c r="E5016" i="10"/>
  <c r="E5015" i="10"/>
  <c r="E5014" i="10"/>
  <c r="E5013" i="10"/>
  <c r="E5012" i="10"/>
  <c r="E5011" i="10"/>
  <c r="E5010" i="10"/>
  <c r="E5009" i="10"/>
  <c r="E5008" i="10"/>
  <c r="E5007" i="10"/>
  <c r="E5006" i="10"/>
  <c r="E5005" i="10"/>
  <c r="E5004" i="10"/>
  <c r="E5003" i="10"/>
  <c r="E5002" i="10"/>
  <c r="E5001" i="10"/>
  <c r="E5000" i="10"/>
  <c r="E4999" i="10"/>
  <c r="E4998" i="10"/>
  <c r="E4997" i="10"/>
  <c r="E4996" i="10"/>
  <c r="E4995" i="10"/>
  <c r="E4994" i="10"/>
  <c r="E4993" i="10"/>
  <c r="E4992" i="10"/>
  <c r="E4991" i="10"/>
  <c r="E4990" i="10"/>
  <c r="E4989" i="10"/>
  <c r="E4988" i="10"/>
  <c r="E4987" i="10"/>
  <c r="E4986" i="10"/>
  <c r="E4985" i="10"/>
  <c r="E4984" i="10"/>
  <c r="E4983" i="10"/>
  <c r="E4982" i="10"/>
  <c r="E4981" i="10"/>
  <c r="E4980" i="10"/>
  <c r="E4979" i="10"/>
  <c r="E4978" i="10"/>
  <c r="E4977" i="10"/>
  <c r="E4976" i="10"/>
  <c r="E4975" i="10"/>
  <c r="E4974" i="10"/>
  <c r="E4973" i="10"/>
  <c r="E4972" i="10"/>
  <c r="E4971" i="10"/>
  <c r="E4970" i="10"/>
  <c r="E4969" i="10"/>
  <c r="E4968" i="10"/>
  <c r="E4967" i="10"/>
  <c r="E4966" i="10"/>
  <c r="E4965" i="10"/>
  <c r="E4964" i="10"/>
  <c r="E4963" i="10"/>
  <c r="E4962" i="10"/>
  <c r="E4961" i="10"/>
  <c r="E4960" i="10"/>
  <c r="E4959" i="10"/>
  <c r="E4958" i="10"/>
  <c r="E4957" i="10"/>
  <c r="E4956" i="10"/>
  <c r="E4955" i="10"/>
  <c r="E4954" i="10"/>
  <c r="E4953" i="10"/>
  <c r="E4952" i="10"/>
  <c r="E4951" i="10"/>
  <c r="E4950" i="10"/>
  <c r="E4949" i="10"/>
  <c r="E4948" i="10"/>
  <c r="E4947" i="10"/>
  <c r="E4946" i="10"/>
  <c r="E4945" i="10"/>
  <c r="E4944" i="10"/>
  <c r="E4943" i="10"/>
  <c r="E4942" i="10"/>
  <c r="E4941" i="10"/>
  <c r="E4940" i="10"/>
  <c r="E4939" i="10"/>
  <c r="E4938" i="10"/>
  <c r="E4937" i="10"/>
  <c r="E4936" i="10"/>
  <c r="E4935" i="10"/>
  <c r="E4934" i="10"/>
  <c r="E4933" i="10"/>
  <c r="E4932" i="10"/>
  <c r="E4931" i="10"/>
  <c r="E4930" i="10"/>
  <c r="E4929" i="10"/>
  <c r="E4928" i="10"/>
  <c r="E4927" i="10"/>
  <c r="E4926" i="10"/>
  <c r="E4925" i="10"/>
  <c r="E4924" i="10"/>
  <c r="E4923" i="10"/>
  <c r="E4922" i="10"/>
  <c r="E4921" i="10"/>
  <c r="E4920" i="10"/>
  <c r="E4919" i="10"/>
  <c r="E4918" i="10"/>
  <c r="E4917" i="10"/>
  <c r="E4916" i="10"/>
  <c r="E4915" i="10"/>
  <c r="E4914" i="10"/>
  <c r="E4913" i="10"/>
  <c r="E4912" i="10"/>
  <c r="E4911" i="10"/>
  <c r="E4910" i="10"/>
  <c r="E4909" i="10"/>
  <c r="E4908" i="10"/>
  <c r="E4907" i="10"/>
  <c r="E4906" i="10"/>
  <c r="E4905" i="10"/>
  <c r="E4904" i="10"/>
  <c r="E4903" i="10"/>
  <c r="E4902" i="10"/>
  <c r="E4901" i="10"/>
  <c r="E4900" i="10"/>
  <c r="E4899" i="10"/>
  <c r="E4898" i="10"/>
  <c r="E4897" i="10"/>
  <c r="E4896" i="10"/>
  <c r="E4895" i="10"/>
  <c r="E4894" i="10"/>
  <c r="E4893" i="10"/>
  <c r="E4892" i="10"/>
  <c r="E4891" i="10"/>
  <c r="E4890" i="10"/>
  <c r="E4889" i="10"/>
  <c r="E4888" i="10"/>
  <c r="E4887" i="10"/>
  <c r="E4886" i="10"/>
  <c r="E4885" i="10"/>
  <c r="E4884" i="10"/>
  <c r="E4883" i="10"/>
  <c r="E4882" i="10"/>
  <c r="E4881" i="10"/>
  <c r="E4880" i="10"/>
  <c r="E4879" i="10"/>
  <c r="E4878" i="10"/>
  <c r="E4877" i="10"/>
  <c r="E4876" i="10"/>
  <c r="E4875" i="10"/>
  <c r="E4874" i="10"/>
  <c r="E4873" i="10"/>
  <c r="E4872" i="10"/>
  <c r="E4871" i="10"/>
  <c r="E4870" i="10"/>
  <c r="E4869" i="10"/>
  <c r="E4868" i="10"/>
  <c r="E4867" i="10"/>
  <c r="E4866" i="10"/>
  <c r="E4865" i="10"/>
  <c r="E4864" i="10"/>
  <c r="E4863" i="10"/>
  <c r="E4862" i="10"/>
  <c r="E4861" i="10"/>
  <c r="E4860" i="10"/>
  <c r="E4859" i="10"/>
  <c r="E4858" i="10"/>
  <c r="E4857" i="10"/>
  <c r="E4856" i="10"/>
  <c r="E4855" i="10"/>
  <c r="E4854" i="10"/>
  <c r="E4853" i="10"/>
  <c r="E4852" i="10"/>
  <c r="E4851" i="10"/>
  <c r="E4850" i="10"/>
  <c r="E4849" i="10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" i="6" l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l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F5684" i="11"/>
  <c r="G5684" i="11" s="1"/>
  <c r="H5684" i="11" s="1"/>
  <c r="I5684" i="11" s="1"/>
  <c r="F5682" i="11"/>
  <c r="G5682" i="11" s="1"/>
  <c r="H5682" i="11" s="1"/>
  <c r="I5682" i="11" s="1"/>
  <c r="F5680" i="11"/>
  <c r="G5680" i="11" s="1"/>
  <c r="H5680" i="11" s="1"/>
  <c r="I5680" i="11" s="1"/>
  <c r="F5678" i="11"/>
  <c r="G5678" i="11" s="1"/>
  <c r="H5678" i="11" s="1"/>
  <c r="I5678" i="11" s="1"/>
  <c r="F5676" i="11"/>
  <c r="G5676" i="11" s="1"/>
  <c r="H5676" i="11" s="1"/>
  <c r="I5676" i="11" s="1"/>
  <c r="F5674" i="11"/>
  <c r="G5674" i="11" s="1"/>
  <c r="H5674" i="11" s="1"/>
  <c r="I5674" i="11" s="1"/>
  <c r="F5672" i="11"/>
  <c r="G5672" i="11" s="1"/>
  <c r="H5672" i="11" s="1"/>
  <c r="I5672" i="11" s="1"/>
  <c r="F5670" i="11"/>
  <c r="G5670" i="11" s="1"/>
  <c r="H5670" i="11" s="1"/>
  <c r="I5670" i="11" s="1"/>
  <c r="F5668" i="11"/>
  <c r="G5668" i="11" s="1"/>
  <c r="H5668" i="11" s="1"/>
  <c r="I5668" i="11" s="1"/>
  <c r="F5666" i="11"/>
  <c r="G5666" i="11" s="1"/>
  <c r="H5666" i="11" s="1"/>
  <c r="I5666" i="11" s="1"/>
  <c r="F5664" i="11"/>
  <c r="G5664" i="11" s="1"/>
  <c r="H5664" i="11" s="1"/>
  <c r="I5664" i="11" s="1"/>
  <c r="F5662" i="11"/>
  <c r="G5662" i="11" s="1"/>
  <c r="H5662" i="11" s="1"/>
  <c r="I5662" i="11" s="1"/>
  <c r="F5660" i="11"/>
  <c r="G5660" i="11" s="1"/>
  <c r="H5660" i="11" s="1"/>
  <c r="I5660" i="11" s="1"/>
  <c r="F5658" i="11"/>
  <c r="G5658" i="11" s="1"/>
  <c r="H5658" i="11" s="1"/>
  <c r="I5658" i="11" s="1"/>
  <c r="F5656" i="11"/>
  <c r="G5656" i="11" s="1"/>
  <c r="H5656" i="11" s="1"/>
  <c r="I5656" i="11" s="1"/>
  <c r="F5654" i="11"/>
  <c r="G5654" i="11" s="1"/>
  <c r="H5654" i="11" s="1"/>
  <c r="I5654" i="11" s="1"/>
  <c r="F5652" i="11"/>
  <c r="G5652" i="11" s="1"/>
  <c r="H5652" i="11" s="1"/>
  <c r="I5652" i="11" s="1"/>
  <c r="F5650" i="11"/>
  <c r="G5650" i="11" s="1"/>
  <c r="H5650" i="11" s="1"/>
  <c r="I5650" i="11" s="1"/>
  <c r="F5648" i="11"/>
  <c r="G5648" i="11" s="1"/>
  <c r="H5648" i="11" s="1"/>
  <c r="I5648" i="11" s="1"/>
  <c r="F5646" i="11"/>
  <c r="G5646" i="11" s="1"/>
  <c r="H5646" i="11" s="1"/>
  <c r="I5646" i="11" s="1"/>
  <c r="F5644" i="11"/>
  <c r="G5644" i="11" s="1"/>
  <c r="H5644" i="11" s="1"/>
  <c r="I5644" i="11" s="1"/>
  <c r="F5642" i="11"/>
  <c r="G5642" i="11" s="1"/>
  <c r="H5642" i="11" s="1"/>
  <c r="I5642" i="11" s="1"/>
  <c r="F5640" i="11"/>
  <c r="G5640" i="11" s="1"/>
  <c r="H5640" i="11" s="1"/>
  <c r="I5640" i="11" s="1"/>
  <c r="F5638" i="11"/>
  <c r="G5638" i="11" s="1"/>
  <c r="H5638" i="11" s="1"/>
  <c r="I5638" i="11" s="1"/>
  <c r="F5636" i="11"/>
  <c r="G5636" i="11" s="1"/>
  <c r="H5636" i="11" s="1"/>
  <c r="I5636" i="11" s="1"/>
  <c r="F5634" i="11"/>
  <c r="G5634" i="11" s="1"/>
  <c r="H5634" i="11" s="1"/>
  <c r="I5634" i="11" s="1"/>
  <c r="F5632" i="11"/>
  <c r="G5632" i="11" s="1"/>
  <c r="H5632" i="11" s="1"/>
  <c r="I5632" i="11" s="1"/>
  <c r="F5630" i="11"/>
  <c r="G5630" i="11" s="1"/>
  <c r="H5630" i="11" s="1"/>
  <c r="I5630" i="11" s="1"/>
  <c r="F5628" i="11"/>
  <c r="G5628" i="11" s="1"/>
  <c r="H5628" i="11" s="1"/>
  <c r="I5628" i="11" s="1"/>
  <c r="F5626" i="11"/>
  <c r="G5626" i="11" s="1"/>
  <c r="H5626" i="11" s="1"/>
  <c r="I5626" i="11" s="1"/>
  <c r="F5624" i="11"/>
  <c r="G5624" i="11" s="1"/>
  <c r="H5624" i="11" s="1"/>
  <c r="I5624" i="11" s="1"/>
  <c r="F5622" i="11"/>
  <c r="G5622" i="11" s="1"/>
  <c r="H5622" i="11" s="1"/>
  <c r="I5622" i="11" s="1"/>
  <c r="F5620" i="11"/>
  <c r="G5620" i="11" s="1"/>
  <c r="H5620" i="11" s="1"/>
  <c r="I5620" i="11" s="1"/>
  <c r="F5618" i="11"/>
  <c r="G5618" i="11" s="1"/>
  <c r="H5618" i="11" s="1"/>
  <c r="I5618" i="11" s="1"/>
  <c r="F5616" i="11"/>
  <c r="G5616" i="11" s="1"/>
  <c r="H5616" i="11" s="1"/>
  <c r="I5616" i="11" s="1"/>
  <c r="F5614" i="11"/>
  <c r="G5614" i="11" s="1"/>
  <c r="H5614" i="11" s="1"/>
  <c r="I5614" i="11" s="1"/>
  <c r="F5612" i="11"/>
  <c r="G5612" i="11" s="1"/>
  <c r="H5612" i="11" s="1"/>
  <c r="I5612" i="11" s="1"/>
  <c r="F5610" i="11"/>
  <c r="G5610" i="11" s="1"/>
  <c r="H5610" i="11" s="1"/>
  <c r="I5610" i="11" s="1"/>
  <c r="F5608" i="11"/>
  <c r="G5608" i="11" s="1"/>
  <c r="H5608" i="11" s="1"/>
  <c r="I5608" i="11" s="1"/>
  <c r="F5606" i="11"/>
  <c r="G5606" i="11" s="1"/>
  <c r="H5606" i="11" s="1"/>
  <c r="I5606" i="11" s="1"/>
  <c r="F5604" i="11"/>
  <c r="G5604" i="11" s="1"/>
  <c r="H5604" i="11" s="1"/>
  <c r="I5604" i="11" s="1"/>
  <c r="F5602" i="11"/>
  <c r="G5602" i="11" s="1"/>
  <c r="H5602" i="11" s="1"/>
  <c r="I5602" i="11" s="1"/>
  <c r="F5600" i="11"/>
  <c r="G5600" i="11" s="1"/>
  <c r="H5600" i="11" s="1"/>
  <c r="I5600" i="11" s="1"/>
  <c r="F5598" i="11"/>
  <c r="G5598" i="11" s="1"/>
  <c r="H5598" i="11" s="1"/>
  <c r="I5598" i="11" s="1"/>
  <c r="F5596" i="11"/>
  <c r="G5596" i="11" s="1"/>
  <c r="H5596" i="11" s="1"/>
  <c r="I5596" i="11" s="1"/>
  <c r="F5594" i="11"/>
  <c r="G5594" i="11" s="1"/>
  <c r="H5594" i="11" s="1"/>
  <c r="I5594" i="11" s="1"/>
  <c r="F5592" i="11"/>
  <c r="G5592" i="11" s="1"/>
  <c r="H5592" i="11" s="1"/>
  <c r="I5592" i="11" s="1"/>
  <c r="F5590" i="11"/>
  <c r="G5590" i="11" s="1"/>
  <c r="H5590" i="11" s="1"/>
  <c r="I5590" i="11" s="1"/>
  <c r="F5588" i="11"/>
  <c r="G5588" i="11" s="1"/>
  <c r="H5588" i="11" s="1"/>
  <c r="I5588" i="11" s="1"/>
  <c r="F5586" i="11"/>
  <c r="G5586" i="11" s="1"/>
  <c r="H5586" i="11" s="1"/>
  <c r="I5586" i="11" s="1"/>
  <c r="F5584" i="11"/>
  <c r="G5584" i="11" s="1"/>
  <c r="H5584" i="11" s="1"/>
  <c r="I5584" i="11" s="1"/>
  <c r="F5582" i="11"/>
  <c r="G5582" i="11" s="1"/>
  <c r="H5582" i="11" s="1"/>
  <c r="I5582" i="11" s="1"/>
  <c r="F5580" i="11"/>
  <c r="G5580" i="11" s="1"/>
  <c r="H5580" i="11" s="1"/>
  <c r="I5580" i="11" s="1"/>
  <c r="F5578" i="11"/>
  <c r="G5578" i="11" s="1"/>
  <c r="H5578" i="11" s="1"/>
  <c r="I5578" i="11" s="1"/>
  <c r="F5576" i="11"/>
  <c r="G5576" i="11" s="1"/>
  <c r="H5576" i="11" s="1"/>
  <c r="I5576" i="11" s="1"/>
  <c r="F5574" i="11"/>
  <c r="G5574" i="11" s="1"/>
  <c r="H5574" i="11" s="1"/>
  <c r="I5574" i="11" s="1"/>
  <c r="F5572" i="11"/>
  <c r="G5572" i="11" s="1"/>
  <c r="H5572" i="11" s="1"/>
  <c r="I5572" i="11" s="1"/>
  <c r="F5570" i="11"/>
  <c r="G5570" i="11" s="1"/>
  <c r="H5570" i="11" s="1"/>
  <c r="I5570" i="11" s="1"/>
  <c r="F5568" i="11"/>
  <c r="G5568" i="11" s="1"/>
  <c r="H5568" i="11" s="1"/>
  <c r="I5568" i="11" s="1"/>
  <c r="F5566" i="11"/>
  <c r="G5566" i="11" s="1"/>
  <c r="H5566" i="11" s="1"/>
  <c r="I5566" i="11" s="1"/>
  <c r="F5564" i="11"/>
  <c r="G5564" i="11" s="1"/>
  <c r="H5564" i="11" s="1"/>
  <c r="I5564" i="11" s="1"/>
  <c r="F5562" i="11"/>
  <c r="G5562" i="11" s="1"/>
  <c r="H5562" i="11" s="1"/>
  <c r="I5562" i="11" s="1"/>
  <c r="F5560" i="11"/>
  <c r="G5560" i="11" s="1"/>
  <c r="H5560" i="11" s="1"/>
  <c r="I5560" i="11" s="1"/>
  <c r="F5558" i="11"/>
  <c r="G5558" i="11" s="1"/>
  <c r="H5558" i="11" s="1"/>
  <c r="I5558" i="11" s="1"/>
  <c r="F5556" i="11"/>
  <c r="G5556" i="11" s="1"/>
  <c r="H5556" i="11" s="1"/>
  <c r="I5556" i="11" s="1"/>
  <c r="F5554" i="11"/>
  <c r="G5554" i="11" s="1"/>
  <c r="H5554" i="11" s="1"/>
  <c r="I5554" i="11" s="1"/>
  <c r="F5552" i="11"/>
  <c r="G5552" i="11" s="1"/>
  <c r="H5552" i="11" s="1"/>
  <c r="I5552" i="11" s="1"/>
  <c r="F5550" i="11"/>
  <c r="G5550" i="11" s="1"/>
  <c r="H5550" i="11" s="1"/>
  <c r="I5550" i="11" s="1"/>
  <c r="F5548" i="11"/>
  <c r="G5548" i="11" s="1"/>
  <c r="H5548" i="11" s="1"/>
  <c r="I5548" i="11" s="1"/>
  <c r="F5546" i="11"/>
  <c r="G5546" i="11" s="1"/>
  <c r="H5546" i="11" s="1"/>
  <c r="I5546" i="11" s="1"/>
  <c r="F5544" i="11"/>
  <c r="G5544" i="11" s="1"/>
  <c r="H5544" i="11" s="1"/>
  <c r="I5544" i="11" s="1"/>
  <c r="F5542" i="11"/>
  <c r="G5542" i="11" s="1"/>
  <c r="H5542" i="11" s="1"/>
  <c r="I5542" i="11" s="1"/>
  <c r="F5540" i="11"/>
  <c r="G5540" i="11" s="1"/>
  <c r="H5540" i="11" s="1"/>
  <c r="I5540" i="11" s="1"/>
  <c r="F5538" i="11"/>
  <c r="G5538" i="11" s="1"/>
  <c r="H5538" i="11" s="1"/>
  <c r="I5538" i="11" s="1"/>
  <c r="F5536" i="11"/>
  <c r="G5536" i="11" s="1"/>
  <c r="H5536" i="11" s="1"/>
  <c r="I5536" i="11" s="1"/>
  <c r="F5534" i="11"/>
  <c r="G5534" i="11" s="1"/>
  <c r="H5534" i="11" s="1"/>
  <c r="I5534" i="11" s="1"/>
  <c r="F5532" i="11"/>
  <c r="G5532" i="11" s="1"/>
  <c r="H5532" i="11" s="1"/>
  <c r="I5532" i="11" s="1"/>
  <c r="F5530" i="11"/>
  <c r="G5530" i="11" s="1"/>
  <c r="H5530" i="11" s="1"/>
  <c r="I5530" i="11" s="1"/>
  <c r="F5528" i="11"/>
  <c r="G5528" i="11" s="1"/>
  <c r="H5528" i="11" s="1"/>
  <c r="I5528" i="11" s="1"/>
  <c r="F5526" i="11"/>
  <c r="G5526" i="11" s="1"/>
  <c r="H5526" i="11" s="1"/>
  <c r="I5526" i="11" s="1"/>
  <c r="F5524" i="11"/>
  <c r="G5524" i="11" s="1"/>
  <c r="H5524" i="11" s="1"/>
  <c r="I5524" i="11" s="1"/>
  <c r="F5522" i="11"/>
  <c r="G5522" i="11" s="1"/>
  <c r="H5522" i="11" s="1"/>
  <c r="I5522" i="11" s="1"/>
  <c r="F5520" i="11"/>
  <c r="G5520" i="11" s="1"/>
  <c r="H5520" i="11" s="1"/>
  <c r="I5520" i="11" s="1"/>
  <c r="F5518" i="11"/>
  <c r="G5518" i="11" s="1"/>
  <c r="H5518" i="11" s="1"/>
  <c r="I5518" i="11" s="1"/>
  <c r="F5516" i="11"/>
  <c r="G5516" i="11" s="1"/>
  <c r="H5516" i="11" s="1"/>
  <c r="I5516" i="11" s="1"/>
  <c r="F5292" i="11"/>
  <c r="G5292" i="11" s="1"/>
  <c r="H5292" i="11" s="1"/>
  <c r="I5292" i="11" s="1"/>
  <c r="F5290" i="11"/>
  <c r="G5290" i="11" s="1"/>
  <c r="H5290" i="11" s="1"/>
  <c r="I5290" i="11" s="1"/>
  <c r="F5288" i="11"/>
  <c r="G5288" i="11" s="1"/>
  <c r="H5288" i="11" s="1"/>
  <c r="I5288" i="11" s="1"/>
  <c r="F5286" i="11"/>
  <c r="G5286" i="11" s="1"/>
  <c r="H5286" i="11" s="1"/>
  <c r="I5286" i="11" s="1"/>
  <c r="F5284" i="11"/>
  <c r="G5284" i="11" s="1"/>
  <c r="H5284" i="11" s="1"/>
  <c r="I5284" i="11" s="1"/>
  <c r="F5282" i="11"/>
  <c r="G5282" i="11" s="1"/>
  <c r="H5282" i="11" s="1"/>
  <c r="I5282" i="11" s="1"/>
  <c r="F5280" i="11"/>
  <c r="G5280" i="11" s="1"/>
  <c r="H5280" i="11" s="1"/>
  <c r="I5280" i="11" s="1"/>
  <c r="F5278" i="11"/>
  <c r="G5278" i="11" s="1"/>
  <c r="H5278" i="11" s="1"/>
  <c r="I5278" i="11" s="1"/>
  <c r="F5276" i="11"/>
  <c r="G5276" i="11" s="1"/>
  <c r="H5276" i="11" s="1"/>
  <c r="I5276" i="11" s="1"/>
  <c r="F5274" i="11"/>
  <c r="G5274" i="11" s="1"/>
  <c r="H5274" i="11" s="1"/>
  <c r="I5274" i="11" s="1"/>
  <c r="F5272" i="11"/>
  <c r="G5272" i="11" s="1"/>
  <c r="H5272" i="11" s="1"/>
  <c r="I5272" i="11" s="1"/>
  <c r="F5256" i="11"/>
  <c r="G5256" i="11" s="1"/>
  <c r="H5256" i="11" s="1"/>
  <c r="I5256" i="11" s="1"/>
  <c r="F5240" i="11"/>
  <c r="G5240" i="11" s="1"/>
  <c r="H5240" i="11" s="1"/>
  <c r="I5240" i="11" s="1"/>
  <c r="F5224" i="11"/>
  <c r="G5224" i="11" s="1"/>
  <c r="H5224" i="11" s="1"/>
  <c r="I5224" i="11" s="1"/>
  <c r="F5208" i="11"/>
  <c r="G5208" i="11" s="1"/>
  <c r="H5208" i="11" s="1"/>
  <c r="I5208" i="11" s="1"/>
  <c r="F5188" i="11"/>
  <c r="G5188" i="11" s="1"/>
  <c r="H5188" i="11" s="1"/>
  <c r="I5188" i="11" s="1"/>
  <c r="F5186" i="11"/>
  <c r="G5186" i="11" s="1"/>
  <c r="H5186" i="11" s="1"/>
  <c r="I5186" i="11" s="1"/>
  <c r="F5503" i="11"/>
  <c r="G5503" i="11" s="1"/>
  <c r="H5503" i="11" s="1"/>
  <c r="I5503" i="11" s="1"/>
  <c r="F5500" i="11"/>
  <c r="G5500" i="11" s="1"/>
  <c r="H5500" i="11" s="1"/>
  <c r="I5500" i="11" s="1"/>
  <c r="F5683" i="11"/>
  <c r="G5683" i="11" s="1"/>
  <c r="H5683" i="11" s="1"/>
  <c r="I5683" i="11" s="1"/>
  <c r="F5681" i="11"/>
  <c r="G5681" i="11" s="1"/>
  <c r="H5681" i="11" s="1"/>
  <c r="I5681" i="11" s="1"/>
  <c r="F5679" i="11"/>
  <c r="G5679" i="11" s="1"/>
  <c r="H5679" i="11" s="1"/>
  <c r="I5679" i="11" s="1"/>
  <c r="F5677" i="11"/>
  <c r="G5677" i="11" s="1"/>
  <c r="H5677" i="11" s="1"/>
  <c r="I5677" i="11" s="1"/>
  <c r="F5675" i="11"/>
  <c r="G5675" i="11" s="1"/>
  <c r="H5675" i="11" s="1"/>
  <c r="I5675" i="11" s="1"/>
  <c r="F5673" i="11"/>
  <c r="G5673" i="11" s="1"/>
  <c r="H5673" i="11" s="1"/>
  <c r="I5673" i="11" s="1"/>
  <c r="F5671" i="11"/>
  <c r="G5671" i="11" s="1"/>
  <c r="H5671" i="11" s="1"/>
  <c r="I5671" i="11" s="1"/>
  <c r="F5669" i="11"/>
  <c r="G5669" i="11" s="1"/>
  <c r="H5669" i="11" s="1"/>
  <c r="I5669" i="11" s="1"/>
  <c r="F5667" i="11"/>
  <c r="G5667" i="11" s="1"/>
  <c r="H5667" i="11" s="1"/>
  <c r="I5667" i="11" s="1"/>
  <c r="F5665" i="11"/>
  <c r="G5665" i="11" s="1"/>
  <c r="H5665" i="11" s="1"/>
  <c r="I5665" i="11" s="1"/>
  <c r="F5663" i="11"/>
  <c r="G5663" i="11" s="1"/>
  <c r="H5663" i="11" s="1"/>
  <c r="I5663" i="11" s="1"/>
  <c r="F5661" i="11"/>
  <c r="G5661" i="11" s="1"/>
  <c r="H5661" i="11" s="1"/>
  <c r="I5661" i="11" s="1"/>
  <c r="F5659" i="11"/>
  <c r="G5659" i="11" s="1"/>
  <c r="H5659" i="11" s="1"/>
  <c r="I5659" i="11" s="1"/>
  <c r="F5657" i="11"/>
  <c r="G5657" i="11" s="1"/>
  <c r="H5657" i="11" s="1"/>
  <c r="I5657" i="11" s="1"/>
  <c r="F5655" i="11"/>
  <c r="G5655" i="11" s="1"/>
  <c r="H5655" i="11" s="1"/>
  <c r="I5655" i="11" s="1"/>
  <c r="F5653" i="11"/>
  <c r="G5653" i="11" s="1"/>
  <c r="H5653" i="11" s="1"/>
  <c r="I5653" i="11" s="1"/>
  <c r="F5651" i="11"/>
  <c r="G5651" i="11" s="1"/>
  <c r="H5651" i="11" s="1"/>
  <c r="I5651" i="11" s="1"/>
  <c r="F5649" i="11"/>
  <c r="G5649" i="11" s="1"/>
  <c r="H5649" i="11" s="1"/>
  <c r="I5649" i="11" s="1"/>
  <c r="F5647" i="11"/>
  <c r="G5647" i="11" s="1"/>
  <c r="H5647" i="11" s="1"/>
  <c r="I5647" i="11" s="1"/>
  <c r="F5645" i="11"/>
  <c r="G5645" i="11" s="1"/>
  <c r="H5645" i="11" s="1"/>
  <c r="I5645" i="11" s="1"/>
  <c r="F5643" i="11"/>
  <c r="G5643" i="11" s="1"/>
  <c r="H5643" i="11" s="1"/>
  <c r="I5643" i="11" s="1"/>
  <c r="F5641" i="11"/>
  <c r="G5641" i="11" s="1"/>
  <c r="H5641" i="11" s="1"/>
  <c r="I5641" i="11" s="1"/>
  <c r="F5639" i="11"/>
  <c r="G5639" i="11" s="1"/>
  <c r="H5639" i="11" s="1"/>
  <c r="I5639" i="11" s="1"/>
  <c r="F5637" i="11"/>
  <c r="G5637" i="11" s="1"/>
  <c r="H5637" i="11" s="1"/>
  <c r="I5637" i="11" s="1"/>
  <c r="F5635" i="11"/>
  <c r="G5635" i="11" s="1"/>
  <c r="H5635" i="11" s="1"/>
  <c r="I5635" i="11" s="1"/>
  <c r="F5633" i="11"/>
  <c r="G5633" i="11" s="1"/>
  <c r="H5633" i="11" s="1"/>
  <c r="I5633" i="11" s="1"/>
  <c r="F5631" i="11"/>
  <c r="G5631" i="11" s="1"/>
  <c r="H5631" i="11" s="1"/>
  <c r="I5631" i="11" s="1"/>
  <c r="F5629" i="11"/>
  <c r="G5629" i="11" s="1"/>
  <c r="H5629" i="11" s="1"/>
  <c r="I5629" i="11" s="1"/>
  <c r="F5627" i="11"/>
  <c r="G5627" i="11" s="1"/>
  <c r="H5627" i="11" s="1"/>
  <c r="I5627" i="11" s="1"/>
  <c r="F5625" i="11"/>
  <c r="G5625" i="11" s="1"/>
  <c r="H5625" i="11" s="1"/>
  <c r="I5625" i="11" s="1"/>
  <c r="F5623" i="11"/>
  <c r="G5623" i="11" s="1"/>
  <c r="H5623" i="11" s="1"/>
  <c r="I5623" i="11" s="1"/>
  <c r="F5621" i="11"/>
  <c r="G5621" i="11" s="1"/>
  <c r="H5621" i="11" s="1"/>
  <c r="I5621" i="11" s="1"/>
  <c r="F5619" i="11"/>
  <c r="G5619" i="11" s="1"/>
  <c r="H5619" i="11" s="1"/>
  <c r="I5619" i="11" s="1"/>
  <c r="F5617" i="11"/>
  <c r="G5617" i="11" s="1"/>
  <c r="H5617" i="11" s="1"/>
  <c r="I5617" i="11" s="1"/>
  <c r="F5615" i="11"/>
  <c r="G5615" i="11" s="1"/>
  <c r="H5615" i="11" s="1"/>
  <c r="I5615" i="11" s="1"/>
  <c r="F5613" i="11"/>
  <c r="G5613" i="11" s="1"/>
  <c r="H5613" i="11" s="1"/>
  <c r="I5613" i="11" s="1"/>
  <c r="F5611" i="11"/>
  <c r="G5611" i="11" s="1"/>
  <c r="H5611" i="11" s="1"/>
  <c r="I5611" i="11" s="1"/>
  <c r="F5609" i="11"/>
  <c r="G5609" i="11" s="1"/>
  <c r="H5609" i="11" s="1"/>
  <c r="I5609" i="11" s="1"/>
  <c r="F5607" i="11"/>
  <c r="G5607" i="11" s="1"/>
  <c r="H5607" i="11" s="1"/>
  <c r="I5607" i="11" s="1"/>
  <c r="F5605" i="11"/>
  <c r="G5605" i="11" s="1"/>
  <c r="H5605" i="11" s="1"/>
  <c r="I5605" i="11" s="1"/>
  <c r="F5603" i="11"/>
  <c r="G5603" i="11" s="1"/>
  <c r="H5603" i="11" s="1"/>
  <c r="I5603" i="11" s="1"/>
  <c r="F5601" i="11"/>
  <c r="G5601" i="11" s="1"/>
  <c r="H5601" i="11" s="1"/>
  <c r="I5601" i="11" s="1"/>
  <c r="F5599" i="11"/>
  <c r="G5599" i="11" s="1"/>
  <c r="H5599" i="11" s="1"/>
  <c r="I5599" i="11" s="1"/>
  <c r="F5597" i="11"/>
  <c r="G5597" i="11" s="1"/>
  <c r="H5597" i="11" s="1"/>
  <c r="I5597" i="11" s="1"/>
  <c r="F5595" i="11"/>
  <c r="G5595" i="11" s="1"/>
  <c r="H5595" i="11" s="1"/>
  <c r="I5595" i="11" s="1"/>
  <c r="F5593" i="11"/>
  <c r="G5593" i="11" s="1"/>
  <c r="H5593" i="11" s="1"/>
  <c r="I5593" i="11" s="1"/>
  <c r="F5591" i="11"/>
  <c r="G5591" i="11" s="1"/>
  <c r="H5591" i="11" s="1"/>
  <c r="I5591" i="11" s="1"/>
  <c r="F5589" i="11"/>
  <c r="G5589" i="11" s="1"/>
  <c r="H5589" i="11" s="1"/>
  <c r="I5589" i="11" s="1"/>
  <c r="F5587" i="11"/>
  <c r="G5587" i="11" s="1"/>
  <c r="H5587" i="11" s="1"/>
  <c r="I5587" i="11" s="1"/>
  <c r="F5585" i="11"/>
  <c r="G5585" i="11" s="1"/>
  <c r="H5585" i="11" s="1"/>
  <c r="I5585" i="11" s="1"/>
  <c r="F5583" i="11"/>
  <c r="G5583" i="11" s="1"/>
  <c r="H5583" i="11" s="1"/>
  <c r="I5583" i="11" s="1"/>
  <c r="F5581" i="11"/>
  <c r="G5581" i="11" s="1"/>
  <c r="H5581" i="11" s="1"/>
  <c r="I5581" i="11" s="1"/>
  <c r="F5579" i="11"/>
  <c r="G5579" i="11" s="1"/>
  <c r="H5579" i="11" s="1"/>
  <c r="I5579" i="11" s="1"/>
  <c r="F5577" i="11"/>
  <c r="G5577" i="11" s="1"/>
  <c r="H5577" i="11" s="1"/>
  <c r="I5577" i="11" s="1"/>
  <c r="F5575" i="11"/>
  <c r="G5575" i="11" s="1"/>
  <c r="H5575" i="11" s="1"/>
  <c r="I5575" i="11" s="1"/>
  <c r="F5573" i="11"/>
  <c r="G5573" i="11" s="1"/>
  <c r="H5573" i="11" s="1"/>
  <c r="I5573" i="11" s="1"/>
  <c r="F5571" i="11"/>
  <c r="G5571" i="11" s="1"/>
  <c r="H5571" i="11" s="1"/>
  <c r="I5571" i="11" s="1"/>
  <c r="F5569" i="11"/>
  <c r="G5569" i="11" s="1"/>
  <c r="H5569" i="11" s="1"/>
  <c r="I5569" i="11" s="1"/>
  <c r="F5567" i="11"/>
  <c r="G5567" i="11" s="1"/>
  <c r="H5567" i="11" s="1"/>
  <c r="I5567" i="11" s="1"/>
  <c r="F5565" i="11"/>
  <c r="G5565" i="11" s="1"/>
  <c r="H5565" i="11" s="1"/>
  <c r="I5565" i="11" s="1"/>
  <c r="F5563" i="11"/>
  <c r="G5563" i="11" s="1"/>
  <c r="H5563" i="11" s="1"/>
  <c r="I5563" i="11" s="1"/>
  <c r="F5561" i="11"/>
  <c r="G5561" i="11" s="1"/>
  <c r="H5561" i="11" s="1"/>
  <c r="I5561" i="11" s="1"/>
  <c r="F5559" i="11"/>
  <c r="G5559" i="11" s="1"/>
  <c r="H5559" i="11" s="1"/>
  <c r="I5559" i="11" s="1"/>
  <c r="F5557" i="11"/>
  <c r="G5557" i="11" s="1"/>
  <c r="H5557" i="11" s="1"/>
  <c r="I5557" i="11" s="1"/>
  <c r="F5555" i="11"/>
  <c r="G5555" i="11" s="1"/>
  <c r="H5555" i="11" s="1"/>
  <c r="I5555" i="11" s="1"/>
  <c r="F5553" i="11"/>
  <c r="G5553" i="11" s="1"/>
  <c r="H5553" i="11" s="1"/>
  <c r="I5553" i="11" s="1"/>
  <c r="F5551" i="11"/>
  <c r="G5551" i="11" s="1"/>
  <c r="H5551" i="11" s="1"/>
  <c r="I5551" i="11" s="1"/>
  <c r="F5549" i="11"/>
  <c r="G5549" i="11" s="1"/>
  <c r="H5549" i="11" s="1"/>
  <c r="I5549" i="11" s="1"/>
  <c r="F5547" i="11"/>
  <c r="G5547" i="11" s="1"/>
  <c r="H5547" i="11" s="1"/>
  <c r="I5547" i="11" s="1"/>
  <c r="F5545" i="11"/>
  <c r="G5545" i="11" s="1"/>
  <c r="H5545" i="11" s="1"/>
  <c r="I5545" i="11" s="1"/>
  <c r="F5543" i="11"/>
  <c r="G5543" i="11" s="1"/>
  <c r="H5543" i="11" s="1"/>
  <c r="I5543" i="11" s="1"/>
  <c r="F5541" i="11"/>
  <c r="G5541" i="11" s="1"/>
  <c r="H5541" i="11" s="1"/>
  <c r="I5541" i="11" s="1"/>
  <c r="F5539" i="11"/>
  <c r="G5539" i="11" s="1"/>
  <c r="H5539" i="11" s="1"/>
  <c r="I5539" i="11" s="1"/>
  <c r="F5537" i="11"/>
  <c r="G5537" i="11" s="1"/>
  <c r="H5537" i="11" s="1"/>
  <c r="I5537" i="11" s="1"/>
  <c r="F5535" i="11"/>
  <c r="G5535" i="11" s="1"/>
  <c r="H5535" i="11" s="1"/>
  <c r="I5535" i="11" s="1"/>
  <c r="F5533" i="11"/>
  <c r="G5533" i="11" s="1"/>
  <c r="H5533" i="11" s="1"/>
  <c r="I5533" i="11" s="1"/>
  <c r="F5531" i="11"/>
  <c r="G5531" i="11" s="1"/>
  <c r="H5531" i="11" s="1"/>
  <c r="I5531" i="11" s="1"/>
  <c r="F5529" i="11"/>
  <c r="G5529" i="11" s="1"/>
  <c r="H5529" i="11" s="1"/>
  <c r="I5529" i="11" s="1"/>
  <c r="F5527" i="11"/>
  <c r="G5527" i="11" s="1"/>
  <c r="H5527" i="11" s="1"/>
  <c r="I5527" i="11" s="1"/>
  <c r="F5525" i="11"/>
  <c r="G5525" i="11" s="1"/>
  <c r="H5525" i="11" s="1"/>
  <c r="I5525" i="11" s="1"/>
  <c r="F5523" i="11"/>
  <c r="G5523" i="11" s="1"/>
  <c r="H5523" i="11" s="1"/>
  <c r="I5523" i="11" s="1"/>
  <c r="F5521" i="11"/>
  <c r="G5521" i="11" s="1"/>
  <c r="H5521" i="11" s="1"/>
  <c r="I5521" i="11" s="1"/>
  <c r="F5519" i="11"/>
  <c r="G5519" i="11" s="1"/>
  <c r="H5519" i="11" s="1"/>
  <c r="I5519" i="11" s="1"/>
  <c r="F5517" i="11"/>
  <c r="G5517" i="11" s="1"/>
  <c r="H5517" i="11" s="1"/>
  <c r="I5517" i="11" s="1"/>
  <c r="F5515" i="11"/>
  <c r="G5515" i="11" s="1"/>
  <c r="H5515" i="11" s="1"/>
  <c r="I5515" i="11" s="1"/>
  <c r="F5212" i="11"/>
  <c r="G5212" i="11" s="1"/>
  <c r="H5212" i="11" s="1"/>
  <c r="I5212" i="11" s="1"/>
  <c r="F5038" i="11"/>
  <c r="G5038" i="11" s="1"/>
  <c r="H5038" i="11" s="1"/>
  <c r="I5038" i="11" s="1"/>
  <c r="F5028" i="11"/>
  <c r="G5028" i="11" s="1"/>
  <c r="H5028" i="11" s="1"/>
  <c r="I5028" i="11" s="1"/>
  <c r="F4901" i="11"/>
  <c r="G4901" i="11" s="1"/>
  <c r="H4901" i="11" s="1"/>
  <c r="I4901" i="11" s="1"/>
  <c r="F4885" i="11"/>
  <c r="G4885" i="11" s="1"/>
  <c r="H4885" i="11" s="1"/>
  <c r="I4885" i="11" s="1"/>
  <c r="F4869" i="11"/>
  <c r="G4869" i="11" s="1"/>
  <c r="H4869" i="11" s="1"/>
  <c r="I4869" i="11" s="1"/>
  <c r="F4853" i="11"/>
  <c r="G4853" i="11" s="1"/>
  <c r="H4853" i="11" s="1"/>
  <c r="I4853" i="11" s="1"/>
  <c r="F4837" i="11"/>
  <c r="G4837" i="11" s="1"/>
  <c r="H4837" i="11" s="1"/>
  <c r="I4837" i="11" s="1"/>
  <c r="F4821" i="11"/>
  <c r="G4821" i="11" s="1"/>
  <c r="H4821" i="11" s="1"/>
  <c r="I4821" i="11" s="1"/>
  <c r="F5499" i="11"/>
  <c r="G5499" i="11" s="1"/>
  <c r="H5499" i="11" s="1"/>
  <c r="I5499" i="11" s="1"/>
  <c r="F5260" i="11"/>
  <c r="G5260" i="11" s="1"/>
  <c r="H5260" i="11" s="1"/>
  <c r="I5260" i="11" s="1"/>
  <c r="F5196" i="11"/>
  <c r="G5196" i="11" s="1"/>
  <c r="H5196" i="11" s="1"/>
  <c r="I5196" i="11" s="1"/>
  <c r="F4817" i="11"/>
  <c r="G4817" i="11" s="1"/>
  <c r="H4817" i="11" s="1"/>
  <c r="I4817" i="11" s="1"/>
  <c r="F4712" i="11"/>
  <c r="G4712" i="11" s="1"/>
  <c r="H4712" i="11" s="1"/>
  <c r="I4712" i="11" s="1"/>
  <c r="F4704" i="11"/>
  <c r="G4704" i="11" s="1"/>
  <c r="H4704" i="11" s="1"/>
  <c r="I4704" i="11" s="1"/>
  <c r="F4696" i="11"/>
  <c r="G4696" i="11" s="1"/>
  <c r="H4696" i="11" s="1"/>
  <c r="I4696" i="11" s="1"/>
  <c r="F5244" i="11"/>
  <c r="G5244" i="11" s="1"/>
  <c r="H5244" i="11" s="1"/>
  <c r="I5244" i="11" s="1"/>
  <c r="F5228" i="11"/>
  <c r="G5228" i="11" s="1"/>
  <c r="H5228" i="11" s="1"/>
  <c r="I5228" i="11" s="1"/>
  <c r="F4873" i="11"/>
  <c r="G4873" i="11" s="1"/>
  <c r="H4873" i="11" s="1"/>
  <c r="I4873" i="11" s="1"/>
  <c r="F4857" i="11"/>
  <c r="G4857" i="11" s="1"/>
  <c r="H4857" i="11" s="1"/>
  <c r="I4857" i="11" s="1"/>
  <c r="F4805" i="11"/>
  <c r="G4805" i="11" s="1"/>
  <c r="H4805" i="11" s="1"/>
  <c r="I4805" i="11" s="1"/>
  <c r="F4766" i="11"/>
  <c r="G4766" i="11" s="1"/>
  <c r="H4766" i="11" s="1"/>
  <c r="I4766" i="11" s="1"/>
  <c r="F4750" i="11"/>
  <c r="G4750" i="11" s="1"/>
  <c r="H4750" i="11" s="1"/>
  <c r="I4750" i="11" s="1"/>
  <c r="F4734" i="11"/>
  <c r="G4734" i="11" s="1"/>
  <c r="H4734" i="11" s="1"/>
  <c r="I4734" i="11" s="1"/>
  <c r="F4718" i="11"/>
  <c r="G4718" i="11" s="1"/>
  <c r="H4718" i="11" s="1"/>
  <c r="I4718" i="11" s="1"/>
  <c r="F4702" i="11"/>
  <c r="G4702" i="11" s="1"/>
  <c r="H4702" i="11" s="1"/>
  <c r="I4702" i="11" s="1"/>
  <c r="F4684" i="11"/>
  <c r="G4684" i="11" s="1"/>
  <c r="H4684" i="11" s="1"/>
  <c r="I4684" i="11" s="1"/>
  <c r="F4676" i="11"/>
  <c r="G4676" i="11" s="1"/>
  <c r="H4676" i="11" s="1"/>
  <c r="I4676" i="11" s="1"/>
  <c r="F4668" i="11"/>
  <c r="G4668" i="11" s="1"/>
  <c r="H4668" i="11" s="1"/>
  <c r="I4668" i="11" s="1"/>
  <c r="F4660" i="11"/>
  <c r="G4660" i="11" s="1"/>
  <c r="H4660" i="11" s="1"/>
  <c r="I4660" i="11" s="1"/>
  <c r="F4652" i="11"/>
  <c r="G4652" i="11" s="1"/>
  <c r="H4652" i="11" s="1"/>
  <c r="I4652" i="11" s="1"/>
  <c r="F4644" i="11"/>
  <c r="G4644" i="11" s="1"/>
  <c r="H4644" i="11" s="1"/>
  <c r="I4644" i="11" s="1"/>
  <c r="F4636" i="11"/>
  <c r="G4636" i="11" s="1"/>
  <c r="H4636" i="11" s="1"/>
  <c r="I4636" i="11" s="1"/>
  <c r="F4628" i="11"/>
  <c r="G4628" i="11" s="1"/>
  <c r="H4628" i="11" s="1"/>
  <c r="I4628" i="11" s="1"/>
  <c r="F4620" i="11"/>
  <c r="G4620" i="11" s="1"/>
  <c r="H4620" i="11" s="1"/>
  <c r="I4620" i="11" s="1"/>
  <c r="F4572" i="11"/>
  <c r="G4572" i="11" s="1"/>
  <c r="H4572" i="11" s="1"/>
  <c r="I4572" i="11" s="1"/>
  <c r="F4566" i="11"/>
  <c r="G4566" i="11" s="1"/>
  <c r="H4566" i="11" s="1"/>
  <c r="I4566" i="11" s="1"/>
  <c r="F4564" i="11"/>
  <c r="G4564" i="11" s="1"/>
  <c r="H4564" i="11" s="1"/>
  <c r="I4564" i="11" s="1"/>
  <c r="F4550" i="11"/>
  <c r="G4550" i="11" s="1"/>
  <c r="H4550" i="11" s="1"/>
  <c r="I4550" i="11" s="1"/>
  <c r="F4487" i="11"/>
  <c r="G4487" i="11" s="1"/>
  <c r="H4487" i="11" s="1"/>
  <c r="I4487" i="11" s="1"/>
  <c r="F4468" i="11"/>
  <c r="G4468" i="11" s="1"/>
  <c r="H4468" i="11" s="1"/>
  <c r="I4468" i="11" s="1"/>
  <c r="F4444" i="11"/>
  <c r="G4444" i="11" s="1"/>
  <c r="H4444" i="11" s="1"/>
  <c r="I4444" i="11" s="1"/>
  <c r="F4428" i="11"/>
  <c r="G4428" i="11" s="1"/>
  <c r="H4428" i="11" s="1"/>
  <c r="I4428" i="11" s="1"/>
  <c r="F4379" i="11"/>
  <c r="G4379" i="11" s="1"/>
  <c r="H4379" i="11" s="1"/>
  <c r="I4379" i="11" s="1"/>
  <c r="F4361" i="11"/>
  <c r="G4361" i="11" s="1"/>
  <c r="H4361" i="11" s="1"/>
  <c r="I4361" i="11" s="1"/>
  <c r="F5184" i="11"/>
  <c r="G5184" i="11" s="1"/>
  <c r="H5184" i="11" s="1"/>
  <c r="I5184" i="11" s="1"/>
  <c r="F4905" i="11"/>
  <c r="G4905" i="11" s="1"/>
  <c r="H4905" i="11" s="1"/>
  <c r="I4905" i="11" s="1"/>
  <c r="F4841" i="11"/>
  <c r="G4841" i="11" s="1"/>
  <c r="H4841" i="11" s="1"/>
  <c r="I4841" i="11" s="1"/>
  <c r="F4825" i="11"/>
  <c r="G4825" i="11" s="1"/>
  <c r="H4825" i="11" s="1"/>
  <c r="I4825" i="11" s="1"/>
  <c r="F4726" i="11"/>
  <c r="G4726" i="11" s="1"/>
  <c r="H4726" i="11" s="1"/>
  <c r="I4726" i="11" s="1"/>
  <c r="F4664" i="11"/>
  <c r="G4664" i="11" s="1"/>
  <c r="H4664" i="11" s="1"/>
  <c r="I4664" i="11" s="1"/>
  <c r="F4632" i="11"/>
  <c r="G4632" i="11" s="1"/>
  <c r="H4632" i="11" s="1"/>
  <c r="I4632" i="11" s="1"/>
  <c r="F4584" i="11"/>
  <c r="G4584" i="11" s="1"/>
  <c r="H4584" i="11" s="1"/>
  <c r="I4584" i="11" s="1"/>
  <c r="F4488" i="11"/>
  <c r="G4488" i="11" s="1"/>
  <c r="H4488" i="11" s="1"/>
  <c r="I4488" i="11" s="1"/>
  <c r="F4325" i="11"/>
  <c r="G4325" i="11" s="1"/>
  <c r="H4325" i="11" s="1"/>
  <c r="I4325" i="11" s="1"/>
  <c r="F4323" i="11"/>
  <c r="G4323" i="11" s="1"/>
  <c r="H4323" i="11" s="1"/>
  <c r="I4323" i="11" s="1"/>
  <c r="F4317" i="11"/>
  <c r="G4317" i="11" s="1"/>
  <c r="H4317" i="11" s="1"/>
  <c r="I4317" i="11" s="1"/>
  <c r="F4315" i="11"/>
  <c r="G4315" i="11" s="1"/>
  <c r="H4315" i="11" s="1"/>
  <c r="I4315" i="11" s="1"/>
  <c r="F4309" i="11"/>
  <c r="G4309" i="11" s="1"/>
  <c r="H4309" i="11" s="1"/>
  <c r="I4309" i="11" s="1"/>
  <c r="F4307" i="11"/>
  <c r="G4307" i="11" s="1"/>
  <c r="H4307" i="11" s="1"/>
  <c r="I4307" i="11" s="1"/>
  <c r="F4777" i="11"/>
  <c r="G4777" i="11" s="1"/>
  <c r="H4777" i="11" s="1"/>
  <c r="I4777" i="11" s="1"/>
  <c r="F4774" i="11"/>
  <c r="G4774" i="11" s="1"/>
  <c r="H4774" i="11" s="1"/>
  <c r="I4774" i="11" s="1"/>
  <c r="F4710" i="11"/>
  <c r="G4710" i="11" s="1"/>
  <c r="H4710" i="11" s="1"/>
  <c r="I4710" i="11" s="1"/>
  <c r="F4688" i="11"/>
  <c r="G4688" i="11" s="1"/>
  <c r="H4688" i="11" s="1"/>
  <c r="I4688" i="11" s="1"/>
  <c r="F4656" i="11"/>
  <c r="G4656" i="11" s="1"/>
  <c r="H4656" i="11" s="1"/>
  <c r="I4656" i="11" s="1"/>
  <c r="F4624" i="11"/>
  <c r="G4624" i="11" s="1"/>
  <c r="H4624" i="11" s="1"/>
  <c r="I4624" i="11" s="1"/>
  <c r="F4339" i="11"/>
  <c r="G4339" i="11" s="1"/>
  <c r="H4339" i="11" s="1"/>
  <c r="I4339" i="11" s="1"/>
  <c r="F4284" i="11"/>
  <c r="G4284" i="11" s="1"/>
  <c r="H4284" i="11" s="1"/>
  <c r="I4284" i="11" s="1"/>
  <c r="F4279" i="11"/>
  <c r="G4279" i="11" s="1"/>
  <c r="H4279" i="11" s="1"/>
  <c r="I4279" i="11" s="1"/>
  <c r="F4276" i="11"/>
  <c r="G4276" i="11" s="1"/>
  <c r="H4276" i="11" s="1"/>
  <c r="I4276" i="11" s="1"/>
  <c r="F4235" i="11"/>
  <c r="G4235" i="11" s="1"/>
  <c r="H4235" i="11" s="1"/>
  <c r="I4235" i="11" s="1"/>
  <c r="F4232" i="11"/>
  <c r="G4232" i="11" s="1"/>
  <c r="H4232" i="11" s="1"/>
  <c r="I4232" i="11" s="1"/>
  <c r="F4227" i="11"/>
  <c r="G4227" i="11" s="1"/>
  <c r="H4227" i="11" s="1"/>
  <c r="I4227" i="11" s="1"/>
  <c r="F4204" i="11"/>
  <c r="G4204" i="11" s="1"/>
  <c r="H4204" i="11" s="1"/>
  <c r="I4204" i="11" s="1"/>
  <c r="F4199" i="11"/>
  <c r="G4199" i="11" s="1"/>
  <c r="H4199" i="11" s="1"/>
  <c r="I4199" i="11" s="1"/>
  <c r="F4196" i="11"/>
  <c r="G4196" i="11" s="1"/>
  <c r="H4196" i="11" s="1"/>
  <c r="I4196" i="11" s="1"/>
  <c r="F4171" i="11"/>
  <c r="G4171" i="11" s="1"/>
  <c r="H4171" i="11" s="1"/>
  <c r="I4171" i="11" s="1"/>
  <c r="F4168" i="11"/>
  <c r="G4168" i="11" s="1"/>
  <c r="H4168" i="11" s="1"/>
  <c r="I4168" i="11" s="1"/>
  <c r="F4163" i="11"/>
  <c r="G4163" i="11" s="1"/>
  <c r="H4163" i="11" s="1"/>
  <c r="I4163" i="11" s="1"/>
  <c r="F4132" i="11"/>
  <c r="G4132" i="11" s="1"/>
  <c r="H4132" i="11" s="1"/>
  <c r="I4132" i="11" s="1"/>
  <c r="F4122" i="11"/>
  <c r="G4122" i="11" s="1"/>
  <c r="H4122" i="11" s="1"/>
  <c r="I4122" i="11" s="1"/>
  <c r="F4112" i="11"/>
  <c r="G4112" i="11" s="1"/>
  <c r="H4112" i="11" s="1"/>
  <c r="I4112" i="11" s="1"/>
  <c r="F4094" i="11"/>
  <c r="G4094" i="11" s="1"/>
  <c r="H4094" i="11" s="1"/>
  <c r="I4094" i="11" s="1"/>
  <c r="F4078" i="11"/>
  <c r="G4078" i="11" s="1"/>
  <c r="H4078" i="11" s="1"/>
  <c r="I4078" i="11" s="1"/>
  <c r="F4062" i="11"/>
  <c r="G4062" i="11" s="1"/>
  <c r="H4062" i="11" s="1"/>
  <c r="I4062" i="11" s="1"/>
  <c r="F4046" i="11"/>
  <c r="G4046" i="11" s="1"/>
  <c r="H4046" i="11" s="1"/>
  <c r="I4046" i="11" s="1"/>
  <c r="F4009" i="11"/>
  <c r="G4009" i="11" s="1"/>
  <c r="H4009" i="11" s="1"/>
  <c r="I4009" i="11" s="1"/>
  <c r="F4007" i="11"/>
  <c r="G4007" i="11" s="1"/>
  <c r="H4007" i="11" s="1"/>
  <c r="I4007" i="11" s="1"/>
  <c r="F4002" i="11"/>
  <c r="G4002" i="11" s="1"/>
  <c r="H4002" i="11" s="1"/>
  <c r="I4002" i="11" s="1"/>
  <c r="F3883" i="11"/>
  <c r="G3883" i="11" s="1"/>
  <c r="H3883" i="11" s="1"/>
  <c r="I3883" i="11" s="1"/>
  <c r="F3881" i="11"/>
  <c r="G3881" i="11" s="1"/>
  <c r="H3881" i="11" s="1"/>
  <c r="I3881" i="11" s="1"/>
  <c r="F3877" i="11"/>
  <c r="G3877" i="11" s="1"/>
  <c r="H3877" i="11" s="1"/>
  <c r="I3877" i="11" s="1"/>
  <c r="F3866" i="11"/>
  <c r="G3866" i="11" s="1"/>
  <c r="H3866" i="11" s="1"/>
  <c r="I3866" i="11" s="1"/>
  <c r="F3864" i="11"/>
  <c r="G3864" i="11" s="1"/>
  <c r="H3864" i="11" s="1"/>
  <c r="I3864" i="11" s="1"/>
  <c r="F3862" i="11"/>
  <c r="G3862" i="11" s="1"/>
  <c r="H3862" i="11" s="1"/>
  <c r="I3862" i="11" s="1"/>
  <c r="F3860" i="11"/>
  <c r="G3860" i="11" s="1"/>
  <c r="H3860" i="11" s="1"/>
  <c r="I3860" i="11" s="1"/>
  <c r="F3851" i="11"/>
  <c r="G3851" i="11" s="1"/>
  <c r="H3851" i="11" s="1"/>
  <c r="I3851" i="11" s="1"/>
  <c r="F3849" i="11"/>
  <c r="G3849" i="11" s="1"/>
  <c r="H3849" i="11" s="1"/>
  <c r="I3849" i="11" s="1"/>
  <c r="F3845" i="11"/>
  <c r="G3845" i="11" s="1"/>
  <c r="H3845" i="11" s="1"/>
  <c r="I3845" i="11" s="1"/>
  <c r="F3834" i="11"/>
  <c r="G3834" i="11" s="1"/>
  <c r="H3834" i="11" s="1"/>
  <c r="I3834" i="11" s="1"/>
  <c r="F3832" i="11"/>
  <c r="G3832" i="11" s="1"/>
  <c r="H3832" i="11" s="1"/>
  <c r="I3832" i="11" s="1"/>
  <c r="F3830" i="11"/>
  <c r="G3830" i="11" s="1"/>
  <c r="H3830" i="11" s="1"/>
  <c r="I3830" i="11" s="1"/>
  <c r="F3828" i="11"/>
  <c r="G3828" i="11" s="1"/>
  <c r="H3828" i="11" s="1"/>
  <c r="I3828" i="11" s="1"/>
  <c r="F3819" i="11"/>
  <c r="G3819" i="11" s="1"/>
  <c r="H3819" i="11" s="1"/>
  <c r="I3819" i="11" s="1"/>
  <c r="F3817" i="11"/>
  <c r="G3817" i="11" s="1"/>
  <c r="H3817" i="11" s="1"/>
  <c r="I3817" i="11" s="1"/>
  <c r="F3813" i="11"/>
  <c r="G3813" i="11" s="1"/>
  <c r="H3813" i="11" s="1"/>
  <c r="I3813" i="11" s="1"/>
  <c r="F5036" i="11"/>
  <c r="G5036" i="11" s="1"/>
  <c r="H5036" i="11" s="1"/>
  <c r="I5036" i="11" s="1"/>
  <c r="F4758" i="11"/>
  <c r="G4758" i="11" s="1"/>
  <c r="H4758" i="11" s="1"/>
  <c r="I4758" i="11" s="1"/>
  <c r="F4694" i="11"/>
  <c r="G4694" i="11" s="1"/>
  <c r="H4694" i="11" s="1"/>
  <c r="I4694" i="11" s="1"/>
  <c r="F4680" i="11"/>
  <c r="G4680" i="11" s="1"/>
  <c r="H4680" i="11" s="1"/>
  <c r="I4680" i="11" s="1"/>
  <c r="F4648" i="11"/>
  <c r="G4648" i="11" s="1"/>
  <c r="H4648" i="11" s="1"/>
  <c r="I4648" i="11" s="1"/>
  <c r="F4571" i="11"/>
  <c r="G4571" i="11" s="1"/>
  <c r="H4571" i="11" s="1"/>
  <c r="I4571" i="11" s="1"/>
  <c r="F4467" i="11"/>
  <c r="G4467" i="11" s="1"/>
  <c r="H4467" i="11" s="1"/>
  <c r="I4467" i="11" s="1"/>
  <c r="F4452" i="11"/>
  <c r="G4452" i="11" s="1"/>
  <c r="H4452" i="11" s="1"/>
  <c r="I4452" i="11" s="1"/>
  <c r="F4324" i="11"/>
  <c r="G4324" i="11" s="1"/>
  <c r="H4324" i="11" s="1"/>
  <c r="I4324" i="11" s="1"/>
  <c r="F4322" i="11"/>
  <c r="G4322" i="11" s="1"/>
  <c r="H4322" i="11" s="1"/>
  <c r="I4322" i="11" s="1"/>
  <c r="F4316" i="11"/>
  <c r="G4316" i="11" s="1"/>
  <c r="H4316" i="11" s="1"/>
  <c r="I4316" i="11" s="1"/>
  <c r="F4314" i="11"/>
  <c r="G4314" i="11" s="1"/>
  <c r="H4314" i="11" s="1"/>
  <c r="I4314" i="11" s="1"/>
  <c r="F4308" i="11"/>
  <c r="G4308" i="11" s="1"/>
  <c r="H4308" i="11" s="1"/>
  <c r="I4308" i="11" s="1"/>
  <c r="F4889" i="11"/>
  <c r="G4889" i="11" s="1"/>
  <c r="H4889" i="11" s="1"/>
  <c r="I4889" i="11" s="1"/>
  <c r="F4742" i="11"/>
  <c r="G4742" i="11" s="1"/>
  <c r="H4742" i="11" s="1"/>
  <c r="I4742" i="11" s="1"/>
  <c r="F4640" i="11"/>
  <c r="G4640" i="11" s="1"/>
  <c r="H4640" i="11" s="1"/>
  <c r="I4640" i="11" s="1"/>
  <c r="F4283" i="11"/>
  <c r="G4283" i="11" s="1"/>
  <c r="H4283" i="11" s="1"/>
  <c r="I4283" i="11" s="1"/>
  <c r="F4280" i="11"/>
  <c r="G4280" i="11" s="1"/>
  <c r="H4280" i="11" s="1"/>
  <c r="I4280" i="11" s="1"/>
  <c r="F4231" i="11"/>
  <c r="G4231" i="11" s="1"/>
  <c r="H4231" i="11" s="1"/>
  <c r="I4231" i="11" s="1"/>
  <c r="F4228" i="11"/>
  <c r="G4228" i="11" s="1"/>
  <c r="H4228" i="11" s="1"/>
  <c r="I4228" i="11" s="1"/>
  <c r="F4144" i="11"/>
  <c r="G4144" i="11" s="1"/>
  <c r="H4144" i="11" s="1"/>
  <c r="I4144" i="11" s="1"/>
  <c r="F4070" i="11"/>
  <c r="G4070" i="11" s="1"/>
  <c r="H4070" i="11" s="1"/>
  <c r="I4070" i="11" s="1"/>
  <c r="F3999" i="11"/>
  <c r="G3999" i="11" s="1"/>
  <c r="H3999" i="11" s="1"/>
  <c r="I3999" i="11" s="1"/>
  <c r="F3878" i="11"/>
  <c r="G3878" i="11" s="1"/>
  <c r="H3878" i="11" s="1"/>
  <c r="I3878" i="11" s="1"/>
  <c r="F3844" i="11"/>
  <c r="G3844" i="11" s="1"/>
  <c r="H3844" i="11" s="1"/>
  <c r="I3844" i="11" s="1"/>
  <c r="F3818" i="11"/>
  <c r="G3818" i="11" s="1"/>
  <c r="H3818" i="11" s="1"/>
  <c r="I3818" i="11" s="1"/>
  <c r="F3797" i="11"/>
  <c r="G3797" i="11" s="1"/>
  <c r="H3797" i="11" s="1"/>
  <c r="I3797" i="11" s="1"/>
  <c r="F3786" i="11"/>
  <c r="G3786" i="11" s="1"/>
  <c r="H3786" i="11" s="1"/>
  <c r="I3786" i="11" s="1"/>
  <c r="F3784" i="11"/>
  <c r="G3784" i="11" s="1"/>
  <c r="H3784" i="11" s="1"/>
  <c r="I3784" i="11" s="1"/>
  <c r="F3766" i="11"/>
  <c r="G3766" i="11" s="1"/>
  <c r="H3766" i="11" s="1"/>
  <c r="I3766" i="11" s="1"/>
  <c r="F3764" i="11"/>
  <c r="G3764" i="11" s="1"/>
  <c r="H3764" i="11" s="1"/>
  <c r="I3764" i="11" s="1"/>
  <c r="F3755" i="11"/>
  <c r="G3755" i="11" s="1"/>
  <c r="H3755" i="11" s="1"/>
  <c r="I3755" i="11" s="1"/>
  <c r="F4600" i="11"/>
  <c r="G4600" i="11" s="1"/>
  <c r="H4600" i="11" s="1"/>
  <c r="I4600" i="11" s="1"/>
  <c r="F4384" i="11"/>
  <c r="G4384" i="11" s="1"/>
  <c r="H4384" i="11" s="1"/>
  <c r="I4384" i="11" s="1"/>
  <c r="F4195" i="11"/>
  <c r="G4195" i="11" s="1"/>
  <c r="H4195" i="11" s="1"/>
  <c r="I4195" i="11" s="1"/>
  <c r="F4172" i="11"/>
  <c r="G4172" i="11" s="1"/>
  <c r="H4172" i="11" s="1"/>
  <c r="I4172" i="11" s="1"/>
  <c r="F4054" i="11"/>
  <c r="G4054" i="11" s="1"/>
  <c r="H4054" i="11" s="1"/>
  <c r="I4054" i="11" s="1"/>
  <c r="F4001" i="11"/>
  <c r="G4001" i="11" s="1"/>
  <c r="H4001" i="11" s="1"/>
  <c r="I4001" i="11" s="1"/>
  <c r="F3986" i="11"/>
  <c r="G3986" i="11" s="1"/>
  <c r="H3986" i="11" s="1"/>
  <c r="I3986" i="11" s="1"/>
  <c r="F3970" i="11"/>
  <c r="G3970" i="11" s="1"/>
  <c r="H3970" i="11" s="1"/>
  <c r="I3970" i="11" s="1"/>
  <c r="F3954" i="11"/>
  <c r="G3954" i="11" s="1"/>
  <c r="H3954" i="11" s="1"/>
  <c r="I3954" i="11" s="1"/>
  <c r="F3938" i="11"/>
  <c r="G3938" i="11" s="1"/>
  <c r="H3938" i="11" s="1"/>
  <c r="I3938" i="11" s="1"/>
  <c r="F3922" i="11"/>
  <c r="G3922" i="11" s="1"/>
  <c r="H3922" i="11" s="1"/>
  <c r="I3922" i="11" s="1"/>
  <c r="F3906" i="11"/>
  <c r="G3906" i="11" s="1"/>
  <c r="H3906" i="11" s="1"/>
  <c r="I3906" i="11" s="1"/>
  <c r="F3890" i="11"/>
  <c r="G3890" i="11" s="1"/>
  <c r="H3890" i="11" s="1"/>
  <c r="I3890" i="11" s="1"/>
  <c r="F3880" i="11"/>
  <c r="G3880" i="11" s="1"/>
  <c r="H3880" i="11" s="1"/>
  <c r="I3880" i="11" s="1"/>
  <c r="F3865" i="11"/>
  <c r="G3865" i="11" s="1"/>
  <c r="H3865" i="11" s="1"/>
  <c r="I3865" i="11" s="1"/>
  <c r="F3846" i="11"/>
  <c r="G3846" i="11" s="1"/>
  <c r="H3846" i="11" s="1"/>
  <c r="I3846" i="11" s="1"/>
  <c r="F3812" i="11"/>
  <c r="G3812" i="11" s="1"/>
  <c r="H3812" i="11" s="1"/>
  <c r="I3812" i="11" s="1"/>
  <c r="F3803" i="11"/>
  <c r="G3803" i="11" s="1"/>
  <c r="H3803" i="11" s="1"/>
  <c r="I3803" i="11" s="1"/>
  <c r="F3801" i="11"/>
  <c r="G3801" i="11" s="1"/>
  <c r="H3801" i="11" s="1"/>
  <c r="I3801" i="11" s="1"/>
  <c r="F3781" i="11"/>
  <c r="G3781" i="11" s="1"/>
  <c r="H3781" i="11" s="1"/>
  <c r="I3781" i="11" s="1"/>
  <c r="F3770" i="11"/>
  <c r="G3770" i="11" s="1"/>
  <c r="H3770" i="11" s="1"/>
  <c r="I3770" i="11" s="1"/>
  <c r="F3768" i="11"/>
  <c r="G3768" i="11" s="1"/>
  <c r="H3768" i="11" s="1"/>
  <c r="I3768" i="11" s="1"/>
  <c r="F4275" i="11"/>
  <c r="G4275" i="11" s="1"/>
  <c r="H4275" i="11" s="1"/>
  <c r="I4275" i="11" s="1"/>
  <c r="F4236" i="11"/>
  <c r="G4236" i="11" s="1"/>
  <c r="H4236" i="11" s="1"/>
  <c r="I4236" i="11" s="1"/>
  <c r="F4010" i="11"/>
  <c r="G4010" i="11" s="1"/>
  <c r="H4010" i="11" s="1"/>
  <c r="I4010" i="11" s="1"/>
  <c r="F3882" i="11"/>
  <c r="G3882" i="11" s="1"/>
  <c r="H3882" i="11" s="1"/>
  <c r="I3882" i="11" s="1"/>
  <c r="F3867" i="11"/>
  <c r="G3867" i="11" s="1"/>
  <c r="H3867" i="11" s="1"/>
  <c r="I3867" i="11" s="1"/>
  <c r="F3861" i="11"/>
  <c r="G3861" i="11" s="1"/>
  <c r="H3861" i="11" s="1"/>
  <c r="I3861" i="11" s="1"/>
  <c r="F3848" i="11"/>
  <c r="G3848" i="11" s="1"/>
  <c r="H3848" i="11" s="1"/>
  <c r="I3848" i="11" s="1"/>
  <c r="F3833" i="11"/>
  <c r="G3833" i="11" s="1"/>
  <c r="H3833" i="11" s="1"/>
  <c r="I3833" i="11" s="1"/>
  <c r="F3814" i="11"/>
  <c r="G3814" i="11" s="1"/>
  <c r="H3814" i="11" s="1"/>
  <c r="I3814" i="11" s="1"/>
  <c r="F3798" i="11"/>
  <c r="G3798" i="11" s="1"/>
  <c r="H3798" i="11" s="1"/>
  <c r="I3798" i="11" s="1"/>
  <c r="F3796" i="11"/>
  <c r="G3796" i="11" s="1"/>
  <c r="H3796" i="11" s="1"/>
  <c r="I3796" i="11" s="1"/>
  <c r="F3787" i="11"/>
  <c r="G3787" i="11" s="1"/>
  <c r="H3787" i="11" s="1"/>
  <c r="I3787" i="11" s="1"/>
  <c r="F3785" i="11"/>
  <c r="G3785" i="11" s="1"/>
  <c r="H3785" i="11" s="1"/>
  <c r="I3785" i="11" s="1"/>
  <c r="F3765" i="11"/>
  <c r="G3765" i="11" s="1"/>
  <c r="H3765" i="11" s="1"/>
  <c r="I3765" i="11" s="1"/>
  <c r="F4672" i="11"/>
  <c r="G4672" i="11" s="1"/>
  <c r="H4672" i="11" s="1"/>
  <c r="I4672" i="11" s="1"/>
  <c r="F4203" i="11"/>
  <c r="G4203" i="11" s="1"/>
  <c r="H4203" i="11" s="1"/>
  <c r="I4203" i="11" s="1"/>
  <c r="F4200" i="11"/>
  <c r="G4200" i="11" s="1"/>
  <c r="H4200" i="11" s="1"/>
  <c r="I4200" i="11" s="1"/>
  <c r="F3994" i="11"/>
  <c r="G3994" i="11" s="1"/>
  <c r="H3994" i="11" s="1"/>
  <c r="I3994" i="11" s="1"/>
  <c r="F3962" i="11"/>
  <c r="G3962" i="11" s="1"/>
  <c r="H3962" i="11" s="1"/>
  <c r="I3962" i="11" s="1"/>
  <c r="F3930" i="11"/>
  <c r="G3930" i="11" s="1"/>
  <c r="H3930" i="11" s="1"/>
  <c r="I3930" i="11" s="1"/>
  <c r="F3898" i="11"/>
  <c r="G3898" i="11" s="1"/>
  <c r="H3898" i="11" s="1"/>
  <c r="I3898" i="11" s="1"/>
  <c r="F3876" i="11"/>
  <c r="G3876" i="11" s="1"/>
  <c r="H3876" i="11" s="1"/>
  <c r="I3876" i="11" s="1"/>
  <c r="F3835" i="11"/>
  <c r="G3835" i="11" s="1"/>
  <c r="H3835" i="11" s="1"/>
  <c r="I3835" i="11" s="1"/>
  <c r="F3800" i="11"/>
  <c r="G3800" i="11" s="1"/>
  <c r="H3800" i="11" s="1"/>
  <c r="I3800" i="11" s="1"/>
  <c r="F3769" i="11"/>
  <c r="G3769" i="11" s="1"/>
  <c r="H3769" i="11" s="1"/>
  <c r="I3769" i="11" s="1"/>
  <c r="F3499" i="11"/>
  <c r="G3499" i="11" s="1"/>
  <c r="H3499" i="11" s="1"/>
  <c r="I3499" i="11" s="1"/>
  <c r="F3479" i="11"/>
  <c r="G3479" i="11" s="1"/>
  <c r="H3479" i="11" s="1"/>
  <c r="I3479" i="11" s="1"/>
  <c r="F2760" i="11"/>
  <c r="G2760" i="11" s="1"/>
  <c r="H2760" i="11" s="1"/>
  <c r="I2760" i="11" s="1"/>
  <c r="F2752" i="11"/>
  <c r="G2752" i="11" s="1"/>
  <c r="H2752" i="11" s="1"/>
  <c r="I2752" i="11" s="1"/>
  <c r="F2744" i="11"/>
  <c r="G2744" i="11" s="1"/>
  <c r="H2744" i="11" s="1"/>
  <c r="I2744" i="11" s="1"/>
  <c r="F2736" i="11"/>
  <c r="G2736" i="11" s="1"/>
  <c r="H2736" i="11" s="1"/>
  <c r="I2736" i="11" s="1"/>
  <c r="F2728" i="11"/>
  <c r="G2728" i="11" s="1"/>
  <c r="H2728" i="11" s="1"/>
  <c r="I2728" i="11" s="1"/>
  <c r="F2710" i="11"/>
  <c r="G2710" i="11" s="1"/>
  <c r="H2710" i="11" s="1"/>
  <c r="I2710" i="11" s="1"/>
  <c r="F2694" i="11"/>
  <c r="G2694" i="11" s="1"/>
  <c r="H2694" i="11" s="1"/>
  <c r="I2694" i="11" s="1"/>
  <c r="F2682" i="11"/>
  <c r="G2682" i="11" s="1"/>
  <c r="H2682" i="11" s="1"/>
  <c r="I2682" i="11" s="1"/>
  <c r="F2666" i="11"/>
  <c r="G2666" i="11" s="1"/>
  <c r="H2666" i="11" s="1"/>
  <c r="I2666" i="11" s="1"/>
  <c r="F2654" i="11"/>
  <c r="G2654" i="11" s="1"/>
  <c r="H2654" i="11" s="1"/>
  <c r="I2654" i="11" s="1"/>
  <c r="F2638" i="11"/>
  <c r="G2638" i="11" s="1"/>
  <c r="H2638" i="11" s="1"/>
  <c r="I2638" i="11" s="1"/>
  <c r="F2626" i="11"/>
  <c r="G2626" i="11" s="1"/>
  <c r="H2626" i="11" s="1"/>
  <c r="I2626" i="11" s="1"/>
  <c r="F2610" i="11"/>
  <c r="G2610" i="11" s="1"/>
  <c r="H2610" i="11" s="1"/>
  <c r="I2610" i="11" s="1"/>
  <c r="F4086" i="11"/>
  <c r="G4086" i="11" s="1"/>
  <c r="H4086" i="11" s="1"/>
  <c r="I4086" i="11" s="1"/>
  <c r="F3816" i="11"/>
  <c r="G3816" i="11" s="1"/>
  <c r="H3816" i="11" s="1"/>
  <c r="I3816" i="11" s="1"/>
  <c r="F3802" i="11"/>
  <c r="G3802" i="11" s="1"/>
  <c r="H3802" i="11" s="1"/>
  <c r="I3802" i="11" s="1"/>
  <c r="F3771" i="11"/>
  <c r="G3771" i="11" s="1"/>
  <c r="H3771" i="11" s="1"/>
  <c r="I3771" i="11" s="1"/>
  <c r="F3491" i="11"/>
  <c r="G3491" i="11" s="1"/>
  <c r="H3491" i="11" s="1"/>
  <c r="I3491" i="11" s="1"/>
  <c r="F3475" i="11"/>
  <c r="G3475" i="11" s="1"/>
  <c r="H3475" i="11" s="1"/>
  <c r="I3475" i="11" s="1"/>
  <c r="F3215" i="11"/>
  <c r="G3215" i="11" s="1"/>
  <c r="H3215" i="11" s="1"/>
  <c r="I3215" i="11" s="1"/>
  <c r="F3978" i="11"/>
  <c r="G3978" i="11" s="1"/>
  <c r="H3978" i="11" s="1"/>
  <c r="I3978" i="11" s="1"/>
  <c r="F3914" i="11"/>
  <c r="G3914" i="11" s="1"/>
  <c r="H3914" i="11" s="1"/>
  <c r="I3914" i="11" s="1"/>
  <c r="F3829" i="11"/>
  <c r="G3829" i="11" s="1"/>
  <c r="H3829" i="11" s="1"/>
  <c r="I3829" i="11" s="1"/>
  <c r="F3780" i="11"/>
  <c r="G3780" i="11" s="1"/>
  <c r="H3780" i="11" s="1"/>
  <c r="I3780" i="11" s="1"/>
  <c r="F3483" i="11"/>
  <c r="G3483" i="11" s="1"/>
  <c r="H3483" i="11" s="1"/>
  <c r="I3483" i="11" s="1"/>
  <c r="F3031" i="11"/>
  <c r="G3031" i="11" s="1"/>
  <c r="H3031" i="11" s="1"/>
  <c r="I3031" i="11" s="1"/>
  <c r="F3023" i="11"/>
  <c r="G3023" i="11" s="1"/>
  <c r="H3023" i="11" s="1"/>
  <c r="I3023" i="11" s="1"/>
  <c r="F3015" i="11"/>
  <c r="G3015" i="11" s="1"/>
  <c r="H3015" i="11" s="1"/>
  <c r="I3015" i="11" s="1"/>
  <c r="F3007" i="11"/>
  <c r="G3007" i="11" s="1"/>
  <c r="H3007" i="11" s="1"/>
  <c r="I3007" i="11" s="1"/>
  <c r="F2999" i="11"/>
  <c r="G2999" i="11" s="1"/>
  <c r="H2999" i="11" s="1"/>
  <c r="I2999" i="11" s="1"/>
  <c r="F2991" i="11"/>
  <c r="G2991" i="11" s="1"/>
  <c r="H2991" i="11" s="1"/>
  <c r="I2991" i="11" s="1"/>
  <c r="F2983" i="11"/>
  <c r="G2983" i="11" s="1"/>
  <c r="H2983" i="11" s="1"/>
  <c r="I2983" i="11" s="1"/>
  <c r="F2975" i="11"/>
  <c r="G2975" i="11" s="1"/>
  <c r="H2975" i="11" s="1"/>
  <c r="I2975" i="11" s="1"/>
  <c r="F2967" i="11"/>
  <c r="G2967" i="11" s="1"/>
  <c r="H2967" i="11" s="1"/>
  <c r="I2967" i="11" s="1"/>
  <c r="F2959" i="11"/>
  <c r="G2959" i="11" s="1"/>
  <c r="H2959" i="11" s="1"/>
  <c r="I2959" i="11" s="1"/>
  <c r="F2951" i="11"/>
  <c r="G2951" i="11" s="1"/>
  <c r="H2951" i="11" s="1"/>
  <c r="I2951" i="11" s="1"/>
  <c r="F2943" i="11"/>
  <c r="G2943" i="11" s="1"/>
  <c r="H2943" i="11" s="1"/>
  <c r="I2943" i="11" s="1"/>
  <c r="F2935" i="11"/>
  <c r="G2935" i="11" s="1"/>
  <c r="H2935" i="11" s="1"/>
  <c r="I2935" i="11" s="1"/>
  <c r="F2927" i="11"/>
  <c r="G2927" i="11" s="1"/>
  <c r="H2927" i="11" s="1"/>
  <c r="I2927" i="11" s="1"/>
  <c r="F2919" i="11"/>
  <c r="G2919" i="11" s="1"/>
  <c r="H2919" i="11" s="1"/>
  <c r="I2919" i="11" s="1"/>
  <c r="F2911" i="11"/>
  <c r="G2911" i="11" s="1"/>
  <c r="H2911" i="11" s="1"/>
  <c r="I2911" i="11" s="1"/>
  <c r="F2903" i="11"/>
  <c r="G2903" i="11" s="1"/>
  <c r="H2903" i="11" s="1"/>
  <c r="I2903" i="11" s="1"/>
  <c r="F2895" i="11"/>
  <c r="G2895" i="11" s="1"/>
  <c r="H2895" i="11" s="1"/>
  <c r="I2895" i="11" s="1"/>
  <c r="F2883" i="11"/>
  <c r="G2883" i="11" s="1"/>
  <c r="H2883" i="11" s="1"/>
  <c r="I2883" i="11" s="1"/>
  <c r="F2867" i="11"/>
  <c r="G2867" i="11" s="1"/>
  <c r="H2867" i="11" s="1"/>
  <c r="I2867" i="11" s="1"/>
  <c r="F2851" i="11"/>
  <c r="G2851" i="11" s="1"/>
  <c r="H2851" i="11" s="1"/>
  <c r="I2851" i="11" s="1"/>
  <c r="F2835" i="11"/>
  <c r="G2835" i="11" s="1"/>
  <c r="H2835" i="11" s="1"/>
  <c r="I2835" i="11" s="1"/>
  <c r="F2819" i="11"/>
  <c r="G2819" i="11" s="1"/>
  <c r="H2819" i="11" s="1"/>
  <c r="I2819" i="11" s="1"/>
  <c r="F2803" i="11"/>
  <c r="G2803" i="11" s="1"/>
  <c r="H2803" i="11" s="1"/>
  <c r="I2803" i="11" s="1"/>
  <c r="F2787" i="11"/>
  <c r="G2787" i="11" s="1"/>
  <c r="H2787" i="11" s="1"/>
  <c r="I2787" i="11" s="1"/>
  <c r="F2771" i="11"/>
  <c r="G2771" i="11" s="1"/>
  <c r="H2771" i="11" s="1"/>
  <c r="I2771" i="11" s="1"/>
  <c r="F2758" i="11"/>
  <c r="G2758" i="11" s="1"/>
  <c r="H2758" i="11" s="1"/>
  <c r="I2758" i="11" s="1"/>
  <c r="F2742" i="11"/>
  <c r="G2742" i="11" s="1"/>
  <c r="H2742" i="11" s="1"/>
  <c r="I2742" i="11" s="1"/>
  <c r="F2726" i="11"/>
  <c r="G2726" i="11" s="1"/>
  <c r="H2726" i="11" s="1"/>
  <c r="I2726" i="11" s="1"/>
  <c r="F2686" i="11"/>
  <c r="G2686" i="11" s="1"/>
  <c r="H2686" i="11" s="1"/>
  <c r="I2686" i="11" s="1"/>
  <c r="F2658" i="11"/>
  <c r="G2658" i="11" s="1"/>
  <c r="H2658" i="11" s="1"/>
  <c r="I2658" i="11" s="1"/>
  <c r="F833" i="11"/>
  <c r="G833" i="11" s="1"/>
  <c r="H833" i="11" s="1"/>
  <c r="I833" i="11" s="1"/>
  <c r="F817" i="11"/>
  <c r="G817" i="11" s="1"/>
  <c r="H817" i="11" s="1"/>
  <c r="I817" i="11" s="1"/>
  <c r="F801" i="11"/>
  <c r="G801" i="11" s="1"/>
  <c r="H801" i="11" s="1"/>
  <c r="I801" i="11" s="1"/>
  <c r="F4563" i="11"/>
  <c r="G4563" i="11" s="1"/>
  <c r="H4563" i="11" s="1"/>
  <c r="I4563" i="11" s="1"/>
  <c r="F4560" i="11"/>
  <c r="G4560" i="11" s="1"/>
  <c r="H4560" i="11" s="1"/>
  <c r="I4560" i="11" s="1"/>
  <c r="F3782" i="11"/>
  <c r="G3782" i="11" s="1"/>
  <c r="H3782" i="11" s="1"/>
  <c r="I3782" i="11" s="1"/>
  <c r="F3471" i="11"/>
  <c r="G3471" i="11" s="1"/>
  <c r="H3471" i="11" s="1"/>
  <c r="I3471" i="11" s="1"/>
  <c r="F3208" i="11"/>
  <c r="G3208" i="11" s="1"/>
  <c r="H3208" i="11" s="1"/>
  <c r="I3208" i="11" s="1"/>
  <c r="F3033" i="11"/>
  <c r="G3033" i="11" s="1"/>
  <c r="H3033" i="11" s="1"/>
  <c r="I3033" i="11" s="1"/>
  <c r="F3025" i="11"/>
  <c r="G3025" i="11" s="1"/>
  <c r="H3025" i="11" s="1"/>
  <c r="I3025" i="11" s="1"/>
  <c r="F3017" i="11"/>
  <c r="G3017" i="11" s="1"/>
  <c r="H3017" i="11" s="1"/>
  <c r="I3017" i="11" s="1"/>
  <c r="F3009" i="11"/>
  <c r="G3009" i="11" s="1"/>
  <c r="H3009" i="11" s="1"/>
  <c r="I3009" i="11" s="1"/>
  <c r="F3001" i="11"/>
  <c r="G3001" i="11" s="1"/>
  <c r="H3001" i="11" s="1"/>
  <c r="I3001" i="11" s="1"/>
  <c r="F2993" i="11"/>
  <c r="G2993" i="11" s="1"/>
  <c r="H2993" i="11" s="1"/>
  <c r="I2993" i="11" s="1"/>
  <c r="F2985" i="11"/>
  <c r="G2985" i="11" s="1"/>
  <c r="H2985" i="11" s="1"/>
  <c r="I2985" i="11" s="1"/>
  <c r="F2977" i="11"/>
  <c r="G2977" i="11" s="1"/>
  <c r="H2977" i="11" s="1"/>
  <c r="I2977" i="11" s="1"/>
  <c r="F2969" i="11"/>
  <c r="G2969" i="11" s="1"/>
  <c r="H2969" i="11" s="1"/>
  <c r="I2969" i="11" s="1"/>
  <c r="F2961" i="11"/>
  <c r="G2961" i="11" s="1"/>
  <c r="H2961" i="11" s="1"/>
  <c r="I2961" i="11" s="1"/>
  <c r="F2953" i="11"/>
  <c r="G2953" i="11" s="1"/>
  <c r="H2953" i="11" s="1"/>
  <c r="I2953" i="11" s="1"/>
  <c r="F2945" i="11"/>
  <c r="G2945" i="11" s="1"/>
  <c r="H2945" i="11" s="1"/>
  <c r="I2945" i="11" s="1"/>
  <c r="F2937" i="11"/>
  <c r="G2937" i="11" s="1"/>
  <c r="H2937" i="11" s="1"/>
  <c r="I2937" i="11" s="1"/>
  <c r="F2929" i="11"/>
  <c r="G2929" i="11" s="1"/>
  <c r="H2929" i="11" s="1"/>
  <c r="I2929" i="11" s="1"/>
  <c r="F2921" i="11"/>
  <c r="G2921" i="11" s="1"/>
  <c r="H2921" i="11" s="1"/>
  <c r="I2921" i="11" s="1"/>
  <c r="F2913" i="11"/>
  <c r="G2913" i="11" s="1"/>
  <c r="H2913" i="11" s="1"/>
  <c r="I2913" i="11" s="1"/>
  <c r="F2905" i="11"/>
  <c r="G2905" i="11" s="1"/>
  <c r="H2905" i="11" s="1"/>
  <c r="I2905" i="11" s="1"/>
  <c r="F2897" i="11"/>
  <c r="G2897" i="11" s="1"/>
  <c r="H2897" i="11" s="1"/>
  <c r="I2897" i="11" s="1"/>
  <c r="F2698" i="11"/>
  <c r="G2698" i="11" s="1"/>
  <c r="H2698" i="11" s="1"/>
  <c r="I2698" i="11" s="1"/>
  <c r="F2614" i="11"/>
  <c r="G2614" i="11" s="1"/>
  <c r="H2614" i="11" s="1"/>
  <c r="I2614" i="11" s="1"/>
  <c r="F3850" i="11"/>
  <c r="G3850" i="11" s="1"/>
  <c r="H3850" i="11" s="1"/>
  <c r="I3850" i="11" s="1"/>
  <c r="F3019" i="11"/>
  <c r="G3019" i="11" s="1"/>
  <c r="H3019" i="11" s="1"/>
  <c r="I3019" i="11" s="1"/>
  <c r="F3003" i="11"/>
  <c r="G3003" i="11" s="1"/>
  <c r="H3003" i="11" s="1"/>
  <c r="I3003" i="11" s="1"/>
  <c r="F2987" i="11"/>
  <c r="G2987" i="11" s="1"/>
  <c r="H2987" i="11" s="1"/>
  <c r="I2987" i="11" s="1"/>
  <c r="F2971" i="11"/>
  <c r="G2971" i="11" s="1"/>
  <c r="H2971" i="11" s="1"/>
  <c r="I2971" i="11" s="1"/>
  <c r="F2955" i="11"/>
  <c r="G2955" i="11" s="1"/>
  <c r="H2955" i="11" s="1"/>
  <c r="I2955" i="11" s="1"/>
  <c r="F2939" i="11"/>
  <c r="G2939" i="11" s="1"/>
  <c r="H2939" i="11" s="1"/>
  <c r="I2939" i="11" s="1"/>
  <c r="F2923" i="11"/>
  <c r="G2923" i="11" s="1"/>
  <c r="H2923" i="11" s="1"/>
  <c r="I2923" i="11" s="1"/>
  <c r="F2907" i="11"/>
  <c r="G2907" i="11" s="1"/>
  <c r="H2907" i="11" s="1"/>
  <c r="I2907" i="11" s="1"/>
  <c r="F2891" i="11"/>
  <c r="G2891" i="11" s="1"/>
  <c r="H2891" i="11" s="1"/>
  <c r="I2891" i="11" s="1"/>
  <c r="F2859" i="11"/>
  <c r="G2859" i="11" s="1"/>
  <c r="H2859" i="11" s="1"/>
  <c r="I2859" i="11" s="1"/>
  <c r="F2827" i="11"/>
  <c r="G2827" i="11" s="1"/>
  <c r="H2827" i="11" s="1"/>
  <c r="I2827" i="11" s="1"/>
  <c r="F2795" i="11"/>
  <c r="G2795" i="11" s="1"/>
  <c r="H2795" i="11" s="1"/>
  <c r="I2795" i="11" s="1"/>
  <c r="F2734" i="11"/>
  <c r="G2734" i="11" s="1"/>
  <c r="H2734" i="11" s="1"/>
  <c r="I2734" i="11" s="1"/>
  <c r="F2630" i="11"/>
  <c r="G2630" i="11" s="1"/>
  <c r="H2630" i="11" s="1"/>
  <c r="I2630" i="11" s="1"/>
  <c r="F2407" i="11"/>
  <c r="G2407" i="11" s="1"/>
  <c r="H2407" i="11" s="1"/>
  <c r="I2407" i="11" s="1"/>
  <c r="F2398" i="11"/>
  <c r="G2398" i="11" s="1"/>
  <c r="H2398" i="11" s="1"/>
  <c r="I2398" i="11" s="1"/>
  <c r="F2390" i="11"/>
  <c r="G2390" i="11" s="1"/>
  <c r="H2390" i="11" s="1"/>
  <c r="I2390" i="11" s="1"/>
  <c r="F2382" i="11"/>
  <c r="G2382" i="11" s="1"/>
  <c r="H2382" i="11" s="1"/>
  <c r="I2382" i="11" s="1"/>
  <c r="F2374" i="11"/>
  <c r="G2374" i="11" s="1"/>
  <c r="H2374" i="11" s="1"/>
  <c r="I2374" i="11" s="1"/>
  <c r="F2366" i="11"/>
  <c r="G2366" i="11" s="1"/>
  <c r="H2366" i="11" s="1"/>
  <c r="I2366" i="11" s="1"/>
  <c r="F2358" i="11"/>
  <c r="G2358" i="11" s="1"/>
  <c r="H2358" i="11" s="1"/>
  <c r="I2358" i="11" s="1"/>
  <c r="F2350" i="11"/>
  <c r="G2350" i="11" s="1"/>
  <c r="H2350" i="11" s="1"/>
  <c r="I2350" i="11" s="1"/>
  <c r="F2342" i="11"/>
  <c r="G2342" i="11" s="1"/>
  <c r="H2342" i="11" s="1"/>
  <c r="I2342" i="11" s="1"/>
  <c r="F2334" i="11"/>
  <c r="G2334" i="11" s="1"/>
  <c r="H2334" i="11" s="1"/>
  <c r="I2334" i="11" s="1"/>
  <c r="F2326" i="11"/>
  <c r="G2326" i="11" s="1"/>
  <c r="H2326" i="11" s="1"/>
  <c r="I2326" i="11" s="1"/>
  <c r="F2318" i="11"/>
  <c r="G2318" i="11" s="1"/>
  <c r="H2318" i="11" s="1"/>
  <c r="I2318" i="11" s="1"/>
  <c r="F2284" i="11"/>
  <c r="G2284" i="11" s="1"/>
  <c r="H2284" i="11" s="1"/>
  <c r="I2284" i="11" s="1"/>
  <c r="F2252" i="11"/>
  <c r="G2252" i="11" s="1"/>
  <c r="H2252" i="11" s="1"/>
  <c r="I2252" i="11" s="1"/>
  <c r="F2110" i="11"/>
  <c r="G2110" i="11" s="1"/>
  <c r="H2110" i="11" s="1"/>
  <c r="I2110" i="11" s="1"/>
  <c r="F2101" i="11"/>
  <c r="G2101" i="11" s="1"/>
  <c r="H2101" i="11" s="1"/>
  <c r="I2101" i="11" s="1"/>
  <c r="F2095" i="11"/>
  <c r="G2095" i="11" s="1"/>
  <c r="H2095" i="11" s="1"/>
  <c r="I2095" i="11" s="1"/>
  <c r="F2070" i="11"/>
  <c r="G2070" i="11" s="1"/>
  <c r="H2070" i="11" s="1"/>
  <c r="I2070" i="11" s="1"/>
  <c r="F2030" i="11"/>
  <c r="G2030" i="11" s="1"/>
  <c r="H2030" i="11" s="1"/>
  <c r="I2030" i="11" s="1"/>
  <c r="F2023" i="11"/>
  <c r="G2023" i="11" s="1"/>
  <c r="H2023" i="11" s="1"/>
  <c r="I2023" i="11" s="1"/>
  <c r="F1991" i="11"/>
  <c r="G1991" i="11" s="1"/>
  <c r="H1991" i="11" s="1"/>
  <c r="I1991" i="11" s="1"/>
  <c r="F1959" i="11"/>
  <c r="G1959" i="11" s="1"/>
  <c r="H1959" i="11" s="1"/>
  <c r="I1959" i="11" s="1"/>
  <c r="F1827" i="11"/>
  <c r="G1827" i="11" s="1"/>
  <c r="H1827" i="11" s="1"/>
  <c r="I1827" i="11" s="1"/>
  <c r="F1763" i="11"/>
  <c r="G1763" i="11" s="1"/>
  <c r="H1763" i="11" s="1"/>
  <c r="I1763" i="11" s="1"/>
  <c r="F1403" i="11"/>
  <c r="G1403" i="11" s="1"/>
  <c r="H1403" i="11" s="1"/>
  <c r="I1403" i="11" s="1"/>
  <c r="F1298" i="11"/>
  <c r="G1298" i="11" s="1"/>
  <c r="H1298" i="11" s="1"/>
  <c r="I1298" i="11" s="1"/>
  <c r="F922" i="11"/>
  <c r="G922" i="11" s="1"/>
  <c r="H922" i="11" s="1"/>
  <c r="I922" i="11" s="1"/>
  <c r="F903" i="11"/>
  <c r="G903" i="11" s="1"/>
  <c r="H903" i="11" s="1"/>
  <c r="I903" i="11" s="1"/>
  <c r="F861" i="11"/>
  <c r="G861" i="11" s="1"/>
  <c r="H861" i="11" s="1"/>
  <c r="I861" i="11" s="1"/>
  <c r="F829" i="11"/>
  <c r="G829" i="11" s="1"/>
  <c r="H829" i="11" s="1"/>
  <c r="I829" i="11" s="1"/>
  <c r="F749" i="11"/>
  <c r="G749" i="11" s="1"/>
  <c r="H749" i="11" s="1"/>
  <c r="I749" i="11" s="1"/>
  <c r="F733" i="11"/>
  <c r="G733" i="11" s="1"/>
  <c r="H733" i="11" s="1"/>
  <c r="I733" i="11" s="1"/>
  <c r="F717" i="11"/>
  <c r="G717" i="11" s="1"/>
  <c r="H717" i="11" s="1"/>
  <c r="I717" i="11" s="1"/>
  <c r="F701" i="11"/>
  <c r="G701" i="11" s="1"/>
  <c r="H701" i="11" s="1"/>
  <c r="I701" i="11" s="1"/>
  <c r="F685" i="11"/>
  <c r="G685" i="11" s="1"/>
  <c r="H685" i="11" s="1"/>
  <c r="I685" i="11" s="1"/>
  <c r="F669" i="11"/>
  <c r="G669" i="11" s="1"/>
  <c r="H669" i="11" s="1"/>
  <c r="I669" i="11" s="1"/>
  <c r="F653" i="11"/>
  <c r="G653" i="11" s="1"/>
  <c r="H653" i="11" s="1"/>
  <c r="I653" i="11" s="1"/>
  <c r="F637" i="11"/>
  <c r="G637" i="11" s="1"/>
  <c r="H637" i="11" s="1"/>
  <c r="I637" i="11" s="1"/>
  <c r="F621" i="11"/>
  <c r="G621" i="11" s="1"/>
  <c r="H621" i="11" s="1"/>
  <c r="I621" i="11" s="1"/>
  <c r="F605" i="11"/>
  <c r="G605" i="11" s="1"/>
  <c r="H605" i="11" s="1"/>
  <c r="I605" i="11" s="1"/>
  <c r="F589" i="11"/>
  <c r="G589" i="11" s="1"/>
  <c r="H589" i="11" s="1"/>
  <c r="I589" i="11" s="1"/>
  <c r="F532" i="11"/>
  <c r="G532" i="11" s="1"/>
  <c r="H532" i="11" s="1"/>
  <c r="I532" i="11" s="1"/>
  <c r="F5644" i="10"/>
  <c r="G5644" i="10" s="1"/>
  <c r="H5644" i="10" s="1"/>
  <c r="I5644" i="10" s="1"/>
  <c r="F5642" i="10"/>
  <c r="G5642" i="10" s="1"/>
  <c r="H5642" i="10" s="1"/>
  <c r="I5642" i="10" s="1"/>
  <c r="F5632" i="10"/>
  <c r="G5632" i="10" s="1"/>
  <c r="H5632" i="10" s="1"/>
  <c r="I5632" i="10" s="1"/>
  <c r="F5622" i="10"/>
  <c r="G5622" i="10" s="1"/>
  <c r="H5622" i="10" s="1"/>
  <c r="I5622" i="10" s="1"/>
  <c r="F5612" i="10"/>
  <c r="G5612" i="10" s="1"/>
  <c r="H5612" i="10" s="1"/>
  <c r="I5612" i="10" s="1"/>
  <c r="F5570" i="10"/>
  <c r="G5570" i="10" s="1"/>
  <c r="H5570" i="10" s="1"/>
  <c r="I5570" i="10" s="1"/>
  <c r="F5562" i="10"/>
  <c r="G5562" i="10" s="1"/>
  <c r="H5562" i="10" s="1"/>
  <c r="I5562" i="10" s="1"/>
  <c r="F5422" i="10"/>
  <c r="G5422" i="10" s="1"/>
  <c r="H5422" i="10" s="1"/>
  <c r="I5422" i="10" s="1"/>
  <c r="F5420" i="10"/>
  <c r="G5420" i="10" s="1"/>
  <c r="H5420" i="10" s="1"/>
  <c r="I5420" i="10" s="1"/>
  <c r="F5415" i="10"/>
  <c r="G5415" i="10" s="1"/>
  <c r="H5415" i="10" s="1"/>
  <c r="I5415" i="10" s="1"/>
  <c r="F5413" i="10"/>
  <c r="G5413" i="10" s="1"/>
  <c r="H5413" i="10" s="1"/>
  <c r="I5413" i="10" s="1"/>
  <c r="F5406" i="10"/>
  <c r="G5406" i="10" s="1"/>
  <c r="H5406" i="10" s="1"/>
  <c r="I5406" i="10" s="1"/>
  <c r="F5404" i="10"/>
  <c r="G5404" i="10" s="1"/>
  <c r="H5404" i="10" s="1"/>
  <c r="I5404" i="10" s="1"/>
  <c r="F5399" i="10"/>
  <c r="G5399" i="10" s="1"/>
  <c r="H5399" i="10" s="1"/>
  <c r="I5399" i="10" s="1"/>
  <c r="F5397" i="10"/>
  <c r="G5397" i="10" s="1"/>
  <c r="H5397" i="10" s="1"/>
  <c r="I5397" i="10" s="1"/>
  <c r="F5390" i="10"/>
  <c r="G5390" i="10" s="1"/>
  <c r="H5390" i="10" s="1"/>
  <c r="I5390" i="10" s="1"/>
  <c r="F5388" i="10"/>
  <c r="G5388" i="10" s="1"/>
  <c r="H5388" i="10" s="1"/>
  <c r="I5388" i="10" s="1"/>
  <c r="F5383" i="10"/>
  <c r="G5383" i="10" s="1"/>
  <c r="H5383" i="10" s="1"/>
  <c r="I5383" i="10" s="1"/>
  <c r="F5381" i="10"/>
  <c r="G5381" i="10" s="1"/>
  <c r="H5381" i="10" s="1"/>
  <c r="I5381" i="10" s="1"/>
  <c r="F5374" i="10"/>
  <c r="G5374" i="10" s="1"/>
  <c r="H5374" i="10" s="1"/>
  <c r="I5374" i="10" s="1"/>
  <c r="F5372" i="10"/>
  <c r="G5372" i="10" s="1"/>
  <c r="H5372" i="10" s="1"/>
  <c r="I5372" i="10" s="1"/>
  <c r="F5367" i="10"/>
  <c r="G5367" i="10" s="1"/>
  <c r="H5367" i="10" s="1"/>
  <c r="I5367" i="10" s="1"/>
  <c r="F5365" i="10"/>
  <c r="G5365" i="10" s="1"/>
  <c r="H5365" i="10" s="1"/>
  <c r="I5365" i="10" s="1"/>
  <c r="F5358" i="10"/>
  <c r="G5358" i="10" s="1"/>
  <c r="H5358" i="10" s="1"/>
  <c r="I5358" i="10" s="1"/>
  <c r="F5356" i="10"/>
  <c r="G5356" i="10" s="1"/>
  <c r="H5356" i="10" s="1"/>
  <c r="I5356" i="10" s="1"/>
  <c r="F5351" i="10"/>
  <c r="G5351" i="10" s="1"/>
  <c r="H5351" i="10" s="1"/>
  <c r="I5351" i="10" s="1"/>
  <c r="F5349" i="10"/>
  <c r="G5349" i="10" s="1"/>
  <c r="H5349" i="10" s="1"/>
  <c r="I5349" i="10" s="1"/>
  <c r="F5342" i="10"/>
  <c r="G5342" i="10" s="1"/>
  <c r="H5342" i="10" s="1"/>
  <c r="I5342" i="10" s="1"/>
  <c r="F5340" i="10"/>
  <c r="G5340" i="10" s="1"/>
  <c r="H5340" i="10" s="1"/>
  <c r="I5340" i="10" s="1"/>
  <c r="F5335" i="10"/>
  <c r="G5335" i="10" s="1"/>
  <c r="H5335" i="10" s="1"/>
  <c r="I5335" i="10" s="1"/>
  <c r="F5333" i="10"/>
  <c r="G5333" i="10" s="1"/>
  <c r="H5333" i="10" s="1"/>
  <c r="I5333" i="10" s="1"/>
  <c r="F4167" i="11"/>
  <c r="G4167" i="11" s="1"/>
  <c r="H4167" i="11" s="1"/>
  <c r="I4167" i="11" s="1"/>
  <c r="F4164" i="11"/>
  <c r="G4164" i="11" s="1"/>
  <c r="H4164" i="11" s="1"/>
  <c r="I4164" i="11" s="1"/>
  <c r="F3021" i="11"/>
  <c r="G3021" i="11" s="1"/>
  <c r="H3021" i="11" s="1"/>
  <c r="I3021" i="11" s="1"/>
  <c r="F3005" i="11"/>
  <c r="G3005" i="11" s="1"/>
  <c r="H3005" i="11" s="1"/>
  <c r="I3005" i="11" s="1"/>
  <c r="F2989" i="11"/>
  <c r="G2989" i="11" s="1"/>
  <c r="H2989" i="11" s="1"/>
  <c r="I2989" i="11" s="1"/>
  <c r="F2973" i="11"/>
  <c r="G2973" i="11" s="1"/>
  <c r="H2973" i="11" s="1"/>
  <c r="I2973" i="11" s="1"/>
  <c r="F2957" i="11"/>
  <c r="G2957" i="11" s="1"/>
  <c r="H2957" i="11" s="1"/>
  <c r="I2957" i="11" s="1"/>
  <c r="F2941" i="11"/>
  <c r="G2941" i="11" s="1"/>
  <c r="H2941" i="11" s="1"/>
  <c r="I2941" i="11" s="1"/>
  <c r="F2925" i="11"/>
  <c r="G2925" i="11" s="1"/>
  <c r="H2925" i="11" s="1"/>
  <c r="I2925" i="11" s="1"/>
  <c r="F2909" i="11"/>
  <c r="G2909" i="11" s="1"/>
  <c r="H2909" i="11" s="1"/>
  <c r="I2909" i="11" s="1"/>
  <c r="F2893" i="11"/>
  <c r="G2893" i="11" s="1"/>
  <c r="H2893" i="11" s="1"/>
  <c r="I2893" i="11" s="1"/>
  <c r="F2740" i="11"/>
  <c r="G2740" i="11" s="1"/>
  <c r="H2740" i="11" s="1"/>
  <c r="I2740" i="11" s="1"/>
  <c r="F2690" i="11"/>
  <c r="G2690" i="11" s="1"/>
  <c r="H2690" i="11" s="1"/>
  <c r="I2690" i="11" s="1"/>
  <c r="F2409" i="11"/>
  <c r="G2409" i="11" s="1"/>
  <c r="H2409" i="11" s="1"/>
  <c r="I2409" i="11" s="1"/>
  <c r="F2280" i="11"/>
  <c r="G2280" i="11" s="1"/>
  <c r="H2280" i="11" s="1"/>
  <c r="I2280" i="11" s="1"/>
  <c r="F2248" i="11"/>
  <c r="G2248" i="11" s="1"/>
  <c r="H2248" i="11" s="1"/>
  <c r="I2248" i="11" s="1"/>
  <c r="F2207" i="11"/>
  <c r="G2207" i="11" s="1"/>
  <c r="H2207" i="11" s="1"/>
  <c r="I2207" i="11" s="1"/>
  <c r="F1405" i="11"/>
  <c r="G1405" i="11" s="1"/>
  <c r="H1405" i="11" s="1"/>
  <c r="I1405" i="11" s="1"/>
  <c r="F1354" i="11"/>
  <c r="G1354" i="11" s="1"/>
  <c r="H1354" i="11" s="1"/>
  <c r="I1354" i="11" s="1"/>
  <c r="F1347" i="11"/>
  <c r="G1347" i="11" s="1"/>
  <c r="H1347" i="11" s="1"/>
  <c r="I1347" i="11" s="1"/>
  <c r="F1267" i="11"/>
  <c r="G1267" i="11" s="1"/>
  <c r="H1267" i="11" s="1"/>
  <c r="I1267" i="11" s="1"/>
  <c r="F972" i="11"/>
  <c r="G972" i="11" s="1"/>
  <c r="H972" i="11" s="1"/>
  <c r="I972" i="11" s="1"/>
  <c r="F892" i="11"/>
  <c r="G892" i="11" s="1"/>
  <c r="H892" i="11" s="1"/>
  <c r="I892" i="11" s="1"/>
  <c r="F870" i="11"/>
  <c r="G870" i="11" s="1"/>
  <c r="H870" i="11" s="1"/>
  <c r="I870" i="11" s="1"/>
  <c r="F838" i="11"/>
  <c r="G838" i="11" s="1"/>
  <c r="H838" i="11" s="1"/>
  <c r="I838" i="11" s="1"/>
  <c r="F806" i="11"/>
  <c r="G806" i="11" s="1"/>
  <c r="H806" i="11" s="1"/>
  <c r="I806" i="11" s="1"/>
  <c r="F794" i="11"/>
  <c r="G794" i="11" s="1"/>
  <c r="H794" i="11" s="1"/>
  <c r="I794" i="11" s="1"/>
  <c r="F3011" i="11"/>
  <c r="G3011" i="11" s="1"/>
  <c r="H3011" i="11" s="1"/>
  <c r="I3011" i="11" s="1"/>
  <c r="F2979" i="11"/>
  <c r="G2979" i="11" s="1"/>
  <c r="H2979" i="11" s="1"/>
  <c r="I2979" i="11" s="1"/>
  <c r="F2947" i="11"/>
  <c r="G2947" i="11" s="1"/>
  <c r="H2947" i="11" s="1"/>
  <c r="I2947" i="11" s="1"/>
  <c r="F2915" i="11"/>
  <c r="G2915" i="11" s="1"/>
  <c r="H2915" i="11" s="1"/>
  <c r="I2915" i="11" s="1"/>
  <c r="F2875" i="11"/>
  <c r="G2875" i="11" s="1"/>
  <c r="H2875" i="11" s="1"/>
  <c r="I2875" i="11" s="1"/>
  <c r="F2811" i="11"/>
  <c r="G2811" i="11" s="1"/>
  <c r="H2811" i="11" s="1"/>
  <c r="I2811" i="11" s="1"/>
  <c r="F2724" i="11"/>
  <c r="G2724" i="11" s="1"/>
  <c r="H2724" i="11" s="1"/>
  <c r="I2724" i="11" s="1"/>
  <c r="F2714" i="11"/>
  <c r="G2714" i="11" s="1"/>
  <c r="H2714" i="11" s="1"/>
  <c r="I2714" i="11" s="1"/>
  <c r="F2417" i="11"/>
  <c r="G2417" i="11" s="1"/>
  <c r="H2417" i="11" s="1"/>
  <c r="I2417" i="11" s="1"/>
  <c r="F2396" i="11"/>
  <c r="G2396" i="11" s="1"/>
  <c r="H2396" i="11" s="1"/>
  <c r="I2396" i="11" s="1"/>
  <c r="F2380" i="11"/>
  <c r="G2380" i="11" s="1"/>
  <c r="H2380" i="11" s="1"/>
  <c r="I2380" i="11" s="1"/>
  <c r="F2364" i="11"/>
  <c r="G2364" i="11" s="1"/>
  <c r="H2364" i="11" s="1"/>
  <c r="I2364" i="11" s="1"/>
  <c r="F2348" i="11"/>
  <c r="G2348" i="11" s="1"/>
  <c r="H2348" i="11" s="1"/>
  <c r="I2348" i="11" s="1"/>
  <c r="F2332" i="11"/>
  <c r="G2332" i="11" s="1"/>
  <c r="H2332" i="11" s="1"/>
  <c r="I2332" i="11" s="1"/>
  <c r="F2316" i="11"/>
  <c r="G2316" i="11" s="1"/>
  <c r="H2316" i="11" s="1"/>
  <c r="I2316" i="11" s="1"/>
  <c r="F1963" i="11"/>
  <c r="G1963" i="11" s="1"/>
  <c r="H1963" i="11" s="1"/>
  <c r="I1963" i="11" s="1"/>
  <c r="F1795" i="11"/>
  <c r="G1795" i="11" s="1"/>
  <c r="H1795" i="11" s="1"/>
  <c r="I1795" i="11" s="1"/>
  <c r="F1411" i="11"/>
  <c r="G1411" i="11" s="1"/>
  <c r="H1411" i="11" s="1"/>
  <c r="I1411" i="11" s="1"/>
  <c r="F907" i="11"/>
  <c r="G907" i="11" s="1"/>
  <c r="H907" i="11" s="1"/>
  <c r="I907" i="11" s="1"/>
  <c r="F854" i="11"/>
  <c r="G854" i="11" s="1"/>
  <c r="H854" i="11" s="1"/>
  <c r="I854" i="11" s="1"/>
  <c r="F813" i="11"/>
  <c r="G813" i="11" s="1"/>
  <c r="H813" i="11" s="1"/>
  <c r="I813" i="11" s="1"/>
  <c r="F770" i="11"/>
  <c r="G770" i="11" s="1"/>
  <c r="H770" i="11" s="1"/>
  <c r="I770" i="11" s="1"/>
  <c r="F738" i="11"/>
  <c r="G738" i="11" s="1"/>
  <c r="H738" i="11" s="1"/>
  <c r="I738" i="11" s="1"/>
  <c r="F706" i="11"/>
  <c r="G706" i="11" s="1"/>
  <c r="H706" i="11" s="1"/>
  <c r="I706" i="11" s="1"/>
  <c r="F674" i="11"/>
  <c r="G674" i="11" s="1"/>
  <c r="H674" i="11" s="1"/>
  <c r="I674" i="11" s="1"/>
  <c r="F642" i="11"/>
  <c r="G642" i="11" s="1"/>
  <c r="H642" i="11" s="1"/>
  <c r="I642" i="11" s="1"/>
  <c r="F610" i="11"/>
  <c r="G610" i="11" s="1"/>
  <c r="H610" i="11" s="1"/>
  <c r="I610" i="11" s="1"/>
  <c r="F526" i="11"/>
  <c r="G526" i="11" s="1"/>
  <c r="H526" i="11" s="1"/>
  <c r="I526" i="11" s="1"/>
  <c r="F5767" i="10"/>
  <c r="G5767" i="10" s="1"/>
  <c r="H5767" i="10" s="1"/>
  <c r="I5767" i="10" s="1"/>
  <c r="F5751" i="10"/>
  <c r="G5751" i="10" s="1"/>
  <c r="H5751" i="10" s="1"/>
  <c r="I5751" i="10" s="1"/>
  <c r="F5739" i="10"/>
  <c r="G5739" i="10" s="1"/>
  <c r="H5739" i="10" s="1"/>
  <c r="I5739" i="10" s="1"/>
  <c r="F5723" i="10"/>
  <c r="G5723" i="10" s="1"/>
  <c r="H5723" i="10" s="1"/>
  <c r="I5723" i="10" s="1"/>
  <c r="F5711" i="10"/>
  <c r="G5711" i="10" s="1"/>
  <c r="H5711" i="10" s="1"/>
  <c r="I5711" i="10" s="1"/>
  <c r="F5620" i="10"/>
  <c r="G5620" i="10" s="1"/>
  <c r="H5620" i="10" s="1"/>
  <c r="I5620" i="10" s="1"/>
  <c r="F5608" i="10"/>
  <c r="G5608" i="10" s="1"/>
  <c r="H5608" i="10" s="1"/>
  <c r="I5608" i="10" s="1"/>
  <c r="F5592" i="10"/>
  <c r="G5592" i="10" s="1"/>
  <c r="H5592" i="10" s="1"/>
  <c r="I5592" i="10" s="1"/>
  <c r="F5576" i="10"/>
  <c r="G5576" i="10" s="1"/>
  <c r="H5576" i="10" s="1"/>
  <c r="I5576" i="10" s="1"/>
  <c r="F5560" i="10"/>
  <c r="G5560" i="10" s="1"/>
  <c r="H5560" i="10" s="1"/>
  <c r="I5560" i="10" s="1"/>
  <c r="F5553" i="10"/>
  <c r="G5553" i="10" s="1"/>
  <c r="H5553" i="10" s="1"/>
  <c r="I5553" i="10" s="1"/>
  <c r="F5538" i="10"/>
  <c r="G5538" i="10" s="1"/>
  <c r="H5538" i="10" s="1"/>
  <c r="I5538" i="10" s="1"/>
  <c r="F5533" i="10"/>
  <c r="G5533" i="10" s="1"/>
  <c r="H5533" i="10" s="1"/>
  <c r="I5533" i="10" s="1"/>
  <c r="F5529" i="10"/>
  <c r="G5529" i="10" s="1"/>
  <c r="H5529" i="10" s="1"/>
  <c r="I5529" i="10" s="1"/>
  <c r="F5525" i="10"/>
  <c r="G5525" i="10" s="1"/>
  <c r="H5525" i="10" s="1"/>
  <c r="I5525" i="10" s="1"/>
  <c r="F5521" i="10"/>
  <c r="G5521" i="10" s="1"/>
  <c r="H5521" i="10" s="1"/>
  <c r="I5521" i="10" s="1"/>
  <c r="F5517" i="10"/>
  <c r="G5517" i="10" s="1"/>
  <c r="H5517" i="10" s="1"/>
  <c r="I5517" i="10" s="1"/>
  <c r="F5513" i="10"/>
  <c r="G5513" i="10" s="1"/>
  <c r="H5513" i="10" s="1"/>
  <c r="I5513" i="10" s="1"/>
  <c r="F5509" i="10"/>
  <c r="G5509" i="10" s="1"/>
  <c r="H5509" i="10" s="1"/>
  <c r="I5509" i="10" s="1"/>
  <c r="F5505" i="10"/>
  <c r="G5505" i="10" s="1"/>
  <c r="H5505" i="10" s="1"/>
  <c r="I5505" i="10" s="1"/>
  <c r="F5501" i="10"/>
  <c r="G5501" i="10" s="1"/>
  <c r="H5501" i="10" s="1"/>
  <c r="I5501" i="10" s="1"/>
  <c r="F5497" i="10"/>
  <c r="G5497" i="10" s="1"/>
  <c r="H5497" i="10" s="1"/>
  <c r="I5497" i="10" s="1"/>
  <c r="F5493" i="10"/>
  <c r="G5493" i="10" s="1"/>
  <c r="H5493" i="10" s="1"/>
  <c r="I5493" i="10" s="1"/>
  <c r="F5489" i="10"/>
  <c r="G5489" i="10" s="1"/>
  <c r="H5489" i="10" s="1"/>
  <c r="I5489" i="10" s="1"/>
  <c r="F5485" i="10"/>
  <c r="G5485" i="10" s="1"/>
  <c r="H5485" i="10" s="1"/>
  <c r="I5485" i="10" s="1"/>
  <c r="F5424" i="10"/>
  <c r="G5424" i="10" s="1"/>
  <c r="H5424" i="10" s="1"/>
  <c r="I5424" i="10" s="1"/>
  <c r="F5417" i="10"/>
  <c r="G5417" i="10" s="1"/>
  <c r="H5417" i="10" s="1"/>
  <c r="I5417" i="10" s="1"/>
  <c r="F5412" i="10"/>
  <c r="G5412" i="10" s="1"/>
  <c r="H5412" i="10" s="1"/>
  <c r="I5412" i="10" s="1"/>
  <c r="F5407" i="10"/>
  <c r="G5407" i="10" s="1"/>
  <c r="H5407" i="10" s="1"/>
  <c r="I5407" i="10" s="1"/>
  <c r="F5392" i="10"/>
  <c r="G5392" i="10" s="1"/>
  <c r="H5392" i="10" s="1"/>
  <c r="I5392" i="10" s="1"/>
  <c r="F5385" i="10"/>
  <c r="G5385" i="10" s="1"/>
  <c r="H5385" i="10" s="1"/>
  <c r="I5385" i="10" s="1"/>
  <c r="F5380" i="10"/>
  <c r="G5380" i="10" s="1"/>
  <c r="H5380" i="10" s="1"/>
  <c r="I5380" i="10" s="1"/>
  <c r="F5375" i="10"/>
  <c r="G5375" i="10" s="1"/>
  <c r="H5375" i="10" s="1"/>
  <c r="I5375" i="10" s="1"/>
  <c r="F5360" i="10"/>
  <c r="G5360" i="10" s="1"/>
  <c r="H5360" i="10" s="1"/>
  <c r="I5360" i="10" s="1"/>
  <c r="F5353" i="10"/>
  <c r="G5353" i="10" s="1"/>
  <c r="H5353" i="10" s="1"/>
  <c r="I5353" i="10" s="1"/>
  <c r="F5348" i="10"/>
  <c r="G5348" i="10" s="1"/>
  <c r="H5348" i="10" s="1"/>
  <c r="I5348" i="10" s="1"/>
  <c r="F5343" i="10"/>
  <c r="G5343" i="10" s="1"/>
  <c r="H5343" i="10" s="1"/>
  <c r="I5343" i="10" s="1"/>
  <c r="F5328" i="10"/>
  <c r="G5328" i="10" s="1"/>
  <c r="H5328" i="10" s="1"/>
  <c r="I5328" i="10" s="1"/>
  <c r="F5326" i="10"/>
  <c r="G5326" i="10" s="1"/>
  <c r="H5326" i="10" s="1"/>
  <c r="I5326" i="10" s="1"/>
  <c r="F5324" i="10"/>
  <c r="G5324" i="10" s="1"/>
  <c r="H5324" i="10" s="1"/>
  <c r="I5324" i="10" s="1"/>
  <c r="F5318" i="10"/>
  <c r="G5318" i="10" s="1"/>
  <c r="H5318" i="10" s="1"/>
  <c r="I5318" i="10" s="1"/>
  <c r="F5316" i="10"/>
  <c r="G5316" i="10" s="1"/>
  <c r="H5316" i="10" s="1"/>
  <c r="I5316" i="10" s="1"/>
  <c r="F5314" i="10"/>
  <c r="G5314" i="10" s="1"/>
  <c r="H5314" i="10" s="1"/>
  <c r="I5314" i="10" s="1"/>
  <c r="F5306" i="10"/>
  <c r="G5306" i="10" s="1"/>
  <c r="H5306" i="10" s="1"/>
  <c r="I5306" i="10" s="1"/>
  <c r="F5304" i="10"/>
  <c r="G5304" i="10" s="1"/>
  <c r="H5304" i="10" s="1"/>
  <c r="I5304" i="10" s="1"/>
  <c r="F5299" i="10"/>
  <c r="G5299" i="10" s="1"/>
  <c r="H5299" i="10" s="1"/>
  <c r="I5299" i="10" s="1"/>
  <c r="F5297" i="10"/>
  <c r="G5297" i="10" s="1"/>
  <c r="H5297" i="10" s="1"/>
  <c r="I5297" i="10" s="1"/>
  <c r="F5290" i="10"/>
  <c r="G5290" i="10" s="1"/>
  <c r="H5290" i="10" s="1"/>
  <c r="I5290" i="10" s="1"/>
  <c r="F5288" i="10"/>
  <c r="G5288" i="10" s="1"/>
  <c r="H5288" i="10" s="1"/>
  <c r="I5288" i="10" s="1"/>
  <c r="F5283" i="10"/>
  <c r="G5283" i="10" s="1"/>
  <c r="H5283" i="10" s="1"/>
  <c r="I5283" i="10" s="1"/>
  <c r="F5281" i="10"/>
  <c r="G5281" i="10" s="1"/>
  <c r="H5281" i="10" s="1"/>
  <c r="I5281" i="10" s="1"/>
  <c r="F5274" i="10"/>
  <c r="G5274" i="10" s="1"/>
  <c r="H5274" i="10" s="1"/>
  <c r="I5274" i="10" s="1"/>
  <c r="F5272" i="10"/>
  <c r="G5272" i="10" s="1"/>
  <c r="H5272" i="10" s="1"/>
  <c r="I5272" i="10" s="1"/>
  <c r="F5267" i="10"/>
  <c r="G5267" i="10" s="1"/>
  <c r="H5267" i="10" s="1"/>
  <c r="I5267" i="10" s="1"/>
  <c r="F5265" i="10"/>
  <c r="G5265" i="10" s="1"/>
  <c r="H5265" i="10" s="1"/>
  <c r="I5265" i="10" s="1"/>
  <c r="F5258" i="10"/>
  <c r="G5258" i="10" s="1"/>
  <c r="H5258" i="10" s="1"/>
  <c r="I5258" i="10" s="1"/>
  <c r="F5256" i="10"/>
  <c r="G5256" i="10" s="1"/>
  <c r="H5256" i="10" s="1"/>
  <c r="I5256" i="10" s="1"/>
  <c r="F5251" i="10"/>
  <c r="G5251" i="10" s="1"/>
  <c r="H5251" i="10" s="1"/>
  <c r="I5251" i="10" s="1"/>
  <c r="F5249" i="10"/>
  <c r="G5249" i="10" s="1"/>
  <c r="H5249" i="10" s="1"/>
  <c r="I5249" i="10" s="1"/>
  <c r="F5242" i="10"/>
  <c r="G5242" i="10" s="1"/>
  <c r="H5242" i="10" s="1"/>
  <c r="I5242" i="10" s="1"/>
  <c r="F5240" i="10"/>
  <c r="G5240" i="10" s="1"/>
  <c r="H5240" i="10" s="1"/>
  <c r="I5240" i="10" s="1"/>
  <c r="F5235" i="10"/>
  <c r="G5235" i="10" s="1"/>
  <c r="H5235" i="10" s="1"/>
  <c r="I5235" i="10" s="1"/>
  <c r="F5233" i="10"/>
  <c r="G5233" i="10" s="1"/>
  <c r="H5233" i="10" s="1"/>
  <c r="I5233" i="10" s="1"/>
  <c r="F5226" i="10"/>
  <c r="G5226" i="10" s="1"/>
  <c r="H5226" i="10" s="1"/>
  <c r="I5226" i="10" s="1"/>
  <c r="F5224" i="10"/>
  <c r="G5224" i="10" s="1"/>
  <c r="H5224" i="10" s="1"/>
  <c r="I5224" i="10" s="1"/>
  <c r="F5219" i="10"/>
  <c r="G5219" i="10" s="1"/>
  <c r="H5219" i="10" s="1"/>
  <c r="I5219" i="10" s="1"/>
  <c r="F5217" i="10"/>
  <c r="G5217" i="10" s="1"/>
  <c r="H5217" i="10" s="1"/>
  <c r="I5217" i="10" s="1"/>
  <c r="F5210" i="10"/>
  <c r="G5210" i="10" s="1"/>
  <c r="H5210" i="10" s="1"/>
  <c r="I5210" i="10" s="1"/>
  <c r="F5208" i="10"/>
  <c r="G5208" i="10" s="1"/>
  <c r="H5208" i="10" s="1"/>
  <c r="I5208" i="10" s="1"/>
  <c r="F5203" i="10"/>
  <c r="G5203" i="10" s="1"/>
  <c r="H5203" i="10" s="1"/>
  <c r="I5203" i="10" s="1"/>
  <c r="F5201" i="10"/>
  <c r="G5201" i="10" s="1"/>
  <c r="H5201" i="10" s="1"/>
  <c r="I5201" i="10" s="1"/>
  <c r="F5154" i="10"/>
  <c r="G5154" i="10" s="1"/>
  <c r="H5154" i="10" s="1"/>
  <c r="I5154" i="10" s="1"/>
  <c r="F5149" i="10"/>
  <c r="G5149" i="10" s="1"/>
  <c r="H5149" i="10" s="1"/>
  <c r="I5149" i="10" s="1"/>
  <c r="F5147" i="10"/>
  <c r="G5147" i="10" s="1"/>
  <c r="H5147" i="10" s="1"/>
  <c r="I5147" i="10" s="1"/>
  <c r="F5143" i="10"/>
  <c r="G5143" i="10" s="1"/>
  <c r="H5143" i="10" s="1"/>
  <c r="I5143" i="10" s="1"/>
  <c r="F5137" i="10"/>
  <c r="G5137" i="10" s="1"/>
  <c r="H5137" i="10" s="1"/>
  <c r="I5137" i="10" s="1"/>
  <c r="F5130" i="10"/>
  <c r="G5130" i="10" s="1"/>
  <c r="H5130" i="10" s="1"/>
  <c r="I5130" i="10" s="1"/>
  <c r="F5122" i="10"/>
  <c r="G5122" i="10" s="1"/>
  <c r="H5122" i="10" s="1"/>
  <c r="I5122" i="10" s="1"/>
  <c r="F5112" i="10"/>
  <c r="G5112" i="10" s="1"/>
  <c r="H5112" i="10" s="1"/>
  <c r="I5112" i="10" s="1"/>
  <c r="F5104" i="10"/>
  <c r="G5104" i="10" s="1"/>
  <c r="H5104" i="10" s="1"/>
  <c r="I5104" i="10" s="1"/>
  <c r="F5094" i="10"/>
  <c r="G5094" i="10" s="1"/>
  <c r="H5094" i="10" s="1"/>
  <c r="I5094" i="10" s="1"/>
  <c r="F5068" i="10"/>
  <c r="G5068" i="10" s="1"/>
  <c r="H5068" i="10" s="1"/>
  <c r="I5068" i="10" s="1"/>
  <c r="F5052" i="10"/>
  <c r="G5052" i="10" s="1"/>
  <c r="H5052" i="10" s="1"/>
  <c r="I5052" i="10" s="1"/>
  <c r="F5036" i="10"/>
  <c r="G5036" i="10" s="1"/>
  <c r="H5036" i="10" s="1"/>
  <c r="I5036" i="10" s="1"/>
  <c r="F5020" i="10"/>
  <c r="G5020" i="10" s="1"/>
  <c r="H5020" i="10" s="1"/>
  <c r="I5020" i="10" s="1"/>
  <c r="F5004" i="10"/>
  <c r="G5004" i="10" s="1"/>
  <c r="H5004" i="10" s="1"/>
  <c r="I5004" i="10" s="1"/>
  <c r="F4988" i="10"/>
  <c r="G4988" i="10" s="1"/>
  <c r="H4988" i="10" s="1"/>
  <c r="I4988" i="10" s="1"/>
  <c r="F4972" i="10"/>
  <c r="G4972" i="10" s="1"/>
  <c r="H4972" i="10" s="1"/>
  <c r="I4972" i="10" s="1"/>
  <c r="F4771" i="10"/>
  <c r="G4771" i="10" s="1"/>
  <c r="H4771" i="10" s="1"/>
  <c r="I4771" i="10" s="1"/>
  <c r="F4768" i="10"/>
  <c r="G4768" i="10" s="1"/>
  <c r="H4768" i="10" s="1"/>
  <c r="I4768" i="10" s="1"/>
  <c r="F4763" i="10"/>
  <c r="G4763" i="10" s="1"/>
  <c r="H4763" i="10" s="1"/>
  <c r="I4763" i="10" s="1"/>
  <c r="F4760" i="10"/>
  <c r="G4760" i="10" s="1"/>
  <c r="H4760" i="10" s="1"/>
  <c r="I4760" i="10" s="1"/>
  <c r="F4755" i="10"/>
  <c r="G4755" i="10" s="1"/>
  <c r="H4755" i="10" s="1"/>
  <c r="I4755" i="10" s="1"/>
  <c r="F4752" i="10"/>
  <c r="G4752" i="10" s="1"/>
  <c r="H4752" i="10" s="1"/>
  <c r="I4752" i="10" s="1"/>
  <c r="F4747" i="10"/>
  <c r="G4747" i="10" s="1"/>
  <c r="H4747" i="10" s="1"/>
  <c r="I4747" i="10" s="1"/>
  <c r="F4744" i="10"/>
  <c r="G4744" i="10" s="1"/>
  <c r="H4744" i="10" s="1"/>
  <c r="I4744" i="10" s="1"/>
  <c r="F4739" i="10"/>
  <c r="G4739" i="10" s="1"/>
  <c r="H4739" i="10" s="1"/>
  <c r="I4739" i="10" s="1"/>
  <c r="F4736" i="10"/>
  <c r="G4736" i="10" s="1"/>
  <c r="H4736" i="10" s="1"/>
  <c r="I4736" i="10" s="1"/>
  <c r="F4731" i="10"/>
  <c r="G4731" i="10" s="1"/>
  <c r="H4731" i="10" s="1"/>
  <c r="I4731" i="10" s="1"/>
  <c r="F4728" i="10"/>
  <c r="G4728" i="10" s="1"/>
  <c r="H4728" i="10" s="1"/>
  <c r="I4728" i="10" s="1"/>
  <c r="F4723" i="10"/>
  <c r="G4723" i="10" s="1"/>
  <c r="H4723" i="10" s="1"/>
  <c r="I4723" i="10" s="1"/>
  <c r="F4720" i="10"/>
  <c r="G4720" i="10" s="1"/>
  <c r="H4720" i="10" s="1"/>
  <c r="I4720" i="10" s="1"/>
  <c r="F4715" i="10"/>
  <c r="G4715" i="10" s="1"/>
  <c r="H4715" i="10" s="1"/>
  <c r="I4715" i="10" s="1"/>
  <c r="F4712" i="10"/>
  <c r="G4712" i="10" s="1"/>
  <c r="H4712" i="10" s="1"/>
  <c r="I4712" i="10" s="1"/>
  <c r="F4707" i="10"/>
  <c r="G4707" i="10" s="1"/>
  <c r="H4707" i="10" s="1"/>
  <c r="I4707" i="10" s="1"/>
  <c r="F4704" i="10"/>
  <c r="G4704" i="10" s="1"/>
  <c r="H4704" i="10" s="1"/>
  <c r="I4704" i="10" s="1"/>
  <c r="F4699" i="10"/>
  <c r="G4699" i="10" s="1"/>
  <c r="H4699" i="10" s="1"/>
  <c r="I4699" i="10" s="1"/>
  <c r="F4696" i="10"/>
  <c r="G4696" i="10" s="1"/>
  <c r="H4696" i="10" s="1"/>
  <c r="I4696" i="10" s="1"/>
  <c r="F4691" i="10"/>
  <c r="G4691" i="10" s="1"/>
  <c r="H4691" i="10" s="1"/>
  <c r="I4691" i="10" s="1"/>
  <c r="F4688" i="10"/>
  <c r="G4688" i="10" s="1"/>
  <c r="H4688" i="10" s="1"/>
  <c r="I4688" i="10" s="1"/>
  <c r="F4683" i="10"/>
  <c r="G4683" i="10" s="1"/>
  <c r="H4683" i="10" s="1"/>
  <c r="I4683" i="10" s="1"/>
  <c r="F4680" i="10"/>
  <c r="G4680" i="10" s="1"/>
  <c r="H4680" i="10" s="1"/>
  <c r="I4680" i="10" s="1"/>
  <c r="F4675" i="10"/>
  <c r="G4675" i="10" s="1"/>
  <c r="H4675" i="10" s="1"/>
  <c r="I4675" i="10" s="1"/>
  <c r="F4672" i="10"/>
  <c r="G4672" i="10" s="1"/>
  <c r="H4672" i="10" s="1"/>
  <c r="I4672" i="10" s="1"/>
  <c r="F4667" i="10"/>
  <c r="G4667" i="10" s="1"/>
  <c r="H4667" i="10" s="1"/>
  <c r="I4667" i="10" s="1"/>
  <c r="F4664" i="10"/>
  <c r="G4664" i="10" s="1"/>
  <c r="H4664" i="10" s="1"/>
  <c r="I4664" i="10" s="1"/>
  <c r="F4659" i="10"/>
  <c r="G4659" i="10" s="1"/>
  <c r="H4659" i="10" s="1"/>
  <c r="I4659" i="10" s="1"/>
  <c r="F4656" i="10"/>
  <c r="G4656" i="10" s="1"/>
  <c r="H4656" i="10" s="1"/>
  <c r="I4656" i="10" s="1"/>
  <c r="F4651" i="10"/>
  <c r="G4651" i="10" s="1"/>
  <c r="H4651" i="10" s="1"/>
  <c r="I4651" i="10" s="1"/>
  <c r="F4648" i="10"/>
  <c r="G4648" i="10" s="1"/>
  <c r="H4648" i="10" s="1"/>
  <c r="I4648" i="10" s="1"/>
  <c r="F4643" i="10"/>
  <c r="G4643" i="10" s="1"/>
  <c r="H4643" i="10" s="1"/>
  <c r="I4643" i="10" s="1"/>
  <c r="F4640" i="10"/>
  <c r="G4640" i="10" s="1"/>
  <c r="H4640" i="10" s="1"/>
  <c r="I4640" i="10" s="1"/>
  <c r="F4635" i="10"/>
  <c r="G4635" i="10" s="1"/>
  <c r="H4635" i="10" s="1"/>
  <c r="I4635" i="10" s="1"/>
  <c r="F4632" i="10"/>
  <c r="G4632" i="10" s="1"/>
  <c r="H4632" i="10" s="1"/>
  <c r="I4632" i="10" s="1"/>
  <c r="F4627" i="10"/>
  <c r="G4627" i="10" s="1"/>
  <c r="H4627" i="10" s="1"/>
  <c r="I4627" i="10" s="1"/>
  <c r="F4624" i="10"/>
  <c r="G4624" i="10" s="1"/>
  <c r="H4624" i="10" s="1"/>
  <c r="I4624" i="10" s="1"/>
  <c r="F4619" i="10"/>
  <c r="G4619" i="10" s="1"/>
  <c r="H4619" i="10" s="1"/>
  <c r="I4619" i="10" s="1"/>
  <c r="F4606" i="10"/>
  <c r="G4606" i="10" s="1"/>
  <c r="H4606" i="10" s="1"/>
  <c r="I4606" i="10" s="1"/>
  <c r="F4594" i="10"/>
  <c r="G4594" i="10" s="1"/>
  <c r="H4594" i="10" s="1"/>
  <c r="I4594" i="10" s="1"/>
  <c r="F4588" i="10"/>
  <c r="G4588" i="10" s="1"/>
  <c r="H4588" i="10" s="1"/>
  <c r="I4588" i="10" s="1"/>
  <c r="F4572" i="10"/>
  <c r="G4572" i="10" s="1"/>
  <c r="H4572" i="10" s="1"/>
  <c r="I4572" i="10" s="1"/>
  <c r="F4550" i="10"/>
  <c r="G4550" i="10" s="1"/>
  <c r="H4550" i="10" s="1"/>
  <c r="I4550" i="10" s="1"/>
  <c r="F4534" i="10"/>
  <c r="G4534" i="10" s="1"/>
  <c r="H4534" i="10" s="1"/>
  <c r="I4534" i="10" s="1"/>
  <c r="F4405" i="10"/>
  <c r="G4405" i="10" s="1"/>
  <c r="H4405" i="10" s="1"/>
  <c r="I4405" i="10" s="1"/>
  <c r="F4401" i="10"/>
  <c r="G4401" i="10" s="1"/>
  <c r="H4401" i="10" s="1"/>
  <c r="I4401" i="10" s="1"/>
  <c r="F4399" i="10"/>
  <c r="G4399" i="10" s="1"/>
  <c r="H4399" i="10" s="1"/>
  <c r="I4399" i="10" s="1"/>
  <c r="F4397" i="10"/>
  <c r="G4397" i="10" s="1"/>
  <c r="H4397" i="10" s="1"/>
  <c r="I4397" i="10" s="1"/>
  <c r="F4376" i="10"/>
  <c r="G4376" i="10" s="1"/>
  <c r="H4376" i="10" s="1"/>
  <c r="I4376" i="10" s="1"/>
  <c r="F4368" i="10"/>
  <c r="G4368" i="10" s="1"/>
  <c r="H4368" i="10" s="1"/>
  <c r="I4368" i="10" s="1"/>
  <c r="F4364" i="10"/>
  <c r="G4364" i="10" s="1"/>
  <c r="H4364" i="10" s="1"/>
  <c r="I4364" i="10" s="1"/>
  <c r="F4357" i="10"/>
  <c r="G4357" i="10" s="1"/>
  <c r="H4357" i="10" s="1"/>
  <c r="I4357" i="10" s="1"/>
  <c r="F4353" i="10"/>
  <c r="G4353" i="10" s="1"/>
  <c r="H4353" i="10" s="1"/>
  <c r="I4353" i="10" s="1"/>
  <c r="F4351" i="10"/>
  <c r="G4351" i="10" s="1"/>
  <c r="H4351" i="10" s="1"/>
  <c r="I4351" i="10" s="1"/>
  <c r="F4349" i="10"/>
  <c r="G4349" i="10" s="1"/>
  <c r="H4349" i="10" s="1"/>
  <c r="I4349" i="10" s="1"/>
  <c r="F4319" i="10"/>
  <c r="G4319" i="10" s="1"/>
  <c r="H4319" i="10" s="1"/>
  <c r="I4319" i="10" s="1"/>
  <c r="F4311" i="10"/>
  <c r="G4311" i="10" s="1"/>
  <c r="H4311" i="10" s="1"/>
  <c r="I4311" i="10" s="1"/>
  <c r="F4309" i="10"/>
  <c r="G4309" i="10" s="1"/>
  <c r="H4309" i="10" s="1"/>
  <c r="I4309" i="10" s="1"/>
  <c r="F4307" i="10"/>
  <c r="G4307" i="10" s="1"/>
  <c r="H4307" i="10" s="1"/>
  <c r="I4307" i="10" s="1"/>
  <c r="F4305" i="10"/>
  <c r="G4305" i="10" s="1"/>
  <c r="H4305" i="10" s="1"/>
  <c r="I4305" i="10" s="1"/>
  <c r="F4303" i="10"/>
  <c r="G4303" i="10" s="1"/>
  <c r="H4303" i="10" s="1"/>
  <c r="I4303" i="10" s="1"/>
  <c r="F4301" i="10"/>
  <c r="G4301" i="10" s="1"/>
  <c r="H4301" i="10" s="1"/>
  <c r="I4301" i="10" s="1"/>
  <c r="F4299" i="10"/>
  <c r="G4299" i="10" s="1"/>
  <c r="H4299" i="10" s="1"/>
  <c r="I4299" i="10" s="1"/>
  <c r="F4297" i="10"/>
  <c r="G4297" i="10" s="1"/>
  <c r="H4297" i="10" s="1"/>
  <c r="I4297" i="10" s="1"/>
  <c r="F4295" i="10"/>
  <c r="G4295" i="10" s="1"/>
  <c r="H4295" i="10" s="1"/>
  <c r="I4295" i="10" s="1"/>
  <c r="F4293" i="10"/>
  <c r="G4293" i="10" s="1"/>
  <c r="H4293" i="10" s="1"/>
  <c r="I4293" i="10" s="1"/>
  <c r="F4291" i="10"/>
  <c r="G4291" i="10" s="1"/>
  <c r="H4291" i="10" s="1"/>
  <c r="I4291" i="10" s="1"/>
  <c r="F4289" i="10"/>
  <c r="G4289" i="10" s="1"/>
  <c r="H4289" i="10" s="1"/>
  <c r="I4289" i="10" s="1"/>
  <c r="F4287" i="10"/>
  <c r="G4287" i="10" s="1"/>
  <c r="H4287" i="10" s="1"/>
  <c r="I4287" i="10" s="1"/>
  <c r="F4285" i="10"/>
  <c r="G4285" i="10" s="1"/>
  <c r="H4285" i="10" s="1"/>
  <c r="I4285" i="10" s="1"/>
  <c r="F4283" i="10"/>
  <c r="G4283" i="10" s="1"/>
  <c r="H4283" i="10" s="1"/>
  <c r="I4283" i="10" s="1"/>
  <c r="F4281" i="10"/>
  <c r="G4281" i="10" s="1"/>
  <c r="H4281" i="10" s="1"/>
  <c r="I4281" i="10" s="1"/>
  <c r="F4279" i="10"/>
  <c r="G4279" i="10" s="1"/>
  <c r="H4279" i="10" s="1"/>
  <c r="I4279" i="10" s="1"/>
  <c r="F4277" i="10"/>
  <c r="G4277" i="10" s="1"/>
  <c r="H4277" i="10" s="1"/>
  <c r="I4277" i="10" s="1"/>
  <c r="F4275" i="10"/>
  <c r="G4275" i="10" s="1"/>
  <c r="H4275" i="10" s="1"/>
  <c r="I4275" i="10" s="1"/>
  <c r="F4273" i="10"/>
  <c r="G4273" i="10" s="1"/>
  <c r="H4273" i="10" s="1"/>
  <c r="I4273" i="10" s="1"/>
  <c r="F4271" i="10"/>
  <c r="G4271" i="10" s="1"/>
  <c r="H4271" i="10" s="1"/>
  <c r="I4271" i="10" s="1"/>
  <c r="F4269" i="10"/>
  <c r="G4269" i="10" s="1"/>
  <c r="H4269" i="10" s="1"/>
  <c r="I4269" i="10" s="1"/>
  <c r="F4267" i="10"/>
  <c r="G4267" i="10" s="1"/>
  <c r="H4267" i="10" s="1"/>
  <c r="I4267" i="10" s="1"/>
  <c r="F4265" i="10"/>
  <c r="G4265" i="10" s="1"/>
  <c r="H4265" i="10" s="1"/>
  <c r="I4265" i="10" s="1"/>
  <c r="F4263" i="10"/>
  <c r="G4263" i="10" s="1"/>
  <c r="H4263" i="10" s="1"/>
  <c r="I4263" i="10" s="1"/>
  <c r="F4261" i="10"/>
  <c r="G4261" i="10" s="1"/>
  <c r="H4261" i="10" s="1"/>
  <c r="I4261" i="10" s="1"/>
  <c r="F4259" i="10"/>
  <c r="G4259" i="10" s="1"/>
  <c r="H4259" i="10" s="1"/>
  <c r="I4259" i="10" s="1"/>
  <c r="F4257" i="10"/>
  <c r="G4257" i="10" s="1"/>
  <c r="H4257" i="10" s="1"/>
  <c r="I4257" i="10" s="1"/>
  <c r="F4251" i="10"/>
  <c r="G4251" i="10" s="1"/>
  <c r="H4251" i="10" s="1"/>
  <c r="I4251" i="10" s="1"/>
  <c r="F4231" i="10"/>
  <c r="G4231" i="10" s="1"/>
  <c r="H4231" i="10" s="1"/>
  <c r="I4231" i="10" s="1"/>
  <c r="F4225" i="10"/>
  <c r="G4225" i="10" s="1"/>
  <c r="H4225" i="10" s="1"/>
  <c r="I4225" i="10" s="1"/>
  <c r="F4219" i="10"/>
  <c r="G4219" i="10" s="1"/>
  <c r="H4219" i="10" s="1"/>
  <c r="I4219" i="10" s="1"/>
  <c r="F4199" i="10"/>
  <c r="G4199" i="10" s="1"/>
  <c r="H4199" i="10" s="1"/>
  <c r="I4199" i="10" s="1"/>
  <c r="F4193" i="10"/>
  <c r="G4193" i="10" s="1"/>
  <c r="H4193" i="10" s="1"/>
  <c r="I4193" i="10" s="1"/>
  <c r="F4187" i="10"/>
  <c r="G4187" i="10" s="1"/>
  <c r="H4187" i="10" s="1"/>
  <c r="I4187" i="10" s="1"/>
  <c r="F4167" i="10"/>
  <c r="G4167" i="10" s="1"/>
  <c r="H4167" i="10" s="1"/>
  <c r="I4167" i="10" s="1"/>
  <c r="F4161" i="10"/>
  <c r="G4161" i="10" s="1"/>
  <c r="H4161" i="10" s="1"/>
  <c r="I4161" i="10" s="1"/>
  <c r="F4155" i="10"/>
  <c r="G4155" i="10" s="1"/>
  <c r="H4155" i="10" s="1"/>
  <c r="I4155" i="10" s="1"/>
  <c r="F4147" i="10"/>
  <c r="G4147" i="10" s="1"/>
  <c r="H4147" i="10" s="1"/>
  <c r="I4147" i="10" s="1"/>
  <c r="F4142" i="10"/>
  <c r="G4142" i="10" s="1"/>
  <c r="H4142" i="10" s="1"/>
  <c r="I4142" i="10" s="1"/>
  <c r="F4139" i="10"/>
  <c r="G4139" i="10" s="1"/>
  <c r="H4139" i="10" s="1"/>
  <c r="I4139" i="10" s="1"/>
  <c r="F4131" i="10"/>
  <c r="G4131" i="10" s="1"/>
  <c r="H4131" i="10" s="1"/>
  <c r="I4131" i="10" s="1"/>
  <c r="F4126" i="10"/>
  <c r="G4126" i="10" s="1"/>
  <c r="H4126" i="10" s="1"/>
  <c r="I4126" i="10" s="1"/>
  <c r="F4123" i="10"/>
  <c r="G4123" i="10" s="1"/>
  <c r="H4123" i="10" s="1"/>
  <c r="I4123" i="10" s="1"/>
  <c r="F4115" i="10"/>
  <c r="G4115" i="10" s="1"/>
  <c r="H4115" i="10" s="1"/>
  <c r="I4115" i="10" s="1"/>
  <c r="F4110" i="10"/>
  <c r="G4110" i="10" s="1"/>
  <c r="H4110" i="10" s="1"/>
  <c r="I4110" i="10" s="1"/>
  <c r="F4107" i="10"/>
  <c r="G4107" i="10" s="1"/>
  <c r="H4107" i="10" s="1"/>
  <c r="I4107" i="10" s="1"/>
  <c r="F4099" i="10"/>
  <c r="G4099" i="10" s="1"/>
  <c r="H4099" i="10" s="1"/>
  <c r="I4099" i="10" s="1"/>
  <c r="F4094" i="10"/>
  <c r="G4094" i="10" s="1"/>
  <c r="H4094" i="10" s="1"/>
  <c r="I4094" i="10" s="1"/>
  <c r="F4091" i="10"/>
  <c r="G4091" i="10" s="1"/>
  <c r="H4091" i="10" s="1"/>
  <c r="I4091" i="10" s="1"/>
  <c r="F4083" i="10"/>
  <c r="G4083" i="10" s="1"/>
  <c r="H4083" i="10" s="1"/>
  <c r="I4083" i="10" s="1"/>
  <c r="F4078" i="10"/>
  <c r="G4078" i="10" s="1"/>
  <c r="H4078" i="10" s="1"/>
  <c r="I4078" i="10" s="1"/>
  <c r="F4075" i="10"/>
  <c r="G4075" i="10" s="1"/>
  <c r="H4075" i="10" s="1"/>
  <c r="I4075" i="10" s="1"/>
  <c r="F4067" i="10"/>
  <c r="G4067" i="10" s="1"/>
  <c r="H4067" i="10" s="1"/>
  <c r="I4067" i="10" s="1"/>
  <c r="F4062" i="10"/>
  <c r="G4062" i="10" s="1"/>
  <c r="H4062" i="10" s="1"/>
  <c r="I4062" i="10" s="1"/>
  <c r="F4059" i="10"/>
  <c r="G4059" i="10" s="1"/>
  <c r="H4059" i="10" s="1"/>
  <c r="I4059" i="10" s="1"/>
  <c r="F4051" i="10"/>
  <c r="G4051" i="10" s="1"/>
  <c r="H4051" i="10" s="1"/>
  <c r="I4051" i="10" s="1"/>
  <c r="F4046" i="10"/>
  <c r="G4046" i="10" s="1"/>
  <c r="H4046" i="10" s="1"/>
  <c r="I4046" i="10" s="1"/>
  <c r="F4043" i="10"/>
  <c r="G4043" i="10" s="1"/>
  <c r="H4043" i="10" s="1"/>
  <c r="I4043" i="10" s="1"/>
  <c r="F4041" i="10"/>
  <c r="G4041" i="10" s="1"/>
  <c r="H4041" i="10" s="1"/>
  <c r="I4041" i="10" s="1"/>
  <c r="F4036" i="10"/>
  <c r="G4036" i="10" s="1"/>
  <c r="H4036" i="10" s="1"/>
  <c r="I4036" i="10" s="1"/>
  <c r="F4034" i="10"/>
  <c r="G4034" i="10" s="1"/>
  <c r="H4034" i="10" s="1"/>
  <c r="I4034" i="10" s="1"/>
  <c r="F4027" i="10"/>
  <c r="G4027" i="10" s="1"/>
  <c r="H4027" i="10" s="1"/>
  <c r="I4027" i="10" s="1"/>
  <c r="F4025" i="10"/>
  <c r="G4025" i="10" s="1"/>
  <c r="H4025" i="10" s="1"/>
  <c r="I4025" i="10" s="1"/>
  <c r="F4020" i="10"/>
  <c r="G4020" i="10" s="1"/>
  <c r="H4020" i="10" s="1"/>
  <c r="I4020" i="10" s="1"/>
  <c r="F4018" i="10"/>
  <c r="G4018" i="10" s="1"/>
  <c r="H4018" i="10" s="1"/>
  <c r="I4018" i="10" s="1"/>
  <c r="F4011" i="10"/>
  <c r="G4011" i="10" s="1"/>
  <c r="H4011" i="10" s="1"/>
  <c r="I4011" i="10" s="1"/>
  <c r="F4009" i="10"/>
  <c r="G4009" i="10" s="1"/>
  <c r="H4009" i="10" s="1"/>
  <c r="I4009" i="10" s="1"/>
  <c r="F4004" i="10"/>
  <c r="G4004" i="10" s="1"/>
  <c r="H4004" i="10" s="1"/>
  <c r="I4004" i="10" s="1"/>
  <c r="F4002" i="10"/>
  <c r="G4002" i="10" s="1"/>
  <c r="H4002" i="10" s="1"/>
  <c r="I4002" i="10" s="1"/>
  <c r="F3995" i="10"/>
  <c r="G3995" i="10" s="1"/>
  <c r="H3995" i="10" s="1"/>
  <c r="I3995" i="10" s="1"/>
  <c r="F3993" i="10"/>
  <c r="G3993" i="10" s="1"/>
  <c r="H3993" i="10" s="1"/>
  <c r="I3993" i="10" s="1"/>
  <c r="F3988" i="10"/>
  <c r="G3988" i="10" s="1"/>
  <c r="H3988" i="10" s="1"/>
  <c r="I3988" i="10" s="1"/>
  <c r="F3986" i="10"/>
  <c r="G3986" i="10" s="1"/>
  <c r="H3986" i="10" s="1"/>
  <c r="I3986" i="10" s="1"/>
  <c r="F3979" i="10"/>
  <c r="G3979" i="10" s="1"/>
  <c r="H3979" i="10" s="1"/>
  <c r="I3979" i="10" s="1"/>
  <c r="F3977" i="10"/>
  <c r="G3977" i="10" s="1"/>
  <c r="H3977" i="10" s="1"/>
  <c r="I3977" i="10" s="1"/>
  <c r="F3972" i="10"/>
  <c r="G3972" i="10" s="1"/>
  <c r="H3972" i="10" s="1"/>
  <c r="I3972" i="10" s="1"/>
  <c r="F3970" i="10"/>
  <c r="G3970" i="10" s="1"/>
  <c r="H3970" i="10" s="1"/>
  <c r="I3970" i="10" s="1"/>
  <c r="F3963" i="10"/>
  <c r="G3963" i="10" s="1"/>
  <c r="H3963" i="10" s="1"/>
  <c r="I3963" i="10" s="1"/>
  <c r="F3961" i="10"/>
  <c r="G3961" i="10" s="1"/>
  <c r="H3961" i="10" s="1"/>
  <c r="I3961" i="10" s="1"/>
  <c r="F3956" i="10"/>
  <c r="G3956" i="10" s="1"/>
  <c r="H3956" i="10" s="1"/>
  <c r="I3956" i="10" s="1"/>
  <c r="F3954" i="10"/>
  <c r="G3954" i="10" s="1"/>
  <c r="H3954" i="10" s="1"/>
  <c r="I3954" i="10" s="1"/>
  <c r="F3947" i="10"/>
  <c r="G3947" i="10" s="1"/>
  <c r="H3947" i="10" s="1"/>
  <c r="I3947" i="10" s="1"/>
  <c r="F3945" i="10"/>
  <c r="G3945" i="10" s="1"/>
  <c r="H3945" i="10" s="1"/>
  <c r="I3945" i="10" s="1"/>
  <c r="F3940" i="10"/>
  <c r="G3940" i="10" s="1"/>
  <c r="H3940" i="10" s="1"/>
  <c r="I3940" i="10" s="1"/>
  <c r="F3938" i="10"/>
  <c r="G3938" i="10" s="1"/>
  <c r="H3938" i="10" s="1"/>
  <c r="I3938" i="10" s="1"/>
  <c r="F3931" i="10"/>
  <c r="G3931" i="10" s="1"/>
  <c r="H3931" i="10" s="1"/>
  <c r="I3931" i="10" s="1"/>
  <c r="F3929" i="10"/>
  <c r="G3929" i="10" s="1"/>
  <c r="H3929" i="10" s="1"/>
  <c r="I3929" i="10" s="1"/>
  <c r="F3924" i="10"/>
  <c r="G3924" i="10" s="1"/>
  <c r="H3924" i="10" s="1"/>
  <c r="I3924" i="10" s="1"/>
  <c r="F3922" i="10"/>
  <c r="G3922" i="10" s="1"/>
  <c r="H3922" i="10" s="1"/>
  <c r="I3922" i="10" s="1"/>
  <c r="F3915" i="10"/>
  <c r="G3915" i="10" s="1"/>
  <c r="H3915" i="10" s="1"/>
  <c r="I3915" i="10" s="1"/>
  <c r="F3913" i="10"/>
  <c r="G3913" i="10" s="1"/>
  <c r="H3913" i="10" s="1"/>
  <c r="I3913" i="10" s="1"/>
  <c r="F3908" i="10"/>
  <c r="G3908" i="10" s="1"/>
  <c r="H3908" i="10" s="1"/>
  <c r="I3908" i="10" s="1"/>
  <c r="F3906" i="10"/>
  <c r="G3906" i="10" s="1"/>
  <c r="H3906" i="10" s="1"/>
  <c r="I3906" i="10" s="1"/>
  <c r="F3899" i="10"/>
  <c r="G3899" i="10" s="1"/>
  <c r="H3899" i="10" s="1"/>
  <c r="I3899" i="10" s="1"/>
  <c r="F3897" i="10"/>
  <c r="G3897" i="10" s="1"/>
  <c r="H3897" i="10" s="1"/>
  <c r="I3897" i="10" s="1"/>
  <c r="F3892" i="10"/>
  <c r="G3892" i="10" s="1"/>
  <c r="H3892" i="10" s="1"/>
  <c r="I3892" i="10" s="1"/>
  <c r="F3890" i="10"/>
  <c r="G3890" i="10" s="1"/>
  <c r="H3890" i="10" s="1"/>
  <c r="I3890" i="10" s="1"/>
  <c r="F3883" i="10"/>
  <c r="G3883" i="10" s="1"/>
  <c r="H3883" i="10" s="1"/>
  <c r="I3883" i="10" s="1"/>
  <c r="F3881" i="10"/>
  <c r="G3881" i="10" s="1"/>
  <c r="H3881" i="10" s="1"/>
  <c r="I3881" i="10" s="1"/>
  <c r="F3876" i="10"/>
  <c r="G3876" i="10" s="1"/>
  <c r="H3876" i="10" s="1"/>
  <c r="I3876" i="10" s="1"/>
  <c r="F3874" i="10"/>
  <c r="G3874" i="10" s="1"/>
  <c r="H3874" i="10" s="1"/>
  <c r="I3874" i="10" s="1"/>
  <c r="F3867" i="10"/>
  <c r="G3867" i="10" s="1"/>
  <c r="H3867" i="10" s="1"/>
  <c r="I3867" i="10" s="1"/>
  <c r="F3865" i="10"/>
  <c r="G3865" i="10" s="1"/>
  <c r="H3865" i="10" s="1"/>
  <c r="I3865" i="10" s="1"/>
  <c r="F3860" i="10"/>
  <c r="G3860" i="10" s="1"/>
  <c r="H3860" i="10" s="1"/>
  <c r="I3860" i="10" s="1"/>
  <c r="F3858" i="10"/>
  <c r="G3858" i="10" s="1"/>
  <c r="H3858" i="10" s="1"/>
  <c r="I3858" i="10" s="1"/>
  <c r="F3851" i="10"/>
  <c r="G3851" i="10" s="1"/>
  <c r="H3851" i="10" s="1"/>
  <c r="I3851" i="10" s="1"/>
  <c r="F3849" i="10"/>
  <c r="G3849" i="10" s="1"/>
  <c r="H3849" i="10" s="1"/>
  <c r="I3849" i="10" s="1"/>
  <c r="F3844" i="10"/>
  <c r="G3844" i="10" s="1"/>
  <c r="H3844" i="10" s="1"/>
  <c r="I3844" i="10" s="1"/>
  <c r="F3842" i="10"/>
  <c r="G3842" i="10" s="1"/>
  <c r="H3842" i="10" s="1"/>
  <c r="I3842" i="10" s="1"/>
  <c r="F3835" i="10"/>
  <c r="G3835" i="10" s="1"/>
  <c r="H3835" i="10" s="1"/>
  <c r="I3835" i="10" s="1"/>
  <c r="F3833" i="10"/>
  <c r="G3833" i="10" s="1"/>
  <c r="H3833" i="10" s="1"/>
  <c r="I3833" i="10" s="1"/>
  <c r="F3828" i="10"/>
  <c r="G3828" i="10" s="1"/>
  <c r="H3828" i="10" s="1"/>
  <c r="I3828" i="10" s="1"/>
  <c r="F3826" i="10"/>
  <c r="G3826" i="10" s="1"/>
  <c r="H3826" i="10" s="1"/>
  <c r="I3826" i="10" s="1"/>
  <c r="F3819" i="10"/>
  <c r="G3819" i="10" s="1"/>
  <c r="H3819" i="10" s="1"/>
  <c r="I3819" i="10" s="1"/>
  <c r="F3817" i="10"/>
  <c r="G3817" i="10" s="1"/>
  <c r="H3817" i="10" s="1"/>
  <c r="I3817" i="10" s="1"/>
  <c r="F3812" i="10"/>
  <c r="G3812" i="10" s="1"/>
  <c r="H3812" i="10" s="1"/>
  <c r="I3812" i="10" s="1"/>
  <c r="F3810" i="10"/>
  <c r="G3810" i="10" s="1"/>
  <c r="H3810" i="10" s="1"/>
  <c r="I3810" i="10" s="1"/>
  <c r="F3803" i="10"/>
  <c r="G3803" i="10" s="1"/>
  <c r="H3803" i="10" s="1"/>
  <c r="I3803" i="10" s="1"/>
  <c r="F3801" i="10"/>
  <c r="G3801" i="10" s="1"/>
  <c r="H3801" i="10" s="1"/>
  <c r="I3801" i="10" s="1"/>
  <c r="F3796" i="10"/>
  <c r="G3796" i="10" s="1"/>
  <c r="H3796" i="10" s="1"/>
  <c r="I3796" i="10" s="1"/>
  <c r="F3794" i="10"/>
  <c r="G3794" i="10" s="1"/>
  <c r="H3794" i="10" s="1"/>
  <c r="I3794" i="10" s="1"/>
  <c r="F3787" i="10"/>
  <c r="G3787" i="10" s="1"/>
  <c r="H3787" i="10" s="1"/>
  <c r="I3787" i="10" s="1"/>
  <c r="F3785" i="10"/>
  <c r="G3785" i="10" s="1"/>
  <c r="H3785" i="10" s="1"/>
  <c r="I3785" i="10" s="1"/>
  <c r="F3780" i="10"/>
  <c r="G3780" i="10" s="1"/>
  <c r="H3780" i="10" s="1"/>
  <c r="I3780" i="10" s="1"/>
  <c r="F3778" i="10"/>
  <c r="G3778" i="10" s="1"/>
  <c r="H3778" i="10" s="1"/>
  <c r="I3778" i="10" s="1"/>
  <c r="F3771" i="10"/>
  <c r="G3771" i="10" s="1"/>
  <c r="H3771" i="10" s="1"/>
  <c r="I3771" i="10" s="1"/>
  <c r="F3769" i="10"/>
  <c r="G3769" i="10" s="1"/>
  <c r="H3769" i="10" s="1"/>
  <c r="I3769" i="10" s="1"/>
  <c r="F3764" i="10"/>
  <c r="G3764" i="10" s="1"/>
  <c r="H3764" i="10" s="1"/>
  <c r="I3764" i="10" s="1"/>
  <c r="F3762" i="10"/>
  <c r="G3762" i="10" s="1"/>
  <c r="H3762" i="10" s="1"/>
  <c r="I3762" i="10" s="1"/>
  <c r="F3755" i="10"/>
  <c r="G3755" i="10" s="1"/>
  <c r="H3755" i="10" s="1"/>
  <c r="I3755" i="10" s="1"/>
  <c r="F3220" i="10"/>
  <c r="G3220" i="10" s="1"/>
  <c r="H3220" i="10" s="1"/>
  <c r="I3220" i="10" s="1"/>
  <c r="F3218" i="10"/>
  <c r="G3218" i="10" s="1"/>
  <c r="H3218" i="10" s="1"/>
  <c r="I3218" i="10" s="1"/>
  <c r="F3213" i="10"/>
  <c r="G3213" i="10" s="1"/>
  <c r="H3213" i="10" s="1"/>
  <c r="I3213" i="10" s="1"/>
  <c r="F3204" i="10"/>
  <c r="G3204" i="10" s="1"/>
  <c r="H3204" i="10" s="1"/>
  <c r="I3204" i="10" s="1"/>
  <c r="F3202" i="10"/>
  <c r="G3202" i="10" s="1"/>
  <c r="H3202" i="10" s="1"/>
  <c r="I3202" i="10" s="1"/>
  <c r="F3197" i="10"/>
  <c r="G3197" i="10" s="1"/>
  <c r="H3197" i="10" s="1"/>
  <c r="I3197" i="10" s="1"/>
  <c r="F3188" i="10"/>
  <c r="G3188" i="10" s="1"/>
  <c r="H3188" i="10" s="1"/>
  <c r="I3188" i="10" s="1"/>
  <c r="F3186" i="10"/>
  <c r="G3186" i="10" s="1"/>
  <c r="H3186" i="10" s="1"/>
  <c r="I3186" i="10" s="1"/>
  <c r="F3181" i="10"/>
  <c r="G3181" i="10" s="1"/>
  <c r="H3181" i="10" s="1"/>
  <c r="I3181" i="10" s="1"/>
  <c r="F2594" i="10"/>
  <c r="G2594" i="10" s="1"/>
  <c r="H2594" i="10" s="1"/>
  <c r="I2594" i="10" s="1"/>
  <c r="F2578" i="10"/>
  <c r="G2578" i="10" s="1"/>
  <c r="H2578" i="10" s="1"/>
  <c r="I2578" i="10" s="1"/>
  <c r="F2562" i="10"/>
  <c r="G2562" i="10" s="1"/>
  <c r="H2562" i="10" s="1"/>
  <c r="I2562" i="10" s="1"/>
  <c r="F2546" i="10"/>
  <c r="G2546" i="10" s="1"/>
  <c r="H2546" i="10" s="1"/>
  <c r="I2546" i="10" s="1"/>
  <c r="F2539" i="10"/>
  <c r="G2539" i="10" s="1"/>
  <c r="H2539" i="10" s="1"/>
  <c r="I2539" i="10" s="1"/>
  <c r="F2537" i="10"/>
  <c r="G2537" i="10" s="1"/>
  <c r="H2537" i="10" s="1"/>
  <c r="I2537" i="10" s="1"/>
  <c r="F2530" i="10"/>
  <c r="G2530" i="10" s="1"/>
  <c r="H2530" i="10" s="1"/>
  <c r="I2530" i="10" s="1"/>
  <c r="F2523" i="10"/>
  <c r="G2523" i="10" s="1"/>
  <c r="H2523" i="10" s="1"/>
  <c r="I2523" i="10" s="1"/>
  <c r="F2521" i="10"/>
  <c r="G2521" i="10" s="1"/>
  <c r="H2521" i="10" s="1"/>
  <c r="I2521" i="10" s="1"/>
  <c r="F2514" i="10"/>
  <c r="G2514" i="10" s="1"/>
  <c r="H2514" i="10" s="1"/>
  <c r="I2514" i="10" s="1"/>
  <c r="F2507" i="10"/>
  <c r="G2507" i="10" s="1"/>
  <c r="H2507" i="10" s="1"/>
  <c r="I2507" i="10" s="1"/>
  <c r="F2505" i="10"/>
  <c r="G2505" i="10" s="1"/>
  <c r="H2505" i="10" s="1"/>
  <c r="I2505" i="10" s="1"/>
  <c r="F2498" i="10"/>
  <c r="G2498" i="10" s="1"/>
  <c r="H2498" i="10" s="1"/>
  <c r="I2498" i="10" s="1"/>
  <c r="F2491" i="10"/>
  <c r="G2491" i="10" s="1"/>
  <c r="H2491" i="10" s="1"/>
  <c r="I2491" i="10" s="1"/>
  <c r="F2489" i="10"/>
  <c r="G2489" i="10" s="1"/>
  <c r="H2489" i="10" s="1"/>
  <c r="I2489" i="10" s="1"/>
  <c r="F2482" i="10"/>
  <c r="G2482" i="10" s="1"/>
  <c r="H2482" i="10" s="1"/>
  <c r="I2482" i="10" s="1"/>
  <c r="F2475" i="10"/>
  <c r="G2475" i="10" s="1"/>
  <c r="H2475" i="10" s="1"/>
  <c r="I2475" i="10" s="1"/>
  <c r="F2473" i="10"/>
  <c r="G2473" i="10" s="1"/>
  <c r="H2473" i="10" s="1"/>
  <c r="I2473" i="10" s="1"/>
  <c r="F2466" i="10"/>
  <c r="G2466" i="10" s="1"/>
  <c r="H2466" i="10" s="1"/>
  <c r="I2466" i="10" s="1"/>
  <c r="F2459" i="10"/>
  <c r="G2459" i="10" s="1"/>
  <c r="H2459" i="10" s="1"/>
  <c r="I2459" i="10" s="1"/>
  <c r="F2457" i="10"/>
  <c r="G2457" i="10" s="1"/>
  <c r="H2457" i="10" s="1"/>
  <c r="I2457" i="10" s="1"/>
  <c r="F2450" i="10"/>
  <c r="G2450" i="10" s="1"/>
  <c r="H2450" i="10" s="1"/>
  <c r="I2450" i="10" s="1"/>
  <c r="F2443" i="10"/>
  <c r="G2443" i="10" s="1"/>
  <c r="H2443" i="10" s="1"/>
  <c r="I2443" i="10" s="1"/>
  <c r="F2441" i="10"/>
  <c r="G2441" i="10" s="1"/>
  <c r="H2441" i="10" s="1"/>
  <c r="I2441" i="10" s="1"/>
  <c r="F2434" i="10"/>
  <c r="G2434" i="10" s="1"/>
  <c r="H2434" i="10" s="1"/>
  <c r="I2434" i="10" s="1"/>
  <c r="F3013" i="11"/>
  <c r="G3013" i="11" s="1"/>
  <c r="H3013" i="11" s="1"/>
  <c r="I3013" i="11" s="1"/>
  <c r="F2981" i="11"/>
  <c r="G2981" i="11" s="1"/>
  <c r="H2981" i="11" s="1"/>
  <c r="I2981" i="11" s="1"/>
  <c r="F2949" i="11"/>
  <c r="G2949" i="11" s="1"/>
  <c r="H2949" i="11" s="1"/>
  <c r="I2949" i="11" s="1"/>
  <c r="F2917" i="11"/>
  <c r="G2917" i="11" s="1"/>
  <c r="H2917" i="11" s="1"/>
  <c r="I2917" i="11" s="1"/>
  <c r="F2750" i="11"/>
  <c r="G2750" i="11" s="1"/>
  <c r="H2750" i="11" s="1"/>
  <c r="I2750" i="11" s="1"/>
  <c r="F2670" i="11"/>
  <c r="G2670" i="11" s="1"/>
  <c r="H2670" i="11" s="1"/>
  <c r="I2670" i="11" s="1"/>
  <c r="F2217" i="11"/>
  <c r="G2217" i="11" s="1"/>
  <c r="H2217" i="11" s="1"/>
  <c r="I2217" i="11" s="1"/>
  <c r="F2042" i="11"/>
  <c r="G2042" i="11" s="1"/>
  <c r="H2042" i="11" s="1"/>
  <c r="I2042" i="11" s="1"/>
  <c r="F2007" i="11"/>
  <c r="G2007" i="11" s="1"/>
  <c r="H2007" i="11" s="1"/>
  <c r="I2007" i="11" s="1"/>
  <c r="F1771" i="11"/>
  <c r="G1771" i="11" s="1"/>
  <c r="H1771" i="11" s="1"/>
  <c r="I1771" i="11" s="1"/>
  <c r="F1718" i="11"/>
  <c r="G1718" i="11" s="1"/>
  <c r="H1718" i="11" s="1"/>
  <c r="I1718" i="11" s="1"/>
  <c r="F1686" i="11"/>
  <c r="G1686" i="11" s="1"/>
  <c r="H1686" i="11" s="1"/>
  <c r="I1686" i="11" s="1"/>
  <c r="F1642" i="11"/>
  <c r="G1642" i="11" s="1"/>
  <c r="H1642" i="11" s="1"/>
  <c r="I1642" i="11" s="1"/>
  <c r="F1370" i="11"/>
  <c r="G1370" i="11" s="1"/>
  <c r="H1370" i="11" s="1"/>
  <c r="I1370" i="11" s="1"/>
  <c r="F1363" i="11"/>
  <c r="G1363" i="11" s="1"/>
  <c r="H1363" i="11" s="1"/>
  <c r="I1363" i="11" s="1"/>
  <c r="F1232" i="11"/>
  <c r="G1232" i="11" s="1"/>
  <c r="H1232" i="11" s="1"/>
  <c r="I1232" i="11" s="1"/>
  <c r="F1216" i="11"/>
  <c r="G1216" i="11" s="1"/>
  <c r="H1216" i="11" s="1"/>
  <c r="I1216" i="11" s="1"/>
  <c r="F1200" i="11"/>
  <c r="G1200" i="11" s="1"/>
  <c r="H1200" i="11" s="1"/>
  <c r="I1200" i="11" s="1"/>
  <c r="F1184" i="11"/>
  <c r="G1184" i="11" s="1"/>
  <c r="H1184" i="11" s="1"/>
  <c r="I1184" i="11" s="1"/>
  <c r="F1168" i="11"/>
  <c r="G1168" i="11" s="1"/>
  <c r="H1168" i="11" s="1"/>
  <c r="I1168" i="11" s="1"/>
  <c r="F916" i="11"/>
  <c r="G916" i="11" s="1"/>
  <c r="H916" i="11" s="1"/>
  <c r="I916" i="11" s="1"/>
  <c r="F909" i="11"/>
  <c r="G909" i="11" s="1"/>
  <c r="H909" i="11" s="1"/>
  <c r="I909" i="11" s="1"/>
  <c r="F777" i="11"/>
  <c r="G777" i="11" s="1"/>
  <c r="H777" i="11" s="1"/>
  <c r="I777" i="11" s="1"/>
  <c r="F745" i="11"/>
  <c r="G745" i="11" s="1"/>
  <c r="H745" i="11" s="1"/>
  <c r="I745" i="11" s="1"/>
  <c r="F713" i="11"/>
  <c r="G713" i="11" s="1"/>
  <c r="H713" i="11" s="1"/>
  <c r="I713" i="11" s="1"/>
  <c r="F681" i="11"/>
  <c r="G681" i="11" s="1"/>
  <c r="H681" i="11" s="1"/>
  <c r="I681" i="11" s="1"/>
  <c r="F649" i="11"/>
  <c r="G649" i="11" s="1"/>
  <c r="H649" i="11" s="1"/>
  <c r="I649" i="11" s="1"/>
  <c r="F617" i="11"/>
  <c r="G617" i="11" s="1"/>
  <c r="H617" i="11" s="1"/>
  <c r="I617" i="11" s="1"/>
  <c r="F5741" i="10"/>
  <c r="G5741" i="10" s="1"/>
  <c r="H5741" i="10" s="1"/>
  <c r="I5741" i="10" s="1"/>
  <c r="F5713" i="10"/>
  <c r="G5713" i="10" s="1"/>
  <c r="H5713" i="10" s="1"/>
  <c r="I5713" i="10" s="1"/>
  <c r="F5697" i="10"/>
  <c r="G5697" i="10" s="1"/>
  <c r="H5697" i="10" s="1"/>
  <c r="I5697" i="10" s="1"/>
  <c r="F5671" i="10"/>
  <c r="G5671" i="10" s="1"/>
  <c r="H5671" i="10" s="1"/>
  <c r="I5671" i="10" s="1"/>
  <c r="F5666" i="10"/>
  <c r="G5666" i="10" s="1"/>
  <c r="H5666" i="10" s="1"/>
  <c r="I5666" i="10" s="1"/>
  <c r="F5650" i="10"/>
  <c r="G5650" i="10" s="1"/>
  <c r="H5650" i="10" s="1"/>
  <c r="I5650" i="10" s="1"/>
  <c r="F5546" i="10"/>
  <c r="G5546" i="10" s="1"/>
  <c r="H5546" i="10" s="1"/>
  <c r="I5546" i="10" s="1"/>
  <c r="F5426" i="10"/>
  <c r="G5426" i="10" s="1"/>
  <c r="H5426" i="10" s="1"/>
  <c r="I5426" i="10" s="1"/>
  <c r="F5419" i="10"/>
  <c r="G5419" i="10" s="1"/>
  <c r="H5419" i="10" s="1"/>
  <c r="I5419" i="10" s="1"/>
  <c r="F5394" i="10"/>
  <c r="G5394" i="10" s="1"/>
  <c r="H5394" i="10" s="1"/>
  <c r="I5394" i="10" s="1"/>
  <c r="F5387" i="10"/>
  <c r="G5387" i="10" s="1"/>
  <c r="H5387" i="10" s="1"/>
  <c r="I5387" i="10" s="1"/>
  <c r="F5362" i="10"/>
  <c r="G5362" i="10" s="1"/>
  <c r="H5362" i="10" s="1"/>
  <c r="I5362" i="10" s="1"/>
  <c r="F5355" i="10"/>
  <c r="G5355" i="10" s="1"/>
  <c r="H5355" i="10" s="1"/>
  <c r="I5355" i="10" s="1"/>
  <c r="F5330" i="10"/>
  <c r="G5330" i="10" s="1"/>
  <c r="H5330" i="10" s="1"/>
  <c r="I5330" i="10" s="1"/>
  <c r="F3029" i="11"/>
  <c r="G3029" i="11" s="1"/>
  <c r="H3029" i="11" s="1"/>
  <c r="I3029" i="11" s="1"/>
  <c r="F2965" i="11"/>
  <c r="G2965" i="11" s="1"/>
  <c r="H2965" i="11" s="1"/>
  <c r="I2965" i="11" s="1"/>
  <c r="F2901" i="11"/>
  <c r="G2901" i="11" s="1"/>
  <c r="H2901" i="11" s="1"/>
  <c r="I2901" i="11" s="1"/>
  <c r="F2388" i="11"/>
  <c r="G2388" i="11" s="1"/>
  <c r="H2388" i="11" s="1"/>
  <c r="I2388" i="11" s="1"/>
  <c r="F2356" i="11"/>
  <c r="G2356" i="11" s="1"/>
  <c r="H2356" i="11" s="1"/>
  <c r="I2356" i="11" s="1"/>
  <c r="F2324" i="11"/>
  <c r="G2324" i="11" s="1"/>
  <c r="H2324" i="11" s="1"/>
  <c r="I2324" i="11" s="1"/>
  <c r="F2219" i="11"/>
  <c r="G2219" i="11" s="1"/>
  <c r="H2219" i="11" s="1"/>
  <c r="I2219" i="11" s="1"/>
  <c r="F2118" i="11"/>
  <c r="G2118" i="11" s="1"/>
  <c r="H2118" i="11" s="1"/>
  <c r="I2118" i="11" s="1"/>
  <c r="F2052" i="11"/>
  <c r="G2052" i="11" s="1"/>
  <c r="H2052" i="11" s="1"/>
  <c r="I2052" i="11" s="1"/>
  <c r="F1835" i="11"/>
  <c r="G1835" i="11" s="1"/>
  <c r="H1835" i="11" s="1"/>
  <c r="I1835" i="11" s="1"/>
  <c r="F1702" i="11"/>
  <c r="G1702" i="11" s="1"/>
  <c r="H1702" i="11" s="1"/>
  <c r="I1702" i="11" s="1"/>
  <c r="F1626" i="11"/>
  <c r="G1626" i="11" s="1"/>
  <c r="H1626" i="11" s="1"/>
  <c r="I1626" i="11" s="1"/>
  <c r="F1208" i="11"/>
  <c r="G1208" i="11" s="1"/>
  <c r="H1208" i="11" s="1"/>
  <c r="I1208" i="11" s="1"/>
  <c r="F1176" i="11"/>
  <c r="G1176" i="11" s="1"/>
  <c r="H1176" i="11" s="1"/>
  <c r="I1176" i="11" s="1"/>
  <c r="F901" i="11"/>
  <c r="G901" i="11" s="1"/>
  <c r="H901" i="11" s="1"/>
  <c r="I901" i="11" s="1"/>
  <c r="F834" i="11"/>
  <c r="G834" i="11" s="1"/>
  <c r="H834" i="11" s="1"/>
  <c r="I834" i="11" s="1"/>
  <c r="F786" i="11"/>
  <c r="G786" i="11" s="1"/>
  <c r="H786" i="11" s="1"/>
  <c r="I786" i="11" s="1"/>
  <c r="F722" i="11"/>
  <c r="G722" i="11" s="1"/>
  <c r="H722" i="11" s="1"/>
  <c r="I722" i="11" s="1"/>
  <c r="F658" i="11"/>
  <c r="G658" i="11" s="1"/>
  <c r="H658" i="11" s="1"/>
  <c r="I658" i="11" s="1"/>
  <c r="F594" i="11"/>
  <c r="G594" i="11" s="1"/>
  <c r="H594" i="11" s="1"/>
  <c r="I594" i="11" s="1"/>
  <c r="F572" i="11"/>
  <c r="G572" i="11" s="1"/>
  <c r="H572" i="11" s="1"/>
  <c r="I572" i="11" s="1"/>
  <c r="F5759" i="10"/>
  <c r="G5759" i="10" s="1"/>
  <c r="H5759" i="10" s="1"/>
  <c r="I5759" i="10" s="1"/>
  <c r="F5731" i="10"/>
  <c r="G5731" i="10" s="1"/>
  <c r="H5731" i="10" s="1"/>
  <c r="I5731" i="10" s="1"/>
  <c r="F5705" i="10"/>
  <c r="G5705" i="10" s="1"/>
  <c r="H5705" i="10" s="1"/>
  <c r="I5705" i="10" s="1"/>
  <c r="F5674" i="10"/>
  <c r="G5674" i="10" s="1"/>
  <c r="H5674" i="10" s="1"/>
  <c r="I5674" i="10" s="1"/>
  <c r="F5618" i="10"/>
  <c r="G5618" i="10" s="1"/>
  <c r="H5618" i="10" s="1"/>
  <c r="I5618" i="10" s="1"/>
  <c r="F5590" i="10"/>
  <c r="G5590" i="10" s="1"/>
  <c r="H5590" i="10" s="1"/>
  <c r="I5590" i="10" s="1"/>
  <c r="F5558" i="10"/>
  <c r="G5558" i="10" s="1"/>
  <c r="H5558" i="10" s="1"/>
  <c r="I5558" i="10" s="1"/>
  <c r="F5556" i="10"/>
  <c r="G5556" i="10" s="1"/>
  <c r="H5556" i="10" s="1"/>
  <c r="I5556" i="10" s="1"/>
  <c r="F5408" i="10"/>
  <c r="G5408" i="10" s="1"/>
  <c r="H5408" i="10" s="1"/>
  <c r="I5408" i="10" s="1"/>
  <c r="F5405" i="10"/>
  <c r="G5405" i="10" s="1"/>
  <c r="H5405" i="10" s="1"/>
  <c r="I5405" i="10" s="1"/>
  <c r="F5403" i="10"/>
  <c r="G5403" i="10" s="1"/>
  <c r="H5403" i="10" s="1"/>
  <c r="I5403" i="10" s="1"/>
  <c r="F5344" i="10"/>
  <c r="G5344" i="10" s="1"/>
  <c r="H5344" i="10" s="1"/>
  <c r="I5344" i="10" s="1"/>
  <c r="F5341" i="10"/>
  <c r="G5341" i="10" s="1"/>
  <c r="H5341" i="10" s="1"/>
  <c r="I5341" i="10" s="1"/>
  <c r="F5339" i="10"/>
  <c r="G5339" i="10" s="1"/>
  <c r="H5339" i="10" s="1"/>
  <c r="I5339" i="10" s="1"/>
  <c r="F5317" i="10"/>
  <c r="G5317" i="10" s="1"/>
  <c r="H5317" i="10" s="1"/>
  <c r="I5317" i="10" s="1"/>
  <c r="F5294" i="10"/>
  <c r="G5294" i="10" s="1"/>
  <c r="H5294" i="10" s="1"/>
  <c r="I5294" i="10" s="1"/>
  <c r="F5287" i="10"/>
  <c r="G5287" i="10" s="1"/>
  <c r="H5287" i="10" s="1"/>
  <c r="I5287" i="10" s="1"/>
  <c r="F5262" i="10"/>
  <c r="G5262" i="10" s="1"/>
  <c r="H5262" i="10" s="1"/>
  <c r="I5262" i="10" s="1"/>
  <c r="F5255" i="10"/>
  <c r="G5255" i="10" s="1"/>
  <c r="H5255" i="10" s="1"/>
  <c r="I5255" i="10" s="1"/>
  <c r="F5230" i="10"/>
  <c r="G5230" i="10" s="1"/>
  <c r="H5230" i="10" s="1"/>
  <c r="I5230" i="10" s="1"/>
  <c r="F5223" i="10"/>
  <c r="G5223" i="10" s="1"/>
  <c r="H5223" i="10" s="1"/>
  <c r="I5223" i="10" s="1"/>
  <c r="F5198" i="10"/>
  <c r="G5198" i="10" s="1"/>
  <c r="H5198" i="10" s="1"/>
  <c r="I5198" i="10" s="1"/>
  <c r="F5167" i="10"/>
  <c r="G5167" i="10" s="1"/>
  <c r="H5167" i="10" s="1"/>
  <c r="I5167" i="10" s="1"/>
  <c r="F5141" i="10"/>
  <c r="G5141" i="10" s="1"/>
  <c r="H5141" i="10" s="1"/>
  <c r="I5141" i="10" s="1"/>
  <c r="F5110" i="10"/>
  <c r="G5110" i="10" s="1"/>
  <c r="H5110" i="10" s="1"/>
  <c r="I5110" i="10" s="1"/>
  <c r="F5056" i="10"/>
  <c r="G5056" i="10" s="1"/>
  <c r="H5056" i="10" s="1"/>
  <c r="I5056" i="10" s="1"/>
  <c r="F5024" i="10"/>
  <c r="G5024" i="10" s="1"/>
  <c r="H5024" i="10" s="1"/>
  <c r="I5024" i="10" s="1"/>
  <c r="F4992" i="10"/>
  <c r="G4992" i="10" s="1"/>
  <c r="H4992" i="10" s="1"/>
  <c r="I4992" i="10" s="1"/>
  <c r="F4899" i="10"/>
  <c r="G4899" i="10" s="1"/>
  <c r="H4899" i="10" s="1"/>
  <c r="I4899" i="10" s="1"/>
  <c r="F4891" i="10"/>
  <c r="G4891" i="10" s="1"/>
  <c r="H4891" i="10" s="1"/>
  <c r="I4891" i="10" s="1"/>
  <c r="F4883" i="10"/>
  <c r="G4883" i="10" s="1"/>
  <c r="H4883" i="10" s="1"/>
  <c r="I4883" i="10" s="1"/>
  <c r="F4875" i="10"/>
  <c r="G4875" i="10" s="1"/>
  <c r="H4875" i="10" s="1"/>
  <c r="I4875" i="10" s="1"/>
  <c r="F4867" i="10"/>
  <c r="G4867" i="10" s="1"/>
  <c r="H4867" i="10" s="1"/>
  <c r="I4867" i="10" s="1"/>
  <c r="F4859" i="10"/>
  <c r="G4859" i="10" s="1"/>
  <c r="H4859" i="10" s="1"/>
  <c r="I4859" i="10" s="1"/>
  <c r="F4851" i="10"/>
  <c r="G4851" i="10" s="1"/>
  <c r="H4851" i="10" s="1"/>
  <c r="I4851" i="10" s="1"/>
  <c r="F4843" i="10"/>
  <c r="G4843" i="10" s="1"/>
  <c r="H4843" i="10" s="1"/>
  <c r="I4843" i="10" s="1"/>
  <c r="F4835" i="10"/>
  <c r="G4835" i="10" s="1"/>
  <c r="H4835" i="10" s="1"/>
  <c r="I4835" i="10" s="1"/>
  <c r="F4827" i="10"/>
  <c r="G4827" i="10" s="1"/>
  <c r="H4827" i="10" s="1"/>
  <c r="I4827" i="10" s="1"/>
  <c r="F4819" i="10"/>
  <c r="G4819" i="10" s="1"/>
  <c r="H4819" i="10" s="1"/>
  <c r="I4819" i="10" s="1"/>
  <c r="F4811" i="10"/>
  <c r="G4811" i="10" s="1"/>
  <c r="H4811" i="10" s="1"/>
  <c r="I4811" i="10" s="1"/>
  <c r="F4803" i="10"/>
  <c r="G4803" i="10" s="1"/>
  <c r="H4803" i="10" s="1"/>
  <c r="I4803" i="10" s="1"/>
  <c r="F4795" i="10"/>
  <c r="G4795" i="10" s="1"/>
  <c r="H4795" i="10" s="1"/>
  <c r="I4795" i="10" s="1"/>
  <c r="F4787" i="10"/>
  <c r="G4787" i="10" s="1"/>
  <c r="H4787" i="10" s="1"/>
  <c r="I4787" i="10" s="1"/>
  <c r="F4779" i="10"/>
  <c r="G4779" i="10" s="1"/>
  <c r="H4779" i="10" s="1"/>
  <c r="I4779" i="10" s="1"/>
  <c r="F4393" i="10"/>
  <c r="G4393" i="10" s="1"/>
  <c r="H4393" i="10" s="1"/>
  <c r="I4393" i="10" s="1"/>
  <c r="F4356" i="10"/>
  <c r="G4356" i="10" s="1"/>
  <c r="H4356" i="10" s="1"/>
  <c r="I4356" i="10" s="1"/>
  <c r="F4343" i="10"/>
  <c r="G4343" i="10" s="1"/>
  <c r="H4343" i="10" s="1"/>
  <c r="I4343" i="10" s="1"/>
  <c r="F4341" i="10"/>
  <c r="G4341" i="10" s="1"/>
  <c r="H4341" i="10" s="1"/>
  <c r="I4341" i="10" s="1"/>
  <c r="F4326" i="10"/>
  <c r="G4326" i="10" s="1"/>
  <c r="H4326" i="10" s="1"/>
  <c r="I4326" i="10" s="1"/>
  <c r="F4324" i="10"/>
  <c r="G4324" i="10" s="1"/>
  <c r="H4324" i="10" s="1"/>
  <c r="I4324" i="10" s="1"/>
  <c r="F4249" i="10"/>
  <c r="G4249" i="10" s="1"/>
  <c r="H4249" i="10" s="1"/>
  <c r="I4249" i="10" s="1"/>
  <c r="F4243" i="10"/>
  <c r="G4243" i="10" s="1"/>
  <c r="H4243" i="10" s="1"/>
  <c r="I4243" i="10" s="1"/>
  <c r="F4185" i="10"/>
  <c r="G4185" i="10" s="1"/>
  <c r="H4185" i="10" s="1"/>
  <c r="I4185" i="10" s="1"/>
  <c r="F4179" i="10"/>
  <c r="G4179" i="10" s="1"/>
  <c r="H4179" i="10" s="1"/>
  <c r="I4179" i="10" s="1"/>
  <c r="F4121" i="10"/>
  <c r="G4121" i="10" s="1"/>
  <c r="H4121" i="10" s="1"/>
  <c r="I4121" i="10" s="1"/>
  <c r="F4119" i="10"/>
  <c r="G4119" i="10" s="1"/>
  <c r="H4119" i="10" s="1"/>
  <c r="I4119" i="10" s="1"/>
  <c r="F4097" i="10"/>
  <c r="G4097" i="10" s="1"/>
  <c r="H4097" i="10" s="1"/>
  <c r="I4097" i="10" s="1"/>
  <c r="F4057" i="10"/>
  <c r="G4057" i="10" s="1"/>
  <c r="H4057" i="10" s="1"/>
  <c r="I4057" i="10" s="1"/>
  <c r="F4055" i="10"/>
  <c r="G4055" i="10" s="1"/>
  <c r="H4055" i="10" s="1"/>
  <c r="I4055" i="10" s="1"/>
  <c r="F4040" i="10"/>
  <c r="G4040" i="10" s="1"/>
  <c r="H4040" i="10" s="1"/>
  <c r="I4040" i="10" s="1"/>
  <c r="F4015" i="10"/>
  <c r="G4015" i="10" s="1"/>
  <c r="H4015" i="10" s="1"/>
  <c r="I4015" i="10" s="1"/>
  <c r="F4008" i="10"/>
  <c r="G4008" i="10" s="1"/>
  <c r="H4008" i="10" s="1"/>
  <c r="I4008" i="10" s="1"/>
  <c r="F3983" i="10"/>
  <c r="G3983" i="10" s="1"/>
  <c r="H3983" i="10" s="1"/>
  <c r="I3983" i="10" s="1"/>
  <c r="F3976" i="10"/>
  <c r="G3976" i="10" s="1"/>
  <c r="H3976" i="10" s="1"/>
  <c r="I3976" i="10" s="1"/>
  <c r="F3951" i="10"/>
  <c r="G3951" i="10" s="1"/>
  <c r="H3951" i="10" s="1"/>
  <c r="I3951" i="10" s="1"/>
  <c r="F3944" i="10"/>
  <c r="G3944" i="10" s="1"/>
  <c r="H3944" i="10" s="1"/>
  <c r="I3944" i="10" s="1"/>
  <c r="F3919" i="10"/>
  <c r="G3919" i="10" s="1"/>
  <c r="H3919" i="10" s="1"/>
  <c r="I3919" i="10" s="1"/>
  <c r="F3912" i="10"/>
  <c r="G3912" i="10" s="1"/>
  <c r="H3912" i="10" s="1"/>
  <c r="I3912" i="10" s="1"/>
  <c r="F3887" i="10"/>
  <c r="G3887" i="10" s="1"/>
  <c r="H3887" i="10" s="1"/>
  <c r="I3887" i="10" s="1"/>
  <c r="F3880" i="10"/>
  <c r="G3880" i="10" s="1"/>
  <c r="H3880" i="10" s="1"/>
  <c r="I3880" i="10" s="1"/>
  <c r="F3855" i="10"/>
  <c r="G3855" i="10" s="1"/>
  <c r="H3855" i="10" s="1"/>
  <c r="I3855" i="10" s="1"/>
  <c r="F3848" i="10"/>
  <c r="G3848" i="10" s="1"/>
  <c r="H3848" i="10" s="1"/>
  <c r="I3848" i="10" s="1"/>
  <c r="F3823" i="10"/>
  <c r="G3823" i="10" s="1"/>
  <c r="H3823" i="10" s="1"/>
  <c r="I3823" i="10" s="1"/>
  <c r="F3816" i="10"/>
  <c r="G3816" i="10" s="1"/>
  <c r="H3816" i="10" s="1"/>
  <c r="I3816" i="10" s="1"/>
  <c r="F3791" i="10"/>
  <c r="G3791" i="10" s="1"/>
  <c r="H3791" i="10" s="1"/>
  <c r="I3791" i="10" s="1"/>
  <c r="F3784" i="10"/>
  <c r="G3784" i="10" s="1"/>
  <c r="H3784" i="10" s="1"/>
  <c r="I3784" i="10" s="1"/>
  <c r="F3759" i="10"/>
  <c r="G3759" i="10" s="1"/>
  <c r="H3759" i="10" s="1"/>
  <c r="I3759" i="10" s="1"/>
  <c r="F3384" i="10"/>
  <c r="G3384" i="10" s="1"/>
  <c r="H3384" i="10" s="1"/>
  <c r="I3384" i="10" s="1"/>
  <c r="F3381" i="10"/>
  <c r="G3381" i="10" s="1"/>
  <c r="H3381" i="10" s="1"/>
  <c r="I3381" i="10" s="1"/>
  <c r="F3372" i="10"/>
  <c r="G3372" i="10" s="1"/>
  <c r="H3372" i="10" s="1"/>
  <c r="I3372" i="10" s="1"/>
  <c r="F3339" i="10"/>
  <c r="G3339" i="10" s="1"/>
  <c r="H3339" i="10" s="1"/>
  <c r="I3339" i="10" s="1"/>
  <c r="F3332" i="10"/>
  <c r="G3332" i="10" s="1"/>
  <c r="H3332" i="10" s="1"/>
  <c r="I3332" i="10" s="1"/>
  <c r="F3327" i="10"/>
  <c r="G3327" i="10" s="1"/>
  <c r="H3327" i="10" s="1"/>
  <c r="I3327" i="10" s="1"/>
  <c r="F3322" i="10"/>
  <c r="G3322" i="10" s="1"/>
  <c r="H3322" i="10" s="1"/>
  <c r="I3322" i="10" s="1"/>
  <c r="F3310" i="10"/>
  <c r="G3310" i="10" s="1"/>
  <c r="H3310" i="10" s="1"/>
  <c r="I3310" i="10" s="1"/>
  <c r="F3275" i="10"/>
  <c r="G3275" i="10" s="1"/>
  <c r="H3275" i="10" s="1"/>
  <c r="I3275" i="10" s="1"/>
  <c r="F3268" i="10"/>
  <c r="G3268" i="10" s="1"/>
  <c r="H3268" i="10" s="1"/>
  <c r="I3268" i="10" s="1"/>
  <c r="F3263" i="10"/>
  <c r="G3263" i="10" s="1"/>
  <c r="H3263" i="10" s="1"/>
  <c r="I3263" i="10" s="1"/>
  <c r="F3254" i="10"/>
  <c r="G3254" i="10" s="1"/>
  <c r="H3254" i="10" s="1"/>
  <c r="I3254" i="10" s="1"/>
  <c r="F3228" i="10"/>
  <c r="G3228" i="10" s="1"/>
  <c r="H3228" i="10" s="1"/>
  <c r="I3228" i="10" s="1"/>
  <c r="F3209" i="10"/>
  <c r="G3209" i="10" s="1"/>
  <c r="H3209" i="10" s="1"/>
  <c r="I3209" i="10" s="1"/>
  <c r="F3199" i="10"/>
  <c r="G3199" i="10" s="1"/>
  <c r="H3199" i="10" s="1"/>
  <c r="I3199" i="10" s="1"/>
  <c r="F3190" i="10"/>
  <c r="G3190" i="10" s="1"/>
  <c r="H3190" i="10" s="1"/>
  <c r="I3190" i="10" s="1"/>
  <c r="F2582" i="10"/>
  <c r="G2582" i="10" s="1"/>
  <c r="H2582" i="10" s="1"/>
  <c r="I2582" i="10" s="1"/>
  <c r="F2575" i="10"/>
  <c r="G2575" i="10" s="1"/>
  <c r="H2575" i="10" s="1"/>
  <c r="I2575" i="10" s="1"/>
  <c r="F2550" i="10"/>
  <c r="G2550" i="10" s="1"/>
  <c r="H2550" i="10" s="1"/>
  <c r="I2550" i="10" s="1"/>
  <c r="F2543" i="10"/>
  <c r="G2543" i="10" s="1"/>
  <c r="H2543" i="10" s="1"/>
  <c r="I2543" i="10" s="1"/>
  <c r="F2518" i="10"/>
  <c r="G2518" i="10" s="1"/>
  <c r="H2518" i="10" s="1"/>
  <c r="I2518" i="10" s="1"/>
  <c r="F2511" i="10"/>
  <c r="G2511" i="10" s="1"/>
  <c r="H2511" i="10" s="1"/>
  <c r="I2511" i="10" s="1"/>
  <c r="F2486" i="10"/>
  <c r="G2486" i="10" s="1"/>
  <c r="H2486" i="10" s="1"/>
  <c r="I2486" i="10" s="1"/>
  <c r="F2479" i="10"/>
  <c r="G2479" i="10" s="1"/>
  <c r="H2479" i="10" s="1"/>
  <c r="I2479" i="10" s="1"/>
  <c r="F2454" i="10"/>
  <c r="G2454" i="10" s="1"/>
  <c r="H2454" i="10" s="1"/>
  <c r="I2454" i="10" s="1"/>
  <c r="F2447" i="10"/>
  <c r="G2447" i="10" s="1"/>
  <c r="H2447" i="10" s="1"/>
  <c r="I2447" i="10" s="1"/>
  <c r="F2997" i="11"/>
  <c r="G2997" i="11" s="1"/>
  <c r="H2997" i="11" s="1"/>
  <c r="I2997" i="11" s="1"/>
  <c r="F2963" i="11"/>
  <c r="G2963" i="11" s="1"/>
  <c r="H2963" i="11" s="1"/>
  <c r="I2963" i="11" s="1"/>
  <c r="F2378" i="11"/>
  <c r="G2378" i="11" s="1"/>
  <c r="H2378" i="11" s="1"/>
  <c r="I2378" i="11" s="1"/>
  <c r="F2264" i="11"/>
  <c r="G2264" i="11" s="1"/>
  <c r="H2264" i="11" s="1"/>
  <c r="I2264" i="11" s="1"/>
  <c r="F2229" i="11"/>
  <c r="G2229" i="11" s="1"/>
  <c r="H2229" i="11" s="1"/>
  <c r="I2229" i="11" s="1"/>
  <c r="F2054" i="11"/>
  <c r="G2054" i="11" s="1"/>
  <c r="H2054" i="11" s="1"/>
  <c r="I2054" i="11" s="1"/>
  <c r="F1995" i="11"/>
  <c r="G1995" i="11" s="1"/>
  <c r="H1995" i="11" s="1"/>
  <c r="I1995" i="11" s="1"/>
  <c r="F1132" i="11"/>
  <c r="G1132" i="11" s="1"/>
  <c r="H1132" i="11" s="1"/>
  <c r="I1132" i="11" s="1"/>
  <c r="F857" i="11"/>
  <c r="G857" i="11" s="1"/>
  <c r="H857" i="11" s="1"/>
  <c r="I857" i="11" s="1"/>
  <c r="F773" i="11"/>
  <c r="G773" i="11" s="1"/>
  <c r="H773" i="11" s="1"/>
  <c r="I773" i="11" s="1"/>
  <c r="F750" i="11"/>
  <c r="G750" i="11" s="1"/>
  <c r="H750" i="11" s="1"/>
  <c r="I750" i="11" s="1"/>
  <c r="F729" i="11"/>
  <c r="G729" i="11" s="1"/>
  <c r="H729" i="11" s="1"/>
  <c r="I729" i="11" s="1"/>
  <c r="F654" i="11"/>
  <c r="G654" i="11" s="1"/>
  <c r="H654" i="11" s="1"/>
  <c r="I654" i="11" s="1"/>
  <c r="F633" i="11"/>
  <c r="G633" i="11" s="1"/>
  <c r="H633" i="11" s="1"/>
  <c r="I633" i="11" s="1"/>
  <c r="F613" i="11"/>
  <c r="G613" i="11" s="1"/>
  <c r="H613" i="11" s="1"/>
  <c r="I613" i="11" s="1"/>
  <c r="F550" i="11"/>
  <c r="G550" i="11" s="1"/>
  <c r="H550" i="11" s="1"/>
  <c r="I550" i="11" s="1"/>
  <c r="F5749" i="10"/>
  <c r="G5749" i="10" s="1"/>
  <c r="H5749" i="10" s="1"/>
  <c r="I5749" i="10" s="1"/>
  <c r="F5684" i="10"/>
  <c r="G5684" i="10" s="1"/>
  <c r="H5684" i="10" s="1"/>
  <c r="I5684" i="10" s="1"/>
  <c r="F5681" i="10"/>
  <c r="G5681" i="10" s="1"/>
  <c r="H5681" i="10" s="1"/>
  <c r="I5681" i="10" s="1"/>
  <c r="F5600" i="10"/>
  <c r="G5600" i="10" s="1"/>
  <c r="H5600" i="10" s="1"/>
  <c r="I5600" i="10" s="1"/>
  <c r="F5574" i="10"/>
  <c r="G5574" i="10" s="1"/>
  <c r="H5574" i="10" s="1"/>
  <c r="I5574" i="10" s="1"/>
  <c r="F5376" i="10"/>
  <c r="G5376" i="10" s="1"/>
  <c r="H5376" i="10" s="1"/>
  <c r="I5376" i="10" s="1"/>
  <c r="F5373" i="10"/>
  <c r="G5373" i="10" s="1"/>
  <c r="H5373" i="10" s="1"/>
  <c r="I5373" i="10" s="1"/>
  <c r="F5371" i="10"/>
  <c r="G5371" i="10" s="1"/>
  <c r="H5371" i="10" s="1"/>
  <c r="I5371" i="10" s="1"/>
  <c r="F5325" i="10"/>
  <c r="G5325" i="10" s="1"/>
  <c r="H5325" i="10" s="1"/>
  <c r="I5325" i="10" s="1"/>
  <c r="F5323" i="10"/>
  <c r="G5323" i="10" s="1"/>
  <c r="H5323" i="10" s="1"/>
  <c r="I5323" i="10" s="1"/>
  <c r="F5276" i="10"/>
  <c r="G5276" i="10" s="1"/>
  <c r="H5276" i="10" s="1"/>
  <c r="I5276" i="10" s="1"/>
  <c r="F5269" i="10"/>
  <c r="G5269" i="10" s="1"/>
  <c r="H5269" i="10" s="1"/>
  <c r="I5269" i="10" s="1"/>
  <c r="F5260" i="10"/>
  <c r="G5260" i="10" s="1"/>
  <c r="H5260" i="10" s="1"/>
  <c r="I5260" i="10" s="1"/>
  <c r="F5246" i="10"/>
  <c r="G5246" i="10" s="1"/>
  <c r="H5246" i="10" s="1"/>
  <c r="I5246" i="10" s="1"/>
  <c r="F5239" i="10"/>
  <c r="G5239" i="10" s="1"/>
  <c r="H5239" i="10" s="1"/>
  <c r="I5239" i="10" s="1"/>
  <c r="F5216" i="10"/>
  <c r="G5216" i="10" s="1"/>
  <c r="H5216" i="10" s="1"/>
  <c r="I5216" i="10" s="1"/>
  <c r="F5211" i="10"/>
  <c r="G5211" i="10" s="1"/>
  <c r="H5211" i="10" s="1"/>
  <c r="I5211" i="10" s="1"/>
  <c r="F5102" i="10"/>
  <c r="G5102" i="10" s="1"/>
  <c r="H5102" i="10" s="1"/>
  <c r="I5102" i="10" s="1"/>
  <c r="F5092" i="10"/>
  <c r="G5092" i="10" s="1"/>
  <c r="H5092" i="10" s="1"/>
  <c r="I5092" i="10" s="1"/>
  <c r="F5060" i="10"/>
  <c r="G5060" i="10" s="1"/>
  <c r="H5060" i="10" s="1"/>
  <c r="I5060" i="10" s="1"/>
  <c r="F4976" i="10"/>
  <c r="G4976" i="10" s="1"/>
  <c r="H4976" i="10" s="1"/>
  <c r="I4976" i="10" s="1"/>
  <c r="F4903" i="10"/>
  <c r="G4903" i="10" s="1"/>
  <c r="H4903" i="10" s="1"/>
  <c r="I4903" i="10" s="1"/>
  <c r="F4897" i="10"/>
  <c r="G4897" i="10" s="1"/>
  <c r="H4897" i="10" s="1"/>
  <c r="I4897" i="10" s="1"/>
  <c r="F4877" i="10"/>
  <c r="G4877" i="10" s="1"/>
  <c r="H4877" i="10" s="1"/>
  <c r="I4877" i="10" s="1"/>
  <c r="F4871" i="10"/>
  <c r="G4871" i="10" s="1"/>
  <c r="H4871" i="10" s="1"/>
  <c r="I4871" i="10" s="1"/>
  <c r="F4865" i="10"/>
  <c r="G4865" i="10" s="1"/>
  <c r="H4865" i="10" s="1"/>
  <c r="I4865" i="10" s="1"/>
  <c r="F4845" i="10"/>
  <c r="G4845" i="10" s="1"/>
  <c r="H4845" i="10" s="1"/>
  <c r="I4845" i="10" s="1"/>
  <c r="F4839" i="10"/>
  <c r="G4839" i="10" s="1"/>
  <c r="H4839" i="10" s="1"/>
  <c r="I4839" i="10" s="1"/>
  <c r="F4833" i="10"/>
  <c r="G4833" i="10" s="1"/>
  <c r="H4833" i="10" s="1"/>
  <c r="I4833" i="10" s="1"/>
  <c r="F4813" i="10"/>
  <c r="G4813" i="10" s="1"/>
  <c r="H4813" i="10" s="1"/>
  <c r="I4813" i="10" s="1"/>
  <c r="F4807" i="10"/>
  <c r="G4807" i="10" s="1"/>
  <c r="H4807" i="10" s="1"/>
  <c r="I4807" i="10" s="1"/>
  <c r="F4801" i="10"/>
  <c r="G4801" i="10" s="1"/>
  <c r="H4801" i="10" s="1"/>
  <c r="I4801" i="10" s="1"/>
  <c r="F4781" i="10"/>
  <c r="G4781" i="10" s="1"/>
  <c r="H4781" i="10" s="1"/>
  <c r="I4781" i="10" s="1"/>
  <c r="F4775" i="10"/>
  <c r="G4775" i="10" s="1"/>
  <c r="H4775" i="10" s="1"/>
  <c r="I4775" i="10" s="1"/>
  <c r="F4765" i="10"/>
  <c r="G4765" i="10" s="1"/>
  <c r="H4765" i="10" s="1"/>
  <c r="I4765" i="10" s="1"/>
  <c r="F4757" i="10"/>
  <c r="G4757" i="10" s="1"/>
  <c r="H4757" i="10" s="1"/>
  <c r="I4757" i="10" s="1"/>
  <c r="F4724" i="10"/>
  <c r="G4724" i="10" s="1"/>
  <c r="H4724" i="10" s="1"/>
  <c r="I4724" i="10" s="1"/>
  <c r="F4722" i="10"/>
  <c r="G4722" i="10" s="1"/>
  <c r="H4722" i="10" s="1"/>
  <c r="I4722" i="10" s="1"/>
  <c r="F4714" i="10"/>
  <c r="G4714" i="10" s="1"/>
  <c r="H4714" i="10" s="1"/>
  <c r="I4714" i="10" s="1"/>
  <c r="F4701" i="10"/>
  <c r="G4701" i="10" s="1"/>
  <c r="H4701" i="10" s="1"/>
  <c r="I4701" i="10" s="1"/>
  <c r="F4693" i="10"/>
  <c r="G4693" i="10" s="1"/>
  <c r="H4693" i="10" s="1"/>
  <c r="I4693" i="10" s="1"/>
  <c r="F4660" i="10"/>
  <c r="G4660" i="10" s="1"/>
  <c r="H4660" i="10" s="1"/>
  <c r="I4660" i="10" s="1"/>
  <c r="F4658" i="10"/>
  <c r="G4658" i="10" s="1"/>
  <c r="H4658" i="10" s="1"/>
  <c r="I4658" i="10" s="1"/>
  <c r="F4650" i="10"/>
  <c r="G4650" i="10" s="1"/>
  <c r="H4650" i="10" s="1"/>
  <c r="I4650" i="10" s="1"/>
  <c r="F4637" i="10"/>
  <c r="G4637" i="10" s="1"/>
  <c r="H4637" i="10" s="1"/>
  <c r="I4637" i="10" s="1"/>
  <c r="F4629" i="10"/>
  <c r="G4629" i="10" s="1"/>
  <c r="H4629" i="10" s="1"/>
  <c r="I4629" i="10" s="1"/>
  <c r="F4604" i="10"/>
  <c r="G4604" i="10" s="1"/>
  <c r="H4604" i="10" s="1"/>
  <c r="I4604" i="10" s="1"/>
  <c r="F4582" i="10"/>
  <c r="G4582" i="10" s="1"/>
  <c r="H4582" i="10" s="1"/>
  <c r="I4582" i="10" s="1"/>
  <c r="F4383" i="10"/>
  <c r="G4383" i="10" s="1"/>
  <c r="H4383" i="10" s="1"/>
  <c r="I4383" i="10" s="1"/>
  <c r="F4335" i="10"/>
  <c r="G4335" i="10" s="1"/>
  <c r="H4335" i="10" s="1"/>
  <c r="I4335" i="10" s="1"/>
  <c r="F4333" i="10"/>
  <c r="G4333" i="10" s="1"/>
  <c r="H4333" i="10" s="1"/>
  <c r="I4333" i="10" s="1"/>
  <c r="F4310" i="10"/>
  <c r="G4310" i="10" s="1"/>
  <c r="H4310" i="10" s="1"/>
  <c r="I4310" i="10" s="1"/>
  <c r="F4278" i="10"/>
  <c r="G4278" i="10" s="1"/>
  <c r="H4278" i="10" s="1"/>
  <c r="I4278" i="10" s="1"/>
  <c r="F4255" i="10"/>
  <c r="G4255" i="10" s="1"/>
  <c r="H4255" i="10" s="1"/>
  <c r="I4255" i="10" s="1"/>
  <c r="F4241" i="10"/>
  <c r="G4241" i="10" s="1"/>
  <c r="H4241" i="10" s="1"/>
  <c r="I4241" i="10" s="1"/>
  <c r="F4223" i="10"/>
  <c r="G4223" i="10" s="1"/>
  <c r="H4223" i="10" s="1"/>
  <c r="I4223" i="10" s="1"/>
  <c r="F4153" i="10"/>
  <c r="G4153" i="10" s="1"/>
  <c r="H4153" i="10" s="1"/>
  <c r="I4153" i="10" s="1"/>
  <c r="F4151" i="10"/>
  <c r="G4151" i="10" s="1"/>
  <c r="H4151" i="10" s="1"/>
  <c r="I4151" i="10" s="1"/>
  <c r="F4137" i="10"/>
  <c r="G4137" i="10" s="1"/>
  <c r="H4137" i="10" s="1"/>
  <c r="I4137" i="10" s="1"/>
  <c r="F4135" i="10"/>
  <c r="G4135" i="10" s="1"/>
  <c r="H4135" i="10" s="1"/>
  <c r="I4135" i="10" s="1"/>
  <c r="F4105" i="10"/>
  <c r="G4105" i="10" s="1"/>
  <c r="H4105" i="10" s="1"/>
  <c r="I4105" i="10" s="1"/>
  <c r="F4095" i="10"/>
  <c r="G4095" i="10" s="1"/>
  <c r="H4095" i="10" s="1"/>
  <c r="I4095" i="10" s="1"/>
  <c r="F4029" i="10"/>
  <c r="G4029" i="10" s="1"/>
  <c r="H4029" i="10" s="1"/>
  <c r="I4029" i="10" s="1"/>
  <c r="F4022" i="10"/>
  <c r="G4022" i="10" s="1"/>
  <c r="H4022" i="10" s="1"/>
  <c r="I4022" i="10" s="1"/>
  <c r="F4013" i="10"/>
  <c r="G4013" i="10" s="1"/>
  <c r="H4013" i="10" s="1"/>
  <c r="I4013" i="10" s="1"/>
  <c r="F3999" i="10"/>
  <c r="G3999" i="10" s="1"/>
  <c r="H3999" i="10" s="1"/>
  <c r="I3999" i="10" s="1"/>
  <c r="F3992" i="10"/>
  <c r="G3992" i="10" s="1"/>
  <c r="H3992" i="10" s="1"/>
  <c r="I3992" i="10" s="1"/>
  <c r="F3969" i="10"/>
  <c r="G3969" i="10" s="1"/>
  <c r="H3969" i="10" s="1"/>
  <c r="I3969" i="10" s="1"/>
  <c r="F3964" i="10"/>
  <c r="G3964" i="10" s="1"/>
  <c r="H3964" i="10" s="1"/>
  <c r="I3964" i="10" s="1"/>
  <c r="F3942" i="10"/>
  <c r="G3942" i="10" s="1"/>
  <c r="H3942" i="10" s="1"/>
  <c r="I3942" i="10" s="1"/>
  <c r="F3901" i="10"/>
  <c r="G3901" i="10" s="1"/>
  <c r="H3901" i="10" s="1"/>
  <c r="I3901" i="10" s="1"/>
  <c r="F3894" i="10"/>
  <c r="G3894" i="10" s="1"/>
  <c r="H3894" i="10" s="1"/>
  <c r="I3894" i="10" s="1"/>
  <c r="F3885" i="10"/>
  <c r="G3885" i="10" s="1"/>
  <c r="H3885" i="10" s="1"/>
  <c r="I3885" i="10" s="1"/>
  <c r="F3871" i="10"/>
  <c r="G3871" i="10" s="1"/>
  <c r="H3871" i="10" s="1"/>
  <c r="I3871" i="10" s="1"/>
  <c r="F3864" i="10"/>
  <c r="G3864" i="10" s="1"/>
  <c r="H3864" i="10" s="1"/>
  <c r="I3864" i="10" s="1"/>
  <c r="F3841" i="10"/>
  <c r="G3841" i="10" s="1"/>
  <c r="H3841" i="10" s="1"/>
  <c r="I3841" i="10" s="1"/>
  <c r="F3836" i="10"/>
  <c r="G3836" i="10" s="1"/>
  <c r="H3836" i="10" s="1"/>
  <c r="I3836" i="10" s="1"/>
  <c r="F3814" i="10"/>
  <c r="G3814" i="10" s="1"/>
  <c r="H3814" i="10" s="1"/>
  <c r="I3814" i="10" s="1"/>
  <c r="F3773" i="10"/>
  <c r="G3773" i="10" s="1"/>
  <c r="H3773" i="10" s="1"/>
  <c r="I3773" i="10" s="1"/>
  <c r="F3766" i="10"/>
  <c r="G3766" i="10" s="1"/>
  <c r="H3766" i="10" s="1"/>
  <c r="I3766" i="10" s="1"/>
  <c r="F3757" i="10"/>
  <c r="G3757" i="10" s="1"/>
  <c r="H3757" i="10" s="1"/>
  <c r="I3757" i="10" s="1"/>
  <c r="F3460" i="10"/>
  <c r="G3460" i="10" s="1"/>
  <c r="H3460" i="10" s="1"/>
  <c r="I3460" i="10" s="1"/>
  <c r="F3457" i="10"/>
  <c r="G3457" i="10" s="1"/>
  <c r="H3457" i="10" s="1"/>
  <c r="I3457" i="10" s="1"/>
  <c r="F3444" i="10"/>
  <c r="G3444" i="10" s="1"/>
  <c r="H3444" i="10" s="1"/>
  <c r="I3444" i="10" s="1"/>
  <c r="F3441" i="10"/>
  <c r="G3441" i="10" s="1"/>
  <c r="H3441" i="10" s="1"/>
  <c r="I3441" i="10" s="1"/>
  <c r="F3401" i="10"/>
  <c r="G3401" i="10" s="1"/>
  <c r="H3401" i="10" s="1"/>
  <c r="I3401" i="10" s="1"/>
  <c r="F3359" i="10"/>
  <c r="G3359" i="10" s="1"/>
  <c r="H3359" i="10" s="1"/>
  <c r="I3359" i="10" s="1"/>
  <c r="F3354" i="10"/>
  <c r="G3354" i="10" s="1"/>
  <c r="H3354" i="10" s="1"/>
  <c r="I3354" i="10" s="1"/>
  <c r="F3342" i="10"/>
  <c r="G3342" i="10" s="1"/>
  <c r="H3342" i="10" s="1"/>
  <c r="I3342" i="10" s="1"/>
  <c r="F3337" i="10"/>
  <c r="G3337" i="10" s="1"/>
  <c r="H3337" i="10" s="1"/>
  <c r="I3337" i="10" s="1"/>
  <c r="F3312" i="10"/>
  <c r="G3312" i="10" s="1"/>
  <c r="H3312" i="10" s="1"/>
  <c r="I3312" i="10" s="1"/>
  <c r="F3307" i="10"/>
  <c r="G3307" i="10" s="1"/>
  <c r="H3307" i="10" s="1"/>
  <c r="I3307" i="10" s="1"/>
  <c r="F3300" i="10"/>
  <c r="G3300" i="10" s="1"/>
  <c r="H3300" i="10" s="1"/>
  <c r="I3300" i="10" s="1"/>
  <c r="F3297" i="10"/>
  <c r="G3297" i="10" s="1"/>
  <c r="H3297" i="10" s="1"/>
  <c r="I3297" i="10" s="1"/>
  <c r="F3292" i="10"/>
  <c r="G3292" i="10" s="1"/>
  <c r="H3292" i="10" s="1"/>
  <c r="I3292" i="10" s="1"/>
  <c r="F3287" i="10"/>
  <c r="G3287" i="10" s="1"/>
  <c r="H3287" i="10" s="1"/>
  <c r="I3287" i="10" s="1"/>
  <c r="F3282" i="10"/>
  <c r="G3282" i="10" s="1"/>
  <c r="H3282" i="10" s="1"/>
  <c r="I3282" i="10" s="1"/>
  <c r="F3280" i="10"/>
  <c r="G3280" i="10" s="1"/>
  <c r="H3280" i="10" s="1"/>
  <c r="I3280" i="10" s="1"/>
  <c r="F3243" i="10"/>
  <c r="G3243" i="10" s="1"/>
  <c r="H3243" i="10" s="1"/>
  <c r="I3243" i="10" s="1"/>
  <c r="F3224" i="10"/>
  <c r="G3224" i="10" s="1"/>
  <c r="H3224" i="10" s="1"/>
  <c r="I3224" i="10" s="1"/>
  <c r="F3219" i="10"/>
  <c r="G3219" i="10" s="1"/>
  <c r="H3219" i="10" s="1"/>
  <c r="I3219" i="10" s="1"/>
  <c r="F3214" i="10"/>
  <c r="G3214" i="10" s="1"/>
  <c r="H3214" i="10" s="1"/>
  <c r="I3214" i="10" s="1"/>
  <c r="F3212" i="10"/>
  <c r="G3212" i="10" s="1"/>
  <c r="H3212" i="10" s="1"/>
  <c r="I3212" i="10" s="1"/>
  <c r="F3196" i="10"/>
  <c r="G3196" i="10" s="1"/>
  <c r="H3196" i="10" s="1"/>
  <c r="I3196" i="10" s="1"/>
  <c r="F3193" i="10"/>
  <c r="G3193" i="10" s="1"/>
  <c r="H3193" i="10" s="1"/>
  <c r="I3193" i="10" s="1"/>
  <c r="F2668" i="10"/>
  <c r="G2668" i="10" s="1"/>
  <c r="H2668" i="10" s="1"/>
  <c r="I2668" i="10" s="1"/>
  <c r="F2557" i="10"/>
  <c r="G2557" i="10" s="1"/>
  <c r="H2557" i="10" s="1"/>
  <c r="I2557" i="10" s="1"/>
  <c r="F2534" i="10"/>
  <c r="G2534" i="10" s="1"/>
  <c r="H2534" i="10" s="1"/>
  <c r="I2534" i="10" s="1"/>
  <c r="F2527" i="10"/>
  <c r="G2527" i="10" s="1"/>
  <c r="H2527" i="10" s="1"/>
  <c r="I2527" i="10" s="1"/>
  <c r="F2499" i="10"/>
  <c r="G2499" i="10" s="1"/>
  <c r="H2499" i="10" s="1"/>
  <c r="I2499" i="10" s="1"/>
  <c r="F2477" i="10"/>
  <c r="G2477" i="10" s="1"/>
  <c r="H2477" i="10" s="1"/>
  <c r="I2477" i="10" s="1"/>
  <c r="F2418" i="10"/>
  <c r="G2418" i="10" s="1"/>
  <c r="H2418" i="10" s="1"/>
  <c r="I2418" i="10" s="1"/>
  <c r="F2379" i="10"/>
  <c r="G2379" i="10" s="1"/>
  <c r="H2379" i="10" s="1"/>
  <c r="I2379" i="10" s="1"/>
  <c r="F2377" i="10"/>
  <c r="G2377" i="10" s="1"/>
  <c r="H2377" i="10" s="1"/>
  <c r="I2377" i="10" s="1"/>
  <c r="F2354" i="10"/>
  <c r="G2354" i="10" s="1"/>
  <c r="H2354" i="10" s="1"/>
  <c r="I2354" i="10" s="1"/>
  <c r="F2315" i="10"/>
  <c r="G2315" i="10" s="1"/>
  <c r="H2315" i="10" s="1"/>
  <c r="I2315" i="10" s="1"/>
  <c r="F2040" i="10"/>
  <c r="G2040" i="10" s="1"/>
  <c r="H2040" i="10" s="1"/>
  <c r="I2040" i="10" s="1"/>
  <c r="F1753" i="10"/>
  <c r="G1753" i="10" s="1"/>
  <c r="H1753" i="10" s="1"/>
  <c r="I1753" i="10" s="1"/>
  <c r="F1731" i="10"/>
  <c r="G1731" i="10" s="1"/>
  <c r="H1731" i="10" s="1"/>
  <c r="I1731" i="10" s="1"/>
  <c r="F1729" i="10"/>
  <c r="G1729" i="10" s="1"/>
  <c r="H1729" i="10" s="1"/>
  <c r="I1729" i="10" s="1"/>
  <c r="F1719" i="10"/>
  <c r="G1719" i="10" s="1"/>
  <c r="H1719" i="10" s="1"/>
  <c r="I1719" i="10" s="1"/>
  <c r="F1717" i="10"/>
  <c r="G1717" i="10" s="1"/>
  <c r="H1717" i="10" s="1"/>
  <c r="I1717" i="10" s="1"/>
  <c r="F1438" i="10"/>
  <c r="G1438" i="10" s="1"/>
  <c r="H1438" i="10" s="1"/>
  <c r="I1438" i="10" s="1"/>
  <c r="F1397" i="10"/>
  <c r="G1397" i="10" s="1"/>
  <c r="H1397" i="10" s="1"/>
  <c r="I1397" i="10" s="1"/>
  <c r="F1374" i="10"/>
  <c r="G1374" i="10" s="1"/>
  <c r="H1374" i="10" s="1"/>
  <c r="I1374" i="10" s="1"/>
  <c r="F1372" i="10"/>
  <c r="G1372" i="10" s="1"/>
  <c r="H1372" i="10" s="1"/>
  <c r="I1372" i="10" s="1"/>
  <c r="F1370" i="10"/>
  <c r="G1370" i="10" s="1"/>
  <c r="H1370" i="10" s="1"/>
  <c r="I1370" i="10" s="1"/>
  <c r="F1368" i="10"/>
  <c r="G1368" i="10" s="1"/>
  <c r="H1368" i="10" s="1"/>
  <c r="I1368" i="10" s="1"/>
  <c r="F1366" i="10"/>
  <c r="G1366" i="10" s="1"/>
  <c r="H1366" i="10" s="1"/>
  <c r="I1366" i="10" s="1"/>
  <c r="F1364" i="10"/>
  <c r="G1364" i="10" s="1"/>
  <c r="H1364" i="10" s="1"/>
  <c r="I1364" i="10" s="1"/>
  <c r="F1362" i="10"/>
  <c r="G1362" i="10" s="1"/>
  <c r="H1362" i="10" s="1"/>
  <c r="I1362" i="10" s="1"/>
  <c r="F1360" i="10"/>
  <c r="G1360" i="10" s="1"/>
  <c r="H1360" i="10" s="1"/>
  <c r="I1360" i="10" s="1"/>
  <c r="F1358" i="10"/>
  <c r="G1358" i="10" s="1"/>
  <c r="H1358" i="10" s="1"/>
  <c r="I1358" i="10" s="1"/>
  <c r="F1356" i="10"/>
  <c r="G1356" i="10" s="1"/>
  <c r="H1356" i="10" s="1"/>
  <c r="I1356" i="10" s="1"/>
  <c r="F1354" i="10"/>
  <c r="G1354" i="10" s="1"/>
  <c r="H1354" i="10" s="1"/>
  <c r="I1354" i="10" s="1"/>
  <c r="F1352" i="10"/>
  <c r="G1352" i="10" s="1"/>
  <c r="H1352" i="10" s="1"/>
  <c r="I1352" i="10" s="1"/>
  <c r="F1350" i="10"/>
  <c r="G1350" i="10" s="1"/>
  <c r="H1350" i="10" s="1"/>
  <c r="I1350" i="10" s="1"/>
  <c r="F1348" i="10"/>
  <c r="G1348" i="10" s="1"/>
  <c r="H1348" i="10" s="1"/>
  <c r="I1348" i="10" s="1"/>
  <c r="F1346" i="10"/>
  <c r="G1346" i="10" s="1"/>
  <c r="H1346" i="10" s="1"/>
  <c r="I1346" i="10" s="1"/>
  <c r="F1344" i="10"/>
  <c r="G1344" i="10" s="1"/>
  <c r="H1344" i="10" s="1"/>
  <c r="I1344" i="10" s="1"/>
  <c r="F1342" i="10"/>
  <c r="G1342" i="10" s="1"/>
  <c r="H1342" i="10" s="1"/>
  <c r="I1342" i="10" s="1"/>
  <c r="F1340" i="10"/>
  <c r="G1340" i="10" s="1"/>
  <c r="H1340" i="10" s="1"/>
  <c r="I1340" i="10" s="1"/>
  <c r="F1338" i="10"/>
  <c r="G1338" i="10" s="1"/>
  <c r="H1338" i="10" s="1"/>
  <c r="I1338" i="10" s="1"/>
  <c r="F1336" i="10"/>
  <c r="G1336" i="10" s="1"/>
  <c r="H1336" i="10" s="1"/>
  <c r="I1336" i="10" s="1"/>
  <c r="F1334" i="10"/>
  <c r="G1334" i="10" s="1"/>
  <c r="H1334" i="10" s="1"/>
  <c r="I1334" i="10" s="1"/>
  <c r="F1332" i="10"/>
  <c r="G1332" i="10" s="1"/>
  <c r="H1332" i="10" s="1"/>
  <c r="I1332" i="10" s="1"/>
  <c r="F1330" i="10"/>
  <c r="G1330" i="10" s="1"/>
  <c r="H1330" i="10" s="1"/>
  <c r="I1330" i="10" s="1"/>
  <c r="F1328" i="10"/>
  <c r="G1328" i="10" s="1"/>
  <c r="H1328" i="10" s="1"/>
  <c r="I1328" i="10" s="1"/>
  <c r="F1326" i="10"/>
  <c r="G1326" i="10" s="1"/>
  <c r="H1326" i="10" s="1"/>
  <c r="I1326" i="10" s="1"/>
  <c r="F1324" i="10"/>
  <c r="G1324" i="10" s="1"/>
  <c r="H1324" i="10" s="1"/>
  <c r="I1324" i="10" s="1"/>
  <c r="F1322" i="10"/>
  <c r="G1322" i="10" s="1"/>
  <c r="H1322" i="10" s="1"/>
  <c r="I1322" i="10" s="1"/>
  <c r="F1320" i="10"/>
  <c r="G1320" i="10" s="1"/>
  <c r="H1320" i="10" s="1"/>
  <c r="I1320" i="10" s="1"/>
  <c r="F1318" i="10"/>
  <c r="G1318" i="10" s="1"/>
  <c r="H1318" i="10" s="1"/>
  <c r="I1318" i="10" s="1"/>
  <c r="F1316" i="10"/>
  <c r="G1316" i="10" s="1"/>
  <c r="H1316" i="10" s="1"/>
  <c r="I1316" i="10" s="1"/>
  <c r="F1314" i="10"/>
  <c r="G1314" i="10" s="1"/>
  <c r="H1314" i="10" s="1"/>
  <c r="I1314" i="10" s="1"/>
  <c r="F1312" i="10"/>
  <c r="G1312" i="10" s="1"/>
  <c r="H1312" i="10" s="1"/>
  <c r="I1312" i="10" s="1"/>
  <c r="F1310" i="10"/>
  <c r="G1310" i="10" s="1"/>
  <c r="H1310" i="10" s="1"/>
  <c r="I1310" i="10" s="1"/>
  <c r="F1308" i="10"/>
  <c r="G1308" i="10" s="1"/>
  <c r="H1308" i="10" s="1"/>
  <c r="I1308" i="10" s="1"/>
  <c r="F1306" i="10"/>
  <c r="G1306" i="10" s="1"/>
  <c r="H1306" i="10" s="1"/>
  <c r="I1306" i="10" s="1"/>
  <c r="F1304" i="10"/>
  <c r="G1304" i="10" s="1"/>
  <c r="H1304" i="10" s="1"/>
  <c r="I1304" i="10" s="1"/>
  <c r="F1302" i="10"/>
  <c r="G1302" i="10" s="1"/>
  <c r="H1302" i="10" s="1"/>
  <c r="I1302" i="10" s="1"/>
  <c r="F1300" i="10"/>
  <c r="G1300" i="10" s="1"/>
  <c r="H1300" i="10" s="1"/>
  <c r="I1300" i="10" s="1"/>
  <c r="F1298" i="10"/>
  <c r="G1298" i="10" s="1"/>
  <c r="H1298" i="10" s="1"/>
  <c r="I1298" i="10" s="1"/>
  <c r="F1296" i="10"/>
  <c r="G1296" i="10" s="1"/>
  <c r="H1296" i="10" s="1"/>
  <c r="I1296" i="10" s="1"/>
  <c r="F1294" i="10"/>
  <c r="G1294" i="10" s="1"/>
  <c r="H1294" i="10" s="1"/>
  <c r="I1294" i="10" s="1"/>
  <c r="F1292" i="10"/>
  <c r="G1292" i="10" s="1"/>
  <c r="H1292" i="10" s="1"/>
  <c r="I1292" i="10" s="1"/>
  <c r="F1290" i="10"/>
  <c r="G1290" i="10" s="1"/>
  <c r="H1290" i="10" s="1"/>
  <c r="I1290" i="10" s="1"/>
  <c r="F1288" i="10"/>
  <c r="G1288" i="10" s="1"/>
  <c r="H1288" i="10" s="1"/>
  <c r="I1288" i="10" s="1"/>
  <c r="F1286" i="10"/>
  <c r="G1286" i="10" s="1"/>
  <c r="H1286" i="10" s="1"/>
  <c r="I1286" i="10" s="1"/>
  <c r="F1284" i="10"/>
  <c r="G1284" i="10" s="1"/>
  <c r="H1284" i="10" s="1"/>
  <c r="I1284" i="10" s="1"/>
  <c r="F1282" i="10"/>
  <c r="G1282" i="10" s="1"/>
  <c r="H1282" i="10" s="1"/>
  <c r="I1282" i="10" s="1"/>
  <c r="F1280" i="10"/>
  <c r="G1280" i="10" s="1"/>
  <c r="H1280" i="10" s="1"/>
  <c r="I1280" i="10" s="1"/>
  <c r="F1278" i="10"/>
  <c r="G1278" i="10" s="1"/>
  <c r="H1278" i="10" s="1"/>
  <c r="I1278" i="10" s="1"/>
  <c r="F1276" i="10"/>
  <c r="G1276" i="10" s="1"/>
  <c r="H1276" i="10" s="1"/>
  <c r="I1276" i="10" s="1"/>
  <c r="F1274" i="10"/>
  <c r="G1274" i="10" s="1"/>
  <c r="H1274" i="10" s="1"/>
  <c r="I1274" i="10" s="1"/>
  <c r="F1272" i="10"/>
  <c r="G1272" i="10" s="1"/>
  <c r="H1272" i="10" s="1"/>
  <c r="I1272" i="10" s="1"/>
  <c r="F1270" i="10"/>
  <c r="G1270" i="10" s="1"/>
  <c r="H1270" i="10" s="1"/>
  <c r="I1270" i="10" s="1"/>
  <c r="F1268" i="10"/>
  <c r="G1268" i="10" s="1"/>
  <c r="H1268" i="10" s="1"/>
  <c r="I1268" i="10" s="1"/>
  <c r="F1266" i="10"/>
  <c r="G1266" i="10" s="1"/>
  <c r="H1266" i="10" s="1"/>
  <c r="I1266" i="10" s="1"/>
  <c r="F1264" i="10"/>
  <c r="G1264" i="10" s="1"/>
  <c r="H1264" i="10" s="1"/>
  <c r="I1264" i="10" s="1"/>
  <c r="F1262" i="10"/>
  <c r="G1262" i="10" s="1"/>
  <c r="H1262" i="10" s="1"/>
  <c r="I1262" i="10" s="1"/>
  <c r="F1260" i="10"/>
  <c r="G1260" i="10" s="1"/>
  <c r="H1260" i="10" s="1"/>
  <c r="I1260" i="10" s="1"/>
  <c r="F1258" i="10"/>
  <c r="G1258" i="10" s="1"/>
  <c r="H1258" i="10" s="1"/>
  <c r="I1258" i="10" s="1"/>
  <c r="F1256" i="10"/>
  <c r="G1256" i="10" s="1"/>
  <c r="H1256" i="10" s="1"/>
  <c r="I1256" i="10" s="1"/>
  <c r="F1254" i="10"/>
  <c r="G1254" i="10" s="1"/>
  <c r="H1254" i="10" s="1"/>
  <c r="I1254" i="10" s="1"/>
  <c r="F1252" i="10"/>
  <c r="G1252" i="10" s="1"/>
  <c r="H1252" i="10" s="1"/>
  <c r="I1252" i="10" s="1"/>
  <c r="F1250" i="10"/>
  <c r="G1250" i="10" s="1"/>
  <c r="H1250" i="10" s="1"/>
  <c r="I1250" i="10" s="1"/>
  <c r="F1248" i="10"/>
  <c r="G1248" i="10" s="1"/>
  <c r="H1248" i="10" s="1"/>
  <c r="I1248" i="10" s="1"/>
  <c r="F1246" i="10"/>
  <c r="G1246" i="10" s="1"/>
  <c r="H1246" i="10" s="1"/>
  <c r="I1246" i="10" s="1"/>
  <c r="F1244" i="10"/>
  <c r="G1244" i="10" s="1"/>
  <c r="H1244" i="10" s="1"/>
  <c r="I1244" i="10" s="1"/>
  <c r="F1242" i="10"/>
  <c r="G1242" i="10" s="1"/>
  <c r="H1242" i="10" s="1"/>
  <c r="I1242" i="10" s="1"/>
  <c r="F1240" i="10"/>
  <c r="G1240" i="10" s="1"/>
  <c r="H1240" i="10" s="1"/>
  <c r="I1240" i="10" s="1"/>
  <c r="F1238" i="10"/>
  <c r="G1238" i="10" s="1"/>
  <c r="H1238" i="10" s="1"/>
  <c r="I1238" i="10" s="1"/>
  <c r="F1236" i="10"/>
  <c r="G1236" i="10" s="1"/>
  <c r="H1236" i="10" s="1"/>
  <c r="I1236" i="10" s="1"/>
  <c r="F1234" i="10"/>
  <c r="G1234" i="10" s="1"/>
  <c r="H1234" i="10" s="1"/>
  <c r="I1234" i="10" s="1"/>
  <c r="F1232" i="10"/>
  <c r="G1232" i="10" s="1"/>
  <c r="H1232" i="10" s="1"/>
  <c r="I1232" i="10" s="1"/>
  <c r="F1230" i="10"/>
  <c r="G1230" i="10" s="1"/>
  <c r="H1230" i="10" s="1"/>
  <c r="I1230" i="10" s="1"/>
  <c r="F1228" i="10"/>
  <c r="G1228" i="10" s="1"/>
  <c r="H1228" i="10" s="1"/>
  <c r="I1228" i="10" s="1"/>
  <c r="F1226" i="10"/>
  <c r="G1226" i="10" s="1"/>
  <c r="H1226" i="10" s="1"/>
  <c r="I1226" i="10" s="1"/>
  <c r="F1224" i="10"/>
  <c r="G1224" i="10" s="1"/>
  <c r="H1224" i="10" s="1"/>
  <c r="I1224" i="10" s="1"/>
  <c r="F1222" i="10"/>
  <c r="G1222" i="10" s="1"/>
  <c r="H1222" i="10" s="1"/>
  <c r="I1222" i="10" s="1"/>
  <c r="F1220" i="10"/>
  <c r="G1220" i="10" s="1"/>
  <c r="H1220" i="10" s="1"/>
  <c r="I1220" i="10" s="1"/>
  <c r="F1218" i="10"/>
  <c r="G1218" i="10" s="1"/>
  <c r="H1218" i="10" s="1"/>
  <c r="I1218" i="10" s="1"/>
  <c r="F1216" i="10"/>
  <c r="G1216" i="10" s="1"/>
  <c r="H1216" i="10" s="1"/>
  <c r="I1216" i="10" s="1"/>
  <c r="F1214" i="10"/>
  <c r="G1214" i="10" s="1"/>
  <c r="H1214" i="10" s="1"/>
  <c r="I1214" i="10" s="1"/>
  <c r="F1212" i="10"/>
  <c r="G1212" i="10" s="1"/>
  <c r="H1212" i="10" s="1"/>
  <c r="I1212" i="10" s="1"/>
  <c r="F1210" i="10"/>
  <c r="G1210" i="10" s="1"/>
  <c r="H1210" i="10" s="1"/>
  <c r="I1210" i="10" s="1"/>
  <c r="F1208" i="10"/>
  <c r="G1208" i="10" s="1"/>
  <c r="H1208" i="10" s="1"/>
  <c r="I1208" i="10" s="1"/>
  <c r="F1206" i="10"/>
  <c r="G1206" i="10" s="1"/>
  <c r="H1206" i="10" s="1"/>
  <c r="I1206" i="10" s="1"/>
  <c r="F1204" i="10"/>
  <c r="G1204" i="10" s="1"/>
  <c r="H1204" i="10" s="1"/>
  <c r="I1204" i="10" s="1"/>
  <c r="F1202" i="10"/>
  <c r="G1202" i="10" s="1"/>
  <c r="H1202" i="10" s="1"/>
  <c r="I1202" i="10" s="1"/>
  <c r="F1173" i="10"/>
  <c r="G1173" i="10" s="1"/>
  <c r="H1173" i="10" s="1"/>
  <c r="I1173" i="10" s="1"/>
  <c r="F1138" i="10"/>
  <c r="G1138" i="10" s="1"/>
  <c r="H1138" i="10" s="1"/>
  <c r="I1138" i="10" s="1"/>
  <c r="F1094" i="10"/>
  <c r="G1094" i="10" s="1"/>
  <c r="H1094" i="10" s="1"/>
  <c r="I1094" i="10" s="1"/>
  <c r="F1064" i="10"/>
  <c r="G1064" i="10" s="1"/>
  <c r="H1064" i="10" s="1"/>
  <c r="I1064" i="10" s="1"/>
  <c r="F1026" i="10"/>
  <c r="G1026" i="10" s="1"/>
  <c r="H1026" i="10" s="1"/>
  <c r="I1026" i="10" s="1"/>
  <c r="F985" i="10"/>
  <c r="G985" i="10" s="1"/>
  <c r="H985" i="10" s="1"/>
  <c r="I985" i="10" s="1"/>
  <c r="F962" i="10"/>
  <c r="G962" i="10" s="1"/>
  <c r="H962" i="10" s="1"/>
  <c r="I962" i="10" s="1"/>
  <c r="F921" i="10"/>
  <c r="G921" i="10" s="1"/>
  <c r="H921" i="10" s="1"/>
  <c r="I921" i="10" s="1"/>
  <c r="F898" i="10"/>
  <c r="G898" i="10" s="1"/>
  <c r="H898" i="10" s="1"/>
  <c r="I898" i="10" s="1"/>
  <c r="F896" i="10"/>
  <c r="G896" i="10" s="1"/>
  <c r="H896" i="10" s="1"/>
  <c r="I896" i="10" s="1"/>
  <c r="F894" i="10"/>
  <c r="G894" i="10" s="1"/>
  <c r="H894" i="10" s="1"/>
  <c r="I894" i="10" s="1"/>
  <c r="F892" i="10"/>
  <c r="G892" i="10" s="1"/>
  <c r="H892" i="10" s="1"/>
  <c r="I892" i="10" s="1"/>
  <c r="F890" i="10"/>
  <c r="G890" i="10" s="1"/>
  <c r="H890" i="10" s="1"/>
  <c r="I890" i="10" s="1"/>
  <c r="F888" i="10"/>
  <c r="G888" i="10" s="1"/>
  <c r="H888" i="10" s="1"/>
  <c r="I888" i="10" s="1"/>
  <c r="F877" i="10"/>
  <c r="G877" i="10" s="1"/>
  <c r="H877" i="10" s="1"/>
  <c r="I877" i="10" s="1"/>
  <c r="F3027" i="11"/>
  <c r="G3027" i="11" s="1"/>
  <c r="H3027" i="11" s="1"/>
  <c r="I3027" i="11" s="1"/>
  <c r="F2843" i="11"/>
  <c r="G2843" i="11" s="1"/>
  <c r="H2843" i="11" s="1"/>
  <c r="I2843" i="11" s="1"/>
  <c r="F2330" i="11"/>
  <c r="G2330" i="11" s="1"/>
  <c r="H2330" i="11" s="1"/>
  <c r="I2330" i="11" s="1"/>
  <c r="F2090" i="11"/>
  <c r="G2090" i="11" s="1"/>
  <c r="H2090" i="11" s="1"/>
  <c r="I2090" i="11" s="1"/>
  <c r="F2068" i="11"/>
  <c r="G2068" i="11" s="1"/>
  <c r="H2068" i="11" s="1"/>
  <c r="I2068" i="11" s="1"/>
  <c r="F1975" i="11"/>
  <c r="G1975" i="11" s="1"/>
  <c r="H1975" i="11" s="1"/>
  <c r="I1975" i="11" s="1"/>
  <c r="F1734" i="11"/>
  <c r="G1734" i="11" s="1"/>
  <c r="H1734" i="11" s="1"/>
  <c r="I1734" i="11" s="1"/>
  <c r="F1618" i="11"/>
  <c r="G1618" i="11" s="1"/>
  <c r="H1618" i="11" s="1"/>
  <c r="I1618" i="11" s="1"/>
  <c r="F1397" i="11"/>
  <c r="G1397" i="11" s="1"/>
  <c r="H1397" i="11" s="1"/>
  <c r="I1397" i="11" s="1"/>
  <c r="F1394" i="11"/>
  <c r="G1394" i="11" s="1"/>
  <c r="H1394" i="11" s="1"/>
  <c r="I1394" i="11" s="1"/>
  <c r="F1290" i="11"/>
  <c r="G1290" i="11" s="1"/>
  <c r="H1290" i="11" s="1"/>
  <c r="I1290" i="11" s="1"/>
  <c r="F1283" i="11"/>
  <c r="G1283" i="11" s="1"/>
  <c r="H1283" i="11" s="1"/>
  <c r="I1283" i="11" s="1"/>
  <c r="F1192" i="11"/>
  <c r="G1192" i="11" s="1"/>
  <c r="H1192" i="11" s="1"/>
  <c r="I1192" i="11" s="1"/>
  <c r="F1174" i="11"/>
  <c r="G1174" i="11" s="1"/>
  <c r="H1174" i="11" s="1"/>
  <c r="I1174" i="11" s="1"/>
  <c r="F793" i="11"/>
  <c r="G793" i="11" s="1"/>
  <c r="H793" i="11" s="1"/>
  <c r="I793" i="11" s="1"/>
  <c r="F718" i="11"/>
  <c r="G718" i="11" s="1"/>
  <c r="H718" i="11" s="1"/>
  <c r="I718" i="11" s="1"/>
  <c r="F697" i="11"/>
  <c r="G697" i="11" s="1"/>
  <c r="H697" i="11" s="1"/>
  <c r="I697" i="11" s="1"/>
  <c r="F677" i="11"/>
  <c r="G677" i="11" s="1"/>
  <c r="H677" i="11" s="1"/>
  <c r="I677" i="11" s="1"/>
  <c r="F626" i="11"/>
  <c r="G626" i="11" s="1"/>
  <c r="H626" i="11" s="1"/>
  <c r="I626" i="11" s="1"/>
  <c r="F5689" i="10"/>
  <c r="G5689" i="10" s="1"/>
  <c r="H5689" i="10" s="1"/>
  <c r="I5689" i="10" s="1"/>
  <c r="F5652" i="10"/>
  <c r="G5652" i="10" s="1"/>
  <c r="H5652" i="10" s="1"/>
  <c r="I5652" i="10" s="1"/>
  <c r="F5606" i="10"/>
  <c r="G5606" i="10" s="1"/>
  <c r="H5606" i="10" s="1"/>
  <c r="I5606" i="10" s="1"/>
  <c r="F5584" i="10"/>
  <c r="G5584" i="10" s="1"/>
  <c r="H5584" i="10" s="1"/>
  <c r="I5584" i="10" s="1"/>
  <c r="F5549" i="10"/>
  <c r="G5549" i="10" s="1"/>
  <c r="H5549" i="10" s="1"/>
  <c r="I5549" i="10" s="1"/>
  <c r="F5543" i="10"/>
  <c r="G5543" i="10" s="1"/>
  <c r="H5543" i="10" s="1"/>
  <c r="I5543" i="10" s="1"/>
  <c r="F5378" i="10"/>
  <c r="G5378" i="10" s="1"/>
  <c r="H5378" i="10" s="1"/>
  <c r="I5378" i="10" s="1"/>
  <c r="F5337" i="10"/>
  <c r="G5337" i="10" s="1"/>
  <c r="H5337" i="10" s="1"/>
  <c r="I5337" i="10" s="1"/>
  <c r="F5334" i="10"/>
  <c r="G5334" i="10" s="1"/>
  <c r="H5334" i="10" s="1"/>
  <c r="I5334" i="10" s="1"/>
  <c r="F5308" i="10"/>
  <c r="G5308" i="10" s="1"/>
  <c r="H5308" i="10" s="1"/>
  <c r="I5308" i="10" s="1"/>
  <c r="F5301" i="10"/>
  <c r="G5301" i="10" s="1"/>
  <c r="H5301" i="10" s="1"/>
  <c r="I5301" i="10" s="1"/>
  <c r="F5292" i="10"/>
  <c r="G5292" i="10" s="1"/>
  <c r="H5292" i="10" s="1"/>
  <c r="I5292" i="10" s="1"/>
  <c r="F5278" i="10"/>
  <c r="G5278" i="10" s="1"/>
  <c r="H5278" i="10" s="1"/>
  <c r="I5278" i="10" s="1"/>
  <c r="F5271" i="10"/>
  <c r="G5271" i="10" s="1"/>
  <c r="H5271" i="10" s="1"/>
  <c r="I5271" i="10" s="1"/>
  <c r="F5248" i="10"/>
  <c r="G5248" i="10" s="1"/>
  <c r="H5248" i="10" s="1"/>
  <c r="I5248" i="10" s="1"/>
  <c r="F5243" i="10"/>
  <c r="G5243" i="10" s="1"/>
  <c r="H5243" i="10" s="1"/>
  <c r="I5243" i="10" s="1"/>
  <c r="F5221" i="10"/>
  <c r="G5221" i="10" s="1"/>
  <c r="H5221" i="10" s="1"/>
  <c r="I5221" i="10" s="1"/>
  <c r="F5128" i="10"/>
  <c r="G5128" i="10" s="1"/>
  <c r="H5128" i="10" s="1"/>
  <c r="I5128" i="10" s="1"/>
  <c r="F5108" i="10"/>
  <c r="G5108" i="10" s="1"/>
  <c r="H5108" i="10" s="1"/>
  <c r="I5108" i="10" s="1"/>
  <c r="F5008" i="10"/>
  <c r="G5008" i="10" s="1"/>
  <c r="H5008" i="10" s="1"/>
  <c r="I5008" i="10" s="1"/>
  <c r="F4964" i="10"/>
  <c r="G4964" i="10" s="1"/>
  <c r="H4964" i="10" s="1"/>
  <c r="I4964" i="10" s="1"/>
  <c r="F4905" i="10"/>
  <c r="G4905" i="10" s="1"/>
  <c r="H4905" i="10" s="1"/>
  <c r="I4905" i="10" s="1"/>
  <c r="F4885" i="10"/>
  <c r="G4885" i="10" s="1"/>
  <c r="H4885" i="10" s="1"/>
  <c r="I4885" i="10" s="1"/>
  <c r="F4879" i="10"/>
  <c r="G4879" i="10" s="1"/>
  <c r="H4879" i="10" s="1"/>
  <c r="I4879" i="10" s="1"/>
  <c r="F4873" i="10"/>
  <c r="G4873" i="10" s="1"/>
  <c r="H4873" i="10" s="1"/>
  <c r="I4873" i="10" s="1"/>
  <c r="F4853" i="10"/>
  <c r="G4853" i="10" s="1"/>
  <c r="H4853" i="10" s="1"/>
  <c r="I4853" i="10" s="1"/>
  <c r="F4847" i="10"/>
  <c r="G4847" i="10" s="1"/>
  <c r="H4847" i="10" s="1"/>
  <c r="I4847" i="10" s="1"/>
  <c r="F4841" i="10"/>
  <c r="G4841" i="10" s="1"/>
  <c r="H4841" i="10" s="1"/>
  <c r="I4841" i="10" s="1"/>
  <c r="F4821" i="10"/>
  <c r="G4821" i="10" s="1"/>
  <c r="H4821" i="10" s="1"/>
  <c r="I4821" i="10" s="1"/>
  <c r="F4815" i="10"/>
  <c r="G4815" i="10" s="1"/>
  <c r="H4815" i="10" s="1"/>
  <c r="I4815" i="10" s="1"/>
  <c r="F4809" i="10"/>
  <c r="G4809" i="10" s="1"/>
  <c r="H4809" i="10" s="1"/>
  <c r="I4809" i="10" s="1"/>
  <c r="F4789" i="10"/>
  <c r="G4789" i="10" s="1"/>
  <c r="H4789" i="10" s="1"/>
  <c r="I4789" i="10" s="1"/>
  <c r="F4783" i="10"/>
  <c r="G4783" i="10" s="1"/>
  <c r="H4783" i="10" s="1"/>
  <c r="I4783" i="10" s="1"/>
  <c r="F4777" i="10"/>
  <c r="G4777" i="10" s="1"/>
  <c r="H4777" i="10" s="1"/>
  <c r="I4777" i="10" s="1"/>
  <c r="F4772" i="10"/>
  <c r="G4772" i="10" s="1"/>
  <c r="H4772" i="10" s="1"/>
  <c r="I4772" i="10" s="1"/>
  <c r="F4770" i="10"/>
  <c r="G4770" i="10" s="1"/>
  <c r="H4770" i="10" s="1"/>
  <c r="I4770" i="10" s="1"/>
  <c r="F4762" i="10"/>
  <c r="G4762" i="10" s="1"/>
  <c r="H4762" i="10" s="1"/>
  <c r="I4762" i="10" s="1"/>
  <c r="F4749" i="10"/>
  <c r="G4749" i="10" s="1"/>
  <c r="H4749" i="10" s="1"/>
  <c r="I4749" i="10" s="1"/>
  <c r="F4741" i="10"/>
  <c r="G4741" i="10" s="1"/>
  <c r="H4741" i="10" s="1"/>
  <c r="I4741" i="10" s="1"/>
  <c r="F4708" i="10"/>
  <c r="G4708" i="10" s="1"/>
  <c r="H4708" i="10" s="1"/>
  <c r="I4708" i="10" s="1"/>
  <c r="F4706" i="10"/>
  <c r="G4706" i="10" s="1"/>
  <c r="H4706" i="10" s="1"/>
  <c r="I4706" i="10" s="1"/>
  <c r="F4698" i="10"/>
  <c r="G4698" i="10" s="1"/>
  <c r="H4698" i="10" s="1"/>
  <c r="I4698" i="10" s="1"/>
  <c r="F4685" i="10"/>
  <c r="G4685" i="10" s="1"/>
  <c r="H4685" i="10" s="1"/>
  <c r="I4685" i="10" s="1"/>
  <c r="F4677" i="10"/>
  <c r="G4677" i="10" s="1"/>
  <c r="H4677" i="10" s="1"/>
  <c r="I4677" i="10" s="1"/>
  <c r="F4644" i="10"/>
  <c r="G4644" i="10" s="1"/>
  <c r="H4644" i="10" s="1"/>
  <c r="I4644" i="10" s="1"/>
  <c r="F4642" i="10"/>
  <c r="G4642" i="10" s="1"/>
  <c r="H4642" i="10" s="1"/>
  <c r="I4642" i="10" s="1"/>
  <c r="F4634" i="10"/>
  <c r="G4634" i="10" s="1"/>
  <c r="H4634" i="10" s="1"/>
  <c r="I4634" i="10" s="1"/>
  <c r="F4621" i="10"/>
  <c r="G4621" i="10" s="1"/>
  <c r="H4621" i="10" s="1"/>
  <c r="I4621" i="10" s="1"/>
  <c r="F4385" i="10"/>
  <c r="G4385" i="10" s="1"/>
  <c r="H4385" i="10" s="1"/>
  <c r="I4385" i="10" s="1"/>
  <c r="F4360" i="10"/>
  <c r="G4360" i="10" s="1"/>
  <c r="H4360" i="10" s="1"/>
  <c r="I4360" i="10" s="1"/>
  <c r="F4345" i="10"/>
  <c r="G4345" i="10" s="1"/>
  <c r="H4345" i="10" s="1"/>
  <c r="I4345" i="10" s="1"/>
  <c r="F4337" i="10"/>
  <c r="G4337" i="10" s="1"/>
  <c r="H4337" i="10" s="1"/>
  <c r="I4337" i="10" s="1"/>
  <c r="F4316" i="10"/>
  <c r="G4316" i="10" s="1"/>
  <c r="H4316" i="10" s="1"/>
  <c r="I4316" i="10" s="1"/>
  <c r="F4286" i="10"/>
  <c r="G4286" i="10" s="1"/>
  <c r="H4286" i="10" s="1"/>
  <c r="I4286" i="10" s="1"/>
  <c r="F4247" i="10"/>
  <c r="G4247" i="10" s="1"/>
  <c r="H4247" i="10" s="1"/>
  <c r="I4247" i="10" s="1"/>
  <c r="F4191" i="10"/>
  <c r="G4191" i="10" s="1"/>
  <c r="H4191" i="10" s="1"/>
  <c r="I4191" i="10" s="1"/>
  <c r="F4177" i="10"/>
  <c r="G4177" i="10" s="1"/>
  <c r="H4177" i="10" s="1"/>
  <c r="I4177" i="10" s="1"/>
  <c r="F4159" i="10"/>
  <c r="G4159" i="10" s="1"/>
  <c r="H4159" i="10" s="1"/>
  <c r="I4159" i="10" s="1"/>
  <c r="F4049" i="10"/>
  <c r="G4049" i="10" s="1"/>
  <c r="H4049" i="10" s="1"/>
  <c r="I4049" i="10" s="1"/>
  <c r="F4031" i="10"/>
  <c r="G4031" i="10" s="1"/>
  <c r="H4031" i="10" s="1"/>
  <c r="I4031" i="10" s="1"/>
  <c r="F4024" i="10"/>
  <c r="G4024" i="10" s="1"/>
  <c r="H4024" i="10" s="1"/>
  <c r="I4024" i="10" s="1"/>
  <c r="F4001" i="10"/>
  <c r="G4001" i="10" s="1"/>
  <c r="H4001" i="10" s="1"/>
  <c r="I4001" i="10" s="1"/>
  <c r="F3996" i="10"/>
  <c r="G3996" i="10" s="1"/>
  <c r="H3996" i="10" s="1"/>
  <c r="I3996" i="10" s="1"/>
  <c r="F3974" i="10"/>
  <c r="G3974" i="10" s="1"/>
  <c r="H3974" i="10" s="1"/>
  <c r="I3974" i="10" s="1"/>
  <c r="F3933" i="10"/>
  <c r="G3933" i="10" s="1"/>
  <c r="H3933" i="10" s="1"/>
  <c r="I3933" i="10" s="1"/>
  <c r="F3926" i="10"/>
  <c r="G3926" i="10" s="1"/>
  <c r="H3926" i="10" s="1"/>
  <c r="I3926" i="10" s="1"/>
  <c r="F3917" i="10"/>
  <c r="G3917" i="10" s="1"/>
  <c r="H3917" i="10" s="1"/>
  <c r="I3917" i="10" s="1"/>
  <c r="F3903" i="10"/>
  <c r="G3903" i="10" s="1"/>
  <c r="H3903" i="10" s="1"/>
  <c r="I3903" i="10" s="1"/>
  <c r="F3896" i="10"/>
  <c r="G3896" i="10" s="1"/>
  <c r="H3896" i="10" s="1"/>
  <c r="I3896" i="10" s="1"/>
  <c r="F3873" i="10"/>
  <c r="G3873" i="10" s="1"/>
  <c r="H3873" i="10" s="1"/>
  <c r="I3873" i="10" s="1"/>
  <c r="F3868" i="10"/>
  <c r="G3868" i="10" s="1"/>
  <c r="H3868" i="10" s="1"/>
  <c r="I3868" i="10" s="1"/>
  <c r="F3846" i="10"/>
  <c r="G3846" i="10" s="1"/>
  <c r="H3846" i="10" s="1"/>
  <c r="I3846" i="10" s="1"/>
  <c r="F3805" i="10"/>
  <c r="G3805" i="10" s="1"/>
  <c r="H3805" i="10" s="1"/>
  <c r="I3805" i="10" s="1"/>
  <c r="F3798" i="10"/>
  <c r="G3798" i="10" s="1"/>
  <c r="H3798" i="10" s="1"/>
  <c r="I3798" i="10" s="1"/>
  <c r="F3789" i="10"/>
  <c r="G3789" i="10" s="1"/>
  <c r="H3789" i="10" s="1"/>
  <c r="I3789" i="10" s="1"/>
  <c r="F3775" i="10"/>
  <c r="G3775" i="10" s="1"/>
  <c r="H3775" i="10" s="1"/>
  <c r="I3775" i="10" s="1"/>
  <c r="F3768" i="10"/>
  <c r="G3768" i="10" s="1"/>
  <c r="H3768" i="10" s="1"/>
  <c r="I3768" i="10" s="1"/>
  <c r="F3416" i="10"/>
  <c r="G3416" i="10" s="1"/>
  <c r="H3416" i="10" s="1"/>
  <c r="I3416" i="10" s="1"/>
  <c r="F3413" i="10"/>
  <c r="G3413" i="10" s="1"/>
  <c r="H3413" i="10" s="1"/>
  <c r="I3413" i="10" s="1"/>
  <c r="F3364" i="10"/>
  <c r="G3364" i="10" s="1"/>
  <c r="H3364" i="10" s="1"/>
  <c r="I3364" i="10" s="1"/>
  <c r="F3361" i="10"/>
  <c r="G3361" i="10" s="1"/>
  <c r="H3361" i="10" s="1"/>
  <c r="I3361" i="10" s="1"/>
  <c r="F3356" i="10"/>
  <c r="G3356" i="10" s="1"/>
  <c r="H3356" i="10" s="1"/>
  <c r="I3356" i="10" s="1"/>
  <c r="F3351" i="10"/>
  <c r="G3351" i="10" s="1"/>
  <c r="H3351" i="10" s="1"/>
  <c r="I3351" i="10" s="1"/>
  <c r="F3346" i="10"/>
  <c r="G3346" i="10" s="1"/>
  <c r="H3346" i="10" s="1"/>
  <c r="I3346" i="10" s="1"/>
  <c r="F3344" i="10"/>
  <c r="G3344" i="10" s="1"/>
  <c r="H3344" i="10" s="1"/>
  <c r="I3344" i="10" s="1"/>
  <c r="F3325" i="10"/>
  <c r="G3325" i="10" s="1"/>
  <c r="H3325" i="10" s="1"/>
  <c r="I3325" i="10" s="1"/>
  <c r="F3304" i="10"/>
  <c r="G3304" i="10" s="1"/>
  <c r="H3304" i="10" s="1"/>
  <c r="I3304" i="10" s="1"/>
  <c r="F3247" i="10"/>
  <c r="G3247" i="10" s="1"/>
  <c r="H3247" i="10" s="1"/>
  <c r="I3247" i="10" s="1"/>
  <c r="F3231" i="10"/>
  <c r="G3231" i="10" s="1"/>
  <c r="H3231" i="10" s="1"/>
  <c r="I3231" i="10" s="1"/>
  <c r="F3206" i="10"/>
  <c r="G3206" i="10" s="1"/>
  <c r="H3206" i="10" s="1"/>
  <c r="I3206" i="10" s="1"/>
  <c r="F3179" i="10"/>
  <c r="G3179" i="10" s="1"/>
  <c r="H3179" i="10" s="1"/>
  <c r="I3179" i="10" s="1"/>
  <c r="F2620" i="10"/>
  <c r="G2620" i="10" s="1"/>
  <c r="H2620" i="10" s="1"/>
  <c r="I2620" i="10" s="1"/>
  <c r="F2589" i="10"/>
  <c r="G2589" i="10" s="1"/>
  <c r="H2589" i="10" s="1"/>
  <c r="I2589" i="10" s="1"/>
  <c r="F2566" i="10"/>
  <c r="G2566" i="10" s="1"/>
  <c r="H2566" i="10" s="1"/>
  <c r="I2566" i="10" s="1"/>
  <c r="F2559" i="10"/>
  <c r="G2559" i="10" s="1"/>
  <c r="H2559" i="10" s="1"/>
  <c r="I2559" i="10" s="1"/>
  <c r="F2531" i="10"/>
  <c r="G2531" i="10" s="1"/>
  <c r="H2531" i="10" s="1"/>
  <c r="I2531" i="10" s="1"/>
  <c r="F2509" i="10"/>
  <c r="G2509" i="10" s="1"/>
  <c r="H2509" i="10" s="1"/>
  <c r="I2509" i="10" s="1"/>
  <c r="F2461" i="10"/>
  <c r="G2461" i="10" s="1"/>
  <c r="H2461" i="10" s="1"/>
  <c r="I2461" i="10" s="1"/>
  <c r="F2438" i="10"/>
  <c r="G2438" i="10" s="1"/>
  <c r="H2438" i="10" s="1"/>
  <c r="I2438" i="10" s="1"/>
  <c r="F2431" i="10"/>
  <c r="G2431" i="10" s="1"/>
  <c r="H2431" i="10" s="1"/>
  <c r="I2431" i="10" s="1"/>
  <c r="F2426" i="10"/>
  <c r="G2426" i="10" s="1"/>
  <c r="H2426" i="10" s="1"/>
  <c r="I2426" i="10" s="1"/>
  <c r="F2422" i="10"/>
  <c r="G2422" i="10" s="1"/>
  <c r="H2422" i="10" s="1"/>
  <c r="I2422" i="10" s="1"/>
  <c r="F2395" i="10"/>
  <c r="G2395" i="10" s="1"/>
  <c r="H2395" i="10" s="1"/>
  <c r="I2395" i="10" s="1"/>
  <c r="F2393" i="10"/>
  <c r="G2393" i="10" s="1"/>
  <c r="H2393" i="10" s="1"/>
  <c r="I2393" i="10" s="1"/>
  <c r="F2370" i="10"/>
  <c r="G2370" i="10" s="1"/>
  <c r="H2370" i="10" s="1"/>
  <c r="I2370" i="10" s="1"/>
  <c r="F2331" i="10"/>
  <c r="G2331" i="10" s="1"/>
  <c r="H2331" i="10" s="1"/>
  <c r="I2331" i="10" s="1"/>
  <c r="F2329" i="10"/>
  <c r="G2329" i="10" s="1"/>
  <c r="H2329" i="10" s="1"/>
  <c r="I2329" i="10" s="1"/>
  <c r="F2059" i="10"/>
  <c r="G2059" i="10" s="1"/>
  <c r="H2059" i="10" s="1"/>
  <c r="I2059" i="10" s="1"/>
  <c r="F2051" i="10"/>
  <c r="G2051" i="10" s="1"/>
  <c r="H2051" i="10" s="1"/>
  <c r="I2051" i="10" s="1"/>
  <c r="F2043" i="10"/>
  <c r="G2043" i="10" s="1"/>
  <c r="H2043" i="10" s="1"/>
  <c r="I2043" i="10" s="1"/>
  <c r="F2031" i="10"/>
  <c r="G2031" i="10" s="1"/>
  <c r="H2031" i="10" s="1"/>
  <c r="I2031" i="10" s="1"/>
  <c r="F2933" i="11"/>
  <c r="G2933" i="11" s="1"/>
  <c r="H2933" i="11" s="1"/>
  <c r="I2933" i="11" s="1"/>
  <c r="F2899" i="11"/>
  <c r="G2899" i="11" s="1"/>
  <c r="H2899" i="11" s="1"/>
  <c r="I2899" i="11" s="1"/>
  <c r="F2362" i="11"/>
  <c r="G2362" i="11" s="1"/>
  <c r="H2362" i="11" s="1"/>
  <c r="I2362" i="11" s="1"/>
  <c r="F2340" i="11"/>
  <c r="G2340" i="11" s="1"/>
  <c r="H2340" i="11" s="1"/>
  <c r="I2340" i="11" s="1"/>
  <c r="F1224" i="11"/>
  <c r="G1224" i="11" s="1"/>
  <c r="H1224" i="11" s="1"/>
  <c r="I1224" i="11" s="1"/>
  <c r="F845" i="11"/>
  <c r="G845" i="11" s="1"/>
  <c r="H845" i="11" s="1"/>
  <c r="I845" i="11" s="1"/>
  <c r="F761" i="11"/>
  <c r="G761" i="11" s="1"/>
  <c r="H761" i="11" s="1"/>
  <c r="I761" i="11" s="1"/>
  <c r="F622" i="11"/>
  <c r="G622" i="11" s="1"/>
  <c r="H622" i="11" s="1"/>
  <c r="I622" i="11" s="1"/>
  <c r="F5747" i="10"/>
  <c r="G5747" i="10" s="1"/>
  <c r="H5747" i="10" s="1"/>
  <c r="I5747" i="10" s="1"/>
  <c r="F5721" i="10"/>
  <c r="G5721" i="10" s="1"/>
  <c r="H5721" i="10" s="1"/>
  <c r="I5721" i="10" s="1"/>
  <c r="F5679" i="10"/>
  <c r="G5679" i="10" s="1"/>
  <c r="H5679" i="10" s="1"/>
  <c r="I5679" i="10" s="1"/>
  <c r="F5668" i="10"/>
  <c r="G5668" i="10" s="1"/>
  <c r="H5668" i="10" s="1"/>
  <c r="I5668" i="10" s="1"/>
  <c r="F5665" i="10"/>
  <c r="G5665" i="10" s="1"/>
  <c r="H5665" i="10" s="1"/>
  <c r="I5665" i="10" s="1"/>
  <c r="F5663" i="10"/>
  <c r="G5663" i="10" s="1"/>
  <c r="H5663" i="10" s="1"/>
  <c r="I5663" i="10" s="1"/>
  <c r="F5401" i="10"/>
  <c r="G5401" i="10" s="1"/>
  <c r="H5401" i="10" s="1"/>
  <c r="I5401" i="10" s="1"/>
  <c r="F5398" i="10"/>
  <c r="G5398" i="10" s="1"/>
  <c r="H5398" i="10" s="1"/>
  <c r="I5398" i="10" s="1"/>
  <c r="F5369" i="10"/>
  <c r="G5369" i="10" s="1"/>
  <c r="H5369" i="10" s="1"/>
  <c r="I5369" i="10" s="1"/>
  <c r="F5366" i="10"/>
  <c r="G5366" i="10" s="1"/>
  <c r="H5366" i="10" s="1"/>
  <c r="I5366" i="10" s="1"/>
  <c r="F5359" i="10"/>
  <c r="G5359" i="10" s="1"/>
  <c r="H5359" i="10" s="1"/>
  <c r="I5359" i="10" s="1"/>
  <c r="F5291" i="10"/>
  <c r="G5291" i="10" s="1"/>
  <c r="H5291" i="10" s="1"/>
  <c r="I5291" i="10" s="1"/>
  <c r="F5275" i="10"/>
  <c r="G5275" i="10" s="1"/>
  <c r="H5275" i="10" s="1"/>
  <c r="I5275" i="10" s="1"/>
  <c r="F5264" i="10"/>
  <c r="G5264" i="10" s="1"/>
  <c r="H5264" i="10" s="1"/>
  <c r="I5264" i="10" s="1"/>
  <c r="F5244" i="10"/>
  <c r="G5244" i="10" s="1"/>
  <c r="H5244" i="10" s="1"/>
  <c r="I5244" i="10" s="1"/>
  <c r="F5232" i="10"/>
  <c r="G5232" i="10" s="1"/>
  <c r="H5232" i="10" s="1"/>
  <c r="I5232" i="10" s="1"/>
  <c r="F5212" i="10"/>
  <c r="G5212" i="10" s="1"/>
  <c r="H5212" i="10" s="1"/>
  <c r="I5212" i="10" s="1"/>
  <c r="F5209" i="10"/>
  <c r="G5209" i="10" s="1"/>
  <c r="H5209" i="10" s="1"/>
  <c r="I5209" i="10" s="1"/>
  <c r="F5207" i="10"/>
  <c r="G5207" i="10" s="1"/>
  <c r="H5207" i="10" s="1"/>
  <c r="I5207" i="10" s="1"/>
  <c r="F5136" i="10"/>
  <c r="G5136" i="10" s="1"/>
  <c r="H5136" i="10" s="1"/>
  <c r="I5136" i="10" s="1"/>
  <c r="F5028" i="10"/>
  <c r="G5028" i="10" s="1"/>
  <c r="H5028" i="10" s="1"/>
  <c r="I5028" i="10" s="1"/>
  <c r="F4893" i="10"/>
  <c r="G4893" i="10" s="1"/>
  <c r="H4893" i="10" s="1"/>
  <c r="I4893" i="10" s="1"/>
  <c r="F4887" i="10"/>
  <c r="G4887" i="10" s="1"/>
  <c r="H4887" i="10" s="1"/>
  <c r="I4887" i="10" s="1"/>
  <c r="F4869" i="10"/>
  <c r="G4869" i="10" s="1"/>
  <c r="H4869" i="10" s="1"/>
  <c r="I4869" i="10" s="1"/>
  <c r="F4829" i="10"/>
  <c r="G4829" i="10" s="1"/>
  <c r="H4829" i="10" s="1"/>
  <c r="I4829" i="10" s="1"/>
  <c r="F4823" i="10"/>
  <c r="G4823" i="10" s="1"/>
  <c r="H4823" i="10" s="1"/>
  <c r="I4823" i="10" s="1"/>
  <c r="F4805" i="10"/>
  <c r="G4805" i="10" s="1"/>
  <c r="H4805" i="10" s="1"/>
  <c r="I4805" i="10" s="1"/>
  <c r="F4754" i="10"/>
  <c r="G4754" i="10" s="1"/>
  <c r="H4754" i="10" s="1"/>
  <c r="I4754" i="10" s="1"/>
  <c r="F4725" i="10"/>
  <c r="G4725" i="10" s="1"/>
  <c r="H4725" i="10" s="1"/>
  <c r="I4725" i="10" s="1"/>
  <c r="F4709" i="10"/>
  <c r="G4709" i="10" s="1"/>
  <c r="H4709" i="10" s="1"/>
  <c r="I4709" i="10" s="1"/>
  <c r="F4682" i="10"/>
  <c r="G4682" i="10" s="1"/>
  <c r="H4682" i="10" s="1"/>
  <c r="I4682" i="10" s="1"/>
  <c r="F4676" i="10"/>
  <c r="G4676" i="10" s="1"/>
  <c r="H4676" i="10" s="1"/>
  <c r="I4676" i="10" s="1"/>
  <c r="F4674" i="10"/>
  <c r="G4674" i="10" s="1"/>
  <c r="H4674" i="10" s="1"/>
  <c r="I4674" i="10" s="1"/>
  <c r="F4626" i="10"/>
  <c r="G4626" i="10" s="1"/>
  <c r="H4626" i="10" s="1"/>
  <c r="I4626" i="10" s="1"/>
  <c r="F4566" i="10"/>
  <c r="G4566" i="10" s="1"/>
  <c r="H4566" i="10" s="1"/>
  <c r="I4566" i="10" s="1"/>
  <c r="F4548" i="10"/>
  <c r="G4548" i="10" s="1"/>
  <c r="H4548" i="10" s="1"/>
  <c r="I4548" i="10" s="1"/>
  <c r="F4308" i="10"/>
  <c r="G4308" i="10" s="1"/>
  <c r="H4308" i="10" s="1"/>
  <c r="I4308" i="10" s="1"/>
  <c r="F4302" i="10"/>
  <c r="G4302" i="10" s="1"/>
  <c r="H4302" i="10" s="1"/>
  <c r="I4302" i="10" s="1"/>
  <c r="F4262" i="10"/>
  <c r="G4262" i="10" s="1"/>
  <c r="H4262" i="10" s="1"/>
  <c r="I4262" i="10" s="1"/>
  <c r="F4235" i="10"/>
  <c r="G4235" i="10" s="1"/>
  <c r="H4235" i="10" s="1"/>
  <c r="I4235" i="10" s="1"/>
  <c r="F4089" i="10"/>
  <c r="G4089" i="10" s="1"/>
  <c r="H4089" i="10" s="1"/>
  <c r="I4089" i="10" s="1"/>
  <c r="F4087" i="10"/>
  <c r="G4087" i="10" s="1"/>
  <c r="H4087" i="10" s="1"/>
  <c r="I4087" i="10" s="1"/>
  <c r="F4073" i="10"/>
  <c r="G4073" i="10" s="1"/>
  <c r="H4073" i="10" s="1"/>
  <c r="I4073" i="10" s="1"/>
  <c r="F4071" i="10"/>
  <c r="G4071" i="10" s="1"/>
  <c r="H4071" i="10" s="1"/>
  <c r="I4071" i="10" s="1"/>
  <c r="F4038" i="10"/>
  <c r="G4038" i="10" s="1"/>
  <c r="H4038" i="10" s="1"/>
  <c r="I4038" i="10" s="1"/>
  <c r="F3958" i="10"/>
  <c r="G3958" i="10" s="1"/>
  <c r="H3958" i="10" s="1"/>
  <c r="I3958" i="10" s="1"/>
  <c r="F3935" i="10"/>
  <c r="G3935" i="10" s="1"/>
  <c r="H3935" i="10" s="1"/>
  <c r="I3935" i="10" s="1"/>
  <c r="F3932" i="10"/>
  <c r="G3932" i="10" s="1"/>
  <c r="H3932" i="10" s="1"/>
  <c r="I3932" i="10" s="1"/>
  <c r="F3862" i="10"/>
  <c r="G3862" i="10" s="1"/>
  <c r="H3862" i="10" s="1"/>
  <c r="I3862" i="10" s="1"/>
  <c r="F3859" i="10"/>
  <c r="G3859" i="10" s="1"/>
  <c r="H3859" i="10" s="1"/>
  <c r="I3859" i="10" s="1"/>
  <c r="F3853" i="10"/>
  <c r="G3853" i="10" s="1"/>
  <c r="H3853" i="10" s="1"/>
  <c r="I3853" i="10" s="1"/>
  <c r="F3839" i="10"/>
  <c r="G3839" i="10" s="1"/>
  <c r="H3839" i="10" s="1"/>
  <c r="I3839" i="10" s="1"/>
  <c r="F3800" i="10"/>
  <c r="G3800" i="10" s="1"/>
  <c r="H3800" i="10" s="1"/>
  <c r="I3800" i="10" s="1"/>
  <c r="F3782" i="10"/>
  <c r="G3782" i="10" s="1"/>
  <c r="H3782" i="10" s="1"/>
  <c r="I3782" i="10" s="1"/>
  <c r="F3409" i="10"/>
  <c r="G3409" i="10" s="1"/>
  <c r="H3409" i="10" s="1"/>
  <c r="I3409" i="10" s="1"/>
  <c r="F3357" i="10"/>
  <c r="G3357" i="10" s="1"/>
  <c r="H3357" i="10" s="1"/>
  <c r="I3357" i="10" s="1"/>
  <c r="F3285" i="10"/>
  <c r="G3285" i="10" s="1"/>
  <c r="H3285" i="10" s="1"/>
  <c r="I3285" i="10" s="1"/>
  <c r="F3246" i="10"/>
  <c r="G3246" i="10" s="1"/>
  <c r="H3246" i="10" s="1"/>
  <c r="I3246" i="10" s="1"/>
  <c r="F3225" i="10"/>
  <c r="G3225" i="10" s="1"/>
  <c r="H3225" i="10" s="1"/>
  <c r="I3225" i="10" s="1"/>
  <c r="F3222" i="10"/>
  <c r="G3222" i="10" s="1"/>
  <c r="H3222" i="10" s="1"/>
  <c r="I3222" i="10" s="1"/>
  <c r="F2652" i="10"/>
  <c r="G2652" i="10" s="1"/>
  <c r="H2652" i="10" s="1"/>
  <c r="I2652" i="10" s="1"/>
  <c r="F2591" i="10"/>
  <c r="G2591" i="10" s="1"/>
  <c r="H2591" i="10" s="1"/>
  <c r="I2591" i="10" s="1"/>
  <c r="F2573" i="10"/>
  <c r="G2573" i="10" s="1"/>
  <c r="H2573" i="10" s="1"/>
  <c r="I2573" i="10" s="1"/>
  <c r="F2493" i="10"/>
  <c r="G2493" i="10" s="1"/>
  <c r="H2493" i="10" s="1"/>
  <c r="I2493" i="10" s="1"/>
  <c r="F2470" i="10"/>
  <c r="G2470" i="10" s="1"/>
  <c r="H2470" i="10" s="1"/>
  <c r="I2470" i="10" s="1"/>
  <c r="F2467" i="10"/>
  <c r="G2467" i="10" s="1"/>
  <c r="H2467" i="10" s="1"/>
  <c r="I2467" i="10" s="1"/>
  <c r="F2427" i="10"/>
  <c r="G2427" i="10" s="1"/>
  <c r="H2427" i="10" s="1"/>
  <c r="I2427" i="10" s="1"/>
  <c r="F2411" i="10"/>
  <c r="G2411" i="10" s="1"/>
  <c r="H2411" i="10" s="1"/>
  <c r="I2411" i="10" s="1"/>
  <c r="F2394" i="10"/>
  <c r="G2394" i="10" s="1"/>
  <c r="H2394" i="10" s="1"/>
  <c r="I2394" i="10" s="1"/>
  <c r="F2386" i="10"/>
  <c r="G2386" i="10" s="1"/>
  <c r="H2386" i="10" s="1"/>
  <c r="I2386" i="10" s="1"/>
  <c r="F2369" i="10"/>
  <c r="G2369" i="10" s="1"/>
  <c r="H2369" i="10" s="1"/>
  <c r="I2369" i="10" s="1"/>
  <c r="F2351" i="10"/>
  <c r="G2351" i="10" s="1"/>
  <c r="H2351" i="10" s="1"/>
  <c r="I2351" i="10" s="1"/>
  <c r="F2326" i="10"/>
  <c r="G2326" i="10" s="1"/>
  <c r="H2326" i="10" s="1"/>
  <c r="I2326" i="10" s="1"/>
  <c r="F2055" i="10"/>
  <c r="G2055" i="10" s="1"/>
  <c r="H2055" i="10" s="1"/>
  <c r="I2055" i="10" s="1"/>
  <c r="F2034" i="10"/>
  <c r="G2034" i="10" s="1"/>
  <c r="H2034" i="10" s="1"/>
  <c r="I2034" i="10" s="1"/>
  <c r="F1835" i="10"/>
  <c r="G1835" i="10" s="1"/>
  <c r="H1835" i="10" s="1"/>
  <c r="I1835" i="10" s="1"/>
  <c r="F1803" i="10"/>
  <c r="G1803" i="10" s="1"/>
  <c r="H1803" i="10" s="1"/>
  <c r="I1803" i="10" s="1"/>
  <c r="F1771" i="10"/>
  <c r="G1771" i="10" s="1"/>
  <c r="H1771" i="10" s="1"/>
  <c r="I1771" i="10" s="1"/>
  <c r="F1735" i="10"/>
  <c r="G1735" i="10" s="1"/>
  <c r="H1735" i="10" s="1"/>
  <c r="I1735" i="10" s="1"/>
  <c r="F1733" i="10"/>
  <c r="G1733" i="10" s="1"/>
  <c r="H1733" i="10" s="1"/>
  <c r="I1733" i="10" s="1"/>
  <c r="F1703" i="10"/>
  <c r="G1703" i="10" s="1"/>
  <c r="H1703" i="10" s="1"/>
  <c r="I1703" i="10" s="1"/>
  <c r="F1434" i="10"/>
  <c r="G1434" i="10" s="1"/>
  <c r="H1434" i="10" s="1"/>
  <c r="I1434" i="10" s="1"/>
  <c r="F1413" i="10"/>
  <c r="G1413" i="10" s="1"/>
  <c r="H1413" i="10" s="1"/>
  <c r="I1413" i="10" s="1"/>
  <c r="F1390" i="10"/>
  <c r="G1390" i="10" s="1"/>
  <c r="H1390" i="10" s="1"/>
  <c r="I1390" i="10" s="1"/>
  <c r="F1382" i="10"/>
  <c r="G1382" i="10" s="1"/>
  <c r="H1382" i="10" s="1"/>
  <c r="I1382" i="10" s="1"/>
  <c r="F1377" i="10"/>
  <c r="G1377" i="10" s="1"/>
  <c r="H1377" i="10" s="1"/>
  <c r="I1377" i="10" s="1"/>
  <c r="F1189" i="10"/>
  <c r="G1189" i="10" s="1"/>
  <c r="H1189" i="10" s="1"/>
  <c r="I1189" i="10" s="1"/>
  <c r="F1142" i="10"/>
  <c r="G1142" i="10" s="1"/>
  <c r="H1142" i="10" s="1"/>
  <c r="I1142" i="10" s="1"/>
  <c r="F1039" i="10"/>
  <c r="G1039" i="10" s="1"/>
  <c r="H1039" i="10" s="1"/>
  <c r="I1039" i="10" s="1"/>
  <c r="F1037" i="10"/>
  <c r="G1037" i="10" s="1"/>
  <c r="H1037" i="10" s="1"/>
  <c r="I1037" i="10" s="1"/>
  <c r="F1034" i="10"/>
  <c r="G1034" i="10" s="1"/>
  <c r="H1034" i="10" s="1"/>
  <c r="I1034" i="10" s="1"/>
  <c r="F1029" i="10"/>
  <c r="G1029" i="10" s="1"/>
  <c r="H1029" i="10" s="1"/>
  <c r="I1029" i="10" s="1"/>
  <c r="F1009" i="10"/>
  <c r="G1009" i="10" s="1"/>
  <c r="H1009" i="10" s="1"/>
  <c r="I1009" i="10" s="1"/>
  <c r="F953" i="10"/>
  <c r="G953" i="10" s="1"/>
  <c r="H953" i="10" s="1"/>
  <c r="I953" i="10" s="1"/>
  <c r="F905" i="10"/>
  <c r="G905" i="10" s="1"/>
  <c r="H905" i="10" s="1"/>
  <c r="I905" i="10" s="1"/>
  <c r="F887" i="10"/>
  <c r="G887" i="10" s="1"/>
  <c r="H887" i="10" s="1"/>
  <c r="I887" i="10" s="1"/>
  <c r="F885" i="10"/>
  <c r="G885" i="10" s="1"/>
  <c r="H885" i="10" s="1"/>
  <c r="I885" i="10" s="1"/>
  <c r="F881" i="10"/>
  <c r="G881" i="10" s="1"/>
  <c r="H881" i="10" s="1"/>
  <c r="I881" i="10" s="1"/>
  <c r="F792" i="10"/>
  <c r="G792" i="10" s="1"/>
  <c r="H792" i="10" s="1"/>
  <c r="I792" i="10" s="1"/>
  <c r="F784" i="10"/>
  <c r="G784" i="10" s="1"/>
  <c r="H784" i="10" s="1"/>
  <c r="I784" i="10" s="1"/>
  <c r="F776" i="10"/>
  <c r="G776" i="10" s="1"/>
  <c r="H776" i="10" s="1"/>
  <c r="I776" i="10" s="1"/>
  <c r="F768" i="10"/>
  <c r="G768" i="10" s="1"/>
  <c r="H768" i="10" s="1"/>
  <c r="I768" i="10" s="1"/>
  <c r="F760" i="10"/>
  <c r="G760" i="10" s="1"/>
  <c r="H760" i="10" s="1"/>
  <c r="I760" i="10" s="1"/>
  <c r="F752" i="10"/>
  <c r="G752" i="10" s="1"/>
  <c r="H752" i="10" s="1"/>
  <c r="I752" i="10" s="1"/>
  <c r="F744" i="10"/>
  <c r="G744" i="10" s="1"/>
  <c r="H744" i="10" s="1"/>
  <c r="I744" i="10" s="1"/>
  <c r="F736" i="10"/>
  <c r="G736" i="10" s="1"/>
  <c r="H736" i="10" s="1"/>
  <c r="I736" i="10" s="1"/>
  <c r="F728" i="10"/>
  <c r="G728" i="10" s="1"/>
  <c r="H728" i="10" s="1"/>
  <c r="I728" i="10" s="1"/>
  <c r="F720" i="10"/>
  <c r="G720" i="10" s="1"/>
  <c r="H720" i="10" s="1"/>
  <c r="I720" i="10" s="1"/>
  <c r="F712" i="10"/>
  <c r="G712" i="10" s="1"/>
  <c r="H712" i="10" s="1"/>
  <c r="I712" i="10" s="1"/>
  <c r="F704" i="10"/>
  <c r="G704" i="10" s="1"/>
  <c r="H704" i="10" s="1"/>
  <c r="I704" i="10" s="1"/>
  <c r="F696" i="10"/>
  <c r="G696" i="10" s="1"/>
  <c r="H696" i="10" s="1"/>
  <c r="I696" i="10" s="1"/>
  <c r="F688" i="10"/>
  <c r="G688" i="10" s="1"/>
  <c r="H688" i="10" s="1"/>
  <c r="I688" i="10" s="1"/>
  <c r="F575" i="10"/>
  <c r="G575" i="10" s="1"/>
  <c r="H575" i="10" s="1"/>
  <c r="I575" i="10" s="1"/>
  <c r="F437" i="10"/>
  <c r="G437" i="10" s="1"/>
  <c r="H437" i="10" s="1"/>
  <c r="I437" i="10" s="1"/>
  <c r="F414" i="10"/>
  <c r="G414" i="10" s="1"/>
  <c r="H414" i="10" s="1"/>
  <c r="I414" i="10" s="1"/>
  <c r="F373" i="10"/>
  <c r="G373" i="10" s="1"/>
  <c r="H373" i="10" s="1"/>
  <c r="I373" i="10" s="1"/>
  <c r="F350" i="10"/>
  <c r="G350" i="10" s="1"/>
  <c r="H350" i="10" s="1"/>
  <c r="I350" i="10" s="1"/>
  <c r="F5716" i="6"/>
  <c r="G5716" i="6" s="1"/>
  <c r="H5716" i="6" s="1"/>
  <c r="F5710" i="6"/>
  <c r="G5710" i="6" s="1"/>
  <c r="H5710" i="6" s="1"/>
  <c r="F5700" i="6"/>
  <c r="G5700" i="6" s="1"/>
  <c r="H5700" i="6" s="1"/>
  <c r="F5541" i="6"/>
  <c r="G5541" i="6" s="1"/>
  <c r="H5541" i="6" s="1"/>
  <c r="F5509" i="6"/>
  <c r="G5509" i="6" s="1"/>
  <c r="H5509" i="6" s="1"/>
  <c r="F5477" i="6"/>
  <c r="G5477" i="6" s="1"/>
  <c r="H5477" i="6" s="1"/>
  <c r="F5431" i="6"/>
  <c r="G5431" i="6" s="1"/>
  <c r="H5431" i="6" s="1"/>
  <c r="F5247" i="6"/>
  <c r="G5247" i="6" s="1"/>
  <c r="H5247" i="6" s="1"/>
  <c r="F4568" i="6"/>
  <c r="G4568" i="6" s="1"/>
  <c r="H4568" i="6" s="1"/>
  <c r="F4396" i="6"/>
  <c r="G4396" i="6" s="1"/>
  <c r="H4396" i="6" s="1"/>
  <c r="F4372" i="6"/>
  <c r="G4372" i="6" s="1"/>
  <c r="H4372" i="6" s="1"/>
  <c r="F4343" i="6"/>
  <c r="G4343" i="6" s="1"/>
  <c r="H4343" i="6" s="1"/>
  <c r="F4263" i="6"/>
  <c r="G4263" i="6" s="1"/>
  <c r="H4263" i="6" s="1"/>
  <c r="F4257" i="6"/>
  <c r="G4257" i="6" s="1"/>
  <c r="H4257" i="6" s="1"/>
  <c r="F4183" i="6"/>
  <c r="G4183" i="6" s="1"/>
  <c r="H4183" i="6" s="1"/>
  <c r="F4181" i="6"/>
  <c r="G4181" i="6" s="1"/>
  <c r="H4181" i="6" s="1"/>
  <c r="F4132" i="6"/>
  <c r="G4132" i="6" s="1"/>
  <c r="H4132" i="6" s="1"/>
  <c r="F4111" i="6"/>
  <c r="G4111" i="6" s="1"/>
  <c r="H4111" i="6" s="1"/>
  <c r="F4109" i="6"/>
  <c r="G4109" i="6" s="1"/>
  <c r="H4109" i="6" s="1"/>
  <c r="F4105" i="6"/>
  <c r="G4105" i="6" s="1"/>
  <c r="H4105" i="6" s="1"/>
  <c r="F3932" i="6"/>
  <c r="G3932" i="6" s="1"/>
  <c r="H3932" i="6" s="1"/>
  <c r="F3828" i="6"/>
  <c r="G3828" i="6" s="1"/>
  <c r="H3828" i="6" s="1"/>
  <c r="F3825" i="6"/>
  <c r="G3825" i="6" s="1"/>
  <c r="H3825" i="6" s="1"/>
  <c r="F3796" i="6"/>
  <c r="G3796" i="6" s="1"/>
  <c r="H3796" i="6" s="1"/>
  <c r="F3793" i="6"/>
  <c r="G3793" i="6" s="1"/>
  <c r="H3793" i="6" s="1"/>
  <c r="F3623" i="6"/>
  <c r="G3623" i="6" s="1"/>
  <c r="H3623" i="6" s="1"/>
  <c r="F3621" i="6"/>
  <c r="G3621" i="6" s="1"/>
  <c r="H3621" i="6" s="1"/>
  <c r="F3564" i="6"/>
  <c r="G3564" i="6" s="1"/>
  <c r="H3564" i="6" s="1"/>
  <c r="F3543" i="6"/>
  <c r="G3543" i="6" s="1"/>
  <c r="H3543" i="6" s="1"/>
  <c r="F3541" i="6"/>
  <c r="G3541" i="6" s="1"/>
  <c r="H3541" i="6" s="1"/>
  <c r="F3537" i="6"/>
  <c r="G3537" i="6" s="1"/>
  <c r="H3537" i="6" s="1"/>
  <c r="F3519" i="6"/>
  <c r="G3519" i="6" s="1"/>
  <c r="H3519" i="6" s="1"/>
  <c r="F3517" i="6"/>
  <c r="G3517" i="6" s="1"/>
  <c r="H3517" i="6" s="1"/>
  <c r="F3484" i="6"/>
  <c r="G3484" i="6" s="1"/>
  <c r="H3484" i="6" s="1"/>
  <c r="F3471" i="6"/>
  <c r="G3471" i="6" s="1"/>
  <c r="H3471" i="6" s="1"/>
  <c r="F3467" i="6"/>
  <c r="G3467" i="6" s="1"/>
  <c r="H3467" i="6" s="1"/>
  <c r="F3455" i="6"/>
  <c r="G3455" i="6" s="1"/>
  <c r="H3455" i="6" s="1"/>
  <c r="F3451" i="6"/>
  <c r="G3451" i="6" s="1"/>
  <c r="H3451" i="6" s="1"/>
  <c r="F3439" i="6"/>
  <c r="G3439" i="6" s="1"/>
  <c r="H3439" i="6" s="1"/>
  <c r="F3435" i="6"/>
  <c r="G3435" i="6" s="1"/>
  <c r="H3435" i="6" s="1"/>
  <c r="F3423" i="6"/>
  <c r="G3423" i="6" s="1"/>
  <c r="H3423" i="6" s="1"/>
  <c r="F3419" i="6"/>
  <c r="G3419" i="6" s="1"/>
  <c r="H3419" i="6" s="1"/>
  <c r="F3407" i="6"/>
  <c r="G3407" i="6" s="1"/>
  <c r="H3407" i="6" s="1"/>
  <c r="F3403" i="6"/>
  <c r="G3403" i="6" s="1"/>
  <c r="H3403" i="6" s="1"/>
  <c r="F3391" i="6"/>
  <c r="G3391" i="6" s="1"/>
  <c r="H3391" i="6" s="1"/>
  <c r="F3387" i="6"/>
  <c r="G3387" i="6" s="1"/>
  <c r="H3387" i="6" s="1"/>
  <c r="F3375" i="6"/>
  <c r="G3375" i="6" s="1"/>
  <c r="H3375" i="6" s="1"/>
  <c r="F3371" i="6"/>
  <c r="G3371" i="6" s="1"/>
  <c r="H3371" i="6" s="1"/>
  <c r="F3359" i="6"/>
  <c r="G3359" i="6" s="1"/>
  <c r="H3359" i="6" s="1"/>
  <c r="F3355" i="6"/>
  <c r="G3355" i="6" s="1"/>
  <c r="H3355" i="6" s="1"/>
  <c r="F3343" i="6"/>
  <c r="G3343" i="6" s="1"/>
  <c r="H3343" i="6" s="1"/>
  <c r="F3339" i="6"/>
  <c r="G3339" i="6" s="1"/>
  <c r="H3339" i="6" s="1"/>
  <c r="F3327" i="6"/>
  <c r="G3327" i="6" s="1"/>
  <c r="H3327" i="6" s="1"/>
  <c r="F3323" i="6"/>
  <c r="G3323" i="6" s="1"/>
  <c r="H3323" i="6" s="1"/>
  <c r="F3311" i="6"/>
  <c r="G3311" i="6" s="1"/>
  <c r="H3311" i="6" s="1"/>
  <c r="F3307" i="6"/>
  <c r="G3307" i="6" s="1"/>
  <c r="H3307" i="6" s="1"/>
  <c r="F3295" i="6"/>
  <c r="G3295" i="6" s="1"/>
  <c r="H3295" i="6" s="1"/>
  <c r="F3291" i="6"/>
  <c r="G3291" i="6" s="1"/>
  <c r="H3291" i="6" s="1"/>
  <c r="F3279" i="6"/>
  <c r="G3279" i="6" s="1"/>
  <c r="H3279" i="6" s="1"/>
  <c r="F3275" i="6"/>
  <c r="G3275" i="6" s="1"/>
  <c r="H3275" i="6" s="1"/>
  <c r="F3263" i="6"/>
  <c r="G3263" i="6" s="1"/>
  <c r="H3263" i="6" s="1"/>
  <c r="F3259" i="6"/>
  <c r="G3259" i="6" s="1"/>
  <c r="H3259" i="6" s="1"/>
  <c r="F3247" i="6"/>
  <c r="G3247" i="6" s="1"/>
  <c r="H3247" i="6" s="1"/>
  <c r="F3243" i="6"/>
  <c r="G3243" i="6" s="1"/>
  <c r="H3243" i="6" s="1"/>
  <c r="F3231" i="6"/>
  <c r="G3231" i="6" s="1"/>
  <c r="H3231" i="6" s="1"/>
  <c r="F3227" i="6"/>
  <c r="G3227" i="6" s="1"/>
  <c r="H3227" i="6" s="1"/>
  <c r="F3215" i="6"/>
  <c r="G3215" i="6" s="1"/>
  <c r="H3215" i="6" s="1"/>
  <c r="F3211" i="6"/>
  <c r="G3211" i="6" s="1"/>
  <c r="H3211" i="6" s="1"/>
  <c r="F3199" i="6"/>
  <c r="G3199" i="6" s="1"/>
  <c r="H3199" i="6" s="1"/>
  <c r="F3195" i="6"/>
  <c r="G3195" i="6" s="1"/>
  <c r="H3195" i="6" s="1"/>
  <c r="F3183" i="6"/>
  <c r="G3183" i="6" s="1"/>
  <c r="H3183" i="6" s="1"/>
  <c r="F3179" i="6"/>
  <c r="G3179" i="6" s="1"/>
  <c r="H3179" i="6" s="1"/>
  <c r="F3167" i="6"/>
  <c r="G3167" i="6" s="1"/>
  <c r="H3167" i="6" s="1"/>
  <c r="F3163" i="6"/>
  <c r="G3163" i="6" s="1"/>
  <c r="H3163" i="6" s="1"/>
  <c r="F3151" i="6"/>
  <c r="G3151" i="6" s="1"/>
  <c r="H3151" i="6" s="1"/>
  <c r="F3147" i="6"/>
  <c r="G3147" i="6" s="1"/>
  <c r="H3147" i="6" s="1"/>
  <c r="F3135" i="6"/>
  <c r="G3135" i="6" s="1"/>
  <c r="H3135" i="6" s="1"/>
  <c r="F3131" i="6"/>
  <c r="G3131" i="6" s="1"/>
  <c r="H3131" i="6" s="1"/>
  <c r="F3119" i="6"/>
  <c r="G3119" i="6" s="1"/>
  <c r="H3119" i="6" s="1"/>
  <c r="F3115" i="6"/>
  <c r="G3115" i="6" s="1"/>
  <c r="H3115" i="6" s="1"/>
  <c r="F3103" i="6"/>
  <c r="G3103" i="6" s="1"/>
  <c r="H3103" i="6" s="1"/>
  <c r="F3039" i="6"/>
  <c r="G3039" i="6" s="1"/>
  <c r="H3039" i="6" s="1"/>
  <c r="F2975" i="6"/>
  <c r="G2975" i="6" s="1"/>
  <c r="H2975" i="6" s="1"/>
  <c r="F2911" i="6"/>
  <c r="G2911" i="6" s="1"/>
  <c r="H2911" i="6" s="1"/>
  <c r="F2847" i="6"/>
  <c r="G2847" i="6" s="1"/>
  <c r="H2847" i="6" s="1"/>
  <c r="F2783" i="6"/>
  <c r="G2783" i="6" s="1"/>
  <c r="H2783" i="6" s="1"/>
  <c r="F2719" i="6"/>
  <c r="G2719" i="6" s="1"/>
  <c r="H2719" i="6" s="1"/>
  <c r="F2655" i="6"/>
  <c r="G2655" i="6" s="1"/>
  <c r="H2655" i="6" s="1"/>
  <c r="F2591" i="6"/>
  <c r="G2591" i="6" s="1"/>
  <c r="H2591" i="6" s="1"/>
  <c r="F2091" i="6"/>
  <c r="G2091" i="6" s="1"/>
  <c r="H2091" i="6" s="1"/>
  <c r="F2070" i="6"/>
  <c r="G2070" i="6" s="1"/>
  <c r="H2070" i="6" s="1"/>
  <c r="F2059" i="6"/>
  <c r="G2059" i="6" s="1"/>
  <c r="H2059" i="6" s="1"/>
  <c r="F2038" i="6"/>
  <c r="G2038" i="6" s="1"/>
  <c r="H2038" i="6" s="1"/>
  <c r="F2027" i="6"/>
  <c r="G2027" i="6" s="1"/>
  <c r="H2027" i="6" s="1"/>
  <c r="F2006" i="6"/>
  <c r="G2006" i="6" s="1"/>
  <c r="H2006" i="6" s="1"/>
  <c r="F1995" i="6"/>
  <c r="G1995" i="6" s="1"/>
  <c r="H1995" i="6" s="1"/>
  <c r="F1974" i="6"/>
  <c r="G1974" i="6" s="1"/>
  <c r="H1974" i="6" s="1"/>
  <c r="F1963" i="6"/>
  <c r="G1963" i="6" s="1"/>
  <c r="H1963" i="6" s="1"/>
  <c r="F1945" i="6"/>
  <c r="G1945" i="6" s="1"/>
  <c r="H1945" i="6" s="1"/>
  <c r="F1937" i="6"/>
  <c r="G1937" i="6" s="1"/>
  <c r="H1937" i="6" s="1"/>
  <c r="F1929" i="6"/>
  <c r="G1929" i="6" s="1"/>
  <c r="H1929" i="6" s="1"/>
  <c r="F1921" i="6"/>
  <c r="G1921" i="6" s="1"/>
  <c r="H1921" i="6" s="1"/>
  <c r="F1913" i="6"/>
  <c r="G1913" i="6" s="1"/>
  <c r="H1913" i="6" s="1"/>
  <c r="F1905" i="6"/>
  <c r="G1905" i="6" s="1"/>
  <c r="H1905" i="6" s="1"/>
  <c r="F1897" i="6"/>
  <c r="G1897" i="6" s="1"/>
  <c r="H1897" i="6" s="1"/>
  <c r="F1889" i="6"/>
  <c r="G1889" i="6" s="1"/>
  <c r="H1889" i="6" s="1"/>
  <c r="F1881" i="6"/>
  <c r="G1881" i="6" s="1"/>
  <c r="H1881" i="6" s="1"/>
  <c r="F1873" i="6"/>
  <c r="G1873" i="6" s="1"/>
  <c r="H1873" i="6" s="1"/>
  <c r="F1865" i="6"/>
  <c r="G1865" i="6" s="1"/>
  <c r="H1865" i="6" s="1"/>
  <c r="F1857" i="6"/>
  <c r="G1857" i="6" s="1"/>
  <c r="H1857" i="6" s="1"/>
  <c r="F1849" i="6"/>
  <c r="G1849" i="6" s="1"/>
  <c r="H1849" i="6" s="1"/>
  <c r="F1841" i="6"/>
  <c r="G1841" i="6" s="1"/>
  <c r="H1841" i="6" s="1"/>
  <c r="F1833" i="6"/>
  <c r="G1833" i="6" s="1"/>
  <c r="H1833" i="6" s="1"/>
  <c r="F1825" i="6"/>
  <c r="G1825" i="6" s="1"/>
  <c r="H1825" i="6" s="1"/>
  <c r="F1817" i="6"/>
  <c r="G1817" i="6" s="1"/>
  <c r="H1817" i="6" s="1"/>
  <c r="F1809" i="6"/>
  <c r="G1809" i="6" s="1"/>
  <c r="H1809" i="6" s="1"/>
  <c r="F1801" i="6"/>
  <c r="G1801" i="6" s="1"/>
  <c r="H1801" i="6" s="1"/>
  <c r="F1793" i="6"/>
  <c r="G1793" i="6" s="1"/>
  <c r="H1793" i="6" s="1"/>
  <c r="F1785" i="6"/>
  <c r="G1785" i="6" s="1"/>
  <c r="H1785" i="6" s="1"/>
  <c r="F1777" i="6"/>
  <c r="G1777" i="6" s="1"/>
  <c r="H1777" i="6" s="1"/>
  <c r="F129" i="11"/>
  <c r="G129" i="11" s="1"/>
  <c r="H129" i="11" s="1"/>
  <c r="I129" i="11" s="1"/>
  <c r="F257" i="11"/>
  <c r="G257" i="11" s="1"/>
  <c r="H257" i="11" s="1"/>
  <c r="I257" i="11" s="1"/>
  <c r="F250" i="6"/>
  <c r="G250" i="6" s="1"/>
  <c r="H250" i="6" s="1"/>
  <c r="F282" i="6"/>
  <c r="G282" i="6" s="1"/>
  <c r="H282" i="6" s="1"/>
  <c r="F3946" i="11"/>
  <c r="G3946" i="11" s="1"/>
  <c r="H3946" i="11" s="1"/>
  <c r="I3946" i="11" s="1"/>
  <c r="F3487" i="11"/>
  <c r="G3487" i="11" s="1"/>
  <c r="H3487" i="11" s="1"/>
  <c r="I3487" i="11" s="1"/>
  <c r="F2779" i="11"/>
  <c r="G2779" i="11" s="1"/>
  <c r="H2779" i="11" s="1"/>
  <c r="I2779" i="11" s="1"/>
  <c r="F2756" i="11"/>
  <c r="G2756" i="11" s="1"/>
  <c r="H2756" i="11" s="1"/>
  <c r="I2756" i="11" s="1"/>
  <c r="F2642" i="11"/>
  <c r="G2642" i="11" s="1"/>
  <c r="H2642" i="11" s="1"/>
  <c r="I2642" i="11" s="1"/>
  <c r="F2405" i="11"/>
  <c r="G2405" i="11" s="1"/>
  <c r="H2405" i="11" s="1"/>
  <c r="I2405" i="11" s="1"/>
  <c r="F2394" i="11"/>
  <c r="G2394" i="11" s="1"/>
  <c r="H2394" i="11" s="1"/>
  <c r="I2394" i="11" s="1"/>
  <c r="F956" i="11"/>
  <c r="G956" i="11" s="1"/>
  <c r="H956" i="11" s="1"/>
  <c r="I956" i="11" s="1"/>
  <c r="F938" i="11"/>
  <c r="G938" i="11" s="1"/>
  <c r="H938" i="11" s="1"/>
  <c r="I938" i="11" s="1"/>
  <c r="F782" i="11"/>
  <c r="G782" i="11" s="1"/>
  <c r="H782" i="11" s="1"/>
  <c r="I782" i="11" s="1"/>
  <c r="F690" i="11"/>
  <c r="G690" i="11" s="1"/>
  <c r="H690" i="11" s="1"/>
  <c r="I690" i="11" s="1"/>
  <c r="F601" i="11"/>
  <c r="G601" i="11" s="1"/>
  <c r="H601" i="11" s="1"/>
  <c r="I601" i="11" s="1"/>
  <c r="F512" i="11"/>
  <c r="G512" i="11" s="1"/>
  <c r="H512" i="11" s="1"/>
  <c r="I512" i="11" s="1"/>
  <c r="F5630" i="10"/>
  <c r="G5630" i="10" s="1"/>
  <c r="H5630" i="10" s="1"/>
  <c r="I5630" i="10" s="1"/>
  <c r="F5568" i="10"/>
  <c r="G5568" i="10" s="1"/>
  <c r="H5568" i="10" s="1"/>
  <c r="I5568" i="10" s="1"/>
  <c r="F5346" i="10"/>
  <c r="G5346" i="10" s="1"/>
  <c r="H5346" i="10" s="1"/>
  <c r="I5346" i="10" s="1"/>
  <c r="F5321" i="10"/>
  <c r="G5321" i="10" s="1"/>
  <c r="H5321" i="10" s="1"/>
  <c r="I5321" i="10" s="1"/>
  <c r="F5312" i="10"/>
  <c r="G5312" i="10" s="1"/>
  <c r="H5312" i="10" s="1"/>
  <c r="I5312" i="10" s="1"/>
  <c r="F5280" i="10"/>
  <c r="G5280" i="10" s="1"/>
  <c r="H5280" i="10" s="1"/>
  <c r="I5280" i="10" s="1"/>
  <c r="F5253" i="10"/>
  <c r="G5253" i="10" s="1"/>
  <c r="H5253" i="10" s="1"/>
  <c r="I5253" i="10" s="1"/>
  <c r="F5196" i="10"/>
  <c r="G5196" i="10" s="1"/>
  <c r="H5196" i="10" s="1"/>
  <c r="I5196" i="10" s="1"/>
  <c r="F5120" i="10"/>
  <c r="G5120" i="10" s="1"/>
  <c r="H5120" i="10" s="1"/>
  <c r="I5120" i="10" s="1"/>
  <c r="F5090" i="10"/>
  <c r="G5090" i="10" s="1"/>
  <c r="H5090" i="10" s="1"/>
  <c r="I5090" i="10" s="1"/>
  <c r="F5072" i="10"/>
  <c r="G5072" i="10" s="1"/>
  <c r="H5072" i="10" s="1"/>
  <c r="I5072" i="10" s="1"/>
  <c r="F4980" i="10"/>
  <c r="G4980" i="10" s="1"/>
  <c r="H4980" i="10" s="1"/>
  <c r="I4980" i="10" s="1"/>
  <c r="F4901" i="10"/>
  <c r="G4901" i="10" s="1"/>
  <c r="H4901" i="10" s="1"/>
  <c r="I4901" i="10" s="1"/>
  <c r="F4861" i="10"/>
  <c r="G4861" i="10" s="1"/>
  <c r="H4861" i="10" s="1"/>
  <c r="I4861" i="10" s="1"/>
  <c r="F4855" i="10"/>
  <c r="G4855" i="10" s="1"/>
  <c r="H4855" i="10" s="1"/>
  <c r="I4855" i="10" s="1"/>
  <c r="F4837" i="10"/>
  <c r="G4837" i="10" s="1"/>
  <c r="H4837" i="10" s="1"/>
  <c r="I4837" i="10" s="1"/>
  <c r="F4797" i="10"/>
  <c r="G4797" i="10" s="1"/>
  <c r="H4797" i="10" s="1"/>
  <c r="I4797" i="10" s="1"/>
  <c r="F4791" i="10"/>
  <c r="G4791" i="10" s="1"/>
  <c r="H4791" i="10" s="1"/>
  <c r="I4791" i="10" s="1"/>
  <c r="F4773" i="10"/>
  <c r="G4773" i="10" s="1"/>
  <c r="H4773" i="10" s="1"/>
  <c r="I4773" i="10" s="1"/>
  <c r="F4746" i="10"/>
  <c r="G4746" i="10" s="1"/>
  <c r="H4746" i="10" s="1"/>
  <c r="I4746" i="10" s="1"/>
  <c r="F4740" i="10"/>
  <c r="G4740" i="10" s="1"/>
  <c r="H4740" i="10" s="1"/>
  <c r="I4740" i="10" s="1"/>
  <c r="F4738" i="10"/>
  <c r="G4738" i="10" s="1"/>
  <c r="H4738" i="10" s="1"/>
  <c r="I4738" i="10" s="1"/>
  <c r="F4690" i="10"/>
  <c r="G4690" i="10" s="1"/>
  <c r="H4690" i="10" s="1"/>
  <c r="I4690" i="10" s="1"/>
  <c r="F4661" i="10"/>
  <c r="G4661" i="10" s="1"/>
  <c r="H4661" i="10" s="1"/>
  <c r="I4661" i="10" s="1"/>
  <c r="F4645" i="10"/>
  <c r="G4645" i="10" s="1"/>
  <c r="H4645" i="10" s="1"/>
  <c r="I4645" i="10" s="1"/>
  <c r="F4598" i="10"/>
  <c r="G4598" i="10" s="1"/>
  <c r="H4598" i="10" s="1"/>
  <c r="I4598" i="10" s="1"/>
  <c r="F4391" i="10"/>
  <c r="G4391" i="10" s="1"/>
  <c r="H4391" i="10" s="1"/>
  <c r="I4391" i="10" s="1"/>
  <c r="F4381" i="10"/>
  <c r="G4381" i="10" s="1"/>
  <c r="H4381" i="10" s="1"/>
  <c r="I4381" i="10" s="1"/>
  <c r="F4328" i="10"/>
  <c r="G4328" i="10" s="1"/>
  <c r="H4328" i="10" s="1"/>
  <c r="I4328" i="10" s="1"/>
  <c r="F4294" i="10"/>
  <c r="G4294" i="10" s="1"/>
  <c r="H4294" i="10" s="1"/>
  <c r="I4294" i="10" s="1"/>
  <c r="F4276" i="10"/>
  <c r="G4276" i="10" s="1"/>
  <c r="H4276" i="10" s="1"/>
  <c r="I4276" i="10" s="1"/>
  <c r="F4270" i="10"/>
  <c r="G4270" i="10" s="1"/>
  <c r="H4270" i="10" s="1"/>
  <c r="I4270" i="10" s="1"/>
  <c r="F4113" i="10"/>
  <c r="G4113" i="10" s="1"/>
  <c r="H4113" i="10" s="1"/>
  <c r="I4113" i="10" s="1"/>
  <c r="F3990" i="10"/>
  <c r="G3990" i="10" s="1"/>
  <c r="H3990" i="10" s="1"/>
  <c r="I3990" i="10" s="1"/>
  <c r="F3987" i="10"/>
  <c r="G3987" i="10" s="1"/>
  <c r="H3987" i="10" s="1"/>
  <c r="I3987" i="10" s="1"/>
  <c r="F3981" i="10"/>
  <c r="G3981" i="10" s="1"/>
  <c r="H3981" i="10" s="1"/>
  <c r="I3981" i="10" s="1"/>
  <c r="F3967" i="10"/>
  <c r="G3967" i="10" s="1"/>
  <c r="H3967" i="10" s="1"/>
  <c r="I3967" i="10" s="1"/>
  <c r="F3928" i="10"/>
  <c r="G3928" i="10" s="1"/>
  <c r="H3928" i="10" s="1"/>
  <c r="I3928" i="10" s="1"/>
  <c r="F3910" i="10"/>
  <c r="G3910" i="10" s="1"/>
  <c r="H3910" i="10" s="1"/>
  <c r="I3910" i="10" s="1"/>
  <c r="F3830" i="10"/>
  <c r="G3830" i="10" s="1"/>
  <c r="H3830" i="10" s="1"/>
  <c r="I3830" i="10" s="1"/>
  <c r="F3807" i="10"/>
  <c r="G3807" i="10" s="1"/>
  <c r="H3807" i="10" s="1"/>
  <c r="I3807" i="10" s="1"/>
  <c r="F3804" i="10"/>
  <c r="G3804" i="10" s="1"/>
  <c r="H3804" i="10" s="1"/>
  <c r="I3804" i="10" s="1"/>
  <c r="F1116" i="10"/>
  <c r="G1116" i="10" s="1"/>
  <c r="H1116" i="10" s="1"/>
  <c r="I1116" i="10" s="1"/>
  <c r="F1033" i="10"/>
  <c r="G1033" i="10" s="1"/>
  <c r="H1033" i="10" s="1"/>
  <c r="I1033" i="10" s="1"/>
  <c r="F958" i="10"/>
  <c r="G958" i="10" s="1"/>
  <c r="H958" i="10" s="1"/>
  <c r="I958" i="10" s="1"/>
  <c r="F901" i="10"/>
  <c r="G901" i="10" s="1"/>
  <c r="H901" i="10" s="1"/>
  <c r="I901" i="10" s="1"/>
  <c r="F796" i="10"/>
  <c r="G796" i="10" s="1"/>
  <c r="H796" i="10" s="1"/>
  <c r="I796" i="10" s="1"/>
  <c r="F708" i="10"/>
  <c r="G708" i="10" s="1"/>
  <c r="H708" i="10" s="1"/>
  <c r="I708" i="10" s="1"/>
  <c r="F700" i="10"/>
  <c r="G700" i="10" s="1"/>
  <c r="H700" i="10" s="1"/>
  <c r="I700" i="10" s="1"/>
  <c r="F684" i="10"/>
  <c r="G684" i="10" s="1"/>
  <c r="H684" i="10" s="1"/>
  <c r="I684" i="10" s="1"/>
  <c r="F514" i="10"/>
  <c r="G514" i="10" s="1"/>
  <c r="H514" i="10" s="1"/>
  <c r="I514" i="10" s="1"/>
  <c r="F508" i="10"/>
  <c r="G508" i="10" s="1"/>
  <c r="H508" i="10" s="1"/>
  <c r="I508" i="10" s="1"/>
  <c r="F446" i="10"/>
  <c r="G446" i="10" s="1"/>
  <c r="H446" i="10" s="1"/>
  <c r="I446" i="10" s="1"/>
  <c r="F2995" i="11"/>
  <c r="G2995" i="11" s="1"/>
  <c r="H2995" i="11" s="1"/>
  <c r="I2995" i="11" s="1"/>
  <c r="F2718" i="11"/>
  <c r="G2718" i="11" s="1"/>
  <c r="H2718" i="11" s="1"/>
  <c r="I2718" i="11" s="1"/>
  <c r="F2372" i="11"/>
  <c r="G2372" i="11" s="1"/>
  <c r="H2372" i="11" s="1"/>
  <c r="I2372" i="11" s="1"/>
  <c r="F2346" i="11"/>
  <c r="G2346" i="11" s="1"/>
  <c r="H2346" i="11" s="1"/>
  <c r="I2346" i="11" s="1"/>
  <c r="F1670" i="11"/>
  <c r="G1670" i="11" s="1"/>
  <c r="H1670" i="11" s="1"/>
  <c r="I1670" i="11" s="1"/>
  <c r="F1238" i="11"/>
  <c r="G1238" i="11" s="1"/>
  <c r="H1238" i="11" s="1"/>
  <c r="I1238" i="11" s="1"/>
  <c r="F822" i="11"/>
  <c r="G822" i="11" s="1"/>
  <c r="H822" i="11" s="1"/>
  <c r="I822" i="11" s="1"/>
  <c r="F754" i="11"/>
  <c r="G754" i="11" s="1"/>
  <c r="H754" i="11" s="1"/>
  <c r="I754" i="11" s="1"/>
  <c r="F709" i="11"/>
  <c r="G709" i="11" s="1"/>
  <c r="H709" i="11" s="1"/>
  <c r="I709" i="11" s="1"/>
  <c r="F665" i="11"/>
  <c r="G665" i="11" s="1"/>
  <c r="H665" i="11" s="1"/>
  <c r="I665" i="11" s="1"/>
  <c r="F5616" i="10"/>
  <c r="G5616" i="10" s="1"/>
  <c r="H5616" i="10" s="1"/>
  <c r="I5616" i="10" s="1"/>
  <c r="F5410" i="10"/>
  <c r="G5410" i="10" s="1"/>
  <c r="H5410" i="10" s="1"/>
  <c r="I5410" i="10" s="1"/>
  <c r="F5319" i="10"/>
  <c r="G5319" i="10" s="1"/>
  <c r="H5319" i="10" s="1"/>
  <c r="I5319" i="10" s="1"/>
  <c r="F5310" i="10"/>
  <c r="G5310" i="10" s="1"/>
  <c r="H5310" i="10" s="1"/>
  <c r="I5310" i="10" s="1"/>
  <c r="F5307" i="10"/>
  <c r="G5307" i="10" s="1"/>
  <c r="H5307" i="10" s="1"/>
  <c r="I5307" i="10" s="1"/>
  <c r="F5237" i="10"/>
  <c r="G5237" i="10" s="1"/>
  <c r="H5237" i="10" s="1"/>
  <c r="I5237" i="10" s="1"/>
  <c r="F5234" i="10"/>
  <c r="G5234" i="10" s="1"/>
  <c r="H5234" i="10" s="1"/>
  <c r="I5234" i="10" s="1"/>
  <c r="F5228" i="10"/>
  <c r="G5228" i="10" s="1"/>
  <c r="H5228" i="10" s="1"/>
  <c r="I5228" i="10" s="1"/>
  <c r="F5214" i="10"/>
  <c r="G5214" i="10" s="1"/>
  <c r="H5214" i="10" s="1"/>
  <c r="I5214" i="10" s="1"/>
  <c r="F5146" i="10"/>
  <c r="G5146" i="10" s="1"/>
  <c r="H5146" i="10" s="1"/>
  <c r="I5146" i="10" s="1"/>
  <c r="F4996" i="10"/>
  <c r="G4996" i="10" s="1"/>
  <c r="H4996" i="10" s="1"/>
  <c r="I4996" i="10" s="1"/>
  <c r="F4895" i="10"/>
  <c r="G4895" i="10" s="1"/>
  <c r="H4895" i="10" s="1"/>
  <c r="I4895" i="10" s="1"/>
  <c r="F4889" i="10"/>
  <c r="G4889" i="10" s="1"/>
  <c r="H4889" i="10" s="1"/>
  <c r="I4889" i="10" s="1"/>
  <c r="F4849" i="10"/>
  <c r="G4849" i="10" s="1"/>
  <c r="H4849" i="10" s="1"/>
  <c r="I4849" i="10" s="1"/>
  <c r="F4831" i="10"/>
  <c r="G4831" i="10" s="1"/>
  <c r="H4831" i="10" s="1"/>
  <c r="I4831" i="10" s="1"/>
  <c r="F4825" i="10"/>
  <c r="G4825" i="10" s="1"/>
  <c r="H4825" i="10" s="1"/>
  <c r="I4825" i="10" s="1"/>
  <c r="F4785" i="10"/>
  <c r="G4785" i="10" s="1"/>
  <c r="H4785" i="10" s="1"/>
  <c r="I4785" i="10" s="1"/>
  <c r="F4756" i="10"/>
  <c r="G4756" i="10" s="1"/>
  <c r="H4756" i="10" s="1"/>
  <c r="I4756" i="10" s="1"/>
  <c r="F4733" i="10"/>
  <c r="G4733" i="10" s="1"/>
  <c r="H4733" i="10" s="1"/>
  <c r="I4733" i="10" s="1"/>
  <c r="F4730" i="10"/>
  <c r="G4730" i="10" s="1"/>
  <c r="H4730" i="10" s="1"/>
  <c r="I4730" i="10" s="1"/>
  <c r="F4727" i="10"/>
  <c r="G4727" i="10" s="1"/>
  <c r="H4727" i="10" s="1"/>
  <c r="I4727" i="10" s="1"/>
  <c r="F4684" i="10"/>
  <c r="G4684" i="10" s="1"/>
  <c r="H4684" i="10" s="1"/>
  <c r="I4684" i="10" s="1"/>
  <c r="F4653" i="10"/>
  <c r="G4653" i="10" s="1"/>
  <c r="H4653" i="10" s="1"/>
  <c r="I4653" i="10" s="1"/>
  <c r="F4628" i="10"/>
  <c r="G4628" i="10" s="1"/>
  <c r="H4628" i="10" s="1"/>
  <c r="I4628" i="10" s="1"/>
  <c r="F4580" i="10"/>
  <c r="G4580" i="10" s="1"/>
  <c r="H4580" i="10" s="1"/>
  <c r="I4580" i="10" s="1"/>
  <c r="F4558" i="10"/>
  <c r="G4558" i="10" s="1"/>
  <c r="H4558" i="10" s="1"/>
  <c r="I4558" i="10" s="1"/>
  <c r="F4404" i="10"/>
  <c r="G4404" i="10" s="1"/>
  <c r="H4404" i="10" s="1"/>
  <c r="I4404" i="10" s="1"/>
  <c r="F4389" i="10"/>
  <c r="G4389" i="10" s="1"/>
  <c r="H4389" i="10" s="1"/>
  <c r="I4389" i="10" s="1"/>
  <c r="F4375" i="10"/>
  <c r="G4375" i="10" s="1"/>
  <c r="H4375" i="10" s="1"/>
  <c r="I4375" i="10" s="1"/>
  <c r="F4365" i="10"/>
  <c r="G4365" i="10" s="1"/>
  <c r="H4365" i="10" s="1"/>
  <c r="I4365" i="10" s="1"/>
  <c r="F4183" i="10"/>
  <c r="G4183" i="10" s="1"/>
  <c r="H4183" i="10" s="1"/>
  <c r="I4183" i="10" s="1"/>
  <c r="F4145" i="10"/>
  <c r="G4145" i="10" s="1"/>
  <c r="H4145" i="10" s="1"/>
  <c r="I4145" i="10" s="1"/>
  <c r="F4103" i="10"/>
  <c r="G4103" i="10" s="1"/>
  <c r="H4103" i="10" s="1"/>
  <c r="I4103" i="10" s="1"/>
  <c r="F4028" i="10"/>
  <c r="G4028" i="10" s="1"/>
  <c r="H4028" i="10" s="1"/>
  <c r="I4028" i="10" s="1"/>
  <c r="F4017" i="10"/>
  <c r="G4017" i="10" s="1"/>
  <c r="H4017" i="10" s="1"/>
  <c r="I4017" i="10" s="1"/>
  <c r="F3997" i="10"/>
  <c r="G3997" i="10" s="1"/>
  <c r="H3997" i="10" s="1"/>
  <c r="I3997" i="10" s="1"/>
  <c r="F3965" i="10"/>
  <c r="G3965" i="10" s="1"/>
  <c r="H3965" i="10" s="1"/>
  <c r="I3965" i="10" s="1"/>
  <c r="F3962" i="10"/>
  <c r="G3962" i="10" s="1"/>
  <c r="H3962" i="10" s="1"/>
  <c r="I3962" i="10" s="1"/>
  <c r="F3960" i="10"/>
  <c r="G3960" i="10" s="1"/>
  <c r="H3960" i="10" s="1"/>
  <c r="I3960" i="10" s="1"/>
  <c r="F3937" i="10"/>
  <c r="G3937" i="10" s="1"/>
  <c r="H3937" i="10" s="1"/>
  <c r="I3937" i="10" s="1"/>
  <c r="F3905" i="10"/>
  <c r="G3905" i="10" s="1"/>
  <c r="H3905" i="10" s="1"/>
  <c r="I3905" i="10" s="1"/>
  <c r="F3878" i="10"/>
  <c r="G3878" i="10" s="1"/>
  <c r="H3878" i="10" s="1"/>
  <c r="I3878" i="10" s="1"/>
  <c r="F3821" i="10"/>
  <c r="G3821" i="10" s="1"/>
  <c r="H3821" i="10" s="1"/>
  <c r="I3821" i="10" s="1"/>
  <c r="F3788" i="10"/>
  <c r="G3788" i="10" s="1"/>
  <c r="H3788" i="10" s="1"/>
  <c r="I3788" i="10" s="1"/>
  <c r="F3772" i="10"/>
  <c r="G3772" i="10" s="1"/>
  <c r="H3772" i="10" s="1"/>
  <c r="I3772" i="10" s="1"/>
  <c r="F3761" i="10"/>
  <c r="G3761" i="10" s="1"/>
  <c r="H3761" i="10" s="1"/>
  <c r="I3761" i="10" s="1"/>
  <c r="F3465" i="10"/>
  <c r="G3465" i="10" s="1"/>
  <c r="H3465" i="10" s="1"/>
  <c r="I3465" i="10" s="1"/>
  <c r="F3436" i="10"/>
  <c r="G3436" i="10" s="1"/>
  <c r="H3436" i="10" s="1"/>
  <c r="I3436" i="10" s="1"/>
  <c r="F3293" i="10"/>
  <c r="G3293" i="10" s="1"/>
  <c r="H3293" i="10" s="1"/>
  <c r="I3293" i="10" s="1"/>
  <c r="F3290" i="10"/>
  <c r="G3290" i="10" s="1"/>
  <c r="H3290" i="10" s="1"/>
  <c r="I3290" i="10" s="1"/>
  <c r="F3273" i="10"/>
  <c r="G3273" i="10" s="1"/>
  <c r="H3273" i="10" s="1"/>
  <c r="I3273" i="10" s="1"/>
  <c r="F3227" i="10"/>
  <c r="G3227" i="10" s="1"/>
  <c r="H3227" i="10" s="1"/>
  <c r="I3227" i="10" s="1"/>
  <c r="F3183" i="10"/>
  <c r="G3183" i="10" s="1"/>
  <c r="H3183" i="10" s="1"/>
  <c r="I3183" i="10" s="1"/>
  <c r="F3180" i="10"/>
  <c r="G3180" i="10" s="1"/>
  <c r="H3180" i="10" s="1"/>
  <c r="I3180" i="10" s="1"/>
  <c r="F2636" i="10"/>
  <c r="G2636" i="10" s="1"/>
  <c r="H2636" i="10" s="1"/>
  <c r="I2636" i="10" s="1"/>
  <c r="F2579" i="10"/>
  <c r="G2579" i="10" s="1"/>
  <c r="H2579" i="10" s="1"/>
  <c r="I2579" i="10" s="1"/>
  <c r="F2563" i="10"/>
  <c r="G2563" i="10" s="1"/>
  <c r="H2563" i="10" s="1"/>
  <c r="I2563" i="10" s="1"/>
  <c r="F2497" i="10"/>
  <c r="G2497" i="10" s="1"/>
  <c r="H2497" i="10" s="1"/>
  <c r="I2497" i="10" s="1"/>
  <c r="F2495" i="10"/>
  <c r="G2495" i="10" s="1"/>
  <c r="H2495" i="10" s="1"/>
  <c r="I2495" i="10" s="1"/>
  <c r="F2402" i="10"/>
  <c r="G2402" i="10" s="1"/>
  <c r="H2402" i="10" s="1"/>
  <c r="I2402" i="10" s="1"/>
  <c r="F2371" i="10"/>
  <c r="G2371" i="10" s="1"/>
  <c r="H2371" i="10" s="1"/>
  <c r="I2371" i="10" s="1"/>
  <c r="F2361" i="10"/>
  <c r="G2361" i="10" s="1"/>
  <c r="H2361" i="10" s="1"/>
  <c r="I2361" i="10" s="1"/>
  <c r="F2345" i="10"/>
  <c r="G2345" i="10" s="1"/>
  <c r="H2345" i="10" s="1"/>
  <c r="I2345" i="10" s="1"/>
  <c r="F1843" i="10"/>
  <c r="G1843" i="10" s="1"/>
  <c r="H1843" i="10" s="1"/>
  <c r="I1843" i="10" s="1"/>
  <c r="F1811" i="10"/>
  <c r="G1811" i="10" s="1"/>
  <c r="H1811" i="10" s="1"/>
  <c r="I1811" i="10" s="1"/>
  <c r="F1779" i="10"/>
  <c r="G1779" i="10" s="1"/>
  <c r="H1779" i="10" s="1"/>
  <c r="I1779" i="10" s="1"/>
  <c r="F1761" i="10"/>
  <c r="G1761" i="10" s="1"/>
  <c r="H1761" i="10" s="1"/>
  <c r="I1761" i="10" s="1"/>
  <c r="F1751" i="10"/>
  <c r="G1751" i="10" s="1"/>
  <c r="H1751" i="10" s="1"/>
  <c r="I1751" i="10" s="1"/>
  <c r="F1745" i="10"/>
  <c r="G1745" i="10" s="1"/>
  <c r="H1745" i="10" s="1"/>
  <c r="I1745" i="10" s="1"/>
  <c r="F1724" i="10"/>
  <c r="G1724" i="10" s="1"/>
  <c r="H1724" i="10" s="1"/>
  <c r="I1724" i="10" s="1"/>
  <c r="F1446" i="10"/>
  <c r="G1446" i="10" s="1"/>
  <c r="H1446" i="10" s="1"/>
  <c r="I1446" i="10" s="1"/>
  <c r="F1441" i="10"/>
  <c r="G1441" i="10" s="1"/>
  <c r="H1441" i="10" s="1"/>
  <c r="I1441" i="10" s="1"/>
  <c r="F1421" i="10"/>
  <c r="G1421" i="10" s="1"/>
  <c r="H1421" i="10" s="1"/>
  <c r="I1421" i="10" s="1"/>
  <c r="F1197" i="10"/>
  <c r="G1197" i="10" s="1"/>
  <c r="H1197" i="10" s="1"/>
  <c r="I1197" i="10" s="1"/>
  <c r="F1092" i="10"/>
  <c r="G1092" i="10" s="1"/>
  <c r="H1092" i="10" s="1"/>
  <c r="I1092" i="10" s="1"/>
  <c r="F1078" i="10"/>
  <c r="G1078" i="10" s="1"/>
  <c r="H1078" i="10" s="1"/>
  <c r="I1078" i="10" s="1"/>
  <c r="F1069" i="10"/>
  <c r="G1069" i="10" s="1"/>
  <c r="H1069" i="10" s="1"/>
  <c r="I1069" i="10" s="1"/>
  <c r="F1052" i="10"/>
  <c r="G1052" i="10" s="1"/>
  <c r="H1052" i="10" s="1"/>
  <c r="I1052" i="10" s="1"/>
  <c r="F1049" i="10"/>
  <c r="G1049" i="10" s="1"/>
  <c r="H1049" i="10" s="1"/>
  <c r="I1049" i="10" s="1"/>
  <c r="F1044" i="10"/>
  <c r="G1044" i="10" s="1"/>
  <c r="H1044" i="10" s="1"/>
  <c r="I1044" i="10" s="1"/>
  <c r="F1017" i="10"/>
  <c r="G1017" i="10" s="1"/>
  <c r="H1017" i="10" s="1"/>
  <c r="I1017" i="10" s="1"/>
  <c r="F969" i="10"/>
  <c r="G969" i="10" s="1"/>
  <c r="H969" i="10" s="1"/>
  <c r="I969" i="10" s="1"/>
  <c r="F946" i="10"/>
  <c r="G946" i="10" s="1"/>
  <c r="H946" i="10" s="1"/>
  <c r="I946" i="10" s="1"/>
  <c r="F930" i="10"/>
  <c r="G930" i="10" s="1"/>
  <c r="H930" i="10" s="1"/>
  <c r="I930" i="10" s="1"/>
  <c r="F874" i="10"/>
  <c r="G874" i="10" s="1"/>
  <c r="H874" i="10" s="1"/>
  <c r="I874" i="10" s="1"/>
  <c r="F870" i="10"/>
  <c r="G870" i="10" s="1"/>
  <c r="H870" i="10" s="1"/>
  <c r="I870" i="10" s="1"/>
  <c r="F866" i="10"/>
  <c r="G866" i="10" s="1"/>
  <c r="H866" i="10" s="1"/>
  <c r="I866" i="10" s="1"/>
  <c r="F862" i="10"/>
  <c r="G862" i="10" s="1"/>
  <c r="H862" i="10" s="1"/>
  <c r="I862" i="10" s="1"/>
  <c r="F858" i="10"/>
  <c r="G858" i="10" s="1"/>
  <c r="H858" i="10" s="1"/>
  <c r="I858" i="10" s="1"/>
  <c r="F854" i="10"/>
  <c r="G854" i="10" s="1"/>
  <c r="H854" i="10" s="1"/>
  <c r="I854" i="10" s="1"/>
  <c r="F850" i="10"/>
  <c r="G850" i="10" s="1"/>
  <c r="H850" i="10" s="1"/>
  <c r="I850" i="10" s="1"/>
  <c r="F846" i="10"/>
  <c r="G846" i="10" s="1"/>
  <c r="H846" i="10" s="1"/>
  <c r="I846" i="10" s="1"/>
  <c r="F842" i="10"/>
  <c r="G842" i="10" s="1"/>
  <c r="H842" i="10" s="1"/>
  <c r="I842" i="10" s="1"/>
  <c r="F838" i="10"/>
  <c r="G838" i="10" s="1"/>
  <c r="H838" i="10" s="1"/>
  <c r="I838" i="10" s="1"/>
  <c r="F834" i="10"/>
  <c r="G834" i="10" s="1"/>
  <c r="H834" i="10" s="1"/>
  <c r="I834" i="10" s="1"/>
  <c r="F830" i="10"/>
  <c r="G830" i="10" s="1"/>
  <c r="H830" i="10" s="1"/>
  <c r="I830" i="10" s="1"/>
  <c r="F826" i="10"/>
  <c r="G826" i="10" s="1"/>
  <c r="H826" i="10" s="1"/>
  <c r="I826" i="10" s="1"/>
  <c r="F822" i="10"/>
  <c r="G822" i="10" s="1"/>
  <c r="H822" i="10" s="1"/>
  <c r="I822" i="10" s="1"/>
  <c r="F818" i="10"/>
  <c r="G818" i="10" s="1"/>
  <c r="H818" i="10" s="1"/>
  <c r="I818" i="10" s="1"/>
  <c r="F814" i="10"/>
  <c r="G814" i="10" s="1"/>
  <c r="H814" i="10" s="1"/>
  <c r="I814" i="10" s="1"/>
  <c r="F810" i="10"/>
  <c r="G810" i="10" s="1"/>
  <c r="H810" i="10" s="1"/>
  <c r="I810" i="10" s="1"/>
  <c r="F806" i="10"/>
  <c r="G806" i="10" s="1"/>
  <c r="H806" i="10" s="1"/>
  <c r="I806" i="10" s="1"/>
  <c r="F802" i="10"/>
  <c r="G802" i="10" s="1"/>
  <c r="H802" i="10" s="1"/>
  <c r="I802" i="10" s="1"/>
  <c r="F583" i="10"/>
  <c r="G583" i="10" s="1"/>
  <c r="H583" i="10" s="1"/>
  <c r="I583" i="10" s="1"/>
  <c r="F554" i="10"/>
  <c r="G554" i="10" s="1"/>
  <c r="H554" i="10" s="1"/>
  <c r="I554" i="10" s="1"/>
  <c r="F552" i="10"/>
  <c r="G552" i="10" s="1"/>
  <c r="H552" i="10" s="1"/>
  <c r="I552" i="10" s="1"/>
  <c r="F550" i="10"/>
  <c r="G550" i="10" s="1"/>
  <c r="H550" i="10" s="1"/>
  <c r="I550" i="10" s="1"/>
  <c r="F548" i="10"/>
  <c r="G548" i="10" s="1"/>
  <c r="H548" i="10" s="1"/>
  <c r="I548" i="10" s="1"/>
  <c r="F503" i="10"/>
  <c r="G503" i="10" s="1"/>
  <c r="H503" i="10" s="1"/>
  <c r="I503" i="10" s="1"/>
  <c r="F421" i="10"/>
  <c r="G421" i="10" s="1"/>
  <c r="H421" i="10" s="1"/>
  <c r="I421" i="10" s="1"/>
  <c r="F398" i="10"/>
  <c r="G398" i="10" s="1"/>
  <c r="H398" i="10" s="1"/>
  <c r="I398" i="10" s="1"/>
  <c r="F357" i="10"/>
  <c r="G357" i="10" s="1"/>
  <c r="H357" i="10" s="1"/>
  <c r="I357" i="10" s="1"/>
  <c r="F334" i="10"/>
  <c r="G334" i="10" s="1"/>
  <c r="H334" i="10" s="1"/>
  <c r="I334" i="10" s="1"/>
  <c r="F5732" i="6"/>
  <c r="G5732" i="6" s="1"/>
  <c r="H5732" i="6" s="1"/>
  <c r="F5549" i="6"/>
  <c r="G5549" i="6" s="1"/>
  <c r="H5549" i="6" s="1"/>
  <c r="F5517" i="6"/>
  <c r="G5517" i="6" s="1"/>
  <c r="H5517" i="6" s="1"/>
  <c r="F5485" i="6"/>
  <c r="G5485" i="6" s="1"/>
  <c r="H5485" i="6" s="1"/>
  <c r="F5255" i="6"/>
  <c r="G5255" i="6" s="1"/>
  <c r="H5255" i="6" s="1"/>
  <c r="F5152" i="6"/>
  <c r="G5152" i="6" s="1"/>
  <c r="H5152" i="6" s="1"/>
  <c r="F4351" i="6"/>
  <c r="G4351" i="6" s="1"/>
  <c r="H4351" i="6" s="1"/>
  <c r="F4349" i="6"/>
  <c r="G4349" i="6" s="1"/>
  <c r="H4349" i="6" s="1"/>
  <c r="F4269" i="6"/>
  <c r="G4269" i="6" s="1"/>
  <c r="H4269" i="6" s="1"/>
  <c r="F4215" i="6"/>
  <c r="G4215" i="6" s="1"/>
  <c r="H4215" i="6" s="1"/>
  <c r="F4213" i="6"/>
  <c r="G4213" i="6" s="1"/>
  <c r="H4213" i="6" s="1"/>
  <c r="F4164" i="6"/>
  <c r="G4164" i="6" s="1"/>
  <c r="H4164" i="6" s="1"/>
  <c r="F4161" i="6"/>
  <c r="G4161" i="6" s="1"/>
  <c r="H4161" i="6" s="1"/>
  <c r="F4116" i="6"/>
  <c r="G4116" i="6" s="1"/>
  <c r="H4116" i="6" s="1"/>
  <c r="F4089" i="6"/>
  <c r="G4089" i="6" s="1"/>
  <c r="H4089" i="6" s="1"/>
  <c r="F4071" i="6"/>
  <c r="G4071" i="6" s="1"/>
  <c r="H4071" i="6" s="1"/>
  <c r="F4069" i="6"/>
  <c r="G4069" i="6" s="1"/>
  <c r="H4069" i="6" s="1"/>
  <c r="F4033" i="6"/>
  <c r="G4033" i="6" s="1"/>
  <c r="H4033" i="6" s="1"/>
  <c r="F3628" i="6"/>
  <c r="G3628" i="6" s="1"/>
  <c r="H3628" i="6" s="1"/>
  <c r="F3607" i="6"/>
  <c r="G3607" i="6" s="1"/>
  <c r="H3607" i="6" s="1"/>
  <c r="F3605" i="6"/>
  <c r="G3605" i="6" s="1"/>
  <c r="H3605" i="6" s="1"/>
  <c r="F3601" i="6"/>
  <c r="G3601" i="6" s="1"/>
  <c r="H3601" i="6" s="1"/>
  <c r="F3583" i="6"/>
  <c r="G3583" i="6" s="1"/>
  <c r="H3583" i="6" s="1"/>
  <c r="F3581" i="6"/>
  <c r="G3581" i="6" s="1"/>
  <c r="H3581" i="6" s="1"/>
  <c r="F3548" i="6"/>
  <c r="G3548" i="6" s="1"/>
  <c r="H3548" i="6" s="1"/>
  <c r="F3524" i="6"/>
  <c r="G3524" i="6" s="1"/>
  <c r="H3524" i="6" s="1"/>
  <c r="F3087" i="6"/>
  <c r="G3087" i="6" s="1"/>
  <c r="H3087" i="6" s="1"/>
  <c r="F3023" i="6"/>
  <c r="G3023" i="6" s="1"/>
  <c r="H3023" i="6" s="1"/>
  <c r="F2959" i="6"/>
  <c r="G2959" i="6" s="1"/>
  <c r="H2959" i="6" s="1"/>
  <c r="F2895" i="6"/>
  <c r="G2895" i="6" s="1"/>
  <c r="H2895" i="6" s="1"/>
  <c r="F2831" i="6"/>
  <c r="G2831" i="6" s="1"/>
  <c r="H2831" i="6" s="1"/>
  <c r="F2767" i="6"/>
  <c r="G2767" i="6" s="1"/>
  <c r="H2767" i="6" s="1"/>
  <c r="F2703" i="6"/>
  <c r="G2703" i="6" s="1"/>
  <c r="H2703" i="6" s="1"/>
  <c r="F2639" i="6"/>
  <c r="G2639" i="6" s="1"/>
  <c r="H2639" i="6" s="1"/>
  <c r="F2575" i="6"/>
  <c r="G2575" i="6" s="1"/>
  <c r="H2575" i="6" s="1"/>
  <c r="F2312" i="6"/>
  <c r="G2312" i="6" s="1"/>
  <c r="H2312" i="6" s="1"/>
  <c r="F2298" i="6"/>
  <c r="G2298" i="6" s="1"/>
  <c r="H2298" i="6" s="1"/>
  <c r="F2094" i="6"/>
  <c r="G2094" i="6" s="1"/>
  <c r="H2094" i="6" s="1"/>
  <c r="F2083" i="6"/>
  <c r="G2083" i="6" s="1"/>
  <c r="H2083" i="6" s="1"/>
  <c r="F2062" i="6"/>
  <c r="G2062" i="6" s="1"/>
  <c r="H2062" i="6" s="1"/>
  <c r="F2051" i="6"/>
  <c r="G2051" i="6" s="1"/>
  <c r="H2051" i="6" s="1"/>
  <c r="F2030" i="6"/>
  <c r="G2030" i="6" s="1"/>
  <c r="H2030" i="6" s="1"/>
  <c r="F2019" i="6"/>
  <c r="G2019" i="6" s="1"/>
  <c r="H2019" i="6" s="1"/>
  <c r="F1998" i="6"/>
  <c r="G1998" i="6" s="1"/>
  <c r="H1998" i="6" s="1"/>
  <c r="F1987" i="6"/>
  <c r="G1987" i="6" s="1"/>
  <c r="H1987" i="6" s="1"/>
  <c r="F1966" i="6"/>
  <c r="G1966" i="6" s="1"/>
  <c r="H1966" i="6" s="1"/>
  <c r="F1955" i="6"/>
  <c r="G1955" i="6" s="1"/>
  <c r="H1955" i="6" s="1"/>
  <c r="F65" i="11"/>
  <c r="G65" i="11" s="1"/>
  <c r="H65" i="11" s="1"/>
  <c r="I65" i="11" s="1"/>
  <c r="F193" i="11"/>
  <c r="G193" i="11" s="1"/>
  <c r="H193" i="11" s="1"/>
  <c r="I193" i="11" s="1"/>
  <c r="F122" i="6"/>
  <c r="G122" i="6" s="1"/>
  <c r="H122" i="6" s="1"/>
  <c r="F154" i="6"/>
  <c r="G154" i="6" s="1"/>
  <c r="H154" i="6" s="1"/>
  <c r="F186" i="6"/>
  <c r="G186" i="6" s="1"/>
  <c r="H186" i="6" s="1"/>
  <c r="F218" i="6"/>
  <c r="G218" i="6" s="1"/>
  <c r="H218" i="6" s="1"/>
  <c r="F290" i="6"/>
  <c r="G290" i="6" s="1"/>
  <c r="H290" i="6" s="1"/>
  <c r="F3424" i="10"/>
  <c r="G3424" i="10" s="1"/>
  <c r="H3424" i="10" s="1"/>
  <c r="I3424" i="10" s="1"/>
  <c r="F3421" i="10"/>
  <c r="G3421" i="10" s="1"/>
  <c r="H3421" i="10" s="1"/>
  <c r="I3421" i="10" s="1"/>
  <c r="F3396" i="10"/>
  <c r="G3396" i="10" s="1"/>
  <c r="H3396" i="10" s="1"/>
  <c r="I3396" i="10" s="1"/>
  <c r="F3305" i="10"/>
  <c r="G3305" i="10" s="1"/>
  <c r="H3305" i="10" s="1"/>
  <c r="I3305" i="10" s="1"/>
  <c r="F3295" i="10"/>
  <c r="G3295" i="10" s="1"/>
  <c r="H3295" i="10" s="1"/>
  <c r="I3295" i="10" s="1"/>
  <c r="F3278" i="10"/>
  <c r="G3278" i="10" s="1"/>
  <c r="H3278" i="10" s="1"/>
  <c r="I3278" i="10" s="1"/>
  <c r="F3233" i="10"/>
  <c r="G3233" i="10" s="1"/>
  <c r="H3233" i="10" s="1"/>
  <c r="I3233" i="10" s="1"/>
  <c r="F3215" i="10"/>
  <c r="G3215" i="10" s="1"/>
  <c r="H3215" i="10" s="1"/>
  <c r="I3215" i="10" s="1"/>
  <c r="F2604" i="10"/>
  <c r="G2604" i="10" s="1"/>
  <c r="H2604" i="10" s="1"/>
  <c r="I2604" i="10" s="1"/>
  <c r="F2598" i="10"/>
  <c r="G2598" i="10" s="1"/>
  <c r="H2598" i="10" s="1"/>
  <c r="I2598" i="10" s="1"/>
  <c r="F2595" i="10"/>
  <c r="G2595" i="10" s="1"/>
  <c r="H2595" i="10" s="1"/>
  <c r="I2595" i="10" s="1"/>
  <c r="F2525" i="10"/>
  <c r="G2525" i="10" s="1"/>
  <c r="H2525" i="10" s="1"/>
  <c r="I2525" i="10" s="1"/>
  <c r="F2522" i="10"/>
  <c r="G2522" i="10" s="1"/>
  <c r="H2522" i="10" s="1"/>
  <c r="I2522" i="10" s="1"/>
  <c r="F2502" i="10"/>
  <c r="G2502" i="10" s="1"/>
  <c r="H2502" i="10" s="1"/>
  <c r="I2502" i="10" s="1"/>
  <c r="F2463" i="10"/>
  <c r="G2463" i="10" s="1"/>
  <c r="H2463" i="10" s="1"/>
  <c r="I2463" i="10" s="1"/>
  <c r="F2445" i="10"/>
  <c r="G2445" i="10" s="1"/>
  <c r="H2445" i="10" s="1"/>
  <c r="I2445" i="10" s="1"/>
  <c r="F2415" i="10"/>
  <c r="G2415" i="10" s="1"/>
  <c r="H2415" i="10" s="1"/>
  <c r="I2415" i="10" s="1"/>
  <c r="F2390" i="10"/>
  <c r="G2390" i="10" s="1"/>
  <c r="H2390" i="10" s="1"/>
  <c r="I2390" i="10" s="1"/>
  <c r="F2365" i="10"/>
  <c r="G2365" i="10" s="1"/>
  <c r="H2365" i="10" s="1"/>
  <c r="I2365" i="10" s="1"/>
  <c r="F2363" i="10"/>
  <c r="G2363" i="10" s="1"/>
  <c r="H2363" i="10" s="1"/>
  <c r="I2363" i="10" s="1"/>
  <c r="F2347" i="10"/>
  <c r="G2347" i="10" s="1"/>
  <c r="H2347" i="10" s="1"/>
  <c r="I2347" i="10" s="1"/>
  <c r="F2330" i="10"/>
  <c r="G2330" i="10" s="1"/>
  <c r="H2330" i="10" s="1"/>
  <c r="I2330" i="10" s="1"/>
  <c r="F2322" i="10"/>
  <c r="G2322" i="10" s="1"/>
  <c r="H2322" i="10" s="1"/>
  <c r="I2322" i="10" s="1"/>
  <c r="F2314" i="10"/>
  <c r="G2314" i="10" s="1"/>
  <c r="H2314" i="10" s="1"/>
  <c r="I2314" i="10" s="1"/>
  <c r="F2047" i="10"/>
  <c r="G2047" i="10" s="1"/>
  <c r="H2047" i="10" s="1"/>
  <c r="I2047" i="10" s="1"/>
  <c r="F1851" i="10"/>
  <c r="G1851" i="10" s="1"/>
  <c r="H1851" i="10" s="1"/>
  <c r="I1851" i="10" s="1"/>
  <c r="F1819" i="10"/>
  <c r="G1819" i="10" s="1"/>
  <c r="H1819" i="10" s="1"/>
  <c r="I1819" i="10" s="1"/>
  <c r="F1787" i="10"/>
  <c r="G1787" i="10" s="1"/>
  <c r="H1787" i="10" s="1"/>
  <c r="I1787" i="10" s="1"/>
  <c r="F1757" i="10"/>
  <c r="G1757" i="10" s="1"/>
  <c r="H1757" i="10" s="1"/>
  <c r="I1757" i="10" s="1"/>
  <c r="F1736" i="10"/>
  <c r="G1736" i="10" s="1"/>
  <c r="H1736" i="10" s="1"/>
  <c r="I1736" i="10" s="1"/>
  <c r="F1734" i="10"/>
  <c r="G1734" i="10" s="1"/>
  <c r="H1734" i="10" s="1"/>
  <c r="I1734" i="10" s="1"/>
  <c r="F1728" i="10"/>
  <c r="G1728" i="10" s="1"/>
  <c r="H1728" i="10" s="1"/>
  <c r="I1728" i="10" s="1"/>
  <c r="F1716" i="10"/>
  <c r="G1716" i="10" s="1"/>
  <c r="H1716" i="10" s="1"/>
  <c r="I1716" i="10" s="1"/>
  <c r="F1711" i="10"/>
  <c r="G1711" i="10" s="1"/>
  <c r="H1711" i="10" s="1"/>
  <c r="I1711" i="10" s="1"/>
  <c r="F1429" i="10"/>
  <c r="G1429" i="10" s="1"/>
  <c r="H1429" i="10" s="1"/>
  <c r="I1429" i="10" s="1"/>
  <c r="F1381" i="10"/>
  <c r="G1381" i="10" s="1"/>
  <c r="H1381" i="10" s="1"/>
  <c r="I1381" i="10" s="1"/>
  <c r="F1181" i="10"/>
  <c r="G1181" i="10" s="1"/>
  <c r="H1181" i="10" s="1"/>
  <c r="I1181" i="10" s="1"/>
  <c r="F1171" i="10"/>
  <c r="G1171" i="10" s="1"/>
  <c r="H1171" i="10" s="1"/>
  <c r="I1171" i="10" s="1"/>
  <c r="F1165" i="10"/>
  <c r="G1165" i="10" s="1"/>
  <c r="H1165" i="10" s="1"/>
  <c r="I1165" i="10" s="1"/>
  <c r="F1102" i="10"/>
  <c r="G1102" i="10" s="1"/>
  <c r="H1102" i="10" s="1"/>
  <c r="I1102" i="10" s="1"/>
  <c r="F1010" i="10"/>
  <c r="G1010" i="10" s="1"/>
  <c r="H1010" i="10" s="1"/>
  <c r="I1010" i="10" s="1"/>
  <c r="F994" i="10"/>
  <c r="G994" i="10" s="1"/>
  <c r="H994" i="10" s="1"/>
  <c r="I994" i="10" s="1"/>
  <c r="F937" i="10"/>
  <c r="G937" i="10" s="1"/>
  <c r="H937" i="10" s="1"/>
  <c r="I937" i="10" s="1"/>
  <c r="F914" i="10"/>
  <c r="G914" i="10" s="1"/>
  <c r="H914" i="10" s="1"/>
  <c r="I914" i="10" s="1"/>
  <c r="F906" i="10"/>
  <c r="G906" i="10" s="1"/>
  <c r="H906" i="10" s="1"/>
  <c r="I906" i="10" s="1"/>
  <c r="F880" i="10"/>
  <c r="G880" i="10" s="1"/>
  <c r="H880" i="10" s="1"/>
  <c r="I880" i="10" s="1"/>
  <c r="F788" i="10"/>
  <c r="G788" i="10" s="1"/>
  <c r="H788" i="10" s="1"/>
  <c r="I788" i="10" s="1"/>
  <c r="F780" i="10"/>
  <c r="G780" i="10" s="1"/>
  <c r="H780" i="10" s="1"/>
  <c r="I780" i="10" s="1"/>
  <c r="F772" i="10"/>
  <c r="G772" i="10" s="1"/>
  <c r="H772" i="10" s="1"/>
  <c r="I772" i="10" s="1"/>
  <c r="F764" i="10"/>
  <c r="G764" i="10" s="1"/>
  <c r="H764" i="10" s="1"/>
  <c r="I764" i="10" s="1"/>
  <c r="F756" i="10"/>
  <c r="G756" i="10" s="1"/>
  <c r="H756" i="10" s="1"/>
  <c r="I756" i="10" s="1"/>
  <c r="F748" i="10"/>
  <c r="G748" i="10" s="1"/>
  <c r="H748" i="10" s="1"/>
  <c r="I748" i="10" s="1"/>
  <c r="F740" i="10"/>
  <c r="G740" i="10" s="1"/>
  <c r="H740" i="10" s="1"/>
  <c r="I740" i="10" s="1"/>
  <c r="F732" i="10"/>
  <c r="G732" i="10" s="1"/>
  <c r="H732" i="10" s="1"/>
  <c r="I732" i="10" s="1"/>
  <c r="F724" i="10"/>
  <c r="G724" i="10" s="1"/>
  <c r="H724" i="10" s="1"/>
  <c r="I724" i="10" s="1"/>
  <c r="F716" i="10"/>
  <c r="G716" i="10" s="1"/>
  <c r="H716" i="10" s="1"/>
  <c r="I716" i="10" s="1"/>
  <c r="F692" i="10"/>
  <c r="G692" i="10" s="1"/>
  <c r="H692" i="10" s="1"/>
  <c r="I692" i="10" s="1"/>
  <c r="F512" i="10"/>
  <c r="G512" i="10" s="1"/>
  <c r="H512" i="10" s="1"/>
  <c r="I512" i="10" s="1"/>
  <c r="F506" i="10"/>
  <c r="G506" i="10" s="1"/>
  <c r="H506" i="10" s="1"/>
  <c r="I506" i="10" s="1"/>
  <c r="F3467" i="11"/>
  <c r="G3467" i="11" s="1"/>
  <c r="H3467" i="11" s="1"/>
  <c r="I3467" i="11" s="1"/>
  <c r="F944" i="11"/>
  <c r="G944" i="11" s="1"/>
  <c r="H944" i="11" s="1"/>
  <c r="I944" i="11" s="1"/>
  <c r="F741" i="11"/>
  <c r="G741" i="11" s="1"/>
  <c r="H741" i="11" s="1"/>
  <c r="I741" i="11" s="1"/>
  <c r="F590" i="11"/>
  <c r="G590" i="11" s="1"/>
  <c r="H590" i="11" s="1"/>
  <c r="I590" i="11" s="1"/>
  <c r="F5496" i="10"/>
  <c r="G5496" i="10" s="1"/>
  <c r="H5496" i="10" s="1"/>
  <c r="I5496" i="10" s="1"/>
  <c r="F5159" i="10"/>
  <c r="G5159" i="10" s="1"/>
  <c r="H5159" i="10" s="1"/>
  <c r="I5159" i="10" s="1"/>
  <c r="F5100" i="10"/>
  <c r="G5100" i="10" s="1"/>
  <c r="H5100" i="10" s="1"/>
  <c r="I5100" i="10" s="1"/>
  <c r="F4863" i="10"/>
  <c r="G4863" i="10" s="1"/>
  <c r="H4863" i="10" s="1"/>
  <c r="I4863" i="10" s="1"/>
  <c r="F4817" i="10"/>
  <c r="G4817" i="10" s="1"/>
  <c r="H4817" i="10" s="1"/>
  <c r="I4817" i="10" s="1"/>
  <c r="F4748" i="10"/>
  <c r="G4748" i="10" s="1"/>
  <c r="H4748" i="10" s="1"/>
  <c r="I4748" i="10" s="1"/>
  <c r="F4282" i="10"/>
  <c r="G4282" i="10" s="1"/>
  <c r="H4282" i="10" s="1"/>
  <c r="I4282" i="10" s="1"/>
  <c r="F4129" i="10"/>
  <c r="G4129" i="10" s="1"/>
  <c r="H4129" i="10" s="1"/>
  <c r="I4129" i="10" s="1"/>
  <c r="F4006" i="10"/>
  <c r="G4006" i="10" s="1"/>
  <c r="H4006" i="10" s="1"/>
  <c r="I4006" i="10" s="1"/>
  <c r="F3869" i="10"/>
  <c r="G3869" i="10" s="1"/>
  <c r="H3869" i="10" s="1"/>
  <c r="I3869" i="10" s="1"/>
  <c r="F3777" i="10"/>
  <c r="G3777" i="10" s="1"/>
  <c r="H3777" i="10" s="1"/>
  <c r="I3777" i="10" s="1"/>
  <c r="F3324" i="10"/>
  <c r="G3324" i="10" s="1"/>
  <c r="H3324" i="10" s="1"/>
  <c r="I3324" i="10" s="1"/>
  <c r="F3265" i="10"/>
  <c r="G3265" i="10" s="1"/>
  <c r="H3265" i="10" s="1"/>
  <c r="I3265" i="10" s="1"/>
  <c r="F3262" i="10"/>
  <c r="G3262" i="10" s="1"/>
  <c r="H3262" i="10" s="1"/>
  <c r="I3262" i="10" s="1"/>
  <c r="F3217" i="10"/>
  <c r="G3217" i="10" s="1"/>
  <c r="H3217" i="10" s="1"/>
  <c r="I3217" i="10" s="1"/>
  <c r="F2451" i="10"/>
  <c r="G2451" i="10" s="1"/>
  <c r="H2451" i="10" s="1"/>
  <c r="I2451" i="10" s="1"/>
  <c r="F2425" i="10"/>
  <c r="G2425" i="10" s="1"/>
  <c r="H2425" i="10" s="1"/>
  <c r="I2425" i="10" s="1"/>
  <c r="F2378" i="10"/>
  <c r="G2378" i="10" s="1"/>
  <c r="H2378" i="10" s="1"/>
  <c r="I2378" i="10" s="1"/>
  <c r="F2349" i="10"/>
  <c r="G2349" i="10" s="1"/>
  <c r="H2349" i="10" s="1"/>
  <c r="I2349" i="10" s="1"/>
  <c r="F2338" i="10"/>
  <c r="G2338" i="10" s="1"/>
  <c r="H2338" i="10" s="1"/>
  <c r="I2338" i="10" s="1"/>
  <c r="F2037" i="10"/>
  <c r="G2037" i="10" s="1"/>
  <c r="H2037" i="10" s="1"/>
  <c r="I2037" i="10" s="1"/>
  <c r="F2027" i="10"/>
  <c r="G2027" i="10" s="1"/>
  <c r="H2027" i="10" s="1"/>
  <c r="I2027" i="10" s="1"/>
  <c r="F1827" i="10"/>
  <c r="G1827" i="10" s="1"/>
  <c r="H1827" i="10" s="1"/>
  <c r="I1827" i="10" s="1"/>
  <c r="F1801" i="10"/>
  <c r="G1801" i="10" s="1"/>
  <c r="H1801" i="10" s="1"/>
  <c r="I1801" i="10" s="1"/>
  <c r="F1775" i="10"/>
  <c r="G1775" i="10" s="1"/>
  <c r="H1775" i="10" s="1"/>
  <c r="I1775" i="10" s="1"/>
  <c r="F1741" i="10"/>
  <c r="G1741" i="10" s="1"/>
  <c r="H1741" i="10" s="1"/>
  <c r="I1741" i="10" s="1"/>
  <c r="F1738" i="10"/>
  <c r="G1738" i="10" s="1"/>
  <c r="H1738" i="10" s="1"/>
  <c r="I1738" i="10" s="1"/>
  <c r="F1723" i="10"/>
  <c r="G1723" i="10" s="1"/>
  <c r="H1723" i="10" s="1"/>
  <c r="I1723" i="10" s="1"/>
  <c r="F1720" i="10"/>
  <c r="G1720" i="10" s="1"/>
  <c r="H1720" i="10" s="1"/>
  <c r="I1720" i="10" s="1"/>
  <c r="F1351" i="10"/>
  <c r="G1351" i="10" s="1"/>
  <c r="H1351" i="10" s="1"/>
  <c r="I1351" i="10" s="1"/>
  <c r="F1319" i="10"/>
  <c r="G1319" i="10" s="1"/>
  <c r="H1319" i="10" s="1"/>
  <c r="I1319" i="10" s="1"/>
  <c r="F1287" i="10"/>
  <c r="G1287" i="10" s="1"/>
  <c r="H1287" i="10" s="1"/>
  <c r="I1287" i="10" s="1"/>
  <c r="F1255" i="10"/>
  <c r="G1255" i="10" s="1"/>
  <c r="H1255" i="10" s="1"/>
  <c r="I1255" i="10" s="1"/>
  <c r="F1223" i="10"/>
  <c r="G1223" i="10" s="1"/>
  <c r="H1223" i="10" s="1"/>
  <c r="I1223" i="10" s="1"/>
  <c r="F1187" i="10"/>
  <c r="G1187" i="10" s="1"/>
  <c r="H1187" i="10" s="1"/>
  <c r="I1187" i="10" s="1"/>
  <c r="F1068" i="10"/>
  <c r="G1068" i="10" s="1"/>
  <c r="H1068" i="10" s="1"/>
  <c r="I1068" i="10" s="1"/>
  <c r="F970" i="10"/>
  <c r="G970" i="10" s="1"/>
  <c r="H970" i="10" s="1"/>
  <c r="I970" i="10" s="1"/>
  <c r="F945" i="10"/>
  <c r="G945" i="10" s="1"/>
  <c r="H945" i="10" s="1"/>
  <c r="I945" i="10" s="1"/>
  <c r="F794" i="10"/>
  <c r="G794" i="10" s="1"/>
  <c r="H794" i="10" s="1"/>
  <c r="I794" i="10" s="1"/>
  <c r="F786" i="10"/>
  <c r="G786" i="10" s="1"/>
  <c r="H786" i="10" s="1"/>
  <c r="I786" i="10" s="1"/>
  <c r="F778" i="10"/>
  <c r="G778" i="10" s="1"/>
  <c r="H778" i="10" s="1"/>
  <c r="I778" i="10" s="1"/>
  <c r="F770" i="10"/>
  <c r="G770" i="10" s="1"/>
  <c r="H770" i="10" s="1"/>
  <c r="I770" i="10" s="1"/>
  <c r="F762" i="10"/>
  <c r="G762" i="10" s="1"/>
  <c r="H762" i="10" s="1"/>
  <c r="I762" i="10" s="1"/>
  <c r="F754" i="10"/>
  <c r="G754" i="10" s="1"/>
  <c r="H754" i="10" s="1"/>
  <c r="I754" i="10" s="1"/>
  <c r="F746" i="10"/>
  <c r="G746" i="10" s="1"/>
  <c r="H746" i="10" s="1"/>
  <c r="I746" i="10" s="1"/>
  <c r="F738" i="10"/>
  <c r="G738" i="10" s="1"/>
  <c r="H738" i="10" s="1"/>
  <c r="I738" i="10" s="1"/>
  <c r="F730" i="10"/>
  <c r="G730" i="10" s="1"/>
  <c r="H730" i="10" s="1"/>
  <c r="I730" i="10" s="1"/>
  <c r="F722" i="10"/>
  <c r="G722" i="10" s="1"/>
  <c r="H722" i="10" s="1"/>
  <c r="I722" i="10" s="1"/>
  <c r="F714" i="10"/>
  <c r="G714" i="10" s="1"/>
  <c r="H714" i="10" s="1"/>
  <c r="I714" i="10" s="1"/>
  <c r="F706" i="10"/>
  <c r="G706" i="10" s="1"/>
  <c r="H706" i="10" s="1"/>
  <c r="I706" i="10" s="1"/>
  <c r="F698" i="10"/>
  <c r="G698" i="10" s="1"/>
  <c r="H698" i="10" s="1"/>
  <c r="I698" i="10" s="1"/>
  <c r="F690" i="10"/>
  <c r="G690" i="10" s="1"/>
  <c r="H690" i="10" s="1"/>
  <c r="I690" i="10" s="1"/>
  <c r="F555" i="10"/>
  <c r="G555" i="10" s="1"/>
  <c r="H555" i="10" s="1"/>
  <c r="I555" i="10" s="1"/>
  <c r="F534" i="10"/>
  <c r="G534" i="10" s="1"/>
  <c r="H534" i="10" s="1"/>
  <c r="I534" i="10" s="1"/>
  <c r="F528" i="10"/>
  <c r="G528" i="10" s="1"/>
  <c r="H528" i="10" s="1"/>
  <c r="I528" i="10" s="1"/>
  <c r="F358" i="10"/>
  <c r="G358" i="10" s="1"/>
  <c r="H358" i="10" s="1"/>
  <c r="I358" i="10" s="1"/>
  <c r="F349" i="10"/>
  <c r="G349" i="10" s="1"/>
  <c r="H349" i="10" s="1"/>
  <c r="I349" i="10" s="1"/>
  <c r="F5750" i="6"/>
  <c r="G5750" i="6" s="1"/>
  <c r="H5750" i="6" s="1"/>
  <c r="F5537" i="6"/>
  <c r="G5537" i="6" s="1"/>
  <c r="H5537" i="6" s="1"/>
  <c r="F5531" i="6"/>
  <c r="G5531" i="6" s="1"/>
  <c r="H5531" i="6" s="1"/>
  <c r="F5513" i="6"/>
  <c r="G5513" i="6" s="1"/>
  <c r="H5513" i="6" s="1"/>
  <c r="F5473" i="6"/>
  <c r="G5473" i="6" s="1"/>
  <c r="H5473" i="6" s="1"/>
  <c r="F5467" i="6"/>
  <c r="G5467" i="6" s="1"/>
  <c r="H5467" i="6" s="1"/>
  <c r="F5457" i="6"/>
  <c r="G5457" i="6" s="1"/>
  <c r="H5457" i="6" s="1"/>
  <c r="F5451" i="6"/>
  <c r="G5451" i="6" s="1"/>
  <c r="H5451" i="6" s="1"/>
  <c r="F5435" i="6"/>
  <c r="G5435" i="6" s="1"/>
  <c r="H5435" i="6" s="1"/>
  <c r="F5263" i="6"/>
  <c r="G5263" i="6" s="1"/>
  <c r="H5263" i="6" s="1"/>
  <c r="F5245" i="6"/>
  <c r="G5245" i="6" s="1"/>
  <c r="H5245" i="6" s="1"/>
  <c r="F5239" i="6"/>
  <c r="G5239" i="6" s="1"/>
  <c r="H5239" i="6" s="1"/>
  <c r="F5220" i="6"/>
  <c r="G5220" i="6" s="1"/>
  <c r="H5220" i="6" s="1"/>
  <c r="F5184" i="6"/>
  <c r="G5184" i="6" s="1"/>
  <c r="H5184" i="6" s="1"/>
  <c r="F4836" i="6"/>
  <c r="G4836" i="6" s="1"/>
  <c r="H4836" i="6" s="1"/>
  <c r="F4820" i="6"/>
  <c r="G4820" i="6" s="1"/>
  <c r="H4820" i="6" s="1"/>
  <c r="F4804" i="6"/>
  <c r="G4804" i="6" s="1"/>
  <c r="H4804" i="6" s="1"/>
  <c r="F4788" i="6"/>
  <c r="G4788" i="6" s="1"/>
  <c r="H4788" i="6" s="1"/>
  <c r="F4772" i="6"/>
  <c r="G4772" i="6" s="1"/>
  <c r="H4772" i="6" s="1"/>
  <c r="F4756" i="6"/>
  <c r="G4756" i="6" s="1"/>
  <c r="H4756" i="6" s="1"/>
  <c r="F4740" i="6"/>
  <c r="G4740" i="6" s="1"/>
  <c r="H4740" i="6" s="1"/>
  <c r="F4724" i="6"/>
  <c r="G4724" i="6" s="1"/>
  <c r="H4724" i="6" s="1"/>
  <c r="F4708" i="6"/>
  <c r="G4708" i="6" s="1"/>
  <c r="H4708" i="6" s="1"/>
  <c r="F4580" i="6"/>
  <c r="G4580" i="6" s="1"/>
  <c r="H4580" i="6" s="1"/>
  <c r="F4562" i="6"/>
  <c r="G4562" i="6" s="1"/>
  <c r="H4562" i="6" s="1"/>
  <c r="F4548" i="6"/>
  <c r="G4548" i="6" s="1"/>
  <c r="H4548" i="6" s="1"/>
  <c r="F4405" i="6"/>
  <c r="G4405" i="6" s="1"/>
  <c r="H4405" i="6" s="1"/>
  <c r="F4388" i="6"/>
  <c r="G4388" i="6" s="1"/>
  <c r="H4388" i="6" s="1"/>
  <c r="F4385" i="6"/>
  <c r="G4385" i="6" s="1"/>
  <c r="H4385" i="6" s="1"/>
  <c r="F4373" i="6"/>
  <c r="G4373" i="6" s="1"/>
  <c r="H4373" i="6" s="1"/>
  <c r="F4367" i="6"/>
  <c r="G4367" i="6" s="1"/>
  <c r="H4367" i="6" s="1"/>
  <c r="F4365" i="6"/>
  <c r="G4365" i="6" s="1"/>
  <c r="H4365" i="6" s="1"/>
  <c r="F4329" i="6"/>
  <c r="G4329" i="6" s="1"/>
  <c r="H4329" i="6" s="1"/>
  <c r="F4311" i="6"/>
  <c r="G4311" i="6" s="1"/>
  <c r="H4311" i="6" s="1"/>
  <c r="F4308" i="6"/>
  <c r="G4308" i="6" s="1"/>
  <c r="H4308" i="6" s="1"/>
  <c r="F4305" i="6"/>
  <c r="G4305" i="6" s="1"/>
  <c r="H4305" i="6" s="1"/>
  <c r="F4277" i="6"/>
  <c r="G4277" i="6" s="1"/>
  <c r="H4277" i="6" s="1"/>
  <c r="F4255" i="6"/>
  <c r="G4255" i="6" s="1"/>
  <c r="H4255" i="6" s="1"/>
  <c r="F4253" i="6"/>
  <c r="G4253" i="6" s="1"/>
  <c r="H4253" i="6" s="1"/>
  <c r="F4236" i="6"/>
  <c r="G4236" i="6" s="1"/>
  <c r="H4236" i="6" s="1"/>
  <c r="F4233" i="6"/>
  <c r="G4233" i="6" s="1"/>
  <c r="H4233" i="6" s="1"/>
  <c r="F4165" i="6"/>
  <c r="G4165" i="6" s="1"/>
  <c r="H4165" i="6" s="1"/>
  <c r="F4151" i="6"/>
  <c r="G4151" i="6" s="1"/>
  <c r="H4151" i="6" s="1"/>
  <c r="F4149" i="6"/>
  <c r="G4149" i="6" s="1"/>
  <c r="H4149" i="6" s="1"/>
  <c r="F4141" i="6"/>
  <c r="G4141" i="6" s="1"/>
  <c r="H4141" i="6" s="1"/>
  <c r="F4053" i="6"/>
  <c r="G4053" i="6" s="1"/>
  <c r="H4053" i="6" s="1"/>
  <c r="F3993" i="6"/>
  <c r="G3993" i="6" s="1"/>
  <c r="H3993" i="6" s="1"/>
  <c r="F3980" i="6"/>
  <c r="G3980" i="6" s="1"/>
  <c r="H3980" i="6" s="1"/>
  <c r="F3977" i="6"/>
  <c r="G3977" i="6" s="1"/>
  <c r="H3977" i="6" s="1"/>
  <c r="F3965" i="6"/>
  <c r="G3965" i="6" s="1"/>
  <c r="H3965" i="6" s="1"/>
  <c r="F3917" i="6"/>
  <c r="G3917" i="6" s="1"/>
  <c r="H3917" i="6" s="1"/>
  <c r="F3901" i="6"/>
  <c r="G3901" i="6" s="1"/>
  <c r="H3901" i="6" s="1"/>
  <c r="F3829" i="6"/>
  <c r="G3829" i="6" s="1"/>
  <c r="H3829" i="6" s="1"/>
  <c r="F3788" i="6"/>
  <c r="G3788" i="6" s="1"/>
  <c r="H3788" i="6" s="1"/>
  <c r="F3785" i="6"/>
  <c r="G3785" i="6" s="1"/>
  <c r="H3785" i="6" s="1"/>
  <c r="F3756" i="6"/>
  <c r="G3756" i="6" s="1"/>
  <c r="H3756" i="6" s="1"/>
  <c r="F3753" i="6"/>
  <c r="G3753" i="6" s="1"/>
  <c r="H3753" i="6" s="1"/>
  <c r="F3732" i="6"/>
  <c r="G3732" i="6" s="1"/>
  <c r="H3732" i="6" s="1"/>
  <c r="F3729" i="6"/>
  <c r="G3729" i="6" s="1"/>
  <c r="H3729" i="6" s="1"/>
  <c r="F3717" i="6"/>
  <c r="G3717" i="6" s="1"/>
  <c r="H3717" i="6" s="1"/>
  <c r="F3692" i="6"/>
  <c r="G3692" i="6" s="1"/>
  <c r="H3692" i="6" s="1"/>
  <c r="F3689" i="6"/>
  <c r="G3689" i="6" s="1"/>
  <c r="H3689" i="6" s="1"/>
  <c r="F3668" i="6"/>
  <c r="G3668" i="6" s="1"/>
  <c r="H3668" i="6" s="1"/>
  <c r="F3665" i="6"/>
  <c r="G3665" i="6" s="1"/>
  <c r="H3665" i="6" s="1"/>
  <c r="F3647" i="6"/>
  <c r="G3647" i="6" s="1"/>
  <c r="H3647" i="6" s="1"/>
  <c r="F3612" i="6"/>
  <c r="G3612" i="6" s="1"/>
  <c r="H3612" i="6" s="1"/>
  <c r="F3596" i="6"/>
  <c r="G3596" i="6" s="1"/>
  <c r="H3596" i="6" s="1"/>
  <c r="F3593" i="6"/>
  <c r="G3593" i="6" s="1"/>
  <c r="H3593" i="6" s="1"/>
  <c r="F3549" i="6"/>
  <c r="G3549" i="6" s="1"/>
  <c r="H3549" i="6" s="1"/>
  <c r="F3540" i="6"/>
  <c r="G3540" i="6" s="1"/>
  <c r="H3540" i="6" s="1"/>
  <c r="F2931" i="11"/>
  <c r="G2931" i="11" s="1"/>
  <c r="H2931" i="11" s="1"/>
  <c r="I2931" i="11" s="1"/>
  <c r="F1206" i="11"/>
  <c r="G1206" i="11" s="1"/>
  <c r="H1206" i="11" s="1"/>
  <c r="I1206" i="11" s="1"/>
  <c r="F686" i="11"/>
  <c r="G686" i="11" s="1"/>
  <c r="H686" i="11" s="1"/>
  <c r="I686" i="11" s="1"/>
  <c r="F5703" i="10"/>
  <c r="G5703" i="10" s="1"/>
  <c r="H5703" i="10" s="1"/>
  <c r="I5703" i="10" s="1"/>
  <c r="F5658" i="10"/>
  <c r="G5658" i="10" s="1"/>
  <c r="H5658" i="10" s="1"/>
  <c r="I5658" i="10" s="1"/>
  <c r="F5640" i="10"/>
  <c r="G5640" i="10" s="1"/>
  <c r="H5640" i="10" s="1"/>
  <c r="I5640" i="10" s="1"/>
  <c r="F5165" i="10"/>
  <c r="G5165" i="10" s="1"/>
  <c r="H5165" i="10" s="1"/>
  <c r="I5165" i="10" s="1"/>
  <c r="F5040" i="10"/>
  <c r="G5040" i="10" s="1"/>
  <c r="H5040" i="10" s="1"/>
  <c r="I5040" i="10" s="1"/>
  <c r="F4881" i="10"/>
  <c r="G4881" i="10" s="1"/>
  <c r="H4881" i="10" s="1"/>
  <c r="I4881" i="10" s="1"/>
  <c r="F4717" i="10"/>
  <c r="G4717" i="10" s="1"/>
  <c r="H4717" i="10" s="1"/>
  <c r="I4717" i="10" s="1"/>
  <c r="F4669" i="10"/>
  <c r="G4669" i="10" s="1"/>
  <c r="H4669" i="10" s="1"/>
  <c r="I4669" i="10" s="1"/>
  <c r="F4666" i="10"/>
  <c r="G4666" i="10" s="1"/>
  <c r="H4666" i="10" s="1"/>
  <c r="I4666" i="10" s="1"/>
  <c r="F4663" i="10"/>
  <c r="G4663" i="10" s="1"/>
  <c r="H4663" i="10" s="1"/>
  <c r="I4663" i="10" s="1"/>
  <c r="F4620" i="10"/>
  <c r="G4620" i="10" s="1"/>
  <c r="H4620" i="10" s="1"/>
  <c r="I4620" i="10" s="1"/>
  <c r="F4300" i="10"/>
  <c r="G4300" i="10" s="1"/>
  <c r="H4300" i="10" s="1"/>
  <c r="I4300" i="10" s="1"/>
  <c r="F4211" i="10"/>
  <c r="G4211" i="10" s="1"/>
  <c r="H4211" i="10" s="1"/>
  <c r="I4211" i="10" s="1"/>
  <c r="F4065" i="10"/>
  <c r="G4065" i="10" s="1"/>
  <c r="H4065" i="10" s="1"/>
  <c r="I4065" i="10" s="1"/>
  <c r="F4012" i="10"/>
  <c r="G4012" i="10" s="1"/>
  <c r="H4012" i="10" s="1"/>
  <c r="I4012" i="10" s="1"/>
  <c r="F3857" i="10"/>
  <c r="G3857" i="10" s="1"/>
  <c r="H3857" i="10" s="1"/>
  <c r="I3857" i="10" s="1"/>
  <c r="F3832" i="10"/>
  <c r="G3832" i="10" s="1"/>
  <c r="H3832" i="10" s="1"/>
  <c r="I3832" i="10" s="1"/>
  <c r="F3244" i="10"/>
  <c r="G3244" i="10" s="1"/>
  <c r="H3244" i="10" s="1"/>
  <c r="I3244" i="10" s="1"/>
  <c r="F3241" i="10"/>
  <c r="G3241" i="10" s="1"/>
  <c r="H3241" i="10" s="1"/>
  <c r="I3241" i="10" s="1"/>
  <c r="F3238" i="10"/>
  <c r="G3238" i="10" s="1"/>
  <c r="H3238" i="10" s="1"/>
  <c r="I3238" i="10" s="1"/>
  <c r="F2465" i="10"/>
  <c r="G2465" i="10" s="1"/>
  <c r="H2465" i="10" s="1"/>
  <c r="I2465" i="10" s="1"/>
  <c r="F2435" i="10"/>
  <c r="G2435" i="10" s="1"/>
  <c r="H2435" i="10" s="1"/>
  <c r="I2435" i="10" s="1"/>
  <c r="F2039" i="10"/>
  <c r="G2039" i="10" s="1"/>
  <c r="H2039" i="10" s="1"/>
  <c r="I2039" i="10" s="1"/>
  <c r="F1833" i="10"/>
  <c r="G1833" i="10" s="1"/>
  <c r="H1833" i="10" s="1"/>
  <c r="I1833" i="10" s="1"/>
  <c r="F1807" i="10"/>
  <c r="G1807" i="10" s="1"/>
  <c r="H1807" i="10" s="1"/>
  <c r="I1807" i="10" s="1"/>
  <c r="F1437" i="10"/>
  <c r="G1437" i="10" s="1"/>
  <c r="H1437" i="10" s="1"/>
  <c r="I1437" i="10" s="1"/>
  <c r="F1393" i="10"/>
  <c r="G1393" i="10" s="1"/>
  <c r="H1393" i="10" s="1"/>
  <c r="I1393" i="10" s="1"/>
  <c r="F1343" i="10"/>
  <c r="G1343" i="10" s="1"/>
  <c r="H1343" i="10" s="1"/>
  <c r="I1343" i="10" s="1"/>
  <c r="F1311" i="10"/>
  <c r="G1311" i="10" s="1"/>
  <c r="H1311" i="10" s="1"/>
  <c r="I1311" i="10" s="1"/>
  <c r="F1279" i="10"/>
  <c r="G1279" i="10" s="1"/>
  <c r="H1279" i="10" s="1"/>
  <c r="I1279" i="10" s="1"/>
  <c r="F1247" i="10"/>
  <c r="G1247" i="10" s="1"/>
  <c r="H1247" i="10" s="1"/>
  <c r="I1247" i="10" s="1"/>
  <c r="F1215" i="10"/>
  <c r="G1215" i="10" s="1"/>
  <c r="H1215" i="10" s="1"/>
  <c r="I1215" i="10" s="1"/>
  <c r="F1193" i="10"/>
  <c r="G1193" i="10" s="1"/>
  <c r="H1193" i="10" s="1"/>
  <c r="I1193" i="10" s="1"/>
  <c r="F1053" i="10"/>
  <c r="G1053" i="10" s="1"/>
  <c r="H1053" i="10" s="1"/>
  <c r="I1053" i="10" s="1"/>
  <c r="F1001" i="10"/>
  <c r="G1001" i="10" s="1"/>
  <c r="H1001" i="10" s="1"/>
  <c r="I1001" i="10" s="1"/>
  <c r="F922" i="10"/>
  <c r="G922" i="10" s="1"/>
  <c r="H922" i="10" s="1"/>
  <c r="I922" i="10" s="1"/>
  <c r="F895" i="10"/>
  <c r="G895" i="10" s="1"/>
  <c r="H895" i="10" s="1"/>
  <c r="I895" i="10" s="1"/>
  <c r="F791" i="10"/>
  <c r="G791" i="10" s="1"/>
  <c r="H791" i="10" s="1"/>
  <c r="I791" i="10" s="1"/>
  <c r="F783" i="10"/>
  <c r="G783" i="10" s="1"/>
  <c r="H783" i="10" s="1"/>
  <c r="I783" i="10" s="1"/>
  <c r="F775" i="10"/>
  <c r="G775" i="10" s="1"/>
  <c r="H775" i="10" s="1"/>
  <c r="I775" i="10" s="1"/>
  <c r="F767" i="10"/>
  <c r="G767" i="10" s="1"/>
  <c r="H767" i="10" s="1"/>
  <c r="I767" i="10" s="1"/>
  <c r="F759" i="10"/>
  <c r="G759" i="10" s="1"/>
  <c r="H759" i="10" s="1"/>
  <c r="I759" i="10" s="1"/>
  <c r="F751" i="10"/>
  <c r="G751" i="10" s="1"/>
  <c r="H751" i="10" s="1"/>
  <c r="I751" i="10" s="1"/>
  <c r="F743" i="10"/>
  <c r="G743" i="10" s="1"/>
  <c r="H743" i="10" s="1"/>
  <c r="I743" i="10" s="1"/>
  <c r="F735" i="10"/>
  <c r="G735" i="10" s="1"/>
  <c r="H735" i="10" s="1"/>
  <c r="I735" i="10" s="1"/>
  <c r="F727" i="10"/>
  <c r="G727" i="10" s="1"/>
  <c r="H727" i="10" s="1"/>
  <c r="I727" i="10" s="1"/>
  <c r="F719" i="10"/>
  <c r="G719" i="10" s="1"/>
  <c r="H719" i="10" s="1"/>
  <c r="I719" i="10" s="1"/>
  <c r="F711" i="10"/>
  <c r="G711" i="10" s="1"/>
  <c r="H711" i="10" s="1"/>
  <c r="I711" i="10" s="1"/>
  <c r="F703" i="10"/>
  <c r="G703" i="10" s="1"/>
  <c r="H703" i="10" s="1"/>
  <c r="I703" i="10" s="1"/>
  <c r="F695" i="10"/>
  <c r="G695" i="10" s="1"/>
  <c r="H695" i="10" s="1"/>
  <c r="I695" i="10" s="1"/>
  <c r="F687" i="10"/>
  <c r="G687" i="10" s="1"/>
  <c r="H687" i="10" s="1"/>
  <c r="I687" i="10" s="1"/>
  <c r="F551" i="10"/>
  <c r="G551" i="10" s="1"/>
  <c r="H551" i="10" s="1"/>
  <c r="I551" i="10" s="1"/>
  <c r="F536" i="10"/>
  <c r="G536" i="10" s="1"/>
  <c r="H536" i="10" s="1"/>
  <c r="I536" i="10" s="1"/>
  <c r="F524" i="10"/>
  <c r="G524" i="10" s="1"/>
  <c r="H524" i="10" s="1"/>
  <c r="I524" i="10" s="1"/>
  <c r="F502" i="10"/>
  <c r="G502" i="10" s="1"/>
  <c r="H502" i="10" s="1"/>
  <c r="I502" i="10" s="1"/>
  <c r="F453" i="10"/>
  <c r="G453" i="10" s="1"/>
  <c r="H453" i="10" s="1"/>
  <c r="I453" i="10" s="1"/>
  <c r="F417" i="10"/>
  <c r="G417" i="10" s="1"/>
  <c r="H417" i="10" s="1"/>
  <c r="I417" i="10" s="1"/>
  <c r="F405" i="10"/>
  <c r="G405" i="10" s="1"/>
  <c r="H405" i="10" s="1"/>
  <c r="I405" i="10" s="1"/>
  <c r="F389" i="10"/>
  <c r="G389" i="10" s="1"/>
  <c r="H389" i="10" s="1"/>
  <c r="I389" i="10" s="1"/>
  <c r="F346" i="10"/>
  <c r="G346" i="10" s="1"/>
  <c r="H346" i="10" s="1"/>
  <c r="I346" i="10" s="1"/>
  <c r="F333" i="10"/>
  <c r="G333" i="10" s="1"/>
  <c r="H333" i="10" s="1"/>
  <c r="I333" i="10" s="1"/>
  <c r="F5708" i="6"/>
  <c r="G5708" i="6" s="1"/>
  <c r="H5708" i="6" s="1"/>
  <c r="F5557" i="6"/>
  <c r="G5557" i="6" s="1"/>
  <c r="H5557" i="6" s="1"/>
  <c r="F5539" i="6"/>
  <c r="G5539" i="6" s="1"/>
  <c r="H5539" i="6" s="1"/>
  <c r="F5533" i="6"/>
  <c r="G5533" i="6" s="1"/>
  <c r="H5533" i="6" s="1"/>
  <c r="F5493" i="6"/>
  <c r="G5493" i="6" s="1"/>
  <c r="H5493" i="6" s="1"/>
  <c r="F5475" i="6"/>
  <c r="G5475" i="6" s="1"/>
  <c r="H5475" i="6" s="1"/>
  <c r="F5469" i="6"/>
  <c r="G5469" i="6" s="1"/>
  <c r="H5469" i="6" s="1"/>
  <c r="F5441" i="6"/>
  <c r="G5441" i="6" s="1"/>
  <c r="H5441" i="6" s="1"/>
  <c r="F5251" i="6"/>
  <c r="G5251" i="6" s="1"/>
  <c r="H5251" i="6" s="1"/>
  <c r="F5212" i="6"/>
  <c r="G5212" i="6" s="1"/>
  <c r="H5212" i="6" s="1"/>
  <c r="F5180" i="6"/>
  <c r="G5180" i="6" s="1"/>
  <c r="H5180" i="6" s="1"/>
  <c r="F4695" i="6"/>
  <c r="G4695" i="6" s="1"/>
  <c r="H4695" i="6" s="1"/>
  <c r="F4612" i="6"/>
  <c r="G4612" i="6" s="1"/>
  <c r="H4612" i="6" s="1"/>
  <c r="F4594" i="6"/>
  <c r="G4594" i="6" s="1"/>
  <c r="H4594" i="6" s="1"/>
  <c r="F4572" i="6"/>
  <c r="G4572" i="6" s="1"/>
  <c r="H4572" i="6" s="1"/>
  <c r="F4375" i="6"/>
  <c r="G4375" i="6" s="1"/>
  <c r="H4375" i="6" s="1"/>
  <c r="F4357" i="6"/>
  <c r="G4357" i="6" s="1"/>
  <c r="H4357" i="6" s="1"/>
  <c r="F4335" i="6"/>
  <c r="G4335" i="6" s="1"/>
  <c r="H4335" i="6" s="1"/>
  <c r="F4317" i="6"/>
  <c r="G4317" i="6" s="1"/>
  <c r="H4317" i="6" s="1"/>
  <c r="F4261" i="6"/>
  <c r="G4261" i="6" s="1"/>
  <c r="H4261" i="6" s="1"/>
  <c r="F4055" i="6"/>
  <c r="G4055" i="6" s="1"/>
  <c r="H4055" i="6" s="1"/>
  <c r="F4017" i="6"/>
  <c r="G4017" i="6" s="1"/>
  <c r="H4017" i="6" s="1"/>
  <c r="F3853" i="6"/>
  <c r="G3853" i="6" s="1"/>
  <c r="H3853" i="6" s="1"/>
  <c r="F3805" i="6"/>
  <c r="G3805" i="6" s="1"/>
  <c r="H3805" i="6" s="1"/>
  <c r="F3743" i="6"/>
  <c r="G3743" i="6" s="1"/>
  <c r="H3743" i="6" s="1"/>
  <c r="F3741" i="6"/>
  <c r="G3741" i="6" s="1"/>
  <c r="H3741" i="6" s="1"/>
  <c r="F3679" i="6"/>
  <c r="G3679" i="6" s="1"/>
  <c r="H3679" i="6" s="1"/>
  <c r="F3677" i="6"/>
  <c r="G3677" i="6" s="1"/>
  <c r="H3677" i="6" s="1"/>
  <c r="F3652" i="6"/>
  <c r="G3652" i="6" s="1"/>
  <c r="H3652" i="6" s="1"/>
  <c r="F3505" i="6"/>
  <c r="G3505" i="6" s="1"/>
  <c r="H3505" i="6" s="1"/>
  <c r="F3487" i="6"/>
  <c r="G3487" i="6" s="1"/>
  <c r="H3487" i="6" s="1"/>
  <c r="F3470" i="6"/>
  <c r="G3470" i="6" s="1"/>
  <c r="H3470" i="6" s="1"/>
  <c r="F3454" i="6"/>
  <c r="G3454" i="6" s="1"/>
  <c r="H3454" i="6" s="1"/>
  <c r="F3438" i="6"/>
  <c r="G3438" i="6" s="1"/>
  <c r="H3438" i="6" s="1"/>
  <c r="F3422" i="6"/>
  <c r="G3422" i="6" s="1"/>
  <c r="H3422" i="6" s="1"/>
  <c r="F3406" i="6"/>
  <c r="G3406" i="6" s="1"/>
  <c r="H3406" i="6" s="1"/>
  <c r="F3390" i="6"/>
  <c r="G3390" i="6" s="1"/>
  <c r="H3390" i="6" s="1"/>
  <c r="F3374" i="6"/>
  <c r="G3374" i="6" s="1"/>
  <c r="H3374" i="6" s="1"/>
  <c r="F3358" i="6"/>
  <c r="G3358" i="6" s="1"/>
  <c r="H3358" i="6" s="1"/>
  <c r="F3342" i="6"/>
  <c r="G3342" i="6" s="1"/>
  <c r="H3342" i="6" s="1"/>
  <c r="F3326" i="6"/>
  <c r="G3326" i="6" s="1"/>
  <c r="H3326" i="6" s="1"/>
  <c r="F3310" i="6"/>
  <c r="G3310" i="6" s="1"/>
  <c r="H3310" i="6" s="1"/>
  <c r="F3294" i="6"/>
  <c r="G3294" i="6" s="1"/>
  <c r="H3294" i="6" s="1"/>
  <c r="F3278" i="6"/>
  <c r="G3278" i="6" s="1"/>
  <c r="H3278" i="6" s="1"/>
  <c r="F3262" i="6"/>
  <c r="G3262" i="6" s="1"/>
  <c r="H3262" i="6" s="1"/>
  <c r="F3246" i="6"/>
  <c r="G3246" i="6" s="1"/>
  <c r="H3246" i="6" s="1"/>
  <c r="F3230" i="6"/>
  <c r="G3230" i="6" s="1"/>
  <c r="H3230" i="6" s="1"/>
  <c r="F3214" i="6"/>
  <c r="G3214" i="6" s="1"/>
  <c r="H3214" i="6" s="1"/>
  <c r="F3198" i="6"/>
  <c r="G3198" i="6" s="1"/>
  <c r="H3198" i="6" s="1"/>
  <c r="F3182" i="6"/>
  <c r="G3182" i="6" s="1"/>
  <c r="H3182" i="6" s="1"/>
  <c r="F3166" i="6"/>
  <c r="G3166" i="6" s="1"/>
  <c r="H3166" i="6" s="1"/>
  <c r="F3150" i="6"/>
  <c r="G3150" i="6" s="1"/>
  <c r="H3150" i="6" s="1"/>
  <c r="F3134" i="6"/>
  <c r="G3134" i="6" s="1"/>
  <c r="H3134" i="6" s="1"/>
  <c r="F3118" i="6"/>
  <c r="G3118" i="6" s="1"/>
  <c r="H3118" i="6" s="1"/>
  <c r="F3101" i="6"/>
  <c r="G3101" i="6" s="1"/>
  <c r="H3101" i="6" s="1"/>
  <c r="F3099" i="6"/>
  <c r="G3099" i="6" s="1"/>
  <c r="H3099" i="6" s="1"/>
  <c r="F3063" i="6"/>
  <c r="G3063" i="6" s="1"/>
  <c r="H3063" i="6" s="1"/>
  <c r="F2991" i="6"/>
  <c r="G2991" i="6" s="1"/>
  <c r="H2991" i="6" s="1"/>
  <c r="F2973" i="6"/>
  <c r="G2973" i="6" s="1"/>
  <c r="H2973" i="6" s="1"/>
  <c r="F2971" i="6"/>
  <c r="G2971" i="6" s="1"/>
  <c r="H2971" i="6" s="1"/>
  <c r="F2935" i="6"/>
  <c r="G2935" i="6" s="1"/>
  <c r="H2935" i="6" s="1"/>
  <c r="F2863" i="6"/>
  <c r="G2863" i="6" s="1"/>
  <c r="H2863" i="6" s="1"/>
  <c r="F2845" i="6"/>
  <c r="G2845" i="6" s="1"/>
  <c r="H2845" i="6" s="1"/>
  <c r="F2843" i="6"/>
  <c r="G2843" i="6" s="1"/>
  <c r="H2843" i="6" s="1"/>
  <c r="F2807" i="6"/>
  <c r="G2807" i="6" s="1"/>
  <c r="H2807" i="6" s="1"/>
  <c r="F2735" i="6"/>
  <c r="G2735" i="6" s="1"/>
  <c r="H2735" i="6" s="1"/>
  <c r="F2717" i="6"/>
  <c r="G2717" i="6" s="1"/>
  <c r="H2717" i="6" s="1"/>
  <c r="F2715" i="6"/>
  <c r="G2715" i="6" s="1"/>
  <c r="H2715" i="6" s="1"/>
  <c r="F2679" i="6"/>
  <c r="G2679" i="6" s="1"/>
  <c r="H2679" i="6" s="1"/>
  <c r="F2607" i="6"/>
  <c r="G2607" i="6" s="1"/>
  <c r="H2607" i="6" s="1"/>
  <c r="F2589" i="6"/>
  <c r="G2589" i="6" s="1"/>
  <c r="H2589" i="6" s="1"/>
  <c r="F2587" i="6"/>
  <c r="G2587" i="6" s="1"/>
  <c r="H2587" i="6" s="1"/>
  <c r="F2551" i="6"/>
  <c r="G2551" i="6" s="1"/>
  <c r="H2551" i="6" s="1"/>
  <c r="F2248" i="6"/>
  <c r="G2248" i="6" s="1"/>
  <c r="H2248" i="6" s="1"/>
  <c r="F2082" i="6"/>
  <c r="G2082" i="6" s="1"/>
  <c r="H2082" i="6" s="1"/>
  <c r="F2046" i="6"/>
  <c r="G2046" i="6" s="1"/>
  <c r="H2046" i="6" s="1"/>
  <c r="F2018" i="6"/>
  <c r="G2018" i="6" s="1"/>
  <c r="H2018" i="6" s="1"/>
  <c r="F1982" i="6"/>
  <c r="G1982" i="6" s="1"/>
  <c r="H1982" i="6" s="1"/>
  <c r="F1954" i="6"/>
  <c r="G1954" i="6" s="1"/>
  <c r="H1954" i="6" s="1"/>
  <c r="F1949" i="6"/>
  <c r="G1949" i="6" s="1"/>
  <c r="H1949" i="6" s="1"/>
  <c r="F1933" i="6"/>
  <c r="G1933" i="6" s="1"/>
  <c r="H1933" i="6" s="1"/>
  <c r="F1917" i="6"/>
  <c r="G1917" i="6" s="1"/>
  <c r="H1917" i="6" s="1"/>
  <c r="F1901" i="6"/>
  <c r="G1901" i="6" s="1"/>
  <c r="H1901" i="6" s="1"/>
  <c r="F1885" i="6"/>
  <c r="G1885" i="6" s="1"/>
  <c r="H1885" i="6" s="1"/>
  <c r="F1869" i="6"/>
  <c r="G1869" i="6" s="1"/>
  <c r="H1869" i="6" s="1"/>
  <c r="F1853" i="6"/>
  <c r="G1853" i="6" s="1"/>
  <c r="H1853" i="6" s="1"/>
  <c r="F1837" i="6"/>
  <c r="G1837" i="6" s="1"/>
  <c r="H1837" i="6" s="1"/>
  <c r="F1821" i="6"/>
  <c r="G1821" i="6" s="1"/>
  <c r="H1821" i="6" s="1"/>
  <c r="F1805" i="6"/>
  <c r="G1805" i="6" s="1"/>
  <c r="H1805" i="6" s="1"/>
  <c r="F1789" i="6"/>
  <c r="G1789" i="6" s="1"/>
  <c r="H1789" i="6" s="1"/>
  <c r="F1773" i="6"/>
  <c r="G1773" i="6" s="1"/>
  <c r="H1773" i="6" s="1"/>
  <c r="F1686" i="6"/>
  <c r="G1686" i="6" s="1"/>
  <c r="H1686" i="6" s="1"/>
  <c r="F1661" i="6"/>
  <c r="G1661" i="6" s="1"/>
  <c r="H1661" i="6" s="1"/>
  <c r="F1308" i="6"/>
  <c r="G1308" i="6" s="1"/>
  <c r="H1308" i="6" s="1"/>
  <c r="F1301" i="6"/>
  <c r="G1301" i="6" s="1"/>
  <c r="H1301" i="6" s="1"/>
  <c r="F1276" i="6"/>
  <c r="G1276" i="6" s="1"/>
  <c r="H1276" i="6" s="1"/>
  <c r="F1269" i="6"/>
  <c r="G1269" i="6" s="1"/>
  <c r="H1269" i="6" s="1"/>
  <c r="F1244" i="6"/>
  <c r="G1244" i="6" s="1"/>
  <c r="H1244" i="6" s="1"/>
  <c r="F1237" i="6"/>
  <c r="G1237" i="6" s="1"/>
  <c r="H1237" i="6" s="1"/>
  <c r="F1212" i="6"/>
  <c r="G1212" i="6" s="1"/>
  <c r="H1212" i="6" s="1"/>
  <c r="F1205" i="6"/>
  <c r="G1205" i="6" s="1"/>
  <c r="H1205" i="6" s="1"/>
  <c r="F1180" i="6"/>
  <c r="G1180" i="6" s="1"/>
  <c r="H1180" i="6" s="1"/>
  <c r="F1173" i="6"/>
  <c r="G1173" i="6" s="1"/>
  <c r="H1173" i="6" s="1"/>
  <c r="F1034" i="6"/>
  <c r="G1034" i="6" s="1"/>
  <c r="H1034" i="6" s="1"/>
  <c r="F1014" i="6"/>
  <c r="G1014" i="6" s="1"/>
  <c r="H1014" i="6" s="1"/>
  <c r="F945" i="6"/>
  <c r="G945" i="6" s="1"/>
  <c r="H945" i="6" s="1"/>
  <c r="F575" i="6"/>
  <c r="G575" i="6" s="1"/>
  <c r="H575" i="6" s="1"/>
  <c r="F543" i="6"/>
  <c r="G543" i="6" s="1"/>
  <c r="H543" i="6" s="1"/>
  <c r="F530" i="6"/>
  <c r="G530" i="6" s="1"/>
  <c r="H530" i="6" s="1"/>
  <c r="F486" i="6"/>
  <c r="G486" i="6" s="1"/>
  <c r="H486" i="6" s="1"/>
  <c r="F470" i="6"/>
  <c r="G470" i="6" s="1"/>
  <c r="H470" i="6" s="1"/>
  <c r="F454" i="6"/>
  <c r="G454" i="6" s="1"/>
  <c r="H454" i="6" s="1"/>
  <c r="F438" i="6"/>
  <c r="G438" i="6" s="1"/>
  <c r="H438" i="6" s="1"/>
  <c r="F422" i="6"/>
  <c r="G422" i="6" s="1"/>
  <c r="H422" i="6" s="1"/>
  <c r="F406" i="6"/>
  <c r="G406" i="6" s="1"/>
  <c r="H406" i="6" s="1"/>
  <c r="F390" i="6"/>
  <c r="G390" i="6" s="1"/>
  <c r="H390" i="6" s="1"/>
  <c r="F374" i="6"/>
  <c r="G374" i="6" s="1"/>
  <c r="H374" i="6" s="1"/>
  <c r="F369" i="6"/>
  <c r="G369" i="6" s="1"/>
  <c r="H369" i="6" s="1"/>
  <c r="F358" i="6"/>
  <c r="G358" i="6" s="1"/>
  <c r="H358" i="6" s="1"/>
  <c r="F353" i="6"/>
  <c r="G353" i="6" s="1"/>
  <c r="H353" i="6" s="1"/>
  <c r="F342" i="6"/>
  <c r="G342" i="6" s="1"/>
  <c r="H342" i="6" s="1"/>
  <c r="F337" i="6"/>
  <c r="G337" i="6" s="1"/>
  <c r="H337" i="6" s="1"/>
  <c r="F326" i="6"/>
  <c r="G326" i="6" s="1"/>
  <c r="H326" i="6" s="1"/>
  <c r="F321" i="6"/>
  <c r="G321" i="6" s="1"/>
  <c r="H321" i="6" s="1"/>
  <c r="F310" i="6"/>
  <c r="G310" i="6" s="1"/>
  <c r="H310" i="6" s="1"/>
  <c r="F305" i="6"/>
  <c r="G305" i="6" s="1"/>
  <c r="H305" i="6" s="1"/>
  <c r="F33" i="11"/>
  <c r="G33" i="11" s="1"/>
  <c r="H33" i="11" s="1"/>
  <c r="I33" i="11" s="1"/>
  <c r="F161" i="11"/>
  <c r="G161" i="11" s="1"/>
  <c r="H161" i="11" s="1"/>
  <c r="I161" i="11" s="1"/>
  <c r="F289" i="11"/>
  <c r="G289" i="11" s="1"/>
  <c r="H289" i="11" s="1"/>
  <c r="I289" i="11" s="1"/>
  <c r="F5733" i="10"/>
  <c r="G5733" i="10" s="1"/>
  <c r="H5733" i="10" s="1"/>
  <c r="I5733" i="10" s="1"/>
  <c r="F5528" i="10"/>
  <c r="G5528" i="10" s="1"/>
  <c r="H5528" i="10" s="1"/>
  <c r="I5528" i="10" s="1"/>
  <c r="F5285" i="10"/>
  <c r="G5285" i="10" s="1"/>
  <c r="H5285" i="10" s="1"/>
  <c r="I5285" i="10" s="1"/>
  <c r="F5205" i="10"/>
  <c r="G5205" i="10" s="1"/>
  <c r="H5205" i="10" s="1"/>
  <c r="I5205" i="10" s="1"/>
  <c r="F5202" i="10"/>
  <c r="G5202" i="10" s="1"/>
  <c r="H5202" i="10" s="1"/>
  <c r="I5202" i="10" s="1"/>
  <c r="F4793" i="10"/>
  <c r="G4793" i="10" s="1"/>
  <c r="H4793" i="10" s="1"/>
  <c r="I4793" i="10" s="1"/>
  <c r="F4306" i="10"/>
  <c r="G4306" i="10" s="1"/>
  <c r="H4306" i="10" s="1"/>
  <c r="I4306" i="10" s="1"/>
  <c r="F4217" i="10"/>
  <c r="G4217" i="10" s="1"/>
  <c r="H4217" i="10" s="1"/>
  <c r="I4217" i="10" s="1"/>
  <c r="F3916" i="10"/>
  <c r="G3916" i="10" s="1"/>
  <c r="H3916" i="10" s="1"/>
  <c r="I3916" i="10" s="1"/>
  <c r="F3837" i="10"/>
  <c r="G3837" i="10" s="1"/>
  <c r="H3837" i="10" s="1"/>
  <c r="I3837" i="10" s="1"/>
  <c r="F3834" i="10"/>
  <c r="G3834" i="10" s="1"/>
  <c r="H3834" i="10" s="1"/>
  <c r="I3834" i="10" s="1"/>
  <c r="F3809" i="10"/>
  <c r="G3809" i="10" s="1"/>
  <c r="H3809" i="10" s="1"/>
  <c r="I3809" i="10" s="1"/>
  <c r="F3756" i="10"/>
  <c r="G3756" i="10" s="1"/>
  <c r="H3756" i="10" s="1"/>
  <c r="I3756" i="10" s="1"/>
  <c r="F3452" i="10"/>
  <c r="G3452" i="10" s="1"/>
  <c r="H3452" i="10" s="1"/>
  <c r="I3452" i="10" s="1"/>
  <c r="F3449" i="10"/>
  <c r="G3449" i="10" s="1"/>
  <c r="H3449" i="10" s="1"/>
  <c r="I3449" i="10" s="1"/>
  <c r="F2541" i="10"/>
  <c r="G2541" i="10" s="1"/>
  <c r="H2541" i="10" s="1"/>
  <c r="I2541" i="10" s="1"/>
  <c r="F2409" i="10"/>
  <c r="G2409" i="10" s="1"/>
  <c r="H2409" i="10" s="1"/>
  <c r="I2409" i="10" s="1"/>
  <c r="F2032" i="10"/>
  <c r="G2032" i="10" s="1"/>
  <c r="H2032" i="10" s="1"/>
  <c r="I2032" i="10" s="1"/>
  <c r="F1839" i="10"/>
  <c r="G1839" i="10" s="1"/>
  <c r="H1839" i="10" s="1"/>
  <c r="I1839" i="10" s="1"/>
  <c r="F1422" i="10"/>
  <c r="G1422" i="10" s="1"/>
  <c r="H1422" i="10" s="1"/>
  <c r="I1422" i="10" s="1"/>
  <c r="F1386" i="10"/>
  <c r="G1386" i="10" s="1"/>
  <c r="H1386" i="10" s="1"/>
  <c r="I1386" i="10" s="1"/>
  <c r="F1367" i="10"/>
  <c r="G1367" i="10" s="1"/>
  <c r="H1367" i="10" s="1"/>
  <c r="I1367" i="10" s="1"/>
  <c r="F1335" i="10"/>
  <c r="G1335" i="10" s="1"/>
  <c r="H1335" i="10" s="1"/>
  <c r="I1335" i="10" s="1"/>
  <c r="F1303" i="10"/>
  <c r="G1303" i="10" s="1"/>
  <c r="H1303" i="10" s="1"/>
  <c r="I1303" i="10" s="1"/>
  <c r="F1271" i="10"/>
  <c r="G1271" i="10" s="1"/>
  <c r="H1271" i="10" s="1"/>
  <c r="I1271" i="10" s="1"/>
  <c r="F1239" i="10"/>
  <c r="G1239" i="10" s="1"/>
  <c r="H1239" i="10" s="1"/>
  <c r="I1239" i="10" s="1"/>
  <c r="F1207" i="10"/>
  <c r="G1207" i="10" s="1"/>
  <c r="H1207" i="10" s="1"/>
  <c r="I1207" i="10" s="1"/>
  <c r="F1132" i="10"/>
  <c r="G1132" i="10" s="1"/>
  <c r="H1132" i="10" s="1"/>
  <c r="I1132" i="10" s="1"/>
  <c r="F1045" i="10"/>
  <c r="G1045" i="10" s="1"/>
  <c r="H1045" i="10" s="1"/>
  <c r="I1045" i="10" s="1"/>
  <c r="F990" i="10"/>
  <c r="G990" i="10" s="1"/>
  <c r="H990" i="10" s="1"/>
  <c r="I990" i="10" s="1"/>
  <c r="F965" i="10"/>
  <c r="G965" i="10" s="1"/>
  <c r="H965" i="10" s="1"/>
  <c r="I965" i="10" s="1"/>
  <c r="F571" i="10"/>
  <c r="G571" i="10" s="1"/>
  <c r="H571" i="10" s="1"/>
  <c r="I571" i="10" s="1"/>
  <c r="F547" i="10"/>
  <c r="G547" i="10" s="1"/>
  <c r="H547" i="10" s="1"/>
  <c r="I547" i="10" s="1"/>
  <c r="F538" i="10"/>
  <c r="G538" i="10" s="1"/>
  <c r="H538" i="10" s="1"/>
  <c r="I538" i="10" s="1"/>
  <c r="F430" i="10"/>
  <c r="G430" i="10" s="1"/>
  <c r="H430" i="10" s="1"/>
  <c r="I430" i="10" s="1"/>
  <c r="F382" i="10"/>
  <c r="G382" i="10" s="1"/>
  <c r="H382" i="10" s="1"/>
  <c r="I382" i="10" s="1"/>
  <c r="F366" i="10"/>
  <c r="G366" i="10" s="1"/>
  <c r="H366" i="10" s="1"/>
  <c r="I366" i="10" s="1"/>
  <c r="F353" i="10"/>
  <c r="G353" i="10" s="1"/>
  <c r="H353" i="10" s="1"/>
  <c r="I353" i="10" s="1"/>
  <c r="F5766" i="6"/>
  <c r="G5766" i="6" s="1"/>
  <c r="H5766" i="6" s="1"/>
  <c r="F5714" i="6"/>
  <c r="G5714" i="6" s="1"/>
  <c r="H5714" i="6" s="1"/>
  <c r="F5545" i="6"/>
  <c r="G5545" i="6" s="1"/>
  <c r="H5545" i="6" s="1"/>
  <c r="F5481" i="6"/>
  <c r="G5481" i="6" s="1"/>
  <c r="H5481" i="6" s="1"/>
  <c r="F5443" i="6"/>
  <c r="G5443" i="6" s="1"/>
  <c r="H5443" i="6" s="1"/>
  <c r="F5277" i="6"/>
  <c r="G5277" i="6" s="1"/>
  <c r="H5277" i="6" s="1"/>
  <c r="F5271" i="6"/>
  <c r="G5271" i="6" s="1"/>
  <c r="H5271" i="6" s="1"/>
  <c r="F5231" i="6"/>
  <c r="G5231" i="6" s="1"/>
  <c r="H5231" i="6" s="1"/>
  <c r="F5228" i="6"/>
  <c r="G5228" i="6" s="1"/>
  <c r="H5228" i="6" s="1"/>
  <c r="F1338" i="11"/>
  <c r="G1338" i="11" s="1"/>
  <c r="H1338" i="11" s="1"/>
  <c r="I1338" i="11" s="1"/>
  <c r="F1331" i="11"/>
  <c r="G1331" i="11" s="1"/>
  <c r="H1331" i="11" s="1"/>
  <c r="I1331" i="11" s="1"/>
  <c r="F5303" i="10"/>
  <c r="G5303" i="10" s="1"/>
  <c r="H5303" i="10" s="1"/>
  <c r="I5303" i="10" s="1"/>
  <c r="F4857" i="10"/>
  <c r="G4857" i="10" s="1"/>
  <c r="H4857" i="10" s="1"/>
  <c r="I4857" i="10" s="1"/>
  <c r="F4396" i="10"/>
  <c r="G4396" i="10" s="1"/>
  <c r="H4396" i="10" s="1"/>
  <c r="I4396" i="10" s="1"/>
  <c r="F3260" i="10"/>
  <c r="G3260" i="10" s="1"/>
  <c r="H3260" i="10" s="1"/>
  <c r="I3260" i="10" s="1"/>
  <c r="F3257" i="10"/>
  <c r="G3257" i="10" s="1"/>
  <c r="H3257" i="10" s="1"/>
  <c r="I3257" i="10" s="1"/>
  <c r="F2419" i="10"/>
  <c r="G2419" i="10" s="1"/>
  <c r="H2419" i="10" s="1"/>
  <c r="I2419" i="10" s="1"/>
  <c r="F1295" i="10"/>
  <c r="G1295" i="10" s="1"/>
  <c r="H1295" i="10" s="1"/>
  <c r="I1295" i="10" s="1"/>
  <c r="F978" i="10"/>
  <c r="G978" i="10" s="1"/>
  <c r="H978" i="10" s="1"/>
  <c r="I978" i="10" s="1"/>
  <c r="F397" i="10"/>
  <c r="G397" i="10" s="1"/>
  <c r="H397" i="10" s="1"/>
  <c r="I397" i="10" s="1"/>
  <c r="F341" i="10"/>
  <c r="G341" i="10" s="1"/>
  <c r="H341" i="10" s="1"/>
  <c r="I341" i="10" s="1"/>
  <c r="F5501" i="6"/>
  <c r="G5501" i="6" s="1"/>
  <c r="H5501" i="6" s="1"/>
  <c r="F5192" i="6"/>
  <c r="G5192" i="6" s="1"/>
  <c r="H5192" i="6" s="1"/>
  <c r="F4828" i="6"/>
  <c r="G4828" i="6" s="1"/>
  <c r="H4828" i="6" s="1"/>
  <c r="F4796" i="6"/>
  <c r="G4796" i="6" s="1"/>
  <c r="H4796" i="6" s="1"/>
  <c r="F4764" i="6"/>
  <c r="G4764" i="6" s="1"/>
  <c r="H4764" i="6" s="1"/>
  <c r="F4732" i="6"/>
  <c r="G4732" i="6" s="1"/>
  <c r="H4732" i="6" s="1"/>
  <c r="F4700" i="6"/>
  <c r="G4700" i="6" s="1"/>
  <c r="H4700" i="6" s="1"/>
  <c r="F4389" i="6"/>
  <c r="G4389" i="6" s="1"/>
  <c r="H4389" i="6" s="1"/>
  <c r="F4341" i="6"/>
  <c r="G4341" i="6" s="1"/>
  <c r="H4341" i="6" s="1"/>
  <c r="F4212" i="6"/>
  <c r="G4212" i="6" s="1"/>
  <c r="H4212" i="6" s="1"/>
  <c r="F4209" i="6"/>
  <c r="G4209" i="6" s="1"/>
  <c r="H4209" i="6" s="1"/>
  <c r="F4145" i="6"/>
  <c r="G4145" i="6" s="1"/>
  <c r="H4145" i="6" s="1"/>
  <c r="F4103" i="6"/>
  <c r="G4103" i="6" s="1"/>
  <c r="H4103" i="6" s="1"/>
  <c r="F4076" i="6"/>
  <c r="G4076" i="6" s="1"/>
  <c r="H4076" i="6" s="1"/>
  <c r="F4060" i="6"/>
  <c r="G4060" i="6" s="1"/>
  <c r="H4060" i="6" s="1"/>
  <c r="F4025" i="6"/>
  <c r="G4025" i="6" s="1"/>
  <c r="H4025" i="6" s="1"/>
  <c r="F3909" i="6"/>
  <c r="G3909" i="6" s="1"/>
  <c r="H3909" i="6" s="1"/>
  <c r="F3893" i="6"/>
  <c r="G3893" i="6" s="1"/>
  <c r="H3893" i="6" s="1"/>
  <c r="F3837" i="6"/>
  <c r="G3837" i="6" s="1"/>
  <c r="H3837" i="6" s="1"/>
  <c r="F3711" i="6"/>
  <c r="G3711" i="6" s="1"/>
  <c r="H3711" i="6" s="1"/>
  <c r="F3709" i="6"/>
  <c r="G3709" i="6" s="1"/>
  <c r="H3709" i="6" s="1"/>
  <c r="F3645" i="6"/>
  <c r="G3645" i="6" s="1"/>
  <c r="H3645" i="6" s="1"/>
  <c r="F3580" i="6"/>
  <c r="G3580" i="6" s="1"/>
  <c r="H3580" i="6" s="1"/>
  <c r="F3577" i="6"/>
  <c r="G3577" i="6" s="1"/>
  <c r="H3577" i="6" s="1"/>
  <c r="F3525" i="6"/>
  <c r="G3525" i="6" s="1"/>
  <c r="H3525" i="6" s="1"/>
  <c r="F3495" i="6"/>
  <c r="G3495" i="6" s="1"/>
  <c r="H3495" i="6" s="1"/>
  <c r="F3485" i="6"/>
  <c r="G3485" i="6" s="1"/>
  <c r="H3485" i="6" s="1"/>
  <c r="F3458" i="6"/>
  <c r="G3458" i="6" s="1"/>
  <c r="H3458" i="6" s="1"/>
  <c r="F3450" i="6"/>
  <c r="G3450" i="6" s="1"/>
  <c r="H3450" i="6" s="1"/>
  <c r="F3426" i="6"/>
  <c r="G3426" i="6" s="1"/>
  <c r="H3426" i="6" s="1"/>
  <c r="F3418" i="6"/>
  <c r="G3418" i="6" s="1"/>
  <c r="H3418" i="6" s="1"/>
  <c r="F3394" i="6"/>
  <c r="G3394" i="6" s="1"/>
  <c r="H3394" i="6" s="1"/>
  <c r="F3386" i="6"/>
  <c r="G3386" i="6" s="1"/>
  <c r="H3386" i="6" s="1"/>
  <c r="F3362" i="6"/>
  <c r="G3362" i="6" s="1"/>
  <c r="H3362" i="6" s="1"/>
  <c r="F3354" i="6"/>
  <c r="G3354" i="6" s="1"/>
  <c r="H3354" i="6" s="1"/>
  <c r="F3330" i="6"/>
  <c r="G3330" i="6" s="1"/>
  <c r="H3330" i="6" s="1"/>
  <c r="F3322" i="6"/>
  <c r="G3322" i="6" s="1"/>
  <c r="H3322" i="6" s="1"/>
  <c r="F3298" i="6"/>
  <c r="G3298" i="6" s="1"/>
  <c r="H3298" i="6" s="1"/>
  <c r="F3290" i="6"/>
  <c r="G3290" i="6" s="1"/>
  <c r="H3290" i="6" s="1"/>
  <c r="F3266" i="6"/>
  <c r="G3266" i="6" s="1"/>
  <c r="H3266" i="6" s="1"/>
  <c r="F3258" i="6"/>
  <c r="G3258" i="6" s="1"/>
  <c r="H3258" i="6" s="1"/>
  <c r="F3234" i="6"/>
  <c r="G3234" i="6" s="1"/>
  <c r="H3234" i="6" s="1"/>
  <c r="F3226" i="6"/>
  <c r="G3226" i="6" s="1"/>
  <c r="H3226" i="6" s="1"/>
  <c r="F3202" i="6"/>
  <c r="G3202" i="6" s="1"/>
  <c r="H3202" i="6" s="1"/>
  <c r="F3194" i="6"/>
  <c r="G3194" i="6" s="1"/>
  <c r="H3194" i="6" s="1"/>
  <c r="F3170" i="6"/>
  <c r="G3170" i="6" s="1"/>
  <c r="H3170" i="6" s="1"/>
  <c r="F3162" i="6"/>
  <c r="G3162" i="6" s="1"/>
  <c r="H3162" i="6" s="1"/>
  <c r="F3138" i="6"/>
  <c r="G3138" i="6" s="1"/>
  <c r="H3138" i="6" s="1"/>
  <c r="F3130" i="6"/>
  <c r="G3130" i="6" s="1"/>
  <c r="H3130" i="6" s="1"/>
  <c r="F3106" i="6"/>
  <c r="G3106" i="6" s="1"/>
  <c r="H3106" i="6" s="1"/>
  <c r="F3015" i="6"/>
  <c r="G3015" i="6" s="1"/>
  <c r="H3015" i="6" s="1"/>
  <c r="F2943" i="6"/>
  <c r="G2943" i="6" s="1"/>
  <c r="H2943" i="6" s="1"/>
  <c r="F2909" i="6"/>
  <c r="G2909" i="6" s="1"/>
  <c r="H2909" i="6" s="1"/>
  <c r="F2907" i="6"/>
  <c r="G2907" i="6" s="1"/>
  <c r="H2907" i="6" s="1"/>
  <c r="F2879" i="6"/>
  <c r="G2879" i="6" s="1"/>
  <c r="H2879" i="6" s="1"/>
  <c r="F2861" i="6"/>
  <c r="G2861" i="6" s="1"/>
  <c r="H2861" i="6" s="1"/>
  <c r="F2786" i="6"/>
  <c r="G2786" i="6" s="1"/>
  <c r="H2786" i="6" s="1"/>
  <c r="F2743" i="6"/>
  <c r="G2743" i="6" s="1"/>
  <c r="H2743" i="6" s="1"/>
  <c r="F2671" i="6"/>
  <c r="G2671" i="6" s="1"/>
  <c r="H2671" i="6" s="1"/>
  <c r="F2594" i="6"/>
  <c r="G2594" i="6" s="1"/>
  <c r="H2594" i="6" s="1"/>
  <c r="F2101" i="6"/>
  <c r="G2101" i="6" s="1"/>
  <c r="H2101" i="6" s="1"/>
  <c r="F2099" i="6"/>
  <c r="G2099" i="6" s="1"/>
  <c r="H2099" i="6" s="1"/>
  <c r="F2078" i="6"/>
  <c r="G2078" i="6" s="1"/>
  <c r="H2078" i="6" s="1"/>
  <c r="F2075" i="6"/>
  <c r="G2075" i="6" s="1"/>
  <c r="H2075" i="6" s="1"/>
  <c r="F2067" i="6"/>
  <c r="G2067" i="6" s="1"/>
  <c r="H2067" i="6" s="1"/>
  <c r="F2050" i="6"/>
  <c r="G2050" i="6" s="1"/>
  <c r="H2050" i="6" s="1"/>
  <c r="F2016" i="6"/>
  <c r="G2016" i="6" s="1"/>
  <c r="H2016" i="6" s="1"/>
  <c r="F2005" i="6"/>
  <c r="G2005" i="6" s="1"/>
  <c r="H2005" i="6" s="1"/>
  <c r="F1999" i="6"/>
  <c r="G1999" i="6" s="1"/>
  <c r="H1999" i="6" s="1"/>
  <c r="F1994" i="6"/>
  <c r="G1994" i="6" s="1"/>
  <c r="H1994" i="6" s="1"/>
  <c r="F1967" i="6"/>
  <c r="G1967" i="6" s="1"/>
  <c r="H1967" i="6" s="1"/>
  <c r="F1958" i="6"/>
  <c r="G1958" i="6" s="1"/>
  <c r="H1958" i="6" s="1"/>
  <c r="F1763" i="6"/>
  <c r="G1763" i="6" s="1"/>
  <c r="H1763" i="6" s="1"/>
  <c r="F1756" i="6"/>
  <c r="G1756" i="6" s="1"/>
  <c r="H1756" i="6" s="1"/>
  <c r="F1747" i="6"/>
  <c r="G1747" i="6" s="1"/>
  <c r="H1747" i="6" s="1"/>
  <c r="F1740" i="6"/>
  <c r="G1740" i="6" s="1"/>
  <c r="H1740" i="6" s="1"/>
  <c r="F1731" i="6"/>
  <c r="G1731" i="6" s="1"/>
  <c r="H1731" i="6" s="1"/>
  <c r="F1724" i="6"/>
  <c r="G1724" i="6" s="1"/>
  <c r="H1724" i="6" s="1"/>
  <c r="F1715" i="6"/>
  <c r="G1715" i="6" s="1"/>
  <c r="H1715" i="6" s="1"/>
  <c r="F1708" i="6"/>
  <c r="G1708" i="6" s="1"/>
  <c r="H1708" i="6" s="1"/>
  <c r="F1699" i="6"/>
  <c r="G1699" i="6" s="1"/>
  <c r="H1699" i="6" s="1"/>
  <c r="F1692" i="6"/>
  <c r="G1692" i="6" s="1"/>
  <c r="H1692" i="6" s="1"/>
  <c r="F1663" i="6"/>
  <c r="G1663" i="6" s="1"/>
  <c r="H1663" i="6" s="1"/>
  <c r="F1654" i="6"/>
  <c r="G1654" i="6" s="1"/>
  <c r="H1654" i="6" s="1"/>
  <c r="F1622" i="6"/>
  <c r="G1622" i="6" s="1"/>
  <c r="H1622" i="6" s="1"/>
  <c r="F1590" i="6"/>
  <c r="G1590" i="6" s="1"/>
  <c r="H1590" i="6" s="1"/>
  <c r="F1558" i="6"/>
  <c r="G1558" i="6" s="1"/>
  <c r="H1558" i="6" s="1"/>
  <c r="F1526" i="6"/>
  <c r="G1526" i="6" s="1"/>
  <c r="H1526" i="6" s="1"/>
  <c r="F1494" i="6"/>
  <c r="G1494" i="6" s="1"/>
  <c r="H1494" i="6" s="1"/>
  <c r="F1462" i="6"/>
  <c r="G1462" i="6" s="1"/>
  <c r="H1462" i="6" s="1"/>
  <c r="F1430" i="6"/>
  <c r="G1430" i="6" s="1"/>
  <c r="H1430" i="6" s="1"/>
  <c r="F1398" i="6"/>
  <c r="G1398" i="6" s="1"/>
  <c r="H1398" i="6" s="1"/>
  <c r="F1366" i="6"/>
  <c r="G1366" i="6" s="1"/>
  <c r="H1366" i="6" s="1"/>
  <c r="F1334" i="6"/>
  <c r="G1334" i="6" s="1"/>
  <c r="H1334" i="6" s="1"/>
  <c r="F1310" i="6"/>
  <c r="G1310" i="6" s="1"/>
  <c r="H1310" i="6" s="1"/>
  <c r="F1285" i="6"/>
  <c r="G1285" i="6" s="1"/>
  <c r="H1285" i="6" s="1"/>
  <c r="F1260" i="6"/>
  <c r="G1260" i="6" s="1"/>
  <c r="H1260" i="6" s="1"/>
  <c r="F1257" i="6"/>
  <c r="G1257" i="6" s="1"/>
  <c r="H1257" i="6" s="1"/>
  <c r="F1255" i="6"/>
  <c r="G1255" i="6" s="1"/>
  <c r="H1255" i="6" s="1"/>
  <c r="F1250" i="6"/>
  <c r="G1250" i="6" s="1"/>
  <c r="H1250" i="6" s="1"/>
  <c r="F1239" i="6"/>
  <c r="G1239" i="6" s="1"/>
  <c r="H1239" i="6" s="1"/>
  <c r="F1230" i="6"/>
  <c r="G1230" i="6" s="1"/>
  <c r="H1230" i="6" s="1"/>
  <c r="F1182" i="6"/>
  <c r="G1182" i="6" s="1"/>
  <c r="H1182" i="6" s="1"/>
  <c r="F1095" i="6"/>
  <c r="G1095" i="6" s="1"/>
  <c r="H1095" i="6" s="1"/>
  <c r="F1046" i="6"/>
  <c r="G1046" i="6" s="1"/>
  <c r="H1046" i="6" s="1"/>
  <c r="F947" i="6"/>
  <c r="G947" i="6" s="1"/>
  <c r="H947" i="6" s="1"/>
  <c r="F942" i="6"/>
  <c r="G942" i="6" s="1"/>
  <c r="H942" i="6" s="1"/>
  <c r="F4033" i="10"/>
  <c r="G4033" i="10" s="1"/>
  <c r="H4033" i="10" s="1"/>
  <c r="I4033" i="10" s="1"/>
  <c r="F1769" i="10"/>
  <c r="G1769" i="10" s="1"/>
  <c r="H1769" i="10" s="1"/>
  <c r="I1769" i="10" s="1"/>
  <c r="F1445" i="10"/>
  <c r="G1445" i="10" s="1"/>
  <c r="H1445" i="10" s="1"/>
  <c r="I1445" i="10" s="1"/>
  <c r="F1263" i="10"/>
  <c r="G1263" i="10" s="1"/>
  <c r="H1263" i="10" s="1"/>
  <c r="I1263" i="10" s="1"/>
  <c r="F1177" i="10"/>
  <c r="G1177" i="10" s="1"/>
  <c r="H1177" i="10" s="1"/>
  <c r="I1177" i="10" s="1"/>
  <c r="F1150" i="10"/>
  <c r="G1150" i="10" s="1"/>
  <c r="H1150" i="10" s="1"/>
  <c r="I1150" i="10" s="1"/>
  <c r="F519" i="10"/>
  <c r="G519" i="10" s="1"/>
  <c r="H519" i="10" s="1"/>
  <c r="I519" i="10" s="1"/>
  <c r="F422" i="10"/>
  <c r="G422" i="10" s="1"/>
  <c r="H422" i="10" s="1"/>
  <c r="I422" i="10" s="1"/>
  <c r="F374" i="10"/>
  <c r="G374" i="10" s="1"/>
  <c r="H374" i="10" s="1"/>
  <c r="I374" i="10" s="1"/>
  <c r="F5724" i="6"/>
  <c r="G5724" i="6" s="1"/>
  <c r="H5724" i="6" s="1"/>
  <c r="F5507" i="6"/>
  <c r="G5507" i="6" s="1"/>
  <c r="H5507" i="6" s="1"/>
  <c r="F5237" i="6"/>
  <c r="G5237" i="6" s="1"/>
  <c r="H5237" i="6" s="1"/>
  <c r="F5164" i="6"/>
  <c r="G5164" i="6" s="1"/>
  <c r="H5164" i="6" s="1"/>
  <c r="F4834" i="6"/>
  <c r="G4834" i="6" s="1"/>
  <c r="H4834" i="6" s="1"/>
  <c r="F4802" i="6"/>
  <c r="G4802" i="6" s="1"/>
  <c r="H4802" i="6" s="1"/>
  <c r="F4770" i="6"/>
  <c r="G4770" i="6" s="1"/>
  <c r="H4770" i="6" s="1"/>
  <c r="F4738" i="6"/>
  <c r="G4738" i="6" s="1"/>
  <c r="H4738" i="6" s="1"/>
  <c r="F4706" i="6"/>
  <c r="G4706" i="6" s="1"/>
  <c r="H4706" i="6" s="1"/>
  <c r="F4600" i="6"/>
  <c r="G4600" i="6" s="1"/>
  <c r="H4600" i="6" s="1"/>
  <c r="F4397" i="6"/>
  <c r="G4397" i="6" s="1"/>
  <c r="H4397" i="6" s="1"/>
  <c r="F4391" i="6"/>
  <c r="G4391" i="6" s="1"/>
  <c r="H4391" i="6" s="1"/>
  <c r="F4231" i="6"/>
  <c r="G4231" i="6" s="1"/>
  <c r="H4231" i="6" s="1"/>
  <c r="F4228" i="6"/>
  <c r="G4228" i="6" s="1"/>
  <c r="H4228" i="6" s="1"/>
  <c r="F4225" i="6"/>
  <c r="G4225" i="6" s="1"/>
  <c r="H4225" i="6" s="1"/>
  <c r="F4125" i="6"/>
  <c r="G4125" i="6" s="1"/>
  <c r="H4125" i="6" s="1"/>
  <c r="F4108" i="6"/>
  <c r="G4108" i="6" s="1"/>
  <c r="H4108" i="6" s="1"/>
  <c r="F4068" i="6"/>
  <c r="G4068" i="6" s="1"/>
  <c r="H4068" i="6" s="1"/>
  <c r="F4065" i="6"/>
  <c r="G4065" i="6" s="1"/>
  <c r="H4065" i="6" s="1"/>
  <c r="F4045" i="6"/>
  <c r="G4045" i="6" s="1"/>
  <c r="H4045" i="6" s="1"/>
  <c r="F4007" i="6"/>
  <c r="G4007" i="6" s="1"/>
  <c r="H4007" i="6" s="1"/>
  <c r="F4004" i="6"/>
  <c r="G4004" i="6" s="1"/>
  <c r="H4004" i="6" s="1"/>
  <c r="F4001" i="6"/>
  <c r="G4001" i="6" s="1"/>
  <c r="H4001" i="6" s="1"/>
  <c r="F3972" i="6"/>
  <c r="G3972" i="6" s="1"/>
  <c r="H3972" i="6" s="1"/>
  <c r="F3969" i="6"/>
  <c r="G3969" i="6" s="1"/>
  <c r="H3969" i="6" s="1"/>
  <c r="F3869" i="6"/>
  <c r="G3869" i="6" s="1"/>
  <c r="H3869" i="6" s="1"/>
  <c r="F3724" i="6"/>
  <c r="G3724" i="6" s="1"/>
  <c r="H3724" i="6" s="1"/>
  <c r="F3721" i="6"/>
  <c r="G3721" i="6" s="1"/>
  <c r="H3721" i="6" s="1"/>
  <c r="F3687" i="6"/>
  <c r="G3687" i="6" s="1"/>
  <c r="H3687" i="6" s="1"/>
  <c r="F3500" i="6"/>
  <c r="G3500" i="6" s="1"/>
  <c r="H3500" i="6" s="1"/>
  <c r="F3071" i="6"/>
  <c r="G3071" i="6" s="1"/>
  <c r="H3071" i="6" s="1"/>
  <c r="F3037" i="6"/>
  <c r="G3037" i="6" s="1"/>
  <c r="H3037" i="6" s="1"/>
  <c r="F3035" i="6"/>
  <c r="G3035" i="6" s="1"/>
  <c r="H3035" i="6" s="1"/>
  <c r="F3007" i="6"/>
  <c r="G3007" i="6" s="1"/>
  <c r="H3007" i="6" s="1"/>
  <c r="F2989" i="6"/>
  <c r="G2989" i="6" s="1"/>
  <c r="H2989" i="6" s="1"/>
  <c r="F2925" i="6"/>
  <c r="G2925" i="6" s="1"/>
  <c r="H2925" i="6" s="1"/>
  <c r="F2914" i="6"/>
  <c r="G2914" i="6" s="1"/>
  <c r="H2914" i="6" s="1"/>
  <c r="F2871" i="6"/>
  <c r="G2871" i="6" s="1"/>
  <c r="H2871" i="6" s="1"/>
  <c r="F2823" i="6"/>
  <c r="G2823" i="6" s="1"/>
  <c r="H2823" i="6" s="1"/>
  <c r="F2802" i="6"/>
  <c r="G2802" i="6" s="1"/>
  <c r="H2802" i="6" s="1"/>
  <c r="F2799" i="6"/>
  <c r="G2799" i="6" s="1"/>
  <c r="H2799" i="6" s="1"/>
  <c r="F2722" i="6"/>
  <c r="G2722" i="6" s="1"/>
  <c r="H2722" i="6" s="1"/>
  <c r="F2631" i="6"/>
  <c r="G2631" i="6" s="1"/>
  <c r="H2631" i="6" s="1"/>
  <c r="F2603" i="6"/>
  <c r="G2603" i="6" s="1"/>
  <c r="H2603" i="6" s="1"/>
  <c r="F2559" i="6"/>
  <c r="G2559" i="6" s="1"/>
  <c r="H2559" i="6" s="1"/>
  <c r="F2258" i="6"/>
  <c r="G2258" i="6" s="1"/>
  <c r="H2258" i="6" s="1"/>
  <c r="F2090" i="6"/>
  <c r="G2090" i="6" s="1"/>
  <c r="H2090" i="6" s="1"/>
  <c r="F2080" i="6"/>
  <c r="G2080" i="6" s="1"/>
  <c r="H2080" i="6" s="1"/>
  <c r="F2069" i="6"/>
  <c r="G2069" i="6" s="1"/>
  <c r="H2069" i="6" s="1"/>
  <c r="F2063" i="6"/>
  <c r="G2063" i="6" s="1"/>
  <c r="H2063" i="6" s="1"/>
  <c r="F2058" i="6"/>
  <c r="G2058" i="6" s="1"/>
  <c r="H2058" i="6" s="1"/>
  <c r="F2031" i="6"/>
  <c r="G2031" i="6" s="1"/>
  <c r="H2031" i="6" s="1"/>
  <c r="F2022" i="6"/>
  <c r="G2022" i="6" s="1"/>
  <c r="H2022" i="6" s="1"/>
  <c r="F2007" i="6"/>
  <c r="G2007" i="6" s="1"/>
  <c r="H2007" i="6" s="1"/>
  <c r="F1979" i="6"/>
  <c r="G1979" i="6" s="1"/>
  <c r="H1979" i="6" s="1"/>
  <c r="F3900" i="10"/>
  <c r="G3900" i="10" s="1"/>
  <c r="H3900" i="10" s="1"/>
  <c r="I3900" i="10" s="1"/>
  <c r="F3889" i="10"/>
  <c r="G3889" i="10" s="1"/>
  <c r="H3889" i="10" s="1"/>
  <c r="I3889" i="10" s="1"/>
  <c r="F1795" i="10"/>
  <c r="G1795" i="10" s="1"/>
  <c r="H1795" i="10" s="1"/>
  <c r="I1795" i="10" s="1"/>
  <c r="F1406" i="10"/>
  <c r="G1406" i="10" s="1"/>
  <c r="H1406" i="10" s="1"/>
  <c r="I1406" i="10" s="1"/>
  <c r="F1359" i="10"/>
  <c r="G1359" i="10" s="1"/>
  <c r="H1359" i="10" s="1"/>
  <c r="I1359" i="10" s="1"/>
  <c r="F1231" i="10"/>
  <c r="G1231" i="10" s="1"/>
  <c r="H1231" i="10" s="1"/>
  <c r="I1231" i="10" s="1"/>
  <c r="F540" i="10"/>
  <c r="G540" i="10" s="1"/>
  <c r="H540" i="10" s="1"/>
  <c r="I540" i="10" s="1"/>
  <c r="F410" i="10"/>
  <c r="G410" i="10" s="1"/>
  <c r="H410" i="10" s="1"/>
  <c r="I410" i="10" s="1"/>
  <c r="F362" i="10"/>
  <c r="G362" i="10" s="1"/>
  <c r="H362" i="10" s="1"/>
  <c r="I362" i="10" s="1"/>
  <c r="F325" i="10"/>
  <c r="G325" i="10" s="1"/>
  <c r="H325" i="10" s="1"/>
  <c r="I325" i="10" s="1"/>
  <c r="F298" i="10"/>
  <c r="G298" i="10" s="1"/>
  <c r="H298" i="10" s="1"/>
  <c r="I298" i="10" s="1"/>
  <c r="F5525" i="6"/>
  <c r="G5525" i="6" s="1"/>
  <c r="H5525" i="6" s="1"/>
  <c r="F5449" i="6"/>
  <c r="G5449" i="6" s="1"/>
  <c r="H5449" i="6" s="1"/>
  <c r="F5243" i="6"/>
  <c r="G5243" i="6" s="1"/>
  <c r="H5243" i="6" s="1"/>
  <c r="F4844" i="6"/>
  <c r="G4844" i="6" s="1"/>
  <c r="H4844" i="6" s="1"/>
  <c r="F4812" i="6"/>
  <c r="G4812" i="6" s="1"/>
  <c r="H4812" i="6" s="1"/>
  <c r="F4780" i="6"/>
  <c r="G4780" i="6" s="1"/>
  <c r="H4780" i="6" s="1"/>
  <c r="F4748" i="6"/>
  <c r="G4748" i="6" s="1"/>
  <c r="H4748" i="6" s="1"/>
  <c r="F4716" i="6"/>
  <c r="G4716" i="6" s="1"/>
  <c r="H4716" i="6" s="1"/>
  <c r="F4556" i="6"/>
  <c r="G4556" i="6" s="1"/>
  <c r="H4556" i="6" s="1"/>
  <c r="F4399" i="6"/>
  <c r="G4399" i="6" s="1"/>
  <c r="H4399" i="6" s="1"/>
  <c r="F4245" i="6"/>
  <c r="G4245" i="6" s="1"/>
  <c r="H4245" i="6" s="1"/>
  <c r="F4196" i="6"/>
  <c r="G4196" i="6" s="1"/>
  <c r="H4196" i="6" s="1"/>
  <c r="F4193" i="6"/>
  <c r="G4193" i="6" s="1"/>
  <c r="H4193" i="6" s="1"/>
  <c r="F4127" i="6"/>
  <c r="G4127" i="6" s="1"/>
  <c r="H4127" i="6" s="1"/>
  <c r="F4117" i="6"/>
  <c r="G4117" i="6" s="1"/>
  <c r="H4117" i="6" s="1"/>
  <c r="F4081" i="6"/>
  <c r="G4081" i="6" s="1"/>
  <c r="H4081" i="6" s="1"/>
  <c r="F4047" i="6"/>
  <c r="G4047" i="6" s="1"/>
  <c r="H4047" i="6" s="1"/>
  <c r="F4012" i="6"/>
  <c r="G4012" i="6" s="1"/>
  <c r="H4012" i="6" s="1"/>
  <c r="F4009" i="6"/>
  <c r="G4009" i="6" s="1"/>
  <c r="H4009" i="6" s="1"/>
  <c r="F3925" i="6"/>
  <c r="G3925" i="6" s="1"/>
  <c r="H3925" i="6" s="1"/>
  <c r="F3865" i="6"/>
  <c r="G3865" i="6" s="1"/>
  <c r="H3865" i="6" s="1"/>
  <c r="F3820" i="6"/>
  <c r="G3820" i="6" s="1"/>
  <c r="H3820" i="6" s="1"/>
  <c r="F3817" i="6"/>
  <c r="G3817" i="6" s="1"/>
  <c r="H3817" i="6" s="1"/>
  <c r="F3773" i="6"/>
  <c r="G3773" i="6" s="1"/>
  <c r="H3773" i="6" s="1"/>
  <c r="F3559" i="6"/>
  <c r="G3559" i="6" s="1"/>
  <c r="H3559" i="6" s="1"/>
  <c r="F3557" i="6"/>
  <c r="G3557" i="6" s="1"/>
  <c r="H3557" i="6" s="1"/>
  <c r="F3474" i="6"/>
  <c r="G3474" i="6" s="1"/>
  <c r="H3474" i="6" s="1"/>
  <c r="F3466" i="6"/>
  <c r="G3466" i="6" s="1"/>
  <c r="H3466" i="6" s="1"/>
  <c r="F3442" i="6"/>
  <c r="G3442" i="6" s="1"/>
  <c r="H3442" i="6" s="1"/>
  <c r="F3434" i="6"/>
  <c r="G3434" i="6" s="1"/>
  <c r="H3434" i="6" s="1"/>
  <c r="F3410" i="6"/>
  <c r="G3410" i="6" s="1"/>
  <c r="H3410" i="6" s="1"/>
  <c r="F3402" i="6"/>
  <c r="G3402" i="6" s="1"/>
  <c r="H3402" i="6" s="1"/>
  <c r="F3378" i="6"/>
  <c r="G3378" i="6" s="1"/>
  <c r="H3378" i="6" s="1"/>
  <c r="F3370" i="6"/>
  <c r="G3370" i="6" s="1"/>
  <c r="H3370" i="6" s="1"/>
  <c r="F3346" i="6"/>
  <c r="G3346" i="6" s="1"/>
  <c r="H3346" i="6" s="1"/>
  <c r="F3338" i="6"/>
  <c r="G3338" i="6" s="1"/>
  <c r="H3338" i="6" s="1"/>
  <c r="F3314" i="6"/>
  <c r="G3314" i="6" s="1"/>
  <c r="H3314" i="6" s="1"/>
  <c r="F3306" i="6"/>
  <c r="G3306" i="6" s="1"/>
  <c r="H3306" i="6" s="1"/>
  <c r="F3282" i="6"/>
  <c r="G3282" i="6" s="1"/>
  <c r="H3282" i="6" s="1"/>
  <c r="F3274" i="6"/>
  <c r="G3274" i="6" s="1"/>
  <c r="H3274" i="6" s="1"/>
  <c r="F3250" i="6"/>
  <c r="G3250" i="6" s="1"/>
  <c r="H3250" i="6" s="1"/>
  <c r="F3242" i="6"/>
  <c r="G3242" i="6" s="1"/>
  <c r="H3242" i="6" s="1"/>
  <c r="F3218" i="6"/>
  <c r="G3218" i="6" s="1"/>
  <c r="H3218" i="6" s="1"/>
  <c r="F3210" i="6"/>
  <c r="G3210" i="6" s="1"/>
  <c r="H3210" i="6" s="1"/>
  <c r="F3186" i="6"/>
  <c r="G3186" i="6" s="1"/>
  <c r="H3186" i="6" s="1"/>
  <c r="F3178" i="6"/>
  <c r="G3178" i="6" s="1"/>
  <c r="H3178" i="6" s="1"/>
  <c r="F3154" i="6"/>
  <c r="G3154" i="6" s="1"/>
  <c r="H3154" i="6" s="1"/>
  <c r="F3146" i="6"/>
  <c r="G3146" i="6" s="1"/>
  <c r="H3146" i="6" s="1"/>
  <c r="F3122" i="6"/>
  <c r="G3122" i="6" s="1"/>
  <c r="H3122" i="6" s="1"/>
  <c r="F3114" i="6"/>
  <c r="G3114" i="6" s="1"/>
  <c r="H3114" i="6" s="1"/>
  <c r="F3042" i="6"/>
  <c r="G3042" i="6" s="1"/>
  <c r="H3042" i="6" s="1"/>
  <c r="F2999" i="6"/>
  <c r="G2999" i="6" s="1"/>
  <c r="H2999" i="6" s="1"/>
  <c r="F2927" i="6"/>
  <c r="G2927" i="6" s="1"/>
  <c r="H2927" i="6" s="1"/>
  <c r="F2850" i="6"/>
  <c r="G2850" i="6" s="1"/>
  <c r="H2850" i="6" s="1"/>
  <c r="F2759" i="6"/>
  <c r="G2759" i="6" s="1"/>
  <c r="H2759" i="6" s="1"/>
  <c r="F2687" i="6"/>
  <c r="G2687" i="6" s="1"/>
  <c r="H2687" i="6" s="1"/>
  <c r="F2653" i="6"/>
  <c r="G2653" i="6" s="1"/>
  <c r="H2653" i="6" s="1"/>
  <c r="F2651" i="6"/>
  <c r="G2651" i="6" s="1"/>
  <c r="H2651" i="6" s="1"/>
  <c r="F2623" i="6"/>
  <c r="G2623" i="6" s="1"/>
  <c r="H2623" i="6" s="1"/>
  <c r="F2605" i="6"/>
  <c r="G2605" i="6" s="1"/>
  <c r="H2605" i="6" s="1"/>
  <c r="F2280" i="6"/>
  <c r="G2280" i="6" s="1"/>
  <c r="H2280" i="6" s="1"/>
  <c r="F2234" i="6"/>
  <c r="G2234" i="6" s="1"/>
  <c r="H2234" i="6" s="1"/>
  <c r="F2095" i="6"/>
  <c r="G2095" i="6" s="1"/>
  <c r="H2095" i="6" s="1"/>
  <c r="F2086" i="6"/>
  <c r="G2086" i="6" s="1"/>
  <c r="H2086" i="6" s="1"/>
  <c r="F2043" i="6"/>
  <c r="G2043" i="6" s="1"/>
  <c r="H2043" i="6" s="1"/>
  <c r="F1990" i="6"/>
  <c r="G1990" i="6" s="1"/>
  <c r="H1990" i="6" s="1"/>
  <c r="F1984" i="6"/>
  <c r="G1984" i="6" s="1"/>
  <c r="H1984" i="6" s="1"/>
  <c r="F1975" i="6"/>
  <c r="G1975" i="6" s="1"/>
  <c r="H1975" i="6" s="1"/>
  <c r="F1973" i="6"/>
  <c r="G1973" i="6" s="1"/>
  <c r="H1973" i="6" s="1"/>
  <c r="F1971" i="6"/>
  <c r="G1971" i="6" s="1"/>
  <c r="H1971" i="6" s="1"/>
  <c r="F1947" i="6"/>
  <c r="G1947" i="6" s="1"/>
  <c r="H1947" i="6" s="1"/>
  <c r="F1939" i="6"/>
  <c r="G1939" i="6" s="1"/>
  <c r="H1939" i="6" s="1"/>
  <c r="F1931" i="6"/>
  <c r="G1931" i="6" s="1"/>
  <c r="H1931" i="6" s="1"/>
  <c r="F1923" i="6"/>
  <c r="G1923" i="6" s="1"/>
  <c r="H1923" i="6" s="1"/>
  <c r="F1915" i="6"/>
  <c r="G1915" i="6" s="1"/>
  <c r="H1915" i="6" s="1"/>
  <c r="F1907" i="6"/>
  <c r="G1907" i="6" s="1"/>
  <c r="H1907" i="6" s="1"/>
  <c r="F1899" i="6"/>
  <c r="G1899" i="6" s="1"/>
  <c r="H1899" i="6" s="1"/>
  <c r="F1891" i="6"/>
  <c r="G1891" i="6" s="1"/>
  <c r="H1891" i="6" s="1"/>
  <c r="F1883" i="6"/>
  <c r="G1883" i="6" s="1"/>
  <c r="H1883" i="6" s="1"/>
  <c r="F1875" i="6"/>
  <c r="G1875" i="6" s="1"/>
  <c r="H1875" i="6" s="1"/>
  <c r="F1867" i="6"/>
  <c r="G1867" i="6" s="1"/>
  <c r="H1867" i="6" s="1"/>
  <c r="F1859" i="6"/>
  <c r="G1859" i="6" s="1"/>
  <c r="H1859" i="6" s="1"/>
  <c r="F1851" i="6"/>
  <c r="G1851" i="6" s="1"/>
  <c r="H1851" i="6" s="1"/>
  <c r="F1843" i="6"/>
  <c r="G1843" i="6" s="1"/>
  <c r="H1843" i="6" s="1"/>
  <c r="F1835" i="6"/>
  <c r="G1835" i="6" s="1"/>
  <c r="H1835" i="6" s="1"/>
  <c r="F1827" i="6"/>
  <c r="G1827" i="6" s="1"/>
  <c r="H1827" i="6" s="1"/>
  <c r="F1819" i="6"/>
  <c r="G1819" i="6" s="1"/>
  <c r="H1819" i="6" s="1"/>
  <c r="F1811" i="6"/>
  <c r="G1811" i="6" s="1"/>
  <c r="H1811" i="6" s="1"/>
  <c r="F1803" i="6"/>
  <c r="G1803" i="6" s="1"/>
  <c r="H1803" i="6" s="1"/>
  <c r="F1795" i="6"/>
  <c r="G1795" i="6" s="1"/>
  <c r="H1795" i="6" s="1"/>
  <c r="F1787" i="6"/>
  <c r="G1787" i="6" s="1"/>
  <c r="H1787" i="6" s="1"/>
  <c r="F1779" i="6"/>
  <c r="G1779" i="6" s="1"/>
  <c r="H1779" i="6" s="1"/>
  <c r="F1771" i="6"/>
  <c r="G1771" i="6" s="1"/>
  <c r="H1771" i="6" s="1"/>
  <c r="F1764" i="6"/>
  <c r="G1764" i="6" s="1"/>
  <c r="H1764" i="6" s="1"/>
  <c r="F1755" i="6"/>
  <c r="G1755" i="6" s="1"/>
  <c r="H1755" i="6" s="1"/>
  <c r="F1748" i="6"/>
  <c r="G1748" i="6" s="1"/>
  <c r="H1748" i="6" s="1"/>
  <c r="F1739" i="6"/>
  <c r="G1739" i="6" s="1"/>
  <c r="H1739" i="6" s="1"/>
  <c r="F1732" i="6"/>
  <c r="G1732" i="6" s="1"/>
  <c r="H1732" i="6" s="1"/>
  <c r="F1723" i="6"/>
  <c r="G1723" i="6" s="1"/>
  <c r="H1723" i="6" s="1"/>
  <c r="F1716" i="6"/>
  <c r="G1716" i="6" s="1"/>
  <c r="H1716" i="6" s="1"/>
  <c r="F1707" i="6"/>
  <c r="G1707" i="6" s="1"/>
  <c r="H1707" i="6" s="1"/>
  <c r="F1700" i="6"/>
  <c r="G1700" i="6" s="1"/>
  <c r="H1700" i="6" s="1"/>
  <c r="F1691" i="6"/>
  <c r="G1691" i="6" s="1"/>
  <c r="H1691" i="6" s="1"/>
  <c r="F1677" i="6"/>
  <c r="G1677" i="6" s="1"/>
  <c r="H1677" i="6" s="1"/>
  <c r="F1674" i="6"/>
  <c r="G1674" i="6" s="1"/>
  <c r="H1674" i="6" s="1"/>
  <c r="F1672" i="6"/>
  <c r="G1672" i="6" s="1"/>
  <c r="H1672" i="6" s="1"/>
  <c r="F1667" i="6"/>
  <c r="G1667" i="6" s="1"/>
  <c r="H1667" i="6" s="1"/>
  <c r="F1638" i="6"/>
  <c r="G1638" i="6" s="1"/>
  <c r="H1638" i="6" s="1"/>
  <c r="F1606" i="6"/>
  <c r="G1606" i="6" s="1"/>
  <c r="H1606" i="6" s="1"/>
  <c r="F1574" i="6"/>
  <c r="G1574" i="6" s="1"/>
  <c r="H1574" i="6" s="1"/>
  <c r="F1542" i="6"/>
  <c r="G1542" i="6" s="1"/>
  <c r="H1542" i="6" s="1"/>
  <c r="F1510" i="6"/>
  <c r="G1510" i="6" s="1"/>
  <c r="H1510" i="6" s="1"/>
  <c r="F1478" i="6"/>
  <c r="G1478" i="6" s="1"/>
  <c r="H1478" i="6" s="1"/>
  <c r="F1446" i="6"/>
  <c r="G1446" i="6" s="1"/>
  <c r="H1446" i="6" s="1"/>
  <c r="F1414" i="6"/>
  <c r="G1414" i="6" s="1"/>
  <c r="H1414" i="6" s="1"/>
  <c r="F1382" i="6"/>
  <c r="G1382" i="6" s="1"/>
  <c r="H1382" i="6" s="1"/>
  <c r="F1350" i="6"/>
  <c r="G1350" i="6" s="1"/>
  <c r="H1350" i="6" s="1"/>
  <c r="F1324" i="6"/>
  <c r="G1324" i="6" s="1"/>
  <c r="H1324" i="6" s="1"/>
  <c r="F1321" i="6"/>
  <c r="G1321" i="6" s="1"/>
  <c r="H1321" i="6" s="1"/>
  <c r="F1319" i="6"/>
  <c r="G1319" i="6" s="1"/>
  <c r="H1319" i="6" s="1"/>
  <c r="F1314" i="6"/>
  <c r="G1314" i="6" s="1"/>
  <c r="H1314" i="6" s="1"/>
  <c r="F1303" i="6"/>
  <c r="G1303" i="6" s="1"/>
  <c r="H1303" i="6" s="1"/>
  <c r="F1294" i="6"/>
  <c r="G1294" i="6" s="1"/>
  <c r="H1294" i="6" s="1"/>
  <c r="F1246" i="6"/>
  <c r="G1246" i="6" s="1"/>
  <c r="H1246" i="6" s="1"/>
  <c r="F1221" i="6"/>
  <c r="G1221" i="6" s="1"/>
  <c r="H1221" i="6" s="1"/>
  <c r="F1196" i="6"/>
  <c r="G1196" i="6" s="1"/>
  <c r="H1196" i="6" s="1"/>
  <c r="F1193" i="6"/>
  <c r="G1193" i="6" s="1"/>
  <c r="H1193" i="6" s="1"/>
  <c r="F1191" i="6"/>
  <c r="G1191" i="6" s="1"/>
  <c r="H1191" i="6" s="1"/>
  <c r="F1186" i="6"/>
  <c r="G1186" i="6" s="1"/>
  <c r="H1186" i="6" s="1"/>
  <c r="F1175" i="6"/>
  <c r="G1175" i="6" s="1"/>
  <c r="H1175" i="6" s="1"/>
  <c r="F1166" i="6"/>
  <c r="G1166" i="6" s="1"/>
  <c r="H1166" i="6" s="1"/>
  <c r="F1107" i="6"/>
  <c r="G1107" i="6" s="1"/>
  <c r="H1107" i="6" s="1"/>
  <c r="F1058" i="6"/>
  <c r="G1058" i="6" s="1"/>
  <c r="H1058" i="6" s="1"/>
  <c r="F1002" i="6"/>
  <c r="G1002" i="6" s="1"/>
  <c r="H1002" i="6" s="1"/>
  <c r="F4799" i="10"/>
  <c r="G4799" i="10" s="1"/>
  <c r="H4799" i="10" s="1"/>
  <c r="I4799" i="10" s="1"/>
  <c r="F4692" i="10"/>
  <c r="G4692" i="10" s="1"/>
  <c r="H4692" i="10" s="1"/>
  <c r="I4692" i="10" s="1"/>
  <c r="F4081" i="10"/>
  <c r="G4081" i="10" s="1"/>
  <c r="H4081" i="10" s="1"/>
  <c r="I4081" i="10" s="1"/>
  <c r="F1327" i="10"/>
  <c r="G1327" i="10" s="1"/>
  <c r="H1327" i="10" s="1"/>
  <c r="I1327" i="10" s="1"/>
  <c r="F532" i="10"/>
  <c r="G532" i="10" s="1"/>
  <c r="H532" i="10" s="1"/>
  <c r="I532" i="10" s="1"/>
  <c r="F5196" i="6"/>
  <c r="G5196" i="6" s="1"/>
  <c r="H5196" i="6" s="1"/>
  <c r="F4722" i="6"/>
  <c r="G4722" i="6" s="1"/>
  <c r="H4722" i="6" s="1"/>
  <c r="F4303" i="6"/>
  <c r="G4303" i="6" s="1"/>
  <c r="H4303" i="6" s="1"/>
  <c r="F3956" i="6"/>
  <c r="G3956" i="6" s="1"/>
  <c r="H3956" i="6" s="1"/>
  <c r="F3953" i="6"/>
  <c r="G3953" i="6" s="1"/>
  <c r="H3953" i="6" s="1"/>
  <c r="F3751" i="6"/>
  <c r="G3751" i="6" s="1"/>
  <c r="H3751" i="6" s="1"/>
  <c r="F3079" i="6"/>
  <c r="G3079" i="6" s="1"/>
  <c r="H3079" i="6" s="1"/>
  <c r="F2887" i="6"/>
  <c r="G2887" i="6" s="1"/>
  <c r="H2887" i="6" s="1"/>
  <c r="F2779" i="6"/>
  <c r="G2779" i="6" s="1"/>
  <c r="H2779" i="6" s="1"/>
  <c r="F2290" i="6"/>
  <c r="G2290" i="6" s="1"/>
  <c r="H2290" i="6" s="1"/>
  <c r="F2037" i="6"/>
  <c r="G2037" i="6" s="1"/>
  <c r="H2037" i="6" s="1"/>
  <c r="F1920" i="6"/>
  <c r="G1920" i="6" s="1"/>
  <c r="H1920" i="6" s="1"/>
  <c r="F1896" i="6"/>
  <c r="G1896" i="6" s="1"/>
  <c r="H1896" i="6" s="1"/>
  <c r="F1893" i="6"/>
  <c r="G1893" i="6" s="1"/>
  <c r="H1893" i="6" s="1"/>
  <c r="F1856" i="6"/>
  <c r="G1856" i="6" s="1"/>
  <c r="H1856" i="6" s="1"/>
  <c r="F1832" i="6"/>
  <c r="G1832" i="6" s="1"/>
  <c r="H1832" i="6" s="1"/>
  <c r="F1829" i="6"/>
  <c r="G1829" i="6" s="1"/>
  <c r="H1829" i="6" s="1"/>
  <c r="F1792" i="6"/>
  <c r="G1792" i="6" s="1"/>
  <c r="H1792" i="6" s="1"/>
  <c r="F1760" i="6"/>
  <c r="G1760" i="6" s="1"/>
  <c r="H1760" i="6" s="1"/>
  <c r="F1743" i="6"/>
  <c r="G1743" i="6" s="1"/>
  <c r="H1743" i="6" s="1"/>
  <c r="F1728" i="6"/>
  <c r="G1728" i="6" s="1"/>
  <c r="H1728" i="6" s="1"/>
  <c r="F1711" i="6"/>
  <c r="G1711" i="6" s="1"/>
  <c r="H1711" i="6" s="1"/>
  <c r="F1696" i="6"/>
  <c r="G1696" i="6" s="1"/>
  <c r="H1696" i="6" s="1"/>
  <c r="F1670" i="6"/>
  <c r="G1670" i="6" s="1"/>
  <c r="H1670" i="6" s="1"/>
  <c r="F1646" i="6"/>
  <c r="G1646" i="6" s="1"/>
  <c r="H1646" i="6" s="1"/>
  <c r="F1636" i="6"/>
  <c r="G1636" i="6" s="1"/>
  <c r="H1636" i="6" s="1"/>
  <c r="F1626" i="6"/>
  <c r="G1626" i="6" s="1"/>
  <c r="H1626" i="6" s="1"/>
  <c r="F1582" i="6"/>
  <c r="G1582" i="6" s="1"/>
  <c r="H1582" i="6" s="1"/>
  <c r="F1572" i="6"/>
  <c r="G1572" i="6" s="1"/>
  <c r="H1572" i="6" s="1"/>
  <c r="F1562" i="6"/>
  <c r="G1562" i="6" s="1"/>
  <c r="H1562" i="6" s="1"/>
  <c r="F1518" i="6"/>
  <c r="G1518" i="6" s="1"/>
  <c r="H1518" i="6" s="1"/>
  <c r="F1508" i="6"/>
  <c r="G1508" i="6" s="1"/>
  <c r="H1508" i="6" s="1"/>
  <c r="F1498" i="6"/>
  <c r="G1498" i="6" s="1"/>
  <c r="H1498" i="6" s="1"/>
  <c r="F1454" i="6"/>
  <c r="G1454" i="6" s="1"/>
  <c r="H1454" i="6" s="1"/>
  <c r="F1444" i="6"/>
  <c r="G1444" i="6" s="1"/>
  <c r="H1444" i="6" s="1"/>
  <c r="F1434" i="6"/>
  <c r="G1434" i="6" s="1"/>
  <c r="H1434" i="6" s="1"/>
  <c r="F1390" i="6"/>
  <c r="G1390" i="6" s="1"/>
  <c r="H1390" i="6" s="1"/>
  <c r="F1380" i="6"/>
  <c r="G1380" i="6" s="1"/>
  <c r="H1380" i="6" s="1"/>
  <c r="F1370" i="6"/>
  <c r="G1370" i="6" s="1"/>
  <c r="H1370" i="6" s="1"/>
  <c r="F1326" i="6"/>
  <c r="G1326" i="6" s="1"/>
  <c r="H1326" i="6" s="1"/>
  <c r="F1287" i="6"/>
  <c r="G1287" i="6" s="1"/>
  <c r="H1287" i="6" s="1"/>
  <c r="F1278" i="6"/>
  <c r="G1278" i="6" s="1"/>
  <c r="H1278" i="6" s="1"/>
  <c r="F1275" i="6"/>
  <c r="G1275" i="6" s="1"/>
  <c r="H1275" i="6" s="1"/>
  <c r="F1248" i="6"/>
  <c r="G1248" i="6" s="1"/>
  <c r="H1248" i="6" s="1"/>
  <c r="F1241" i="6"/>
  <c r="G1241" i="6" s="1"/>
  <c r="H1241" i="6" s="1"/>
  <c r="F1228" i="6"/>
  <c r="G1228" i="6" s="1"/>
  <c r="H1228" i="6" s="1"/>
  <c r="F1225" i="6"/>
  <c r="G1225" i="6" s="1"/>
  <c r="H1225" i="6" s="1"/>
  <c r="F1207" i="6"/>
  <c r="G1207" i="6" s="1"/>
  <c r="H1207" i="6" s="1"/>
  <c r="F1170" i="6"/>
  <c r="G1170" i="6" s="1"/>
  <c r="H1170" i="6" s="1"/>
  <c r="F1138" i="6"/>
  <c r="G1138" i="6" s="1"/>
  <c r="H1138" i="6" s="1"/>
  <c r="F1135" i="6"/>
  <c r="G1135" i="6" s="1"/>
  <c r="H1135" i="6" s="1"/>
  <c r="F1083" i="6"/>
  <c r="G1083" i="6" s="1"/>
  <c r="H1083" i="6" s="1"/>
  <c r="F994" i="6"/>
  <c r="G994" i="6" s="1"/>
  <c r="H994" i="6" s="1"/>
  <c r="F949" i="6"/>
  <c r="G949" i="6" s="1"/>
  <c r="H949" i="6" s="1"/>
  <c r="F940" i="6"/>
  <c r="G940" i="6" s="1"/>
  <c r="H940" i="6" s="1"/>
  <c r="F932" i="6"/>
  <c r="G932" i="6" s="1"/>
  <c r="H932" i="6" s="1"/>
  <c r="F923" i="6"/>
  <c r="G923" i="6" s="1"/>
  <c r="H923" i="6" s="1"/>
  <c r="F915" i="6"/>
  <c r="G915" i="6" s="1"/>
  <c r="H915" i="6" s="1"/>
  <c r="F908" i="6"/>
  <c r="G908" i="6" s="1"/>
  <c r="H908" i="6" s="1"/>
  <c r="F900" i="6"/>
  <c r="G900" i="6" s="1"/>
  <c r="H900" i="6" s="1"/>
  <c r="F891" i="6"/>
  <c r="G891" i="6" s="1"/>
  <c r="H891" i="6" s="1"/>
  <c r="F883" i="6"/>
  <c r="G883" i="6" s="1"/>
  <c r="H883" i="6" s="1"/>
  <c r="F876" i="6"/>
  <c r="G876" i="6" s="1"/>
  <c r="H876" i="6" s="1"/>
  <c r="F868" i="6"/>
  <c r="G868" i="6" s="1"/>
  <c r="H868" i="6" s="1"/>
  <c r="F859" i="6"/>
  <c r="G859" i="6" s="1"/>
  <c r="H859" i="6" s="1"/>
  <c r="F851" i="6"/>
  <c r="G851" i="6" s="1"/>
  <c r="H851" i="6" s="1"/>
  <c r="F844" i="6"/>
  <c r="G844" i="6" s="1"/>
  <c r="H844" i="6" s="1"/>
  <c r="F836" i="6"/>
  <c r="G836" i="6" s="1"/>
  <c r="H836" i="6" s="1"/>
  <c r="F827" i="6"/>
  <c r="G827" i="6" s="1"/>
  <c r="H827" i="6" s="1"/>
  <c r="F822" i="6"/>
  <c r="G822" i="6" s="1"/>
  <c r="H822" i="6" s="1"/>
  <c r="F820" i="6"/>
  <c r="G820" i="6" s="1"/>
  <c r="H820" i="6" s="1"/>
  <c r="F787" i="6"/>
  <c r="G787" i="6" s="1"/>
  <c r="H787" i="6" s="1"/>
  <c r="F781" i="6"/>
  <c r="G781" i="6" s="1"/>
  <c r="H781" i="6" s="1"/>
  <c r="F775" i="6"/>
  <c r="G775" i="6" s="1"/>
  <c r="H775" i="6" s="1"/>
  <c r="F755" i="6"/>
  <c r="G755" i="6" s="1"/>
  <c r="H755" i="6" s="1"/>
  <c r="F749" i="6"/>
  <c r="G749" i="6" s="1"/>
  <c r="H749" i="6" s="1"/>
  <c r="F743" i="6"/>
  <c r="G743" i="6" s="1"/>
  <c r="H743" i="6" s="1"/>
  <c r="F723" i="6"/>
  <c r="G723" i="6" s="1"/>
  <c r="H723" i="6" s="1"/>
  <c r="F717" i="6"/>
  <c r="G717" i="6" s="1"/>
  <c r="H717" i="6" s="1"/>
  <c r="F711" i="6"/>
  <c r="G711" i="6" s="1"/>
  <c r="H711" i="6" s="1"/>
  <c r="F691" i="6"/>
  <c r="G691" i="6" s="1"/>
  <c r="H691" i="6" s="1"/>
  <c r="F685" i="6"/>
  <c r="G685" i="6" s="1"/>
  <c r="H685" i="6" s="1"/>
  <c r="F679" i="6"/>
  <c r="G679" i="6" s="1"/>
  <c r="H679" i="6" s="1"/>
  <c r="F659" i="6"/>
  <c r="G659" i="6" s="1"/>
  <c r="H659" i="6" s="1"/>
  <c r="F653" i="6"/>
  <c r="G653" i="6" s="1"/>
  <c r="H653" i="6" s="1"/>
  <c r="F647" i="6"/>
  <c r="G647" i="6" s="1"/>
  <c r="H647" i="6" s="1"/>
  <c r="F627" i="6"/>
  <c r="G627" i="6" s="1"/>
  <c r="H627" i="6" s="1"/>
  <c r="F621" i="6"/>
  <c r="G621" i="6" s="1"/>
  <c r="H621" i="6" s="1"/>
  <c r="F615" i="6"/>
  <c r="G615" i="6" s="1"/>
  <c r="H615" i="6" s="1"/>
  <c r="F595" i="6"/>
  <c r="G595" i="6" s="1"/>
  <c r="H595" i="6" s="1"/>
  <c r="F589" i="6"/>
  <c r="G589" i="6" s="1"/>
  <c r="H589" i="6" s="1"/>
  <c r="F579" i="6"/>
  <c r="G579" i="6" s="1"/>
  <c r="H579" i="6" s="1"/>
  <c r="F535" i="6"/>
  <c r="G535" i="6" s="1"/>
  <c r="H535" i="6" s="1"/>
  <c r="F523" i="6"/>
  <c r="G523" i="6" s="1"/>
  <c r="H523" i="6" s="1"/>
  <c r="F478" i="6"/>
  <c r="G478" i="6" s="1"/>
  <c r="H478" i="6" s="1"/>
  <c r="F414" i="6"/>
  <c r="G414" i="6" s="1"/>
  <c r="H414" i="6" s="1"/>
  <c r="F371" i="6"/>
  <c r="G371" i="6" s="1"/>
  <c r="H371" i="6" s="1"/>
  <c r="F366" i="6"/>
  <c r="G366" i="6" s="1"/>
  <c r="H366" i="6" s="1"/>
  <c r="F361" i="6"/>
  <c r="G361" i="6" s="1"/>
  <c r="H361" i="6" s="1"/>
  <c r="F356" i="6"/>
  <c r="G356" i="6" s="1"/>
  <c r="H356" i="6" s="1"/>
  <c r="F339" i="6"/>
  <c r="G339" i="6" s="1"/>
  <c r="H339" i="6" s="1"/>
  <c r="F334" i="6"/>
  <c r="G334" i="6" s="1"/>
  <c r="H334" i="6" s="1"/>
  <c r="F329" i="6"/>
  <c r="G329" i="6" s="1"/>
  <c r="H329" i="6" s="1"/>
  <c r="F324" i="6"/>
  <c r="G324" i="6" s="1"/>
  <c r="H324" i="6" s="1"/>
  <c r="F307" i="6"/>
  <c r="G307" i="6" s="1"/>
  <c r="H307" i="6" s="1"/>
  <c r="F302" i="6"/>
  <c r="G302" i="6" s="1"/>
  <c r="H302" i="6" s="1"/>
  <c r="F43" i="10"/>
  <c r="G43" i="10" s="1"/>
  <c r="H43" i="10" s="1"/>
  <c r="I43" i="10" s="1"/>
  <c r="F131" i="10"/>
  <c r="G131" i="10" s="1"/>
  <c r="H131" i="10" s="1"/>
  <c r="I131" i="10" s="1"/>
  <c r="F227" i="10"/>
  <c r="G227" i="10" s="1"/>
  <c r="H227" i="10" s="1"/>
  <c r="I227" i="10" s="1"/>
  <c r="F291" i="10"/>
  <c r="G291" i="10" s="1"/>
  <c r="H291" i="10" s="1"/>
  <c r="I291" i="10" s="1"/>
  <c r="F145" i="11"/>
  <c r="G145" i="11" s="1"/>
  <c r="H145" i="11" s="1"/>
  <c r="I145" i="11" s="1"/>
  <c r="F24" i="6"/>
  <c r="G24" i="6" s="1"/>
  <c r="H24" i="6" s="1"/>
  <c r="F56" i="6"/>
  <c r="G56" i="6" s="1"/>
  <c r="H56" i="6" s="1"/>
  <c r="F88" i="6"/>
  <c r="G88" i="6" s="1"/>
  <c r="H88" i="6" s="1"/>
  <c r="F115" i="6"/>
  <c r="G115" i="6" s="1"/>
  <c r="H115" i="6" s="1"/>
  <c r="F136" i="6"/>
  <c r="G136" i="6" s="1"/>
  <c r="H136" i="6" s="1"/>
  <c r="F156" i="6"/>
  <c r="G156" i="6" s="1"/>
  <c r="H156" i="6" s="1"/>
  <c r="F179" i="6"/>
  <c r="G179" i="6" s="1"/>
  <c r="H179" i="6" s="1"/>
  <c r="F200" i="6"/>
  <c r="G200" i="6" s="1"/>
  <c r="H200" i="6" s="1"/>
  <c r="F220" i="6"/>
  <c r="G220" i="6" s="1"/>
  <c r="H220" i="6" s="1"/>
  <c r="F243" i="6"/>
  <c r="G243" i="6" s="1"/>
  <c r="H243" i="6" s="1"/>
  <c r="F264" i="6"/>
  <c r="G264" i="6" s="1"/>
  <c r="H264" i="6" s="1"/>
  <c r="F284" i="6"/>
  <c r="G284" i="6" s="1"/>
  <c r="H284" i="6" s="1"/>
  <c r="F4818" i="6"/>
  <c r="G4818" i="6" s="1"/>
  <c r="H4818" i="6" s="1"/>
  <c r="F3797" i="6"/>
  <c r="G3797" i="6" s="1"/>
  <c r="H3797" i="6" s="1"/>
  <c r="F3639" i="6"/>
  <c r="G3639" i="6" s="1"/>
  <c r="H3639" i="6" s="1"/>
  <c r="F3588" i="6"/>
  <c r="G3588" i="6" s="1"/>
  <c r="H3588" i="6" s="1"/>
  <c r="F3533" i="6"/>
  <c r="G3533" i="6" s="1"/>
  <c r="H3533" i="6" s="1"/>
  <c r="F2978" i="6"/>
  <c r="G2978" i="6" s="1"/>
  <c r="H2978" i="6" s="1"/>
  <c r="F2859" i="6"/>
  <c r="G2859" i="6" s="1"/>
  <c r="H2859" i="6" s="1"/>
  <c r="F2815" i="6"/>
  <c r="G2815" i="6" s="1"/>
  <c r="H2815" i="6" s="1"/>
  <c r="F2781" i="6"/>
  <c r="G2781" i="6" s="1"/>
  <c r="H2781" i="6" s="1"/>
  <c r="F2733" i="6"/>
  <c r="G2733" i="6" s="1"/>
  <c r="H2733" i="6" s="1"/>
  <c r="F2546" i="6"/>
  <c r="G2546" i="6" s="1"/>
  <c r="H2546" i="6" s="1"/>
  <c r="F2543" i="6"/>
  <c r="G2543" i="6" s="1"/>
  <c r="H2543" i="6" s="1"/>
  <c r="F2039" i="6"/>
  <c r="G2039" i="6" s="1"/>
  <c r="H2039" i="6" s="1"/>
  <c r="F2014" i="6"/>
  <c r="G2014" i="6" s="1"/>
  <c r="H2014" i="6" s="1"/>
  <c r="F2011" i="6"/>
  <c r="G2011" i="6" s="1"/>
  <c r="H2011" i="6" s="1"/>
  <c r="F1936" i="6"/>
  <c r="G1936" i="6" s="1"/>
  <c r="H1936" i="6" s="1"/>
  <c r="F1912" i="6"/>
  <c r="G1912" i="6" s="1"/>
  <c r="H1912" i="6" s="1"/>
  <c r="F1909" i="6"/>
  <c r="G1909" i="6" s="1"/>
  <c r="H1909" i="6" s="1"/>
  <c r="F1872" i="6"/>
  <c r="G1872" i="6" s="1"/>
  <c r="H1872" i="6" s="1"/>
  <c r="F1848" i="6"/>
  <c r="G1848" i="6" s="1"/>
  <c r="H1848" i="6" s="1"/>
  <c r="F1845" i="6"/>
  <c r="G1845" i="6" s="1"/>
  <c r="H1845" i="6" s="1"/>
  <c r="F1808" i="6"/>
  <c r="G1808" i="6" s="1"/>
  <c r="H1808" i="6" s="1"/>
  <c r="F1784" i="6"/>
  <c r="G1784" i="6" s="1"/>
  <c r="H1784" i="6" s="1"/>
  <c r="F1781" i="6"/>
  <c r="G1781" i="6" s="1"/>
  <c r="H1781" i="6" s="1"/>
  <c r="F1768" i="6"/>
  <c r="G1768" i="6" s="1"/>
  <c r="H1768" i="6" s="1"/>
  <c r="F1751" i="6"/>
  <c r="G1751" i="6" s="1"/>
  <c r="H1751" i="6" s="1"/>
  <c r="F1736" i="6"/>
  <c r="G1736" i="6" s="1"/>
  <c r="H1736" i="6" s="1"/>
  <c r="F1719" i="6"/>
  <c r="G1719" i="6" s="1"/>
  <c r="H1719" i="6" s="1"/>
  <c r="F1704" i="6"/>
  <c r="G1704" i="6" s="1"/>
  <c r="H1704" i="6" s="1"/>
  <c r="F1679" i="6"/>
  <c r="G1679" i="6" s="1"/>
  <c r="H1679" i="6" s="1"/>
  <c r="F1652" i="6"/>
  <c r="G1652" i="6" s="1"/>
  <c r="H1652" i="6" s="1"/>
  <c r="F1642" i="6"/>
  <c r="G1642" i="6" s="1"/>
  <c r="H1642" i="6" s="1"/>
  <c r="F1598" i="6"/>
  <c r="G1598" i="6" s="1"/>
  <c r="H1598" i="6" s="1"/>
  <c r="F1588" i="6"/>
  <c r="G1588" i="6" s="1"/>
  <c r="H1588" i="6" s="1"/>
  <c r="F1578" i="6"/>
  <c r="G1578" i="6" s="1"/>
  <c r="H1578" i="6" s="1"/>
  <c r="F1534" i="6"/>
  <c r="G1534" i="6" s="1"/>
  <c r="H1534" i="6" s="1"/>
  <c r="F1524" i="6"/>
  <c r="G1524" i="6" s="1"/>
  <c r="H1524" i="6" s="1"/>
  <c r="F1514" i="6"/>
  <c r="G1514" i="6" s="1"/>
  <c r="H1514" i="6" s="1"/>
  <c r="F1470" i="6"/>
  <c r="G1470" i="6" s="1"/>
  <c r="H1470" i="6" s="1"/>
  <c r="F1460" i="6"/>
  <c r="G1460" i="6" s="1"/>
  <c r="H1460" i="6" s="1"/>
  <c r="F1450" i="6"/>
  <c r="G1450" i="6" s="1"/>
  <c r="H1450" i="6" s="1"/>
  <c r="F1406" i="6"/>
  <c r="G1406" i="6" s="1"/>
  <c r="H1406" i="6" s="1"/>
  <c r="F1396" i="6"/>
  <c r="G1396" i="6" s="1"/>
  <c r="H1396" i="6" s="1"/>
  <c r="F1386" i="6"/>
  <c r="G1386" i="6" s="1"/>
  <c r="H1386" i="6" s="1"/>
  <c r="F1342" i="6"/>
  <c r="G1342" i="6" s="1"/>
  <c r="H1342" i="6" s="1"/>
  <c r="F1332" i="6"/>
  <c r="G1332" i="6" s="1"/>
  <c r="H1332" i="6" s="1"/>
  <c r="F1312" i="6"/>
  <c r="G1312" i="6" s="1"/>
  <c r="H1312" i="6" s="1"/>
  <c r="F1305" i="6"/>
  <c r="G1305" i="6" s="1"/>
  <c r="H1305" i="6" s="1"/>
  <c r="F1292" i="6"/>
  <c r="G1292" i="6" s="1"/>
  <c r="H1292" i="6" s="1"/>
  <c r="F1289" i="6"/>
  <c r="G1289" i="6" s="1"/>
  <c r="H1289" i="6" s="1"/>
  <c r="F1271" i="6"/>
  <c r="G1271" i="6" s="1"/>
  <c r="H1271" i="6" s="1"/>
  <c r="F1234" i="6"/>
  <c r="G1234" i="6" s="1"/>
  <c r="H1234" i="6" s="1"/>
  <c r="F1189" i="6"/>
  <c r="G1189" i="6" s="1"/>
  <c r="H1189" i="6" s="1"/>
  <c r="F1115" i="6"/>
  <c r="G1115" i="6" s="1"/>
  <c r="H1115" i="6" s="1"/>
  <c r="F1038" i="6"/>
  <c r="G1038" i="6" s="1"/>
  <c r="H1038" i="6" s="1"/>
  <c r="F974" i="6"/>
  <c r="G974" i="6" s="1"/>
  <c r="H974" i="6" s="1"/>
  <c r="F962" i="6"/>
  <c r="G962" i="6" s="1"/>
  <c r="H962" i="6" s="1"/>
  <c r="F934" i="6"/>
  <c r="G934" i="6" s="1"/>
  <c r="H934" i="6" s="1"/>
  <c r="F902" i="6"/>
  <c r="G902" i="6" s="1"/>
  <c r="H902" i="6" s="1"/>
  <c r="F870" i="6"/>
  <c r="G870" i="6" s="1"/>
  <c r="H870" i="6" s="1"/>
  <c r="F838" i="6"/>
  <c r="G838" i="6" s="1"/>
  <c r="H838" i="6" s="1"/>
  <c r="F807" i="6"/>
  <c r="G807" i="6" s="1"/>
  <c r="H807" i="6" s="1"/>
  <c r="F783" i="6"/>
  <c r="G783" i="6" s="1"/>
  <c r="H783" i="6" s="1"/>
  <c r="F751" i="6"/>
  <c r="G751" i="6" s="1"/>
  <c r="H751" i="6" s="1"/>
  <c r="F719" i="6"/>
  <c r="G719" i="6" s="1"/>
  <c r="H719" i="6" s="1"/>
  <c r="F687" i="6"/>
  <c r="G687" i="6" s="1"/>
  <c r="H687" i="6" s="1"/>
  <c r="F655" i="6"/>
  <c r="G655" i="6" s="1"/>
  <c r="H655" i="6" s="1"/>
  <c r="F623" i="6"/>
  <c r="G623" i="6" s="1"/>
  <c r="H623" i="6" s="1"/>
  <c r="F591" i="6"/>
  <c r="G591" i="6" s="1"/>
  <c r="H591" i="6" s="1"/>
  <c r="F554" i="6"/>
  <c r="G554" i="6" s="1"/>
  <c r="H554" i="6" s="1"/>
  <c r="F551" i="6"/>
  <c r="G551" i="6" s="1"/>
  <c r="H551" i="6" s="1"/>
  <c r="F541" i="6"/>
  <c r="G541" i="6" s="1"/>
  <c r="H541" i="6" s="1"/>
  <c r="F507" i="6"/>
  <c r="G507" i="6" s="1"/>
  <c r="H507" i="6" s="1"/>
  <c r="F494" i="6"/>
  <c r="G494" i="6" s="1"/>
  <c r="H494" i="6" s="1"/>
  <c r="F430" i="6"/>
  <c r="G430" i="6" s="1"/>
  <c r="H430" i="6" s="1"/>
  <c r="F363" i="6"/>
  <c r="G363" i="6" s="1"/>
  <c r="H363" i="6" s="1"/>
  <c r="F348" i="6"/>
  <c r="G348" i="6" s="1"/>
  <c r="H348" i="6" s="1"/>
  <c r="F331" i="6"/>
  <c r="G331" i="6" s="1"/>
  <c r="H331" i="6" s="1"/>
  <c r="F316" i="6"/>
  <c r="G316" i="6" s="1"/>
  <c r="H316" i="6" s="1"/>
  <c r="F299" i="6"/>
  <c r="G299" i="6" s="1"/>
  <c r="H299" i="6" s="1"/>
  <c r="F17" i="11"/>
  <c r="G17" i="11" s="1"/>
  <c r="H17" i="11" s="1"/>
  <c r="I17" i="11" s="1"/>
  <c r="F209" i="11"/>
  <c r="G209" i="11" s="1"/>
  <c r="H209" i="11" s="1"/>
  <c r="I209" i="11" s="1"/>
  <c r="F26" i="6"/>
  <c r="G26" i="6" s="1"/>
  <c r="H26" i="6" s="1"/>
  <c r="F58" i="6"/>
  <c r="G58" i="6" s="1"/>
  <c r="H58" i="6" s="1"/>
  <c r="F90" i="6"/>
  <c r="G90" i="6" s="1"/>
  <c r="H90" i="6" s="1"/>
  <c r="F138" i="6"/>
  <c r="G138" i="6" s="1"/>
  <c r="H138" i="6" s="1"/>
  <c r="F202" i="6"/>
  <c r="G202" i="6" s="1"/>
  <c r="H202" i="6" s="1"/>
  <c r="F266" i="6"/>
  <c r="G266" i="6" s="1"/>
  <c r="H266" i="6" s="1"/>
  <c r="F286" i="6"/>
  <c r="G286" i="6" s="1"/>
  <c r="H286" i="6" s="1"/>
  <c r="F40" i="6"/>
  <c r="G40" i="6" s="1"/>
  <c r="H40" i="6" s="1"/>
  <c r="F104" i="6"/>
  <c r="G104" i="6" s="1"/>
  <c r="H104" i="6" s="1"/>
  <c r="F168" i="6"/>
  <c r="G168" i="6" s="1"/>
  <c r="H168" i="6" s="1"/>
  <c r="F252" i="6"/>
  <c r="G252" i="6" s="1"/>
  <c r="H252" i="6" s="1"/>
  <c r="F292" i="6"/>
  <c r="G292" i="6" s="1"/>
  <c r="H292" i="6" s="1"/>
  <c r="F5504" i="11"/>
  <c r="G5504" i="11" s="1"/>
  <c r="H5504" i="11" s="1"/>
  <c r="I5504" i="11" s="1"/>
  <c r="F645" i="11"/>
  <c r="G645" i="11" s="1"/>
  <c r="H645" i="11" s="1"/>
  <c r="I645" i="11" s="1"/>
  <c r="F1022" i="10"/>
  <c r="G1022" i="10" s="1"/>
  <c r="H1022" i="10" s="1"/>
  <c r="I1022" i="10" s="1"/>
  <c r="F4754" i="6"/>
  <c r="G4754" i="6" s="1"/>
  <c r="H4754" i="6" s="1"/>
  <c r="F4289" i="6"/>
  <c r="G4289" i="6" s="1"/>
  <c r="H4289" i="6" s="1"/>
  <c r="F4135" i="6"/>
  <c r="G4135" i="6" s="1"/>
  <c r="H4135" i="6" s="1"/>
  <c r="F3897" i="6"/>
  <c r="G3897" i="6" s="1"/>
  <c r="H3897" i="6" s="1"/>
  <c r="F3575" i="6"/>
  <c r="G3575" i="6" s="1"/>
  <c r="H3575" i="6" s="1"/>
  <c r="F2054" i="6"/>
  <c r="G2054" i="6" s="1"/>
  <c r="H2054" i="6" s="1"/>
  <c r="F1992" i="6"/>
  <c r="G1992" i="6" s="1"/>
  <c r="H1992" i="6" s="1"/>
  <c r="F1962" i="6"/>
  <c r="G1962" i="6" s="1"/>
  <c r="H1962" i="6" s="1"/>
  <c r="F1941" i="6"/>
  <c r="G1941" i="6" s="1"/>
  <c r="H1941" i="6" s="1"/>
  <c r="F1904" i="6"/>
  <c r="G1904" i="6" s="1"/>
  <c r="H1904" i="6" s="1"/>
  <c r="F1877" i="6"/>
  <c r="G1877" i="6" s="1"/>
  <c r="H1877" i="6" s="1"/>
  <c r="F1813" i="6"/>
  <c r="G1813" i="6" s="1"/>
  <c r="H1813" i="6" s="1"/>
  <c r="F1776" i="6"/>
  <c r="G1776" i="6" s="1"/>
  <c r="H1776" i="6" s="1"/>
  <c r="F1735" i="6"/>
  <c r="G1735" i="6" s="1"/>
  <c r="H1735" i="6" s="1"/>
  <c r="F1688" i="6"/>
  <c r="G1688" i="6" s="1"/>
  <c r="H1688" i="6" s="1"/>
  <c r="F1630" i="6"/>
  <c r="G1630" i="6" s="1"/>
  <c r="H1630" i="6" s="1"/>
  <c r="F1620" i="6"/>
  <c r="G1620" i="6" s="1"/>
  <c r="H1620" i="6" s="1"/>
  <c r="F1566" i="6"/>
  <c r="G1566" i="6" s="1"/>
  <c r="H1566" i="6" s="1"/>
  <c r="F1546" i="6"/>
  <c r="G1546" i="6" s="1"/>
  <c r="H1546" i="6" s="1"/>
  <c r="F1482" i="6"/>
  <c r="G1482" i="6" s="1"/>
  <c r="H1482" i="6" s="1"/>
  <c r="F1418" i="6"/>
  <c r="G1418" i="6" s="1"/>
  <c r="H1418" i="6" s="1"/>
  <c r="F1364" i="6"/>
  <c r="G1364" i="6" s="1"/>
  <c r="H1364" i="6" s="1"/>
  <c r="F1317" i="6"/>
  <c r="G1317" i="6" s="1"/>
  <c r="H1317" i="6" s="1"/>
  <c r="F1223" i="6"/>
  <c r="G1223" i="6" s="1"/>
  <c r="H1223" i="6" s="1"/>
  <c r="F1211" i="6"/>
  <c r="G1211" i="6" s="1"/>
  <c r="H1211" i="6" s="1"/>
  <c r="F1184" i="6"/>
  <c r="G1184" i="6" s="1"/>
  <c r="H1184" i="6" s="1"/>
  <c r="F1103" i="6"/>
  <c r="G1103" i="6" s="1"/>
  <c r="H1103" i="6" s="1"/>
  <c r="F970" i="6"/>
  <c r="G970" i="6" s="1"/>
  <c r="H970" i="6" s="1"/>
  <c r="F918" i="6"/>
  <c r="G918" i="6" s="1"/>
  <c r="H918" i="6" s="1"/>
  <c r="F886" i="6"/>
  <c r="G886" i="6" s="1"/>
  <c r="H886" i="6" s="1"/>
  <c r="F854" i="6"/>
  <c r="G854" i="6" s="1"/>
  <c r="H854" i="6" s="1"/>
  <c r="F779" i="6"/>
  <c r="G779" i="6" s="1"/>
  <c r="H779" i="6" s="1"/>
  <c r="F773" i="6"/>
  <c r="G773" i="6" s="1"/>
  <c r="H773" i="6" s="1"/>
  <c r="F767" i="6"/>
  <c r="G767" i="6" s="1"/>
  <c r="H767" i="6" s="1"/>
  <c r="F715" i="6"/>
  <c r="G715" i="6" s="1"/>
  <c r="H715" i="6" s="1"/>
  <c r="F709" i="6"/>
  <c r="G709" i="6" s="1"/>
  <c r="H709" i="6" s="1"/>
  <c r="F703" i="6"/>
  <c r="G703" i="6" s="1"/>
  <c r="H703" i="6" s="1"/>
  <c r="F683" i="6"/>
  <c r="G683" i="6" s="1"/>
  <c r="H683" i="6" s="1"/>
  <c r="F677" i="6"/>
  <c r="G677" i="6" s="1"/>
  <c r="H677" i="6" s="1"/>
  <c r="F619" i="6"/>
  <c r="G619" i="6" s="1"/>
  <c r="H619" i="6" s="1"/>
  <c r="F613" i="6"/>
  <c r="G613" i="6" s="1"/>
  <c r="H613" i="6" s="1"/>
  <c r="F587" i="6"/>
  <c r="G587" i="6" s="1"/>
  <c r="H587" i="6" s="1"/>
  <c r="F559" i="6"/>
  <c r="G559" i="6" s="1"/>
  <c r="H559" i="6" s="1"/>
  <c r="F398" i="6"/>
  <c r="G398" i="6" s="1"/>
  <c r="H398" i="6" s="1"/>
  <c r="F364" i="6"/>
  <c r="G364" i="6" s="1"/>
  <c r="H364" i="6" s="1"/>
  <c r="F107" i="10"/>
  <c r="G107" i="10" s="1"/>
  <c r="H107" i="10" s="1"/>
  <c r="I107" i="10" s="1"/>
  <c r="F195" i="10"/>
  <c r="G195" i="10" s="1"/>
  <c r="H195" i="10" s="1"/>
  <c r="I195" i="10" s="1"/>
  <c r="F97" i="11"/>
  <c r="G97" i="11" s="1"/>
  <c r="H97" i="11" s="1"/>
  <c r="I97" i="11" s="1"/>
  <c r="F42" i="6"/>
  <c r="G42" i="6" s="1"/>
  <c r="H42" i="6" s="1"/>
  <c r="F106" i="6"/>
  <c r="G106" i="6" s="1"/>
  <c r="H106" i="6" s="1"/>
  <c r="F148" i="6"/>
  <c r="G148" i="6" s="1"/>
  <c r="H148" i="6" s="1"/>
  <c r="F191" i="6"/>
  <c r="G191" i="6" s="1"/>
  <c r="H191" i="6" s="1"/>
  <c r="F234" i="6"/>
  <c r="G234" i="6" s="1"/>
  <c r="H234" i="6" s="1"/>
  <c r="F276" i="6"/>
  <c r="G276" i="6" s="1"/>
  <c r="H276" i="6" s="1"/>
  <c r="F3949" i="10"/>
  <c r="G3949" i="10" s="1"/>
  <c r="H3949" i="10" s="1"/>
  <c r="I3949" i="10" s="1"/>
  <c r="F3930" i="10"/>
  <c r="G3930" i="10" s="1"/>
  <c r="H3930" i="10" s="1"/>
  <c r="I3930" i="10" s="1"/>
  <c r="F2547" i="10"/>
  <c r="G2547" i="10" s="1"/>
  <c r="H2547" i="10" s="1"/>
  <c r="I2547" i="10" s="1"/>
  <c r="F5429" i="6"/>
  <c r="G5429" i="6" s="1"/>
  <c r="H5429" i="6" s="1"/>
  <c r="F4786" i="6"/>
  <c r="G4786" i="6" s="1"/>
  <c r="H4786" i="6" s="1"/>
  <c r="F4383" i="6"/>
  <c r="G4383" i="6" s="1"/>
  <c r="H4383" i="6" s="1"/>
  <c r="F4247" i="6"/>
  <c r="G4247" i="6" s="1"/>
  <c r="H4247" i="6" s="1"/>
  <c r="F4101" i="6"/>
  <c r="G4101" i="6" s="1"/>
  <c r="H4101" i="6" s="1"/>
  <c r="F3988" i="6"/>
  <c r="G3988" i="6" s="1"/>
  <c r="H3988" i="6" s="1"/>
  <c r="F3985" i="6"/>
  <c r="G3985" i="6" s="1"/>
  <c r="H3985" i="6" s="1"/>
  <c r="F3660" i="6"/>
  <c r="G3660" i="6" s="1"/>
  <c r="H3660" i="6" s="1"/>
  <c r="F3657" i="6"/>
  <c r="G3657" i="6" s="1"/>
  <c r="H3657" i="6" s="1"/>
  <c r="F3535" i="6"/>
  <c r="G3535" i="6" s="1"/>
  <c r="H3535" i="6" s="1"/>
  <c r="F3493" i="6"/>
  <c r="G3493" i="6" s="1"/>
  <c r="H3493" i="6" s="1"/>
  <c r="F3058" i="6"/>
  <c r="G3058" i="6" s="1"/>
  <c r="H3058" i="6" s="1"/>
  <c r="F3055" i="6"/>
  <c r="G3055" i="6" s="1"/>
  <c r="H3055" i="6" s="1"/>
  <c r="F2751" i="6"/>
  <c r="G2751" i="6" s="1"/>
  <c r="H2751" i="6" s="1"/>
  <c r="F2669" i="6"/>
  <c r="G2669" i="6" s="1"/>
  <c r="H2669" i="6" s="1"/>
  <c r="F2658" i="6"/>
  <c r="G2658" i="6" s="1"/>
  <c r="H2658" i="6" s="1"/>
  <c r="F2615" i="6"/>
  <c r="G2615" i="6" s="1"/>
  <c r="H2615" i="6" s="1"/>
  <c r="F2048" i="6"/>
  <c r="G2048" i="6" s="1"/>
  <c r="H2048" i="6" s="1"/>
  <c r="F2045" i="6"/>
  <c r="G2045" i="6" s="1"/>
  <c r="H2045" i="6" s="1"/>
  <c r="F2003" i="6"/>
  <c r="G2003" i="6" s="1"/>
  <c r="H2003" i="6" s="1"/>
  <c r="F1986" i="6"/>
  <c r="G1986" i="6" s="1"/>
  <c r="H1986" i="6" s="1"/>
  <c r="F1952" i="6"/>
  <c r="G1952" i="6" s="1"/>
  <c r="H1952" i="6" s="1"/>
  <c r="F1928" i="6"/>
  <c r="G1928" i="6" s="1"/>
  <c r="H1928" i="6" s="1"/>
  <c r="F1925" i="6"/>
  <c r="G1925" i="6" s="1"/>
  <c r="H1925" i="6" s="1"/>
  <c r="F1888" i="6"/>
  <c r="G1888" i="6" s="1"/>
  <c r="H1888" i="6" s="1"/>
  <c r="F1864" i="6"/>
  <c r="G1864" i="6" s="1"/>
  <c r="H1864" i="6" s="1"/>
  <c r="F1861" i="6"/>
  <c r="G1861" i="6" s="1"/>
  <c r="H1861" i="6" s="1"/>
  <c r="F1824" i="6"/>
  <c r="G1824" i="6" s="1"/>
  <c r="H1824" i="6" s="1"/>
  <c r="F1800" i="6"/>
  <c r="G1800" i="6" s="1"/>
  <c r="H1800" i="6" s="1"/>
  <c r="F1797" i="6"/>
  <c r="G1797" i="6" s="1"/>
  <c r="H1797" i="6" s="1"/>
  <c r="F1759" i="6"/>
  <c r="G1759" i="6" s="1"/>
  <c r="H1759" i="6" s="1"/>
  <c r="F1744" i="6"/>
  <c r="G1744" i="6" s="1"/>
  <c r="H1744" i="6" s="1"/>
  <c r="F1727" i="6"/>
  <c r="G1727" i="6" s="1"/>
  <c r="H1727" i="6" s="1"/>
  <c r="F1712" i="6"/>
  <c r="G1712" i="6" s="1"/>
  <c r="H1712" i="6" s="1"/>
  <c r="F1695" i="6"/>
  <c r="G1695" i="6" s="1"/>
  <c r="H1695" i="6" s="1"/>
  <c r="F1665" i="6"/>
  <c r="G1665" i="6" s="1"/>
  <c r="H1665" i="6" s="1"/>
  <c r="F1658" i="6"/>
  <c r="G1658" i="6" s="1"/>
  <c r="H1658" i="6" s="1"/>
  <c r="F1614" i="6"/>
  <c r="G1614" i="6" s="1"/>
  <c r="H1614" i="6" s="1"/>
  <c r="F1604" i="6"/>
  <c r="G1604" i="6" s="1"/>
  <c r="H1604" i="6" s="1"/>
  <c r="F1594" i="6"/>
  <c r="G1594" i="6" s="1"/>
  <c r="H1594" i="6" s="1"/>
  <c r="F1550" i="6"/>
  <c r="G1550" i="6" s="1"/>
  <c r="H1550" i="6" s="1"/>
  <c r="F1540" i="6"/>
  <c r="G1540" i="6" s="1"/>
  <c r="H1540" i="6" s="1"/>
  <c r="F1530" i="6"/>
  <c r="G1530" i="6" s="1"/>
  <c r="H1530" i="6" s="1"/>
  <c r="F1486" i="6"/>
  <c r="G1486" i="6" s="1"/>
  <c r="H1486" i="6" s="1"/>
  <c r="F1476" i="6"/>
  <c r="G1476" i="6" s="1"/>
  <c r="H1476" i="6" s="1"/>
  <c r="F1466" i="6"/>
  <c r="G1466" i="6" s="1"/>
  <c r="H1466" i="6" s="1"/>
  <c r="F1422" i="6"/>
  <c r="G1422" i="6" s="1"/>
  <c r="H1422" i="6" s="1"/>
  <c r="F1412" i="6"/>
  <c r="G1412" i="6" s="1"/>
  <c r="H1412" i="6" s="1"/>
  <c r="F1402" i="6"/>
  <c r="G1402" i="6" s="1"/>
  <c r="H1402" i="6" s="1"/>
  <c r="F1358" i="6"/>
  <c r="G1358" i="6" s="1"/>
  <c r="H1358" i="6" s="1"/>
  <c r="F1348" i="6"/>
  <c r="G1348" i="6" s="1"/>
  <c r="H1348" i="6" s="1"/>
  <c r="F1338" i="6"/>
  <c r="G1338" i="6" s="1"/>
  <c r="H1338" i="6" s="1"/>
  <c r="F1298" i="6"/>
  <c r="G1298" i="6" s="1"/>
  <c r="H1298" i="6" s="1"/>
  <c r="F1253" i="6"/>
  <c r="G1253" i="6" s="1"/>
  <c r="H1253" i="6" s="1"/>
  <c r="F1218" i="6"/>
  <c r="G1218" i="6" s="1"/>
  <c r="H1218" i="6" s="1"/>
  <c r="F1198" i="6"/>
  <c r="G1198" i="6" s="1"/>
  <c r="H1198" i="6" s="1"/>
  <c r="F1151" i="6"/>
  <c r="G1151" i="6" s="1"/>
  <c r="H1151" i="6" s="1"/>
  <c r="F939" i="6"/>
  <c r="G939" i="6" s="1"/>
  <c r="H939" i="6" s="1"/>
  <c r="F931" i="6"/>
  <c r="G931" i="6" s="1"/>
  <c r="H931" i="6" s="1"/>
  <c r="F924" i="6"/>
  <c r="G924" i="6" s="1"/>
  <c r="H924" i="6" s="1"/>
  <c r="F916" i="6"/>
  <c r="G916" i="6" s="1"/>
  <c r="H916" i="6" s="1"/>
  <c r="F907" i="6"/>
  <c r="G907" i="6" s="1"/>
  <c r="H907" i="6" s="1"/>
  <c r="F899" i="6"/>
  <c r="G899" i="6" s="1"/>
  <c r="H899" i="6" s="1"/>
  <c r="F892" i="6"/>
  <c r="G892" i="6" s="1"/>
  <c r="H892" i="6" s="1"/>
  <c r="F884" i="6"/>
  <c r="G884" i="6" s="1"/>
  <c r="H884" i="6" s="1"/>
  <c r="F875" i="6"/>
  <c r="G875" i="6" s="1"/>
  <c r="H875" i="6" s="1"/>
  <c r="F867" i="6"/>
  <c r="G867" i="6" s="1"/>
  <c r="H867" i="6" s="1"/>
  <c r="F860" i="6"/>
  <c r="G860" i="6" s="1"/>
  <c r="H860" i="6" s="1"/>
  <c r="F852" i="6"/>
  <c r="G852" i="6" s="1"/>
  <c r="H852" i="6" s="1"/>
  <c r="F843" i="6"/>
  <c r="G843" i="6" s="1"/>
  <c r="H843" i="6" s="1"/>
  <c r="F835" i="6"/>
  <c r="G835" i="6" s="1"/>
  <c r="H835" i="6" s="1"/>
  <c r="F828" i="6"/>
  <c r="G828" i="6" s="1"/>
  <c r="H828" i="6" s="1"/>
  <c r="F803" i="6"/>
  <c r="G803" i="6" s="1"/>
  <c r="H803" i="6" s="1"/>
  <c r="F791" i="6"/>
  <c r="G791" i="6" s="1"/>
  <c r="H791" i="6" s="1"/>
  <c r="F759" i="6"/>
  <c r="G759" i="6" s="1"/>
  <c r="H759" i="6" s="1"/>
  <c r="F727" i="6"/>
  <c r="G727" i="6" s="1"/>
  <c r="H727" i="6" s="1"/>
  <c r="F695" i="6"/>
  <c r="G695" i="6" s="1"/>
  <c r="H695" i="6" s="1"/>
  <c r="F663" i="6"/>
  <c r="G663" i="6" s="1"/>
  <c r="H663" i="6" s="1"/>
  <c r="F631" i="6"/>
  <c r="G631" i="6" s="1"/>
  <c r="H631" i="6" s="1"/>
  <c r="F599" i="6"/>
  <c r="G599" i="6" s="1"/>
  <c r="H599" i="6" s="1"/>
  <c r="F563" i="6"/>
  <c r="G563" i="6" s="1"/>
  <c r="H563" i="6" s="1"/>
  <c r="F547" i="6"/>
  <c r="G547" i="6" s="1"/>
  <c r="H547" i="6" s="1"/>
  <c r="F446" i="6"/>
  <c r="G446" i="6" s="1"/>
  <c r="H446" i="6" s="1"/>
  <c r="F382" i="6"/>
  <c r="G382" i="6" s="1"/>
  <c r="H382" i="6" s="1"/>
  <c r="F372" i="6"/>
  <c r="G372" i="6" s="1"/>
  <c r="H372" i="6" s="1"/>
  <c r="F350" i="6"/>
  <c r="G350" i="6" s="1"/>
  <c r="H350" i="6" s="1"/>
  <c r="F345" i="6"/>
  <c r="G345" i="6" s="1"/>
  <c r="H345" i="6" s="1"/>
  <c r="F340" i="6"/>
  <c r="G340" i="6" s="1"/>
  <c r="H340" i="6" s="1"/>
  <c r="F318" i="6"/>
  <c r="G318" i="6" s="1"/>
  <c r="H318" i="6" s="1"/>
  <c r="F313" i="6"/>
  <c r="G313" i="6" s="1"/>
  <c r="H313" i="6" s="1"/>
  <c r="F308" i="6"/>
  <c r="G308" i="6" s="1"/>
  <c r="H308" i="6" s="1"/>
  <c r="F81" i="11"/>
  <c r="G81" i="11" s="1"/>
  <c r="H81" i="11" s="1"/>
  <c r="I81" i="11" s="1"/>
  <c r="F225" i="11"/>
  <c r="G225" i="11" s="1"/>
  <c r="H225" i="11" s="1"/>
  <c r="I225" i="11" s="1"/>
  <c r="F72" i="6"/>
  <c r="G72" i="6" s="1"/>
  <c r="H72" i="6" s="1"/>
  <c r="F124" i="6"/>
  <c r="G124" i="6" s="1"/>
  <c r="H124" i="6" s="1"/>
  <c r="F188" i="6"/>
  <c r="G188" i="6" s="1"/>
  <c r="H188" i="6" s="1"/>
  <c r="F232" i="6"/>
  <c r="G232" i="6" s="1"/>
  <c r="H232" i="6" s="1"/>
  <c r="F3900" i="6"/>
  <c r="G3900" i="6" s="1"/>
  <c r="H3900" i="6" s="1"/>
  <c r="F2567" i="6"/>
  <c r="G2567" i="6" s="1"/>
  <c r="H2567" i="6" s="1"/>
  <c r="F2035" i="6"/>
  <c r="G2035" i="6" s="1"/>
  <c r="H2035" i="6" s="1"/>
  <c r="F1944" i="6"/>
  <c r="G1944" i="6" s="1"/>
  <c r="H1944" i="6" s="1"/>
  <c r="F1880" i="6"/>
  <c r="G1880" i="6" s="1"/>
  <c r="H1880" i="6" s="1"/>
  <c r="F1840" i="6"/>
  <c r="G1840" i="6" s="1"/>
  <c r="H1840" i="6" s="1"/>
  <c r="F1816" i="6"/>
  <c r="G1816" i="6" s="1"/>
  <c r="H1816" i="6" s="1"/>
  <c r="F1767" i="6"/>
  <c r="G1767" i="6" s="1"/>
  <c r="H1767" i="6" s="1"/>
  <c r="F1752" i="6"/>
  <c r="G1752" i="6" s="1"/>
  <c r="H1752" i="6" s="1"/>
  <c r="F1720" i="6"/>
  <c r="G1720" i="6" s="1"/>
  <c r="H1720" i="6" s="1"/>
  <c r="F1703" i="6"/>
  <c r="G1703" i="6" s="1"/>
  <c r="H1703" i="6" s="1"/>
  <c r="F1610" i="6"/>
  <c r="G1610" i="6" s="1"/>
  <c r="H1610" i="6" s="1"/>
  <c r="F1556" i="6"/>
  <c r="G1556" i="6" s="1"/>
  <c r="H1556" i="6" s="1"/>
  <c r="F1502" i="6"/>
  <c r="G1502" i="6" s="1"/>
  <c r="H1502" i="6" s="1"/>
  <c r="F1492" i="6"/>
  <c r="G1492" i="6" s="1"/>
  <c r="H1492" i="6" s="1"/>
  <c r="F1438" i="6"/>
  <c r="G1438" i="6" s="1"/>
  <c r="H1438" i="6" s="1"/>
  <c r="F1428" i="6"/>
  <c r="G1428" i="6" s="1"/>
  <c r="H1428" i="6" s="1"/>
  <c r="F1374" i="6"/>
  <c r="G1374" i="6" s="1"/>
  <c r="H1374" i="6" s="1"/>
  <c r="F1354" i="6"/>
  <c r="G1354" i="6" s="1"/>
  <c r="H1354" i="6" s="1"/>
  <c r="F1282" i="6"/>
  <c r="G1282" i="6" s="1"/>
  <c r="H1282" i="6" s="1"/>
  <c r="F1262" i="6"/>
  <c r="G1262" i="6" s="1"/>
  <c r="H1262" i="6" s="1"/>
  <c r="F1214" i="6"/>
  <c r="G1214" i="6" s="1"/>
  <c r="H1214" i="6" s="1"/>
  <c r="F1177" i="6"/>
  <c r="G1177" i="6" s="1"/>
  <c r="H1177" i="6" s="1"/>
  <c r="F1164" i="6"/>
  <c r="G1164" i="6" s="1"/>
  <c r="H1164" i="6" s="1"/>
  <c r="F1157" i="6"/>
  <c r="G1157" i="6" s="1"/>
  <c r="H1157" i="6" s="1"/>
  <c r="F1066" i="6"/>
  <c r="G1066" i="6" s="1"/>
  <c r="H1066" i="6" s="1"/>
  <c r="F1006" i="6"/>
  <c r="G1006" i="6" s="1"/>
  <c r="H1006" i="6" s="1"/>
  <c r="F982" i="6"/>
  <c r="G982" i="6" s="1"/>
  <c r="H982" i="6" s="1"/>
  <c r="F825" i="6"/>
  <c r="G825" i="6" s="1"/>
  <c r="H825" i="6" s="1"/>
  <c r="F815" i="6"/>
  <c r="G815" i="6" s="1"/>
  <c r="H815" i="6" s="1"/>
  <c r="F799" i="6"/>
  <c r="G799" i="6" s="1"/>
  <c r="H799" i="6" s="1"/>
  <c r="F747" i="6"/>
  <c r="G747" i="6" s="1"/>
  <c r="H747" i="6" s="1"/>
  <c r="F741" i="6"/>
  <c r="G741" i="6" s="1"/>
  <c r="H741" i="6" s="1"/>
  <c r="F735" i="6"/>
  <c r="G735" i="6" s="1"/>
  <c r="H735" i="6" s="1"/>
  <c r="F671" i="6"/>
  <c r="G671" i="6" s="1"/>
  <c r="H671" i="6" s="1"/>
  <c r="F651" i="6"/>
  <c r="G651" i="6" s="1"/>
  <c r="H651" i="6" s="1"/>
  <c r="F645" i="6"/>
  <c r="G645" i="6" s="1"/>
  <c r="H645" i="6" s="1"/>
  <c r="F639" i="6"/>
  <c r="G639" i="6" s="1"/>
  <c r="H639" i="6" s="1"/>
  <c r="F607" i="6"/>
  <c r="G607" i="6" s="1"/>
  <c r="H607" i="6" s="1"/>
  <c r="F462" i="6"/>
  <c r="G462" i="6" s="1"/>
  <c r="H462" i="6" s="1"/>
  <c r="F347" i="6"/>
  <c r="G347" i="6" s="1"/>
  <c r="H347" i="6" s="1"/>
  <c r="F332" i="6"/>
  <c r="G332" i="6" s="1"/>
  <c r="H332" i="6" s="1"/>
  <c r="F315" i="6"/>
  <c r="G315" i="6" s="1"/>
  <c r="H315" i="6" s="1"/>
  <c r="F300" i="6"/>
  <c r="G300" i="6" s="1"/>
  <c r="H300" i="6" s="1"/>
  <c r="F35" i="10"/>
  <c r="G35" i="10" s="1"/>
  <c r="H35" i="10" s="1"/>
  <c r="I35" i="10" s="1"/>
  <c r="F287" i="10"/>
  <c r="G287" i="10" s="1"/>
  <c r="H287" i="10" s="1"/>
  <c r="I287" i="10" s="1"/>
  <c r="F273" i="11"/>
  <c r="G273" i="11" s="1"/>
  <c r="H273" i="11" s="1"/>
  <c r="I273" i="11" s="1"/>
  <c r="F74" i="6"/>
  <c r="G74" i="6" s="1"/>
  <c r="H74" i="6" s="1"/>
  <c r="F127" i="6"/>
  <c r="G127" i="6" s="1"/>
  <c r="H127" i="6" s="1"/>
  <c r="F170" i="6"/>
  <c r="G170" i="6" s="1"/>
  <c r="H170" i="6" s="1"/>
  <c r="F212" i="6"/>
  <c r="G212" i="6" s="1"/>
  <c r="H212" i="6" s="1"/>
  <c r="F255" i="6"/>
  <c r="G255" i="6" s="1"/>
  <c r="H255" i="6" s="1"/>
  <c r="F294" i="6"/>
  <c r="G294" i="6" s="1"/>
  <c r="H294" i="6" s="1"/>
  <c r="F159" i="6"/>
  <c r="G159" i="6" s="1"/>
  <c r="H159" i="6" s="1"/>
  <c r="F163" i="10"/>
  <c r="G163" i="10" s="1"/>
  <c r="H163" i="10" s="1"/>
  <c r="I163" i="10" s="1"/>
  <c r="F611" i="6"/>
  <c r="G611" i="6" s="1"/>
  <c r="H611" i="6" s="1"/>
  <c r="F731" i="6"/>
  <c r="G731" i="6" s="1"/>
  <c r="H731" i="6" s="1"/>
  <c r="F244" i="6"/>
  <c r="G244" i="6" s="1"/>
  <c r="H244" i="6" s="1"/>
  <c r="F171" i="10"/>
  <c r="G171" i="10" s="1"/>
  <c r="H171" i="10" s="1"/>
  <c r="I171" i="10" s="1"/>
  <c r="F643" i="6"/>
  <c r="G643" i="6" s="1"/>
  <c r="H643" i="6" s="1"/>
  <c r="F763" i="6"/>
  <c r="G763" i="6" s="1"/>
  <c r="H763" i="6" s="1"/>
  <c r="F605" i="6"/>
  <c r="G605" i="6" s="1"/>
  <c r="H605" i="6" s="1"/>
  <c r="F669" i="6"/>
  <c r="G669" i="6" s="1"/>
  <c r="H669" i="6" s="1"/>
  <c r="F733" i="6"/>
  <c r="G733" i="6" s="1"/>
  <c r="H733" i="6" s="1"/>
  <c r="F797" i="6"/>
  <c r="G797" i="6" s="1"/>
  <c r="H797" i="6" s="1"/>
  <c r="F34" i="10"/>
  <c r="G34" i="10" s="1"/>
  <c r="H34" i="10" s="1"/>
  <c r="I34" i="10" s="1"/>
  <c r="F66" i="10"/>
  <c r="G66" i="10" s="1"/>
  <c r="H66" i="10" s="1"/>
  <c r="I66" i="10" s="1"/>
  <c r="F94" i="10"/>
  <c r="G94" i="10" s="1"/>
  <c r="H94" i="10" s="1"/>
  <c r="I94" i="10" s="1"/>
  <c r="F126" i="10"/>
  <c r="G126" i="10" s="1"/>
  <c r="H126" i="10" s="1"/>
  <c r="I126" i="10" s="1"/>
  <c r="F158" i="10"/>
  <c r="G158" i="10" s="1"/>
  <c r="H158" i="10" s="1"/>
  <c r="I158" i="10" s="1"/>
  <c r="F194" i="10"/>
  <c r="G194" i="10" s="1"/>
  <c r="H194" i="10" s="1"/>
  <c r="I194" i="10" s="1"/>
  <c r="F325" i="6"/>
  <c r="G325" i="6" s="1"/>
  <c r="H325" i="6" s="1"/>
  <c r="F401" i="6"/>
  <c r="G401" i="6" s="1"/>
  <c r="H401" i="6" s="1"/>
  <c r="F503" i="6"/>
  <c r="G503" i="6" s="1"/>
  <c r="H503" i="6" s="1"/>
  <c r="F556" i="6"/>
  <c r="G556" i="6" s="1"/>
  <c r="H556" i="6" s="1"/>
  <c r="F625" i="6"/>
  <c r="G625" i="6" s="1"/>
  <c r="H625" i="6" s="1"/>
  <c r="F686" i="6"/>
  <c r="G686" i="6" s="1"/>
  <c r="H686" i="6" s="1"/>
  <c r="F753" i="6"/>
  <c r="G753" i="6" s="1"/>
  <c r="H753" i="6" s="1"/>
  <c r="F857" i="6"/>
  <c r="G857" i="6" s="1"/>
  <c r="H857" i="6" s="1"/>
  <c r="F1040" i="6"/>
  <c r="G1040" i="6" s="1"/>
  <c r="H1040" i="6" s="1"/>
  <c r="F1233" i="6"/>
  <c r="G1233" i="6" s="1"/>
  <c r="H1233" i="6" s="1"/>
  <c r="F1344" i="6"/>
  <c r="G1344" i="6" s="1"/>
  <c r="H1344" i="6" s="1"/>
  <c r="F1452" i="6"/>
  <c r="G1452" i="6" s="1"/>
  <c r="H1452" i="6" s="1"/>
  <c r="F1533" i="6"/>
  <c r="G1533" i="6" s="1"/>
  <c r="H1533" i="6" s="1"/>
  <c r="F1600" i="6"/>
  <c r="G1600" i="6" s="1"/>
  <c r="H1600" i="6" s="1"/>
  <c r="F1685" i="6"/>
  <c r="G1685" i="6" s="1"/>
  <c r="H1685" i="6" s="1"/>
  <c r="F1978" i="6"/>
  <c r="G1978" i="6" s="1"/>
  <c r="H1978" i="6" s="1"/>
  <c r="F2954" i="6"/>
  <c r="G2954" i="6" s="1"/>
  <c r="H2954" i="6" s="1"/>
  <c r="F3256" i="6"/>
  <c r="G3256" i="6" s="1"/>
  <c r="H3256" i="6" s="1"/>
  <c r="F3703" i="6"/>
  <c r="G3703" i="6" s="1"/>
  <c r="H3703" i="6" s="1"/>
  <c r="F4207" i="6"/>
  <c r="G4207" i="6" s="1"/>
  <c r="H4207" i="6" s="1"/>
  <c r="F4762" i="6"/>
  <c r="G4762" i="6" s="1"/>
  <c r="H4762" i="6" s="1"/>
  <c r="F5584" i="6"/>
  <c r="G5584" i="6" s="1"/>
  <c r="H5584" i="6" s="1"/>
  <c r="F1019" i="10"/>
  <c r="G1019" i="10" s="1"/>
  <c r="H1019" i="10" s="1"/>
  <c r="I1019" i="10" s="1"/>
  <c r="F5157" i="11"/>
  <c r="G5157" i="11" s="1"/>
  <c r="H5157" i="11" s="1"/>
  <c r="I5157" i="11" s="1"/>
  <c r="F85" i="6"/>
  <c r="G85" i="6" s="1"/>
  <c r="H85" i="6" s="1"/>
  <c r="F53" i="6"/>
  <c r="G53" i="6" s="1"/>
  <c r="H53" i="6" s="1"/>
  <c r="F21" i="6"/>
  <c r="G21" i="6" s="1"/>
  <c r="H21" i="6" s="1"/>
  <c r="F131" i="6"/>
  <c r="G131" i="6" s="1"/>
  <c r="H131" i="6" s="1"/>
  <c r="F171" i="6"/>
  <c r="G171" i="6" s="1"/>
  <c r="H171" i="6" s="1"/>
  <c r="F219" i="6"/>
  <c r="G219" i="6" s="1"/>
  <c r="H219" i="6" s="1"/>
  <c r="F259" i="6"/>
  <c r="G259" i="6" s="1"/>
  <c r="H259" i="6" s="1"/>
  <c r="F295" i="6"/>
  <c r="G295" i="6" s="1"/>
  <c r="H295" i="6" s="1"/>
  <c r="F47" i="10"/>
  <c r="G47" i="10" s="1"/>
  <c r="H47" i="10" s="1"/>
  <c r="I47" i="10" s="1"/>
  <c r="F83" i="10"/>
  <c r="G83" i="10" s="1"/>
  <c r="H83" i="10" s="1"/>
  <c r="I83" i="10" s="1"/>
  <c r="F127" i="10"/>
  <c r="G127" i="10" s="1"/>
  <c r="H127" i="10" s="1"/>
  <c r="I127" i="10" s="1"/>
  <c r="F155" i="10"/>
  <c r="G155" i="10" s="1"/>
  <c r="H155" i="10" s="1"/>
  <c r="I155" i="10" s="1"/>
  <c r="F183" i="10"/>
  <c r="G183" i="10" s="1"/>
  <c r="H183" i="10" s="1"/>
  <c r="I183" i="10" s="1"/>
  <c r="F203" i="10"/>
  <c r="G203" i="10" s="1"/>
  <c r="H203" i="10" s="1"/>
  <c r="I203" i="10" s="1"/>
  <c r="F219" i="10"/>
  <c r="G219" i="10" s="1"/>
  <c r="H219" i="10" s="1"/>
  <c r="I219" i="10" s="1"/>
  <c r="F243" i="10"/>
  <c r="G243" i="10" s="1"/>
  <c r="H243" i="10" s="1"/>
  <c r="I243" i="10" s="1"/>
  <c r="F263" i="10"/>
  <c r="G263" i="10" s="1"/>
  <c r="H263" i="10" s="1"/>
  <c r="I263" i="10" s="1"/>
  <c r="F279" i="10"/>
  <c r="G279" i="10" s="1"/>
  <c r="H279" i="10" s="1"/>
  <c r="I279" i="10" s="1"/>
  <c r="F15" i="11"/>
  <c r="G15" i="11" s="1"/>
  <c r="H15" i="11" s="1"/>
  <c r="I15" i="11" s="1"/>
  <c r="F31" i="11"/>
  <c r="G31" i="11" s="1"/>
  <c r="H31" i="11" s="1"/>
  <c r="I31" i="11" s="1"/>
  <c r="F47" i="11"/>
  <c r="G47" i="11" s="1"/>
  <c r="H47" i="11" s="1"/>
  <c r="I47" i="11" s="1"/>
  <c r="F63" i="11"/>
  <c r="G63" i="11" s="1"/>
  <c r="H63" i="11" s="1"/>
  <c r="I63" i="11" s="1"/>
  <c r="F79" i="11"/>
  <c r="G79" i="11" s="1"/>
  <c r="H79" i="11" s="1"/>
  <c r="I79" i="11" s="1"/>
  <c r="F95" i="11"/>
  <c r="G95" i="11" s="1"/>
  <c r="H95" i="11" s="1"/>
  <c r="I95" i="11" s="1"/>
  <c r="F111" i="11"/>
  <c r="G111" i="11" s="1"/>
  <c r="H111" i="11" s="1"/>
  <c r="I111" i="11" s="1"/>
  <c r="F127" i="11"/>
  <c r="G127" i="11" s="1"/>
  <c r="H127" i="11" s="1"/>
  <c r="I127" i="11" s="1"/>
  <c r="F143" i="11"/>
  <c r="G143" i="11" s="1"/>
  <c r="H143" i="11" s="1"/>
  <c r="I143" i="11" s="1"/>
  <c r="F159" i="11"/>
  <c r="G159" i="11" s="1"/>
  <c r="H159" i="11" s="1"/>
  <c r="I159" i="11" s="1"/>
  <c r="F175" i="11"/>
  <c r="G175" i="11" s="1"/>
  <c r="H175" i="11" s="1"/>
  <c r="I175" i="11" s="1"/>
  <c r="F191" i="11"/>
  <c r="G191" i="11" s="1"/>
  <c r="H191" i="11" s="1"/>
  <c r="I191" i="11" s="1"/>
  <c r="F207" i="11"/>
  <c r="G207" i="11" s="1"/>
  <c r="H207" i="11" s="1"/>
  <c r="I207" i="11" s="1"/>
  <c r="F223" i="11"/>
  <c r="G223" i="11" s="1"/>
  <c r="H223" i="11" s="1"/>
  <c r="I223" i="11" s="1"/>
  <c r="F239" i="11"/>
  <c r="G239" i="11" s="1"/>
  <c r="H239" i="11" s="1"/>
  <c r="I239" i="11" s="1"/>
  <c r="F255" i="11"/>
  <c r="G255" i="11" s="1"/>
  <c r="H255" i="11" s="1"/>
  <c r="I255" i="11" s="1"/>
  <c r="F271" i="11"/>
  <c r="G271" i="11" s="1"/>
  <c r="H271" i="11" s="1"/>
  <c r="I271" i="11" s="1"/>
  <c r="F287" i="11"/>
  <c r="G287" i="11" s="1"/>
  <c r="H287" i="11" s="1"/>
  <c r="I287" i="11" s="1"/>
  <c r="F311" i="6"/>
  <c r="G311" i="6" s="1"/>
  <c r="H311" i="6" s="1"/>
  <c r="F352" i="6"/>
  <c r="G352" i="6" s="1"/>
  <c r="H352" i="6" s="1"/>
  <c r="F396" i="6"/>
  <c r="G396" i="6" s="1"/>
  <c r="H396" i="6" s="1"/>
  <c r="F443" i="6"/>
  <c r="G443" i="6" s="1"/>
  <c r="H443" i="6" s="1"/>
  <c r="F490" i="6"/>
  <c r="G490" i="6" s="1"/>
  <c r="H490" i="6" s="1"/>
  <c r="F518" i="6"/>
  <c r="G518" i="6" s="1"/>
  <c r="H518" i="6" s="1"/>
  <c r="F557" i="6"/>
  <c r="G557" i="6" s="1"/>
  <c r="H557" i="6" s="1"/>
  <c r="F594" i="6"/>
  <c r="G594" i="6" s="1"/>
  <c r="H594" i="6" s="1"/>
  <c r="F626" i="6"/>
  <c r="G626" i="6" s="1"/>
  <c r="H626" i="6" s="1"/>
  <c r="F658" i="6"/>
  <c r="G658" i="6" s="1"/>
  <c r="H658" i="6" s="1"/>
  <c r="F690" i="6"/>
  <c r="G690" i="6" s="1"/>
  <c r="H690" i="6" s="1"/>
  <c r="F722" i="6"/>
  <c r="G722" i="6" s="1"/>
  <c r="H722" i="6" s="1"/>
  <c r="F754" i="6"/>
  <c r="G754" i="6" s="1"/>
  <c r="H754" i="6" s="1"/>
  <c r="F786" i="6"/>
  <c r="G786" i="6" s="1"/>
  <c r="H786" i="6" s="1"/>
  <c r="F821" i="6"/>
  <c r="G821" i="6" s="1"/>
  <c r="H821" i="6" s="1"/>
  <c r="F850" i="6"/>
  <c r="G850" i="6" s="1"/>
  <c r="H850" i="6" s="1"/>
  <c r="F882" i="6"/>
  <c r="G882" i="6" s="1"/>
  <c r="H882" i="6" s="1"/>
  <c r="F914" i="6"/>
  <c r="G914" i="6" s="1"/>
  <c r="H914" i="6" s="1"/>
  <c r="F954" i="6"/>
  <c r="G954" i="6" s="1"/>
  <c r="H954" i="6" s="1"/>
  <c r="F1052" i="6"/>
  <c r="G1052" i="6" s="1"/>
  <c r="H1052" i="6" s="1"/>
  <c r="F1148" i="6"/>
  <c r="G1148" i="6" s="1"/>
  <c r="H1148" i="6" s="1"/>
  <c r="F1206" i="6"/>
  <c r="G1206" i="6" s="1"/>
  <c r="H1206" i="6" s="1"/>
  <c r="F1240" i="6"/>
  <c r="G1240" i="6" s="1"/>
  <c r="H1240" i="6" s="1"/>
  <c r="F1286" i="6"/>
  <c r="G1286" i="6" s="1"/>
  <c r="H1286" i="6" s="1"/>
  <c r="F1328" i="6"/>
  <c r="G1328" i="6" s="1"/>
  <c r="H1328" i="6" s="1"/>
  <c r="F1372" i="6"/>
  <c r="G1372" i="6" s="1"/>
  <c r="H1372" i="6" s="1"/>
  <c r="F1426" i="6"/>
  <c r="G1426" i="6" s="1"/>
  <c r="H1426" i="6" s="1"/>
  <c r="F1456" i="6"/>
  <c r="G1456" i="6" s="1"/>
  <c r="H1456" i="6" s="1"/>
  <c r="F1500" i="6"/>
  <c r="G1500" i="6" s="1"/>
  <c r="H1500" i="6" s="1"/>
  <c r="F1554" i="6"/>
  <c r="G1554" i="6" s="1"/>
  <c r="H1554" i="6" s="1"/>
  <c r="F1584" i="6"/>
  <c r="G1584" i="6" s="1"/>
  <c r="H1584" i="6" s="1"/>
  <c r="F1628" i="6"/>
  <c r="G1628" i="6" s="1"/>
  <c r="H1628" i="6" s="1"/>
  <c r="F1675" i="6"/>
  <c r="G1675" i="6" s="1"/>
  <c r="H1675" i="6" s="1"/>
  <c r="F1742" i="6"/>
  <c r="G1742" i="6" s="1"/>
  <c r="H1742" i="6" s="1"/>
  <c r="F2017" i="6"/>
  <c r="G2017" i="6" s="1"/>
  <c r="H2017" i="6" s="1"/>
  <c r="F2131" i="6"/>
  <c r="G2131" i="6" s="1"/>
  <c r="H2131" i="6" s="1"/>
  <c r="F2592" i="6"/>
  <c r="G2592" i="6" s="1"/>
  <c r="H2592" i="6" s="1"/>
  <c r="F2662" i="6"/>
  <c r="G2662" i="6" s="1"/>
  <c r="H2662" i="6" s="1"/>
  <c r="F2866" i="6"/>
  <c r="G2866" i="6" s="1"/>
  <c r="H2866" i="6" s="1"/>
  <c r="F3097" i="6"/>
  <c r="G3097" i="6" s="1"/>
  <c r="H3097" i="6" s="1"/>
  <c r="F3253" i="6"/>
  <c r="G3253" i="6" s="1"/>
  <c r="H3253" i="6" s="1"/>
  <c r="F3404" i="6"/>
  <c r="G3404" i="6" s="1"/>
  <c r="H3404" i="6" s="1"/>
  <c r="F3513" i="6"/>
  <c r="G3513" i="6" s="1"/>
  <c r="H3513" i="6" s="1"/>
  <c r="F3883" i="6"/>
  <c r="G3883" i="6" s="1"/>
  <c r="H3883" i="6" s="1"/>
  <c r="F4133" i="6"/>
  <c r="G4133" i="6" s="1"/>
  <c r="H4133" i="6" s="1"/>
  <c r="F4160" i="6"/>
  <c r="G4160" i="6" s="1"/>
  <c r="H4160" i="6" s="1"/>
  <c r="F4783" i="6"/>
  <c r="G4783" i="6" s="1"/>
  <c r="H4783" i="6" s="1"/>
  <c r="F4945" i="6"/>
  <c r="G4945" i="6" s="1"/>
  <c r="H4945" i="6" s="1"/>
  <c r="F5687" i="6"/>
  <c r="G5687" i="6" s="1"/>
  <c r="H5687" i="6" s="1"/>
  <c r="F574" i="10"/>
  <c r="G574" i="10" s="1"/>
  <c r="H574" i="10" s="1"/>
  <c r="I574" i="10" s="1"/>
  <c r="F968" i="10"/>
  <c r="G968" i="10" s="1"/>
  <c r="H968" i="10" s="1"/>
  <c r="I968" i="10" s="1"/>
  <c r="F3616" i="10"/>
  <c r="G3616" i="10" s="1"/>
  <c r="H3616" i="10" s="1"/>
  <c r="I3616" i="10" s="1"/>
  <c r="F3953" i="10"/>
  <c r="G3953" i="10" s="1"/>
  <c r="H3953" i="10" s="1"/>
  <c r="I3953" i="10" s="1"/>
  <c r="F22" i="10"/>
  <c r="G22" i="10" s="1"/>
  <c r="H22" i="10" s="1"/>
  <c r="I22" i="10" s="1"/>
  <c r="F54" i="10"/>
  <c r="G54" i="10" s="1"/>
  <c r="H54" i="10" s="1"/>
  <c r="I54" i="10" s="1"/>
  <c r="F90" i="10"/>
  <c r="G90" i="10" s="1"/>
  <c r="H90" i="10" s="1"/>
  <c r="I90" i="10" s="1"/>
  <c r="F122" i="10"/>
  <c r="G122" i="10" s="1"/>
  <c r="H122" i="10" s="1"/>
  <c r="I122" i="10" s="1"/>
  <c r="F154" i="10"/>
  <c r="G154" i="10" s="1"/>
  <c r="H154" i="10" s="1"/>
  <c r="I154" i="10" s="1"/>
  <c r="F186" i="10"/>
  <c r="G186" i="10" s="1"/>
  <c r="H186" i="10" s="1"/>
  <c r="I186" i="10" s="1"/>
  <c r="F214" i="10"/>
  <c r="G214" i="10" s="1"/>
  <c r="H214" i="10" s="1"/>
  <c r="I214" i="10" s="1"/>
  <c r="F388" i="6"/>
  <c r="G388" i="6" s="1"/>
  <c r="H388" i="6" s="1"/>
  <c r="F465" i="6"/>
  <c r="G465" i="6" s="1"/>
  <c r="H465" i="6" s="1"/>
  <c r="F536" i="6"/>
  <c r="G536" i="6" s="1"/>
  <c r="H536" i="6" s="1"/>
  <c r="F634" i="6"/>
  <c r="G634" i="6" s="1"/>
  <c r="H634" i="6" s="1"/>
  <c r="F718" i="6"/>
  <c r="G718" i="6" s="1"/>
  <c r="H718" i="6" s="1"/>
  <c r="F762" i="6"/>
  <c r="G762" i="6" s="1"/>
  <c r="H762" i="6" s="1"/>
  <c r="F823" i="6"/>
  <c r="G823" i="6" s="1"/>
  <c r="H823" i="6" s="1"/>
  <c r="F933" i="6"/>
  <c r="G933" i="6" s="1"/>
  <c r="H933" i="6" s="1"/>
  <c r="F1044" i="6"/>
  <c r="G1044" i="6" s="1"/>
  <c r="H1044" i="6" s="1"/>
  <c r="F1273" i="6"/>
  <c r="G1273" i="6" s="1"/>
  <c r="H1273" i="6" s="1"/>
  <c r="F1351" i="6"/>
  <c r="G1351" i="6" s="1"/>
  <c r="H1351" i="6" s="1"/>
  <c r="F1442" i="6"/>
  <c r="G1442" i="6" s="1"/>
  <c r="H1442" i="6" s="1"/>
  <c r="F1516" i="6"/>
  <c r="G1516" i="6" s="1"/>
  <c r="H1516" i="6" s="1"/>
  <c r="F1607" i="6"/>
  <c r="G1607" i="6" s="1"/>
  <c r="H1607" i="6" s="1"/>
  <c r="F1718" i="6"/>
  <c r="G1718" i="6" s="1"/>
  <c r="H1718" i="6" s="1"/>
  <c r="F2626" i="6"/>
  <c r="G2626" i="6" s="1"/>
  <c r="H2626" i="6" s="1"/>
  <c r="F3104" i="6"/>
  <c r="G3104" i="6" s="1"/>
  <c r="H3104" i="6" s="1"/>
  <c r="F3384" i="6"/>
  <c r="G3384" i="6" s="1"/>
  <c r="H3384" i="6" s="1"/>
  <c r="F3737" i="6"/>
  <c r="G3737" i="6" s="1"/>
  <c r="H3737" i="6" s="1"/>
  <c r="F3835" i="6"/>
  <c r="G3835" i="6" s="1"/>
  <c r="H3835" i="6" s="1"/>
  <c r="F4286" i="6"/>
  <c r="G4286" i="6" s="1"/>
  <c r="H4286" i="6" s="1"/>
  <c r="F5190" i="6"/>
  <c r="G5190" i="6" s="1"/>
  <c r="H5190" i="6" s="1"/>
  <c r="F742" i="10"/>
  <c r="G742" i="10" s="1"/>
  <c r="H742" i="10" s="1"/>
  <c r="I742" i="10" s="1"/>
  <c r="F5512" i="11"/>
  <c r="G5512" i="11" s="1"/>
  <c r="H5512" i="11" s="1"/>
  <c r="I5512" i="11" s="1"/>
  <c r="F81" i="6"/>
  <c r="G81" i="6" s="1"/>
  <c r="H81" i="6" s="1"/>
  <c r="F49" i="6"/>
  <c r="G49" i="6" s="1"/>
  <c r="H49" i="6" s="1"/>
  <c r="F17" i="6"/>
  <c r="G17" i="6" s="1"/>
  <c r="H17" i="6" s="1"/>
  <c r="F143" i="6"/>
  <c r="G143" i="6" s="1"/>
  <c r="H143" i="6" s="1"/>
  <c r="F183" i="6"/>
  <c r="G183" i="6" s="1"/>
  <c r="H183" i="6" s="1"/>
  <c r="F231" i="6"/>
  <c r="G231" i="6" s="1"/>
  <c r="H231" i="6" s="1"/>
  <c r="F267" i="6"/>
  <c r="G267" i="6" s="1"/>
  <c r="H267" i="6" s="1"/>
  <c r="F19" i="10"/>
  <c r="G19" i="10" s="1"/>
  <c r="H19" i="10" s="1"/>
  <c r="I19" i="10" s="1"/>
  <c r="F59" i="10"/>
  <c r="G59" i="10" s="1"/>
  <c r="H59" i="10" s="1"/>
  <c r="I59" i="10" s="1"/>
  <c r="F95" i="10"/>
  <c r="G95" i="10" s="1"/>
  <c r="H95" i="10" s="1"/>
  <c r="I95" i="10" s="1"/>
  <c r="F135" i="10"/>
  <c r="G135" i="10" s="1"/>
  <c r="H135" i="10" s="1"/>
  <c r="I135" i="10" s="1"/>
  <c r="F96" i="6"/>
  <c r="G96" i="6" s="1"/>
  <c r="H96" i="6" s="1"/>
  <c r="F76" i="6"/>
  <c r="G76" i="6" s="1"/>
  <c r="H76" i="6" s="1"/>
  <c r="F52" i="6"/>
  <c r="G52" i="6" s="1"/>
  <c r="H52" i="6" s="1"/>
  <c r="F32" i="6"/>
  <c r="G32" i="6" s="1"/>
  <c r="H32" i="6" s="1"/>
  <c r="F12" i="6"/>
  <c r="G12" i="6" s="1"/>
  <c r="H12" i="6" s="1"/>
  <c r="F128" i="6"/>
  <c r="G128" i="6" s="1"/>
  <c r="H128" i="6" s="1"/>
  <c r="F152" i="6"/>
  <c r="G152" i="6" s="1"/>
  <c r="H152" i="6" s="1"/>
  <c r="F176" i="6"/>
  <c r="G176" i="6" s="1"/>
  <c r="H176" i="6" s="1"/>
  <c r="F204" i="6"/>
  <c r="G204" i="6" s="1"/>
  <c r="H204" i="6" s="1"/>
  <c r="F228" i="6"/>
  <c r="G228" i="6" s="1"/>
  <c r="H228" i="6" s="1"/>
  <c r="F256" i="6"/>
  <c r="G256" i="6" s="1"/>
  <c r="H256" i="6" s="1"/>
  <c r="F280" i="6"/>
  <c r="G280" i="6" s="1"/>
  <c r="H280" i="6" s="1"/>
  <c r="F314" i="6"/>
  <c r="G314" i="6" s="1"/>
  <c r="H314" i="6" s="1"/>
  <c r="F380" i="6"/>
  <c r="G380" i="6" s="1"/>
  <c r="H380" i="6" s="1"/>
  <c r="F427" i="6"/>
  <c r="G427" i="6" s="1"/>
  <c r="H427" i="6" s="1"/>
  <c r="F474" i="6"/>
  <c r="G474" i="6" s="1"/>
  <c r="H474" i="6" s="1"/>
  <c r="F511" i="6"/>
  <c r="G511" i="6" s="1"/>
  <c r="H511" i="6" s="1"/>
  <c r="F561" i="6"/>
  <c r="G561" i="6" s="1"/>
  <c r="H561" i="6" s="1"/>
  <c r="F600" i="6"/>
  <c r="G600" i="6" s="1"/>
  <c r="H600" i="6" s="1"/>
  <c r="F632" i="6"/>
  <c r="G632" i="6" s="1"/>
  <c r="H632" i="6" s="1"/>
  <c r="F664" i="6"/>
  <c r="G664" i="6" s="1"/>
  <c r="H664" i="6" s="1"/>
  <c r="F696" i="6"/>
  <c r="G696" i="6" s="1"/>
  <c r="H696" i="6" s="1"/>
  <c r="F728" i="6"/>
  <c r="G728" i="6" s="1"/>
  <c r="H728" i="6" s="1"/>
  <c r="F760" i="6"/>
  <c r="G760" i="6" s="1"/>
  <c r="H760" i="6" s="1"/>
  <c r="F792" i="6"/>
  <c r="G792" i="6" s="1"/>
  <c r="H792" i="6" s="1"/>
  <c r="F841" i="6"/>
  <c r="G841" i="6" s="1"/>
  <c r="H841" i="6" s="1"/>
  <c r="F905" i="6"/>
  <c r="G905" i="6" s="1"/>
  <c r="H905" i="6" s="1"/>
  <c r="F966" i="6"/>
  <c r="G966" i="6" s="1"/>
  <c r="H966" i="6" s="1"/>
  <c r="F1035" i="6"/>
  <c r="G1035" i="6" s="1"/>
  <c r="H1035" i="6" s="1"/>
  <c r="F1127" i="6"/>
  <c r="G1127" i="6" s="1"/>
  <c r="H1127" i="6" s="1"/>
  <c r="F1179" i="6"/>
  <c r="G1179" i="6" s="1"/>
  <c r="H1179" i="6" s="1"/>
  <c r="F1231" i="6"/>
  <c r="G1231" i="6" s="1"/>
  <c r="H1231" i="6" s="1"/>
  <c r="F1268" i="6"/>
  <c r="G1268" i="6" s="1"/>
  <c r="H1268" i="6" s="1"/>
  <c r="F1353" i="6"/>
  <c r="G1353" i="6" s="1"/>
  <c r="H1353" i="6" s="1"/>
  <c r="F1383" i="6"/>
  <c r="G1383" i="6" s="1"/>
  <c r="H1383" i="6" s="1"/>
  <c r="F1437" i="6"/>
  <c r="G1437" i="6" s="1"/>
  <c r="H1437" i="6" s="1"/>
  <c r="F1481" i="6"/>
  <c r="G1481" i="6" s="1"/>
  <c r="H1481" i="6" s="1"/>
  <c r="F1511" i="6"/>
  <c r="G1511" i="6" s="1"/>
  <c r="H1511" i="6" s="1"/>
  <c r="F1565" i="6"/>
  <c r="G1565" i="6" s="1"/>
  <c r="H1565" i="6" s="1"/>
  <c r="F1609" i="6"/>
  <c r="G1609" i="6" s="1"/>
  <c r="H1609" i="6" s="1"/>
  <c r="F1639" i="6"/>
  <c r="G1639" i="6" s="1"/>
  <c r="H1639" i="6" s="1"/>
  <c r="F1702" i="6"/>
  <c r="G1702" i="6" s="1"/>
  <c r="H1702" i="6" s="1"/>
  <c r="F1766" i="6"/>
  <c r="G1766" i="6" s="1"/>
  <c r="H1766" i="6" s="1"/>
  <c r="F2508" i="6"/>
  <c r="G2508" i="6" s="1"/>
  <c r="H2508" i="6" s="1"/>
  <c r="F2674" i="6"/>
  <c r="G2674" i="6" s="1"/>
  <c r="H2674" i="6" s="1"/>
  <c r="F2894" i="6"/>
  <c r="G2894" i="6" s="1"/>
  <c r="H2894" i="6" s="1"/>
  <c r="F2941" i="6"/>
  <c r="G2941" i="6" s="1"/>
  <c r="H2941" i="6" s="1"/>
  <c r="F3157" i="6"/>
  <c r="G3157" i="6" s="1"/>
  <c r="H3157" i="6" s="1"/>
  <c r="F3308" i="6"/>
  <c r="G3308" i="6" s="1"/>
  <c r="H3308" i="6" s="1"/>
  <c r="F3448" i="6"/>
  <c r="G3448" i="6" s="1"/>
  <c r="H3448" i="6" s="1"/>
  <c r="F3620" i="6"/>
  <c r="G3620" i="6" s="1"/>
  <c r="H3620" i="6" s="1"/>
  <c r="F3697" i="6"/>
  <c r="G3697" i="6" s="1"/>
  <c r="H3697" i="6" s="1"/>
  <c r="F3794" i="6"/>
  <c r="G3794" i="6" s="1"/>
  <c r="H3794" i="6" s="1"/>
  <c r="F4177" i="6"/>
  <c r="G4177" i="6" s="1"/>
  <c r="H4177" i="6" s="1"/>
  <c r="F4241" i="6"/>
  <c r="G4241" i="6" s="1"/>
  <c r="H4241" i="6" s="1"/>
  <c r="F4439" i="6"/>
  <c r="G4439" i="6" s="1"/>
  <c r="H4439" i="6" s="1"/>
  <c r="F4698" i="6"/>
  <c r="G4698" i="6" s="1"/>
  <c r="H4698" i="6" s="1"/>
  <c r="F4857" i="6"/>
  <c r="G4857" i="6" s="1"/>
  <c r="H4857" i="6" s="1"/>
  <c r="F5657" i="6"/>
  <c r="G5657" i="6" s="1"/>
  <c r="H5657" i="6" s="1"/>
  <c r="F1199" i="10"/>
  <c r="G1199" i="10" s="1"/>
  <c r="H1199" i="10" s="1"/>
  <c r="I1199" i="10" s="1"/>
  <c r="F1854" i="10"/>
  <c r="G1854" i="10" s="1"/>
  <c r="H1854" i="10" s="1"/>
  <c r="I1854" i="10" s="1"/>
  <c r="F2401" i="10"/>
  <c r="G2401" i="10" s="1"/>
  <c r="H2401" i="10" s="1"/>
  <c r="I2401" i="10" s="1"/>
  <c r="F113" i="11"/>
  <c r="G113" i="11" s="1"/>
  <c r="H113" i="11" s="1"/>
  <c r="I113" i="11" s="1"/>
  <c r="F322" i="6"/>
  <c r="G322" i="6" s="1"/>
  <c r="H322" i="6" s="1"/>
  <c r="F359" i="6"/>
  <c r="G359" i="6" s="1"/>
  <c r="H359" i="6" s="1"/>
  <c r="F411" i="6"/>
  <c r="G411" i="6" s="1"/>
  <c r="H411" i="6" s="1"/>
  <c r="F458" i="6"/>
  <c r="G458" i="6" s="1"/>
  <c r="H458" i="6" s="1"/>
  <c r="F492" i="6"/>
  <c r="G492" i="6" s="1"/>
  <c r="H492" i="6" s="1"/>
  <c r="F539" i="6"/>
  <c r="G539" i="6" s="1"/>
  <c r="H539" i="6" s="1"/>
  <c r="F592" i="6"/>
  <c r="G592" i="6" s="1"/>
  <c r="H592" i="6" s="1"/>
  <c r="F624" i="6"/>
  <c r="G624" i="6" s="1"/>
  <c r="H624" i="6" s="1"/>
  <c r="F656" i="6"/>
  <c r="G656" i="6" s="1"/>
  <c r="H656" i="6" s="1"/>
  <c r="F688" i="6"/>
  <c r="G688" i="6" s="1"/>
  <c r="H688" i="6" s="1"/>
  <c r="F720" i="6"/>
  <c r="G720" i="6" s="1"/>
  <c r="H720" i="6" s="1"/>
  <c r="F752" i="6"/>
  <c r="G752" i="6" s="1"/>
  <c r="H752" i="6" s="1"/>
  <c r="F784" i="6"/>
  <c r="G784" i="6" s="1"/>
  <c r="H784" i="6" s="1"/>
  <c r="F805" i="6"/>
  <c r="G805" i="6" s="1"/>
  <c r="H805" i="6" s="1"/>
  <c r="F842" i="6"/>
  <c r="G842" i="6" s="1"/>
  <c r="H842" i="6" s="1"/>
  <c r="F874" i="6"/>
  <c r="G874" i="6" s="1"/>
  <c r="H874" i="6" s="1"/>
  <c r="F906" i="6"/>
  <c r="G906" i="6" s="1"/>
  <c r="H906" i="6" s="1"/>
  <c r="F938" i="6"/>
  <c r="G938" i="6" s="1"/>
  <c r="H938" i="6" s="1"/>
  <c r="F1054" i="6"/>
  <c r="G1054" i="6" s="1"/>
  <c r="H1054" i="6" s="1"/>
  <c r="F1146" i="6"/>
  <c r="G1146" i="6" s="1"/>
  <c r="H1146" i="6" s="1"/>
  <c r="F1200" i="6"/>
  <c r="G1200" i="6" s="1"/>
  <c r="H1200" i="6" s="1"/>
  <c r="F1297" i="6"/>
  <c r="G1297" i="6" s="1"/>
  <c r="H1297" i="6" s="1"/>
  <c r="F1357" i="6"/>
  <c r="G1357" i="6" s="1"/>
  <c r="H1357" i="6" s="1"/>
  <c r="F1401" i="6"/>
  <c r="G1401" i="6" s="1"/>
  <c r="H1401" i="6" s="1"/>
  <c r="F1431" i="6"/>
  <c r="G1431" i="6" s="1"/>
  <c r="H1431" i="6" s="1"/>
  <c r="F1485" i="6"/>
  <c r="G1485" i="6" s="1"/>
  <c r="H1485" i="6" s="1"/>
  <c r="F1529" i="6"/>
  <c r="G1529" i="6" s="1"/>
  <c r="H1529" i="6" s="1"/>
  <c r="F1559" i="6"/>
  <c r="G1559" i="6" s="1"/>
  <c r="H1559" i="6" s="1"/>
  <c r="F1613" i="6"/>
  <c r="G1613" i="6" s="1"/>
  <c r="H1613" i="6" s="1"/>
  <c r="F1657" i="6"/>
  <c r="G1657" i="6" s="1"/>
  <c r="H1657" i="6" s="1"/>
  <c r="F1726" i="6"/>
  <c r="G1726" i="6" s="1"/>
  <c r="H1726" i="6" s="1"/>
  <c r="F1965" i="6"/>
  <c r="G1965" i="6" s="1"/>
  <c r="H1965" i="6" s="1"/>
  <c r="F2123" i="6"/>
  <c r="G2123" i="6" s="1"/>
  <c r="H2123" i="6" s="1"/>
  <c r="F2306" i="6"/>
  <c r="G2306" i="6" s="1"/>
  <c r="H2306" i="6" s="1"/>
  <c r="F2326" i="6"/>
  <c r="G2326" i="6" s="1"/>
  <c r="H2326" i="6" s="1"/>
  <c r="F2342" i="6"/>
  <c r="G2342" i="6" s="1"/>
  <c r="H2342" i="6" s="1"/>
  <c r="F2358" i="6"/>
  <c r="G2358" i="6" s="1"/>
  <c r="H2358" i="6" s="1"/>
  <c r="F2374" i="6"/>
  <c r="G2374" i="6" s="1"/>
  <c r="H2374" i="6" s="1"/>
  <c r="F2390" i="6"/>
  <c r="G2390" i="6" s="1"/>
  <c r="H2390" i="6" s="1"/>
  <c r="F2406" i="6"/>
  <c r="G2406" i="6" s="1"/>
  <c r="H2406" i="6" s="1"/>
  <c r="F2422" i="6"/>
  <c r="G2422" i="6" s="1"/>
  <c r="H2422" i="6" s="1"/>
  <c r="F2438" i="6"/>
  <c r="G2438" i="6" s="1"/>
  <c r="H2438" i="6" s="1"/>
  <c r="F2454" i="6"/>
  <c r="G2454" i="6" s="1"/>
  <c r="H2454" i="6" s="1"/>
  <c r="F2505" i="6"/>
  <c r="G2505" i="6" s="1"/>
  <c r="H2505" i="6" s="1"/>
  <c r="F2695" i="6"/>
  <c r="G2695" i="6" s="1"/>
  <c r="H2695" i="6" s="1"/>
  <c r="F2846" i="6"/>
  <c r="G2846" i="6" s="1"/>
  <c r="H2846" i="6" s="1"/>
  <c r="F2930" i="6"/>
  <c r="G2930" i="6" s="1"/>
  <c r="H2930" i="6" s="1"/>
  <c r="F3189" i="6"/>
  <c r="G3189" i="6" s="1"/>
  <c r="H3189" i="6" s="1"/>
  <c r="F3340" i="6"/>
  <c r="G3340" i="6" s="1"/>
  <c r="H3340" i="6" s="1"/>
  <c r="F3480" i="6"/>
  <c r="G3480" i="6" s="1"/>
  <c r="H3480" i="6" s="1"/>
  <c r="F3841" i="6"/>
  <c r="G3841" i="6" s="1"/>
  <c r="H3841" i="6" s="1"/>
  <c r="F4296" i="6"/>
  <c r="G4296" i="6" s="1"/>
  <c r="H4296" i="6" s="1"/>
  <c r="F4464" i="6"/>
  <c r="G4464" i="6" s="1"/>
  <c r="H4464" i="6" s="1"/>
  <c r="F4719" i="6"/>
  <c r="G4719" i="6" s="1"/>
  <c r="H4719" i="6" s="1"/>
  <c r="F4995" i="6"/>
  <c r="G4995" i="6" s="1"/>
  <c r="H4995" i="6" s="1"/>
  <c r="F5200" i="6"/>
  <c r="G5200" i="6" s="1"/>
  <c r="H5200" i="6" s="1"/>
  <c r="F413" i="10"/>
  <c r="G413" i="10" s="1"/>
  <c r="H413" i="10" s="1"/>
  <c r="I413" i="10" s="1"/>
  <c r="F3519" i="10"/>
  <c r="G3519" i="10" s="1"/>
  <c r="H3519" i="10" s="1"/>
  <c r="I3519" i="10" s="1"/>
  <c r="F4700" i="10"/>
  <c r="G4700" i="10" s="1"/>
  <c r="H4700" i="10" s="1"/>
  <c r="I4700" i="10" s="1"/>
  <c r="F865" i="6"/>
  <c r="G865" i="6" s="1"/>
  <c r="H865" i="6" s="1"/>
  <c r="F909" i="6"/>
  <c r="G909" i="6" s="1"/>
  <c r="H909" i="6" s="1"/>
  <c r="F951" i="6"/>
  <c r="G951" i="6" s="1"/>
  <c r="H951" i="6" s="1"/>
  <c r="F980" i="6"/>
  <c r="G980" i="6" s="1"/>
  <c r="H980" i="6" s="1"/>
  <c r="F995" i="6"/>
  <c r="G995" i="6" s="1"/>
  <c r="H995" i="6" s="1"/>
  <c r="F1023" i="6"/>
  <c r="G1023" i="6" s="1"/>
  <c r="H1023" i="6" s="1"/>
  <c r="F1072" i="6"/>
  <c r="G1072" i="6" s="1"/>
  <c r="H1072" i="6" s="1"/>
  <c r="F1113" i="6"/>
  <c r="G1113" i="6" s="1"/>
  <c r="H1113" i="6" s="1"/>
  <c r="F1143" i="6"/>
  <c r="G1143" i="6" s="1"/>
  <c r="H1143" i="6" s="1"/>
  <c r="F1208" i="6"/>
  <c r="G1208" i="6" s="1"/>
  <c r="H1208" i="6" s="1"/>
  <c r="F1232" i="6"/>
  <c r="G1232" i="6" s="1"/>
  <c r="H1232" i="6" s="1"/>
  <c r="F1256" i="6"/>
  <c r="G1256" i="6" s="1"/>
  <c r="H1256" i="6" s="1"/>
  <c r="F1309" i="6"/>
  <c r="G1309" i="6" s="1"/>
  <c r="H1309" i="6" s="1"/>
  <c r="F1345" i="6"/>
  <c r="G1345" i="6" s="1"/>
  <c r="H1345" i="6" s="1"/>
  <c r="F1377" i="6"/>
  <c r="G1377" i="6" s="1"/>
  <c r="H1377" i="6" s="1"/>
  <c r="F1409" i="6"/>
  <c r="G1409" i="6" s="1"/>
  <c r="H1409" i="6" s="1"/>
  <c r="F1441" i="6"/>
  <c r="G1441" i="6" s="1"/>
  <c r="H1441" i="6" s="1"/>
  <c r="F1473" i="6"/>
  <c r="G1473" i="6" s="1"/>
  <c r="H1473" i="6" s="1"/>
  <c r="F1505" i="6"/>
  <c r="G1505" i="6" s="1"/>
  <c r="H1505" i="6" s="1"/>
  <c r="F1537" i="6"/>
  <c r="G1537" i="6" s="1"/>
  <c r="H1537" i="6" s="1"/>
  <c r="F1569" i="6"/>
  <c r="G1569" i="6" s="1"/>
  <c r="H1569" i="6" s="1"/>
  <c r="F1601" i="6"/>
  <c r="G1601" i="6" s="1"/>
  <c r="H1601" i="6" s="1"/>
  <c r="F1633" i="6"/>
  <c r="G1633" i="6" s="1"/>
  <c r="H1633" i="6" s="1"/>
  <c r="F1662" i="6"/>
  <c r="G1662" i="6" s="1"/>
  <c r="H1662" i="6" s="1"/>
  <c r="F1705" i="6"/>
  <c r="G1705" i="6" s="1"/>
  <c r="H1705" i="6" s="1"/>
  <c r="F1737" i="6"/>
  <c r="G1737" i="6" s="1"/>
  <c r="H1737" i="6" s="1"/>
  <c r="F1769" i="6"/>
  <c r="G1769" i="6" s="1"/>
  <c r="H1769" i="6" s="1"/>
  <c r="F2015" i="6"/>
  <c r="G2015" i="6" s="1"/>
  <c r="H2015" i="6" s="1"/>
  <c r="F2077" i="6"/>
  <c r="G2077" i="6" s="1"/>
  <c r="H2077" i="6" s="1"/>
  <c r="F2111" i="6"/>
  <c r="G2111" i="6" s="1"/>
  <c r="H2111" i="6" s="1"/>
  <c r="F2162" i="6"/>
  <c r="G2162" i="6" s="1"/>
  <c r="H2162" i="6" s="1"/>
  <c r="F2227" i="6"/>
  <c r="G2227" i="6" s="1"/>
  <c r="H2227" i="6" s="1"/>
  <c r="F2273" i="6"/>
  <c r="G2273" i="6" s="1"/>
  <c r="H2273" i="6" s="1"/>
  <c r="F2502" i="6"/>
  <c r="G2502" i="6" s="1"/>
  <c r="H2502" i="6" s="1"/>
  <c r="F2579" i="6"/>
  <c r="G2579" i="6" s="1"/>
  <c r="H2579" i="6" s="1"/>
  <c r="F2663" i="6"/>
  <c r="G2663" i="6" s="1"/>
  <c r="H2663" i="6" s="1"/>
  <c r="F2711" i="6"/>
  <c r="G2711" i="6" s="1"/>
  <c r="H2711" i="6" s="1"/>
  <c r="F2756" i="6"/>
  <c r="G2756" i="6" s="1"/>
  <c r="H2756" i="6" s="1"/>
  <c r="F2774" i="6"/>
  <c r="G2774" i="6" s="1"/>
  <c r="H2774" i="6" s="1"/>
  <c r="F2813" i="6"/>
  <c r="G2813" i="6" s="1"/>
  <c r="H2813" i="6" s="1"/>
  <c r="F2874" i="6"/>
  <c r="G2874" i="6" s="1"/>
  <c r="H2874" i="6" s="1"/>
  <c r="F2955" i="6"/>
  <c r="G2955" i="6" s="1"/>
  <c r="H2955" i="6" s="1"/>
  <c r="F2996" i="6"/>
  <c r="G2996" i="6" s="1"/>
  <c r="H2996" i="6" s="1"/>
  <c r="F3040" i="6"/>
  <c r="G3040" i="6" s="1"/>
  <c r="H3040" i="6" s="1"/>
  <c r="F3094" i="6"/>
  <c r="G3094" i="6" s="1"/>
  <c r="H3094" i="6" s="1"/>
  <c r="F3222" i="6"/>
  <c r="G3222" i="6" s="1"/>
  <c r="H3222" i="6" s="1"/>
  <c r="F3350" i="6"/>
  <c r="G3350" i="6" s="1"/>
  <c r="H3350" i="6" s="1"/>
  <c r="F3478" i="6"/>
  <c r="G3478" i="6" s="1"/>
  <c r="H3478" i="6" s="1"/>
  <c r="F3531" i="6"/>
  <c r="G3531" i="6" s="1"/>
  <c r="H3531" i="6" s="1"/>
  <c r="F3600" i="6"/>
  <c r="G3600" i="6" s="1"/>
  <c r="H3600" i="6" s="1"/>
  <c r="F3637" i="6"/>
  <c r="G3637" i="6" s="1"/>
  <c r="H3637" i="6" s="1"/>
  <c r="F3676" i="6"/>
  <c r="G3676" i="6" s="1"/>
  <c r="H3676" i="6" s="1"/>
  <c r="F3776" i="6"/>
  <c r="G3776" i="6" s="1"/>
  <c r="H3776" i="6" s="1"/>
  <c r="F3824" i="6"/>
  <c r="G3824" i="6" s="1"/>
  <c r="H3824" i="6" s="1"/>
  <c r="F3884" i="6"/>
  <c r="G3884" i="6" s="1"/>
  <c r="H3884" i="6" s="1"/>
  <c r="F4020" i="6"/>
  <c r="G4020" i="6" s="1"/>
  <c r="H4020" i="6" s="1"/>
  <c r="F4088" i="6"/>
  <c r="G4088" i="6" s="1"/>
  <c r="H4088" i="6" s="1"/>
  <c r="F4140" i="6"/>
  <c r="G4140" i="6" s="1"/>
  <c r="H4140" i="6" s="1"/>
  <c r="F4234" i="6"/>
  <c r="G4234" i="6" s="1"/>
  <c r="H4234" i="6" s="1"/>
  <c r="F4287" i="6"/>
  <c r="G4287" i="6" s="1"/>
  <c r="H4287" i="6" s="1"/>
  <c r="F4378" i="6"/>
  <c r="G4378" i="6" s="1"/>
  <c r="H4378" i="6" s="1"/>
  <c r="F4425" i="6"/>
  <c r="G4425" i="6" s="1"/>
  <c r="H4425" i="6" s="1"/>
  <c r="F4496" i="6"/>
  <c r="G4496" i="6" s="1"/>
  <c r="H4496" i="6" s="1"/>
  <c r="F4560" i="6"/>
  <c r="G4560" i="6" s="1"/>
  <c r="H4560" i="6" s="1"/>
  <c r="F4741" i="6"/>
  <c r="G4741" i="6" s="1"/>
  <c r="H4741" i="6" s="1"/>
  <c r="F4805" i="6"/>
  <c r="G4805" i="6" s="1"/>
  <c r="H4805" i="6" s="1"/>
  <c r="F4880" i="6"/>
  <c r="G4880" i="6" s="1"/>
  <c r="H4880" i="6" s="1"/>
  <c r="F4932" i="6"/>
  <c r="G4932" i="6" s="1"/>
  <c r="H4932" i="6" s="1"/>
  <c r="F5007" i="6"/>
  <c r="G5007" i="6" s="1"/>
  <c r="H5007" i="6" s="1"/>
  <c r="F5060" i="6"/>
  <c r="G5060" i="6" s="1"/>
  <c r="H5060" i="6" s="1"/>
  <c r="F5140" i="6"/>
  <c r="G5140" i="6" s="1"/>
  <c r="H5140" i="6" s="1"/>
  <c r="F5160" i="6"/>
  <c r="G5160" i="6" s="1"/>
  <c r="H5160" i="6" s="1"/>
  <c r="F5427" i="6"/>
  <c r="G5427" i="6" s="1"/>
  <c r="H5427" i="6" s="1"/>
  <c r="F5529" i="6"/>
  <c r="G5529" i="6" s="1"/>
  <c r="H5529" i="6" s="1"/>
  <c r="F5623" i="6"/>
  <c r="G5623" i="6" s="1"/>
  <c r="H5623" i="6" s="1"/>
  <c r="F310" i="10"/>
  <c r="G310" i="10" s="1"/>
  <c r="H310" i="10" s="1"/>
  <c r="I310" i="10" s="1"/>
  <c r="F329" i="10"/>
  <c r="G329" i="10" s="1"/>
  <c r="H329" i="10" s="1"/>
  <c r="I329" i="10" s="1"/>
  <c r="F433" i="10"/>
  <c r="G433" i="10" s="1"/>
  <c r="H433" i="10" s="1"/>
  <c r="I433" i="10" s="1"/>
  <c r="F544" i="10"/>
  <c r="G544" i="10" s="1"/>
  <c r="H544" i="10" s="1"/>
  <c r="I544" i="10" s="1"/>
  <c r="F617" i="10"/>
  <c r="G617" i="10" s="1"/>
  <c r="H617" i="10" s="1"/>
  <c r="I617" i="10" s="1"/>
  <c r="F739" i="10"/>
  <c r="G739" i="10" s="1"/>
  <c r="H739" i="10" s="1"/>
  <c r="I739" i="10" s="1"/>
  <c r="F804" i="10"/>
  <c r="G804" i="10" s="1"/>
  <c r="H804" i="10" s="1"/>
  <c r="I804" i="10" s="1"/>
  <c r="F917" i="10"/>
  <c r="G917" i="10" s="1"/>
  <c r="H917" i="10" s="1"/>
  <c r="I917" i="10" s="1"/>
  <c r="F1363" i="10"/>
  <c r="G1363" i="10" s="1"/>
  <c r="H1363" i="10" s="1"/>
  <c r="I1363" i="10" s="1"/>
  <c r="F1588" i="10"/>
  <c r="G1588" i="10" s="1"/>
  <c r="H1588" i="10" s="1"/>
  <c r="I1588" i="10" s="1"/>
  <c r="F2001" i="10"/>
  <c r="G2001" i="10" s="1"/>
  <c r="H2001" i="10" s="1"/>
  <c r="I2001" i="10" s="1"/>
  <c r="F774" i="11"/>
  <c r="G774" i="11" s="1"/>
  <c r="H774" i="11" s="1"/>
  <c r="I774" i="11" s="1"/>
  <c r="F2294" i="11"/>
  <c r="G2294" i="11" s="1"/>
  <c r="H2294" i="11" s="1"/>
  <c r="I2294" i="11" s="1"/>
  <c r="F2310" i="11"/>
  <c r="G2310" i="11" s="1"/>
  <c r="H2310" i="11" s="1"/>
  <c r="I2310" i="11" s="1"/>
  <c r="F1783" i="6"/>
  <c r="G1783" i="6" s="1"/>
  <c r="H1783" i="6" s="1"/>
  <c r="F1804" i="6"/>
  <c r="G1804" i="6" s="1"/>
  <c r="H1804" i="6" s="1"/>
  <c r="F1823" i="6"/>
  <c r="G1823" i="6" s="1"/>
  <c r="H1823" i="6" s="1"/>
  <c r="F1847" i="6"/>
  <c r="G1847" i="6" s="1"/>
  <c r="H1847" i="6" s="1"/>
  <c r="F1868" i="6"/>
  <c r="G1868" i="6" s="1"/>
  <c r="H1868" i="6" s="1"/>
  <c r="F1887" i="6"/>
  <c r="G1887" i="6" s="1"/>
  <c r="H1887" i="6" s="1"/>
  <c r="F1911" i="6"/>
  <c r="G1911" i="6" s="1"/>
  <c r="H1911" i="6" s="1"/>
  <c r="F1932" i="6"/>
  <c r="G1932" i="6" s="1"/>
  <c r="H1932" i="6" s="1"/>
  <c r="F1951" i="6"/>
  <c r="G1951" i="6" s="1"/>
  <c r="H1951" i="6" s="1"/>
  <c r="F2013" i="6"/>
  <c r="G2013" i="6" s="1"/>
  <c r="H2013" i="6" s="1"/>
  <c r="F2047" i="6"/>
  <c r="G2047" i="6" s="1"/>
  <c r="H2047" i="6" s="1"/>
  <c r="F2087" i="6"/>
  <c r="G2087" i="6" s="1"/>
  <c r="H2087" i="6" s="1"/>
  <c r="F2183" i="6"/>
  <c r="G2183" i="6" s="1"/>
  <c r="H2183" i="6" s="1"/>
  <c r="F2207" i="6"/>
  <c r="G2207" i="6" s="1"/>
  <c r="H2207" i="6" s="1"/>
  <c r="F2228" i="6"/>
  <c r="G2228" i="6" s="1"/>
  <c r="H2228" i="6" s="1"/>
  <c r="F2262" i="6"/>
  <c r="G2262" i="6" s="1"/>
  <c r="H2262" i="6" s="1"/>
  <c r="F2503" i="6"/>
  <c r="G2503" i="6" s="1"/>
  <c r="H2503" i="6" s="1"/>
  <c r="F2573" i="6"/>
  <c r="G2573" i="6" s="1"/>
  <c r="H2573" i="6" s="1"/>
  <c r="F2610" i="6"/>
  <c r="G2610" i="6" s="1"/>
  <c r="H2610" i="6" s="1"/>
  <c r="F2642" i="6"/>
  <c r="G2642" i="6" s="1"/>
  <c r="H2642" i="6" s="1"/>
  <c r="F2677" i="6"/>
  <c r="G2677" i="6" s="1"/>
  <c r="H2677" i="6" s="1"/>
  <c r="F2726" i="6"/>
  <c r="G2726" i="6" s="1"/>
  <c r="H2726" i="6" s="1"/>
  <c r="F2820" i="6"/>
  <c r="G2820" i="6" s="1"/>
  <c r="H2820" i="6" s="1"/>
  <c r="F2864" i="6"/>
  <c r="G2864" i="6" s="1"/>
  <c r="H2864" i="6" s="1"/>
  <c r="F2889" i="6"/>
  <c r="G2889" i="6" s="1"/>
  <c r="H2889" i="6" s="1"/>
  <c r="F2963" i="6"/>
  <c r="G2963" i="6" s="1"/>
  <c r="H2963" i="6" s="1"/>
  <c r="F3047" i="6"/>
  <c r="G3047" i="6" s="1"/>
  <c r="H3047" i="6" s="1"/>
  <c r="F3095" i="6"/>
  <c r="G3095" i="6" s="1"/>
  <c r="H3095" i="6" s="1"/>
  <c r="F3132" i="6"/>
  <c r="G3132" i="6" s="1"/>
  <c r="H3132" i="6" s="1"/>
  <c r="F3173" i="6"/>
  <c r="G3173" i="6" s="1"/>
  <c r="H3173" i="6" s="1"/>
  <c r="F3208" i="6"/>
  <c r="G3208" i="6" s="1"/>
  <c r="H3208" i="6" s="1"/>
  <c r="F3260" i="6"/>
  <c r="G3260" i="6" s="1"/>
  <c r="H3260" i="6" s="1"/>
  <c r="F3301" i="6"/>
  <c r="G3301" i="6" s="1"/>
  <c r="H3301" i="6" s="1"/>
  <c r="F3336" i="6"/>
  <c r="G3336" i="6" s="1"/>
  <c r="H3336" i="6" s="1"/>
  <c r="F3388" i="6"/>
  <c r="G3388" i="6" s="1"/>
  <c r="H3388" i="6" s="1"/>
  <c r="F3429" i="6"/>
  <c r="G3429" i="6" s="1"/>
  <c r="H3429" i="6" s="1"/>
  <c r="F3464" i="6"/>
  <c r="G3464" i="6" s="1"/>
  <c r="H3464" i="6" s="1"/>
  <c r="F3511" i="6"/>
  <c r="G3511" i="6" s="1"/>
  <c r="H3511" i="6" s="1"/>
  <c r="F3560" i="6"/>
  <c r="G3560" i="6" s="1"/>
  <c r="H3560" i="6" s="1"/>
  <c r="F3673" i="6"/>
  <c r="G3673" i="6" s="1"/>
  <c r="H3673" i="6" s="1"/>
  <c r="F3771" i="6"/>
  <c r="G3771" i="6" s="1"/>
  <c r="H3771" i="6" s="1"/>
  <c r="F3877" i="6"/>
  <c r="G3877" i="6" s="1"/>
  <c r="H3877" i="6" s="1"/>
  <c r="F3940" i="6"/>
  <c r="G3940" i="6" s="1"/>
  <c r="H3940" i="6" s="1"/>
  <c r="F4010" i="6"/>
  <c r="G4010" i="6" s="1"/>
  <c r="H4010" i="6" s="1"/>
  <c r="F4115" i="6"/>
  <c r="G4115" i="6" s="1"/>
  <c r="H4115" i="6" s="1"/>
  <c r="F4197" i="6"/>
  <c r="G4197" i="6" s="1"/>
  <c r="H4197" i="6" s="1"/>
  <c r="F4268" i="6"/>
  <c r="G4268" i="6" s="1"/>
  <c r="H4268" i="6" s="1"/>
  <c r="F4313" i="6"/>
  <c r="G4313" i="6" s="1"/>
  <c r="H4313" i="6" s="1"/>
  <c r="F4364" i="6"/>
  <c r="G4364" i="6" s="1"/>
  <c r="H4364" i="6" s="1"/>
  <c r="F4445" i="6"/>
  <c r="G4445" i="6" s="1"/>
  <c r="H4445" i="6" s="1"/>
  <c r="F4516" i="6"/>
  <c r="G4516" i="6" s="1"/>
  <c r="H4516" i="6" s="1"/>
  <c r="F4597" i="6"/>
  <c r="G4597" i="6" s="1"/>
  <c r="H4597" i="6" s="1"/>
  <c r="F4714" i="6"/>
  <c r="G4714" i="6" s="1"/>
  <c r="H4714" i="6" s="1"/>
  <c r="F4767" i="6"/>
  <c r="G4767" i="6" s="1"/>
  <c r="H4767" i="6" s="1"/>
  <c r="F4806" i="6"/>
  <c r="G4806" i="6" s="1"/>
  <c r="H4806" i="6" s="1"/>
  <c r="F4842" i="6"/>
  <c r="G4842" i="6" s="1"/>
  <c r="H4842" i="6" s="1"/>
  <c r="F4895" i="6"/>
  <c r="G4895" i="6" s="1"/>
  <c r="H4895" i="6" s="1"/>
  <c r="F4977" i="6"/>
  <c r="G4977" i="6" s="1"/>
  <c r="H4977" i="6" s="1"/>
  <c r="F5107" i="6"/>
  <c r="G5107" i="6" s="1"/>
  <c r="H5107" i="6" s="1"/>
  <c r="F5141" i="6"/>
  <c r="G5141" i="6" s="1"/>
  <c r="H5141" i="6" s="1"/>
  <c r="F5172" i="6"/>
  <c r="G5172" i="6" s="1"/>
  <c r="H5172" i="6" s="1"/>
  <c r="F5617" i="6"/>
  <c r="G5617" i="6" s="1"/>
  <c r="H5617" i="6" s="1"/>
  <c r="F5740" i="6"/>
  <c r="G5740" i="6" s="1"/>
  <c r="H5740" i="6" s="1"/>
  <c r="F371" i="10"/>
  <c r="G371" i="10" s="1"/>
  <c r="H371" i="10" s="1"/>
  <c r="I371" i="10" s="1"/>
  <c r="F504" i="10"/>
  <c r="G504" i="10" s="1"/>
  <c r="H504" i="10" s="1"/>
  <c r="I504" i="10" s="1"/>
  <c r="F694" i="10"/>
  <c r="G694" i="10" s="1"/>
  <c r="H694" i="10" s="1"/>
  <c r="I694" i="10" s="1"/>
  <c r="F758" i="10"/>
  <c r="G758" i="10" s="1"/>
  <c r="H758" i="10" s="1"/>
  <c r="I758" i="10" s="1"/>
  <c r="F859" i="10"/>
  <c r="G859" i="10" s="1"/>
  <c r="H859" i="10" s="1"/>
  <c r="I859" i="10" s="1"/>
  <c r="F1154" i="10"/>
  <c r="G1154" i="10" s="1"/>
  <c r="H1154" i="10" s="1"/>
  <c r="I1154" i="10" s="1"/>
  <c r="F1221" i="10"/>
  <c r="G1221" i="10" s="1"/>
  <c r="H1221" i="10" s="1"/>
  <c r="I1221" i="10" s="1"/>
  <c r="F1577" i="10"/>
  <c r="G1577" i="10" s="1"/>
  <c r="H1577" i="10" s="1"/>
  <c r="I1577" i="10" s="1"/>
  <c r="F1872" i="10"/>
  <c r="G1872" i="10" s="1"/>
  <c r="H1872" i="10" s="1"/>
  <c r="I1872" i="10" s="1"/>
  <c r="F2192" i="10"/>
  <c r="G2192" i="10" s="1"/>
  <c r="H2192" i="10" s="1"/>
  <c r="I2192" i="10" s="1"/>
  <c r="F3043" i="10"/>
  <c r="G3043" i="10" s="1"/>
  <c r="H3043" i="10" s="1"/>
  <c r="I3043" i="10" s="1"/>
  <c r="F3377" i="10"/>
  <c r="G3377" i="10" s="1"/>
  <c r="H3377" i="10" s="1"/>
  <c r="I3377" i="10" s="1"/>
  <c r="F1523" i="11"/>
  <c r="G1523" i="11" s="1"/>
  <c r="H1523" i="11" s="1"/>
  <c r="I1523" i="11" s="1"/>
  <c r="F829" i="6"/>
  <c r="G829" i="6" s="1"/>
  <c r="H829" i="6" s="1"/>
  <c r="F871" i="6"/>
  <c r="G871" i="6" s="1"/>
  <c r="H871" i="6" s="1"/>
  <c r="F913" i="6"/>
  <c r="G913" i="6" s="1"/>
  <c r="H913" i="6" s="1"/>
  <c r="F1018" i="6"/>
  <c r="G1018" i="6" s="1"/>
  <c r="H1018" i="6" s="1"/>
  <c r="F1049" i="6"/>
  <c r="G1049" i="6" s="1"/>
  <c r="H1049" i="6" s="1"/>
  <c r="F1074" i="6"/>
  <c r="G1074" i="6" s="1"/>
  <c r="H1074" i="6" s="1"/>
  <c r="F1118" i="6"/>
  <c r="G1118" i="6" s="1"/>
  <c r="H1118" i="6" s="1"/>
  <c r="F1149" i="6"/>
  <c r="G1149" i="6" s="1"/>
  <c r="H1149" i="6" s="1"/>
  <c r="F1165" i="6"/>
  <c r="G1165" i="6" s="1"/>
  <c r="H1165" i="6" s="1"/>
  <c r="F1190" i="6"/>
  <c r="G1190" i="6" s="1"/>
  <c r="H1190" i="6" s="1"/>
  <c r="F1236" i="6"/>
  <c r="G1236" i="6" s="1"/>
  <c r="H1236" i="6" s="1"/>
  <c r="F1283" i="6"/>
  <c r="G1283" i="6" s="1"/>
  <c r="H1283" i="6" s="1"/>
  <c r="F1302" i="6"/>
  <c r="G1302" i="6" s="1"/>
  <c r="H1302" i="6" s="1"/>
  <c r="F1323" i="6"/>
  <c r="G1323" i="6" s="1"/>
  <c r="H1323" i="6" s="1"/>
  <c r="F1352" i="6"/>
  <c r="G1352" i="6" s="1"/>
  <c r="H1352" i="6" s="1"/>
  <c r="F1384" i="6"/>
  <c r="G1384" i="6" s="1"/>
  <c r="H1384" i="6" s="1"/>
  <c r="F1416" i="6"/>
  <c r="G1416" i="6" s="1"/>
  <c r="H1416" i="6" s="1"/>
  <c r="F1448" i="6"/>
  <c r="G1448" i="6" s="1"/>
  <c r="H1448" i="6" s="1"/>
  <c r="F1480" i="6"/>
  <c r="G1480" i="6" s="1"/>
  <c r="H1480" i="6" s="1"/>
  <c r="F1512" i="6"/>
  <c r="G1512" i="6" s="1"/>
  <c r="H1512" i="6" s="1"/>
  <c r="F1544" i="6"/>
  <c r="G1544" i="6" s="1"/>
  <c r="H1544" i="6" s="1"/>
  <c r="F1576" i="6"/>
  <c r="G1576" i="6" s="1"/>
  <c r="H1576" i="6" s="1"/>
  <c r="F1608" i="6"/>
  <c r="G1608" i="6" s="1"/>
  <c r="H1608" i="6" s="1"/>
  <c r="F1640" i="6"/>
  <c r="G1640" i="6" s="1"/>
  <c r="H1640" i="6" s="1"/>
  <c r="F1673" i="6"/>
  <c r="G1673" i="6" s="1"/>
  <c r="H1673" i="6" s="1"/>
  <c r="F1697" i="6"/>
  <c r="G1697" i="6" s="1"/>
  <c r="H1697" i="6" s="1"/>
  <c r="F1729" i="6"/>
  <c r="G1729" i="6" s="1"/>
  <c r="H1729" i="6" s="1"/>
  <c r="F1761" i="6"/>
  <c r="G1761" i="6" s="1"/>
  <c r="H1761" i="6" s="1"/>
  <c r="F1794" i="6"/>
  <c r="G1794" i="6" s="1"/>
  <c r="H1794" i="6" s="1"/>
  <c r="F1826" i="6"/>
  <c r="G1826" i="6" s="1"/>
  <c r="H1826" i="6" s="1"/>
  <c r="F1858" i="6"/>
  <c r="G1858" i="6" s="1"/>
  <c r="H1858" i="6" s="1"/>
  <c r="F1890" i="6"/>
  <c r="G1890" i="6" s="1"/>
  <c r="H1890" i="6" s="1"/>
  <c r="F1922" i="6"/>
  <c r="G1922" i="6" s="1"/>
  <c r="H1922" i="6" s="1"/>
  <c r="F1964" i="6"/>
  <c r="G1964" i="6" s="1"/>
  <c r="H1964" i="6" s="1"/>
  <c r="F1989" i="6"/>
  <c r="G1989" i="6" s="1"/>
  <c r="H1989" i="6" s="1"/>
  <c r="F2029" i="6"/>
  <c r="G2029" i="6" s="1"/>
  <c r="H2029" i="6" s="1"/>
  <c r="F2081" i="6"/>
  <c r="G2081" i="6" s="1"/>
  <c r="H2081" i="6" s="1"/>
  <c r="F2134" i="6"/>
  <c r="G2134" i="6" s="1"/>
  <c r="H2134" i="6" s="1"/>
  <c r="F2152" i="6"/>
  <c r="G2152" i="6" s="1"/>
  <c r="H2152" i="6" s="1"/>
  <c r="F2174" i="6"/>
  <c r="G2174" i="6" s="1"/>
  <c r="H2174" i="6" s="1"/>
  <c r="F2282" i="6"/>
  <c r="G2282" i="6" s="1"/>
  <c r="H2282" i="6" s="1"/>
  <c r="F2487" i="6"/>
  <c r="G2487" i="6" s="1"/>
  <c r="H2487" i="6" s="1"/>
  <c r="F2549" i="6"/>
  <c r="G2549" i="6" s="1"/>
  <c r="H2549" i="6" s="1"/>
  <c r="F2598" i="6"/>
  <c r="G2598" i="6" s="1"/>
  <c r="H2598" i="6" s="1"/>
  <c r="F2692" i="6"/>
  <c r="G2692" i="6" s="1"/>
  <c r="H2692" i="6" s="1"/>
  <c r="F2736" i="6"/>
  <c r="G2736" i="6" s="1"/>
  <c r="H2736" i="6" s="1"/>
  <c r="F2761" i="6"/>
  <c r="G2761" i="6" s="1"/>
  <c r="H2761" i="6" s="1"/>
  <c r="F2835" i="6"/>
  <c r="G2835" i="6" s="1"/>
  <c r="H2835" i="6" s="1"/>
  <c r="F2919" i="6"/>
  <c r="G2919" i="6" s="1"/>
  <c r="H2919" i="6" s="1"/>
  <c r="F2967" i="6"/>
  <c r="G2967" i="6" s="1"/>
  <c r="H2967" i="6" s="1"/>
  <c r="F3012" i="6"/>
  <c r="G3012" i="6" s="1"/>
  <c r="H3012" i="6" s="1"/>
  <c r="F3030" i="6"/>
  <c r="G3030" i="6" s="1"/>
  <c r="H3030" i="6" s="1"/>
  <c r="F3069" i="6"/>
  <c r="G3069" i="6" s="1"/>
  <c r="H3069" i="6" s="1"/>
  <c r="F3142" i="6"/>
  <c r="G3142" i="6" s="1"/>
  <c r="H3142" i="6" s="1"/>
  <c r="F3270" i="6"/>
  <c r="G3270" i="6" s="1"/>
  <c r="H3270" i="6" s="1"/>
  <c r="F3398" i="6"/>
  <c r="G3398" i="6" s="1"/>
  <c r="H3398" i="6" s="1"/>
  <c r="F3508" i="6"/>
  <c r="G3508" i="6" s="1"/>
  <c r="H3508" i="6" s="1"/>
  <c r="F3591" i="6"/>
  <c r="G3591" i="6" s="1"/>
  <c r="H3591" i="6" s="1"/>
  <c r="F3642" i="6"/>
  <c r="G3642" i="6" s="1"/>
  <c r="H3642" i="6" s="1"/>
  <c r="F3719" i="6"/>
  <c r="G3719" i="6" s="1"/>
  <c r="H3719" i="6" s="1"/>
  <c r="F3754" i="6"/>
  <c r="G3754" i="6" s="1"/>
  <c r="H3754" i="6" s="1"/>
  <c r="F3840" i="6"/>
  <c r="G3840" i="6" s="1"/>
  <c r="H3840" i="6" s="1"/>
  <c r="F3937" i="6"/>
  <c r="G3937" i="6" s="1"/>
  <c r="H3937" i="6" s="1"/>
  <c r="F4022" i="6"/>
  <c r="G4022" i="6" s="1"/>
  <c r="H4022" i="6" s="1"/>
  <c r="F4066" i="6"/>
  <c r="G4066" i="6" s="1"/>
  <c r="H4066" i="6" s="1"/>
  <c r="F4167" i="6"/>
  <c r="G4167" i="6" s="1"/>
  <c r="H4167" i="6" s="1"/>
  <c r="F4229" i="6"/>
  <c r="G4229" i="6" s="1"/>
  <c r="H4229" i="6" s="1"/>
  <c r="F4353" i="6"/>
  <c r="G4353" i="6" s="1"/>
  <c r="H4353" i="6" s="1"/>
  <c r="F4442" i="6"/>
  <c r="G4442" i="6" s="1"/>
  <c r="H4442" i="6" s="1"/>
  <c r="F4704" i="6"/>
  <c r="G4704" i="6" s="1"/>
  <c r="H4704" i="6" s="1"/>
  <c r="F4768" i="6"/>
  <c r="G4768" i="6" s="1"/>
  <c r="H4768" i="6" s="1"/>
  <c r="F4832" i="6"/>
  <c r="G4832" i="6" s="1"/>
  <c r="H4832" i="6" s="1"/>
  <c r="F4926" i="6"/>
  <c r="G4926" i="6" s="1"/>
  <c r="H4926" i="6" s="1"/>
  <c r="F5042" i="6"/>
  <c r="G5042" i="6" s="1"/>
  <c r="H5042" i="6" s="1"/>
  <c r="F5199" i="6"/>
  <c r="G5199" i="6" s="1"/>
  <c r="H5199" i="6" s="1"/>
  <c r="F5257" i="6"/>
  <c r="G5257" i="6" s="1"/>
  <c r="H5257" i="6" s="1"/>
  <c r="F5455" i="6"/>
  <c r="G5455" i="6" s="1"/>
  <c r="H5455" i="6" s="1"/>
  <c r="F401" i="10"/>
  <c r="G401" i="10" s="1"/>
  <c r="H401" i="10" s="1"/>
  <c r="I401" i="10" s="1"/>
  <c r="F691" i="10"/>
  <c r="G691" i="10" s="1"/>
  <c r="H691" i="10" s="1"/>
  <c r="I691" i="10" s="1"/>
  <c r="F755" i="10"/>
  <c r="G755" i="10" s="1"/>
  <c r="H755" i="10" s="1"/>
  <c r="I755" i="10" s="1"/>
  <c r="F827" i="10"/>
  <c r="G827" i="10" s="1"/>
  <c r="H827" i="10" s="1"/>
  <c r="I827" i="10" s="1"/>
  <c r="F1084" i="10"/>
  <c r="G1084" i="10" s="1"/>
  <c r="H1084" i="10" s="1"/>
  <c r="I1084" i="10" s="1"/>
  <c r="F1299" i="10"/>
  <c r="G1299" i="10" s="1"/>
  <c r="H1299" i="10" s="1"/>
  <c r="I1299" i="10" s="1"/>
  <c r="F1664" i="10"/>
  <c r="G1664" i="10" s="1"/>
  <c r="H1664" i="10" s="1"/>
  <c r="I1664" i="10" s="1"/>
  <c r="F1817" i="10"/>
  <c r="G1817" i="10" s="1"/>
  <c r="H1817" i="10" s="1"/>
  <c r="I1817" i="10" s="1"/>
  <c r="F2376" i="10"/>
  <c r="G2376" i="10" s="1"/>
  <c r="H2376" i="10" s="1"/>
  <c r="I2376" i="10" s="1"/>
  <c r="F4127" i="10"/>
  <c r="G4127" i="10" s="1"/>
  <c r="H4127" i="10" s="1"/>
  <c r="I4127" i="10" s="1"/>
  <c r="F5300" i="10"/>
  <c r="G5300" i="10" s="1"/>
  <c r="H5300" i="10" s="1"/>
  <c r="I5300" i="10" s="1"/>
  <c r="F5208" i="6"/>
  <c r="G5208" i="6" s="1"/>
  <c r="H5208" i="6" s="1"/>
  <c r="F5281" i="6"/>
  <c r="G5281" i="6" s="1"/>
  <c r="H5281" i="6" s="1"/>
  <c r="F5297" i="6"/>
  <c r="G5297" i="6" s="1"/>
  <c r="H5297" i="6" s="1"/>
  <c r="F5313" i="6"/>
  <c r="G5313" i="6" s="1"/>
  <c r="H5313" i="6" s="1"/>
  <c r="F5329" i="6"/>
  <c r="G5329" i="6" s="1"/>
  <c r="H5329" i="6" s="1"/>
  <c r="F5345" i="6"/>
  <c r="G5345" i="6" s="1"/>
  <c r="H5345" i="6" s="1"/>
  <c r="F5361" i="6"/>
  <c r="G5361" i="6" s="1"/>
  <c r="H5361" i="6" s="1"/>
  <c r="F5377" i="6"/>
  <c r="G5377" i="6" s="1"/>
  <c r="H5377" i="6" s="1"/>
  <c r="F5393" i="6"/>
  <c r="G5393" i="6" s="1"/>
  <c r="H5393" i="6" s="1"/>
  <c r="F5409" i="6"/>
  <c r="G5409" i="6" s="1"/>
  <c r="H5409" i="6" s="1"/>
  <c r="F5430" i="6"/>
  <c r="G5430" i="6" s="1"/>
  <c r="H5430" i="6" s="1"/>
  <c r="F5489" i="6"/>
  <c r="G5489" i="6" s="1"/>
  <c r="H5489" i="6" s="1"/>
  <c r="F5515" i="6"/>
  <c r="G5515" i="6" s="1"/>
  <c r="H5515" i="6" s="1"/>
  <c r="F5553" i="6"/>
  <c r="G5553" i="6" s="1"/>
  <c r="H5553" i="6" s="1"/>
  <c r="F5574" i="6"/>
  <c r="G5574" i="6" s="1"/>
  <c r="H5574" i="6" s="1"/>
  <c r="F5614" i="6"/>
  <c r="G5614" i="6" s="1"/>
  <c r="H5614" i="6" s="1"/>
  <c r="F5654" i="6"/>
  <c r="G5654" i="6" s="1"/>
  <c r="H5654" i="6" s="1"/>
  <c r="F5711" i="6"/>
  <c r="G5711" i="6" s="1"/>
  <c r="H5711" i="6" s="1"/>
  <c r="F299" i="10"/>
  <c r="G299" i="10" s="1"/>
  <c r="H299" i="10" s="1"/>
  <c r="I299" i="10" s="1"/>
  <c r="F315" i="10"/>
  <c r="G315" i="10" s="1"/>
  <c r="H315" i="10" s="1"/>
  <c r="I315" i="10" s="1"/>
  <c r="F330" i="10"/>
  <c r="G330" i="10" s="1"/>
  <c r="H330" i="10" s="1"/>
  <c r="I330" i="10" s="1"/>
  <c r="F402" i="10"/>
  <c r="G402" i="10" s="1"/>
  <c r="H402" i="10" s="1"/>
  <c r="I402" i="10" s="1"/>
  <c r="F456" i="10"/>
  <c r="G456" i="10" s="1"/>
  <c r="H456" i="10" s="1"/>
  <c r="I456" i="10" s="1"/>
  <c r="F527" i="10"/>
  <c r="G527" i="10" s="1"/>
  <c r="H527" i="10" s="1"/>
  <c r="I527" i="10" s="1"/>
  <c r="F649" i="10"/>
  <c r="G649" i="10" s="1"/>
  <c r="H649" i="10" s="1"/>
  <c r="I649" i="10" s="1"/>
  <c r="F825" i="10"/>
  <c r="G825" i="10" s="1"/>
  <c r="H825" i="10" s="1"/>
  <c r="I825" i="10" s="1"/>
  <c r="F860" i="10"/>
  <c r="G860" i="10" s="1"/>
  <c r="H860" i="10" s="1"/>
  <c r="I860" i="10" s="1"/>
  <c r="F933" i="10"/>
  <c r="G933" i="10" s="1"/>
  <c r="H933" i="10" s="1"/>
  <c r="I933" i="10" s="1"/>
  <c r="F1004" i="10"/>
  <c r="G1004" i="10" s="1"/>
  <c r="H1004" i="10" s="1"/>
  <c r="I1004" i="10" s="1"/>
  <c r="F1077" i="10"/>
  <c r="G1077" i="10" s="1"/>
  <c r="H1077" i="10" s="1"/>
  <c r="I1077" i="10" s="1"/>
  <c r="F1163" i="10"/>
  <c r="G1163" i="10" s="1"/>
  <c r="H1163" i="10" s="1"/>
  <c r="I1163" i="10" s="1"/>
  <c r="F1229" i="10"/>
  <c r="G1229" i="10" s="1"/>
  <c r="H1229" i="10" s="1"/>
  <c r="I1229" i="10" s="1"/>
  <c r="F1275" i="10"/>
  <c r="G1275" i="10" s="1"/>
  <c r="H1275" i="10" s="1"/>
  <c r="I1275" i="10" s="1"/>
  <c r="F1321" i="10"/>
  <c r="G1321" i="10" s="1"/>
  <c r="H1321" i="10" s="1"/>
  <c r="I1321" i="10" s="1"/>
  <c r="F1357" i="10"/>
  <c r="G1357" i="10" s="1"/>
  <c r="H1357" i="10" s="1"/>
  <c r="I1357" i="10" s="1"/>
  <c r="F1411" i="10"/>
  <c r="G1411" i="10" s="1"/>
  <c r="H1411" i="10" s="1"/>
  <c r="I1411" i="10" s="1"/>
  <c r="F1520" i="10"/>
  <c r="G1520" i="10" s="1"/>
  <c r="H1520" i="10" s="1"/>
  <c r="I1520" i="10" s="1"/>
  <c r="F1673" i="10"/>
  <c r="G1673" i="10" s="1"/>
  <c r="H1673" i="10" s="1"/>
  <c r="I1673" i="10" s="1"/>
  <c r="F1747" i="10"/>
  <c r="G1747" i="10" s="1"/>
  <c r="H1747" i="10" s="1"/>
  <c r="I1747" i="10" s="1"/>
  <c r="F1781" i="10"/>
  <c r="G1781" i="10" s="1"/>
  <c r="H1781" i="10" s="1"/>
  <c r="I1781" i="10" s="1"/>
  <c r="F1822" i="10"/>
  <c r="G1822" i="10" s="1"/>
  <c r="H1822" i="10" s="1"/>
  <c r="I1822" i="10" s="1"/>
  <c r="F1869" i="10"/>
  <c r="G1869" i="10" s="1"/>
  <c r="H1869" i="10" s="1"/>
  <c r="I1869" i="10" s="1"/>
  <c r="F1950" i="10"/>
  <c r="G1950" i="10" s="1"/>
  <c r="H1950" i="10" s="1"/>
  <c r="I1950" i="10" s="1"/>
  <c r="F2036" i="10"/>
  <c r="G2036" i="10" s="1"/>
  <c r="H2036" i="10" s="1"/>
  <c r="I2036" i="10" s="1"/>
  <c r="F2098" i="10"/>
  <c r="G2098" i="10" s="1"/>
  <c r="H2098" i="10" s="1"/>
  <c r="I2098" i="10" s="1"/>
  <c r="F2181" i="10"/>
  <c r="G2181" i="10" s="1"/>
  <c r="H2181" i="10" s="1"/>
  <c r="I2181" i="10" s="1"/>
  <c r="F2417" i="10"/>
  <c r="G2417" i="10" s="1"/>
  <c r="H2417" i="10" s="1"/>
  <c r="I2417" i="10" s="1"/>
  <c r="F2693" i="10"/>
  <c r="G2693" i="10" s="1"/>
  <c r="H2693" i="10" s="1"/>
  <c r="I2693" i="10" s="1"/>
  <c r="F3192" i="10"/>
  <c r="G3192" i="10" s="1"/>
  <c r="H3192" i="10" s="1"/>
  <c r="I3192" i="10" s="1"/>
  <c r="F3319" i="10"/>
  <c r="G3319" i="10" s="1"/>
  <c r="H3319" i="10" s="1"/>
  <c r="I3319" i="10" s="1"/>
  <c r="F3703" i="10"/>
  <c r="G3703" i="10" s="1"/>
  <c r="H3703" i="10" s="1"/>
  <c r="I3703" i="10" s="1"/>
  <c r="F3920" i="10"/>
  <c r="G3920" i="10" s="1"/>
  <c r="H3920" i="10" s="1"/>
  <c r="I3920" i="10" s="1"/>
  <c r="F4233" i="10"/>
  <c r="G4233" i="10" s="1"/>
  <c r="H4233" i="10" s="1"/>
  <c r="I4233" i="10" s="1"/>
  <c r="F4743" i="10"/>
  <c r="G4743" i="10" s="1"/>
  <c r="H4743" i="10" s="1"/>
  <c r="I4743" i="10" s="1"/>
  <c r="F5220" i="10"/>
  <c r="G5220" i="10" s="1"/>
  <c r="H5220" i="10" s="1"/>
  <c r="I5220" i="10" s="1"/>
  <c r="F5442" i="10"/>
  <c r="G5442" i="10" s="1"/>
  <c r="H5442" i="10" s="1"/>
  <c r="I5442" i="10" s="1"/>
  <c r="F5552" i="10"/>
  <c r="G5552" i="10" s="1"/>
  <c r="H5552" i="10" s="1"/>
  <c r="I5552" i="10" s="1"/>
  <c r="F1856" i="11"/>
  <c r="G1856" i="11" s="1"/>
  <c r="H1856" i="11" s="1"/>
  <c r="I1856" i="11" s="1"/>
  <c r="F1872" i="11"/>
  <c r="G1872" i="11" s="1"/>
  <c r="H1872" i="11" s="1"/>
  <c r="I1872" i="11" s="1"/>
  <c r="F222" i="10"/>
  <c r="G222" i="10" s="1"/>
  <c r="H222" i="10" s="1"/>
  <c r="I222" i="10" s="1"/>
  <c r="F238" i="10"/>
  <c r="G238" i="10" s="1"/>
  <c r="H238" i="10" s="1"/>
  <c r="I238" i="10" s="1"/>
  <c r="F254" i="10"/>
  <c r="G254" i="10" s="1"/>
  <c r="H254" i="10" s="1"/>
  <c r="I254" i="10" s="1"/>
  <c r="F270" i="10"/>
  <c r="G270" i="10" s="1"/>
  <c r="H270" i="10" s="1"/>
  <c r="I270" i="10" s="1"/>
  <c r="F286" i="10"/>
  <c r="G286" i="10" s="1"/>
  <c r="H286" i="10" s="1"/>
  <c r="I286" i="10" s="1"/>
  <c r="F18" i="11"/>
  <c r="G18" i="11" s="1"/>
  <c r="H18" i="11" s="1"/>
  <c r="I18" i="11" s="1"/>
  <c r="F34" i="11"/>
  <c r="G34" i="11" s="1"/>
  <c r="H34" i="11" s="1"/>
  <c r="I34" i="11" s="1"/>
  <c r="F50" i="11"/>
  <c r="G50" i="11" s="1"/>
  <c r="H50" i="11" s="1"/>
  <c r="I50" i="11" s="1"/>
  <c r="F66" i="11"/>
  <c r="G66" i="11" s="1"/>
  <c r="H66" i="11" s="1"/>
  <c r="I66" i="11" s="1"/>
  <c r="F82" i="11"/>
  <c r="G82" i="11" s="1"/>
  <c r="H82" i="11" s="1"/>
  <c r="I82" i="11" s="1"/>
  <c r="F98" i="11"/>
  <c r="G98" i="11" s="1"/>
  <c r="H98" i="11" s="1"/>
  <c r="I98" i="11" s="1"/>
  <c r="F114" i="11"/>
  <c r="G114" i="11" s="1"/>
  <c r="H114" i="11" s="1"/>
  <c r="I114" i="11" s="1"/>
  <c r="F130" i="11"/>
  <c r="G130" i="11" s="1"/>
  <c r="H130" i="11" s="1"/>
  <c r="I130" i="11" s="1"/>
  <c r="F146" i="11"/>
  <c r="G146" i="11" s="1"/>
  <c r="H146" i="11" s="1"/>
  <c r="I146" i="11" s="1"/>
  <c r="F162" i="11"/>
  <c r="G162" i="11" s="1"/>
  <c r="H162" i="11" s="1"/>
  <c r="I162" i="11" s="1"/>
  <c r="F178" i="11"/>
  <c r="G178" i="11" s="1"/>
  <c r="H178" i="11" s="1"/>
  <c r="I178" i="11" s="1"/>
  <c r="F194" i="11"/>
  <c r="G194" i="11" s="1"/>
  <c r="H194" i="11" s="1"/>
  <c r="I194" i="11" s="1"/>
  <c r="F210" i="11"/>
  <c r="G210" i="11" s="1"/>
  <c r="H210" i="11" s="1"/>
  <c r="I210" i="11" s="1"/>
  <c r="F226" i="11"/>
  <c r="G226" i="11" s="1"/>
  <c r="H226" i="11" s="1"/>
  <c r="I226" i="11" s="1"/>
  <c r="F242" i="11"/>
  <c r="G242" i="11" s="1"/>
  <c r="H242" i="11" s="1"/>
  <c r="I242" i="11" s="1"/>
  <c r="F258" i="11"/>
  <c r="G258" i="11" s="1"/>
  <c r="H258" i="11" s="1"/>
  <c r="I258" i="11" s="1"/>
  <c r="F274" i="11"/>
  <c r="G274" i="11" s="1"/>
  <c r="H274" i="11" s="1"/>
  <c r="I274" i="11" s="1"/>
  <c r="F290" i="11"/>
  <c r="G290" i="11" s="1"/>
  <c r="H290" i="11" s="1"/>
  <c r="I290" i="11" s="1"/>
  <c r="F312" i="6"/>
  <c r="G312" i="6" s="1"/>
  <c r="H312" i="6" s="1"/>
  <c r="F333" i="6"/>
  <c r="G333" i="6" s="1"/>
  <c r="H333" i="6" s="1"/>
  <c r="F351" i="6"/>
  <c r="G351" i="6" s="1"/>
  <c r="H351" i="6" s="1"/>
  <c r="F377" i="6"/>
  <c r="G377" i="6" s="1"/>
  <c r="H377" i="6" s="1"/>
  <c r="F409" i="6"/>
  <c r="G409" i="6" s="1"/>
  <c r="H409" i="6" s="1"/>
  <c r="F441" i="6"/>
  <c r="G441" i="6" s="1"/>
  <c r="H441" i="6" s="1"/>
  <c r="F473" i="6"/>
  <c r="G473" i="6" s="1"/>
  <c r="H473" i="6" s="1"/>
  <c r="F505" i="6"/>
  <c r="G505" i="6" s="1"/>
  <c r="H505" i="6" s="1"/>
  <c r="F534" i="6"/>
  <c r="G534" i="6" s="1"/>
  <c r="H534" i="6" s="1"/>
  <c r="F582" i="6"/>
  <c r="G582" i="6" s="1"/>
  <c r="H582" i="6" s="1"/>
  <c r="F612" i="6"/>
  <c r="G612" i="6" s="1"/>
  <c r="H612" i="6" s="1"/>
  <c r="F644" i="6"/>
  <c r="G644" i="6" s="1"/>
  <c r="H644" i="6" s="1"/>
  <c r="F676" i="6"/>
  <c r="G676" i="6" s="1"/>
  <c r="H676" i="6" s="1"/>
  <c r="F708" i="6"/>
  <c r="G708" i="6" s="1"/>
  <c r="H708" i="6" s="1"/>
  <c r="F740" i="6"/>
  <c r="G740" i="6" s="1"/>
  <c r="H740" i="6" s="1"/>
  <c r="F772" i="6"/>
  <c r="G772" i="6" s="1"/>
  <c r="H772" i="6" s="1"/>
  <c r="F804" i="6"/>
  <c r="G804" i="6" s="1"/>
  <c r="H804" i="6" s="1"/>
  <c r="F840" i="6"/>
  <c r="G840" i="6" s="1"/>
  <c r="H840" i="6" s="1"/>
  <c r="F872" i="6"/>
  <c r="G872" i="6" s="1"/>
  <c r="H872" i="6" s="1"/>
  <c r="F904" i="6"/>
  <c r="G904" i="6" s="1"/>
  <c r="H904" i="6" s="1"/>
  <c r="F936" i="6"/>
  <c r="G936" i="6" s="1"/>
  <c r="H936" i="6" s="1"/>
  <c r="F960" i="6"/>
  <c r="G960" i="6" s="1"/>
  <c r="H960" i="6" s="1"/>
  <c r="F975" i="6"/>
  <c r="G975" i="6" s="1"/>
  <c r="H975" i="6" s="1"/>
  <c r="F1011" i="6"/>
  <c r="G1011" i="6" s="1"/>
  <c r="H1011" i="6" s="1"/>
  <c r="F1041" i="6"/>
  <c r="G1041" i="6" s="1"/>
  <c r="H1041" i="6" s="1"/>
  <c r="F1084" i="6"/>
  <c r="G1084" i="6" s="1"/>
  <c r="H1084" i="6" s="1"/>
  <c r="F1108" i="6"/>
  <c r="G1108" i="6" s="1"/>
  <c r="H1108" i="6" s="1"/>
  <c r="F1125" i="6"/>
  <c r="G1125" i="6" s="1"/>
  <c r="H1125" i="6" s="1"/>
  <c r="F1160" i="6"/>
  <c r="G1160" i="6" s="1"/>
  <c r="H1160" i="6" s="1"/>
  <c r="F1188" i="6"/>
  <c r="G1188" i="6" s="1"/>
  <c r="H1188" i="6" s="1"/>
  <c r="F1220" i="6"/>
  <c r="G1220" i="6" s="1"/>
  <c r="H1220" i="6" s="1"/>
  <c r="F1252" i="6"/>
  <c r="G1252" i="6" s="1"/>
  <c r="H1252" i="6" s="1"/>
  <c r="F1284" i="6"/>
  <c r="G1284" i="6" s="1"/>
  <c r="H1284" i="6" s="1"/>
  <c r="F1316" i="6"/>
  <c r="G1316" i="6" s="1"/>
  <c r="H1316" i="6" s="1"/>
  <c r="F1355" i="6"/>
  <c r="G1355" i="6" s="1"/>
  <c r="H1355" i="6" s="1"/>
  <c r="F1387" i="6"/>
  <c r="G1387" i="6" s="1"/>
  <c r="H1387" i="6" s="1"/>
  <c r="F1419" i="6"/>
  <c r="G1419" i="6" s="1"/>
  <c r="H1419" i="6" s="1"/>
  <c r="F1451" i="6"/>
  <c r="G1451" i="6" s="1"/>
  <c r="H1451" i="6" s="1"/>
  <c r="F1483" i="6"/>
  <c r="G1483" i="6" s="1"/>
  <c r="H1483" i="6" s="1"/>
  <c r="F1515" i="6"/>
  <c r="G1515" i="6" s="1"/>
  <c r="H1515" i="6" s="1"/>
  <c r="F1547" i="6"/>
  <c r="G1547" i="6" s="1"/>
  <c r="H1547" i="6" s="1"/>
  <c r="F1579" i="6"/>
  <c r="G1579" i="6" s="1"/>
  <c r="H1579" i="6" s="1"/>
  <c r="F1611" i="6"/>
  <c r="G1611" i="6" s="1"/>
  <c r="H1611" i="6" s="1"/>
  <c r="F1643" i="6"/>
  <c r="G1643" i="6" s="1"/>
  <c r="H1643" i="6" s="1"/>
  <c r="F1669" i="6"/>
  <c r="G1669" i="6" s="1"/>
  <c r="H1669" i="6" s="1"/>
  <c r="F1812" i="6"/>
  <c r="G1812" i="6" s="1"/>
  <c r="H1812" i="6" s="1"/>
  <c r="F1876" i="6"/>
  <c r="G1876" i="6" s="1"/>
  <c r="H1876" i="6" s="1"/>
  <c r="F1940" i="6"/>
  <c r="G1940" i="6" s="1"/>
  <c r="H1940" i="6" s="1"/>
  <c r="F1991" i="6"/>
  <c r="G1991" i="6" s="1"/>
  <c r="H1991" i="6" s="1"/>
  <c r="F2049" i="6"/>
  <c r="G2049" i="6" s="1"/>
  <c r="H2049" i="6" s="1"/>
  <c r="F2072" i="6"/>
  <c r="G2072" i="6" s="1"/>
  <c r="H2072" i="6" s="1"/>
  <c r="F2141" i="6"/>
  <c r="G2141" i="6" s="1"/>
  <c r="H2141" i="6" s="1"/>
  <c r="F2181" i="6"/>
  <c r="G2181" i="6" s="1"/>
  <c r="H2181" i="6" s="1"/>
  <c r="F2252" i="6"/>
  <c r="G2252" i="6" s="1"/>
  <c r="H2252" i="6" s="1"/>
  <c r="F2270" i="6"/>
  <c r="G2270" i="6" s="1"/>
  <c r="H2270" i="6" s="1"/>
  <c r="F2304" i="6"/>
  <c r="G2304" i="6" s="1"/>
  <c r="H2304" i="6" s="1"/>
  <c r="F2485" i="6"/>
  <c r="G2485" i="6" s="1"/>
  <c r="H2485" i="6" s="1"/>
  <c r="F2530" i="6"/>
  <c r="G2530" i="6" s="1"/>
  <c r="H2530" i="6" s="1"/>
  <c r="F2578" i="6"/>
  <c r="G2578" i="6" s="1"/>
  <c r="H2578" i="6" s="1"/>
  <c r="F2634" i="6"/>
  <c r="G2634" i="6" s="1"/>
  <c r="H2634" i="6" s="1"/>
  <c r="F2676" i="6"/>
  <c r="G2676" i="6" s="1"/>
  <c r="H2676" i="6" s="1"/>
  <c r="F2723" i="6"/>
  <c r="G2723" i="6" s="1"/>
  <c r="H2723" i="6" s="1"/>
  <c r="F2765" i="6"/>
  <c r="G2765" i="6" s="1"/>
  <c r="H2765" i="6" s="1"/>
  <c r="F2811" i="6"/>
  <c r="G2811" i="6" s="1"/>
  <c r="H2811" i="6" s="1"/>
  <c r="F2855" i="6"/>
  <c r="G2855" i="6" s="1"/>
  <c r="H2855" i="6" s="1"/>
  <c r="F2903" i="6"/>
  <c r="G2903" i="6" s="1"/>
  <c r="H2903" i="6" s="1"/>
  <c r="F2946" i="6"/>
  <c r="G2946" i="6" s="1"/>
  <c r="H2946" i="6" s="1"/>
  <c r="F3005" i="6"/>
  <c r="G3005" i="6" s="1"/>
  <c r="H3005" i="6" s="1"/>
  <c r="F3045" i="6"/>
  <c r="G3045" i="6" s="1"/>
  <c r="H3045" i="6" s="1"/>
  <c r="F3090" i="6"/>
  <c r="G3090" i="6" s="1"/>
  <c r="H3090" i="6" s="1"/>
  <c r="F3136" i="6"/>
  <c r="G3136" i="6" s="1"/>
  <c r="H3136" i="6" s="1"/>
  <c r="F3168" i="6"/>
  <c r="G3168" i="6" s="1"/>
  <c r="H3168" i="6" s="1"/>
  <c r="F3200" i="6"/>
  <c r="G3200" i="6" s="1"/>
  <c r="H3200" i="6" s="1"/>
  <c r="F3232" i="6"/>
  <c r="G3232" i="6" s="1"/>
  <c r="H3232" i="6" s="1"/>
  <c r="F3264" i="6"/>
  <c r="G3264" i="6" s="1"/>
  <c r="H3264" i="6" s="1"/>
  <c r="F3296" i="6"/>
  <c r="G3296" i="6" s="1"/>
  <c r="H3296" i="6" s="1"/>
  <c r="F3328" i="6"/>
  <c r="G3328" i="6" s="1"/>
  <c r="H3328" i="6" s="1"/>
  <c r="F3360" i="6"/>
  <c r="G3360" i="6" s="1"/>
  <c r="H3360" i="6" s="1"/>
  <c r="F3392" i="6"/>
  <c r="G3392" i="6" s="1"/>
  <c r="H3392" i="6" s="1"/>
  <c r="F3424" i="6"/>
  <c r="G3424" i="6" s="1"/>
  <c r="H3424" i="6" s="1"/>
  <c r="F3456" i="6"/>
  <c r="G3456" i="6" s="1"/>
  <c r="H3456" i="6" s="1"/>
  <c r="F3491" i="6"/>
  <c r="G3491" i="6" s="1"/>
  <c r="H3491" i="6" s="1"/>
  <c r="F3545" i="6"/>
  <c r="G3545" i="6" s="1"/>
  <c r="H3545" i="6" s="1"/>
  <c r="F3582" i="6"/>
  <c r="G3582" i="6" s="1"/>
  <c r="H3582" i="6" s="1"/>
  <c r="F3624" i="6"/>
  <c r="G3624" i="6" s="1"/>
  <c r="H3624" i="6" s="1"/>
  <c r="F3661" i="6"/>
  <c r="G3661" i="6" s="1"/>
  <c r="H3661" i="6" s="1"/>
  <c r="F3704" i="6"/>
  <c r="G3704" i="6" s="1"/>
  <c r="H3704" i="6" s="1"/>
  <c r="F3725" i="6"/>
  <c r="G3725" i="6" s="1"/>
  <c r="H3725" i="6" s="1"/>
  <c r="F3768" i="6"/>
  <c r="G3768" i="6" s="1"/>
  <c r="H3768" i="6" s="1"/>
  <c r="F3795" i="6"/>
  <c r="G3795" i="6" s="1"/>
  <c r="H3795" i="6" s="1"/>
  <c r="F3818" i="6"/>
  <c r="G3818" i="6" s="1"/>
  <c r="H3818" i="6" s="1"/>
  <c r="F3850" i="6"/>
  <c r="G3850" i="6" s="1"/>
  <c r="H3850" i="6" s="1"/>
  <c r="F3895" i="6"/>
  <c r="G3895" i="6" s="1"/>
  <c r="H3895" i="6" s="1"/>
  <c r="F3923" i="6"/>
  <c r="G3923" i="6" s="1"/>
  <c r="H3923" i="6" s="1"/>
  <c r="F3958" i="6"/>
  <c r="G3958" i="6" s="1"/>
  <c r="H3958" i="6" s="1"/>
  <c r="F3996" i="6"/>
  <c r="G3996" i="6" s="1"/>
  <c r="H3996" i="6" s="1"/>
  <c r="F4027" i="6"/>
  <c r="G4027" i="6" s="1"/>
  <c r="H4027" i="6" s="1"/>
  <c r="F4049" i="6"/>
  <c r="G4049" i="6" s="1"/>
  <c r="H4049" i="6" s="1"/>
  <c r="F4083" i="6"/>
  <c r="G4083" i="6" s="1"/>
  <c r="H4083" i="6" s="1"/>
  <c r="F4104" i="6"/>
  <c r="G4104" i="6" s="1"/>
  <c r="H4104" i="6" s="1"/>
  <c r="F4128" i="6"/>
  <c r="G4128" i="6" s="1"/>
  <c r="H4128" i="6" s="1"/>
  <c r="F4172" i="6"/>
  <c r="G4172" i="6" s="1"/>
  <c r="H4172" i="6" s="1"/>
  <c r="F4214" i="6"/>
  <c r="G4214" i="6" s="1"/>
  <c r="H4214" i="6" s="1"/>
  <c r="F4258" i="6"/>
  <c r="G4258" i="6" s="1"/>
  <c r="H4258" i="6" s="1"/>
  <c r="F4284" i="6"/>
  <c r="G4284" i="6" s="1"/>
  <c r="H4284" i="6" s="1"/>
  <c r="F4339" i="6"/>
  <c r="G4339" i="6" s="1"/>
  <c r="H4339" i="6" s="1"/>
  <c r="F4361" i="6"/>
  <c r="G4361" i="6" s="1"/>
  <c r="H4361" i="6" s="1"/>
  <c r="F4401" i="6"/>
  <c r="G4401" i="6" s="1"/>
  <c r="H4401" i="6" s="1"/>
  <c r="F4436" i="6"/>
  <c r="G4436" i="6" s="1"/>
  <c r="H4436" i="6" s="1"/>
  <c r="F4536" i="6"/>
  <c r="G4536" i="6" s="1"/>
  <c r="H4536" i="6" s="1"/>
  <c r="F4587" i="6"/>
  <c r="G4587" i="6" s="1"/>
  <c r="H4587" i="6" s="1"/>
  <c r="F4616" i="6"/>
  <c r="G4616" i="6" s="1"/>
  <c r="H4616" i="6" s="1"/>
  <c r="F4632" i="6"/>
  <c r="G4632" i="6" s="1"/>
  <c r="H4632" i="6" s="1"/>
  <c r="F4648" i="6"/>
  <c r="G4648" i="6" s="1"/>
  <c r="H4648" i="6" s="1"/>
  <c r="F4664" i="6"/>
  <c r="G4664" i="6" s="1"/>
  <c r="H4664" i="6" s="1"/>
  <c r="F4680" i="6"/>
  <c r="G4680" i="6" s="1"/>
  <c r="H4680" i="6" s="1"/>
  <c r="F4701" i="6"/>
  <c r="G4701" i="6" s="1"/>
  <c r="H4701" i="6" s="1"/>
  <c r="F4733" i="6"/>
  <c r="G4733" i="6" s="1"/>
  <c r="H4733" i="6" s="1"/>
  <c r="F4765" i="6"/>
  <c r="G4765" i="6" s="1"/>
  <c r="H4765" i="6" s="1"/>
  <c r="F4797" i="6"/>
  <c r="G4797" i="6" s="1"/>
  <c r="H4797" i="6" s="1"/>
  <c r="F4829" i="6"/>
  <c r="G4829" i="6" s="1"/>
  <c r="H4829" i="6" s="1"/>
  <c r="F4868" i="6"/>
  <c r="G4868" i="6" s="1"/>
  <c r="H4868" i="6" s="1"/>
  <c r="F4911" i="6"/>
  <c r="G4911" i="6" s="1"/>
  <c r="H4911" i="6" s="1"/>
  <c r="F4965" i="6"/>
  <c r="G4965" i="6" s="1"/>
  <c r="H4965" i="6" s="1"/>
  <c r="F5004" i="6"/>
  <c r="G5004" i="6" s="1"/>
  <c r="H5004" i="6" s="1"/>
  <c r="F5032" i="6"/>
  <c r="G5032" i="6" s="1"/>
  <c r="H5032" i="6" s="1"/>
  <c r="F5050" i="6"/>
  <c r="G5050" i="6" s="1"/>
  <c r="H5050" i="6" s="1"/>
  <c r="F5083" i="6"/>
  <c r="G5083" i="6" s="1"/>
  <c r="H5083" i="6" s="1"/>
  <c r="F5127" i="6"/>
  <c r="G5127" i="6" s="1"/>
  <c r="H5127" i="6" s="1"/>
  <c r="F5187" i="6"/>
  <c r="G5187" i="6" s="1"/>
  <c r="H5187" i="6" s="1"/>
  <c r="F5226" i="6"/>
  <c r="G5226" i="6" s="1"/>
  <c r="H5226" i="6" s="1"/>
  <c r="F5272" i="6"/>
  <c r="G5272" i="6" s="1"/>
  <c r="H5272" i="6" s="1"/>
  <c r="F5290" i="6"/>
  <c r="G5290" i="6" s="1"/>
  <c r="H5290" i="6" s="1"/>
  <c r="F5306" i="6"/>
  <c r="G5306" i="6" s="1"/>
  <c r="H5306" i="6" s="1"/>
  <c r="F5322" i="6"/>
  <c r="G5322" i="6" s="1"/>
  <c r="H5322" i="6" s="1"/>
  <c r="F5338" i="6"/>
  <c r="G5338" i="6" s="1"/>
  <c r="H5338" i="6" s="1"/>
  <c r="F5354" i="6"/>
  <c r="G5354" i="6" s="1"/>
  <c r="H5354" i="6" s="1"/>
  <c r="F5370" i="6"/>
  <c r="G5370" i="6" s="1"/>
  <c r="H5370" i="6" s="1"/>
  <c r="F5386" i="6"/>
  <c r="G5386" i="6" s="1"/>
  <c r="H5386" i="6" s="1"/>
  <c r="F5402" i="6"/>
  <c r="G5402" i="6" s="1"/>
  <c r="H5402" i="6" s="1"/>
  <c r="F5418" i="6"/>
  <c r="G5418" i="6" s="1"/>
  <c r="H5418" i="6" s="1"/>
  <c r="F5497" i="6"/>
  <c r="G5497" i="6" s="1"/>
  <c r="H5497" i="6" s="1"/>
  <c r="F5561" i="6"/>
  <c r="G5561" i="6" s="1"/>
  <c r="H5561" i="6" s="1"/>
  <c r="F5608" i="6"/>
  <c r="G5608" i="6" s="1"/>
  <c r="H5608" i="6" s="1"/>
  <c r="F5655" i="6"/>
  <c r="G5655" i="6" s="1"/>
  <c r="H5655" i="6" s="1"/>
  <c r="F5712" i="6"/>
  <c r="G5712" i="6" s="1"/>
  <c r="H5712" i="6" s="1"/>
  <c r="F5742" i="6"/>
  <c r="G5742" i="6" s="1"/>
  <c r="H5742" i="6" s="1"/>
  <c r="F5767" i="6"/>
  <c r="G5767" i="6" s="1"/>
  <c r="H5767" i="6" s="1"/>
  <c r="F354" i="10"/>
  <c r="G354" i="10" s="1"/>
  <c r="H354" i="10" s="1"/>
  <c r="I354" i="10" s="1"/>
  <c r="F399" i="10"/>
  <c r="G399" i="10" s="1"/>
  <c r="H399" i="10" s="1"/>
  <c r="I399" i="10" s="1"/>
  <c r="F474" i="10"/>
  <c r="G474" i="10" s="1"/>
  <c r="H474" i="10" s="1"/>
  <c r="I474" i="10" s="1"/>
  <c r="F531" i="10"/>
  <c r="G531" i="10" s="1"/>
  <c r="H531" i="10" s="1"/>
  <c r="I531" i="10" s="1"/>
  <c r="F579" i="10"/>
  <c r="G579" i="10" s="1"/>
  <c r="H579" i="10" s="1"/>
  <c r="I579" i="10" s="1"/>
  <c r="F817" i="10"/>
  <c r="G817" i="10" s="1"/>
  <c r="H817" i="10" s="1"/>
  <c r="I817" i="10" s="1"/>
  <c r="F852" i="10"/>
  <c r="G852" i="10" s="1"/>
  <c r="H852" i="10" s="1"/>
  <c r="I852" i="10" s="1"/>
  <c r="F926" i="10"/>
  <c r="G926" i="10" s="1"/>
  <c r="H926" i="10" s="1"/>
  <c r="I926" i="10" s="1"/>
  <c r="F1013" i="10"/>
  <c r="G1013" i="10" s="1"/>
  <c r="H1013" i="10" s="1"/>
  <c r="I1013" i="10" s="1"/>
  <c r="F1086" i="10"/>
  <c r="G1086" i="10" s="1"/>
  <c r="H1086" i="10" s="1"/>
  <c r="I1086" i="10" s="1"/>
  <c r="F1201" i="10"/>
  <c r="G1201" i="10" s="1"/>
  <c r="H1201" i="10" s="1"/>
  <c r="I1201" i="10" s="1"/>
  <c r="F1237" i="10"/>
  <c r="G1237" i="10" s="1"/>
  <c r="H1237" i="10" s="1"/>
  <c r="I1237" i="10" s="1"/>
  <c r="F1283" i="10"/>
  <c r="G1283" i="10" s="1"/>
  <c r="H1283" i="10" s="1"/>
  <c r="I1283" i="10" s="1"/>
  <c r="F1329" i="10"/>
  <c r="G1329" i="10" s="1"/>
  <c r="H1329" i="10" s="1"/>
  <c r="I1329" i="10" s="1"/>
  <c r="F1365" i="10"/>
  <c r="G1365" i="10" s="1"/>
  <c r="H1365" i="10" s="1"/>
  <c r="I1365" i="10" s="1"/>
  <c r="F1575" i="10"/>
  <c r="G1575" i="10" s="1"/>
  <c r="H1575" i="10" s="1"/>
  <c r="I1575" i="10" s="1"/>
  <c r="F1670" i="10"/>
  <c r="G1670" i="10" s="1"/>
  <c r="H1670" i="10" s="1"/>
  <c r="I1670" i="10" s="1"/>
  <c r="F1730" i="10"/>
  <c r="G1730" i="10" s="1"/>
  <c r="H1730" i="10" s="1"/>
  <c r="I1730" i="10" s="1"/>
  <c r="F1790" i="10"/>
  <c r="G1790" i="10" s="1"/>
  <c r="H1790" i="10" s="1"/>
  <c r="I1790" i="10" s="1"/>
  <c r="F1860" i="10"/>
  <c r="G1860" i="10" s="1"/>
  <c r="H1860" i="10" s="1"/>
  <c r="I1860" i="10" s="1"/>
  <c r="F1973" i="10"/>
  <c r="G1973" i="10" s="1"/>
  <c r="H1973" i="10" s="1"/>
  <c r="I1973" i="10" s="1"/>
  <c r="F2057" i="10"/>
  <c r="G2057" i="10" s="1"/>
  <c r="H2057" i="10" s="1"/>
  <c r="I2057" i="10" s="1"/>
  <c r="F2355" i="10"/>
  <c r="G2355" i="10" s="1"/>
  <c r="H2355" i="10" s="1"/>
  <c r="I2355" i="10" s="1"/>
  <c r="F2407" i="10"/>
  <c r="G2407" i="10" s="1"/>
  <c r="H2407" i="10" s="1"/>
  <c r="I2407" i="10" s="1"/>
  <c r="F2769" i="10"/>
  <c r="G2769" i="10" s="1"/>
  <c r="H2769" i="10" s="1"/>
  <c r="I2769" i="10" s="1"/>
  <c r="F2904" i="10"/>
  <c r="G2904" i="10" s="1"/>
  <c r="H2904" i="10" s="1"/>
  <c r="I2904" i="10" s="1"/>
  <c r="F3117" i="10"/>
  <c r="G3117" i="10" s="1"/>
  <c r="H3117" i="10" s="1"/>
  <c r="I3117" i="10" s="1"/>
  <c r="F3355" i="10"/>
  <c r="G3355" i="10" s="1"/>
  <c r="H3355" i="10" s="1"/>
  <c r="I3355" i="10" s="1"/>
  <c r="F3556" i="10"/>
  <c r="G3556" i="10" s="1"/>
  <c r="H3556" i="10" s="1"/>
  <c r="I3556" i="10" s="1"/>
  <c r="F3734" i="10"/>
  <c r="G3734" i="10" s="1"/>
  <c r="H3734" i="10" s="1"/>
  <c r="I3734" i="10" s="1"/>
  <c r="F3955" i="10"/>
  <c r="G3955" i="10" s="1"/>
  <c r="H3955" i="10" s="1"/>
  <c r="I3955" i="10" s="1"/>
  <c r="F4215" i="10"/>
  <c r="G4215" i="10" s="1"/>
  <c r="H4215" i="10" s="1"/>
  <c r="I4215" i="10" s="1"/>
  <c r="F4501" i="10"/>
  <c r="G4501" i="10" s="1"/>
  <c r="H4501" i="10" s="1"/>
  <c r="I4501" i="10" s="1"/>
  <c r="F4652" i="10"/>
  <c r="G4652" i="10" s="1"/>
  <c r="H4652" i="10" s="1"/>
  <c r="I4652" i="10" s="1"/>
  <c r="F4844" i="10"/>
  <c r="G4844" i="10" s="1"/>
  <c r="H4844" i="10" s="1"/>
  <c r="I4844" i="10" s="1"/>
  <c r="F5131" i="10"/>
  <c r="G5131" i="10" s="1"/>
  <c r="H5131" i="10" s="1"/>
  <c r="I5131" i="10" s="1"/>
  <c r="F5305" i="10"/>
  <c r="G5305" i="10" s="1"/>
  <c r="H5305" i="10" s="1"/>
  <c r="I5305" i="10" s="1"/>
  <c r="F5700" i="10"/>
  <c r="G5700" i="10" s="1"/>
  <c r="H5700" i="10" s="1"/>
  <c r="I5700" i="10" s="1"/>
  <c r="F959" i="11"/>
  <c r="G959" i="11" s="1"/>
  <c r="H959" i="11" s="1"/>
  <c r="I959" i="11" s="1"/>
  <c r="F979" i="11"/>
  <c r="G979" i="11" s="1"/>
  <c r="H979" i="11" s="1"/>
  <c r="I979" i="11" s="1"/>
  <c r="F1218" i="11"/>
  <c r="G1218" i="11" s="1"/>
  <c r="H1218" i="11" s="1"/>
  <c r="I1218" i="11" s="1"/>
  <c r="F3525" i="11"/>
  <c r="G3525" i="11" s="1"/>
  <c r="H3525" i="11" s="1"/>
  <c r="I3525" i="11" s="1"/>
  <c r="F3538" i="6"/>
  <c r="G3538" i="6" s="1"/>
  <c r="H3538" i="6" s="1"/>
  <c r="F3590" i="6"/>
  <c r="G3590" i="6" s="1"/>
  <c r="H3590" i="6" s="1"/>
  <c r="F3629" i="6"/>
  <c r="G3629" i="6" s="1"/>
  <c r="H3629" i="6" s="1"/>
  <c r="F3653" i="6"/>
  <c r="G3653" i="6" s="1"/>
  <c r="H3653" i="6" s="1"/>
  <c r="F3684" i="6"/>
  <c r="G3684" i="6" s="1"/>
  <c r="H3684" i="6" s="1"/>
  <c r="F3739" i="6"/>
  <c r="G3739" i="6" s="1"/>
  <c r="H3739" i="6" s="1"/>
  <c r="F3782" i="6"/>
  <c r="G3782" i="6" s="1"/>
  <c r="H3782" i="6" s="1"/>
  <c r="F3826" i="6"/>
  <c r="G3826" i="6" s="1"/>
  <c r="H3826" i="6" s="1"/>
  <c r="F3857" i="6"/>
  <c r="G3857" i="6" s="1"/>
  <c r="H3857" i="6" s="1"/>
  <c r="F3889" i="6"/>
  <c r="G3889" i="6" s="1"/>
  <c r="H3889" i="6" s="1"/>
  <c r="F3920" i="6"/>
  <c r="G3920" i="6" s="1"/>
  <c r="H3920" i="6" s="1"/>
  <c r="F3974" i="6"/>
  <c r="G3974" i="6" s="1"/>
  <c r="H3974" i="6" s="1"/>
  <c r="F4041" i="6"/>
  <c r="G4041" i="6" s="1"/>
  <c r="H4041" i="6" s="1"/>
  <c r="F4097" i="6"/>
  <c r="G4097" i="6" s="1"/>
  <c r="H4097" i="6" s="1"/>
  <c r="F4155" i="6"/>
  <c r="G4155" i="6" s="1"/>
  <c r="H4155" i="6" s="1"/>
  <c r="F4199" i="6"/>
  <c r="G4199" i="6" s="1"/>
  <c r="H4199" i="6" s="1"/>
  <c r="F4259" i="6"/>
  <c r="G4259" i="6" s="1"/>
  <c r="H4259" i="6" s="1"/>
  <c r="F4318" i="6"/>
  <c r="G4318" i="6" s="1"/>
  <c r="H4318" i="6" s="1"/>
  <c r="F4476" i="6"/>
  <c r="G4476" i="6" s="1"/>
  <c r="H4476" i="6" s="1"/>
  <c r="F4509" i="6"/>
  <c r="G4509" i="6" s="1"/>
  <c r="H4509" i="6" s="1"/>
  <c r="F4559" i="6"/>
  <c r="G4559" i="6" s="1"/>
  <c r="H4559" i="6" s="1"/>
  <c r="F4577" i="6"/>
  <c r="G4577" i="6" s="1"/>
  <c r="H4577" i="6" s="1"/>
  <c r="F4712" i="6"/>
  <c r="G4712" i="6" s="1"/>
  <c r="H4712" i="6" s="1"/>
  <c r="F4744" i="6"/>
  <c r="G4744" i="6" s="1"/>
  <c r="H4744" i="6" s="1"/>
  <c r="F4776" i="6"/>
  <c r="G4776" i="6" s="1"/>
  <c r="H4776" i="6" s="1"/>
  <c r="F4808" i="6"/>
  <c r="G4808" i="6" s="1"/>
  <c r="H4808" i="6" s="1"/>
  <c r="F4840" i="6"/>
  <c r="G4840" i="6" s="1"/>
  <c r="H4840" i="6" s="1"/>
  <c r="F4862" i="6"/>
  <c r="G4862" i="6" s="1"/>
  <c r="H4862" i="6" s="1"/>
  <c r="F4921" i="6"/>
  <c r="G4921" i="6" s="1"/>
  <c r="H4921" i="6" s="1"/>
  <c r="F4976" i="6"/>
  <c r="G4976" i="6" s="1"/>
  <c r="H4976" i="6" s="1"/>
  <c r="F5020" i="6"/>
  <c r="G5020" i="6" s="1"/>
  <c r="H5020" i="6" s="1"/>
  <c r="F5066" i="6"/>
  <c r="G5066" i="6" s="1"/>
  <c r="H5066" i="6" s="1"/>
  <c r="F5099" i="6"/>
  <c r="G5099" i="6" s="1"/>
  <c r="H5099" i="6" s="1"/>
  <c r="F5147" i="6"/>
  <c r="G5147" i="6" s="1"/>
  <c r="H5147" i="6" s="1"/>
  <c r="F5181" i="6"/>
  <c r="G5181" i="6" s="1"/>
  <c r="H5181" i="6" s="1"/>
  <c r="F5217" i="6"/>
  <c r="G5217" i="6" s="1"/>
  <c r="H5217" i="6" s="1"/>
  <c r="F5432" i="6"/>
  <c r="G5432" i="6" s="1"/>
  <c r="H5432" i="6" s="1"/>
  <c r="F5470" i="6"/>
  <c r="G5470" i="6" s="1"/>
  <c r="H5470" i="6" s="1"/>
  <c r="F5491" i="6"/>
  <c r="G5491" i="6" s="1"/>
  <c r="H5491" i="6" s="1"/>
  <c r="F5534" i="6"/>
  <c r="G5534" i="6" s="1"/>
  <c r="H5534" i="6" s="1"/>
  <c r="F5555" i="6"/>
  <c r="G5555" i="6" s="1"/>
  <c r="H5555" i="6" s="1"/>
  <c r="F5594" i="6"/>
  <c r="G5594" i="6" s="1"/>
  <c r="H5594" i="6" s="1"/>
  <c r="F5636" i="6"/>
  <c r="G5636" i="6" s="1"/>
  <c r="H5636" i="6" s="1"/>
  <c r="F5680" i="6"/>
  <c r="G5680" i="6" s="1"/>
  <c r="H5680" i="6" s="1"/>
  <c r="F5698" i="6"/>
  <c r="G5698" i="6" s="1"/>
  <c r="H5698" i="6" s="1"/>
  <c r="F5727" i="6"/>
  <c r="G5727" i="6" s="1"/>
  <c r="H5727" i="6" s="1"/>
  <c r="F5754" i="6"/>
  <c r="G5754" i="6" s="1"/>
  <c r="H5754" i="6" s="1"/>
  <c r="F344" i="10"/>
  <c r="G344" i="10" s="1"/>
  <c r="H344" i="10" s="1"/>
  <c r="I344" i="10" s="1"/>
  <c r="F387" i="10"/>
  <c r="G387" i="10" s="1"/>
  <c r="H387" i="10" s="1"/>
  <c r="I387" i="10" s="1"/>
  <c r="F429" i="10"/>
  <c r="G429" i="10" s="1"/>
  <c r="H429" i="10" s="1"/>
  <c r="I429" i="10" s="1"/>
  <c r="F486" i="10"/>
  <c r="G486" i="10" s="1"/>
  <c r="H486" i="10" s="1"/>
  <c r="I486" i="10" s="1"/>
  <c r="F543" i="10"/>
  <c r="G543" i="10" s="1"/>
  <c r="H543" i="10" s="1"/>
  <c r="I543" i="10" s="1"/>
  <c r="F612" i="10"/>
  <c r="G612" i="10" s="1"/>
  <c r="H612" i="10" s="1"/>
  <c r="I612" i="10" s="1"/>
  <c r="F669" i="10"/>
  <c r="G669" i="10" s="1"/>
  <c r="H669" i="10" s="1"/>
  <c r="I669" i="10" s="1"/>
  <c r="F812" i="10"/>
  <c r="G812" i="10" s="1"/>
  <c r="H812" i="10" s="1"/>
  <c r="I812" i="10" s="1"/>
  <c r="F867" i="10"/>
  <c r="G867" i="10" s="1"/>
  <c r="H867" i="10" s="1"/>
  <c r="I867" i="10" s="1"/>
  <c r="F893" i="10"/>
  <c r="G893" i="10" s="1"/>
  <c r="H893" i="10" s="1"/>
  <c r="I893" i="10" s="1"/>
  <c r="F1002" i="10"/>
  <c r="G1002" i="10" s="1"/>
  <c r="H1002" i="10" s="1"/>
  <c r="I1002" i="10" s="1"/>
  <c r="F1051" i="10"/>
  <c r="G1051" i="10" s="1"/>
  <c r="H1051" i="10" s="1"/>
  <c r="I1051" i="10" s="1"/>
  <c r="F1184" i="10"/>
  <c r="G1184" i="10" s="1"/>
  <c r="H1184" i="10" s="1"/>
  <c r="I1184" i="10" s="1"/>
  <c r="F1241" i="10"/>
  <c r="G1241" i="10" s="1"/>
  <c r="H1241" i="10" s="1"/>
  <c r="I1241" i="10" s="1"/>
  <c r="F1277" i="10"/>
  <c r="G1277" i="10" s="1"/>
  <c r="H1277" i="10" s="1"/>
  <c r="I1277" i="10" s="1"/>
  <c r="F1323" i="10"/>
  <c r="G1323" i="10" s="1"/>
  <c r="H1323" i="10" s="1"/>
  <c r="I1323" i="10" s="1"/>
  <c r="F1369" i="10"/>
  <c r="G1369" i="10" s="1"/>
  <c r="H1369" i="10" s="1"/>
  <c r="I1369" i="10" s="1"/>
  <c r="F1409" i="10"/>
  <c r="G1409" i="10" s="1"/>
  <c r="H1409" i="10" s="1"/>
  <c r="I1409" i="10" s="1"/>
  <c r="F1455" i="10"/>
  <c r="G1455" i="10" s="1"/>
  <c r="H1455" i="10" s="1"/>
  <c r="I1455" i="10" s="1"/>
  <c r="F1494" i="10"/>
  <c r="G1494" i="10" s="1"/>
  <c r="H1494" i="10" s="1"/>
  <c r="I1494" i="10" s="1"/>
  <c r="F1631" i="10"/>
  <c r="G1631" i="10" s="1"/>
  <c r="H1631" i="10" s="1"/>
  <c r="I1631" i="10" s="1"/>
  <c r="F1772" i="10"/>
  <c r="G1772" i="10" s="1"/>
  <c r="H1772" i="10" s="1"/>
  <c r="I1772" i="10" s="1"/>
  <c r="F1841" i="10"/>
  <c r="G1841" i="10" s="1"/>
  <c r="H1841" i="10" s="1"/>
  <c r="I1841" i="10" s="1"/>
  <c r="F1875" i="10"/>
  <c r="G1875" i="10" s="1"/>
  <c r="H1875" i="10" s="1"/>
  <c r="I1875" i="10" s="1"/>
  <c r="F1994" i="10"/>
  <c r="G1994" i="10" s="1"/>
  <c r="H1994" i="10" s="1"/>
  <c r="I1994" i="10" s="1"/>
  <c r="F2211" i="10"/>
  <c r="G2211" i="10" s="1"/>
  <c r="H2211" i="10" s="1"/>
  <c r="I2211" i="10" s="1"/>
  <c r="F2360" i="10"/>
  <c r="G2360" i="10" s="1"/>
  <c r="H2360" i="10" s="1"/>
  <c r="I2360" i="10" s="1"/>
  <c r="F2615" i="10"/>
  <c r="G2615" i="10" s="1"/>
  <c r="H2615" i="10" s="1"/>
  <c r="I2615" i="10" s="1"/>
  <c r="F2850" i="10"/>
  <c r="G2850" i="10" s="1"/>
  <c r="H2850" i="10" s="1"/>
  <c r="I2850" i="10" s="1"/>
  <c r="F3171" i="10"/>
  <c r="G3171" i="10" s="1"/>
  <c r="H3171" i="10" s="1"/>
  <c r="I3171" i="10" s="1"/>
  <c r="F3272" i="10"/>
  <c r="G3272" i="10" s="1"/>
  <c r="H3272" i="10" s="1"/>
  <c r="I3272" i="10" s="1"/>
  <c r="F3328" i="10"/>
  <c r="G3328" i="10" s="1"/>
  <c r="H3328" i="10" s="1"/>
  <c r="I3328" i="10" s="1"/>
  <c r="F3392" i="10"/>
  <c r="G3392" i="10" s="1"/>
  <c r="H3392" i="10" s="1"/>
  <c r="I3392" i="10" s="1"/>
  <c r="F4039" i="10"/>
  <c r="G4039" i="10" s="1"/>
  <c r="H4039" i="10" s="1"/>
  <c r="I4039" i="10" s="1"/>
  <c r="F4201" i="10"/>
  <c r="G4201" i="10" s="1"/>
  <c r="H4201" i="10" s="1"/>
  <c r="I4201" i="10" s="1"/>
  <c r="F4369" i="10"/>
  <c r="G4369" i="10" s="1"/>
  <c r="H4369" i="10" s="1"/>
  <c r="I4369" i="10" s="1"/>
  <c r="F4542" i="10"/>
  <c r="G4542" i="10" s="1"/>
  <c r="H4542" i="10" s="1"/>
  <c r="I4542" i="10" s="1"/>
  <c r="F4776" i="10"/>
  <c r="G4776" i="10" s="1"/>
  <c r="H4776" i="10" s="1"/>
  <c r="I4776" i="10" s="1"/>
  <c r="F5093" i="10"/>
  <c r="G5093" i="10" s="1"/>
  <c r="H5093" i="10" s="1"/>
  <c r="I5093" i="10" s="1"/>
  <c r="F5357" i="10"/>
  <c r="G5357" i="10" s="1"/>
  <c r="H5357" i="10" s="1"/>
  <c r="I5357" i="10" s="1"/>
  <c r="F5500" i="10"/>
  <c r="G5500" i="10" s="1"/>
  <c r="H5500" i="10" s="1"/>
  <c r="I5500" i="10" s="1"/>
  <c r="F5677" i="10"/>
  <c r="G5677" i="10" s="1"/>
  <c r="H5677" i="10" s="1"/>
  <c r="I5677" i="10" s="1"/>
  <c r="F789" i="11"/>
  <c r="G789" i="11" s="1"/>
  <c r="H789" i="11" s="1"/>
  <c r="I789" i="11" s="1"/>
  <c r="F1538" i="11"/>
  <c r="G1538" i="11" s="1"/>
  <c r="H1538" i="11" s="1"/>
  <c r="I1538" i="11" s="1"/>
  <c r="F436" i="10"/>
  <c r="G436" i="10" s="1"/>
  <c r="H436" i="10" s="1"/>
  <c r="I436" i="10" s="1"/>
  <c r="F483" i="10"/>
  <c r="G483" i="10" s="1"/>
  <c r="H483" i="10" s="1"/>
  <c r="I483" i="10" s="1"/>
  <c r="F576" i="10"/>
  <c r="G576" i="10" s="1"/>
  <c r="H576" i="10" s="1"/>
  <c r="I576" i="10" s="1"/>
  <c r="F603" i="10"/>
  <c r="G603" i="10" s="1"/>
  <c r="H603" i="10" s="1"/>
  <c r="I603" i="10" s="1"/>
  <c r="F644" i="10"/>
  <c r="G644" i="10" s="1"/>
  <c r="H644" i="10" s="1"/>
  <c r="I644" i="10" s="1"/>
  <c r="F689" i="10"/>
  <c r="G689" i="10" s="1"/>
  <c r="H689" i="10" s="1"/>
  <c r="I689" i="10" s="1"/>
  <c r="F721" i="10"/>
  <c r="G721" i="10" s="1"/>
  <c r="H721" i="10" s="1"/>
  <c r="I721" i="10" s="1"/>
  <c r="F761" i="10"/>
  <c r="G761" i="10" s="1"/>
  <c r="H761" i="10" s="1"/>
  <c r="I761" i="10" s="1"/>
  <c r="F793" i="10"/>
  <c r="G793" i="10" s="1"/>
  <c r="H793" i="10" s="1"/>
  <c r="I793" i="10" s="1"/>
  <c r="F840" i="10"/>
  <c r="G840" i="10" s="1"/>
  <c r="H840" i="10" s="1"/>
  <c r="I840" i="10" s="1"/>
  <c r="F904" i="10"/>
  <c r="G904" i="10" s="1"/>
  <c r="H904" i="10" s="1"/>
  <c r="I904" i="10" s="1"/>
  <c r="F963" i="10"/>
  <c r="G963" i="10" s="1"/>
  <c r="H963" i="10" s="1"/>
  <c r="I963" i="10" s="1"/>
  <c r="F1036" i="10"/>
  <c r="G1036" i="10" s="1"/>
  <c r="H1036" i="10" s="1"/>
  <c r="I1036" i="10" s="1"/>
  <c r="F1120" i="10"/>
  <c r="G1120" i="10" s="1"/>
  <c r="H1120" i="10" s="1"/>
  <c r="I1120" i="10" s="1"/>
  <c r="F1148" i="10"/>
  <c r="G1148" i="10" s="1"/>
  <c r="H1148" i="10" s="1"/>
  <c r="I1148" i="10" s="1"/>
  <c r="F1394" i="10"/>
  <c r="G1394" i="10" s="1"/>
  <c r="H1394" i="10" s="1"/>
  <c r="I1394" i="10" s="1"/>
  <c r="F1418" i="10"/>
  <c r="G1418" i="10" s="1"/>
  <c r="H1418" i="10" s="1"/>
  <c r="I1418" i="10" s="1"/>
  <c r="F1463" i="10"/>
  <c r="G1463" i="10" s="1"/>
  <c r="H1463" i="10" s="1"/>
  <c r="I1463" i="10" s="1"/>
  <c r="F1505" i="10"/>
  <c r="G1505" i="10" s="1"/>
  <c r="H1505" i="10" s="1"/>
  <c r="I1505" i="10" s="1"/>
  <c r="F1521" i="10"/>
  <c r="G1521" i="10" s="1"/>
  <c r="H1521" i="10" s="1"/>
  <c r="I1521" i="10" s="1"/>
  <c r="F1556" i="10"/>
  <c r="G1556" i="10" s="1"/>
  <c r="H1556" i="10" s="1"/>
  <c r="I1556" i="10" s="1"/>
  <c r="F1572" i="10"/>
  <c r="G1572" i="10" s="1"/>
  <c r="H1572" i="10" s="1"/>
  <c r="I1572" i="10" s="1"/>
  <c r="F1603" i="10"/>
  <c r="G1603" i="10" s="1"/>
  <c r="H1603" i="10" s="1"/>
  <c r="I1603" i="10" s="1"/>
  <c r="F1621" i="10"/>
  <c r="G1621" i="10" s="1"/>
  <c r="H1621" i="10" s="1"/>
  <c r="I1621" i="10" s="1"/>
  <c r="F1651" i="10"/>
  <c r="G1651" i="10" s="1"/>
  <c r="H1651" i="10" s="1"/>
  <c r="I1651" i="10" s="1"/>
  <c r="F1671" i="10"/>
  <c r="G1671" i="10" s="1"/>
  <c r="H1671" i="10" s="1"/>
  <c r="I1671" i="10" s="1"/>
  <c r="F1714" i="10"/>
  <c r="G1714" i="10" s="1"/>
  <c r="H1714" i="10" s="1"/>
  <c r="I1714" i="10" s="1"/>
  <c r="F1770" i="10"/>
  <c r="G1770" i="10" s="1"/>
  <c r="H1770" i="10" s="1"/>
  <c r="I1770" i="10" s="1"/>
  <c r="F1802" i="10"/>
  <c r="G1802" i="10" s="1"/>
  <c r="H1802" i="10" s="1"/>
  <c r="I1802" i="10" s="1"/>
  <c r="F1834" i="10"/>
  <c r="G1834" i="10" s="1"/>
  <c r="H1834" i="10" s="1"/>
  <c r="I1834" i="10" s="1"/>
  <c r="F1863" i="10"/>
  <c r="G1863" i="10" s="1"/>
  <c r="H1863" i="10" s="1"/>
  <c r="I1863" i="10" s="1"/>
  <c r="F1884" i="10"/>
  <c r="G1884" i="10" s="1"/>
  <c r="H1884" i="10" s="1"/>
  <c r="I1884" i="10" s="1"/>
  <c r="F1929" i="10"/>
  <c r="G1929" i="10" s="1"/>
  <c r="H1929" i="10" s="1"/>
  <c r="I1929" i="10" s="1"/>
  <c r="F1969" i="10"/>
  <c r="G1969" i="10" s="1"/>
  <c r="H1969" i="10" s="1"/>
  <c r="I1969" i="10" s="1"/>
  <c r="F2028" i="10"/>
  <c r="G2028" i="10" s="1"/>
  <c r="H2028" i="10" s="1"/>
  <c r="I2028" i="10" s="1"/>
  <c r="F2099" i="10"/>
  <c r="G2099" i="10" s="1"/>
  <c r="H2099" i="10" s="1"/>
  <c r="I2099" i="10" s="1"/>
  <c r="F2150" i="10"/>
  <c r="G2150" i="10" s="1"/>
  <c r="H2150" i="10" s="1"/>
  <c r="I2150" i="10" s="1"/>
  <c r="F2235" i="10"/>
  <c r="G2235" i="10" s="1"/>
  <c r="H2235" i="10" s="1"/>
  <c r="I2235" i="10" s="1"/>
  <c r="F2263" i="10"/>
  <c r="G2263" i="10" s="1"/>
  <c r="H2263" i="10" s="1"/>
  <c r="I2263" i="10" s="1"/>
  <c r="F2283" i="10"/>
  <c r="G2283" i="10" s="1"/>
  <c r="H2283" i="10" s="1"/>
  <c r="I2283" i="10" s="1"/>
  <c r="F2303" i="10"/>
  <c r="G2303" i="10" s="1"/>
  <c r="H2303" i="10" s="1"/>
  <c r="I2303" i="10" s="1"/>
  <c r="F2339" i="10"/>
  <c r="G2339" i="10" s="1"/>
  <c r="H2339" i="10" s="1"/>
  <c r="I2339" i="10" s="1"/>
  <c r="F2385" i="10"/>
  <c r="G2385" i="10" s="1"/>
  <c r="H2385" i="10" s="1"/>
  <c r="I2385" i="10" s="1"/>
  <c r="F2429" i="10"/>
  <c r="G2429" i="10" s="1"/>
  <c r="H2429" i="10" s="1"/>
  <c r="I2429" i="10" s="1"/>
  <c r="F2478" i="10"/>
  <c r="G2478" i="10" s="1"/>
  <c r="H2478" i="10" s="1"/>
  <c r="I2478" i="10" s="1"/>
  <c r="F2555" i="10"/>
  <c r="G2555" i="10" s="1"/>
  <c r="H2555" i="10" s="1"/>
  <c r="I2555" i="10" s="1"/>
  <c r="F2624" i="10"/>
  <c r="G2624" i="10" s="1"/>
  <c r="H2624" i="10" s="1"/>
  <c r="I2624" i="10" s="1"/>
  <c r="F2824" i="10"/>
  <c r="G2824" i="10" s="1"/>
  <c r="H2824" i="10" s="1"/>
  <c r="I2824" i="10" s="1"/>
  <c r="F2901" i="10"/>
  <c r="G2901" i="10" s="1"/>
  <c r="H2901" i="10" s="1"/>
  <c r="I2901" i="10" s="1"/>
  <c r="F2991" i="10"/>
  <c r="G2991" i="10" s="1"/>
  <c r="H2991" i="10" s="1"/>
  <c r="I2991" i="10" s="1"/>
  <c r="F3067" i="10"/>
  <c r="G3067" i="10" s="1"/>
  <c r="H3067" i="10" s="1"/>
  <c r="I3067" i="10" s="1"/>
  <c r="F3189" i="10"/>
  <c r="G3189" i="10" s="1"/>
  <c r="H3189" i="10" s="1"/>
  <c r="I3189" i="10" s="1"/>
  <c r="F3242" i="10"/>
  <c r="G3242" i="10" s="1"/>
  <c r="H3242" i="10" s="1"/>
  <c r="I3242" i="10" s="1"/>
  <c r="F3281" i="10"/>
  <c r="G3281" i="10" s="1"/>
  <c r="H3281" i="10" s="1"/>
  <c r="I3281" i="10" s="1"/>
  <c r="F3349" i="10"/>
  <c r="G3349" i="10" s="1"/>
  <c r="H3349" i="10" s="1"/>
  <c r="I3349" i="10" s="1"/>
  <c r="F3389" i="10"/>
  <c r="G3389" i="10" s="1"/>
  <c r="H3389" i="10" s="1"/>
  <c r="I3389" i="10" s="1"/>
  <c r="F3432" i="10"/>
  <c r="G3432" i="10" s="1"/>
  <c r="H3432" i="10" s="1"/>
  <c r="I3432" i="10" s="1"/>
  <c r="F103" i="6"/>
  <c r="G103" i="6" s="1"/>
  <c r="H103" i="6" s="1"/>
  <c r="F71" i="6"/>
  <c r="G71" i="6" s="1"/>
  <c r="H71" i="6" s="1"/>
  <c r="F39" i="6"/>
  <c r="G39" i="6" s="1"/>
  <c r="H39" i="6" s="1"/>
  <c r="F109" i="6"/>
  <c r="G109" i="6" s="1"/>
  <c r="H109" i="6" s="1"/>
  <c r="F145" i="6"/>
  <c r="G145" i="6" s="1"/>
  <c r="H145" i="6" s="1"/>
  <c r="F181" i="6"/>
  <c r="G181" i="6" s="1"/>
  <c r="H181" i="6" s="1"/>
  <c r="F225" i="6"/>
  <c r="G225" i="6" s="1"/>
  <c r="H225" i="6" s="1"/>
  <c r="F265" i="6"/>
  <c r="G265" i="6" s="1"/>
  <c r="H265" i="6" s="1"/>
  <c r="F16" i="10"/>
  <c r="G16" i="10" s="1"/>
  <c r="H16" i="10" s="1"/>
  <c r="I16" i="10" s="1"/>
  <c r="F56" i="10"/>
  <c r="G56" i="10" s="1"/>
  <c r="H56" i="10" s="1"/>
  <c r="I56" i="10" s="1"/>
  <c r="F88" i="10"/>
  <c r="G88" i="10" s="1"/>
  <c r="H88" i="10" s="1"/>
  <c r="I88" i="10" s="1"/>
  <c r="F124" i="10"/>
  <c r="G124" i="10" s="1"/>
  <c r="H124" i="10" s="1"/>
  <c r="I124" i="10" s="1"/>
  <c r="F152" i="10"/>
  <c r="G152" i="10" s="1"/>
  <c r="H152" i="10" s="1"/>
  <c r="I152" i="10" s="1"/>
  <c r="F188" i="10"/>
  <c r="G188" i="10" s="1"/>
  <c r="H188" i="10" s="1"/>
  <c r="I188" i="10" s="1"/>
  <c r="F220" i="10"/>
  <c r="G220" i="10" s="1"/>
  <c r="H220" i="10" s="1"/>
  <c r="I220" i="10" s="1"/>
  <c r="F248" i="10"/>
  <c r="G248" i="10" s="1"/>
  <c r="H248" i="10" s="1"/>
  <c r="I248" i="10" s="1"/>
  <c r="F280" i="10"/>
  <c r="G280" i="10" s="1"/>
  <c r="H280" i="10" s="1"/>
  <c r="I280" i="10" s="1"/>
  <c r="F20" i="11"/>
  <c r="G20" i="11" s="1"/>
  <c r="H20" i="11" s="1"/>
  <c r="I20" i="11" s="1"/>
  <c r="F56" i="11"/>
  <c r="G56" i="11" s="1"/>
  <c r="H56" i="11" s="1"/>
  <c r="I56" i="11" s="1"/>
  <c r="F88" i="11"/>
  <c r="G88" i="11" s="1"/>
  <c r="H88" i="11" s="1"/>
  <c r="I88" i="11" s="1"/>
  <c r="F124" i="11"/>
  <c r="G124" i="11" s="1"/>
  <c r="H124" i="11" s="1"/>
  <c r="I124" i="11" s="1"/>
  <c r="F160" i="11"/>
  <c r="G160" i="11" s="1"/>
  <c r="H160" i="11" s="1"/>
  <c r="I160" i="11" s="1"/>
  <c r="F196" i="11"/>
  <c r="G196" i="11" s="1"/>
  <c r="H196" i="11" s="1"/>
  <c r="I196" i="11" s="1"/>
  <c r="F236" i="11"/>
  <c r="G236" i="11" s="1"/>
  <c r="H236" i="11" s="1"/>
  <c r="I236" i="11" s="1"/>
  <c r="F276" i="11"/>
  <c r="G276" i="11" s="1"/>
  <c r="H276" i="11" s="1"/>
  <c r="I276" i="11" s="1"/>
  <c r="F389" i="6"/>
  <c r="G389" i="6" s="1"/>
  <c r="H389" i="6" s="1"/>
  <c r="F421" i="6"/>
  <c r="G421" i="6" s="1"/>
  <c r="H421" i="6" s="1"/>
  <c r="F447" i="6"/>
  <c r="G447" i="6" s="1"/>
  <c r="H447" i="6" s="1"/>
  <c r="F463" i="6"/>
  <c r="G463" i="6" s="1"/>
  <c r="H463" i="6" s="1"/>
  <c r="F479" i="6"/>
  <c r="G479" i="6" s="1"/>
  <c r="H479" i="6" s="1"/>
  <c r="F495" i="6"/>
  <c r="G495" i="6" s="1"/>
  <c r="H495" i="6" s="1"/>
  <c r="F529" i="6"/>
  <c r="G529" i="6" s="1"/>
  <c r="H529" i="6" s="1"/>
  <c r="F553" i="6"/>
  <c r="G553" i="6" s="1"/>
  <c r="H553" i="6" s="1"/>
  <c r="F568" i="6"/>
  <c r="G568" i="6" s="1"/>
  <c r="H568" i="6" s="1"/>
  <c r="F955" i="6"/>
  <c r="G955" i="6" s="1"/>
  <c r="H955" i="6" s="1"/>
  <c r="F981" i="6"/>
  <c r="G981" i="6" s="1"/>
  <c r="H981" i="6" s="1"/>
  <c r="F1004" i="6"/>
  <c r="G1004" i="6" s="1"/>
  <c r="H1004" i="6" s="1"/>
  <c r="F1027" i="6"/>
  <c r="G1027" i="6" s="1"/>
  <c r="H1027" i="6" s="1"/>
  <c r="F1047" i="6"/>
  <c r="G1047" i="6" s="1"/>
  <c r="H1047" i="6" s="1"/>
  <c r="F1068" i="6"/>
  <c r="G1068" i="6" s="1"/>
  <c r="H1068" i="6" s="1"/>
  <c r="F1088" i="6"/>
  <c r="G1088" i="6" s="1"/>
  <c r="H1088" i="6" s="1"/>
  <c r="F1109" i="6"/>
  <c r="G1109" i="6" s="1"/>
  <c r="H1109" i="6" s="1"/>
  <c r="F1136" i="6"/>
  <c r="G1136" i="6" s="1"/>
  <c r="H1136" i="6" s="1"/>
  <c r="F1153" i="6"/>
  <c r="G1153" i="6" s="1"/>
  <c r="H1153" i="6" s="1"/>
  <c r="F1993" i="6"/>
  <c r="G1993" i="6" s="1"/>
  <c r="H1993" i="6" s="1"/>
  <c r="F2057" i="6"/>
  <c r="G2057" i="6" s="1"/>
  <c r="H2057" i="6" s="1"/>
  <c r="F2106" i="6"/>
  <c r="G2106" i="6" s="1"/>
  <c r="H2106" i="6" s="1"/>
  <c r="F2116" i="6"/>
  <c r="G2116" i="6" s="1"/>
  <c r="H2116" i="6" s="1"/>
  <c r="F2136" i="6"/>
  <c r="G2136" i="6" s="1"/>
  <c r="H2136" i="6" s="1"/>
  <c r="F2159" i="6"/>
  <c r="G2159" i="6" s="1"/>
  <c r="H2159" i="6" s="1"/>
  <c r="F2190" i="6"/>
  <c r="G2190" i="6" s="1"/>
  <c r="H2190" i="6" s="1"/>
  <c r="F2205" i="6"/>
  <c r="G2205" i="6" s="1"/>
  <c r="H2205" i="6" s="1"/>
  <c r="F2222" i="6"/>
  <c r="G2222" i="6" s="1"/>
  <c r="H2222" i="6" s="1"/>
  <c r="F2239" i="6"/>
  <c r="G2239" i="6" s="1"/>
  <c r="H2239" i="6" s="1"/>
  <c r="F2257" i="6"/>
  <c r="G2257" i="6" s="1"/>
  <c r="H2257" i="6" s="1"/>
  <c r="F2279" i="6"/>
  <c r="G2279" i="6" s="1"/>
  <c r="H2279" i="6" s="1"/>
  <c r="F2302" i="6"/>
  <c r="G2302" i="6" s="1"/>
  <c r="H2302" i="6" s="1"/>
  <c r="F2324" i="6"/>
  <c r="G2324" i="6" s="1"/>
  <c r="H2324" i="6" s="1"/>
  <c r="F2340" i="6"/>
  <c r="G2340" i="6" s="1"/>
  <c r="H2340" i="6" s="1"/>
  <c r="F2356" i="6"/>
  <c r="G2356" i="6" s="1"/>
  <c r="H2356" i="6" s="1"/>
  <c r="F2372" i="6"/>
  <c r="G2372" i="6" s="1"/>
  <c r="H2372" i="6" s="1"/>
  <c r="F2388" i="6"/>
  <c r="G2388" i="6" s="1"/>
  <c r="H2388" i="6" s="1"/>
  <c r="F2404" i="6"/>
  <c r="G2404" i="6" s="1"/>
  <c r="H2404" i="6" s="1"/>
  <c r="F2420" i="6"/>
  <c r="G2420" i="6" s="1"/>
  <c r="H2420" i="6" s="1"/>
  <c r="F2436" i="6"/>
  <c r="G2436" i="6" s="1"/>
  <c r="H2436" i="6" s="1"/>
  <c r="F2452" i="6"/>
  <c r="G2452" i="6" s="1"/>
  <c r="H2452" i="6" s="1"/>
  <c r="F2468" i="6"/>
  <c r="G2468" i="6" s="1"/>
  <c r="H2468" i="6" s="1"/>
  <c r="F2491" i="6"/>
  <c r="G2491" i="6" s="1"/>
  <c r="H2491" i="6" s="1"/>
  <c r="F2512" i="6"/>
  <c r="G2512" i="6" s="1"/>
  <c r="H2512" i="6" s="1"/>
  <c r="F2532" i="6"/>
  <c r="G2532" i="6" s="1"/>
  <c r="H2532" i="6" s="1"/>
  <c r="F2547" i="6"/>
  <c r="G2547" i="6" s="1"/>
  <c r="H2547" i="6" s="1"/>
  <c r="F2580" i="6"/>
  <c r="G2580" i="6" s="1"/>
  <c r="H2580" i="6" s="1"/>
  <c r="F2611" i="6"/>
  <c r="G2611" i="6" s="1"/>
  <c r="H2611" i="6" s="1"/>
  <c r="F2644" i="6"/>
  <c r="G2644" i="6" s="1"/>
  <c r="H2644" i="6" s="1"/>
  <c r="F2675" i="6"/>
  <c r="G2675" i="6" s="1"/>
  <c r="H2675" i="6" s="1"/>
  <c r="F2708" i="6"/>
  <c r="G2708" i="6" s="1"/>
  <c r="H2708" i="6" s="1"/>
  <c r="F2739" i="6"/>
  <c r="G2739" i="6" s="1"/>
  <c r="H2739" i="6" s="1"/>
  <c r="F2772" i="6"/>
  <c r="G2772" i="6" s="1"/>
  <c r="H2772" i="6" s="1"/>
  <c r="F2803" i="6"/>
  <c r="G2803" i="6" s="1"/>
  <c r="H2803" i="6" s="1"/>
  <c r="F2836" i="6"/>
  <c r="G2836" i="6" s="1"/>
  <c r="H2836" i="6" s="1"/>
  <c r="F2867" i="6"/>
  <c r="G2867" i="6" s="1"/>
  <c r="H2867" i="6" s="1"/>
  <c r="F2900" i="6"/>
  <c r="G2900" i="6" s="1"/>
  <c r="H2900" i="6" s="1"/>
  <c r="F2931" i="6"/>
  <c r="G2931" i="6" s="1"/>
  <c r="H2931" i="6" s="1"/>
  <c r="F2964" i="6"/>
  <c r="G2964" i="6" s="1"/>
  <c r="H2964" i="6" s="1"/>
  <c r="F2995" i="6"/>
  <c r="G2995" i="6" s="1"/>
  <c r="H2995" i="6" s="1"/>
  <c r="F3028" i="6"/>
  <c r="G3028" i="6" s="1"/>
  <c r="H3028" i="6" s="1"/>
  <c r="F3059" i="6"/>
  <c r="G3059" i="6" s="1"/>
  <c r="H3059" i="6" s="1"/>
  <c r="F3092" i="6"/>
  <c r="G3092" i="6" s="1"/>
  <c r="H3092" i="6" s="1"/>
  <c r="F3145" i="6"/>
  <c r="G3145" i="6" s="1"/>
  <c r="H3145" i="6" s="1"/>
  <c r="F3209" i="6"/>
  <c r="G3209" i="6" s="1"/>
  <c r="H3209" i="6" s="1"/>
  <c r="F3273" i="6"/>
  <c r="G3273" i="6" s="1"/>
  <c r="H3273" i="6" s="1"/>
  <c r="F3337" i="6"/>
  <c r="G3337" i="6" s="1"/>
  <c r="H3337" i="6" s="1"/>
  <c r="F3401" i="6"/>
  <c r="G3401" i="6" s="1"/>
  <c r="H3401" i="6" s="1"/>
  <c r="F3465" i="6"/>
  <c r="G3465" i="6" s="1"/>
  <c r="H3465" i="6" s="1"/>
  <c r="F3499" i="6"/>
  <c r="G3499" i="6" s="1"/>
  <c r="H3499" i="6" s="1"/>
  <c r="F3522" i="6"/>
  <c r="G3522" i="6" s="1"/>
  <c r="H3522" i="6" s="1"/>
  <c r="F3571" i="6"/>
  <c r="G3571" i="6" s="1"/>
  <c r="H3571" i="6" s="1"/>
  <c r="F3626" i="6"/>
  <c r="G3626" i="6" s="1"/>
  <c r="H3626" i="6" s="1"/>
  <c r="F3648" i="6"/>
  <c r="G3648" i="6" s="1"/>
  <c r="H3648" i="6" s="1"/>
  <c r="F3688" i="6"/>
  <c r="G3688" i="6" s="1"/>
  <c r="H3688" i="6" s="1"/>
  <c r="F3723" i="6"/>
  <c r="G3723" i="6" s="1"/>
  <c r="H3723" i="6" s="1"/>
  <c r="F3762" i="6"/>
  <c r="G3762" i="6" s="1"/>
  <c r="H3762" i="6" s="1"/>
  <c r="F3798" i="6"/>
  <c r="G3798" i="6" s="1"/>
  <c r="H3798" i="6" s="1"/>
  <c r="F3830" i="6"/>
  <c r="G3830" i="6" s="1"/>
  <c r="H3830" i="6" s="1"/>
  <c r="F3858" i="6"/>
  <c r="G3858" i="6" s="1"/>
  <c r="H3858" i="6" s="1"/>
  <c r="F3887" i="6"/>
  <c r="G3887" i="6" s="1"/>
  <c r="H3887" i="6" s="1"/>
  <c r="F3918" i="6"/>
  <c r="G3918" i="6" s="1"/>
  <c r="H3918" i="6" s="1"/>
  <c r="F3951" i="6"/>
  <c r="G3951" i="6" s="1"/>
  <c r="H3951" i="6" s="1"/>
  <c r="F3970" i="6"/>
  <c r="G3970" i="6" s="1"/>
  <c r="H3970" i="6" s="1"/>
  <c r="F4000" i="6"/>
  <c r="G4000" i="6" s="1"/>
  <c r="H4000" i="6" s="1"/>
  <c r="F4023" i="6"/>
  <c r="G4023" i="6" s="1"/>
  <c r="H4023" i="6" s="1"/>
  <c r="F4056" i="6"/>
  <c r="G4056" i="6" s="1"/>
  <c r="H4056" i="6" s="1"/>
  <c r="F4094" i="6"/>
  <c r="G4094" i="6" s="1"/>
  <c r="H4094" i="6" s="1"/>
  <c r="F4129" i="6"/>
  <c r="G4129" i="6" s="1"/>
  <c r="H4129" i="6" s="1"/>
  <c r="F4153" i="6"/>
  <c r="G4153" i="6" s="1"/>
  <c r="H4153" i="6" s="1"/>
  <c r="F4202" i="6"/>
  <c r="G4202" i="6" s="1"/>
  <c r="H4202" i="6" s="1"/>
  <c r="F4219" i="6"/>
  <c r="G4219" i="6" s="1"/>
  <c r="H4219" i="6" s="1"/>
  <c r="F4252" i="6"/>
  <c r="G4252" i="6" s="1"/>
  <c r="H4252" i="6" s="1"/>
  <c r="F4288" i="6"/>
  <c r="G4288" i="6" s="1"/>
  <c r="H4288" i="6" s="1"/>
  <c r="F4310" i="6"/>
  <c r="G4310" i="6" s="1"/>
  <c r="H4310" i="6" s="1"/>
  <c r="F4340" i="6"/>
  <c r="G4340" i="6" s="1"/>
  <c r="H4340" i="6" s="1"/>
  <c r="F4366" i="6"/>
  <c r="G4366" i="6" s="1"/>
  <c r="H4366" i="6" s="1"/>
  <c r="F4390" i="6"/>
  <c r="G4390" i="6" s="1"/>
  <c r="H4390" i="6" s="1"/>
  <c r="F4411" i="6"/>
  <c r="G4411" i="6" s="1"/>
  <c r="H4411" i="6" s="1"/>
  <c r="F4434" i="6"/>
  <c r="G4434" i="6" s="1"/>
  <c r="H4434" i="6" s="1"/>
  <c r="F4457" i="6"/>
  <c r="G4457" i="6" s="1"/>
  <c r="H4457" i="6" s="1"/>
  <c r="F4478" i="6"/>
  <c r="G4478" i="6" s="1"/>
  <c r="H4478" i="6" s="1"/>
  <c r="F4497" i="6"/>
  <c r="G4497" i="6" s="1"/>
  <c r="H4497" i="6" s="1"/>
  <c r="F4513" i="6"/>
  <c r="G4513" i="6" s="1"/>
  <c r="H4513" i="6" s="1"/>
  <c r="F4529" i="6"/>
  <c r="G4529" i="6" s="1"/>
  <c r="H4529" i="6" s="1"/>
  <c r="F4547" i="6"/>
  <c r="G4547" i="6" s="1"/>
  <c r="H4547" i="6" s="1"/>
  <c r="F4561" i="6"/>
  <c r="G4561" i="6" s="1"/>
  <c r="H4561" i="6" s="1"/>
  <c r="F4599" i="6"/>
  <c r="G4599" i="6" s="1"/>
  <c r="H4599" i="6" s="1"/>
  <c r="F4613" i="6"/>
  <c r="G4613" i="6" s="1"/>
  <c r="H4613" i="6" s="1"/>
  <c r="F4629" i="6"/>
  <c r="G4629" i="6" s="1"/>
  <c r="H4629" i="6" s="1"/>
  <c r="F4645" i="6"/>
  <c r="G4645" i="6" s="1"/>
  <c r="H4645" i="6" s="1"/>
  <c r="F4661" i="6"/>
  <c r="G4661" i="6" s="1"/>
  <c r="H4661" i="6" s="1"/>
  <c r="F4677" i="6"/>
  <c r="G4677" i="6" s="1"/>
  <c r="H4677" i="6" s="1"/>
  <c r="F4693" i="6"/>
  <c r="G4693" i="6" s="1"/>
  <c r="H4693" i="6" s="1"/>
  <c r="F4715" i="6"/>
  <c r="G4715" i="6" s="1"/>
  <c r="H4715" i="6" s="1"/>
  <c r="F4747" i="6"/>
  <c r="G4747" i="6" s="1"/>
  <c r="H4747" i="6" s="1"/>
  <c r="F4779" i="6"/>
  <c r="G4779" i="6" s="1"/>
  <c r="H4779" i="6" s="1"/>
  <c r="F4811" i="6"/>
  <c r="G4811" i="6" s="1"/>
  <c r="H4811" i="6" s="1"/>
  <c r="F4843" i="6"/>
  <c r="G4843" i="6" s="1"/>
  <c r="H4843" i="6" s="1"/>
  <c r="F4869" i="6"/>
  <c r="G4869" i="6" s="1"/>
  <c r="H4869" i="6" s="1"/>
  <c r="F4889" i="6"/>
  <c r="G4889" i="6" s="1"/>
  <c r="H4889" i="6" s="1"/>
  <c r="F4912" i="6"/>
  <c r="G4912" i="6" s="1"/>
  <c r="H4912" i="6" s="1"/>
  <c r="F4933" i="6"/>
  <c r="G4933" i="6" s="1"/>
  <c r="H4933" i="6" s="1"/>
  <c r="F4953" i="6"/>
  <c r="G4953" i="6" s="1"/>
  <c r="H4953" i="6" s="1"/>
  <c r="F4971" i="6"/>
  <c r="G4971" i="6" s="1"/>
  <c r="H4971" i="6" s="1"/>
  <c r="F4997" i="6"/>
  <c r="G4997" i="6" s="1"/>
  <c r="H4997" i="6" s="1"/>
  <c r="F5022" i="6"/>
  <c r="G5022" i="6" s="1"/>
  <c r="H5022" i="6" s="1"/>
  <c r="F5054" i="6"/>
  <c r="G5054" i="6" s="1"/>
  <c r="H5054" i="6" s="1"/>
  <c r="F5067" i="6"/>
  <c r="G5067" i="6" s="1"/>
  <c r="H5067" i="6" s="1"/>
  <c r="F5101" i="6"/>
  <c r="G5101" i="6" s="1"/>
  <c r="H5101" i="6" s="1"/>
  <c r="F5118" i="6"/>
  <c r="G5118" i="6" s="1"/>
  <c r="H5118" i="6" s="1"/>
  <c r="F5131" i="6"/>
  <c r="G5131" i="6" s="1"/>
  <c r="H5131" i="6" s="1"/>
  <c r="F5162" i="6"/>
  <c r="G5162" i="6" s="1"/>
  <c r="H5162" i="6" s="1"/>
  <c r="F5182" i="6"/>
  <c r="G5182" i="6" s="1"/>
  <c r="H5182" i="6" s="1"/>
  <c r="F5204" i="6"/>
  <c r="G5204" i="6" s="1"/>
  <c r="H5204" i="6" s="1"/>
  <c r="F5221" i="6"/>
  <c r="G5221" i="6" s="1"/>
  <c r="H5221" i="6" s="1"/>
  <c r="F5241" i="6"/>
  <c r="G5241" i="6" s="1"/>
  <c r="H5241" i="6" s="1"/>
  <c r="F5273" i="6"/>
  <c r="G5273" i="6" s="1"/>
  <c r="H5273" i="6" s="1"/>
  <c r="F5450" i="6"/>
  <c r="G5450" i="6" s="1"/>
  <c r="H5450" i="6" s="1"/>
  <c r="F5462" i="6"/>
  <c r="G5462" i="6" s="1"/>
  <c r="H5462" i="6" s="1"/>
  <c r="F5494" i="6"/>
  <c r="G5494" i="6" s="1"/>
  <c r="H5494" i="6" s="1"/>
  <c r="F5526" i="6"/>
  <c r="G5526" i="6" s="1"/>
  <c r="H5526" i="6" s="1"/>
  <c r="F5558" i="6"/>
  <c r="G5558" i="6" s="1"/>
  <c r="H5558" i="6" s="1"/>
  <c r="F5575" i="6"/>
  <c r="G5575" i="6" s="1"/>
  <c r="H5575" i="6" s="1"/>
  <c r="F5605" i="6"/>
  <c r="G5605" i="6" s="1"/>
  <c r="H5605" i="6" s="1"/>
  <c r="F5620" i="6"/>
  <c r="G5620" i="6" s="1"/>
  <c r="H5620" i="6" s="1"/>
  <c r="F5647" i="6"/>
  <c r="G5647" i="6" s="1"/>
  <c r="H5647" i="6" s="1"/>
  <c r="F5670" i="6"/>
  <c r="G5670" i="6" s="1"/>
  <c r="H5670" i="6" s="1"/>
  <c r="F5684" i="6"/>
  <c r="G5684" i="6" s="1"/>
  <c r="H5684" i="6" s="1"/>
  <c r="F5723" i="6"/>
  <c r="G5723" i="6" s="1"/>
  <c r="H5723" i="6" s="1"/>
  <c r="F5755" i="6"/>
  <c r="G5755" i="6" s="1"/>
  <c r="H5755" i="6" s="1"/>
  <c r="F300" i="10"/>
  <c r="G300" i="10" s="1"/>
  <c r="H300" i="10" s="1"/>
  <c r="I300" i="10" s="1"/>
  <c r="F316" i="10"/>
  <c r="G316" i="10" s="1"/>
  <c r="H316" i="10" s="1"/>
  <c r="I316" i="10" s="1"/>
  <c r="F339" i="10"/>
  <c r="G339" i="10" s="1"/>
  <c r="H339" i="10" s="1"/>
  <c r="I339" i="10" s="1"/>
  <c r="F370" i="10"/>
  <c r="G370" i="10" s="1"/>
  <c r="H370" i="10" s="1"/>
  <c r="I370" i="10" s="1"/>
  <c r="F403" i="10"/>
  <c r="G403" i="10" s="1"/>
  <c r="H403" i="10" s="1"/>
  <c r="I403" i="10" s="1"/>
  <c r="F434" i="10"/>
  <c r="G434" i="10" s="1"/>
  <c r="H434" i="10" s="1"/>
  <c r="I434" i="10" s="1"/>
  <c r="F462" i="10"/>
  <c r="G462" i="10" s="1"/>
  <c r="H462" i="10" s="1"/>
  <c r="I462" i="10" s="1"/>
  <c r="F476" i="10"/>
  <c r="G476" i="10" s="1"/>
  <c r="H476" i="10" s="1"/>
  <c r="I476" i="10" s="1"/>
  <c r="F488" i="10"/>
  <c r="G488" i="10" s="1"/>
  <c r="H488" i="10" s="1"/>
  <c r="I488" i="10" s="1"/>
  <c r="F500" i="10"/>
  <c r="G500" i="10" s="1"/>
  <c r="H500" i="10" s="1"/>
  <c r="I500" i="10" s="1"/>
  <c r="F518" i="10"/>
  <c r="G518" i="10" s="1"/>
  <c r="H518" i="10" s="1"/>
  <c r="I518" i="10" s="1"/>
  <c r="F533" i="10"/>
  <c r="G533" i="10" s="1"/>
  <c r="H533" i="10" s="1"/>
  <c r="I533" i="10" s="1"/>
  <c r="F567" i="10"/>
  <c r="G567" i="10" s="1"/>
  <c r="H567" i="10" s="1"/>
  <c r="I567" i="10" s="1"/>
  <c r="F604" i="10"/>
  <c r="G604" i="10" s="1"/>
  <c r="H604" i="10" s="1"/>
  <c r="I604" i="10" s="1"/>
  <c r="F616" i="10"/>
  <c r="G616" i="10" s="1"/>
  <c r="H616" i="10" s="1"/>
  <c r="I616" i="10" s="1"/>
  <c r="F645" i="10"/>
  <c r="G645" i="10" s="1"/>
  <c r="H645" i="10" s="1"/>
  <c r="I645" i="10" s="1"/>
  <c r="F668" i="10"/>
  <c r="G668" i="10" s="1"/>
  <c r="H668" i="10" s="1"/>
  <c r="I668" i="10" s="1"/>
  <c r="F899" i="10"/>
  <c r="G899" i="10" s="1"/>
  <c r="H899" i="10" s="1"/>
  <c r="I899" i="10" s="1"/>
  <c r="F941" i="10"/>
  <c r="G941" i="10" s="1"/>
  <c r="H941" i="10" s="1"/>
  <c r="I941" i="10" s="1"/>
  <c r="F972" i="10"/>
  <c r="G972" i="10" s="1"/>
  <c r="H972" i="10" s="1"/>
  <c r="I972" i="10" s="1"/>
  <c r="F992" i="10"/>
  <c r="G992" i="10" s="1"/>
  <c r="H992" i="10" s="1"/>
  <c r="I992" i="10" s="1"/>
  <c r="F1021" i="10"/>
  <c r="G1021" i="10" s="1"/>
  <c r="H1021" i="10" s="1"/>
  <c r="I1021" i="10" s="1"/>
  <c r="F1067" i="10"/>
  <c r="G1067" i="10" s="1"/>
  <c r="H1067" i="10" s="1"/>
  <c r="I1067" i="10" s="1"/>
  <c r="F1089" i="10"/>
  <c r="G1089" i="10" s="1"/>
  <c r="H1089" i="10" s="1"/>
  <c r="I1089" i="10" s="1"/>
  <c r="F1114" i="10"/>
  <c r="G1114" i="10" s="1"/>
  <c r="H1114" i="10" s="1"/>
  <c r="I1114" i="10" s="1"/>
  <c r="F1131" i="10"/>
  <c r="G1131" i="10" s="1"/>
  <c r="H1131" i="10" s="1"/>
  <c r="I1131" i="10" s="1"/>
  <c r="F1156" i="10"/>
  <c r="G1156" i="10" s="1"/>
  <c r="H1156" i="10" s="1"/>
  <c r="I1156" i="10" s="1"/>
  <c r="F1176" i="10"/>
  <c r="G1176" i="10" s="1"/>
  <c r="H1176" i="10" s="1"/>
  <c r="I1176" i="10" s="1"/>
  <c r="F1405" i="10"/>
  <c r="G1405" i="10" s="1"/>
  <c r="H1405" i="10" s="1"/>
  <c r="I1405" i="10" s="1"/>
  <c r="F1454" i="10"/>
  <c r="G1454" i="10" s="1"/>
  <c r="H1454" i="10" s="1"/>
  <c r="I1454" i="10" s="1"/>
  <c r="F1486" i="10"/>
  <c r="G1486" i="10" s="1"/>
  <c r="H1486" i="10" s="1"/>
  <c r="I1486" i="10" s="1"/>
  <c r="F1503" i="10"/>
  <c r="G1503" i="10" s="1"/>
  <c r="H1503" i="10" s="1"/>
  <c r="I1503" i="10" s="1"/>
  <c r="F1536" i="10"/>
  <c r="G1536" i="10" s="1"/>
  <c r="H1536" i="10" s="1"/>
  <c r="I1536" i="10" s="1"/>
  <c r="F1551" i="10"/>
  <c r="G1551" i="10" s="1"/>
  <c r="H1551" i="10" s="1"/>
  <c r="I1551" i="10" s="1"/>
  <c r="F1583" i="10"/>
  <c r="G1583" i="10" s="1"/>
  <c r="H1583" i="10" s="1"/>
  <c r="I1583" i="10" s="1"/>
  <c r="F1601" i="10"/>
  <c r="G1601" i="10" s="1"/>
  <c r="H1601" i="10" s="1"/>
  <c r="I1601" i="10" s="1"/>
  <c r="F1648" i="10"/>
  <c r="G1648" i="10" s="1"/>
  <c r="H1648" i="10" s="1"/>
  <c r="I1648" i="10" s="1"/>
  <c r="F1683" i="10"/>
  <c r="G1683" i="10" s="1"/>
  <c r="H1683" i="10" s="1"/>
  <c r="I1683" i="10" s="1"/>
  <c r="F1737" i="10"/>
  <c r="G1737" i="10" s="1"/>
  <c r="H1737" i="10" s="1"/>
  <c r="I1737" i="10" s="1"/>
  <c r="F1774" i="10"/>
  <c r="G1774" i="10" s="1"/>
  <c r="H1774" i="10" s="1"/>
  <c r="I1774" i="10" s="1"/>
  <c r="F1806" i="10"/>
  <c r="G1806" i="10" s="1"/>
  <c r="H1806" i="10" s="1"/>
  <c r="I1806" i="10" s="1"/>
  <c r="F1838" i="10"/>
  <c r="G1838" i="10" s="1"/>
  <c r="H1838" i="10" s="1"/>
  <c r="I1838" i="10" s="1"/>
  <c r="F1867" i="10"/>
  <c r="G1867" i="10" s="1"/>
  <c r="H1867" i="10" s="1"/>
  <c r="I1867" i="10" s="1"/>
  <c r="F1885" i="10"/>
  <c r="G1885" i="10" s="1"/>
  <c r="H1885" i="10" s="1"/>
  <c r="I1885" i="10" s="1"/>
  <c r="F1899" i="10"/>
  <c r="G1899" i="10" s="1"/>
  <c r="H1899" i="10" s="1"/>
  <c r="I1899" i="10" s="1"/>
  <c r="F1920" i="10"/>
  <c r="G1920" i="10" s="1"/>
  <c r="H1920" i="10" s="1"/>
  <c r="I1920" i="10" s="1"/>
  <c r="F1942" i="10"/>
  <c r="G1942" i="10" s="1"/>
  <c r="H1942" i="10" s="1"/>
  <c r="I1942" i="10" s="1"/>
  <c r="F1962" i="10"/>
  <c r="G1962" i="10" s="1"/>
  <c r="H1962" i="10" s="1"/>
  <c r="I1962" i="10" s="1"/>
  <c r="F1996" i="10"/>
  <c r="G1996" i="10" s="1"/>
  <c r="H1996" i="10" s="1"/>
  <c r="I1996" i="10" s="1"/>
  <c r="F2017" i="10"/>
  <c r="G2017" i="10" s="1"/>
  <c r="H2017" i="10" s="1"/>
  <c r="I2017" i="10" s="1"/>
  <c r="F2062" i="10"/>
  <c r="G2062" i="10" s="1"/>
  <c r="H2062" i="10" s="1"/>
  <c r="I2062" i="10" s="1"/>
  <c r="F2083" i="10"/>
  <c r="G2083" i="10" s="1"/>
  <c r="H2083" i="10" s="1"/>
  <c r="I2083" i="10" s="1"/>
  <c r="F2121" i="10"/>
  <c r="G2121" i="10" s="1"/>
  <c r="H2121" i="10" s="1"/>
  <c r="I2121" i="10" s="1"/>
  <c r="F2137" i="10"/>
  <c r="G2137" i="10" s="1"/>
  <c r="H2137" i="10" s="1"/>
  <c r="I2137" i="10" s="1"/>
  <c r="F2202" i="10"/>
  <c r="G2202" i="10" s="1"/>
  <c r="H2202" i="10" s="1"/>
  <c r="I2202" i="10" s="1"/>
  <c r="F2240" i="10"/>
  <c r="G2240" i="10" s="1"/>
  <c r="H2240" i="10" s="1"/>
  <c r="I2240" i="10" s="1"/>
  <c r="F2256" i="10"/>
  <c r="G2256" i="10" s="1"/>
  <c r="H2256" i="10" s="1"/>
  <c r="I2256" i="10" s="1"/>
  <c r="F2272" i="10"/>
  <c r="G2272" i="10" s="1"/>
  <c r="H2272" i="10" s="1"/>
  <c r="I2272" i="10" s="1"/>
  <c r="F2288" i="10"/>
  <c r="G2288" i="10" s="1"/>
  <c r="H2288" i="10" s="1"/>
  <c r="I2288" i="10" s="1"/>
  <c r="F2304" i="10"/>
  <c r="G2304" i="10" s="1"/>
  <c r="H2304" i="10" s="1"/>
  <c r="I2304" i="10" s="1"/>
  <c r="F2323" i="10"/>
  <c r="G2323" i="10" s="1"/>
  <c r="H2323" i="10" s="1"/>
  <c r="I2323" i="10" s="1"/>
  <c r="F2383" i="10"/>
  <c r="G2383" i="10" s="1"/>
  <c r="H2383" i="10" s="1"/>
  <c r="I2383" i="10" s="1"/>
  <c r="F2421" i="10"/>
  <c r="G2421" i="10" s="1"/>
  <c r="H2421" i="10" s="1"/>
  <c r="I2421" i="10" s="1"/>
  <c r="F2517" i="10"/>
  <c r="G2517" i="10" s="1"/>
  <c r="H2517" i="10" s="1"/>
  <c r="I2517" i="10" s="1"/>
  <c r="F2583" i="10"/>
  <c r="G2583" i="10" s="1"/>
  <c r="H2583" i="10" s="1"/>
  <c r="I2583" i="10" s="1"/>
  <c r="F2663" i="10"/>
  <c r="G2663" i="10" s="1"/>
  <c r="H2663" i="10" s="1"/>
  <c r="I2663" i="10" s="1"/>
  <c r="F2725" i="10"/>
  <c r="G2725" i="10" s="1"/>
  <c r="H2725" i="10" s="1"/>
  <c r="I2725" i="10" s="1"/>
  <c r="F2814" i="10"/>
  <c r="G2814" i="10" s="1"/>
  <c r="H2814" i="10" s="1"/>
  <c r="I2814" i="10" s="1"/>
  <c r="F2948" i="10"/>
  <c r="G2948" i="10" s="1"/>
  <c r="H2948" i="10" s="1"/>
  <c r="I2948" i="10" s="1"/>
  <c r="F3084" i="10"/>
  <c r="G3084" i="10" s="1"/>
  <c r="H3084" i="10" s="1"/>
  <c r="I3084" i="10" s="1"/>
  <c r="F3146" i="10"/>
  <c r="G3146" i="10" s="1"/>
  <c r="H3146" i="10" s="1"/>
  <c r="I3146" i="10" s="1"/>
  <c r="F3249" i="10"/>
  <c r="G3249" i="10" s="1"/>
  <c r="H3249" i="10" s="1"/>
  <c r="I3249" i="10" s="1"/>
  <c r="F3288" i="10"/>
  <c r="G3288" i="10" s="1"/>
  <c r="H3288" i="10" s="1"/>
  <c r="I3288" i="10" s="1"/>
  <c r="F3316" i="10"/>
  <c r="G3316" i="10" s="1"/>
  <c r="H3316" i="10" s="1"/>
  <c r="I3316" i="10" s="1"/>
  <c r="F3360" i="10"/>
  <c r="G3360" i="10" s="1"/>
  <c r="H3360" i="10" s="1"/>
  <c r="I3360" i="10" s="1"/>
  <c r="F3440" i="10"/>
  <c r="G3440" i="10" s="1"/>
  <c r="H3440" i="10" s="1"/>
  <c r="I3440" i="10" s="1"/>
  <c r="F3495" i="10"/>
  <c r="G3495" i="10" s="1"/>
  <c r="H3495" i="10" s="1"/>
  <c r="I3495" i="10" s="1"/>
  <c r="F3630" i="10"/>
  <c r="G3630" i="10" s="1"/>
  <c r="H3630" i="10" s="1"/>
  <c r="I3630" i="10" s="1"/>
  <c r="F3682" i="10"/>
  <c r="G3682" i="10" s="1"/>
  <c r="H3682" i="10" s="1"/>
  <c r="I3682" i="10" s="1"/>
  <c r="F3765" i="10"/>
  <c r="G3765" i="10" s="1"/>
  <c r="H3765" i="10" s="1"/>
  <c r="I3765" i="10" s="1"/>
  <c r="F3875" i="10"/>
  <c r="G3875" i="10" s="1"/>
  <c r="H3875" i="10" s="1"/>
  <c r="I3875" i="10" s="1"/>
  <c r="F3968" i="10"/>
  <c r="G3968" i="10" s="1"/>
  <c r="H3968" i="10" s="1"/>
  <c r="I3968" i="10" s="1"/>
  <c r="F4021" i="10"/>
  <c r="G4021" i="10" s="1"/>
  <c r="H4021" i="10" s="1"/>
  <c r="I4021" i="10" s="1"/>
  <c r="F4138" i="10"/>
  <c r="G4138" i="10" s="1"/>
  <c r="H4138" i="10" s="1"/>
  <c r="I4138" i="10" s="1"/>
  <c r="F4258" i="10"/>
  <c r="G4258" i="10" s="1"/>
  <c r="H4258" i="10" s="1"/>
  <c r="I4258" i="10" s="1"/>
  <c r="F4315" i="10"/>
  <c r="G4315" i="10" s="1"/>
  <c r="H4315" i="10" s="1"/>
  <c r="I4315" i="10" s="1"/>
  <c r="F4372" i="10"/>
  <c r="G4372" i="10" s="1"/>
  <c r="H4372" i="10" s="1"/>
  <c r="I4372" i="10" s="1"/>
  <c r="F4551" i="10"/>
  <c r="G4551" i="10" s="1"/>
  <c r="H4551" i="10" s="1"/>
  <c r="I4551" i="10" s="1"/>
  <c r="F4577" i="10"/>
  <c r="G4577" i="10" s="1"/>
  <c r="H4577" i="10" s="1"/>
  <c r="I4577" i="10" s="1"/>
  <c r="F4668" i="10"/>
  <c r="G4668" i="10" s="1"/>
  <c r="H4668" i="10" s="1"/>
  <c r="I4668" i="10" s="1"/>
  <c r="F4808" i="10"/>
  <c r="G4808" i="10" s="1"/>
  <c r="H4808" i="10" s="1"/>
  <c r="I4808" i="10" s="1"/>
  <c r="F4970" i="10"/>
  <c r="G4970" i="10" s="1"/>
  <c r="H4970" i="10" s="1"/>
  <c r="I4970" i="10" s="1"/>
  <c r="F5012" i="10"/>
  <c r="G5012" i="10" s="1"/>
  <c r="H5012" i="10" s="1"/>
  <c r="I5012" i="10" s="1"/>
  <c r="F5070" i="10"/>
  <c r="G5070" i="10" s="1"/>
  <c r="H5070" i="10" s="1"/>
  <c r="I5070" i="10" s="1"/>
  <c r="F5139" i="10"/>
  <c r="G5139" i="10" s="1"/>
  <c r="H5139" i="10" s="1"/>
  <c r="I5139" i="10" s="1"/>
  <c r="F5247" i="10"/>
  <c r="G5247" i="10" s="1"/>
  <c r="H5247" i="10" s="1"/>
  <c r="I5247" i="10" s="1"/>
  <c r="F5456" i="10"/>
  <c r="G5456" i="10" s="1"/>
  <c r="H5456" i="10" s="1"/>
  <c r="I5456" i="10" s="1"/>
  <c r="F5488" i="10"/>
  <c r="G5488" i="10" s="1"/>
  <c r="H5488" i="10" s="1"/>
  <c r="I5488" i="10" s="1"/>
  <c r="F5520" i="10"/>
  <c r="G5520" i="10" s="1"/>
  <c r="H5520" i="10" s="1"/>
  <c r="I5520" i="10" s="1"/>
  <c r="F5613" i="10"/>
  <c r="G5613" i="10" s="1"/>
  <c r="H5613" i="10" s="1"/>
  <c r="I5613" i="10" s="1"/>
  <c r="F386" i="11"/>
  <c r="G386" i="11" s="1"/>
  <c r="H386" i="11" s="1"/>
  <c r="I386" i="11" s="1"/>
  <c r="F506" i="11"/>
  <c r="G506" i="11" s="1"/>
  <c r="H506" i="11" s="1"/>
  <c r="I506" i="11" s="1"/>
  <c r="F768" i="11"/>
  <c r="G768" i="11" s="1"/>
  <c r="H768" i="11" s="1"/>
  <c r="I768" i="11" s="1"/>
  <c r="F1447" i="11"/>
  <c r="G1447" i="11" s="1"/>
  <c r="H1447" i="11" s="1"/>
  <c r="I1447" i="11" s="1"/>
  <c r="F1678" i="11"/>
  <c r="G1678" i="11" s="1"/>
  <c r="H1678" i="11" s="1"/>
  <c r="I1678" i="11" s="1"/>
  <c r="F2354" i="11"/>
  <c r="G2354" i="11" s="1"/>
  <c r="H2354" i="11" s="1"/>
  <c r="I2354" i="11" s="1"/>
  <c r="F2715" i="11"/>
  <c r="G2715" i="11" s="1"/>
  <c r="H2715" i="11" s="1"/>
  <c r="I2715" i="11" s="1"/>
  <c r="F408" i="10"/>
  <c r="G408" i="10" s="1"/>
  <c r="H408" i="10" s="1"/>
  <c r="I408" i="10" s="1"/>
  <c r="F525" i="10"/>
  <c r="G525" i="10" s="1"/>
  <c r="H525" i="10" s="1"/>
  <c r="I525" i="10" s="1"/>
  <c r="F625" i="10"/>
  <c r="G625" i="10" s="1"/>
  <c r="H625" i="10" s="1"/>
  <c r="I625" i="10" s="1"/>
  <c r="F745" i="10"/>
  <c r="G745" i="10" s="1"/>
  <c r="H745" i="10" s="1"/>
  <c r="I745" i="10" s="1"/>
  <c r="F872" i="10"/>
  <c r="G872" i="10" s="1"/>
  <c r="H872" i="10" s="1"/>
  <c r="I872" i="10" s="1"/>
  <c r="F949" i="10"/>
  <c r="G949" i="10" s="1"/>
  <c r="H949" i="10" s="1"/>
  <c r="I949" i="10" s="1"/>
  <c r="F1014" i="10"/>
  <c r="G1014" i="10" s="1"/>
  <c r="H1014" i="10" s="1"/>
  <c r="I1014" i="10" s="1"/>
  <c r="F1144" i="10"/>
  <c r="G1144" i="10" s="1"/>
  <c r="H1144" i="10" s="1"/>
  <c r="I1144" i="10" s="1"/>
  <c r="F2140" i="10"/>
  <c r="G2140" i="10" s="1"/>
  <c r="H2140" i="10" s="1"/>
  <c r="I2140" i="10" s="1"/>
  <c r="F2218" i="10"/>
  <c r="G2218" i="10" s="1"/>
  <c r="H2218" i="10" s="1"/>
  <c r="I2218" i="10" s="1"/>
  <c r="F2267" i="10"/>
  <c r="G2267" i="10" s="1"/>
  <c r="H2267" i="10" s="1"/>
  <c r="I2267" i="10" s="1"/>
  <c r="F3550" i="10"/>
  <c r="G3550" i="10" s="1"/>
  <c r="H3550" i="10" s="1"/>
  <c r="I3550" i="10" s="1"/>
  <c r="F3641" i="10"/>
  <c r="G3641" i="10" s="1"/>
  <c r="H3641" i="10" s="1"/>
  <c r="I3641" i="10" s="1"/>
  <c r="F3694" i="10"/>
  <c r="G3694" i="10" s="1"/>
  <c r="H3694" i="10" s="1"/>
  <c r="I3694" i="10" s="1"/>
  <c r="F3813" i="10"/>
  <c r="G3813" i="10" s="1"/>
  <c r="H3813" i="10" s="1"/>
  <c r="I3813" i="10" s="1"/>
  <c r="F3898" i="10"/>
  <c r="G3898" i="10" s="1"/>
  <c r="H3898" i="10" s="1"/>
  <c r="I3898" i="10" s="1"/>
  <c r="F3943" i="10"/>
  <c r="G3943" i="10" s="1"/>
  <c r="H3943" i="10" s="1"/>
  <c r="I3943" i="10" s="1"/>
  <c r="F4117" i="10"/>
  <c r="G4117" i="10" s="1"/>
  <c r="H4117" i="10" s="1"/>
  <c r="I4117" i="10" s="1"/>
  <c r="F4186" i="10"/>
  <c r="G4186" i="10" s="1"/>
  <c r="H4186" i="10" s="1"/>
  <c r="I4186" i="10" s="1"/>
  <c r="F4212" i="10"/>
  <c r="G4212" i="10" s="1"/>
  <c r="H4212" i="10" s="1"/>
  <c r="I4212" i="10" s="1"/>
  <c r="F4318" i="10"/>
  <c r="G4318" i="10" s="1"/>
  <c r="H4318" i="10" s="1"/>
  <c r="I4318" i="10" s="1"/>
  <c r="F4413" i="10"/>
  <c r="G4413" i="10" s="1"/>
  <c r="H4413" i="10" s="1"/>
  <c r="I4413" i="10" s="1"/>
  <c r="F4444" i="10"/>
  <c r="G4444" i="10" s="1"/>
  <c r="H4444" i="10" s="1"/>
  <c r="I4444" i="10" s="1"/>
  <c r="F4595" i="10"/>
  <c r="G4595" i="10" s="1"/>
  <c r="H4595" i="10" s="1"/>
  <c r="I4595" i="10" s="1"/>
  <c r="F4638" i="10"/>
  <c r="G4638" i="10" s="1"/>
  <c r="H4638" i="10" s="1"/>
  <c r="I4638" i="10" s="1"/>
  <c r="F4711" i="10"/>
  <c r="G4711" i="10" s="1"/>
  <c r="H4711" i="10" s="1"/>
  <c r="I4711" i="10" s="1"/>
  <c r="F4766" i="10"/>
  <c r="G4766" i="10" s="1"/>
  <c r="H4766" i="10" s="1"/>
  <c r="I4766" i="10" s="1"/>
  <c r="F4834" i="10"/>
  <c r="G4834" i="10" s="1"/>
  <c r="H4834" i="10" s="1"/>
  <c r="I4834" i="10" s="1"/>
  <c r="F4898" i="10"/>
  <c r="G4898" i="10" s="1"/>
  <c r="H4898" i="10" s="1"/>
  <c r="I4898" i="10" s="1"/>
  <c r="F5079" i="10"/>
  <c r="G5079" i="10" s="1"/>
  <c r="H5079" i="10" s="1"/>
  <c r="I5079" i="10" s="1"/>
  <c r="F5124" i="10"/>
  <c r="G5124" i="10" s="1"/>
  <c r="H5124" i="10" s="1"/>
  <c r="I5124" i="10" s="1"/>
  <c r="F5200" i="10"/>
  <c r="G5200" i="10" s="1"/>
  <c r="H5200" i="10" s="1"/>
  <c r="I5200" i="10" s="1"/>
  <c r="F5332" i="10"/>
  <c r="G5332" i="10" s="1"/>
  <c r="H5332" i="10" s="1"/>
  <c r="I5332" i="10" s="1"/>
  <c r="F5466" i="10"/>
  <c r="G5466" i="10" s="1"/>
  <c r="H5466" i="10" s="1"/>
  <c r="I5466" i="10" s="1"/>
  <c r="F5619" i="10"/>
  <c r="G5619" i="10" s="1"/>
  <c r="H5619" i="10" s="1"/>
  <c r="I5619" i="10" s="1"/>
  <c r="F505" i="11"/>
  <c r="G505" i="11" s="1"/>
  <c r="H505" i="11" s="1"/>
  <c r="I505" i="11" s="1"/>
  <c r="F524" i="11"/>
  <c r="G524" i="11" s="1"/>
  <c r="H524" i="11" s="1"/>
  <c r="I524" i="11" s="1"/>
  <c r="F548" i="11"/>
  <c r="G548" i="11" s="1"/>
  <c r="H548" i="11" s="1"/>
  <c r="I548" i="11" s="1"/>
  <c r="F895" i="11"/>
  <c r="G895" i="11" s="1"/>
  <c r="H895" i="11" s="1"/>
  <c r="I895" i="11" s="1"/>
  <c r="F942" i="11"/>
  <c r="G942" i="11" s="1"/>
  <c r="H942" i="11" s="1"/>
  <c r="I942" i="11" s="1"/>
  <c r="F960" i="11"/>
  <c r="G960" i="11" s="1"/>
  <c r="H960" i="11" s="1"/>
  <c r="I960" i="11" s="1"/>
  <c r="F1329" i="11"/>
  <c r="G1329" i="11" s="1"/>
  <c r="H1329" i="11" s="1"/>
  <c r="I1329" i="11" s="1"/>
  <c r="F1450" i="11"/>
  <c r="G1450" i="11" s="1"/>
  <c r="H1450" i="11" s="1"/>
  <c r="I1450" i="11" s="1"/>
  <c r="F1528" i="11"/>
  <c r="G1528" i="11" s="1"/>
  <c r="H1528" i="11" s="1"/>
  <c r="I1528" i="11" s="1"/>
  <c r="F1817" i="11"/>
  <c r="G1817" i="11" s="1"/>
  <c r="H1817" i="11" s="1"/>
  <c r="I1817" i="11" s="1"/>
  <c r="F1915" i="11"/>
  <c r="G1915" i="11" s="1"/>
  <c r="H1915" i="11" s="1"/>
  <c r="I1915" i="11" s="1"/>
  <c r="F2440" i="11"/>
  <c r="G2440" i="11" s="1"/>
  <c r="H2440" i="11" s="1"/>
  <c r="I2440" i="11" s="1"/>
  <c r="F2753" i="11"/>
  <c r="G2753" i="11" s="1"/>
  <c r="H2753" i="11" s="1"/>
  <c r="I2753" i="11" s="1"/>
  <c r="F2998" i="11"/>
  <c r="G2998" i="11" s="1"/>
  <c r="H2998" i="11" s="1"/>
  <c r="I2998" i="11" s="1"/>
  <c r="F3242" i="11"/>
  <c r="G3242" i="11" s="1"/>
  <c r="H3242" i="11" s="1"/>
  <c r="I3242" i="11" s="1"/>
  <c r="F3943" i="11"/>
  <c r="G3943" i="11" s="1"/>
  <c r="H3943" i="11" s="1"/>
  <c r="I3943" i="11" s="1"/>
  <c r="F91" i="6"/>
  <c r="G91" i="6" s="1"/>
  <c r="H91" i="6" s="1"/>
  <c r="F59" i="6"/>
  <c r="G59" i="6" s="1"/>
  <c r="H59" i="6" s="1"/>
  <c r="F27" i="6"/>
  <c r="G27" i="6" s="1"/>
  <c r="H27" i="6" s="1"/>
  <c r="F117" i="6"/>
  <c r="G117" i="6" s="1"/>
  <c r="H117" i="6" s="1"/>
  <c r="F149" i="6"/>
  <c r="G149" i="6" s="1"/>
  <c r="H149" i="6" s="1"/>
  <c r="F177" i="6"/>
  <c r="G177" i="6" s="1"/>
  <c r="H177" i="6" s="1"/>
  <c r="F205" i="6"/>
  <c r="G205" i="6" s="1"/>
  <c r="H205" i="6" s="1"/>
  <c r="F229" i="6"/>
  <c r="G229" i="6" s="1"/>
  <c r="H229" i="6" s="1"/>
  <c r="F253" i="6"/>
  <c r="G253" i="6" s="1"/>
  <c r="H253" i="6" s="1"/>
  <c r="F281" i="6"/>
  <c r="G281" i="6" s="1"/>
  <c r="H281" i="6" s="1"/>
  <c r="F20" i="10"/>
  <c r="G20" i="10" s="1"/>
  <c r="H20" i="10" s="1"/>
  <c r="I20" i="10" s="1"/>
  <c r="F48" i="10"/>
  <c r="G48" i="10" s="1"/>
  <c r="H48" i="10" s="1"/>
  <c r="I48" i="10" s="1"/>
  <c r="F76" i="10"/>
  <c r="G76" i="10" s="1"/>
  <c r="H76" i="10" s="1"/>
  <c r="I76" i="10" s="1"/>
  <c r="F104" i="10"/>
  <c r="G104" i="10" s="1"/>
  <c r="H104" i="10" s="1"/>
  <c r="I104" i="10" s="1"/>
  <c r="F136" i="10"/>
  <c r="G136" i="10" s="1"/>
  <c r="H136" i="10" s="1"/>
  <c r="I136" i="10" s="1"/>
  <c r="F172" i="10"/>
  <c r="G172" i="10" s="1"/>
  <c r="H172" i="10" s="1"/>
  <c r="I172" i="10" s="1"/>
  <c r="F200" i="10"/>
  <c r="G200" i="10" s="1"/>
  <c r="H200" i="10" s="1"/>
  <c r="I200" i="10" s="1"/>
  <c r="F236" i="10"/>
  <c r="G236" i="10" s="1"/>
  <c r="H236" i="10" s="1"/>
  <c r="I236" i="10" s="1"/>
  <c r="F268" i="10"/>
  <c r="G268" i="10" s="1"/>
  <c r="H268" i="10" s="1"/>
  <c r="I268" i="10" s="1"/>
  <c r="F16" i="11"/>
  <c r="G16" i="11" s="1"/>
  <c r="H16" i="11" s="1"/>
  <c r="I16" i="11" s="1"/>
  <c r="F48" i="11"/>
  <c r="G48" i="11" s="1"/>
  <c r="H48" i="11" s="1"/>
  <c r="I48" i="11" s="1"/>
  <c r="F72" i="11"/>
  <c r="G72" i="11" s="1"/>
  <c r="H72" i="11" s="1"/>
  <c r="I72" i="11" s="1"/>
  <c r="F108" i="11"/>
  <c r="G108" i="11" s="1"/>
  <c r="H108" i="11" s="1"/>
  <c r="I108" i="11" s="1"/>
  <c r="F136" i="11"/>
  <c r="G136" i="11" s="1"/>
  <c r="H136" i="11" s="1"/>
  <c r="I136" i="11" s="1"/>
  <c r="F164" i="11"/>
  <c r="G164" i="11" s="1"/>
  <c r="H164" i="11" s="1"/>
  <c r="I164" i="11" s="1"/>
  <c r="F192" i="11"/>
  <c r="G192" i="11" s="1"/>
  <c r="H192" i="11" s="1"/>
  <c r="I192" i="11" s="1"/>
  <c r="F216" i="11"/>
  <c r="G216" i="11" s="1"/>
  <c r="H216" i="11" s="1"/>
  <c r="I216" i="11" s="1"/>
  <c r="F248" i="11"/>
  <c r="G248" i="11" s="1"/>
  <c r="H248" i="11" s="1"/>
  <c r="I248" i="11" s="1"/>
  <c r="F272" i="11"/>
  <c r="G272" i="11" s="1"/>
  <c r="H272" i="11" s="1"/>
  <c r="I272" i="11" s="1"/>
  <c r="F375" i="6"/>
  <c r="G375" i="6" s="1"/>
  <c r="H375" i="6" s="1"/>
  <c r="F407" i="6"/>
  <c r="G407" i="6" s="1"/>
  <c r="H407" i="6" s="1"/>
  <c r="F445" i="6"/>
  <c r="G445" i="6" s="1"/>
  <c r="H445" i="6" s="1"/>
  <c r="F86" i="6"/>
  <c r="G86" i="6" s="1"/>
  <c r="H86" i="6" s="1"/>
  <c r="F66" i="6"/>
  <c r="G66" i="6" s="1"/>
  <c r="H66" i="6" s="1"/>
  <c r="F46" i="6"/>
  <c r="G46" i="6" s="1"/>
  <c r="H46" i="6" s="1"/>
  <c r="F22" i="6"/>
  <c r="G22" i="6" s="1"/>
  <c r="H22" i="6" s="1"/>
  <c r="F114" i="6"/>
  <c r="G114" i="6" s="1"/>
  <c r="H114" i="6" s="1"/>
  <c r="F134" i="6"/>
  <c r="G134" i="6" s="1"/>
  <c r="H134" i="6" s="1"/>
  <c r="F158" i="6"/>
  <c r="G158" i="6" s="1"/>
  <c r="H158" i="6" s="1"/>
  <c r="F178" i="6"/>
  <c r="G178" i="6" s="1"/>
  <c r="H178" i="6" s="1"/>
  <c r="F198" i="6"/>
  <c r="G198" i="6" s="1"/>
  <c r="H198" i="6" s="1"/>
  <c r="F222" i="6"/>
  <c r="G222" i="6" s="1"/>
  <c r="H222" i="6" s="1"/>
  <c r="F242" i="6"/>
  <c r="G242" i="6" s="1"/>
  <c r="H242" i="6" s="1"/>
  <c r="F262" i="6"/>
  <c r="G262" i="6" s="1"/>
  <c r="H262" i="6" s="1"/>
  <c r="F13" i="10"/>
  <c r="G13" i="10" s="1"/>
  <c r="H13" i="10" s="1"/>
  <c r="I13" i="10" s="1"/>
  <c r="F29" i="10"/>
  <c r="G29" i="10" s="1"/>
  <c r="H29" i="10" s="1"/>
  <c r="I29" i="10" s="1"/>
  <c r="F45" i="10"/>
  <c r="G45" i="10" s="1"/>
  <c r="H45" i="10" s="1"/>
  <c r="I45" i="10" s="1"/>
  <c r="F61" i="10"/>
  <c r="G61" i="10" s="1"/>
  <c r="H61" i="10" s="1"/>
  <c r="I61" i="10" s="1"/>
  <c r="F77" i="10"/>
  <c r="G77" i="10" s="1"/>
  <c r="H77" i="10" s="1"/>
  <c r="I77" i="10" s="1"/>
  <c r="F93" i="10"/>
  <c r="G93" i="10" s="1"/>
  <c r="H93" i="10" s="1"/>
  <c r="I93" i="10" s="1"/>
  <c r="F109" i="10"/>
  <c r="G109" i="10" s="1"/>
  <c r="H109" i="10" s="1"/>
  <c r="I109" i="10" s="1"/>
  <c r="F125" i="10"/>
  <c r="G125" i="10" s="1"/>
  <c r="H125" i="10" s="1"/>
  <c r="I125" i="10" s="1"/>
  <c r="F141" i="10"/>
  <c r="G141" i="10" s="1"/>
  <c r="H141" i="10" s="1"/>
  <c r="I141" i="10" s="1"/>
  <c r="F157" i="10"/>
  <c r="G157" i="10" s="1"/>
  <c r="H157" i="10" s="1"/>
  <c r="I157" i="10" s="1"/>
  <c r="F173" i="10"/>
  <c r="G173" i="10" s="1"/>
  <c r="H173" i="10" s="1"/>
  <c r="I173" i="10" s="1"/>
  <c r="F189" i="10"/>
  <c r="G189" i="10" s="1"/>
  <c r="H189" i="10" s="1"/>
  <c r="I189" i="10" s="1"/>
  <c r="F205" i="10"/>
  <c r="G205" i="10" s="1"/>
  <c r="H205" i="10" s="1"/>
  <c r="I205" i="10" s="1"/>
  <c r="F221" i="10"/>
  <c r="G221" i="10" s="1"/>
  <c r="H221" i="10" s="1"/>
  <c r="I221" i="10" s="1"/>
  <c r="F237" i="10"/>
  <c r="G237" i="10" s="1"/>
  <c r="H237" i="10" s="1"/>
  <c r="I237" i="10" s="1"/>
  <c r="F253" i="10"/>
  <c r="G253" i="10" s="1"/>
  <c r="H253" i="10" s="1"/>
  <c r="I253" i="10" s="1"/>
  <c r="F269" i="10"/>
  <c r="G269" i="10" s="1"/>
  <c r="H269" i="10" s="1"/>
  <c r="I269" i="10" s="1"/>
  <c r="F285" i="10"/>
  <c r="G285" i="10" s="1"/>
  <c r="H285" i="10" s="1"/>
  <c r="I285" i="10" s="1"/>
  <c r="F13" i="11"/>
  <c r="G13" i="11" s="1"/>
  <c r="H13" i="11" s="1"/>
  <c r="I13" i="11" s="1"/>
  <c r="F37" i="11"/>
  <c r="G37" i="11" s="1"/>
  <c r="H37" i="11" s="1"/>
  <c r="I37" i="11" s="1"/>
  <c r="F57" i="11"/>
  <c r="G57" i="11" s="1"/>
  <c r="H57" i="11" s="1"/>
  <c r="I57" i="11" s="1"/>
  <c r="F77" i="11"/>
  <c r="G77" i="11" s="1"/>
  <c r="H77" i="11" s="1"/>
  <c r="I77" i="11" s="1"/>
  <c r="F101" i="11"/>
  <c r="G101" i="11" s="1"/>
  <c r="H101" i="11" s="1"/>
  <c r="I101" i="11" s="1"/>
  <c r="F121" i="11"/>
  <c r="G121" i="11" s="1"/>
  <c r="H121" i="11" s="1"/>
  <c r="I121" i="11" s="1"/>
  <c r="F211" i="6"/>
  <c r="G211" i="6" s="1"/>
  <c r="H211" i="6" s="1"/>
  <c r="F235" i="10"/>
  <c r="G235" i="10" s="1"/>
  <c r="H235" i="10" s="1"/>
  <c r="I235" i="10" s="1"/>
  <c r="F635" i="6"/>
  <c r="G635" i="6" s="1"/>
  <c r="H635" i="6" s="1"/>
  <c r="F771" i="6"/>
  <c r="G771" i="6" s="1"/>
  <c r="H771" i="6" s="1"/>
  <c r="F147" i="6"/>
  <c r="G147" i="6" s="1"/>
  <c r="H147" i="6" s="1"/>
  <c r="F259" i="10"/>
  <c r="G259" i="10" s="1"/>
  <c r="H259" i="10" s="1"/>
  <c r="I259" i="10" s="1"/>
  <c r="F675" i="6"/>
  <c r="G675" i="6" s="1"/>
  <c r="H675" i="6" s="1"/>
  <c r="F819" i="6"/>
  <c r="G819" i="6" s="1"/>
  <c r="H819" i="6" s="1"/>
  <c r="F629" i="6"/>
  <c r="G629" i="6" s="1"/>
  <c r="H629" i="6" s="1"/>
  <c r="F693" i="6"/>
  <c r="G693" i="6" s="1"/>
  <c r="H693" i="6" s="1"/>
  <c r="F757" i="6"/>
  <c r="G757" i="6" s="1"/>
  <c r="H757" i="6" s="1"/>
  <c r="F813" i="6"/>
  <c r="G813" i="6" s="1"/>
  <c r="H813" i="6" s="1"/>
  <c r="F42" i="10"/>
  <c r="G42" i="10" s="1"/>
  <c r="H42" i="10" s="1"/>
  <c r="I42" i="10" s="1"/>
  <c r="F70" i="10"/>
  <c r="G70" i="10" s="1"/>
  <c r="H70" i="10" s="1"/>
  <c r="I70" i="10" s="1"/>
  <c r="F102" i="10"/>
  <c r="G102" i="10" s="1"/>
  <c r="H102" i="10" s="1"/>
  <c r="I102" i="10" s="1"/>
  <c r="F134" i="10"/>
  <c r="G134" i="10" s="1"/>
  <c r="H134" i="10" s="1"/>
  <c r="I134" i="10" s="1"/>
  <c r="F166" i="10"/>
  <c r="G166" i="10" s="1"/>
  <c r="H166" i="10" s="1"/>
  <c r="I166" i="10" s="1"/>
  <c r="F202" i="10"/>
  <c r="G202" i="10" s="1"/>
  <c r="H202" i="10" s="1"/>
  <c r="I202" i="10" s="1"/>
  <c r="F362" i="6"/>
  <c r="G362" i="6" s="1"/>
  <c r="H362" i="6" s="1"/>
  <c r="F418" i="6"/>
  <c r="G418" i="6" s="1"/>
  <c r="H418" i="6" s="1"/>
  <c r="F509" i="6"/>
  <c r="G509" i="6" s="1"/>
  <c r="H509" i="6" s="1"/>
  <c r="F573" i="6"/>
  <c r="G573" i="6" s="1"/>
  <c r="H573" i="6" s="1"/>
  <c r="F654" i="6"/>
  <c r="G654" i="6" s="1"/>
  <c r="H654" i="6" s="1"/>
  <c r="F698" i="6"/>
  <c r="G698" i="6" s="1"/>
  <c r="H698" i="6" s="1"/>
  <c r="F776" i="6"/>
  <c r="G776" i="6" s="1"/>
  <c r="H776" i="6" s="1"/>
  <c r="F889" i="6"/>
  <c r="G889" i="6" s="1"/>
  <c r="H889" i="6" s="1"/>
  <c r="F1063" i="6"/>
  <c r="G1063" i="6" s="1"/>
  <c r="H1063" i="6" s="1"/>
  <c r="F1270" i="6"/>
  <c r="G1270" i="6" s="1"/>
  <c r="H1270" i="6" s="1"/>
  <c r="F1385" i="6"/>
  <c r="G1385" i="6" s="1"/>
  <c r="H1385" i="6" s="1"/>
  <c r="F1472" i="6"/>
  <c r="G1472" i="6" s="1"/>
  <c r="H1472" i="6" s="1"/>
  <c r="F1543" i="6"/>
  <c r="G1543" i="6" s="1"/>
  <c r="H1543" i="6" s="1"/>
  <c r="F1634" i="6"/>
  <c r="G1634" i="6" s="1"/>
  <c r="H1634" i="6" s="1"/>
  <c r="F1709" i="6"/>
  <c r="G1709" i="6" s="1"/>
  <c r="H1709" i="6" s="1"/>
  <c r="F2024" i="6"/>
  <c r="G2024" i="6" s="1"/>
  <c r="H2024" i="6" s="1"/>
  <c r="F3027" i="6"/>
  <c r="G3027" i="6" s="1"/>
  <c r="H3027" i="6" s="1"/>
  <c r="F3372" i="6"/>
  <c r="G3372" i="6" s="1"/>
  <c r="H3372" i="6" s="1"/>
  <c r="F3749" i="6"/>
  <c r="G3749" i="6" s="1"/>
  <c r="H3749" i="6" s="1"/>
  <c r="F4293" i="6"/>
  <c r="G4293" i="6" s="1"/>
  <c r="H4293" i="6" s="1"/>
  <c r="F5063" i="6"/>
  <c r="G5063" i="6" s="1"/>
  <c r="H5063" i="6" s="1"/>
  <c r="F498" i="10"/>
  <c r="G498" i="10" s="1"/>
  <c r="H498" i="10" s="1"/>
  <c r="I498" i="10" s="1"/>
  <c r="F1030" i="10"/>
  <c r="G1030" i="10" s="1"/>
  <c r="H1030" i="10" s="1"/>
  <c r="I1030" i="10" s="1"/>
  <c r="F5508" i="11"/>
  <c r="G5508" i="11" s="1"/>
  <c r="H5508" i="11" s="1"/>
  <c r="I5508" i="11" s="1"/>
  <c r="F77" i="6"/>
  <c r="G77" i="6" s="1"/>
  <c r="H77" i="6" s="1"/>
  <c r="F45" i="6"/>
  <c r="G45" i="6" s="1"/>
  <c r="H45" i="6" s="1"/>
  <c r="F13" i="6"/>
  <c r="G13" i="6" s="1"/>
  <c r="H13" i="6" s="1"/>
  <c r="F139" i="6"/>
  <c r="G139" i="6" s="1"/>
  <c r="H139" i="6" s="1"/>
  <c r="F187" i="6"/>
  <c r="G187" i="6" s="1"/>
  <c r="H187" i="6" s="1"/>
  <c r="F227" i="6"/>
  <c r="G227" i="6" s="1"/>
  <c r="H227" i="6" s="1"/>
  <c r="F271" i="6"/>
  <c r="G271" i="6" s="1"/>
  <c r="H271" i="6" s="1"/>
  <c r="F15" i="10"/>
  <c r="G15" i="10" s="1"/>
  <c r="H15" i="10" s="1"/>
  <c r="I15" i="10" s="1"/>
  <c r="F55" i="10"/>
  <c r="G55" i="10" s="1"/>
  <c r="H55" i="10" s="1"/>
  <c r="I55" i="10" s="1"/>
  <c r="F91" i="10"/>
  <c r="G91" i="10" s="1"/>
  <c r="H91" i="10" s="1"/>
  <c r="I91" i="10" s="1"/>
  <c r="F139" i="10"/>
  <c r="G139" i="10" s="1"/>
  <c r="H139" i="10" s="1"/>
  <c r="I139" i="10" s="1"/>
  <c r="F159" i="10"/>
  <c r="G159" i="10" s="1"/>
  <c r="H159" i="10" s="1"/>
  <c r="I159" i="10" s="1"/>
  <c r="F187" i="10"/>
  <c r="G187" i="10" s="1"/>
  <c r="H187" i="10" s="1"/>
  <c r="I187" i="10" s="1"/>
  <c r="F207" i="10"/>
  <c r="G207" i="10" s="1"/>
  <c r="H207" i="10" s="1"/>
  <c r="I207" i="10" s="1"/>
  <c r="F223" i="10"/>
  <c r="G223" i="10" s="1"/>
  <c r="H223" i="10" s="1"/>
  <c r="I223" i="10" s="1"/>
  <c r="F247" i="10"/>
  <c r="G247" i="10" s="1"/>
  <c r="H247" i="10" s="1"/>
  <c r="I247" i="10" s="1"/>
  <c r="F267" i="10"/>
  <c r="G267" i="10" s="1"/>
  <c r="H267" i="10" s="1"/>
  <c r="I267" i="10" s="1"/>
  <c r="F283" i="10"/>
  <c r="G283" i="10" s="1"/>
  <c r="H283" i="10" s="1"/>
  <c r="I283" i="10" s="1"/>
  <c r="F19" i="11"/>
  <c r="G19" i="11" s="1"/>
  <c r="H19" i="11" s="1"/>
  <c r="I19" i="11" s="1"/>
  <c r="F35" i="11"/>
  <c r="G35" i="11" s="1"/>
  <c r="H35" i="11" s="1"/>
  <c r="I35" i="11" s="1"/>
  <c r="F51" i="11"/>
  <c r="G51" i="11" s="1"/>
  <c r="H51" i="11" s="1"/>
  <c r="I51" i="11" s="1"/>
  <c r="F67" i="11"/>
  <c r="G67" i="11" s="1"/>
  <c r="H67" i="11" s="1"/>
  <c r="I67" i="11" s="1"/>
  <c r="F83" i="11"/>
  <c r="G83" i="11" s="1"/>
  <c r="H83" i="11" s="1"/>
  <c r="I83" i="11" s="1"/>
  <c r="F99" i="11"/>
  <c r="G99" i="11" s="1"/>
  <c r="H99" i="11" s="1"/>
  <c r="I99" i="11" s="1"/>
  <c r="F115" i="11"/>
  <c r="G115" i="11" s="1"/>
  <c r="H115" i="11" s="1"/>
  <c r="I115" i="11" s="1"/>
  <c r="F131" i="11"/>
  <c r="G131" i="11" s="1"/>
  <c r="H131" i="11" s="1"/>
  <c r="I131" i="11" s="1"/>
  <c r="F147" i="11"/>
  <c r="G147" i="11" s="1"/>
  <c r="H147" i="11" s="1"/>
  <c r="I147" i="11" s="1"/>
  <c r="F163" i="11"/>
  <c r="G163" i="11" s="1"/>
  <c r="H163" i="11" s="1"/>
  <c r="I163" i="11" s="1"/>
  <c r="F179" i="11"/>
  <c r="G179" i="11" s="1"/>
  <c r="H179" i="11" s="1"/>
  <c r="I179" i="11" s="1"/>
  <c r="F195" i="11"/>
  <c r="G195" i="11" s="1"/>
  <c r="H195" i="11" s="1"/>
  <c r="I195" i="11" s="1"/>
  <c r="F211" i="11"/>
  <c r="G211" i="11" s="1"/>
  <c r="H211" i="11" s="1"/>
  <c r="I211" i="11" s="1"/>
  <c r="F227" i="11"/>
  <c r="G227" i="11" s="1"/>
  <c r="H227" i="11" s="1"/>
  <c r="I227" i="11" s="1"/>
  <c r="F243" i="11"/>
  <c r="G243" i="11" s="1"/>
  <c r="H243" i="11" s="1"/>
  <c r="I243" i="11" s="1"/>
  <c r="F259" i="11"/>
  <c r="G259" i="11" s="1"/>
  <c r="H259" i="11" s="1"/>
  <c r="I259" i="11" s="1"/>
  <c r="F275" i="11"/>
  <c r="G275" i="11" s="1"/>
  <c r="H275" i="11" s="1"/>
  <c r="I275" i="11" s="1"/>
  <c r="F291" i="11"/>
  <c r="G291" i="11" s="1"/>
  <c r="H291" i="11" s="1"/>
  <c r="I291" i="11" s="1"/>
  <c r="F320" i="6"/>
  <c r="G320" i="6" s="1"/>
  <c r="H320" i="6" s="1"/>
  <c r="F370" i="6"/>
  <c r="G370" i="6" s="1"/>
  <c r="H370" i="6" s="1"/>
  <c r="F402" i="6"/>
  <c r="G402" i="6" s="1"/>
  <c r="H402" i="6" s="1"/>
  <c r="F449" i="6"/>
  <c r="G449" i="6" s="1"/>
  <c r="H449" i="6" s="1"/>
  <c r="F500" i="6"/>
  <c r="G500" i="6" s="1"/>
  <c r="H500" i="6" s="1"/>
  <c r="F522" i="6"/>
  <c r="G522" i="6" s="1"/>
  <c r="H522" i="6" s="1"/>
  <c r="F570" i="6"/>
  <c r="G570" i="6" s="1"/>
  <c r="H570" i="6" s="1"/>
  <c r="F608" i="6"/>
  <c r="G608" i="6" s="1"/>
  <c r="H608" i="6" s="1"/>
  <c r="F640" i="6"/>
  <c r="G640" i="6" s="1"/>
  <c r="H640" i="6" s="1"/>
  <c r="F672" i="6"/>
  <c r="G672" i="6" s="1"/>
  <c r="H672" i="6" s="1"/>
  <c r="F704" i="6"/>
  <c r="G704" i="6" s="1"/>
  <c r="H704" i="6" s="1"/>
  <c r="F736" i="6"/>
  <c r="G736" i="6" s="1"/>
  <c r="H736" i="6" s="1"/>
  <c r="F768" i="6"/>
  <c r="G768" i="6" s="1"/>
  <c r="H768" i="6" s="1"/>
  <c r="F800" i="6"/>
  <c r="G800" i="6" s="1"/>
  <c r="H800" i="6" s="1"/>
  <c r="F826" i="6"/>
  <c r="G826" i="6" s="1"/>
  <c r="H826" i="6" s="1"/>
  <c r="F858" i="6"/>
  <c r="G858" i="6" s="1"/>
  <c r="H858" i="6" s="1"/>
  <c r="F890" i="6"/>
  <c r="G890" i="6" s="1"/>
  <c r="H890" i="6" s="1"/>
  <c r="F922" i="6"/>
  <c r="G922" i="6" s="1"/>
  <c r="H922" i="6" s="1"/>
  <c r="F990" i="6"/>
  <c r="G990" i="6" s="1"/>
  <c r="H990" i="6" s="1"/>
  <c r="F1079" i="6"/>
  <c r="G1079" i="6" s="1"/>
  <c r="H1079" i="6" s="1"/>
  <c r="F1155" i="6"/>
  <c r="G1155" i="6" s="1"/>
  <c r="H1155" i="6" s="1"/>
  <c r="F1209" i="6"/>
  <c r="G1209" i="6" s="1"/>
  <c r="H1209" i="6" s="1"/>
  <c r="F1243" i="6"/>
  <c r="G1243" i="6" s="1"/>
  <c r="H1243" i="6" s="1"/>
  <c r="F1295" i="6"/>
  <c r="G1295" i="6" s="1"/>
  <c r="H1295" i="6" s="1"/>
  <c r="F1335" i="6"/>
  <c r="G1335" i="6" s="1"/>
  <c r="H1335" i="6" s="1"/>
  <c r="F1389" i="6"/>
  <c r="G1389" i="6" s="1"/>
  <c r="H1389" i="6" s="1"/>
  <c r="F1433" i="6"/>
  <c r="G1433" i="6" s="1"/>
  <c r="H1433" i="6" s="1"/>
  <c r="F1463" i="6"/>
  <c r="G1463" i="6" s="1"/>
  <c r="H1463" i="6" s="1"/>
  <c r="F1517" i="6"/>
  <c r="G1517" i="6" s="1"/>
  <c r="H1517" i="6" s="1"/>
  <c r="F1561" i="6"/>
  <c r="G1561" i="6" s="1"/>
  <c r="H1561" i="6" s="1"/>
  <c r="F1591" i="6"/>
  <c r="G1591" i="6" s="1"/>
  <c r="H1591" i="6" s="1"/>
  <c r="F1645" i="6"/>
  <c r="G1645" i="6" s="1"/>
  <c r="H1645" i="6" s="1"/>
  <c r="F1701" i="6"/>
  <c r="G1701" i="6" s="1"/>
  <c r="H1701" i="6" s="1"/>
  <c r="F1765" i="6"/>
  <c r="G1765" i="6" s="1"/>
  <c r="H1765" i="6" s="1"/>
  <c r="F2021" i="6"/>
  <c r="G2021" i="6" s="1"/>
  <c r="H2021" i="6" s="1"/>
  <c r="F2135" i="6"/>
  <c r="G2135" i="6" s="1"/>
  <c r="H2135" i="6" s="1"/>
  <c r="F2608" i="6"/>
  <c r="G2608" i="6" s="1"/>
  <c r="H2608" i="6" s="1"/>
  <c r="F2787" i="6"/>
  <c r="G2787" i="6" s="1"/>
  <c r="H2787" i="6" s="1"/>
  <c r="F2905" i="6"/>
  <c r="G2905" i="6" s="1"/>
  <c r="H2905" i="6" s="1"/>
  <c r="F3125" i="6"/>
  <c r="G3125" i="6" s="1"/>
  <c r="H3125" i="6" s="1"/>
  <c r="F3276" i="6"/>
  <c r="G3276" i="6" s="1"/>
  <c r="H3276" i="6" s="1"/>
  <c r="F3416" i="6"/>
  <c r="G3416" i="6" s="1"/>
  <c r="H3416" i="6" s="1"/>
  <c r="F3700" i="6"/>
  <c r="G3700" i="6" s="1"/>
  <c r="H3700" i="6" s="1"/>
  <c r="F3928" i="6"/>
  <c r="G3928" i="6" s="1"/>
  <c r="H3928" i="6" s="1"/>
  <c r="F4148" i="6"/>
  <c r="G4148" i="6" s="1"/>
  <c r="H4148" i="6" s="1"/>
  <c r="F4180" i="6"/>
  <c r="G4180" i="6" s="1"/>
  <c r="H4180" i="6" s="1"/>
  <c r="F4790" i="6"/>
  <c r="G4790" i="6" s="1"/>
  <c r="H4790" i="6" s="1"/>
  <c r="F4949" i="6"/>
  <c r="G4949" i="6" s="1"/>
  <c r="H4949" i="6" s="1"/>
  <c r="F5691" i="6"/>
  <c r="G5691" i="6" s="1"/>
  <c r="H5691" i="6" s="1"/>
  <c r="F731" i="10"/>
  <c r="G731" i="10" s="1"/>
  <c r="H731" i="10" s="1"/>
  <c r="I731" i="10" s="1"/>
  <c r="F3195" i="10"/>
  <c r="G3195" i="10" s="1"/>
  <c r="H3195" i="10" s="1"/>
  <c r="I3195" i="10" s="1"/>
  <c r="F3624" i="10"/>
  <c r="G3624" i="10" s="1"/>
  <c r="H3624" i="10" s="1"/>
  <c r="I3624" i="10" s="1"/>
  <c r="F3985" i="10"/>
  <c r="G3985" i="10" s="1"/>
  <c r="H3985" i="10" s="1"/>
  <c r="I3985" i="10" s="1"/>
  <c r="F30" i="10"/>
  <c r="G30" i="10" s="1"/>
  <c r="H30" i="10" s="1"/>
  <c r="I30" i="10" s="1"/>
  <c r="F62" i="10"/>
  <c r="G62" i="10" s="1"/>
  <c r="H62" i="10" s="1"/>
  <c r="I62" i="10" s="1"/>
  <c r="F98" i="10"/>
  <c r="G98" i="10" s="1"/>
  <c r="H98" i="10" s="1"/>
  <c r="I98" i="10" s="1"/>
  <c r="F130" i="10"/>
  <c r="G130" i="10" s="1"/>
  <c r="H130" i="10" s="1"/>
  <c r="I130" i="10" s="1"/>
  <c r="F162" i="10"/>
  <c r="G162" i="10" s="1"/>
  <c r="H162" i="10" s="1"/>
  <c r="I162" i="10" s="1"/>
  <c r="F190" i="10"/>
  <c r="G190" i="10" s="1"/>
  <c r="H190" i="10" s="1"/>
  <c r="I190" i="10" s="1"/>
  <c r="F298" i="6"/>
  <c r="G298" i="6" s="1"/>
  <c r="H298" i="6" s="1"/>
  <c r="F412" i="6"/>
  <c r="G412" i="6" s="1"/>
  <c r="H412" i="6" s="1"/>
  <c r="F482" i="6"/>
  <c r="G482" i="6" s="1"/>
  <c r="H482" i="6" s="1"/>
  <c r="F590" i="6"/>
  <c r="G590" i="6" s="1"/>
  <c r="H590" i="6" s="1"/>
  <c r="F648" i="6"/>
  <c r="G648" i="6" s="1"/>
  <c r="H648" i="6" s="1"/>
  <c r="F730" i="6"/>
  <c r="G730" i="6" s="1"/>
  <c r="H730" i="6" s="1"/>
  <c r="F782" i="6"/>
  <c r="G782" i="6" s="1"/>
  <c r="H782" i="6" s="1"/>
  <c r="F837" i="6"/>
  <c r="G837" i="6" s="1"/>
  <c r="H837" i="6" s="1"/>
  <c r="F957" i="6"/>
  <c r="G957" i="6" s="1"/>
  <c r="H957" i="6" s="1"/>
  <c r="F1070" i="6"/>
  <c r="G1070" i="6" s="1"/>
  <c r="H1070" i="6" s="1"/>
  <c r="F1291" i="6"/>
  <c r="G1291" i="6" s="1"/>
  <c r="H1291" i="6" s="1"/>
  <c r="F1378" i="6"/>
  <c r="G1378" i="6" s="1"/>
  <c r="H1378" i="6" s="1"/>
  <c r="F1449" i="6"/>
  <c r="G1449" i="6" s="1"/>
  <c r="H1449" i="6" s="1"/>
  <c r="F1536" i="6"/>
  <c r="G1536" i="6" s="1"/>
  <c r="H1536" i="6" s="1"/>
  <c r="F1644" i="6"/>
  <c r="G1644" i="6" s="1"/>
  <c r="H1644" i="6" s="1"/>
  <c r="F1750" i="6"/>
  <c r="G1750" i="6" s="1"/>
  <c r="H1750" i="6" s="1"/>
  <c r="F2825" i="6"/>
  <c r="G2825" i="6" s="1"/>
  <c r="H2825" i="6" s="1"/>
  <c r="F3116" i="6"/>
  <c r="G3116" i="6" s="1"/>
  <c r="H3116" i="6" s="1"/>
  <c r="F3516" i="6"/>
  <c r="G3516" i="6" s="1"/>
  <c r="H3516" i="6" s="1"/>
  <c r="F3745" i="6"/>
  <c r="G3745" i="6" s="1"/>
  <c r="H3745" i="6" s="1"/>
  <c r="F4058" i="6"/>
  <c r="G4058" i="6" s="1"/>
  <c r="H4058" i="6" s="1"/>
  <c r="F4758" i="6"/>
  <c r="G4758" i="6" s="1"/>
  <c r="H4758" i="6" s="1"/>
  <c r="F5548" i="6"/>
  <c r="G5548" i="6" s="1"/>
  <c r="H5548" i="6" s="1"/>
  <c r="F1285" i="10"/>
  <c r="G1285" i="10" s="1"/>
  <c r="H1285" i="10" s="1"/>
  <c r="I1285" i="10" s="1"/>
  <c r="F105" i="6"/>
  <c r="G105" i="6" s="1"/>
  <c r="H105" i="6" s="1"/>
  <c r="F73" i="6"/>
  <c r="G73" i="6" s="1"/>
  <c r="H73" i="6" s="1"/>
  <c r="F41" i="6"/>
  <c r="G41" i="6" s="1"/>
  <c r="H41" i="6" s="1"/>
  <c r="F107" i="6"/>
  <c r="G107" i="6" s="1"/>
  <c r="H107" i="6" s="1"/>
  <c r="F151" i="6"/>
  <c r="G151" i="6" s="1"/>
  <c r="H151" i="6" s="1"/>
  <c r="F199" i="6"/>
  <c r="G199" i="6" s="1"/>
  <c r="H199" i="6" s="1"/>
  <c r="F239" i="6"/>
  <c r="G239" i="6" s="1"/>
  <c r="H239" i="6" s="1"/>
  <c r="F283" i="6"/>
  <c r="G283" i="6" s="1"/>
  <c r="H283" i="6" s="1"/>
  <c r="F27" i="10"/>
  <c r="G27" i="10" s="1"/>
  <c r="H27" i="10" s="1"/>
  <c r="I27" i="10" s="1"/>
  <c r="F71" i="10"/>
  <c r="G71" i="10" s="1"/>
  <c r="H71" i="10" s="1"/>
  <c r="I71" i="10" s="1"/>
  <c r="F111" i="10"/>
  <c r="G111" i="10" s="1"/>
  <c r="H111" i="10" s="1"/>
  <c r="I111" i="10" s="1"/>
  <c r="F143" i="10"/>
  <c r="G143" i="10" s="1"/>
  <c r="H143" i="10" s="1"/>
  <c r="I143" i="10" s="1"/>
  <c r="F92" i="6"/>
  <c r="G92" i="6" s="1"/>
  <c r="H92" i="6" s="1"/>
  <c r="F68" i="6"/>
  <c r="G68" i="6" s="1"/>
  <c r="H68" i="6" s="1"/>
  <c r="F48" i="6"/>
  <c r="G48" i="6" s="1"/>
  <c r="H48" i="6" s="1"/>
  <c r="F28" i="6"/>
  <c r="G28" i="6" s="1"/>
  <c r="H28" i="6" s="1"/>
  <c r="F108" i="6"/>
  <c r="G108" i="6" s="1"/>
  <c r="H108" i="6" s="1"/>
  <c r="F132" i="6"/>
  <c r="G132" i="6" s="1"/>
  <c r="H132" i="6" s="1"/>
  <c r="F160" i="6"/>
  <c r="G160" i="6" s="1"/>
  <c r="H160" i="6" s="1"/>
  <c r="F184" i="6"/>
  <c r="G184" i="6" s="1"/>
  <c r="H184" i="6" s="1"/>
  <c r="F208" i="6"/>
  <c r="G208" i="6" s="1"/>
  <c r="H208" i="6" s="1"/>
  <c r="F236" i="6"/>
  <c r="G236" i="6" s="1"/>
  <c r="H236" i="6" s="1"/>
  <c r="F260" i="6"/>
  <c r="G260" i="6" s="1"/>
  <c r="H260" i="6" s="1"/>
  <c r="F288" i="6"/>
  <c r="G288" i="6" s="1"/>
  <c r="H288" i="6" s="1"/>
  <c r="F341" i="6"/>
  <c r="G341" i="6" s="1"/>
  <c r="H341" i="6" s="1"/>
  <c r="F386" i="6"/>
  <c r="G386" i="6" s="1"/>
  <c r="H386" i="6" s="1"/>
  <c r="F433" i="6"/>
  <c r="G433" i="6" s="1"/>
  <c r="H433" i="6" s="1"/>
  <c r="F484" i="6"/>
  <c r="G484" i="6" s="1"/>
  <c r="H484" i="6" s="1"/>
  <c r="F515" i="6"/>
  <c r="G515" i="6" s="1"/>
  <c r="H515" i="6" s="1"/>
  <c r="F564" i="6"/>
  <c r="G564" i="6" s="1"/>
  <c r="H564" i="6" s="1"/>
  <c r="F606" i="6"/>
  <c r="G606" i="6" s="1"/>
  <c r="H606" i="6" s="1"/>
  <c r="F638" i="6"/>
  <c r="G638" i="6" s="1"/>
  <c r="H638" i="6" s="1"/>
  <c r="F670" i="6"/>
  <c r="G670" i="6" s="1"/>
  <c r="H670" i="6" s="1"/>
  <c r="F702" i="6"/>
  <c r="G702" i="6" s="1"/>
  <c r="H702" i="6" s="1"/>
  <c r="F734" i="6"/>
  <c r="G734" i="6" s="1"/>
  <c r="H734" i="6" s="1"/>
  <c r="F766" i="6"/>
  <c r="G766" i="6" s="1"/>
  <c r="H766" i="6" s="1"/>
  <c r="F798" i="6"/>
  <c r="G798" i="6" s="1"/>
  <c r="H798" i="6" s="1"/>
  <c r="F853" i="6"/>
  <c r="G853" i="6" s="1"/>
  <c r="H853" i="6" s="1"/>
  <c r="F917" i="6"/>
  <c r="G917" i="6" s="1"/>
  <c r="H917" i="6" s="1"/>
  <c r="F978" i="6"/>
  <c r="G978" i="6" s="1"/>
  <c r="H978" i="6" s="1"/>
  <c r="F1042" i="6"/>
  <c r="G1042" i="6" s="1"/>
  <c r="H1042" i="6" s="1"/>
  <c r="F1159" i="6"/>
  <c r="G1159" i="6" s="1"/>
  <c r="H1159" i="6" s="1"/>
  <c r="F1213" i="6"/>
  <c r="G1213" i="6" s="1"/>
  <c r="H1213" i="6" s="1"/>
  <c r="F1251" i="6"/>
  <c r="G1251" i="6" s="1"/>
  <c r="H1251" i="6" s="1"/>
  <c r="F1281" i="6"/>
  <c r="G1281" i="6" s="1"/>
  <c r="H1281" i="6" s="1"/>
  <c r="F1356" i="6"/>
  <c r="G1356" i="6" s="1"/>
  <c r="H1356" i="6" s="1"/>
  <c r="F1410" i="6"/>
  <c r="G1410" i="6" s="1"/>
  <c r="H1410" i="6" s="1"/>
  <c r="F1440" i="6"/>
  <c r="G1440" i="6" s="1"/>
  <c r="H1440" i="6" s="1"/>
  <c r="F1484" i="6"/>
  <c r="G1484" i="6" s="1"/>
  <c r="H1484" i="6" s="1"/>
  <c r="F1538" i="6"/>
  <c r="G1538" i="6" s="1"/>
  <c r="H1538" i="6" s="1"/>
  <c r="F1568" i="6"/>
  <c r="G1568" i="6" s="1"/>
  <c r="H1568" i="6" s="1"/>
  <c r="F1612" i="6"/>
  <c r="G1612" i="6" s="1"/>
  <c r="H1612" i="6" s="1"/>
  <c r="F1683" i="6"/>
  <c r="G1683" i="6" s="1"/>
  <c r="H1683" i="6" s="1"/>
  <c r="F1725" i="6"/>
  <c r="G1725" i="6" s="1"/>
  <c r="H1725" i="6" s="1"/>
  <c r="F2026" i="6"/>
  <c r="G2026" i="6" s="1"/>
  <c r="H2026" i="6" s="1"/>
  <c r="F2554" i="6"/>
  <c r="G2554" i="6" s="1"/>
  <c r="H2554" i="6" s="1"/>
  <c r="F2710" i="6"/>
  <c r="G2710" i="6" s="1"/>
  <c r="H2710" i="6" s="1"/>
  <c r="F2898" i="6"/>
  <c r="G2898" i="6" s="1"/>
  <c r="H2898" i="6" s="1"/>
  <c r="F2982" i="6"/>
  <c r="G2982" i="6" s="1"/>
  <c r="H2982" i="6" s="1"/>
  <c r="F3180" i="6"/>
  <c r="G3180" i="6" s="1"/>
  <c r="H3180" i="6" s="1"/>
  <c r="F3320" i="6"/>
  <c r="G3320" i="6" s="1"/>
  <c r="H3320" i="6" s="1"/>
  <c r="F3483" i="6"/>
  <c r="G3483" i="6" s="1"/>
  <c r="H3483" i="6" s="1"/>
  <c r="F3643" i="6"/>
  <c r="G3643" i="6" s="1"/>
  <c r="H3643" i="6" s="1"/>
  <c r="F3712" i="6"/>
  <c r="G3712" i="6" s="1"/>
  <c r="H3712" i="6" s="1"/>
  <c r="F3801" i="6"/>
  <c r="G3801" i="6" s="1"/>
  <c r="H3801" i="6" s="1"/>
  <c r="F4217" i="6"/>
  <c r="G4217" i="6" s="1"/>
  <c r="H4217" i="6" s="1"/>
  <c r="F4377" i="6"/>
  <c r="G4377" i="6" s="1"/>
  <c r="H4377" i="6" s="1"/>
  <c r="F4474" i="6"/>
  <c r="G4474" i="6" s="1"/>
  <c r="H4474" i="6" s="1"/>
  <c r="F4815" i="6"/>
  <c r="G4815" i="6" s="1"/>
  <c r="H4815" i="6" s="1"/>
  <c r="F4942" i="6"/>
  <c r="G4942" i="6" s="1"/>
  <c r="H4942" i="6" s="1"/>
  <c r="F763" i="10"/>
  <c r="G763" i="10" s="1"/>
  <c r="H763" i="10" s="1"/>
  <c r="I763" i="10" s="1"/>
  <c r="F1203" i="10"/>
  <c r="G1203" i="10" s="1"/>
  <c r="H1203" i="10" s="1"/>
  <c r="I1203" i="10" s="1"/>
  <c r="F1890" i="10"/>
  <c r="G1890" i="10" s="1"/>
  <c r="H1890" i="10" s="1"/>
  <c r="I1890" i="10" s="1"/>
  <c r="F4260" i="10"/>
  <c r="G4260" i="10" s="1"/>
  <c r="H4260" i="10" s="1"/>
  <c r="I4260" i="10" s="1"/>
  <c r="F177" i="11"/>
  <c r="G177" i="11" s="1"/>
  <c r="H177" i="11" s="1"/>
  <c r="I177" i="11" s="1"/>
  <c r="F327" i="6"/>
  <c r="G327" i="6" s="1"/>
  <c r="H327" i="6" s="1"/>
  <c r="F368" i="6"/>
  <c r="G368" i="6" s="1"/>
  <c r="H368" i="6" s="1"/>
  <c r="F417" i="6"/>
  <c r="G417" i="6" s="1"/>
  <c r="H417" i="6" s="1"/>
  <c r="F468" i="6"/>
  <c r="G468" i="6" s="1"/>
  <c r="H468" i="6" s="1"/>
  <c r="F498" i="6"/>
  <c r="G498" i="6" s="1"/>
  <c r="H498" i="6" s="1"/>
  <c r="F549" i="6"/>
  <c r="G549" i="6" s="1"/>
  <c r="H549" i="6" s="1"/>
  <c r="F598" i="6"/>
  <c r="G598" i="6" s="1"/>
  <c r="H598" i="6" s="1"/>
  <c r="F630" i="6"/>
  <c r="G630" i="6" s="1"/>
  <c r="H630" i="6" s="1"/>
  <c r="F662" i="6"/>
  <c r="G662" i="6" s="1"/>
  <c r="H662" i="6" s="1"/>
  <c r="F694" i="6"/>
  <c r="G694" i="6" s="1"/>
  <c r="H694" i="6" s="1"/>
  <c r="F726" i="6"/>
  <c r="G726" i="6" s="1"/>
  <c r="H726" i="6" s="1"/>
  <c r="F758" i="6"/>
  <c r="G758" i="6" s="1"/>
  <c r="H758" i="6" s="1"/>
  <c r="F790" i="6"/>
  <c r="G790" i="6" s="1"/>
  <c r="H790" i="6" s="1"/>
  <c r="F818" i="6"/>
  <c r="G818" i="6" s="1"/>
  <c r="H818" i="6" s="1"/>
  <c r="F848" i="6"/>
  <c r="G848" i="6" s="1"/>
  <c r="H848" i="6" s="1"/>
  <c r="F880" i="6"/>
  <c r="G880" i="6" s="1"/>
  <c r="H880" i="6" s="1"/>
  <c r="F912" i="6"/>
  <c r="G912" i="6" s="1"/>
  <c r="H912" i="6" s="1"/>
  <c r="F985" i="6"/>
  <c r="G985" i="6" s="1"/>
  <c r="H985" i="6" s="1"/>
  <c r="F1073" i="6"/>
  <c r="G1073" i="6" s="1"/>
  <c r="H1073" i="6" s="1"/>
  <c r="F1167" i="6"/>
  <c r="G1167" i="6" s="1"/>
  <c r="H1167" i="6" s="1"/>
  <c r="F1204" i="6"/>
  <c r="G1204" i="6" s="1"/>
  <c r="H1204" i="6" s="1"/>
  <c r="F1330" i="6"/>
  <c r="G1330" i="6" s="1"/>
  <c r="H1330" i="6" s="1"/>
  <c r="F1360" i="6"/>
  <c r="G1360" i="6" s="1"/>
  <c r="H1360" i="6" s="1"/>
  <c r="F1404" i="6"/>
  <c r="G1404" i="6" s="1"/>
  <c r="H1404" i="6" s="1"/>
  <c r="F1458" i="6"/>
  <c r="G1458" i="6" s="1"/>
  <c r="H1458" i="6" s="1"/>
  <c r="F1488" i="6"/>
  <c r="G1488" i="6" s="1"/>
  <c r="H1488" i="6" s="1"/>
  <c r="F1532" i="6"/>
  <c r="G1532" i="6" s="1"/>
  <c r="H1532" i="6" s="1"/>
  <c r="F1586" i="6"/>
  <c r="G1586" i="6" s="1"/>
  <c r="H1586" i="6" s="1"/>
  <c r="F1616" i="6"/>
  <c r="G1616" i="6" s="1"/>
  <c r="H1616" i="6" s="1"/>
  <c r="F1660" i="6"/>
  <c r="G1660" i="6" s="1"/>
  <c r="H1660" i="6" s="1"/>
  <c r="F1749" i="6"/>
  <c r="G1749" i="6" s="1"/>
  <c r="H1749" i="6" s="1"/>
  <c r="F1981" i="6"/>
  <c r="G1981" i="6" s="1"/>
  <c r="H1981" i="6" s="1"/>
  <c r="F2283" i="6"/>
  <c r="G2283" i="6" s="1"/>
  <c r="H2283" i="6" s="1"/>
  <c r="F2314" i="6"/>
  <c r="G2314" i="6" s="1"/>
  <c r="H2314" i="6" s="1"/>
  <c r="F2330" i="6"/>
  <c r="G2330" i="6" s="1"/>
  <c r="H2330" i="6" s="1"/>
  <c r="F2346" i="6"/>
  <c r="G2346" i="6" s="1"/>
  <c r="H2346" i="6" s="1"/>
  <c r="F2362" i="6"/>
  <c r="G2362" i="6" s="1"/>
  <c r="H2362" i="6" s="1"/>
  <c r="F2378" i="6"/>
  <c r="G2378" i="6" s="1"/>
  <c r="H2378" i="6" s="1"/>
  <c r="F2394" i="6"/>
  <c r="G2394" i="6" s="1"/>
  <c r="H2394" i="6" s="1"/>
  <c r="F2410" i="6"/>
  <c r="G2410" i="6" s="1"/>
  <c r="H2410" i="6" s="1"/>
  <c r="F2426" i="6"/>
  <c r="G2426" i="6" s="1"/>
  <c r="H2426" i="6" s="1"/>
  <c r="F2442" i="6"/>
  <c r="G2442" i="6" s="1"/>
  <c r="H2442" i="6" s="1"/>
  <c r="F2458" i="6"/>
  <c r="G2458" i="6" s="1"/>
  <c r="H2458" i="6" s="1"/>
  <c r="F2533" i="6"/>
  <c r="G2533" i="6" s="1"/>
  <c r="H2533" i="6" s="1"/>
  <c r="F2707" i="6"/>
  <c r="G2707" i="6" s="1"/>
  <c r="H2707" i="6" s="1"/>
  <c r="F2884" i="6"/>
  <c r="G2884" i="6" s="1"/>
  <c r="H2884" i="6" s="1"/>
  <c r="F2987" i="6"/>
  <c r="G2987" i="6" s="1"/>
  <c r="H2987" i="6" s="1"/>
  <c r="F3212" i="6"/>
  <c r="G3212" i="6" s="1"/>
  <c r="H3212" i="6" s="1"/>
  <c r="F3352" i="6"/>
  <c r="G3352" i="6" s="1"/>
  <c r="H3352" i="6" s="1"/>
  <c r="F3523" i="6"/>
  <c r="G3523" i="6" s="1"/>
  <c r="H3523" i="6" s="1"/>
  <c r="F3845" i="6"/>
  <c r="G3845" i="6" s="1"/>
  <c r="H3845" i="6" s="1"/>
  <c r="F4300" i="6"/>
  <c r="G4300" i="6" s="1"/>
  <c r="H4300" i="6" s="1"/>
  <c r="F4471" i="6"/>
  <c r="G4471" i="6" s="1"/>
  <c r="H4471" i="6" s="1"/>
  <c r="F4726" i="6"/>
  <c r="G4726" i="6" s="1"/>
  <c r="H4726" i="6" s="1"/>
  <c r="F5089" i="6"/>
  <c r="G5089" i="6" s="1"/>
  <c r="H5089" i="6" s="1"/>
  <c r="F5224" i="6"/>
  <c r="G5224" i="6" s="1"/>
  <c r="H5224" i="6" s="1"/>
  <c r="F710" i="10"/>
  <c r="G710" i="10" s="1"/>
  <c r="H710" i="10" s="1"/>
  <c r="I710" i="10" s="1"/>
  <c r="F3527" i="10"/>
  <c r="G3527" i="10" s="1"/>
  <c r="H3527" i="10" s="1"/>
  <c r="I3527" i="10" s="1"/>
  <c r="F833" i="6"/>
  <c r="G833" i="6" s="1"/>
  <c r="H833" i="6" s="1"/>
  <c r="F877" i="6"/>
  <c r="G877" i="6" s="1"/>
  <c r="H877" i="6" s="1"/>
  <c r="F919" i="6"/>
  <c r="G919" i="6" s="1"/>
  <c r="H919" i="6" s="1"/>
  <c r="F958" i="6"/>
  <c r="G958" i="6" s="1"/>
  <c r="H958" i="6" s="1"/>
  <c r="F986" i="6"/>
  <c r="G986" i="6" s="1"/>
  <c r="H986" i="6" s="1"/>
  <c r="F999" i="6"/>
  <c r="G999" i="6" s="1"/>
  <c r="H999" i="6" s="1"/>
  <c r="F1030" i="6"/>
  <c r="G1030" i="6" s="1"/>
  <c r="H1030" i="6" s="1"/>
  <c r="F1076" i="6"/>
  <c r="G1076" i="6" s="1"/>
  <c r="H1076" i="6" s="1"/>
  <c r="F1116" i="6"/>
  <c r="G1116" i="6" s="1"/>
  <c r="H1116" i="6" s="1"/>
  <c r="F1172" i="6"/>
  <c r="G1172" i="6" s="1"/>
  <c r="H1172" i="6" s="1"/>
  <c r="F1219" i="6"/>
  <c r="G1219" i="6" s="1"/>
  <c r="H1219" i="6" s="1"/>
  <c r="F1238" i="6"/>
  <c r="G1238" i="6" s="1"/>
  <c r="H1238" i="6" s="1"/>
  <c r="F1259" i="6"/>
  <c r="G1259" i="6" s="1"/>
  <c r="H1259" i="6" s="1"/>
  <c r="F1327" i="6"/>
  <c r="G1327" i="6" s="1"/>
  <c r="H1327" i="6" s="1"/>
  <c r="F1359" i="6"/>
  <c r="G1359" i="6" s="1"/>
  <c r="H1359" i="6" s="1"/>
  <c r="F1391" i="6"/>
  <c r="G1391" i="6" s="1"/>
  <c r="H1391" i="6" s="1"/>
  <c r="F1423" i="6"/>
  <c r="G1423" i="6" s="1"/>
  <c r="H1423" i="6" s="1"/>
  <c r="F1455" i="6"/>
  <c r="G1455" i="6" s="1"/>
  <c r="H1455" i="6" s="1"/>
  <c r="F1487" i="6"/>
  <c r="G1487" i="6" s="1"/>
  <c r="H1487" i="6" s="1"/>
  <c r="F1519" i="6"/>
  <c r="G1519" i="6" s="1"/>
  <c r="H1519" i="6" s="1"/>
  <c r="F1551" i="6"/>
  <c r="G1551" i="6" s="1"/>
  <c r="H1551" i="6" s="1"/>
  <c r="F1583" i="6"/>
  <c r="G1583" i="6" s="1"/>
  <c r="H1583" i="6" s="1"/>
  <c r="F1615" i="6"/>
  <c r="G1615" i="6" s="1"/>
  <c r="H1615" i="6" s="1"/>
  <c r="F1647" i="6"/>
  <c r="G1647" i="6" s="1"/>
  <c r="H1647" i="6" s="1"/>
  <c r="F1680" i="6"/>
  <c r="G1680" i="6" s="1"/>
  <c r="H1680" i="6" s="1"/>
  <c r="F1714" i="6"/>
  <c r="G1714" i="6" s="1"/>
  <c r="H1714" i="6" s="1"/>
  <c r="F1746" i="6"/>
  <c r="G1746" i="6" s="1"/>
  <c r="H1746" i="6" s="1"/>
  <c r="F1953" i="6"/>
  <c r="G1953" i="6" s="1"/>
  <c r="H1953" i="6" s="1"/>
  <c r="F2040" i="6"/>
  <c r="G2040" i="6" s="1"/>
  <c r="H2040" i="6" s="1"/>
  <c r="F2092" i="6"/>
  <c r="G2092" i="6" s="1"/>
  <c r="H2092" i="6" s="1"/>
  <c r="F2126" i="6"/>
  <c r="G2126" i="6" s="1"/>
  <c r="H2126" i="6" s="1"/>
  <c r="F2186" i="6"/>
  <c r="G2186" i="6" s="1"/>
  <c r="H2186" i="6" s="1"/>
  <c r="F2238" i="6"/>
  <c r="G2238" i="6" s="1"/>
  <c r="H2238" i="6" s="1"/>
  <c r="F2277" i="6"/>
  <c r="G2277" i="6" s="1"/>
  <c r="H2277" i="6" s="1"/>
  <c r="F2509" i="6"/>
  <c r="G2509" i="6" s="1"/>
  <c r="H2509" i="6" s="1"/>
  <c r="F2582" i="6"/>
  <c r="G2582" i="6" s="1"/>
  <c r="H2582" i="6" s="1"/>
  <c r="F2667" i="6"/>
  <c r="G2667" i="6" s="1"/>
  <c r="H2667" i="6" s="1"/>
  <c r="F2718" i="6"/>
  <c r="G2718" i="6" s="1"/>
  <c r="H2718" i="6" s="1"/>
  <c r="F2763" i="6"/>
  <c r="G2763" i="6" s="1"/>
  <c r="H2763" i="6" s="1"/>
  <c r="F2777" i="6"/>
  <c r="G2777" i="6" s="1"/>
  <c r="H2777" i="6" s="1"/>
  <c r="F2826" i="6"/>
  <c r="G2826" i="6" s="1"/>
  <c r="H2826" i="6" s="1"/>
  <c r="F2899" i="6"/>
  <c r="G2899" i="6" s="1"/>
  <c r="H2899" i="6" s="1"/>
  <c r="F2969" i="6"/>
  <c r="G2969" i="6" s="1"/>
  <c r="H2969" i="6" s="1"/>
  <c r="F3003" i="6"/>
  <c r="G3003" i="6" s="1"/>
  <c r="H3003" i="6" s="1"/>
  <c r="F3046" i="6"/>
  <c r="G3046" i="6" s="1"/>
  <c r="H3046" i="6" s="1"/>
  <c r="F3126" i="6"/>
  <c r="G3126" i="6" s="1"/>
  <c r="H3126" i="6" s="1"/>
  <c r="F3254" i="6"/>
  <c r="G3254" i="6" s="1"/>
  <c r="H3254" i="6" s="1"/>
  <c r="F3382" i="6"/>
  <c r="G3382" i="6" s="1"/>
  <c r="H3382" i="6" s="1"/>
  <c r="F3510" i="6"/>
  <c r="G3510" i="6" s="1"/>
  <c r="H3510" i="6" s="1"/>
  <c r="F3536" i="6"/>
  <c r="G3536" i="6" s="1"/>
  <c r="H3536" i="6" s="1"/>
  <c r="F3604" i="6"/>
  <c r="G3604" i="6" s="1"/>
  <c r="H3604" i="6" s="1"/>
  <c r="F3655" i="6"/>
  <c r="G3655" i="6" s="1"/>
  <c r="H3655" i="6" s="1"/>
  <c r="F3690" i="6"/>
  <c r="G3690" i="6" s="1"/>
  <c r="H3690" i="6" s="1"/>
  <c r="F3780" i="6"/>
  <c r="G3780" i="6" s="1"/>
  <c r="H3780" i="6" s="1"/>
  <c r="F3872" i="6"/>
  <c r="G3872" i="6" s="1"/>
  <c r="H3872" i="6" s="1"/>
  <c r="F3915" i="6"/>
  <c r="G3915" i="6" s="1"/>
  <c r="H3915" i="6" s="1"/>
  <c r="F4051" i="6"/>
  <c r="G4051" i="6" s="1"/>
  <c r="H4051" i="6" s="1"/>
  <c r="F4092" i="6"/>
  <c r="G4092" i="6" s="1"/>
  <c r="H4092" i="6" s="1"/>
  <c r="F4157" i="6"/>
  <c r="G4157" i="6" s="1"/>
  <c r="H4157" i="6" s="1"/>
  <c r="F4271" i="6"/>
  <c r="G4271" i="6" s="1"/>
  <c r="H4271" i="6" s="1"/>
  <c r="F4297" i="6"/>
  <c r="G4297" i="6" s="1"/>
  <c r="H4297" i="6" s="1"/>
  <c r="F4403" i="6"/>
  <c r="G4403" i="6" s="1"/>
  <c r="H4403" i="6" s="1"/>
  <c r="F4444" i="6"/>
  <c r="G4444" i="6" s="1"/>
  <c r="H4444" i="6" s="1"/>
  <c r="F4523" i="6"/>
  <c r="G4523" i="6" s="1"/>
  <c r="H4523" i="6" s="1"/>
  <c r="F4596" i="6"/>
  <c r="G4596" i="6" s="1"/>
  <c r="H4596" i="6" s="1"/>
  <c r="F4752" i="6"/>
  <c r="G4752" i="6" s="1"/>
  <c r="H4752" i="6" s="1"/>
  <c r="F4816" i="6"/>
  <c r="G4816" i="6" s="1"/>
  <c r="H4816" i="6" s="1"/>
  <c r="F4890" i="6"/>
  <c r="G4890" i="6" s="1"/>
  <c r="H4890" i="6" s="1"/>
  <c r="F4939" i="6"/>
  <c r="G4939" i="6" s="1"/>
  <c r="H4939" i="6" s="1"/>
  <c r="F5011" i="6"/>
  <c r="G5011" i="6" s="1"/>
  <c r="H5011" i="6" s="1"/>
  <c r="F5079" i="6"/>
  <c r="G5079" i="6" s="1"/>
  <c r="H5079" i="6" s="1"/>
  <c r="F5144" i="6"/>
  <c r="G5144" i="6" s="1"/>
  <c r="H5144" i="6" s="1"/>
  <c r="F5171" i="6"/>
  <c r="G5171" i="6" s="1"/>
  <c r="H5171" i="6" s="1"/>
  <c r="F5446" i="6"/>
  <c r="G5446" i="6" s="1"/>
  <c r="H5446" i="6" s="1"/>
  <c r="F5573" i="6"/>
  <c r="G5573" i="6" s="1"/>
  <c r="H5573" i="6" s="1"/>
  <c r="F5681" i="6"/>
  <c r="G5681" i="6" s="1"/>
  <c r="H5681" i="6" s="1"/>
  <c r="F314" i="10"/>
  <c r="G314" i="10" s="1"/>
  <c r="H314" i="10" s="1"/>
  <c r="I314" i="10" s="1"/>
  <c r="F359" i="10"/>
  <c r="G359" i="10" s="1"/>
  <c r="H359" i="10" s="1"/>
  <c r="I359" i="10" s="1"/>
  <c r="F441" i="10"/>
  <c r="G441" i="10" s="1"/>
  <c r="H441" i="10" s="1"/>
  <c r="I441" i="10" s="1"/>
  <c r="F556" i="10"/>
  <c r="G556" i="10" s="1"/>
  <c r="H556" i="10" s="1"/>
  <c r="I556" i="10" s="1"/>
  <c r="F686" i="10"/>
  <c r="G686" i="10" s="1"/>
  <c r="H686" i="10" s="1"/>
  <c r="I686" i="10" s="1"/>
  <c r="F750" i="10"/>
  <c r="G750" i="10" s="1"/>
  <c r="H750" i="10" s="1"/>
  <c r="I750" i="10" s="1"/>
  <c r="F833" i="10"/>
  <c r="G833" i="10" s="1"/>
  <c r="H833" i="10" s="1"/>
  <c r="I833" i="10" s="1"/>
  <c r="F1235" i="10"/>
  <c r="G1235" i="10" s="1"/>
  <c r="H1235" i="10" s="1"/>
  <c r="I1235" i="10" s="1"/>
  <c r="F1414" i="10"/>
  <c r="G1414" i="10" s="1"/>
  <c r="H1414" i="10" s="1"/>
  <c r="I1414" i="10" s="1"/>
  <c r="F1799" i="10"/>
  <c r="G1799" i="10" s="1"/>
  <c r="H1799" i="10" s="1"/>
  <c r="I1799" i="10" s="1"/>
  <c r="F3886" i="10"/>
  <c r="G3886" i="10" s="1"/>
  <c r="H3886" i="10" s="1"/>
  <c r="I3886" i="10" s="1"/>
  <c r="F1950" i="11"/>
  <c r="G1950" i="11" s="1"/>
  <c r="H1950" i="11" s="1"/>
  <c r="I1950" i="11" s="1"/>
  <c r="F2298" i="11"/>
  <c r="G2298" i="11" s="1"/>
  <c r="H2298" i="11" s="1"/>
  <c r="I2298" i="11" s="1"/>
  <c r="F2314" i="11"/>
  <c r="G2314" i="11" s="1"/>
  <c r="H2314" i="11" s="1"/>
  <c r="I2314" i="11" s="1"/>
  <c r="F1788" i="6"/>
  <c r="G1788" i="6" s="1"/>
  <c r="H1788" i="6" s="1"/>
  <c r="F1807" i="6"/>
  <c r="G1807" i="6" s="1"/>
  <c r="H1807" i="6" s="1"/>
  <c r="F1831" i="6"/>
  <c r="G1831" i="6" s="1"/>
  <c r="H1831" i="6" s="1"/>
  <c r="F1852" i="6"/>
  <c r="G1852" i="6" s="1"/>
  <c r="H1852" i="6" s="1"/>
  <c r="F1871" i="6"/>
  <c r="G1871" i="6" s="1"/>
  <c r="H1871" i="6" s="1"/>
  <c r="F1895" i="6"/>
  <c r="G1895" i="6" s="1"/>
  <c r="H1895" i="6" s="1"/>
  <c r="F1916" i="6"/>
  <c r="G1916" i="6" s="1"/>
  <c r="H1916" i="6" s="1"/>
  <c r="F1935" i="6"/>
  <c r="G1935" i="6" s="1"/>
  <c r="H1935" i="6" s="1"/>
  <c r="F1976" i="6"/>
  <c r="G1976" i="6" s="1"/>
  <c r="H1976" i="6" s="1"/>
  <c r="F2028" i="6"/>
  <c r="G2028" i="6" s="1"/>
  <c r="H2028" i="6" s="1"/>
  <c r="F2053" i="6"/>
  <c r="G2053" i="6" s="1"/>
  <c r="H2053" i="6" s="1"/>
  <c r="F2093" i="6"/>
  <c r="G2093" i="6" s="1"/>
  <c r="H2093" i="6" s="1"/>
  <c r="F2187" i="6"/>
  <c r="G2187" i="6" s="1"/>
  <c r="H2187" i="6" s="1"/>
  <c r="F2218" i="6"/>
  <c r="G2218" i="6" s="1"/>
  <c r="H2218" i="6" s="1"/>
  <c r="F2232" i="6"/>
  <c r="G2232" i="6" s="1"/>
  <c r="H2232" i="6" s="1"/>
  <c r="F2266" i="6"/>
  <c r="G2266" i="6" s="1"/>
  <c r="H2266" i="6" s="1"/>
  <c r="F2521" i="6"/>
  <c r="G2521" i="6" s="1"/>
  <c r="H2521" i="6" s="1"/>
  <c r="F2583" i="6"/>
  <c r="G2583" i="6" s="1"/>
  <c r="H2583" i="6" s="1"/>
  <c r="F2628" i="6"/>
  <c r="G2628" i="6" s="1"/>
  <c r="H2628" i="6" s="1"/>
  <c r="F2646" i="6"/>
  <c r="G2646" i="6" s="1"/>
  <c r="H2646" i="6" s="1"/>
  <c r="F2685" i="6"/>
  <c r="G2685" i="6" s="1"/>
  <c r="H2685" i="6" s="1"/>
  <c r="F2746" i="6"/>
  <c r="G2746" i="6" s="1"/>
  <c r="H2746" i="6" s="1"/>
  <c r="F2827" i="6"/>
  <c r="G2827" i="6" s="1"/>
  <c r="H2827" i="6" s="1"/>
  <c r="F2868" i="6"/>
  <c r="G2868" i="6" s="1"/>
  <c r="H2868" i="6" s="1"/>
  <c r="F2912" i="6"/>
  <c r="G2912" i="6" s="1"/>
  <c r="H2912" i="6" s="1"/>
  <c r="F2966" i="6"/>
  <c r="G2966" i="6" s="1"/>
  <c r="H2966" i="6" s="1"/>
  <c r="F3051" i="6"/>
  <c r="G3051" i="6" s="1"/>
  <c r="H3051" i="6" s="1"/>
  <c r="F3102" i="6"/>
  <c r="G3102" i="6" s="1"/>
  <c r="H3102" i="6" s="1"/>
  <c r="F3141" i="6"/>
  <c r="G3141" i="6" s="1"/>
  <c r="H3141" i="6" s="1"/>
  <c r="F3176" i="6"/>
  <c r="G3176" i="6" s="1"/>
  <c r="H3176" i="6" s="1"/>
  <c r="F3228" i="6"/>
  <c r="G3228" i="6" s="1"/>
  <c r="H3228" i="6" s="1"/>
  <c r="F3269" i="6"/>
  <c r="G3269" i="6" s="1"/>
  <c r="H3269" i="6" s="1"/>
  <c r="F3304" i="6"/>
  <c r="G3304" i="6" s="1"/>
  <c r="H3304" i="6" s="1"/>
  <c r="F3356" i="6"/>
  <c r="G3356" i="6" s="1"/>
  <c r="H3356" i="6" s="1"/>
  <c r="F3397" i="6"/>
  <c r="G3397" i="6" s="1"/>
  <c r="H3397" i="6" s="1"/>
  <c r="F3432" i="6"/>
  <c r="G3432" i="6" s="1"/>
  <c r="H3432" i="6" s="1"/>
  <c r="F3492" i="6"/>
  <c r="G3492" i="6" s="1"/>
  <c r="H3492" i="6" s="1"/>
  <c r="F3547" i="6"/>
  <c r="G3547" i="6" s="1"/>
  <c r="H3547" i="6" s="1"/>
  <c r="F3563" i="6"/>
  <c r="G3563" i="6" s="1"/>
  <c r="H3563" i="6" s="1"/>
  <c r="F3681" i="6"/>
  <c r="G3681" i="6" s="1"/>
  <c r="H3681" i="6" s="1"/>
  <c r="F3777" i="6"/>
  <c r="G3777" i="6" s="1"/>
  <c r="H3777" i="6" s="1"/>
  <c r="F3905" i="6"/>
  <c r="G3905" i="6" s="1"/>
  <c r="H3905" i="6" s="1"/>
  <c r="F3948" i="6"/>
  <c r="G3948" i="6" s="1"/>
  <c r="H3948" i="6" s="1"/>
  <c r="F4013" i="6"/>
  <c r="G4013" i="6" s="1"/>
  <c r="H4013" i="6" s="1"/>
  <c r="F4118" i="6"/>
  <c r="G4118" i="6" s="1"/>
  <c r="H4118" i="6" s="1"/>
  <c r="F4201" i="6"/>
  <c r="G4201" i="6" s="1"/>
  <c r="H4201" i="6" s="1"/>
  <c r="F4272" i="6"/>
  <c r="G4272" i="6" s="1"/>
  <c r="H4272" i="6" s="1"/>
  <c r="F4344" i="6"/>
  <c r="G4344" i="6" s="1"/>
  <c r="H4344" i="6" s="1"/>
  <c r="F4371" i="6"/>
  <c r="G4371" i="6" s="1"/>
  <c r="H4371" i="6" s="1"/>
  <c r="F4455" i="6"/>
  <c r="G4455" i="6" s="1"/>
  <c r="H4455" i="6" s="1"/>
  <c r="F4538" i="6"/>
  <c r="G4538" i="6" s="1"/>
  <c r="H4538" i="6" s="1"/>
  <c r="F4604" i="6"/>
  <c r="G4604" i="6" s="1"/>
  <c r="H4604" i="6" s="1"/>
  <c r="F4735" i="6"/>
  <c r="G4735" i="6" s="1"/>
  <c r="H4735" i="6" s="1"/>
  <c r="F4774" i="6"/>
  <c r="G4774" i="6" s="1"/>
  <c r="H4774" i="6" s="1"/>
  <c r="F4810" i="6"/>
  <c r="G4810" i="6" s="1"/>
  <c r="H4810" i="6" s="1"/>
  <c r="F4859" i="6"/>
  <c r="G4859" i="6" s="1"/>
  <c r="H4859" i="6" s="1"/>
  <c r="F4901" i="6"/>
  <c r="G4901" i="6" s="1"/>
  <c r="H4901" i="6" s="1"/>
  <c r="F4981" i="6"/>
  <c r="G4981" i="6" s="1"/>
  <c r="H4981" i="6" s="1"/>
  <c r="F5114" i="6"/>
  <c r="G5114" i="6" s="1"/>
  <c r="H5114" i="6" s="1"/>
  <c r="F5157" i="6"/>
  <c r="G5157" i="6" s="1"/>
  <c r="H5157" i="6" s="1"/>
  <c r="F5234" i="6"/>
  <c r="G5234" i="6" s="1"/>
  <c r="H5234" i="6" s="1"/>
  <c r="F5640" i="6"/>
  <c r="G5640" i="6" s="1"/>
  <c r="H5640" i="6" s="1"/>
  <c r="F5748" i="6"/>
  <c r="G5748" i="6" s="1"/>
  <c r="H5748" i="6" s="1"/>
  <c r="F378" i="10"/>
  <c r="G378" i="10" s="1"/>
  <c r="H378" i="10" s="1"/>
  <c r="I378" i="10" s="1"/>
  <c r="F553" i="10"/>
  <c r="G553" i="10" s="1"/>
  <c r="H553" i="10" s="1"/>
  <c r="I553" i="10" s="1"/>
  <c r="F715" i="10"/>
  <c r="G715" i="10" s="1"/>
  <c r="H715" i="10" s="1"/>
  <c r="I715" i="10" s="1"/>
  <c r="F779" i="10"/>
  <c r="G779" i="10" s="1"/>
  <c r="H779" i="10" s="1"/>
  <c r="I779" i="10" s="1"/>
  <c r="F954" i="10"/>
  <c r="G954" i="10" s="1"/>
  <c r="H954" i="10" s="1"/>
  <c r="I954" i="10" s="1"/>
  <c r="F1158" i="10"/>
  <c r="G1158" i="10" s="1"/>
  <c r="H1158" i="10" s="1"/>
  <c r="I1158" i="10" s="1"/>
  <c r="F1267" i="10"/>
  <c r="G1267" i="10" s="1"/>
  <c r="H1267" i="10" s="1"/>
  <c r="I1267" i="10" s="1"/>
  <c r="F1628" i="10"/>
  <c r="G1628" i="10" s="1"/>
  <c r="H1628" i="10" s="1"/>
  <c r="I1628" i="10" s="1"/>
  <c r="F1953" i="10"/>
  <c r="G1953" i="10" s="1"/>
  <c r="H1953" i="10" s="1"/>
  <c r="I1953" i="10" s="1"/>
  <c r="F2490" i="10"/>
  <c r="G2490" i="10" s="1"/>
  <c r="H2490" i="10" s="1"/>
  <c r="I2490" i="10" s="1"/>
  <c r="F3051" i="10"/>
  <c r="G3051" i="10" s="1"/>
  <c r="H3051" i="10" s="1"/>
  <c r="I3051" i="10" s="1"/>
  <c r="F3763" i="10"/>
  <c r="G3763" i="10" s="1"/>
  <c r="H3763" i="10" s="1"/>
  <c r="I3763" i="10" s="1"/>
  <c r="F808" i="6"/>
  <c r="G808" i="6" s="1"/>
  <c r="H808" i="6" s="1"/>
  <c r="F839" i="6"/>
  <c r="G839" i="6" s="1"/>
  <c r="H839" i="6" s="1"/>
  <c r="F881" i="6"/>
  <c r="G881" i="6" s="1"/>
  <c r="H881" i="6" s="1"/>
  <c r="F925" i="6"/>
  <c r="G925" i="6" s="1"/>
  <c r="H925" i="6" s="1"/>
  <c r="F1022" i="6"/>
  <c r="G1022" i="6" s="1"/>
  <c r="H1022" i="6" s="1"/>
  <c r="F1053" i="6"/>
  <c r="G1053" i="6" s="1"/>
  <c r="H1053" i="6" s="1"/>
  <c r="F1092" i="6"/>
  <c r="G1092" i="6" s="1"/>
  <c r="H1092" i="6" s="1"/>
  <c r="F1122" i="6"/>
  <c r="G1122" i="6" s="1"/>
  <c r="H1122" i="6" s="1"/>
  <c r="F1152" i="6"/>
  <c r="G1152" i="6" s="1"/>
  <c r="H1152" i="6" s="1"/>
  <c r="F1168" i="6"/>
  <c r="G1168" i="6" s="1"/>
  <c r="H1168" i="6" s="1"/>
  <c r="F1192" i="6"/>
  <c r="G1192" i="6" s="1"/>
  <c r="H1192" i="6" s="1"/>
  <c r="F1245" i="6"/>
  <c r="G1245" i="6" s="1"/>
  <c r="H1245" i="6" s="1"/>
  <c r="F1290" i="6"/>
  <c r="G1290" i="6" s="1"/>
  <c r="H1290" i="6" s="1"/>
  <c r="F1313" i="6"/>
  <c r="G1313" i="6" s="1"/>
  <c r="H1313" i="6" s="1"/>
  <c r="F1329" i="6"/>
  <c r="G1329" i="6" s="1"/>
  <c r="H1329" i="6" s="1"/>
  <c r="F1361" i="6"/>
  <c r="G1361" i="6" s="1"/>
  <c r="H1361" i="6" s="1"/>
  <c r="F1393" i="6"/>
  <c r="G1393" i="6" s="1"/>
  <c r="H1393" i="6" s="1"/>
  <c r="F1425" i="6"/>
  <c r="G1425" i="6" s="1"/>
  <c r="H1425" i="6" s="1"/>
  <c r="F1457" i="6"/>
  <c r="G1457" i="6" s="1"/>
  <c r="H1457" i="6" s="1"/>
  <c r="F1489" i="6"/>
  <c r="G1489" i="6" s="1"/>
  <c r="H1489" i="6" s="1"/>
  <c r="F1521" i="6"/>
  <c r="G1521" i="6" s="1"/>
  <c r="H1521" i="6" s="1"/>
  <c r="F1553" i="6"/>
  <c r="G1553" i="6" s="1"/>
  <c r="H1553" i="6" s="1"/>
  <c r="F1585" i="6"/>
  <c r="G1585" i="6" s="1"/>
  <c r="H1585" i="6" s="1"/>
  <c r="F1617" i="6"/>
  <c r="G1617" i="6" s="1"/>
  <c r="H1617" i="6" s="1"/>
  <c r="F1649" i="6"/>
  <c r="G1649" i="6" s="1"/>
  <c r="H1649" i="6" s="1"/>
  <c r="F1676" i="6"/>
  <c r="G1676" i="6" s="1"/>
  <c r="H1676" i="6" s="1"/>
  <c r="F1706" i="6"/>
  <c r="G1706" i="6" s="1"/>
  <c r="H1706" i="6" s="1"/>
  <c r="F1738" i="6"/>
  <c r="G1738" i="6" s="1"/>
  <c r="H1738" i="6" s="1"/>
  <c r="F1770" i="6"/>
  <c r="G1770" i="6" s="1"/>
  <c r="H1770" i="6" s="1"/>
  <c r="F1802" i="6"/>
  <c r="G1802" i="6" s="1"/>
  <c r="H1802" i="6" s="1"/>
  <c r="F1834" i="6"/>
  <c r="G1834" i="6" s="1"/>
  <c r="H1834" i="6" s="1"/>
  <c r="F1866" i="6"/>
  <c r="G1866" i="6" s="1"/>
  <c r="H1866" i="6" s="1"/>
  <c r="F1898" i="6"/>
  <c r="G1898" i="6" s="1"/>
  <c r="H1898" i="6" s="1"/>
  <c r="F1930" i="6"/>
  <c r="G1930" i="6" s="1"/>
  <c r="H1930" i="6" s="1"/>
  <c r="F1970" i="6"/>
  <c r="G1970" i="6" s="1"/>
  <c r="H1970" i="6" s="1"/>
  <c r="F1997" i="6"/>
  <c r="G1997" i="6" s="1"/>
  <c r="H1997" i="6" s="1"/>
  <c r="F2042" i="6"/>
  <c r="G2042" i="6" s="1"/>
  <c r="H2042" i="6" s="1"/>
  <c r="F2085" i="6"/>
  <c r="G2085" i="6" s="1"/>
  <c r="H2085" i="6" s="1"/>
  <c r="F2138" i="6"/>
  <c r="G2138" i="6" s="1"/>
  <c r="H2138" i="6" s="1"/>
  <c r="F2164" i="6"/>
  <c r="G2164" i="6" s="1"/>
  <c r="H2164" i="6" s="1"/>
  <c r="F2198" i="6"/>
  <c r="G2198" i="6" s="1"/>
  <c r="H2198" i="6" s="1"/>
  <c r="F2297" i="6"/>
  <c r="G2297" i="6" s="1"/>
  <c r="H2297" i="6" s="1"/>
  <c r="F2490" i="6"/>
  <c r="G2490" i="6" s="1"/>
  <c r="H2490" i="6" s="1"/>
  <c r="F2557" i="6"/>
  <c r="G2557" i="6" s="1"/>
  <c r="H2557" i="6" s="1"/>
  <c r="F2618" i="6"/>
  <c r="G2618" i="6" s="1"/>
  <c r="H2618" i="6" s="1"/>
  <c r="F2699" i="6"/>
  <c r="G2699" i="6" s="1"/>
  <c r="H2699" i="6" s="1"/>
  <c r="F2740" i="6"/>
  <c r="G2740" i="6" s="1"/>
  <c r="H2740" i="6" s="1"/>
  <c r="F2784" i="6"/>
  <c r="G2784" i="6" s="1"/>
  <c r="H2784" i="6" s="1"/>
  <c r="F2838" i="6"/>
  <c r="G2838" i="6" s="1"/>
  <c r="H2838" i="6" s="1"/>
  <c r="F2923" i="6"/>
  <c r="G2923" i="6" s="1"/>
  <c r="H2923" i="6" s="1"/>
  <c r="F2974" i="6"/>
  <c r="G2974" i="6" s="1"/>
  <c r="H2974" i="6" s="1"/>
  <c r="F3019" i="6"/>
  <c r="G3019" i="6" s="1"/>
  <c r="H3019" i="6" s="1"/>
  <c r="F3033" i="6"/>
  <c r="G3033" i="6" s="1"/>
  <c r="H3033" i="6" s="1"/>
  <c r="F3082" i="6"/>
  <c r="G3082" i="6" s="1"/>
  <c r="H3082" i="6" s="1"/>
  <c r="F3174" i="6"/>
  <c r="G3174" i="6" s="1"/>
  <c r="H3174" i="6" s="1"/>
  <c r="F3302" i="6"/>
  <c r="G3302" i="6" s="1"/>
  <c r="H3302" i="6" s="1"/>
  <c r="F3430" i="6"/>
  <c r="G3430" i="6" s="1"/>
  <c r="H3430" i="6" s="1"/>
  <c r="F3518" i="6"/>
  <c r="G3518" i="6" s="1"/>
  <c r="H3518" i="6" s="1"/>
  <c r="F3606" i="6"/>
  <c r="G3606" i="6" s="1"/>
  <c r="H3606" i="6" s="1"/>
  <c r="F3663" i="6"/>
  <c r="G3663" i="6" s="1"/>
  <c r="H3663" i="6" s="1"/>
  <c r="F3733" i="6"/>
  <c r="G3733" i="6" s="1"/>
  <c r="H3733" i="6" s="1"/>
  <c r="F3789" i="6"/>
  <c r="G3789" i="6" s="1"/>
  <c r="H3789" i="6" s="1"/>
  <c r="F3844" i="6"/>
  <c r="G3844" i="6" s="1"/>
  <c r="H3844" i="6" s="1"/>
  <c r="F3941" i="6"/>
  <c r="G3941" i="6" s="1"/>
  <c r="H3941" i="6" s="1"/>
  <c r="F4029" i="6"/>
  <c r="G4029" i="6" s="1"/>
  <c r="H4029" i="6" s="1"/>
  <c r="F4073" i="6"/>
  <c r="G4073" i="6" s="1"/>
  <c r="H4073" i="6" s="1"/>
  <c r="F4174" i="6"/>
  <c r="G4174" i="6" s="1"/>
  <c r="H4174" i="6" s="1"/>
  <c r="F4306" i="6"/>
  <c r="G4306" i="6" s="1"/>
  <c r="H4306" i="6" s="1"/>
  <c r="F4368" i="6"/>
  <c r="G4368" i="6" s="1"/>
  <c r="H4368" i="6" s="1"/>
  <c r="F4484" i="6"/>
  <c r="G4484" i="6" s="1"/>
  <c r="H4484" i="6" s="1"/>
  <c r="F4725" i="6"/>
  <c r="G4725" i="6" s="1"/>
  <c r="H4725" i="6" s="1"/>
  <c r="F4789" i="6"/>
  <c r="G4789" i="6" s="1"/>
  <c r="H4789" i="6" s="1"/>
  <c r="F4860" i="6"/>
  <c r="G4860" i="6" s="1"/>
  <c r="H4860" i="6" s="1"/>
  <c r="F4974" i="6"/>
  <c r="G4974" i="6" s="1"/>
  <c r="H4974" i="6" s="1"/>
  <c r="F5096" i="6"/>
  <c r="G5096" i="6" s="1"/>
  <c r="H5096" i="6" s="1"/>
  <c r="F5203" i="6"/>
  <c r="G5203" i="6" s="1"/>
  <c r="H5203" i="6" s="1"/>
  <c r="F5261" i="6"/>
  <c r="G5261" i="6" s="1"/>
  <c r="H5261" i="6" s="1"/>
  <c r="F5505" i="6"/>
  <c r="G5505" i="6" s="1"/>
  <c r="H5505" i="6" s="1"/>
  <c r="F466" i="10"/>
  <c r="G466" i="10" s="1"/>
  <c r="H466" i="10" s="1"/>
  <c r="I466" i="10" s="1"/>
  <c r="F702" i="10"/>
  <c r="G702" i="10" s="1"/>
  <c r="H702" i="10" s="1"/>
  <c r="I702" i="10" s="1"/>
  <c r="F766" i="10"/>
  <c r="G766" i="10" s="1"/>
  <c r="H766" i="10" s="1"/>
  <c r="I766" i="10" s="1"/>
  <c r="F868" i="10"/>
  <c r="G868" i="10" s="1"/>
  <c r="H868" i="10" s="1"/>
  <c r="I868" i="10" s="1"/>
  <c r="F1124" i="10"/>
  <c r="G1124" i="10" s="1"/>
  <c r="H1124" i="10" s="1"/>
  <c r="I1124" i="10" s="1"/>
  <c r="F1389" i="10"/>
  <c r="G1389" i="10" s="1"/>
  <c r="H1389" i="10" s="1"/>
  <c r="I1389" i="10" s="1"/>
  <c r="F1679" i="10"/>
  <c r="G1679" i="10" s="1"/>
  <c r="H1679" i="10" s="1"/>
  <c r="I1679" i="10" s="1"/>
  <c r="F1825" i="10"/>
  <c r="G1825" i="10" s="1"/>
  <c r="H1825" i="10" s="1"/>
  <c r="I1825" i="10" s="1"/>
  <c r="F3572" i="10"/>
  <c r="G3572" i="10" s="1"/>
  <c r="H3572" i="10" s="1"/>
  <c r="I3572" i="10" s="1"/>
  <c r="F4400" i="10"/>
  <c r="G4400" i="10" s="1"/>
  <c r="H4400" i="10" s="1"/>
  <c r="I4400" i="10" s="1"/>
  <c r="F1335" i="11"/>
  <c r="G1335" i="11" s="1"/>
  <c r="H1335" i="11" s="1"/>
  <c r="I1335" i="11" s="1"/>
  <c r="F5235" i="6"/>
  <c r="G5235" i="6" s="1"/>
  <c r="H5235" i="6" s="1"/>
  <c r="F5285" i="6"/>
  <c r="G5285" i="6" s="1"/>
  <c r="H5285" i="6" s="1"/>
  <c r="F5301" i="6"/>
  <c r="G5301" i="6" s="1"/>
  <c r="H5301" i="6" s="1"/>
  <c r="F5317" i="6"/>
  <c r="G5317" i="6" s="1"/>
  <c r="H5317" i="6" s="1"/>
  <c r="F5333" i="6"/>
  <c r="G5333" i="6" s="1"/>
  <c r="H5333" i="6" s="1"/>
  <c r="F5349" i="6"/>
  <c r="G5349" i="6" s="1"/>
  <c r="H5349" i="6" s="1"/>
  <c r="F5365" i="6"/>
  <c r="G5365" i="6" s="1"/>
  <c r="H5365" i="6" s="1"/>
  <c r="F5381" i="6"/>
  <c r="G5381" i="6" s="1"/>
  <c r="H5381" i="6" s="1"/>
  <c r="F5397" i="6"/>
  <c r="G5397" i="6" s="1"/>
  <c r="H5397" i="6" s="1"/>
  <c r="F5413" i="6"/>
  <c r="G5413" i="6" s="1"/>
  <c r="H5413" i="6" s="1"/>
  <c r="F5437" i="6"/>
  <c r="G5437" i="6" s="1"/>
  <c r="H5437" i="6" s="1"/>
  <c r="F5496" i="6"/>
  <c r="G5496" i="6" s="1"/>
  <c r="H5496" i="6" s="1"/>
  <c r="F5519" i="6"/>
  <c r="G5519" i="6" s="1"/>
  <c r="H5519" i="6" s="1"/>
  <c r="F5560" i="6"/>
  <c r="G5560" i="6" s="1"/>
  <c r="H5560" i="6" s="1"/>
  <c r="F5578" i="6"/>
  <c r="G5578" i="6" s="1"/>
  <c r="H5578" i="6" s="1"/>
  <c r="F5631" i="6"/>
  <c r="G5631" i="6" s="1"/>
  <c r="H5631" i="6" s="1"/>
  <c r="F5658" i="6"/>
  <c r="G5658" i="6" s="1"/>
  <c r="H5658" i="6" s="1"/>
  <c r="F5718" i="6"/>
  <c r="G5718" i="6" s="1"/>
  <c r="H5718" i="6" s="1"/>
  <c r="F303" i="10"/>
  <c r="G303" i="10" s="1"/>
  <c r="H303" i="10" s="1"/>
  <c r="I303" i="10" s="1"/>
  <c r="F319" i="10"/>
  <c r="G319" i="10" s="1"/>
  <c r="H319" i="10" s="1"/>
  <c r="I319" i="10" s="1"/>
  <c r="F342" i="10"/>
  <c r="G342" i="10" s="1"/>
  <c r="H342" i="10" s="1"/>
  <c r="I342" i="10" s="1"/>
  <c r="F420" i="10"/>
  <c r="G420" i="10" s="1"/>
  <c r="H420" i="10" s="1"/>
  <c r="I420" i="10" s="1"/>
  <c r="F470" i="10"/>
  <c r="G470" i="10" s="1"/>
  <c r="H470" i="10" s="1"/>
  <c r="I470" i="10" s="1"/>
  <c r="F568" i="10"/>
  <c r="G568" i="10" s="1"/>
  <c r="H568" i="10" s="1"/>
  <c r="I568" i="10" s="1"/>
  <c r="F664" i="10"/>
  <c r="G664" i="10" s="1"/>
  <c r="H664" i="10" s="1"/>
  <c r="I664" i="10" s="1"/>
  <c r="F828" i="10"/>
  <c r="G828" i="10" s="1"/>
  <c r="H828" i="10" s="1"/>
  <c r="I828" i="10" s="1"/>
  <c r="F891" i="10"/>
  <c r="G891" i="10" s="1"/>
  <c r="H891" i="10" s="1"/>
  <c r="I891" i="10" s="1"/>
  <c r="F951" i="10"/>
  <c r="G951" i="10" s="1"/>
  <c r="H951" i="10" s="1"/>
  <c r="I951" i="10" s="1"/>
  <c r="F1027" i="10"/>
  <c r="G1027" i="10" s="1"/>
  <c r="H1027" i="10" s="1"/>
  <c r="I1027" i="10" s="1"/>
  <c r="F1129" i="10"/>
  <c r="G1129" i="10" s="1"/>
  <c r="H1129" i="10" s="1"/>
  <c r="I1129" i="10" s="1"/>
  <c r="F1196" i="10"/>
  <c r="G1196" i="10" s="1"/>
  <c r="H1196" i="10" s="1"/>
  <c r="I1196" i="10" s="1"/>
  <c r="F1243" i="10"/>
  <c r="G1243" i="10" s="1"/>
  <c r="H1243" i="10" s="1"/>
  <c r="I1243" i="10" s="1"/>
  <c r="F1289" i="10"/>
  <c r="G1289" i="10" s="1"/>
  <c r="H1289" i="10" s="1"/>
  <c r="I1289" i="10" s="1"/>
  <c r="F1325" i="10"/>
  <c r="G1325" i="10" s="1"/>
  <c r="H1325" i="10" s="1"/>
  <c r="I1325" i="10" s="1"/>
  <c r="F1371" i="10"/>
  <c r="G1371" i="10" s="1"/>
  <c r="H1371" i="10" s="1"/>
  <c r="I1371" i="10" s="1"/>
  <c r="F1426" i="10"/>
  <c r="G1426" i="10" s="1"/>
  <c r="H1426" i="10" s="1"/>
  <c r="I1426" i="10" s="1"/>
  <c r="F1527" i="10"/>
  <c r="G1527" i="10" s="1"/>
  <c r="H1527" i="10" s="1"/>
  <c r="I1527" i="10" s="1"/>
  <c r="F1707" i="10"/>
  <c r="G1707" i="10" s="1"/>
  <c r="H1707" i="10" s="1"/>
  <c r="I1707" i="10" s="1"/>
  <c r="F1763" i="10"/>
  <c r="G1763" i="10" s="1"/>
  <c r="H1763" i="10" s="1"/>
  <c r="I1763" i="10" s="1"/>
  <c r="F1785" i="10"/>
  <c r="G1785" i="10" s="1"/>
  <c r="H1785" i="10" s="1"/>
  <c r="I1785" i="10" s="1"/>
  <c r="F1836" i="10"/>
  <c r="G1836" i="10" s="1"/>
  <c r="H1836" i="10" s="1"/>
  <c r="I1836" i="10" s="1"/>
  <c r="F1880" i="10"/>
  <c r="G1880" i="10" s="1"/>
  <c r="H1880" i="10" s="1"/>
  <c r="I1880" i="10" s="1"/>
  <c r="F1985" i="10"/>
  <c r="G1985" i="10" s="1"/>
  <c r="H1985" i="10" s="1"/>
  <c r="I1985" i="10" s="1"/>
  <c r="F2042" i="10"/>
  <c r="G2042" i="10" s="1"/>
  <c r="H2042" i="10" s="1"/>
  <c r="I2042" i="10" s="1"/>
  <c r="F2105" i="10"/>
  <c r="G2105" i="10" s="1"/>
  <c r="H2105" i="10" s="1"/>
  <c r="I2105" i="10" s="1"/>
  <c r="F2333" i="10"/>
  <c r="G2333" i="10" s="1"/>
  <c r="H2333" i="10" s="1"/>
  <c r="I2333" i="10" s="1"/>
  <c r="F2538" i="10"/>
  <c r="G2538" i="10" s="1"/>
  <c r="H2538" i="10" s="1"/>
  <c r="I2538" i="10" s="1"/>
  <c r="F2926" i="10"/>
  <c r="G2926" i="10" s="1"/>
  <c r="H2926" i="10" s="1"/>
  <c r="I2926" i="10" s="1"/>
  <c r="F3208" i="10"/>
  <c r="G3208" i="10" s="1"/>
  <c r="H3208" i="10" s="1"/>
  <c r="I3208" i="10" s="1"/>
  <c r="F3338" i="10"/>
  <c r="G3338" i="10" s="1"/>
  <c r="H3338" i="10" s="1"/>
  <c r="I3338" i="10" s="1"/>
  <c r="F3749" i="10"/>
  <c r="G3749" i="10" s="1"/>
  <c r="H3749" i="10" s="1"/>
  <c r="I3749" i="10" s="1"/>
  <c r="F4019" i="10"/>
  <c r="G4019" i="10" s="1"/>
  <c r="H4019" i="10" s="1"/>
  <c r="I4019" i="10" s="1"/>
  <c r="F4450" i="10"/>
  <c r="G4450" i="10" s="1"/>
  <c r="H4450" i="10" s="1"/>
  <c r="I4450" i="10" s="1"/>
  <c r="F4904" i="10"/>
  <c r="G4904" i="10" s="1"/>
  <c r="H4904" i="10" s="1"/>
  <c r="I4904" i="10" s="1"/>
  <c r="F5227" i="10"/>
  <c r="G5227" i="10" s="1"/>
  <c r="H5227" i="10" s="1"/>
  <c r="I5227" i="10" s="1"/>
  <c r="F5518" i="10"/>
  <c r="G5518" i="10" s="1"/>
  <c r="H5518" i="10" s="1"/>
  <c r="I5518" i="10" s="1"/>
  <c r="F5737" i="10"/>
  <c r="G5737" i="10" s="1"/>
  <c r="H5737" i="10" s="1"/>
  <c r="I5737" i="10" s="1"/>
  <c r="F1860" i="11"/>
  <c r="G1860" i="11" s="1"/>
  <c r="H1860" i="11" s="1"/>
  <c r="I1860" i="11" s="1"/>
  <c r="F1879" i="11"/>
  <c r="G1879" i="11" s="1"/>
  <c r="H1879" i="11" s="1"/>
  <c r="I1879" i="11" s="1"/>
  <c r="F226" i="10"/>
  <c r="G226" i="10" s="1"/>
  <c r="H226" i="10" s="1"/>
  <c r="I226" i="10" s="1"/>
  <c r="F242" i="10"/>
  <c r="G242" i="10" s="1"/>
  <c r="H242" i="10" s="1"/>
  <c r="I242" i="10" s="1"/>
  <c r="F258" i="10"/>
  <c r="G258" i="10" s="1"/>
  <c r="H258" i="10" s="1"/>
  <c r="I258" i="10" s="1"/>
  <c r="F274" i="10"/>
  <c r="G274" i="10" s="1"/>
  <c r="H274" i="10" s="1"/>
  <c r="I274" i="10" s="1"/>
  <c r="F290" i="10"/>
  <c r="G290" i="10" s="1"/>
  <c r="H290" i="10" s="1"/>
  <c r="I290" i="10" s="1"/>
  <c r="F22" i="11"/>
  <c r="G22" i="11" s="1"/>
  <c r="H22" i="11" s="1"/>
  <c r="I22" i="11" s="1"/>
  <c r="F38" i="11"/>
  <c r="G38" i="11" s="1"/>
  <c r="H38" i="11" s="1"/>
  <c r="I38" i="11" s="1"/>
  <c r="F54" i="11"/>
  <c r="G54" i="11" s="1"/>
  <c r="H54" i="11" s="1"/>
  <c r="I54" i="11" s="1"/>
  <c r="F70" i="11"/>
  <c r="G70" i="11" s="1"/>
  <c r="H70" i="11" s="1"/>
  <c r="I70" i="11" s="1"/>
  <c r="F86" i="11"/>
  <c r="G86" i="11" s="1"/>
  <c r="H86" i="11" s="1"/>
  <c r="I86" i="11" s="1"/>
  <c r="F102" i="11"/>
  <c r="G102" i="11" s="1"/>
  <c r="H102" i="11" s="1"/>
  <c r="I102" i="11" s="1"/>
  <c r="F118" i="11"/>
  <c r="G118" i="11" s="1"/>
  <c r="H118" i="11" s="1"/>
  <c r="I118" i="11" s="1"/>
  <c r="F134" i="11"/>
  <c r="G134" i="11" s="1"/>
  <c r="H134" i="11" s="1"/>
  <c r="I134" i="11" s="1"/>
  <c r="F150" i="11"/>
  <c r="G150" i="11" s="1"/>
  <c r="H150" i="11" s="1"/>
  <c r="I150" i="11" s="1"/>
  <c r="F166" i="11"/>
  <c r="G166" i="11" s="1"/>
  <c r="H166" i="11" s="1"/>
  <c r="I166" i="11" s="1"/>
  <c r="F182" i="11"/>
  <c r="G182" i="11" s="1"/>
  <c r="H182" i="11" s="1"/>
  <c r="I182" i="11" s="1"/>
  <c r="F198" i="11"/>
  <c r="G198" i="11" s="1"/>
  <c r="H198" i="11" s="1"/>
  <c r="I198" i="11" s="1"/>
  <c r="F214" i="11"/>
  <c r="G214" i="11" s="1"/>
  <c r="H214" i="11" s="1"/>
  <c r="I214" i="11" s="1"/>
  <c r="F230" i="11"/>
  <c r="G230" i="11" s="1"/>
  <c r="H230" i="11" s="1"/>
  <c r="I230" i="11" s="1"/>
  <c r="F246" i="11"/>
  <c r="G246" i="11" s="1"/>
  <c r="H246" i="11" s="1"/>
  <c r="I246" i="11" s="1"/>
  <c r="F262" i="11"/>
  <c r="G262" i="11" s="1"/>
  <c r="H262" i="11" s="1"/>
  <c r="I262" i="11" s="1"/>
  <c r="F278" i="11"/>
  <c r="G278" i="11" s="1"/>
  <c r="H278" i="11" s="1"/>
  <c r="I278" i="11" s="1"/>
  <c r="F294" i="11"/>
  <c r="G294" i="11" s="1"/>
  <c r="H294" i="11" s="1"/>
  <c r="I294" i="11" s="1"/>
  <c r="F317" i="6"/>
  <c r="G317" i="6" s="1"/>
  <c r="H317" i="6" s="1"/>
  <c r="F335" i="6"/>
  <c r="G335" i="6" s="1"/>
  <c r="H335" i="6" s="1"/>
  <c r="F360" i="6"/>
  <c r="G360" i="6" s="1"/>
  <c r="H360" i="6" s="1"/>
  <c r="F387" i="6"/>
  <c r="G387" i="6" s="1"/>
  <c r="H387" i="6" s="1"/>
  <c r="F419" i="6"/>
  <c r="G419" i="6" s="1"/>
  <c r="H419" i="6" s="1"/>
  <c r="F451" i="6"/>
  <c r="G451" i="6" s="1"/>
  <c r="H451" i="6" s="1"/>
  <c r="F483" i="6"/>
  <c r="G483" i="6" s="1"/>
  <c r="H483" i="6" s="1"/>
  <c r="F508" i="6"/>
  <c r="G508" i="6" s="1"/>
  <c r="H508" i="6" s="1"/>
  <c r="F552" i="6"/>
  <c r="G552" i="6" s="1"/>
  <c r="H552" i="6" s="1"/>
  <c r="F588" i="6"/>
  <c r="G588" i="6" s="1"/>
  <c r="H588" i="6" s="1"/>
  <c r="F620" i="6"/>
  <c r="G620" i="6" s="1"/>
  <c r="H620" i="6" s="1"/>
  <c r="F652" i="6"/>
  <c r="G652" i="6" s="1"/>
  <c r="H652" i="6" s="1"/>
  <c r="F684" i="6"/>
  <c r="G684" i="6" s="1"/>
  <c r="H684" i="6" s="1"/>
  <c r="F716" i="6"/>
  <c r="G716" i="6" s="1"/>
  <c r="H716" i="6" s="1"/>
  <c r="F748" i="6"/>
  <c r="G748" i="6" s="1"/>
  <c r="H748" i="6" s="1"/>
  <c r="F780" i="6"/>
  <c r="G780" i="6" s="1"/>
  <c r="H780" i="6" s="1"/>
  <c r="F812" i="6"/>
  <c r="G812" i="6" s="1"/>
  <c r="H812" i="6" s="1"/>
  <c r="F847" i="6"/>
  <c r="G847" i="6" s="1"/>
  <c r="H847" i="6" s="1"/>
  <c r="F879" i="6"/>
  <c r="G879" i="6" s="1"/>
  <c r="H879" i="6" s="1"/>
  <c r="F911" i="6"/>
  <c r="G911" i="6" s="1"/>
  <c r="H911" i="6" s="1"/>
  <c r="F941" i="6"/>
  <c r="G941" i="6" s="1"/>
  <c r="H941" i="6" s="1"/>
  <c r="F963" i="6"/>
  <c r="G963" i="6" s="1"/>
  <c r="H963" i="6" s="1"/>
  <c r="F984" i="6"/>
  <c r="G984" i="6" s="1"/>
  <c r="H984" i="6" s="1"/>
  <c r="F1017" i="6"/>
  <c r="G1017" i="6" s="1"/>
  <c r="H1017" i="6" s="1"/>
  <c r="F1061" i="6"/>
  <c r="G1061" i="6" s="1"/>
  <c r="H1061" i="6" s="1"/>
  <c r="F1091" i="6"/>
  <c r="G1091" i="6" s="1"/>
  <c r="H1091" i="6" s="1"/>
  <c r="F1111" i="6"/>
  <c r="G1111" i="6" s="1"/>
  <c r="H1111" i="6" s="1"/>
  <c r="F1131" i="6"/>
  <c r="G1131" i="6" s="1"/>
  <c r="H1131" i="6" s="1"/>
  <c r="F1171" i="6"/>
  <c r="G1171" i="6" s="1"/>
  <c r="H1171" i="6" s="1"/>
  <c r="F1203" i="6"/>
  <c r="G1203" i="6" s="1"/>
  <c r="H1203" i="6" s="1"/>
  <c r="F1235" i="6"/>
  <c r="G1235" i="6" s="1"/>
  <c r="H1235" i="6" s="1"/>
  <c r="F1267" i="6"/>
  <c r="G1267" i="6" s="1"/>
  <c r="H1267" i="6" s="1"/>
  <c r="F1299" i="6"/>
  <c r="G1299" i="6" s="1"/>
  <c r="H1299" i="6" s="1"/>
  <c r="F1331" i="6"/>
  <c r="G1331" i="6" s="1"/>
  <c r="H1331" i="6" s="1"/>
  <c r="F1363" i="6"/>
  <c r="G1363" i="6" s="1"/>
  <c r="H1363" i="6" s="1"/>
  <c r="F1395" i="6"/>
  <c r="G1395" i="6" s="1"/>
  <c r="H1395" i="6" s="1"/>
  <c r="F1427" i="6"/>
  <c r="G1427" i="6" s="1"/>
  <c r="H1427" i="6" s="1"/>
  <c r="F1459" i="6"/>
  <c r="G1459" i="6" s="1"/>
  <c r="H1459" i="6" s="1"/>
  <c r="F1491" i="6"/>
  <c r="G1491" i="6" s="1"/>
  <c r="H1491" i="6" s="1"/>
  <c r="F1523" i="6"/>
  <c r="G1523" i="6" s="1"/>
  <c r="H1523" i="6" s="1"/>
  <c r="F1555" i="6"/>
  <c r="G1555" i="6" s="1"/>
  <c r="H1555" i="6" s="1"/>
  <c r="F1587" i="6"/>
  <c r="G1587" i="6" s="1"/>
  <c r="H1587" i="6" s="1"/>
  <c r="F1619" i="6"/>
  <c r="G1619" i="6" s="1"/>
  <c r="H1619" i="6" s="1"/>
  <c r="F1651" i="6"/>
  <c r="G1651" i="6" s="1"/>
  <c r="H1651" i="6" s="1"/>
  <c r="F1684" i="6"/>
  <c r="G1684" i="6" s="1"/>
  <c r="H1684" i="6" s="1"/>
  <c r="F1828" i="6"/>
  <c r="G1828" i="6" s="1"/>
  <c r="H1828" i="6" s="1"/>
  <c r="F1892" i="6"/>
  <c r="G1892" i="6" s="1"/>
  <c r="H1892" i="6" s="1"/>
  <c r="F1968" i="6"/>
  <c r="G1968" i="6" s="1"/>
  <c r="H1968" i="6" s="1"/>
  <c r="F1996" i="6"/>
  <c r="G1996" i="6" s="1"/>
  <c r="H1996" i="6" s="1"/>
  <c r="F2052" i="6"/>
  <c r="G2052" i="6" s="1"/>
  <c r="H2052" i="6" s="1"/>
  <c r="F2096" i="6"/>
  <c r="G2096" i="6" s="1"/>
  <c r="H2096" i="6" s="1"/>
  <c r="F2151" i="6"/>
  <c r="G2151" i="6" s="1"/>
  <c r="H2151" i="6" s="1"/>
  <c r="F2192" i="6"/>
  <c r="G2192" i="6" s="1"/>
  <c r="H2192" i="6" s="1"/>
  <c r="F2256" i="6"/>
  <c r="G2256" i="6" s="1"/>
  <c r="H2256" i="6" s="1"/>
  <c r="F2274" i="6"/>
  <c r="G2274" i="6" s="1"/>
  <c r="H2274" i="6" s="1"/>
  <c r="F2474" i="6"/>
  <c r="G2474" i="6" s="1"/>
  <c r="H2474" i="6" s="1"/>
  <c r="F2495" i="6"/>
  <c r="G2495" i="6" s="1"/>
  <c r="H2495" i="6" s="1"/>
  <c r="F2548" i="6"/>
  <c r="G2548" i="6" s="1"/>
  <c r="H2548" i="6" s="1"/>
  <c r="F2595" i="6"/>
  <c r="G2595" i="6" s="1"/>
  <c r="H2595" i="6" s="1"/>
  <c r="F2637" i="6"/>
  <c r="G2637" i="6" s="1"/>
  <c r="H2637" i="6" s="1"/>
  <c r="F2683" i="6"/>
  <c r="G2683" i="6" s="1"/>
  <c r="H2683" i="6" s="1"/>
  <c r="F2727" i="6"/>
  <c r="G2727" i="6" s="1"/>
  <c r="H2727" i="6" s="1"/>
  <c r="F2775" i="6"/>
  <c r="G2775" i="6" s="1"/>
  <c r="H2775" i="6" s="1"/>
  <c r="F2818" i="6"/>
  <c r="G2818" i="6" s="1"/>
  <c r="H2818" i="6" s="1"/>
  <c r="F2877" i="6"/>
  <c r="G2877" i="6" s="1"/>
  <c r="H2877" i="6" s="1"/>
  <c r="F2917" i="6"/>
  <c r="G2917" i="6" s="1"/>
  <c r="H2917" i="6" s="1"/>
  <c r="F2962" i="6"/>
  <c r="G2962" i="6" s="1"/>
  <c r="H2962" i="6" s="1"/>
  <c r="F3018" i="6"/>
  <c r="G3018" i="6" s="1"/>
  <c r="H3018" i="6" s="1"/>
  <c r="F3060" i="6"/>
  <c r="G3060" i="6" s="1"/>
  <c r="H3060" i="6" s="1"/>
  <c r="F3107" i="6"/>
  <c r="G3107" i="6" s="1"/>
  <c r="H3107" i="6" s="1"/>
  <c r="F3139" i="6"/>
  <c r="G3139" i="6" s="1"/>
  <c r="H3139" i="6" s="1"/>
  <c r="F3171" i="6"/>
  <c r="G3171" i="6" s="1"/>
  <c r="H3171" i="6" s="1"/>
  <c r="F3203" i="6"/>
  <c r="G3203" i="6" s="1"/>
  <c r="H3203" i="6" s="1"/>
  <c r="F3235" i="6"/>
  <c r="G3235" i="6" s="1"/>
  <c r="H3235" i="6" s="1"/>
  <c r="F3267" i="6"/>
  <c r="G3267" i="6" s="1"/>
  <c r="H3267" i="6" s="1"/>
  <c r="F3299" i="6"/>
  <c r="G3299" i="6" s="1"/>
  <c r="H3299" i="6" s="1"/>
  <c r="F3331" i="6"/>
  <c r="G3331" i="6" s="1"/>
  <c r="H3331" i="6" s="1"/>
  <c r="F3363" i="6"/>
  <c r="G3363" i="6" s="1"/>
  <c r="H3363" i="6" s="1"/>
  <c r="F3395" i="6"/>
  <c r="G3395" i="6" s="1"/>
  <c r="H3395" i="6" s="1"/>
  <c r="F3427" i="6"/>
  <c r="G3427" i="6" s="1"/>
  <c r="H3427" i="6" s="1"/>
  <c r="F3459" i="6"/>
  <c r="G3459" i="6" s="1"/>
  <c r="H3459" i="6" s="1"/>
  <c r="F3502" i="6"/>
  <c r="G3502" i="6" s="1"/>
  <c r="H3502" i="6" s="1"/>
  <c r="F3556" i="6"/>
  <c r="G3556" i="6" s="1"/>
  <c r="H3556" i="6" s="1"/>
  <c r="F3586" i="6"/>
  <c r="G3586" i="6" s="1"/>
  <c r="H3586" i="6" s="1"/>
  <c r="F3644" i="6"/>
  <c r="G3644" i="6" s="1"/>
  <c r="H3644" i="6" s="1"/>
  <c r="F3683" i="6"/>
  <c r="G3683" i="6" s="1"/>
  <c r="H3683" i="6" s="1"/>
  <c r="F3708" i="6"/>
  <c r="G3708" i="6" s="1"/>
  <c r="H3708" i="6" s="1"/>
  <c r="F3747" i="6"/>
  <c r="G3747" i="6" s="1"/>
  <c r="H3747" i="6" s="1"/>
  <c r="F3772" i="6"/>
  <c r="G3772" i="6" s="1"/>
  <c r="H3772" i="6" s="1"/>
  <c r="F3808" i="6"/>
  <c r="G3808" i="6" s="1"/>
  <c r="H3808" i="6" s="1"/>
  <c r="F3821" i="6"/>
  <c r="G3821" i="6" s="1"/>
  <c r="H3821" i="6" s="1"/>
  <c r="F3856" i="6"/>
  <c r="G3856" i="6" s="1"/>
  <c r="H3856" i="6" s="1"/>
  <c r="F3898" i="6"/>
  <c r="G3898" i="6" s="1"/>
  <c r="H3898" i="6" s="1"/>
  <c r="F3931" i="6"/>
  <c r="G3931" i="6" s="1"/>
  <c r="H3931" i="6" s="1"/>
  <c r="F3983" i="6"/>
  <c r="G3983" i="6" s="1"/>
  <c r="H3983" i="6" s="1"/>
  <c r="F3999" i="6"/>
  <c r="G3999" i="6" s="1"/>
  <c r="H3999" i="6" s="1"/>
  <c r="F4037" i="6"/>
  <c r="G4037" i="6" s="1"/>
  <c r="H4037" i="6" s="1"/>
  <c r="F4061" i="6"/>
  <c r="G4061" i="6" s="1"/>
  <c r="H4061" i="6" s="1"/>
  <c r="F4093" i="6"/>
  <c r="G4093" i="6" s="1"/>
  <c r="H4093" i="6" s="1"/>
  <c r="F4112" i="6"/>
  <c r="G4112" i="6" s="1"/>
  <c r="H4112" i="6" s="1"/>
  <c r="F4131" i="6"/>
  <c r="G4131" i="6" s="1"/>
  <c r="H4131" i="6" s="1"/>
  <c r="F4184" i="6"/>
  <c r="G4184" i="6" s="1"/>
  <c r="H4184" i="6" s="1"/>
  <c r="F4218" i="6"/>
  <c r="G4218" i="6" s="1"/>
  <c r="H4218" i="6" s="1"/>
  <c r="F4265" i="6"/>
  <c r="G4265" i="6" s="1"/>
  <c r="H4265" i="6" s="1"/>
  <c r="F4314" i="6"/>
  <c r="G4314" i="6" s="1"/>
  <c r="H4314" i="6" s="1"/>
  <c r="F4342" i="6"/>
  <c r="G4342" i="6" s="1"/>
  <c r="H4342" i="6" s="1"/>
  <c r="F4379" i="6"/>
  <c r="G4379" i="6" s="1"/>
  <c r="H4379" i="6" s="1"/>
  <c r="F4416" i="6"/>
  <c r="G4416" i="6" s="1"/>
  <c r="H4416" i="6" s="1"/>
  <c r="F4452" i="6"/>
  <c r="G4452" i="6" s="1"/>
  <c r="H4452" i="6" s="1"/>
  <c r="F4569" i="6"/>
  <c r="G4569" i="6" s="1"/>
  <c r="H4569" i="6" s="1"/>
  <c r="F4591" i="6"/>
  <c r="G4591" i="6" s="1"/>
  <c r="H4591" i="6" s="1"/>
  <c r="F4620" i="6"/>
  <c r="G4620" i="6" s="1"/>
  <c r="H4620" i="6" s="1"/>
  <c r="F4636" i="6"/>
  <c r="G4636" i="6" s="1"/>
  <c r="H4636" i="6" s="1"/>
  <c r="F4652" i="6"/>
  <c r="G4652" i="6" s="1"/>
  <c r="H4652" i="6" s="1"/>
  <c r="F4668" i="6"/>
  <c r="G4668" i="6" s="1"/>
  <c r="H4668" i="6" s="1"/>
  <c r="F4684" i="6"/>
  <c r="G4684" i="6" s="1"/>
  <c r="H4684" i="6" s="1"/>
  <c r="F4711" i="6"/>
  <c r="G4711" i="6" s="1"/>
  <c r="H4711" i="6" s="1"/>
  <c r="F4743" i="6"/>
  <c r="G4743" i="6" s="1"/>
  <c r="H4743" i="6" s="1"/>
  <c r="F4775" i="6"/>
  <c r="G4775" i="6" s="1"/>
  <c r="H4775" i="6" s="1"/>
  <c r="F4807" i="6"/>
  <c r="G4807" i="6" s="1"/>
  <c r="H4807" i="6" s="1"/>
  <c r="F4839" i="6"/>
  <c r="G4839" i="6" s="1"/>
  <c r="H4839" i="6" s="1"/>
  <c r="F4881" i="6"/>
  <c r="G4881" i="6" s="1"/>
  <c r="H4881" i="6" s="1"/>
  <c r="F4923" i="6"/>
  <c r="G4923" i="6" s="1"/>
  <c r="H4923" i="6" s="1"/>
  <c r="F4983" i="6"/>
  <c r="G4983" i="6" s="1"/>
  <c r="H4983" i="6" s="1"/>
  <c r="F5008" i="6"/>
  <c r="G5008" i="6" s="1"/>
  <c r="H5008" i="6" s="1"/>
  <c r="F5036" i="6"/>
  <c r="G5036" i="6" s="1"/>
  <c r="H5036" i="6" s="1"/>
  <c r="F5072" i="6"/>
  <c r="G5072" i="6" s="1"/>
  <c r="H5072" i="6" s="1"/>
  <c r="F5090" i="6"/>
  <c r="G5090" i="6" s="1"/>
  <c r="H5090" i="6" s="1"/>
  <c r="F5134" i="6"/>
  <c r="G5134" i="6" s="1"/>
  <c r="H5134" i="6" s="1"/>
  <c r="F5191" i="6"/>
  <c r="G5191" i="6" s="1"/>
  <c r="H5191" i="6" s="1"/>
  <c r="F5248" i="6"/>
  <c r="G5248" i="6" s="1"/>
  <c r="H5248" i="6" s="1"/>
  <c r="F5278" i="6"/>
  <c r="G5278" i="6" s="1"/>
  <c r="H5278" i="6" s="1"/>
  <c r="F5294" i="6"/>
  <c r="G5294" i="6" s="1"/>
  <c r="H5294" i="6" s="1"/>
  <c r="F5310" i="6"/>
  <c r="G5310" i="6" s="1"/>
  <c r="H5310" i="6" s="1"/>
  <c r="F5326" i="6"/>
  <c r="G5326" i="6" s="1"/>
  <c r="H5326" i="6" s="1"/>
  <c r="F5342" i="6"/>
  <c r="G5342" i="6" s="1"/>
  <c r="H5342" i="6" s="1"/>
  <c r="F5358" i="6"/>
  <c r="G5358" i="6" s="1"/>
  <c r="H5358" i="6" s="1"/>
  <c r="F5374" i="6"/>
  <c r="G5374" i="6" s="1"/>
  <c r="H5374" i="6" s="1"/>
  <c r="F5390" i="6"/>
  <c r="G5390" i="6" s="1"/>
  <c r="H5390" i="6" s="1"/>
  <c r="F5406" i="6"/>
  <c r="G5406" i="6" s="1"/>
  <c r="H5406" i="6" s="1"/>
  <c r="F5422" i="6"/>
  <c r="G5422" i="6" s="1"/>
  <c r="H5422" i="6" s="1"/>
  <c r="F5516" i="6"/>
  <c r="G5516" i="6" s="1"/>
  <c r="H5516" i="6" s="1"/>
  <c r="F5564" i="6"/>
  <c r="G5564" i="6" s="1"/>
  <c r="H5564" i="6" s="1"/>
  <c r="F5625" i="6"/>
  <c r="G5625" i="6" s="1"/>
  <c r="H5625" i="6" s="1"/>
  <c r="F5672" i="6"/>
  <c r="G5672" i="6" s="1"/>
  <c r="H5672" i="6" s="1"/>
  <c r="F5715" i="6"/>
  <c r="G5715" i="6" s="1"/>
  <c r="H5715" i="6" s="1"/>
  <c r="F5746" i="6"/>
  <c r="G5746" i="6" s="1"/>
  <c r="H5746" i="6" s="1"/>
  <c r="F337" i="10"/>
  <c r="G337" i="10" s="1"/>
  <c r="H337" i="10" s="1"/>
  <c r="I337" i="10" s="1"/>
  <c r="F364" i="10"/>
  <c r="G364" i="10" s="1"/>
  <c r="H364" i="10" s="1"/>
  <c r="I364" i="10" s="1"/>
  <c r="F428" i="10"/>
  <c r="G428" i="10" s="1"/>
  <c r="H428" i="10" s="1"/>
  <c r="I428" i="10" s="1"/>
  <c r="F482" i="10"/>
  <c r="G482" i="10" s="1"/>
  <c r="H482" i="10" s="1"/>
  <c r="I482" i="10" s="1"/>
  <c r="F539" i="10"/>
  <c r="G539" i="10" s="1"/>
  <c r="H539" i="10" s="1"/>
  <c r="I539" i="10" s="1"/>
  <c r="F587" i="10"/>
  <c r="G587" i="10" s="1"/>
  <c r="H587" i="10" s="1"/>
  <c r="I587" i="10" s="1"/>
  <c r="F820" i="10"/>
  <c r="G820" i="10" s="1"/>
  <c r="H820" i="10" s="1"/>
  <c r="I820" i="10" s="1"/>
  <c r="F875" i="10"/>
  <c r="G875" i="10" s="1"/>
  <c r="H875" i="10" s="1"/>
  <c r="I875" i="10" s="1"/>
  <c r="F938" i="10"/>
  <c r="G938" i="10" s="1"/>
  <c r="H938" i="10" s="1"/>
  <c r="I938" i="10" s="1"/>
  <c r="F1043" i="10"/>
  <c r="G1043" i="10" s="1"/>
  <c r="H1043" i="10" s="1"/>
  <c r="I1043" i="10" s="1"/>
  <c r="F1110" i="10"/>
  <c r="G1110" i="10" s="1"/>
  <c r="H1110" i="10" s="1"/>
  <c r="I1110" i="10" s="1"/>
  <c r="F1205" i="10"/>
  <c r="G1205" i="10" s="1"/>
  <c r="H1205" i="10" s="1"/>
  <c r="I1205" i="10" s="1"/>
  <c r="F1251" i="10"/>
  <c r="G1251" i="10" s="1"/>
  <c r="H1251" i="10" s="1"/>
  <c r="I1251" i="10" s="1"/>
  <c r="F1297" i="10"/>
  <c r="G1297" i="10" s="1"/>
  <c r="H1297" i="10" s="1"/>
  <c r="I1297" i="10" s="1"/>
  <c r="F1333" i="10"/>
  <c r="G1333" i="10" s="1"/>
  <c r="H1333" i="10" s="1"/>
  <c r="I1333" i="10" s="1"/>
  <c r="F1420" i="10"/>
  <c r="G1420" i="10" s="1"/>
  <c r="H1420" i="10" s="1"/>
  <c r="I1420" i="10" s="1"/>
  <c r="F1582" i="10"/>
  <c r="G1582" i="10" s="1"/>
  <c r="H1582" i="10" s="1"/>
  <c r="I1582" i="10" s="1"/>
  <c r="F1685" i="10"/>
  <c r="G1685" i="10" s="1"/>
  <c r="H1685" i="10" s="1"/>
  <c r="I1685" i="10" s="1"/>
  <c r="F1744" i="10"/>
  <c r="G1744" i="10" s="1"/>
  <c r="H1744" i="10" s="1"/>
  <c r="I1744" i="10" s="1"/>
  <c r="F1804" i="10"/>
  <c r="G1804" i="10" s="1"/>
  <c r="H1804" i="10" s="1"/>
  <c r="I1804" i="10" s="1"/>
  <c r="F1926" i="10"/>
  <c r="G1926" i="10" s="1"/>
  <c r="H1926" i="10" s="1"/>
  <c r="I1926" i="10" s="1"/>
  <c r="F2030" i="10"/>
  <c r="G2030" i="10" s="1"/>
  <c r="H2030" i="10" s="1"/>
  <c r="I2030" i="10" s="1"/>
  <c r="F2224" i="10"/>
  <c r="G2224" i="10" s="1"/>
  <c r="H2224" i="10" s="1"/>
  <c r="I2224" i="10" s="1"/>
  <c r="F2374" i="10"/>
  <c r="G2374" i="10" s="1"/>
  <c r="H2374" i="10" s="1"/>
  <c r="I2374" i="10" s="1"/>
  <c r="F2428" i="10"/>
  <c r="G2428" i="10" s="1"/>
  <c r="H2428" i="10" s="1"/>
  <c r="I2428" i="10" s="1"/>
  <c r="F2773" i="10"/>
  <c r="G2773" i="10" s="1"/>
  <c r="H2773" i="10" s="1"/>
  <c r="I2773" i="10" s="1"/>
  <c r="F2911" i="10"/>
  <c r="G2911" i="10" s="1"/>
  <c r="H2911" i="10" s="1"/>
  <c r="I2911" i="10" s="1"/>
  <c r="F3160" i="10"/>
  <c r="G3160" i="10" s="1"/>
  <c r="H3160" i="10" s="1"/>
  <c r="I3160" i="10" s="1"/>
  <c r="F3371" i="10"/>
  <c r="G3371" i="10" s="1"/>
  <c r="H3371" i="10" s="1"/>
  <c r="I3371" i="10" s="1"/>
  <c r="F3589" i="10"/>
  <c r="G3589" i="10" s="1"/>
  <c r="H3589" i="10" s="1"/>
  <c r="I3589" i="10" s="1"/>
  <c r="F3783" i="10"/>
  <c r="G3783" i="10" s="1"/>
  <c r="H3783" i="10" s="1"/>
  <c r="I3783" i="10" s="1"/>
  <c r="F4058" i="10"/>
  <c r="G4058" i="10" s="1"/>
  <c r="H4058" i="10" s="1"/>
  <c r="I4058" i="10" s="1"/>
  <c r="F4274" i="10"/>
  <c r="G4274" i="10" s="1"/>
  <c r="H4274" i="10" s="1"/>
  <c r="I4274" i="10" s="1"/>
  <c r="F4605" i="10"/>
  <c r="G4605" i="10" s="1"/>
  <c r="H4605" i="10" s="1"/>
  <c r="I4605" i="10" s="1"/>
  <c r="F4679" i="10"/>
  <c r="G4679" i="10" s="1"/>
  <c r="H4679" i="10" s="1"/>
  <c r="I4679" i="10" s="1"/>
  <c r="F5037" i="10"/>
  <c r="G5037" i="10" s="1"/>
  <c r="H5037" i="10" s="1"/>
  <c r="I5037" i="10" s="1"/>
  <c r="F5173" i="10"/>
  <c r="G5173" i="10" s="1"/>
  <c r="H5173" i="10" s="1"/>
  <c r="I5173" i="10" s="1"/>
  <c r="F5364" i="10"/>
  <c r="G5364" i="10" s="1"/>
  <c r="H5364" i="10" s="1"/>
  <c r="I5364" i="10" s="1"/>
  <c r="F5715" i="10"/>
  <c r="G5715" i="10" s="1"/>
  <c r="H5715" i="10" s="1"/>
  <c r="I5715" i="10" s="1"/>
  <c r="F963" i="11"/>
  <c r="G963" i="11" s="1"/>
  <c r="H963" i="11" s="1"/>
  <c r="I963" i="11" s="1"/>
  <c r="F1067" i="11"/>
  <c r="G1067" i="11" s="1"/>
  <c r="H1067" i="11" s="1"/>
  <c r="I1067" i="11" s="1"/>
  <c r="F1222" i="11"/>
  <c r="G1222" i="11" s="1"/>
  <c r="H1222" i="11" s="1"/>
  <c r="I1222" i="11" s="1"/>
  <c r="F3529" i="11"/>
  <c r="G3529" i="11" s="1"/>
  <c r="H3529" i="11" s="1"/>
  <c r="I3529" i="11" s="1"/>
  <c r="F3542" i="6"/>
  <c r="G3542" i="6" s="1"/>
  <c r="H3542" i="6" s="1"/>
  <c r="F3599" i="6"/>
  <c r="G3599" i="6" s="1"/>
  <c r="H3599" i="6" s="1"/>
  <c r="F3632" i="6"/>
  <c r="G3632" i="6" s="1"/>
  <c r="H3632" i="6" s="1"/>
  <c r="F3671" i="6"/>
  <c r="G3671" i="6" s="1"/>
  <c r="H3671" i="6" s="1"/>
  <c r="F3705" i="6"/>
  <c r="G3705" i="6" s="1"/>
  <c r="H3705" i="6" s="1"/>
  <c r="F3744" i="6"/>
  <c r="G3744" i="6" s="1"/>
  <c r="H3744" i="6" s="1"/>
  <c r="F3792" i="6"/>
  <c r="G3792" i="6" s="1"/>
  <c r="H3792" i="6" s="1"/>
  <c r="F3833" i="6"/>
  <c r="G3833" i="6" s="1"/>
  <c r="H3833" i="6" s="1"/>
  <c r="F3861" i="6"/>
  <c r="G3861" i="6" s="1"/>
  <c r="H3861" i="6" s="1"/>
  <c r="F3896" i="6"/>
  <c r="G3896" i="6" s="1"/>
  <c r="H3896" i="6" s="1"/>
  <c r="F3924" i="6"/>
  <c r="G3924" i="6" s="1"/>
  <c r="H3924" i="6" s="1"/>
  <c r="F4015" i="6"/>
  <c r="G4015" i="6" s="1"/>
  <c r="H4015" i="6" s="1"/>
  <c r="F4050" i="6"/>
  <c r="G4050" i="6" s="1"/>
  <c r="H4050" i="6" s="1"/>
  <c r="F4113" i="6"/>
  <c r="G4113" i="6" s="1"/>
  <c r="H4113" i="6" s="1"/>
  <c r="F4169" i="6"/>
  <c r="G4169" i="6" s="1"/>
  <c r="H4169" i="6" s="1"/>
  <c r="F4240" i="6"/>
  <c r="G4240" i="6" s="1"/>
  <c r="H4240" i="6" s="1"/>
  <c r="F4262" i="6"/>
  <c r="G4262" i="6" s="1"/>
  <c r="H4262" i="6" s="1"/>
  <c r="F4333" i="6"/>
  <c r="G4333" i="6" s="1"/>
  <c r="H4333" i="6" s="1"/>
  <c r="F4493" i="6"/>
  <c r="G4493" i="6" s="1"/>
  <c r="H4493" i="6" s="1"/>
  <c r="F4541" i="6"/>
  <c r="G4541" i="6" s="1"/>
  <c r="H4541" i="6" s="1"/>
  <c r="F4566" i="6"/>
  <c r="G4566" i="6" s="1"/>
  <c r="H4566" i="6" s="1"/>
  <c r="F4584" i="6"/>
  <c r="G4584" i="6" s="1"/>
  <c r="H4584" i="6" s="1"/>
  <c r="F4718" i="6"/>
  <c r="G4718" i="6" s="1"/>
  <c r="H4718" i="6" s="1"/>
  <c r="F4750" i="6"/>
  <c r="G4750" i="6" s="1"/>
  <c r="H4750" i="6" s="1"/>
  <c r="F4782" i="6"/>
  <c r="G4782" i="6" s="1"/>
  <c r="H4782" i="6" s="1"/>
  <c r="F4814" i="6"/>
  <c r="G4814" i="6" s="1"/>
  <c r="H4814" i="6" s="1"/>
  <c r="F4846" i="6"/>
  <c r="G4846" i="6" s="1"/>
  <c r="H4846" i="6" s="1"/>
  <c r="F4865" i="6"/>
  <c r="G4865" i="6" s="1"/>
  <c r="H4865" i="6" s="1"/>
  <c r="F4924" i="6"/>
  <c r="G4924" i="6" s="1"/>
  <c r="H4924" i="6" s="1"/>
  <c r="F4980" i="6"/>
  <c r="G4980" i="6" s="1"/>
  <c r="H4980" i="6" s="1"/>
  <c r="F5030" i="6"/>
  <c r="G5030" i="6" s="1"/>
  <c r="H5030" i="6" s="1"/>
  <c r="F5069" i="6"/>
  <c r="G5069" i="6" s="1"/>
  <c r="H5069" i="6" s="1"/>
  <c r="F5106" i="6"/>
  <c r="G5106" i="6" s="1"/>
  <c r="H5106" i="6" s="1"/>
  <c r="F5151" i="6"/>
  <c r="G5151" i="6" s="1"/>
  <c r="H5151" i="6" s="1"/>
  <c r="F5188" i="6"/>
  <c r="G5188" i="6" s="1"/>
  <c r="H5188" i="6" s="1"/>
  <c r="F5227" i="6"/>
  <c r="G5227" i="6" s="1"/>
  <c r="H5227" i="6" s="1"/>
  <c r="F5439" i="6"/>
  <c r="G5439" i="6" s="1"/>
  <c r="H5439" i="6" s="1"/>
  <c r="F5476" i="6"/>
  <c r="G5476" i="6" s="1"/>
  <c r="H5476" i="6" s="1"/>
  <c r="F5510" i="6"/>
  <c r="G5510" i="6" s="1"/>
  <c r="H5510" i="6" s="1"/>
  <c r="F5540" i="6"/>
  <c r="G5540" i="6" s="1"/>
  <c r="H5540" i="6" s="1"/>
  <c r="F5580" i="6"/>
  <c r="G5580" i="6" s="1"/>
  <c r="H5580" i="6" s="1"/>
  <c r="F5616" i="6"/>
  <c r="G5616" i="6" s="1"/>
  <c r="H5616" i="6" s="1"/>
  <c r="F5646" i="6"/>
  <c r="G5646" i="6" s="1"/>
  <c r="H5646" i="6" s="1"/>
  <c r="F5686" i="6"/>
  <c r="G5686" i="6" s="1"/>
  <c r="H5686" i="6" s="1"/>
  <c r="F5702" i="6"/>
  <c r="G5702" i="6" s="1"/>
  <c r="H5702" i="6" s="1"/>
  <c r="F5731" i="6"/>
  <c r="G5731" i="6" s="1"/>
  <c r="H5731" i="6" s="1"/>
  <c r="F5758" i="6"/>
  <c r="G5758" i="6" s="1"/>
  <c r="H5758" i="6" s="1"/>
  <c r="F365" i="10"/>
  <c r="G365" i="10" s="1"/>
  <c r="H365" i="10" s="1"/>
  <c r="I365" i="10" s="1"/>
  <c r="F390" i="10"/>
  <c r="G390" i="10" s="1"/>
  <c r="H390" i="10" s="1"/>
  <c r="I390" i="10" s="1"/>
  <c r="F454" i="10"/>
  <c r="G454" i="10" s="1"/>
  <c r="H454" i="10" s="1"/>
  <c r="I454" i="10" s="1"/>
  <c r="F493" i="10"/>
  <c r="G493" i="10" s="1"/>
  <c r="H493" i="10" s="1"/>
  <c r="I493" i="10" s="1"/>
  <c r="F549" i="10"/>
  <c r="G549" i="10" s="1"/>
  <c r="H549" i="10" s="1"/>
  <c r="I549" i="10" s="1"/>
  <c r="F623" i="10"/>
  <c r="G623" i="10" s="1"/>
  <c r="H623" i="10" s="1"/>
  <c r="I623" i="10" s="1"/>
  <c r="F682" i="10"/>
  <c r="G682" i="10" s="1"/>
  <c r="H682" i="10" s="1"/>
  <c r="I682" i="10" s="1"/>
  <c r="F835" i="10"/>
  <c r="G835" i="10" s="1"/>
  <c r="H835" i="10" s="1"/>
  <c r="I835" i="10" s="1"/>
  <c r="F873" i="10"/>
  <c r="G873" i="10" s="1"/>
  <c r="H873" i="10" s="1"/>
  <c r="I873" i="10" s="1"/>
  <c r="F961" i="10"/>
  <c r="G961" i="10" s="1"/>
  <c r="H961" i="10" s="1"/>
  <c r="I961" i="10" s="1"/>
  <c r="F1025" i="10"/>
  <c r="G1025" i="10" s="1"/>
  <c r="H1025" i="10" s="1"/>
  <c r="I1025" i="10" s="1"/>
  <c r="F1119" i="10"/>
  <c r="G1119" i="10" s="1"/>
  <c r="H1119" i="10" s="1"/>
  <c r="I1119" i="10" s="1"/>
  <c r="F1209" i="10"/>
  <c r="G1209" i="10" s="1"/>
  <c r="H1209" i="10" s="1"/>
  <c r="I1209" i="10" s="1"/>
  <c r="F1245" i="10"/>
  <c r="G1245" i="10" s="1"/>
  <c r="H1245" i="10" s="1"/>
  <c r="I1245" i="10" s="1"/>
  <c r="F1291" i="10"/>
  <c r="G1291" i="10" s="1"/>
  <c r="H1291" i="10" s="1"/>
  <c r="I1291" i="10" s="1"/>
  <c r="F1337" i="10"/>
  <c r="G1337" i="10" s="1"/>
  <c r="H1337" i="10" s="1"/>
  <c r="I1337" i="10" s="1"/>
  <c r="F1373" i="10"/>
  <c r="G1373" i="10" s="1"/>
  <c r="H1373" i="10" s="1"/>
  <c r="I1373" i="10" s="1"/>
  <c r="F1417" i="10"/>
  <c r="G1417" i="10" s="1"/>
  <c r="H1417" i="10" s="1"/>
  <c r="I1417" i="10" s="1"/>
  <c r="F1459" i="10"/>
  <c r="G1459" i="10" s="1"/>
  <c r="H1459" i="10" s="1"/>
  <c r="I1459" i="10" s="1"/>
  <c r="F1555" i="10"/>
  <c r="G1555" i="10" s="1"/>
  <c r="H1555" i="10" s="1"/>
  <c r="I1555" i="10" s="1"/>
  <c r="F1642" i="10"/>
  <c r="G1642" i="10" s="1"/>
  <c r="H1642" i="10" s="1"/>
  <c r="I1642" i="10" s="1"/>
  <c r="F1783" i="10"/>
  <c r="G1783" i="10" s="1"/>
  <c r="H1783" i="10" s="1"/>
  <c r="I1783" i="10" s="1"/>
  <c r="F1845" i="10"/>
  <c r="G1845" i="10" s="1"/>
  <c r="H1845" i="10" s="1"/>
  <c r="I1845" i="10" s="1"/>
  <c r="F1886" i="10"/>
  <c r="G1886" i="10" s="1"/>
  <c r="H1886" i="10" s="1"/>
  <c r="I1886" i="10" s="1"/>
  <c r="F2058" i="10"/>
  <c r="G2058" i="10" s="1"/>
  <c r="H2058" i="10" s="1"/>
  <c r="I2058" i="10" s="1"/>
  <c r="F2221" i="10"/>
  <c r="G2221" i="10" s="1"/>
  <c r="H2221" i="10" s="1"/>
  <c r="I2221" i="10" s="1"/>
  <c r="F2455" i="10"/>
  <c r="G2455" i="10" s="1"/>
  <c r="H2455" i="10" s="1"/>
  <c r="I2455" i="10" s="1"/>
  <c r="F2743" i="10"/>
  <c r="G2743" i="10" s="1"/>
  <c r="H2743" i="10" s="1"/>
  <c r="I2743" i="10" s="1"/>
  <c r="F2975" i="10"/>
  <c r="G2975" i="10" s="1"/>
  <c r="H2975" i="10" s="1"/>
  <c r="I2975" i="10" s="1"/>
  <c r="F3175" i="10"/>
  <c r="G3175" i="10" s="1"/>
  <c r="H3175" i="10" s="1"/>
  <c r="I3175" i="10" s="1"/>
  <c r="F3286" i="10"/>
  <c r="G3286" i="10" s="1"/>
  <c r="H3286" i="10" s="1"/>
  <c r="I3286" i="10" s="1"/>
  <c r="F3336" i="10"/>
  <c r="G3336" i="10" s="1"/>
  <c r="H3336" i="10" s="1"/>
  <c r="I3336" i="10" s="1"/>
  <c r="F3575" i="10"/>
  <c r="G3575" i="10" s="1"/>
  <c r="H3575" i="10" s="1"/>
  <c r="I3575" i="10" s="1"/>
  <c r="F4047" i="10"/>
  <c r="G4047" i="10" s="1"/>
  <c r="H4047" i="10" s="1"/>
  <c r="I4047" i="10" s="1"/>
  <c r="F4209" i="10"/>
  <c r="G4209" i="10" s="1"/>
  <c r="H4209" i="10" s="1"/>
  <c r="I4209" i="10" s="1"/>
  <c r="F4377" i="10"/>
  <c r="G4377" i="10" s="1"/>
  <c r="H4377" i="10" s="1"/>
  <c r="I4377" i="10" s="1"/>
  <c r="F4641" i="10"/>
  <c r="G4641" i="10" s="1"/>
  <c r="H4641" i="10" s="1"/>
  <c r="I4641" i="10" s="1"/>
  <c r="F4780" i="10"/>
  <c r="G4780" i="10" s="1"/>
  <c r="H4780" i="10" s="1"/>
  <c r="I4780" i="10" s="1"/>
  <c r="F5116" i="10"/>
  <c r="G5116" i="10" s="1"/>
  <c r="H5116" i="10" s="1"/>
  <c r="I5116" i="10" s="1"/>
  <c r="F5454" i="10"/>
  <c r="G5454" i="10" s="1"/>
  <c r="H5454" i="10" s="1"/>
  <c r="I5454" i="10" s="1"/>
  <c r="F5504" i="10"/>
  <c r="G5504" i="10" s="1"/>
  <c r="H5504" i="10" s="1"/>
  <c r="I5504" i="10" s="1"/>
  <c r="F583" i="11"/>
  <c r="G583" i="11" s="1"/>
  <c r="H583" i="11" s="1"/>
  <c r="I583" i="11" s="1"/>
  <c r="F941" i="11"/>
  <c r="G941" i="11" s="1"/>
  <c r="H941" i="11" s="1"/>
  <c r="I941" i="11" s="1"/>
  <c r="F2849" i="11"/>
  <c r="G2849" i="11" s="1"/>
  <c r="H2849" i="11" s="1"/>
  <c r="I2849" i="11" s="1"/>
  <c r="F444" i="10"/>
  <c r="G444" i="10" s="1"/>
  <c r="H444" i="10" s="1"/>
  <c r="I444" i="10" s="1"/>
  <c r="F522" i="10"/>
  <c r="G522" i="10" s="1"/>
  <c r="H522" i="10" s="1"/>
  <c r="I522" i="10" s="1"/>
  <c r="F588" i="10"/>
  <c r="G588" i="10" s="1"/>
  <c r="H588" i="10" s="1"/>
  <c r="I588" i="10" s="1"/>
  <c r="F618" i="10"/>
  <c r="G618" i="10" s="1"/>
  <c r="H618" i="10" s="1"/>
  <c r="I618" i="10" s="1"/>
  <c r="F650" i="10"/>
  <c r="G650" i="10" s="1"/>
  <c r="H650" i="10" s="1"/>
  <c r="I650" i="10" s="1"/>
  <c r="F697" i="10"/>
  <c r="G697" i="10" s="1"/>
  <c r="H697" i="10" s="1"/>
  <c r="I697" i="10" s="1"/>
  <c r="F729" i="10"/>
  <c r="G729" i="10" s="1"/>
  <c r="H729" i="10" s="1"/>
  <c r="I729" i="10" s="1"/>
  <c r="F769" i="10"/>
  <c r="G769" i="10" s="1"/>
  <c r="H769" i="10" s="1"/>
  <c r="I769" i="10" s="1"/>
  <c r="F800" i="10"/>
  <c r="G800" i="10" s="1"/>
  <c r="H800" i="10" s="1"/>
  <c r="I800" i="10" s="1"/>
  <c r="F848" i="10"/>
  <c r="G848" i="10" s="1"/>
  <c r="H848" i="10" s="1"/>
  <c r="I848" i="10" s="1"/>
  <c r="F923" i="10"/>
  <c r="G923" i="10" s="1"/>
  <c r="H923" i="10" s="1"/>
  <c r="I923" i="10" s="1"/>
  <c r="F971" i="10"/>
  <c r="G971" i="10" s="1"/>
  <c r="H971" i="10" s="1"/>
  <c r="I971" i="10" s="1"/>
  <c r="F1054" i="10"/>
  <c r="G1054" i="10" s="1"/>
  <c r="H1054" i="10" s="1"/>
  <c r="I1054" i="10" s="1"/>
  <c r="F1130" i="10"/>
  <c r="G1130" i="10" s="1"/>
  <c r="H1130" i="10" s="1"/>
  <c r="I1130" i="10" s="1"/>
  <c r="F1175" i="10"/>
  <c r="G1175" i="10" s="1"/>
  <c r="H1175" i="10" s="1"/>
  <c r="I1175" i="10" s="1"/>
  <c r="F1401" i="10"/>
  <c r="G1401" i="10" s="1"/>
  <c r="H1401" i="10" s="1"/>
  <c r="I1401" i="10" s="1"/>
  <c r="F1423" i="10"/>
  <c r="G1423" i="10" s="1"/>
  <c r="H1423" i="10" s="1"/>
  <c r="I1423" i="10" s="1"/>
  <c r="F1466" i="10"/>
  <c r="G1466" i="10" s="1"/>
  <c r="H1466" i="10" s="1"/>
  <c r="I1466" i="10" s="1"/>
  <c r="F1511" i="10"/>
  <c r="G1511" i="10" s="1"/>
  <c r="H1511" i="10" s="1"/>
  <c r="I1511" i="10" s="1"/>
  <c r="F1524" i="10"/>
  <c r="G1524" i="10" s="1"/>
  <c r="H1524" i="10" s="1"/>
  <c r="I1524" i="10" s="1"/>
  <c r="F1562" i="10"/>
  <c r="G1562" i="10" s="1"/>
  <c r="H1562" i="10" s="1"/>
  <c r="I1562" i="10" s="1"/>
  <c r="F1578" i="10"/>
  <c r="G1578" i="10" s="1"/>
  <c r="H1578" i="10" s="1"/>
  <c r="I1578" i="10" s="1"/>
  <c r="F1606" i="10"/>
  <c r="G1606" i="10" s="1"/>
  <c r="H1606" i="10" s="1"/>
  <c r="I1606" i="10" s="1"/>
  <c r="F1637" i="10"/>
  <c r="G1637" i="10" s="1"/>
  <c r="H1637" i="10" s="1"/>
  <c r="I1637" i="10" s="1"/>
  <c r="F1654" i="10"/>
  <c r="G1654" i="10" s="1"/>
  <c r="H1654" i="10" s="1"/>
  <c r="I1654" i="10" s="1"/>
  <c r="F1676" i="10"/>
  <c r="G1676" i="10" s="1"/>
  <c r="H1676" i="10" s="1"/>
  <c r="I1676" i="10" s="1"/>
  <c r="F1721" i="10"/>
  <c r="G1721" i="10" s="1"/>
  <c r="H1721" i="10" s="1"/>
  <c r="I1721" i="10" s="1"/>
  <c r="F1773" i="10"/>
  <c r="G1773" i="10" s="1"/>
  <c r="H1773" i="10" s="1"/>
  <c r="I1773" i="10" s="1"/>
  <c r="F1805" i="10"/>
  <c r="G1805" i="10" s="1"/>
  <c r="H1805" i="10" s="1"/>
  <c r="I1805" i="10" s="1"/>
  <c r="F1837" i="10"/>
  <c r="G1837" i="10" s="1"/>
  <c r="H1837" i="10" s="1"/>
  <c r="I1837" i="10" s="1"/>
  <c r="F1866" i="10"/>
  <c r="G1866" i="10" s="1"/>
  <c r="H1866" i="10" s="1"/>
  <c r="I1866" i="10" s="1"/>
  <c r="F1898" i="10"/>
  <c r="G1898" i="10" s="1"/>
  <c r="H1898" i="10" s="1"/>
  <c r="I1898" i="10" s="1"/>
  <c r="F1932" i="10"/>
  <c r="G1932" i="10" s="1"/>
  <c r="H1932" i="10" s="1"/>
  <c r="I1932" i="10" s="1"/>
  <c r="F1990" i="10"/>
  <c r="G1990" i="10" s="1"/>
  <c r="H1990" i="10" s="1"/>
  <c r="I1990" i="10" s="1"/>
  <c r="F2033" i="10"/>
  <c r="G2033" i="10" s="1"/>
  <c r="H2033" i="10" s="1"/>
  <c r="I2033" i="10" s="1"/>
  <c r="F2102" i="10"/>
  <c r="G2102" i="10" s="1"/>
  <c r="H2102" i="10" s="1"/>
  <c r="I2102" i="10" s="1"/>
  <c r="F2172" i="10"/>
  <c r="G2172" i="10" s="1"/>
  <c r="H2172" i="10" s="1"/>
  <c r="I2172" i="10" s="1"/>
  <c r="F2243" i="10"/>
  <c r="G2243" i="10" s="1"/>
  <c r="H2243" i="10" s="1"/>
  <c r="I2243" i="10" s="1"/>
  <c r="F2271" i="10"/>
  <c r="G2271" i="10" s="1"/>
  <c r="H2271" i="10" s="1"/>
  <c r="I2271" i="10" s="1"/>
  <c r="F2287" i="10"/>
  <c r="G2287" i="10" s="1"/>
  <c r="H2287" i="10" s="1"/>
  <c r="I2287" i="10" s="1"/>
  <c r="F2307" i="10"/>
  <c r="G2307" i="10" s="1"/>
  <c r="H2307" i="10" s="1"/>
  <c r="I2307" i="10" s="1"/>
  <c r="F2342" i="10"/>
  <c r="G2342" i="10" s="1"/>
  <c r="H2342" i="10" s="1"/>
  <c r="I2342" i="10" s="1"/>
  <c r="F2388" i="10"/>
  <c r="G2388" i="10" s="1"/>
  <c r="H2388" i="10" s="1"/>
  <c r="I2388" i="10" s="1"/>
  <c r="F2433" i="10"/>
  <c r="G2433" i="10" s="1"/>
  <c r="H2433" i="10" s="1"/>
  <c r="I2433" i="10" s="1"/>
  <c r="F2506" i="10"/>
  <c r="G2506" i="10" s="1"/>
  <c r="H2506" i="10" s="1"/>
  <c r="I2506" i="10" s="1"/>
  <c r="F2586" i="10"/>
  <c r="G2586" i="10" s="1"/>
  <c r="H2586" i="10" s="1"/>
  <c r="I2586" i="10" s="1"/>
  <c r="F2759" i="10"/>
  <c r="G2759" i="10" s="1"/>
  <c r="H2759" i="10" s="1"/>
  <c r="I2759" i="10" s="1"/>
  <c r="F2827" i="10"/>
  <c r="G2827" i="10" s="1"/>
  <c r="H2827" i="10" s="1"/>
  <c r="I2827" i="10" s="1"/>
  <c r="F2916" i="10"/>
  <c r="G2916" i="10" s="1"/>
  <c r="H2916" i="10" s="1"/>
  <c r="I2916" i="10" s="1"/>
  <c r="F3033" i="10"/>
  <c r="G3033" i="10" s="1"/>
  <c r="H3033" i="10" s="1"/>
  <c r="I3033" i="10" s="1"/>
  <c r="F3103" i="10"/>
  <c r="G3103" i="10" s="1"/>
  <c r="H3103" i="10" s="1"/>
  <c r="I3103" i="10" s="1"/>
  <c r="F3203" i="10"/>
  <c r="G3203" i="10" s="1"/>
  <c r="H3203" i="10" s="1"/>
  <c r="I3203" i="10" s="1"/>
  <c r="F3255" i="10"/>
  <c r="G3255" i="10" s="1"/>
  <c r="H3255" i="10" s="1"/>
  <c r="I3255" i="10" s="1"/>
  <c r="F3299" i="10"/>
  <c r="G3299" i="10" s="1"/>
  <c r="H3299" i="10" s="1"/>
  <c r="I3299" i="10" s="1"/>
  <c r="F3363" i="10"/>
  <c r="G3363" i="10" s="1"/>
  <c r="H3363" i="10" s="1"/>
  <c r="I3363" i="10" s="1"/>
  <c r="F3400" i="10"/>
  <c r="G3400" i="10" s="1"/>
  <c r="H3400" i="10" s="1"/>
  <c r="I3400" i="10" s="1"/>
  <c r="F3476" i="10"/>
  <c r="G3476" i="10" s="1"/>
  <c r="H3476" i="10" s="1"/>
  <c r="I3476" i="10" s="1"/>
  <c r="F95" i="6"/>
  <c r="G95" i="6" s="1"/>
  <c r="H95" i="6" s="1"/>
  <c r="F63" i="6"/>
  <c r="G63" i="6" s="1"/>
  <c r="H63" i="6" s="1"/>
  <c r="F31" i="6"/>
  <c r="G31" i="6" s="1"/>
  <c r="H31" i="6" s="1"/>
  <c r="F121" i="6"/>
  <c r="G121" i="6" s="1"/>
  <c r="H121" i="6" s="1"/>
  <c r="F157" i="6"/>
  <c r="G157" i="6" s="1"/>
  <c r="H157" i="6" s="1"/>
  <c r="F193" i="6"/>
  <c r="G193" i="6" s="1"/>
  <c r="H193" i="6" s="1"/>
  <c r="F233" i="6"/>
  <c r="G233" i="6" s="1"/>
  <c r="H233" i="6" s="1"/>
  <c r="F277" i="6"/>
  <c r="G277" i="6" s="1"/>
  <c r="H277" i="6" s="1"/>
  <c r="F28" i="10"/>
  <c r="G28" i="10" s="1"/>
  <c r="H28" i="10" s="1"/>
  <c r="I28" i="10" s="1"/>
  <c r="F64" i="10"/>
  <c r="G64" i="10" s="1"/>
  <c r="H64" i="10" s="1"/>
  <c r="I64" i="10" s="1"/>
  <c r="F100" i="10"/>
  <c r="G100" i="10" s="1"/>
  <c r="H100" i="10" s="1"/>
  <c r="I100" i="10" s="1"/>
  <c r="F132" i="10"/>
  <c r="G132" i="10" s="1"/>
  <c r="H132" i="10" s="1"/>
  <c r="I132" i="10" s="1"/>
  <c r="F160" i="10"/>
  <c r="G160" i="10" s="1"/>
  <c r="H160" i="10" s="1"/>
  <c r="I160" i="10" s="1"/>
  <c r="F196" i="10"/>
  <c r="G196" i="10" s="1"/>
  <c r="H196" i="10" s="1"/>
  <c r="I196" i="10" s="1"/>
  <c r="F228" i="10"/>
  <c r="G228" i="10" s="1"/>
  <c r="H228" i="10" s="1"/>
  <c r="I228" i="10" s="1"/>
  <c r="F256" i="10"/>
  <c r="G256" i="10" s="1"/>
  <c r="H256" i="10" s="1"/>
  <c r="I256" i="10" s="1"/>
  <c r="F284" i="10"/>
  <c r="G284" i="10" s="1"/>
  <c r="H284" i="10" s="1"/>
  <c r="I284" i="10" s="1"/>
  <c r="F28" i="11"/>
  <c r="G28" i="11" s="1"/>
  <c r="H28" i="11" s="1"/>
  <c r="I28" i="11" s="1"/>
  <c r="F68" i="11"/>
  <c r="G68" i="11" s="1"/>
  <c r="H68" i="11" s="1"/>
  <c r="I68" i="11" s="1"/>
  <c r="F96" i="11"/>
  <c r="G96" i="11" s="1"/>
  <c r="H96" i="11" s="1"/>
  <c r="I96" i="11" s="1"/>
  <c r="F132" i="11"/>
  <c r="G132" i="11" s="1"/>
  <c r="H132" i="11" s="1"/>
  <c r="I132" i="11" s="1"/>
  <c r="F172" i="11"/>
  <c r="G172" i="11" s="1"/>
  <c r="H172" i="11" s="1"/>
  <c r="I172" i="11" s="1"/>
  <c r="F208" i="11"/>
  <c r="G208" i="11" s="1"/>
  <c r="H208" i="11" s="1"/>
  <c r="I208" i="11" s="1"/>
  <c r="F244" i="11"/>
  <c r="G244" i="11" s="1"/>
  <c r="H244" i="11" s="1"/>
  <c r="I244" i="11" s="1"/>
  <c r="F284" i="11"/>
  <c r="G284" i="11" s="1"/>
  <c r="H284" i="11" s="1"/>
  <c r="I284" i="11" s="1"/>
  <c r="F397" i="6"/>
  <c r="G397" i="6" s="1"/>
  <c r="H397" i="6" s="1"/>
  <c r="F429" i="6"/>
  <c r="G429" i="6" s="1"/>
  <c r="H429" i="6" s="1"/>
  <c r="F453" i="6"/>
  <c r="G453" i="6" s="1"/>
  <c r="H453" i="6" s="1"/>
  <c r="F469" i="6"/>
  <c r="G469" i="6" s="1"/>
  <c r="H469" i="6" s="1"/>
  <c r="F485" i="6"/>
  <c r="G485" i="6" s="1"/>
  <c r="H485" i="6" s="1"/>
  <c r="F501" i="6"/>
  <c r="G501" i="6" s="1"/>
  <c r="H501" i="6" s="1"/>
  <c r="F542" i="6"/>
  <c r="G542" i="6" s="1"/>
  <c r="H542" i="6" s="1"/>
  <c r="F558" i="6"/>
  <c r="G558" i="6" s="1"/>
  <c r="H558" i="6" s="1"/>
  <c r="F577" i="6"/>
  <c r="G577" i="6" s="1"/>
  <c r="H577" i="6" s="1"/>
  <c r="F961" i="6"/>
  <c r="G961" i="6" s="1"/>
  <c r="H961" i="6" s="1"/>
  <c r="F983" i="6"/>
  <c r="G983" i="6" s="1"/>
  <c r="H983" i="6" s="1"/>
  <c r="F1013" i="6"/>
  <c r="G1013" i="6" s="1"/>
  <c r="H1013" i="6" s="1"/>
  <c r="F1033" i="6"/>
  <c r="G1033" i="6" s="1"/>
  <c r="H1033" i="6" s="1"/>
  <c r="F1056" i="6"/>
  <c r="G1056" i="6" s="1"/>
  <c r="H1056" i="6" s="1"/>
  <c r="F1077" i="6"/>
  <c r="G1077" i="6" s="1"/>
  <c r="H1077" i="6" s="1"/>
  <c r="F1096" i="6"/>
  <c r="G1096" i="6" s="1"/>
  <c r="H1096" i="6" s="1"/>
  <c r="F1114" i="6"/>
  <c r="G1114" i="6" s="1"/>
  <c r="H1114" i="6" s="1"/>
  <c r="F1142" i="6"/>
  <c r="G1142" i="6" s="1"/>
  <c r="H1142" i="6" s="1"/>
  <c r="F1156" i="6"/>
  <c r="G1156" i="6" s="1"/>
  <c r="H1156" i="6" s="1"/>
  <c r="F2004" i="6"/>
  <c r="G2004" i="6" s="1"/>
  <c r="H2004" i="6" s="1"/>
  <c r="F2068" i="6"/>
  <c r="G2068" i="6" s="1"/>
  <c r="H2068" i="6" s="1"/>
  <c r="F2109" i="6"/>
  <c r="G2109" i="6" s="1"/>
  <c r="H2109" i="6" s="1"/>
  <c r="F2124" i="6"/>
  <c r="G2124" i="6" s="1"/>
  <c r="H2124" i="6" s="1"/>
  <c r="F2142" i="6"/>
  <c r="G2142" i="6" s="1"/>
  <c r="H2142" i="6" s="1"/>
  <c r="F2166" i="6"/>
  <c r="G2166" i="6" s="1"/>
  <c r="H2166" i="6" s="1"/>
  <c r="F2195" i="6"/>
  <c r="G2195" i="6" s="1"/>
  <c r="H2195" i="6" s="1"/>
  <c r="F2208" i="6"/>
  <c r="G2208" i="6" s="1"/>
  <c r="H2208" i="6" s="1"/>
  <c r="F2226" i="6"/>
  <c r="G2226" i="6" s="1"/>
  <c r="H2226" i="6" s="1"/>
  <c r="F2246" i="6"/>
  <c r="G2246" i="6" s="1"/>
  <c r="H2246" i="6" s="1"/>
  <c r="F2260" i="6"/>
  <c r="G2260" i="6" s="1"/>
  <c r="H2260" i="6" s="1"/>
  <c r="F2285" i="6"/>
  <c r="G2285" i="6" s="1"/>
  <c r="H2285" i="6" s="1"/>
  <c r="F2309" i="6"/>
  <c r="G2309" i="6" s="1"/>
  <c r="H2309" i="6" s="1"/>
  <c r="F2328" i="6"/>
  <c r="G2328" i="6" s="1"/>
  <c r="H2328" i="6" s="1"/>
  <c r="F2344" i="6"/>
  <c r="G2344" i="6" s="1"/>
  <c r="H2344" i="6" s="1"/>
  <c r="F2360" i="6"/>
  <c r="G2360" i="6" s="1"/>
  <c r="H2360" i="6" s="1"/>
  <c r="F2376" i="6"/>
  <c r="G2376" i="6" s="1"/>
  <c r="H2376" i="6" s="1"/>
  <c r="F2392" i="6"/>
  <c r="G2392" i="6" s="1"/>
  <c r="H2392" i="6" s="1"/>
  <c r="F2408" i="6"/>
  <c r="G2408" i="6" s="1"/>
  <c r="H2408" i="6" s="1"/>
  <c r="F2424" i="6"/>
  <c r="G2424" i="6" s="1"/>
  <c r="H2424" i="6" s="1"/>
  <c r="F2440" i="6"/>
  <c r="G2440" i="6" s="1"/>
  <c r="H2440" i="6" s="1"/>
  <c r="F2456" i="6"/>
  <c r="G2456" i="6" s="1"/>
  <c r="H2456" i="6" s="1"/>
  <c r="F2470" i="6"/>
  <c r="G2470" i="6" s="1"/>
  <c r="H2470" i="6" s="1"/>
  <c r="F2498" i="6"/>
  <c r="G2498" i="6" s="1"/>
  <c r="H2498" i="6" s="1"/>
  <c r="F2519" i="6"/>
  <c r="G2519" i="6" s="1"/>
  <c r="H2519" i="6" s="1"/>
  <c r="F2534" i="6"/>
  <c r="G2534" i="6" s="1"/>
  <c r="H2534" i="6" s="1"/>
  <c r="F2550" i="6"/>
  <c r="G2550" i="6" s="1"/>
  <c r="H2550" i="6" s="1"/>
  <c r="F2586" i="6"/>
  <c r="G2586" i="6" s="1"/>
  <c r="H2586" i="6" s="1"/>
  <c r="F2614" i="6"/>
  <c r="G2614" i="6" s="1"/>
  <c r="H2614" i="6" s="1"/>
  <c r="F2650" i="6"/>
  <c r="G2650" i="6" s="1"/>
  <c r="H2650" i="6" s="1"/>
  <c r="F2678" i="6"/>
  <c r="G2678" i="6" s="1"/>
  <c r="H2678" i="6" s="1"/>
  <c r="F2714" i="6"/>
  <c r="G2714" i="6" s="1"/>
  <c r="H2714" i="6" s="1"/>
  <c r="F2742" i="6"/>
  <c r="G2742" i="6" s="1"/>
  <c r="H2742" i="6" s="1"/>
  <c r="F2778" i="6"/>
  <c r="G2778" i="6" s="1"/>
  <c r="H2778" i="6" s="1"/>
  <c r="F2806" i="6"/>
  <c r="G2806" i="6" s="1"/>
  <c r="H2806" i="6" s="1"/>
  <c r="F2842" i="6"/>
  <c r="G2842" i="6" s="1"/>
  <c r="H2842" i="6" s="1"/>
  <c r="F2870" i="6"/>
  <c r="G2870" i="6" s="1"/>
  <c r="H2870" i="6" s="1"/>
  <c r="F2906" i="6"/>
  <c r="G2906" i="6" s="1"/>
  <c r="H2906" i="6" s="1"/>
  <c r="F2934" i="6"/>
  <c r="G2934" i="6" s="1"/>
  <c r="H2934" i="6" s="1"/>
  <c r="F2970" i="6"/>
  <c r="G2970" i="6" s="1"/>
  <c r="H2970" i="6" s="1"/>
  <c r="F2998" i="6"/>
  <c r="G2998" i="6" s="1"/>
  <c r="H2998" i="6" s="1"/>
  <c r="F3034" i="6"/>
  <c r="G3034" i="6" s="1"/>
  <c r="H3034" i="6" s="1"/>
  <c r="F3062" i="6"/>
  <c r="G3062" i="6" s="1"/>
  <c r="H3062" i="6" s="1"/>
  <c r="F3098" i="6"/>
  <c r="G3098" i="6" s="1"/>
  <c r="H3098" i="6" s="1"/>
  <c r="F3161" i="6"/>
  <c r="G3161" i="6" s="1"/>
  <c r="H3161" i="6" s="1"/>
  <c r="F3225" i="6"/>
  <c r="G3225" i="6" s="1"/>
  <c r="H3225" i="6" s="1"/>
  <c r="F3289" i="6"/>
  <c r="G3289" i="6" s="1"/>
  <c r="H3289" i="6" s="1"/>
  <c r="F3353" i="6"/>
  <c r="G3353" i="6" s="1"/>
  <c r="H3353" i="6" s="1"/>
  <c r="F3417" i="6"/>
  <c r="G3417" i="6" s="1"/>
  <c r="H3417" i="6" s="1"/>
  <c r="F3481" i="6"/>
  <c r="G3481" i="6" s="1"/>
  <c r="H3481" i="6" s="1"/>
  <c r="F3501" i="6"/>
  <c r="G3501" i="6" s="1"/>
  <c r="H3501" i="6" s="1"/>
  <c r="F3546" i="6"/>
  <c r="G3546" i="6" s="1"/>
  <c r="H3546" i="6" s="1"/>
  <c r="F3579" i="6"/>
  <c r="G3579" i="6" s="1"/>
  <c r="H3579" i="6" s="1"/>
  <c r="F3630" i="6"/>
  <c r="G3630" i="6" s="1"/>
  <c r="H3630" i="6" s="1"/>
  <c r="F3651" i="6"/>
  <c r="G3651" i="6" s="1"/>
  <c r="H3651" i="6" s="1"/>
  <c r="F3691" i="6"/>
  <c r="G3691" i="6" s="1"/>
  <c r="H3691" i="6" s="1"/>
  <c r="F3730" i="6"/>
  <c r="G3730" i="6" s="1"/>
  <c r="H3730" i="6" s="1"/>
  <c r="F3778" i="6"/>
  <c r="G3778" i="6" s="1"/>
  <c r="H3778" i="6" s="1"/>
  <c r="F3810" i="6"/>
  <c r="G3810" i="6" s="1"/>
  <c r="H3810" i="6" s="1"/>
  <c r="F3842" i="6"/>
  <c r="G3842" i="6" s="1"/>
  <c r="H3842" i="6" s="1"/>
  <c r="F3864" i="6"/>
  <c r="G3864" i="6" s="1"/>
  <c r="H3864" i="6" s="1"/>
  <c r="F3891" i="6"/>
  <c r="G3891" i="6" s="1"/>
  <c r="H3891" i="6" s="1"/>
  <c r="F3926" i="6"/>
  <c r="G3926" i="6" s="1"/>
  <c r="H3926" i="6" s="1"/>
  <c r="F3954" i="6"/>
  <c r="G3954" i="6" s="1"/>
  <c r="H3954" i="6" s="1"/>
  <c r="F3975" i="6"/>
  <c r="G3975" i="6" s="1"/>
  <c r="H3975" i="6" s="1"/>
  <c r="F4003" i="6"/>
  <c r="G4003" i="6" s="1"/>
  <c r="H4003" i="6" s="1"/>
  <c r="F4038" i="6"/>
  <c r="G4038" i="6" s="1"/>
  <c r="H4038" i="6" s="1"/>
  <c r="F4059" i="6"/>
  <c r="G4059" i="6" s="1"/>
  <c r="H4059" i="6" s="1"/>
  <c r="F4100" i="6"/>
  <c r="G4100" i="6" s="1"/>
  <c r="H4100" i="6" s="1"/>
  <c r="F4134" i="6"/>
  <c r="G4134" i="6" s="1"/>
  <c r="H4134" i="6" s="1"/>
  <c r="F4175" i="6"/>
  <c r="G4175" i="6" s="1"/>
  <c r="H4175" i="6" s="1"/>
  <c r="F4205" i="6"/>
  <c r="G4205" i="6" s="1"/>
  <c r="H4205" i="6" s="1"/>
  <c r="F4224" i="6"/>
  <c r="G4224" i="6" s="1"/>
  <c r="H4224" i="6" s="1"/>
  <c r="F4266" i="6"/>
  <c r="G4266" i="6" s="1"/>
  <c r="H4266" i="6" s="1"/>
  <c r="F4291" i="6"/>
  <c r="G4291" i="6" s="1"/>
  <c r="H4291" i="6" s="1"/>
  <c r="F4316" i="6"/>
  <c r="G4316" i="6" s="1"/>
  <c r="H4316" i="6" s="1"/>
  <c r="F4346" i="6"/>
  <c r="G4346" i="6" s="1"/>
  <c r="H4346" i="6" s="1"/>
  <c r="F4369" i="6"/>
  <c r="G4369" i="6" s="1"/>
  <c r="H4369" i="6" s="1"/>
  <c r="F4393" i="6"/>
  <c r="G4393" i="6" s="1"/>
  <c r="H4393" i="6" s="1"/>
  <c r="F4423" i="6"/>
  <c r="G4423" i="6" s="1"/>
  <c r="H4423" i="6" s="1"/>
  <c r="F4437" i="6"/>
  <c r="G4437" i="6" s="1"/>
  <c r="H4437" i="6" s="1"/>
  <c r="F4462" i="6"/>
  <c r="G4462" i="6" s="1"/>
  <c r="H4462" i="6" s="1"/>
  <c r="F4481" i="6"/>
  <c r="G4481" i="6" s="1"/>
  <c r="H4481" i="6" s="1"/>
  <c r="F4500" i="6"/>
  <c r="G4500" i="6" s="1"/>
  <c r="H4500" i="6" s="1"/>
  <c r="F4522" i="6"/>
  <c r="G4522" i="6" s="1"/>
  <c r="H4522" i="6" s="1"/>
  <c r="F4532" i="6"/>
  <c r="G4532" i="6" s="1"/>
  <c r="H4532" i="6" s="1"/>
  <c r="F4550" i="6"/>
  <c r="G4550" i="6" s="1"/>
  <c r="H4550" i="6" s="1"/>
  <c r="F4564" i="6"/>
  <c r="G4564" i="6" s="1"/>
  <c r="H4564" i="6" s="1"/>
  <c r="F4602" i="6"/>
  <c r="G4602" i="6" s="1"/>
  <c r="H4602" i="6" s="1"/>
  <c r="F4617" i="6"/>
  <c r="G4617" i="6" s="1"/>
  <c r="H4617" i="6" s="1"/>
  <c r="F4633" i="6"/>
  <c r="G4633" i="6" s="1"/>
  <c r="H4633" i="6" s="1"/>
  <c r="F4649" i="6"/>
  <c r="G4649" i="6" s="1"/>
  <c r="H4649" i="6" s="1"/>
  <c r="F4665" i="6"/>
  <c r="G4665" i="6" s="1"/>
  <c r="H4665" i="6" s="1"/>
  <c r="F4681" i="6"/>
  <c r="G4681" i="6" s="1"/>
  <c r="H4681" i="6" s="1"/>
  <c r="F4696" i="6"/>
  <c r="G4696" i="6" s="1"/>
  <c r="H4696" i="6" s="1"/>
  <c r="F4723" i="6"/>
  <c r="G4723" i="6" s="1"/>
  <c r="H4723" i="6" s="1"/>
  <c r="F4755" i="6"/>
  <c r="G4755" i="6" s="1"/>
  <c r="H4755" i="6" s="1"/>
  <c r="F4787" i="6"/>
  <c r="G4787" i="6" s="1"/>
  <c r="H4787" i="6" s="1"/>
  <c r="F4819" i="6"/>
  <c r="G4819" i="6" s="1"/>
  <c r="H4819" i="6" s="1"/>
  <c r="F4855" i="6"/>
  <c r="G4855" i="6" s="1"/>
  <c r="H4855" i="6" s="1"/>
  <c r="F4876" i="6"/>
  <c r="G4876" i="6" s="1"/>
  <c r="H4876" i="6" s="1"/>
  <c r="F4891" i="6"/>
  <c r="G4891" i="6" s="1"/>
  <c r="H4891" i="6" s="1"/>
  <c r="F4919" i="6"/>
  <c r="G4919" i="6" s="1"/>
  <c r="H4919" i="6" s="1"/>
  <c r="F4940" i="6"/>
  <c r="G4940" i="6" s="1"/>
  <c r="H4940" i="6" s="1"/>
  <c r="F4956" i="6"/>
  <c r="G4956" i="6" s="1"/>
  <c r="H4956" i="6" s="1"/>
  <c r="F4978" i="6"/>
  <c r="G4978" i="6" s="1"/>
  <c r="H4978" i="6" s="1"/>
  <c r="F5006" i="6"/>
  <c r="G5006" i="6" s="1"/>
  <c r="H5006" i="6" s="1"/>
  <c r="F5040" i="6"/>
  <c r="G5040" i="6" s="1"/>
  <c r="H5040" i="6" s="1"/>
  <c r="F5057" i="6"/>
  <c r="G5057" i="6" s="1"/>
  <c r="H5057" i="6" s="1"/>
  <c r="F5074" i="6"/>
  <c r="G5074" i="6" s="1"/>
  <c r="H5074" i="6" s="1"/>
  <c r="F5104" i="6"/>
  <c r="G5104" i="6" s="1"/>
  <c r="H5104" i="6" s="1"/>
  <c r="F5121" i="6"/>
  <c r="G5121" i="6" s="1"/>
  <c r="H5121" i="6" s="1"/>
  <c r="F5138" i="6"/>
  <c r="G5138" i="6" s="1"/>
  <c r="H5138" i="6" s="1"/>
  <c r="F5165" i="6"/>
  <c r="G5165" i="6" s="1"/>
  <c r="H5165" i="6" s="1"/>
  <c r="F5185" i="6"/>
  <c r="G5185" i="6" s="1"/>
  <c r="H5185" i="6" s="1"/>
  <c r="F5211" i="6"/>
  <c r="G5211" i="6" s="1"/>
  <c r="H5211" i="6" s="1"/>
  <c r="F5229" i="6"/>
  <c r="G5229" i="6" s="1"/>
  <c r="H5229" i="6" s="1"/>
  <c r="F5250" i="6"/>
  <c r="G5250" i="6" s="1"/>
  <c r="H5250" i="6" s="1"/>
  <c r="F5434" i="6"/>
  <c r="G5434" i="6" s="1"/>
  <c r="H5434" i="6" s="1"/>
  <c r="F5453" i="6"/>
  <c r="G5453" i="6" s="1"/>
  <c r="H5453" i="6" s="1"/>
  <c r="F5468" i="6"/>
  <c r="G5468" i="6" s="1"/>
  <c r="H5468" i="6" s="1"/>
  <c r="F5500" i="6"/>
  <c r="G5500" i="6" s="1"/>
  <c r="H5500" i="6" s="1"/>
  <c r="F5532" i="6"/>
  <c r="G5532" i="6" s="1"/>
  <c r="H5532" i="6" s="1"/>
  <c r="F5562" i="6"/>
  <c r="G5562" i="6" s="1"/>
  <c r="H5562" i="6" s="1"/>
  <c r="F5592" i="6"/>
  <c r="G5592" i="6" s="1"/>
  <c r="H5592" i="6" s="1"/>
  <c r="F5609" i="6"/>
  <c r="G5609" i="6" s="1"/>
  <c r="H5609" i="6" s="1"/>
  <c r="F5632" i="6"/>
  <c r="G5632" i="6" s="1"/>
  <c r="H5632" i="6" s="1"/>
  <c r="F5650" i="6"/>
  <c r="G5650" i="6" s="1"/>
  <c r="H5650" i="6" s="1"/>
  <c r="F5673" i="6"/>
  <c r="G5673" i="6" s="1"/>
  <c r="H5673" i="6" s="1"/>
  <c r="F5688" i="6"/>
  <c r="G5688" i="6" s="1"/>
  <c r="H5688" i="6" s="1"/>
  <c r="F5729" i="6"/>
  <c r="G5729" i="6" s="1"/>
  <c r="H5729" i="6" s="1"/>
  <c r="F5762" i="6"/>
  <c r="G5762" i="6" s="1"/>
  <c r="H5762" i="6" s="1"/>
  <c r="F304" i="10"/>
  <c r="G304" i="10" s="1"/>
  <c r="H304" i="10" s="1"/>
  <c r="I304" i="10" s="1"/>
  <c r="F320" i="10"/>
  <c r="G320" i="10" s="1"/>
  <c r="H320" i="10" s="1"/>
  <c r="I320" i="10" s="1"/>
  <c r="F345" i="10"/>
  <c r="G345" i="10" s="1"/>
  <c r="H345" i="10" s="1"/>
  <c r="I345" i="10" s="1"/>
  <c r="F375" i="10"/>
  <c r="G375" i="10" s="1"/>
  <c r="H375" i="10" s="1"/>
  <c r="I375" i="10" s="1"/>
  <c r="F409" i="10"/>
  <c r="G409" i="10" s="1"/>
  <c r="H409" i="10" s="1"/>
  <c r="I409" i="10" s="1"/>
  <c r="F439" i="10"/>
  <c r="G439" i="10" s="1"/>
  <c r="H439" i="10" s="1"/>
  <c r="I439" i="10" s="1"/>
  <c r="F465" i="10"/>
  <c r="G465" i="10" s="1"/>
  <c r="H465" i="10" s="1"/>
  <c r="I465" i="10" s="1"/>
  <c r="F478" i="10"/>
  <c r="G478" i="10" s="1"/>
  <c r="H478" i="10" s="1"/>
  <c r="I478" i="10" s="1"/>
  <c r="F492" i="10"/>
  <c r="G492" i="10" s="1"/>
  <c r="H492" i="10" s="1"/>
  <c r="I492" i="10" s="1"/>
  <c r="F505" i="10"/>
  <c r="G505" i="10" s="1"/>
  <c r="H505" i="10" s="1"/>
  <c r="I505" i="10" s="1"/>
  <c r="F520" i="10"/>
  <c r="G520" i="10" s="1"/>
  <c r="H520" i="10" s="1"/>
  <c r="I520" i="10" s="1"/>
  <c r="F537" i="10"/>
  <c r="G537" i="10" s="1"/>
  <c r="H537" i="10" s="1"/>
  <c r="I537" i="10" s="1"/>
  <c r="F580" i="10"/>
  <c r="G580" i="10" s="1"/>
  <c r="H580" i="10" s="1"/>
  <c r="I580" i="10" s="1"/>
  <c r="F606" i="10"/>
  <c r="G606" i="10" s="1"/>
  <c r="H606" i="10" s="1"/>
  <c r="I606" i="10" s="1"/>
  <c r="F619" i="10"/>
  <c r="G619" i="10" s="1"/>
  <c r="H619" i="10" s="1"/>
  <c r="I619" i="10" s="1"/>
  <c r="F655" i="10"/>
  <c r="G655" i="10" s="1"/>
  <c r="H655" i="10" s="1"/>
  <c r="I655" i="10" s="1"/>
  <c r="F673" i="10"/>
  <c r="G673" i="10" s="1"/>
  <c r="H673" i="10" s="1"/>
  <c r="I673" i="10" s="1"/>
  <c r="F902" i="10"/>
  <c r="G902" i="10" s="1"/>
  <c r="H902" i="10" s="1"/>
  <c r="I902" i="10" s="1"/>
  <c r="F944" i="10"/>
  <c r="G944" i="10" s="1"/>
  <c r="H944" i="10" s="1"/>
  <c r="I944" i="10" s="1"/>
  <c r="F979" i="10"/>
  <c r="G979" i="10" s="1"/>
  <c r="H979" i="10" s="1"/>
  <c r="I979" i="10" s="1"/>
  <c r="F1000" i="10"/>
  <c r="G1000" i="10" s="1"/>
  <c r="H1000" i="10" s="1"/>
  <c r="I1000" i="10" s="1"/>
  <c r="F1042" i="10"/>
  <c r="G1042" i="10" s="1"/>
  <c r="H1042" i="10" s="1"/>
  <c r="I1042" i="10" s="1"/>
  <c r="F1073" i="10"/>
  <c r="G1073" i="10" s="1"/>
  <c r="H1073" i="10" s="1"/>
  <c r="I1073" i="10" s="1"/>
  <c r="F1096" i="10"/>
  <c r="G1096" i="10" s="1"/>
  <c r="H1096" i="10" s="1"/>
  <c r="I1096" i="10" s="1"/>
  <c r="F1117" i="10"/>
  <c r="G1117" i="10" s="1"/>
  <c r="H1117" i="10" s="1"/>
  <c r="I1117" i="10" s="1"/>
  <c r="F1134" i="10"/>
  <c r="G1134" i="10" s="1"/>
  <c r="H1134" i="10" s="1"/>
  <c r="I1134" i="10" s="1"/>
  <c r="F1160" i="10"/>
  <c r="G1160" i="10" s="1"/>
  <c r="H1160" i="10" s="1"/>
  <c r="I1160" i="10" s="1"/>
  <c r="F1179" i="10"/>
  <c r="G1179" i="10" s="1"/>
  <c r="H1179" i="10" s="1"/>
  <c r="I1179" i="10" s="1"/>
  <c r="F1427" i="10"/>
  <c r="G1427" i="10" s="1"/>
  <c r="H1427" i="10" s="1"/>
  <c r="I1427" i="10" s="1"/>
  <c r="F1457" i="10"/>
  <c r="G1457" i="10" s="1"/>
  <c r="H1457" i="10" s="1"/>
  <c r="I1457" i="10" s="1"/>
  <c r="F1492" i="10"/>
  <c r="G1492" i="10" s="1"/>
  <c r="H1492" i="10" s="1"/>
  <c r="I1492" i="10" s="1"/>
  <c r="F1508" i="10"/>
  <c r="G1508" i="10" s="1"/>
  <c r="H1508" i="10" s="1"/>
  <c r="I1508" i="10" s="1"/>
  <c r="F1539" i="10"/>
  <c r="G1539" i="10" s="1"/>
  <c r="H1539" i="10" s="1"/>
  <c r="I1539" i="10" s="1"/>
  <c r="F1557" i="10"/>
  <c r="G1557" i="10" s="1"/>
  <c r="H1557" i="10" s="1"/>
  <c r="I1557" i="10" s="1"/>
  <c r="F1587" i="10"/>
  <c r="G1587" i="10" s="1"/>
  <c r="H1587" i="10" s="1"/>
  <c r="I1587" i="10" s="1"/>
  <c r="F1607" i="10"/>
  <c r="G1607" i="10" s="1"/>
  <c r="H1607" i="10" s="1"/>
  <c r="I1607" i="10" s="1"/>
  <c r="F1655" i="10"/>
  <c r="G1655" i="10" s="1"/>
  <c r="H1655" i="10" s="1"/>
  <c r="I1655" i="10" s="1"/>
  <c r="F1697" i="10"/>
  <c r="G1697" i="10" s="1"/>
  <c r="H1697" i="10" s="1"/>
  <c r="I1697" i="10" s="1"/>
  <c r="F1740" i="10"/>
  <c r="G1740" i="10" s="1"/>
  <c r="H1740" i="10" s="1"/>
  <c r="I1740" i="10" s="1"/>
  <c r="F1788" i="10"/>
  <c r="G1788" i="10" s="1"/>
  <c r="H1788" i="10" s="1"/>
  <c r="I1788" i="10" s="1"/>
  <c r="F1820" i="10"/>
  <c r="G1820" i="10" s="1"/>
  <c r="H1820" i="10" s="1"/>
  <c r="I1820" i="10" s="1"/>
  <c r="F1852" i="10"/>
  <c r="G1852" i="10" s="1"/>
  <c r="H1852" i="10" s="1"/>
  <c r="I1852" i="10" s="1"/>
  <c r="F1870" i="10"/>
  <c r="G1870" i="10" s="1"/>
  <c r="H1870" i="10" s="1"/>
  <c r="I1870" i="10" s="1"/>
  <c r="F1888" i="10"/>
  <c r="G1888" i="10" s="1"/>
  <c r="H1888" i="10" s="1"/>
  <c r="I1888" i="10" s="1"/>
  <c r="F1911" i="10"/>
  <c r="G1911" i="10" s="1"/>
  <c r="H1911" i="10" s="1"/>
  <c r="I1911" i="10" s="1"/>
  <c r="F1925" i="10"/>
  <c r="G1925" i="10" s="1"/>
  <c r="H1925" i="10" s="1"/>
  <c r="I1925" i="10" s="1"/>
  <c r="F1947" i="10"/>
  <c r="G1947" i="10" s="1"/>
  <c r="H1947" i="10" s="1"/>
  <c r="I1947" i="10" s="1"/>
  <c r="F1979" i="10"/>
  <c r="G1979" i="10" s="1"/>
  <c r="H1979" i="10" s="1"/>
  <c r="I1979" i="10" s="1"/>
  <c r="F1998" i="10"/>
  <c r="G1998" i="10" s="1"/>
  <c r="H1998" i="10" s="1"/>
  <c r="I1998" i="10" s="1"/>
  <c r="F2020" i="10"/>
  <c r="G2020" i="10" s="1"/>
  <c r="H2020" i="10" s="1"/>
  <c r="I2020" i="10" s="1"/>
  <c r="F2068" i="10"/>
  <c r="G2068" i="10" s="1"/>
  <c r="H2068" i="10" s="1"/>
  <c r="I2068" i="10" s="1"/>
  <c r="F275" i="6"/>
  <c r="G275" i="6" s="1"/>
  <c r="H275" i="6" s="1"/>
  <c r="F323" i="6"/>
  <c r="G323" i="6" s="1"/>
  <c r="H323" i="6" s="1"/>
  <c r="F667" i="6"/>
  <c r="G667" i="6" s="1"/>
  <c r="H667" i="6" s="1"/>
  <c r="F795" i="6"/>
  <c r="G795" i="6" s="1"/>
  <c r="H795" i="6" s="1"/>
  <c r="F223" i="6"/>
  <c r="G223" i="6" s="1"/>
  <c r="H223" i="6" s="1"/>
  <c r="F355" i="6"/>
  <c r="G355" i="6" s="1"/>
  <c r="H355" i="6" s="1"/>
  <c r="F707" i="6"/>
  <c r="G707" i="6" s="1"/>
  <c r="H707" i="6" s="1"/>
  <c r="F116" i="6"/>
  <c r="G116" i="6" s="1"/>
  <c r="H116" i="6" s="1"/>
  <c r="F637" i="6"/>
  <c r="G637" i="6" s="1"/>
  <c r="H637" i="6" s="1"/>
  <c r="F701" i="6"/>
  <c r="G701" i="6" s="1"/>
  <c r="H701" i="6" s="1"/>
  <c r="F765" i="6"/>
  <c r="G765" i="6" s="1"/>
  <c r="H765" i="6" s="1"/>
  <c r="F18" i="10"/>
  <c r="G18" i="10" s="1"/>
  <c r="H18" i="10" s="1"/>
  <c r="I18" i="10" s="1"/>
  <c r="F50" i="10"/>
  <c r="G50" i="10" s="1"/>
  <c r="H50" i="10" s="1"/>
  <c r="I50" i="10" s="1"/>
  <c r="F78" i="10"/>
  <c r="G78" i="10" s="1"/>
  <c r="H78" i="10" s="1"/>
  <c r="I78" i="10" s="1"/>
  <c r="F110" i="10"/>
  <c r="G110" i="10" s="1"/>
  <c r="H110" i="10" s="1"/>
  <c r="I110" i="10" s="1"/>
  <c r="F142" i="10"/>
  <c r="G142" i="10" s="1"/>
  <c r="H142" i="10" s="1"/>
  <c r="I142" i="10" s="1"/>
  <c r="F174" i="10"/>
  <c r="G174" i="10" s="1"/>
  <c r="H174" i="10" s="1"/>
  <c r="I174" i="10" s="1"/>
  <c r="F206" i="10"/>
  <c r="G206" i="10" s="1"/>
  <c r="H206" i="10" s="1"/>
  <c r="I206" i="10" s="1"/>
  <c r="F378" i="6"/>
  <c r="G378" i="6" s="1"/>
  <c r="H378" i="6" s="1"/>
  <c r="F452" i="6"/>
  <c r="G452" i="6" s="1"/>
  <c r="H452" i="6" s="1"/>
  <c r="F517" i="6"/>
  <c r="G517" i="6" s="1"/>
  <c r="H517" i="6" s="1"/>
  <c r="F593" i="6"/>
  <c r="G593" i="6" s="1"/>
  <c r="H593" i="6" s="1"/>
  <c r="F666" i="6"/>
  <c r="G666" i="6" s="1"/>
  <c r="H666" i="6" s="1"/>
  <c r="F712" i="6"/>
  <c r="G712" i="6" s="1"/>
  <c r="H712" i="6" s="1"/>
  <c r="F785" i="6"/>
  <c r="G785" i="6" s="1"/>
  <c r="H785" i="6" s="1"/>
  <c r="F921" i="6"/>
  <c r="G921" i="6" s="1"/>
  <c r="H921" i="6" s="1"/>
  <c r="F1100" i="6"/>
  <c r="G1100" i="6" s="1"/>
  <c r="H1100" i="6" s="1"/>
  <c r="F1288" i="6"/>
  <c r="G1288" i="6" s="1"/>
  <c r="H1288" i="6" s="1"/>
  <c r="F1405" i="6"/>
  <c r="G1405" i="6" s="1"/>
  <c r="H1405" i="6" s="1"/>
  <c r="F1479" i="6"/>
  <c r="G1479" i="6" s="1"/>
  <c r="H1479" i="6" s="1"/>
  <c r="F1570" i="6"/>
  <c r="G1570" i="6" s="1"/>
  <c r="H1570" i="6" s="1"/>
  <c r="F1641" i="6"/>
  <c r="G1641" i="6" s="1"/>
  <c r="H1641" i="6" s="1"/>
  <c r="F1741" i="6"/>
  <c r="G1741" i="6" s="1"/>
  <c r="H1741" i="6" s="1"/>
  <c r="F2672" i="6"/>
  <c r="G2672" i="6" s="1"/>
  <c r="H2672" i="6" s="1"/>
  <c r="F3128" i="6"/>
  <c r="G3128" i="6" s="1"/>
  <c r="H3128" i="6" s="1"/>
  <c r="F3477" i="6"/>
  <c r="G3477" i="6" s="1"/>
  <c r="H3477" i="6" s="1"/>
  <c r="F3827" i="6"/>
  <c r="G3827" i="6" s="1"/>
  <c r="H3827" i="6" s="1"/>
  <c r="F4410" i="6"/>
  <c r="G4410" i="6" s="1"/>
  <c r="H4410" i="6" s="1"/>
  <c r="F5452" i="6"/>
  <c r="G5452" i="6" s="1"/>
  <c r="H5452" i="6" s="1"/>
  <c r="F699" i="10"/>
  <c r="G699" i="10" s="1"/>
  <c r="H699" i="10" s="1"/>
  <c r="I699" i="10" s="1"/>
  <c r="F1281" i="10"/>
  <c r="G1281" i="10" s="1"/>
  <c r="H1281" i="10" s="1"/>
  <c r="I1281" i="10" s="1"/>
  <c r="F101" i="6"/>
  <c r="G101" i="6" s="1"/>
  <c r="H101" i="6" s="1"/>
  <c r="F69" i="6"/>
  <c r="G69" i="6" s="1"/>
  <c r="H69" i="6" s="1"/>
  <c r="F37" i="6"/>
  <c r="G37" i="6" s="1"/>
  <c r="H37" i="6" s="1"/>
  <c r="F111" i="6"/>
  <c r="G111" i="6" s="1"/>
  <c r="H111" i="6" s="1"/>
  <c r="F155" i="6"/>
  <c r="G155" i="6" s="1"/>
  <c r="H155" i="6" s="1"/>
  <c r="F195" i="6"/>
  <c r="G195" i="6" s="1"/>
  <c r="H195" i="6" s="1"/>
  <c r="F235" i="6"/>
  <c r="G235" i="6" s="1"/>
  <c r="H235" i="6" s="1"/>
  <c r="F279" i="6"/>
  <c r="G279" i="6" s="1"/>
  <c r="H279" i="6" s="1"/>
  <c r="F23" i="10"/>
  <c r="G23" i="10" s="1"/>
  <c r="H23" i="10" s="1"/>
  <c r="I23" i="10" s="1"/>
  <c r="F63" i="10"/>
  <c r="G63" i="10" s="1"/>
  <c r="H63" i="10" s="1"/>
  <c r="I63" i="10" s="1"/>
  <c r="F103" i="10"/>
  <c r="G103" i="10" s="1"/>
  <c r="H103" i="10" s="1"/>
  <c r="I103" i="10" s="1"/>
  <c r="F147" i="10"/>
  <c r="G147" i="10" s="1"/>
  <c r="H147" i="10" s="1"/>
  <c r="I147" i="10" s="1"/>
  <c r="F175" i="10"/>
  <c r="G175" i="10" s="1"/>
  <c r="H175" i="10" s="1"/>
  <c r="I175" i="10" s="1"/>
  <c r="F191" i="10"/>
  <c r="G191" i="10" s="1"/>
  <c r="H191" i="10" s="1"/>
  <c r="I191" i="10" s="1"/>
  <c r="F211" i="10"/>
  <c r="G211" i="10" s="1"/>
  <c r="H211" i="10" s="1"/>
  <c r="I211" i="10" s="1"/>
  <c r="F231" i="10"/>
  <c r="G231" i="10" s="1"/>
  <c r="H231" i="10" s="1"/>
  <c r="I231" i="10" s="1"/>
  <c r="F251" i="10"/>
  <c r="G251" i="10" s="1"/>
  <c r="H251" i="10" s="1"/>
  <c r="I251" i="10" s="1"/>
  <c r="F271" i="10"/>
  <c r="G271" i="10" s="1"/>
  <c r="H271" i="10" s="1"/>
  <c r="I271" i="10" s="1"/>
  <c r="F295" i="10"/>
  <c r="G295" i="10" s="1"/>
  <c r="H295" i="10" s="1"/>
  <c r="I295" i="10" s="1"/>
  <c r="F23" i="11"/>
  <c r="G23" i="11" s="1"/>
  <c r="H23" i="11" s="1"/>
  <c r="I23" i="11" s="1"/>
  <c r="F39" i="11"/>
  <c r="G39" i="11" s="1"/>
  <c r="H39" i="11" s="1"/>
  <c r="I39" i="11" s="1"/>
  <c r="F55" i="11"/>
  <c r="G55" i="11" s="1"/>
  <c r="H55" i="11" s="1"/>
  <c r="I55" i="11" s="1"/>
  <c r="F71" i="11"/>
  <c r="G71" i="11" s="1"/>
  <c r="H71" i="11" s="1"/>
  <c r="I71" i="11" s="1"/>
  <c r="F87" i="11"/>
  <c r="G87" i="11" s="1"/>
  <c r="H87" i="11" s="1"/>
  <c r="I87" i="11" s="1"/>
  <c r="F103" i="11"/>
  <c r="G103" i="11" s="1"/>
  <c r="H103" i="11" s="1"/>
  <c r="I103" i="11" s="1"/>
  <c r="F119" i="11"/>
  <c r="G119" i="11" s="1"/>
  <c r="H119" i="11" s="1"/>
  <c r="I119" i="11" s="1"/>
  <c r="F135" i="11"/>
  <c r="G135" i="11" s="1"/>
  <c r="H135" i="11" s="1"/>
  <c r="I135" i="11" s="1"/>
  <c r="F151" i="11"/>
  <c r="G151" i="11" s="1"/>
  <c r="H151" i="11" s="1"/>
  <c r="I151" i="11" s="1"/>
  <c r="F167" i="11"/>
  <c r="G167" i="11" s="1"/>
  <c r="H167" i="11" s="1"/>
  <c r="I167" i="11" s="1"/>
  <c r="F183" i="11"/>
  <c r="G183" i="11" s="1"/>
  <c r="H183" i="11" s="1"/>
  <c r="I183" i="11" s="1"/>
  <c r="F199" i="11"/>
  <c r="G199" i="11" s="1"/>
  <c r="H199" i="11" s="1"/>
  <c r="I199" i="11" s="1"/>
  <c r="F215" i="11"/>
  <c r="G215" i="11" s="1"/>
  <c r="H215" i="11" s="1"/>
  <c r="I215" i="11" s="1"/>
  <c r="F231" i="11"/>
  <c r="G231" i="11" s="1"/>
  <c r="H231" i="11" s="1"/>
  <c r="I231" i="11" s="1"/>
  <c r="F247" i="11"/>
  <c r="G247" i="11" s="1"/>
  <c r="H247" i="11" s="1"/>
  <c r="I247" i="11" s="1"/>
  <c r="F263" i="11"/>
  <c r="G263" i="11" s="1"/>
  <c r="H263" i="11" s="1"/>
  <c r="I263" i="11" s="1"/>
  <c r="F279" i="11"/>
  <c r="G279" i="11" s="1"/>
  <c r="H279" i="11" s="1"/>
  <c r="I279" i="11" s="1"/>
  <c r="F295" i="11"/>
  <c r="G295" i="11" s="1"/>
  <c r="H295" i="11" s="1"/>
  <c r="I295" i="11" s="1"/>
  <c r="F338" i="6"/>
  <c r="G338" i="6" s="1"/>
  <c r="H338" i="6" s="1"/>
  <c r="F379" i="6"/>
  <c r="G379" i="6" s="1"/>
  <c r="H379" i="6" s="1"/>
  <c r="F426" i="6"/>
  <c r="G426" i="6" s="1"/>
  <c r="H426" i="6" s="1"/>
  <c r="F460" i="6"/>
  <c r="G460" i="6" s="1"/>
  <c r="H460" i="6" s="1"/>
  <c r="F510" i="6"/>
  <c r="G510" i="6" s="1"/>
  <c r="H510" i="6" s="1"/>
  <c r="F527" i="6"/>
  <c r="G527" i="6" s="1"/>
  <c r="H527" i="6" s="1"/>
  <c r="F574" i="6"/>
  <c r="G574" i="6" s="1"/>
  <c r="H574" i="6" s="1"/>
  <c r="F614" i="6"/>
  <c r="G614" i="6" s="1"/>
  <c r="H614" i="6" s="1"/>
  <c r="F646" i="6"/>
  <c r="G646" i="6" s="1"/>
  <c r="H646" i="6" s="1"/>
  <c r="F678" i="6"/>
  <c r="G678" i="6" s="1"/>
  <c r="H678" i="6" s="1"/>
  <c r="F710" i="6"/>
  <c r="G710" i="6" s="1"/>
  <c r="H710" i="6" s="1"/>
  <c r="F742" i="6"/>
  <c r="G742" i="6" s="1"/>
  <c r="H742" i="6" s="1"/>
  <c r="F774" i="6"/>
  <c r="G774" i="6" s="1"/>
  <c r="H774" i="6" s="1"/>
  <c r="F810" i="6"/>
  <c r="G810" i="6" s="1"/>
  <c r="H810" i="6" s="1"/>
  <c r="F832" i="6"/>
  <c r="G832" i="6" s="1"/>
  <c r="H832" i="6" s="1"/>
  <c r="F864" i="6"/>
  <c r="G864" i="6" s="1"/>
  <c r="H864" i="6" s="1"/>
  <c r="F896" i="6"/>
  <c r="G896" i="6" s="1"/>
  <c r="H896" i="6" s="1"/>
  <c r="F928" i="6"/>
  <c r="G928" i="6" s="1"/>
  <c r="H928" i="6" s="1"/>
  <c r="F1000" i="6"/>
  <c r="G1000" i="6" s="1"/>
  <c r="H1000" i="6" s="1"/>
  <c r="F1093" i="6"/>
  <c r="G1093" i="6" s="1"/>
  <c r="H1093" i="6" s="1"/>
  <c r="F1169" i="6"/>
  <c r="G1169" i="6" s="1"/>
  <c r="H1169" i="6" s="1"/>
  <c r="F1224" i="6"/>
  <c r="G1224" i="6" s="1"/>
  <c r="H1224" i="6" s="1"/>
  <c r="F1277" i="6"/>
  <c r="G1277" i="6" s="1"/>
  <c r="H1277" i="6" s="1"/>
  <c r="F1315" i="6"/>
  <c r="G1315" i="6" s="1"/>
  <c r="H1315" i="6" s="1"/>
  <c r="F1362" i="6"/>
  <c r="G1362" i="6" s="1"/>
  <c r="H1362" i="6" s="1"/>
  <c r="F1392" i="6"/>
  <c r="G1392" i="6" s="1"/>
  <c r="H1392" i="6" s="1"/>
  <c r="F1436" i="6"/>
  <c r="G1436" i="6" s="1"/>
  <c r="H1436" i="6" s="1"/>
  <c r="F1490" i="6"/>
  <c r="G1490" i="6" s="1"/>
  <c r="H1490" i="6" s="1"/>
  <c r="F1520" i="6"/>
  <c r="G1520" i="6" s="1"/>
  <c r="H1520" i="6" s="1"/>
  <c r="F1564" i="6"/>
  <c r="G1564" i="6" s="1"/>
  <c r="H1564" i="6" s="1"/>
  <c r="F1618" i="6"/>
  <c r="G1618" i="6" s="1"/>
  <c r="H1618" i="6" s="1"/>
  <c r="F1648" i="6"/>
  <c r="G1648" i="6" s="1"/>
  <c r="H1648" i="6" s="1"/>
  <c r="F1710" i="6"/>
  <c r="G1710" i="6" s="1"/>
  <c r="H1710" i="6" s="1"/>
  <c r="F1956" i="6"/>
  <c r="G1956" i="6" s="1"/>
  <c r="H1956" i="6" s="1"/>
  <c r="F2102" i="6"/>
  <c r="G2102" i="6" s="1"/>
  <c r="H2102" i="6" s="1"/>
  <c r="F2143" i="6"/>
  <c r="G2143" i="6" s="1"/>
  <c r="H2143" i="6" s="1"/>
  <c r="F2612" i="6"/>
  <c r="G2612" i="6" s="1"/>
  <c r="H2612" i="6" s="1"/>
  <c r="F2791" i="6"/>
  <c r="G2791" i="6" s="1"/>
  <c r="H2791" i="6" s="1"/>
  <c r="F2951" i="6"/>
  <c r="G2951" i="6" s="1"/>
  <c r="H2951" i="6" s="1"/>
  <c r="F3148" i="6"/>
  <c r="G3148" i="6" s="1"/>
  <c r="H3148" i="6" s="1"/>
  <c r="F3288" i="6"/>
  <c r="G3288" i="6" s="1"/>
  <c r="H3288" i="6" s="1"/>
  <c r="F3490" i="6"/>
  <c r="G3490" i="6" s="1"/>
  <c r="H3490" i="6" s="1"/>
  <c r="F3761" i="6"/>
  <c r="G3761" i="6" s="1"/>
  <c r="H3761" i="6" s="1"/>
  <c r="F3982" i="6"/>
  <c r="G3982" i="6" s="1"/>
  <c r="H3982" i="6" s="1"/>
  <c r="F4152" i="6"/>
  <c r="G4152" i="6" s="1"/>
  <c r="H4152" i="6" s="1"/>
  <c r="F4251" i="6"/>
  <c r="G4251" i="6" s="1"/>
  <c r="H4251" i="6" s="1"/>
  <c r="F4794" i="6"/>
  <c r="G4794" i="6" s="1"/>
  <c r="H4794" i="6" s="1"/>
  <c r="F5246" i="6"/>
  <c r="G5246" i="6" s="1"/>
  <c r="H5246" i="6" s="1"/>
  <c r="F5695" i="6"/>
  <c r="G5695" i="6" s="1"/>
  <c r="H5695" i="6" s="1"/>
  <c r="F774" i="10"/>
  <c r="G774" i="10" s="1"/>
  <c r="H774" i="10" s="1"/>
  <c r="I774" i="10" s="1"/>
  <c r="F3211" i="10"/>
  <c r="G3211" i="10" s="1"/>
  <c r="H3211" i="10" s="1"/>
  <c r="I3211" i="10" s="1"/>
  <c r="F3628" i="10"/>
  <c r="G3628" i="10" s="1"/>
  <c r="H3628" i="10" s="1"/>
  <c r="I3628" i="10" s="1"/>
  <c r="F5273" i="10"/>
  <c r="G5273" i="10" s="1"/>
  <c r="H5273" i="10" s="1"/>
  <c r="I5273" i="10" s="1"/>
  <c r="F38" i="10"/>
  <c r="G38" i="10" s="1"/>
  <c r="H38" i="10" s="1"/>
  <c r="I38" i="10" s="1"/>
  <c r="F74" i="10"/>
  <c r="G74" i="10" s="1"/>
  <c r="H74" i="10" s="1"/>
  <c r="I74" i="10" s="1"/>
  <c r="F106" i="10"/>
  <c r="G106" i="10" s="1"/>
  <c r="H106" i="10" s="1"/>
  <c r="I106" i="10" s="1"/>
  <c r="F138" i="10"/>
  <c r="G138" i="10" s="1"/>
  <c r="H138" i="10" s="1"/>
  <c r="I138" i="10" s="1"/>
  <c r="F170" i="10"/>
  <c r="G170" i="10" s="1"/>
  <c r="H170" i="10" s="1"/>
  <c r="I170" i="10" s="1"/>
  <c r="F198" i="10"/>
  <c r="G198" i="10" s="1"/>
  <c r="H198" i="10" s="1"/>
  <c r="I198" i="10" s="1"/>
  <c r="F330" i="6"/>
  <c r="G330" i="6" s="1"/>
  <c r="H330" i="6" s="1"/>
  <c r="F442" i="6"/>
  <c r="G442" i="6" s="1"/>
  <c r="H442" i="6" s="1"/>
  <c r="F513" i="6"/>
  <c r="G513" i="6" s="1"/>
  <c r="H513" i="6" s="1"/>
  <c r="F602" i="6"/>
  <c r="G602" i="6" s="1"/>
  <c r="H602" i="6" s="1"/>
  <c r="F657" i="6"/>
  <c r="G657" i="6" s="1"/>
  <c r="H657" i="6" s="1"/>
  <c r="F744" i="6"/>
  <c r="G744" i="6" s="1"/>
  <c r="H744" i="6" s="1"/>
  <c r="F794" i="6"/>
  <c r="G794" i="6" s="1"/>
  <c r="H794" i="6" s="1"/>
  <c r="F869" i="6"/>
  <c r="G869" i="6" s="1"/>
  <c r="H869" i="6" s="1"/>
  <c r="F1003" i="6"/>
  <c r="G1003" i="6" s="1"/>
  <c r="H1003" i="6" s="1"/>
  <c r="F1161" i="6"/>
  <c r="G1161" i="6" s="1"/>
  <c r="H1161" i="6" s="1"/>
  <c r="F1304" i="6"/>
  <c r="G1304" i="6" s="1"/>
  <c r="H1304" i="6" s="1"/>
  <c r="F1388" i="6"/>
  <c r="G1388" i="6" s="1"/>
  <c r="H1388" i="6" s="1"/>
  <c r="F1469" i="6"/>
  <c r="G1469" i="6" s="1"/>
  <c r="H1469" i="6" s="1"/>
  <c r="F1580" i="6"/>
  <c r="G1580" i="6" s="1"/>
  <c r="H1580" i="6" s="1"/>
  <c r="F1668" i="6"/>
  <c r="G1668" i="6" s="1"/>
  <c r="H1668" i="6" s="1"/>
  <c r="F2564" i="6"/>
  <c r="G2564" i="6" s="1"/>
  <c r="H2564" i="6" s="1"/>
  <c r="F2839" i="6"/>
  <c r="G2839" i="6" s="1"/>
  <c r="H2839" i="6" s="1"/>
  <c r="F3244" i="6"/>
  <c r="G3244" i="6" s="1"/>
  <c r="H3244" i="6" s="1"/>
  <c r="F3565" i="6"/>
  <c r="G3565" i="6" s="1"/>
  <c r="H3565" i="6" s="1"/>
  <c r="F3764" i="6"/>
  <c r="G3764" i="6" s="1"/>
  <c r="H3764" i="6" s="1"/>
  <c r="F4143" i="6"/>
  <c r="G4143" i="6" s="1"/>
  <c r="H4143" i="6" s="1"/>
  <c r="F4917" i="6"/>
  <c r="G4917" i="6" s="1"/>
  <c r="H4917" i="6" s="1"/>
  <c r="F5591" i="6"/>
  <c r="G5591" i="6" s="1"/>
  <c r="H5591" i="6" s="1"/>
  <c r="F5448" i="10"/>
  <c r="G5448" i="10" s="1"/>
  <c r="H5448" i="10" s="1"/>
  <c r="I5448" i="10" s="1"/>
  <c r="F97" i="6"/>
  <c r="G97" i="6" s="1"/>
  <c r="H97" i="6" s="1"/>
  <c r="F65" i="6"/>
  <c r="G65" i="6" s="1"/>
  <c r="H65" i="6" s="1"/>
  <c r="F33" i="6"/>
  <c r="G33" i="6" s="1"/>
  <c r="H33" i="6" s="1"/>
  <c r="F123" i="6"/>
  <c r="G123" i="6" s="1"/>
  <c r="H123" i="6" s="1"/>
  <c r="F167" i="6"/>
  <c r="G167" i="6" s="1"/>
  <c r="H167" i="6" s="1"/>
  <c r="F207" i="6"/>
  <c r="G207" i="6" s="1"/>
  <c r="H207" i="6" s="1"/>
  <c r="F247" i="6"/>
  <c r="G247" i="6" s="1"/>
  <c r="H247" i="6" s="1"/>
  <c r="F291" i="6"/>
  <c r="G291" i="6" s="1"/>
  <c r="H291" i="6" s="1"/>
  <c r="F39" i="10"/>
  <c r="G39" i="10" s="1"/>
  <c r="H39" i="10" s="1"/>
  <c r="I39" i="10" s="1"/>
  <c r="F79" i="10"/>
  <c r="G79" i="10" s="1"/>
  <c r="H79" i="10" s="1"/>
  <c r="I79" i="10" s="1"/>
  <c r="F115" i="10"/>
  <c r="G115" i="10" s="1"/>
  <c r="H115" i="10" s="1"/>
  <c r="I115" i="10" s="1"/>
  <c r="F167" i="10"/>
  <c r="G167" i="10" s="1"/>
  <c r="H167" i="10" s="1"/>
  <c r="I167" i="10" s="1"/>
  <c r="F84" i="6"/>
  <c r="G84" i="6" s="1"/>
  <c r="H84" i="6" s="1"/>
  <c r="F64" i="6"/>
  <c r="G64" i="6" s="1"/>
  <c r="H64" i="6" s="1"/>
  <c r="F44" i="6"/>
  <c r="G44" i="6" s="1"/>
  <c r="H44" i="6" s="1"/>
  <c r="F20" i="6"/>
  <c r="G20" i="6" s="1"/>
  <c r="H20" i="6" s="1"/>
  <c r="F112" i="6"/>
  <c r="G112" i="6" s="1"/>
  <c r="H112" i="6" s="1"/>
  <c r="F140" i="6"/>
  <c r="G140" i="6" s="1"/>
  <c r="H140" i="6" s="1"/>
  <c r="F164" i="6"/>
  <c r="G164" i="6" s="1"/>
  <c r="H164" i="6" s="1"/>
  <c r="F192" i="6"/>
  <c r="G192" i="6" s="1"/>
  <c r="H192" i="6" s="1"/>
  <c r="F216" i="6"/>
  <c r="G216" i="6" s="1"/>
  <c r="H216" i="6" s="1"/>
  <c r="F240" i="6"/>
  <c r="G240" i="6" s="1"/>
  <c r="H240" i="6" s="1"/>
  <c r="F268" i="6"/>
  <c r="G268" i="6" s="1"/>
  <c r="H268" i="6" s="1"/>
  <c r="F296" i="6"/>
  <c r="G296" i="6" s="1"/>
  <c r="H296" i="6" s="1"/>
  <c r="F346" i="6"/>
  <c r="G346" i="6" s="1"/>
  <c r="H346" i="6" s="1"/>
  <c r="F410" i="6"/>
  <c r="G410" i="6" s="1"/>
  <c r="H410" i="6" s="1"/>
  <c r="F444" i="6"/>
  <c r="G444" i="6" s="1"/>
  <c r="H444" i="6" s="1"/>
  <c r="F491" i="6"/>
  <c r="G491" i="6" s="1"/>
  <c r="H491" i="6" s="1"/>
  <c r="F531" i="6"/>
  <c r="G531" i="6" s="1"/>
  <c r="H531" i="6" s="1"/>
  <c r="F571" i="6"/>
  <c r="G571" i="6" s="1"/>
  <c r="H571" i="6" s="1"/>
  <c r="F609" i="6"/>
  <c r="G609" i="6" s="1"/>
  <c r="H609" i="6" s="1"/>
  <c r="F641" i="6"/>
  <c r="G641" i="6" s="1"/>
  <c r="H641" i="6" s="1"/>
  <c r="F673" i="6"/>
  <c r="G673" i="6" s="1"/>
  <c r="H673" i="6" s="1"/>
  <c r="F705" i="6"/>
  <c r="G705" i="6" s="1"/>
  <c r="H705" i="6" s="1"/>
  <c r="F737" i="6"/>
  <c r="G737" i="6" s="1"/>
  <c r="H737" i="6" s="1"/>
  <c r="F769" i="6"/>
  <c r="G769" i="6" s="1"/>
  <c r="H769" i="6" s="1"/>
  <c r="F801" i="6"/>
  <c r="G801" i="6" s="1"/>
  <c r="H801" i="6" s="1"/>
  <c r="F873" i="6"/>
  <c r="G873" i="6" s="1"/>
  <c r="H873" i="6" s="1"/>
  <c r="F937" i="6"/>
  <c r="G937" i="6" s="1"/>
  <c r="H937" i="6" s="1"/>
  <c r="F1008" i="6"/>
  <c r="G1008" i="6" s="1"/>
  <c r="H1008" i="6" s="1"/>
  <c r="F1119" i="6"/>
  <c r="G1119" i="6" s="1"/>
  <c r="H1119" i="6" s="1"/>
  <c r="F1163" i="6"/>
  <c r="G1163" i="6" s="1"/>
  <c r="H1163" i="6" s="1"/>
  <c r="F1216" i="6"/>
  <c r="G1216" i="6" s="1"/>
  <c r="H1216" i="6" s="1"/>
  <c r="F1261" i="6"/>
  <c r="G1261" i="6" s="1"/>
  <c r="H1261" i="6" s="1"/>
  <c r="F1322" i="6"/>
  <c r="G1322" i="6" s="1"/>
  <c r="H1322" i="6" s="1"/>
  <c r="F1373" i="6"/>
  <c r="G1373" i="6" s="1"/>
  <c r="H1373" i="6" s="1"/>
  <c r="F1417" i="6"/>
  <c r="G1417" i="6" s="1"/>
  <c r="H1417" i="6" s="1"/>
  <c r="F1447" i="6"/>
  <c r="G1447" i="6" s="1"/>
  <c r="H1447" i="6" s="1"/>
  <c r="F1501" i="6"/>
  <c r="G1501" i="6" s="1"/>
  <c r="H1501" i="6" s="1"/>
  <c r="F1545" i="6"/>
  <c r="G1545" i="6" s="1"/>
  <c r="H1545" i="6" s="1"/>
  <c r="F1575" i="6"/>
  <c r="G1575" i="6" s="1"/>
  <c r="H1575" i="6" s="1"/>
  <c r="F1629" i="6"/>
  <c r="G1629" i="6" s="1"/>
  <c r="H1629" i="6" s="1"/>
  <c r="F1687" i="6"/>
  <c r="G1687" i="6" s="1"/>
  <c r="H1687" i="6" s="1"/>
  <c r="F1734" i="6"/>
  <c r="G1734" i="6" s="1"/>
  <c r="H1734" i="6" s="1"/>
  <c r="F2056" i="6"/>
  <c r="G2056" i="6" s="1"/>
  <c r="H2056" i="6" s="1"/>
  <c r="F2585" i="6"/>
  <c r="G2585" i="6" s="1"/>
  <c r="H2585" i="6" s="1"/>
  <c r="F2741" i="6"/>
  <c r="G2741" i="6" s="1"/>
  <c r="H2741" i="6" s="1"/>
  <c r="F2902" i="6"/>
  <c r="G2902" i="6" s="1"/>
  <c r="H2902" i="6" s="1"/>
  <c r="F3002" i="6"/>
  <c r="G3002" i="6" s="1"/>
  <c r="H3002" i="6" s="1"/>
  <c r="F3192" i="6"/>
  <c r="G3192" i="6" s="1"/>
  <c r="H3192" i="6" s="1"/>
  <c r="F3413" i="6"/>
  <c r="G3413" i="6" s="1"/>
  <c r="H3413" i="6" s="1"/>
  <c r="F3526" i="6"/>
  <c r="G3526" i="6" s="1"/>
  <c r="H3526" i="6" s="1"/>
  <c r="F3685" i="6"/>
  <c r="G3685" i="6" s="1"/>
  <c r="H3685" i="6" s="1"/>
  <c r="F3716" i="6"/>
  <c r="G3716" i="6" s="1"/>
  <c r="H3716" i="6" s="1"/>
  <c r="F3813" i="6"/>
  <c r="G3813" i="6" s="1"/>
  <c r="H3813" i="6" s="1"/>
  <c r="F4221" i="6"/>
  <c r="G4221" i="6" s="1"/>
  <c r="H4221" i="6" s="1"/>
  <c r="F4381" i="6"/>
  <c r="G4381" i="6" s="1"/>
  <c r="H4381" i="6" s="1"/>
  <c r="F4502" i="6"/>
  <c r="G4502" i="6" s="1"/>
  <c r="H4502" i="6" s="1"/>
  <c r="F4822" i="6"/>
  <c r="G4822" i="6" s="1"/>
  <c r="H4822" i="6" s="1"/>
  <c r="F5017" i="6"/>
  <c r="G5017" i="6" s="1"/>
  <c r="H5017" i="6" s="1"/>
  <c r="F865" i="10"/>
  <c r="G865" i="10" s="1"/>
  <c r="H865" i="10" s="1"/>
  <c r="I865" i="10" s="1"/>
  <c r="F1378" i="10"/>
  <c r="G1378" i="10" s="1"/>
  <c r="H1378" i="10" s="1"/>
  <c r="I1378" i="10" s="1"/>
  <c r="F2353" i="10"/>
  <c r="G2353" i="10" s="1"/>
  <c r="H2353" i="10" s="1"/>
  <c r="I2353" i="10" s="1"/>
  <c r="F4268" i="10"/>
  <c r="G4268" i="10" s="1"/>
  <c r="H4268" i="10" s="1"/>
  <c r="I4268" i="10" s="1"/>
  <c r="F241" i="11"/>
  <c r="G241" i="11" s="1"/>
  <c r="H241" i="11" s="1"/>
  <c r="I241" i="11" s="1"/>
  <c r="F336" i="6"/>
  <c r="G336" i="6" s="1"/>
  <c r="H336" i="6" s="1"/>
  <c r="F394" i="6"/>
  <c r="G394" i="6" s="1"/>
  <c r="H394" i="6" s="1"/>
  <c r="F428" i="6"/>
  <c r="G428" i="6" s="1"/>
  <c r="H428" i="6" s="1"/>
  <c r="F475" i="6"/>
  <c r="G475" i="6" s="1"/>
  <c r="H475" i="6" s="1"/>
  <c r="F516" i="6"/>
  <c r="G516" i="6" s="1"/>
  <c r="H516" i="6" s="1"/>
  <c r="F576" i="6"/>
  <c r="G576" i="6" s="1"/>
  <c r="H576" i="6" s="1"/>
  <c r="F601" i="6"/>
  <c r="G601" i="6" s="1"/>
  <c r="H601" i="6" s="1"/>
  <c r="F633" i="6"/>
  <c r="G633" i="6" s="1"/>
  <c r="H633" i="6" s="1"/>
  <c r="F665" i="6"/>
  <c r="G665" i="6" s="1"/>
  <c r="H665" i="6" s="1"/>
  <c r="F697" i="6"/>
  <c r="G697" i="6" s="1"/>
  <c r="H697" i="6" s="1"/>
  <c r="F729" i="6"/>
  <c r="G729" i="6" s="1"/>
  <c r="H729" i="6" s="1"/>
  <c r="F761" i="6"/>
  <c r="G761" i="6" s="1"/>
  <c r="H761" i="6" s="1"/>
  <c r="F793" i="6"/>
  <c r="G793" i="6" s="1"/>
  <c r="H793" i="6" s="1"/>
  <c r="F830" i="6"/>
  <c r="G830" i="6" s="1"/>
  <c r="H830" i="6" s="1"/>
  <c r="F862" i="6"/>
  <c r="G862" i="6" s="1"/>
  <c r="H862" i="6" s="1"/>
  <c r="F894" i="6"/>
  <c r="G894" i="6" s="1"/>
  <c r="H894" i="6" s="1"/>
  <c r="F926" i="6"/>
  <c r="G926" i="6" s="1"/>
  <c r="H926" i="6" s="1"/>
  <c r="F998" i="6"/>
  <c r="G998" i="6" s="1"/>
  <c r="H998" i="6" s="1"/>
  <c r="F1087" i="6"/>
  <c r="G1087" i="6" s="1"/>
  <c r="H1087" i="6" s="1"/>
  <c r="F1187" i="6"/>
  <c r="G1187" i="6" s="1"/>
  <c r="H1187" i="6" s="1"/>
  <c r="F1217" i="6"/>
  <c r="G1217" i="6" s="1"/>
  <c r="H1217" i="6" s="1"/>
  <c r="F1337" i="6"/>
  <c r="G1337" i="6" s="1"/>
  <c r="H1337" i="6" s="1"/>
  <c r="F1367" i="6"/>
  <c r="G1367" i="6" s="1"/>
  <c r="H1367" i="6" s="1"/>
  <c r="F1421" i="6"/>
  <c r="G1421" i="6" s="1"/>
  <c r="H1421" i="6" s="1"/>
  <c r="F1465" i="6"/>
  <c r="G1465" i="6" s="1"/>
  <c r="H1465" i="6" s="1"/>
  <c r="F1495" i="6"/>
  <c r="G1495" i="6" s="1"/>
  <c r="H1495" i="6" s="1"/>
  <c r="F1549" i="6"/>
  <c r="G1549" i="6" s="1"/>
  <c r="H1549" i="6" s="1"/>
  <c r="F1593" i="6"/>
  <c r="G1593" i="6" s="1"/>
  <c r="H1593" i="6" s="1"/>
  <c r="F1623" i="6"/>
  <c r="G1623" i="6" s="1"/>
  <c r="H1623" i="6" s="1"/>
  <c r="F1694" i="6"/>
  <c r="G1694" i="6" s="1"/>
  <c r="H1694" i="6" s="1"/>
  <c r="F1758" i="6"/>
  <c r="G1758" i="6" s="1"/>
  <c r="H1758" i="6" s="1"/>
  <c r="F2009" i="6"/>
  <c r="G2009" i="6" s="1"/>
  <c r="H2009" i="6" s="1"/>
  <c r="F2287" i="6"/>
  <c r="G2287" i="6" s="1"/>
  <c r="H2287" i="6" s="1"/>
  <c r="F2318" i="6"/>
  <c r="G2318" i="6" s="1"/>
  <c r="H2318" i="6" s="1"/>
  <c r="F2334" i="6"/>
  <c r="G2334" i="6" s="1"/>
  <c r="H2334" i="6" s="1"/>
  <c r="F2350" i="6"/>
  <c r="G2350" i="6" s="1"/>
  <c r="H2350" i="6" s="1"/>
  <c r="F2366" i="6"/>
  <c r="G2366" i="6" s="1"/>
  <c r="H2366" i="6" s="1"/>
  <c r="F2382" i="6"/>
  <c r="G2382" i="6" s="1"/>
  <c r="H2382" i="6" s="1"/>
  <c r="F2398" i="6"/>
  <c r="G2398" i="6" s="1"/>
  <c r="H2398" i="6" s="1"/>
  <c r="F2414" i="6"/>
  <c r="G2414" i="6" s="1"/>
  <c r="H2414" i="6" s="1"/>
  <c r="F2430" i="6"/>
  <c r="G2430" i="6" s="1"/>
  <c r="H2430" i="6" s="1"/>
  <c r="F2446" i="6"/>
  <c r="G2446" i="6" s="1"/>
  <c r="H2446" i="6" s="1"/>
  <c r="F2462" i="6"/>
  <c r="G2462" i="6" s="1"/>
  <c r="H2462" i="6" s="1"/>
  <c r="F2541" i="6"/>
  <c r="G2541" i="6" s="1"/>
  <c r="H2541" i="6" s="1"/>
  <c r="F2731" i="6"/>
  <c r="G2731" i="6" s="1"/>
  <c r="H2731" i="6" s="1"/>
  <c r="F2891" i="6"/>
  <c r="G2891" i="6" s="1"/>
  <c r="H2891" i="6" s="1"/>
  <c r="F3076" i="6"/>
  <c r="G3076" i="6" s="1"/>
  <c r="H3076" i="6" s="1"/>
  <c r="F3224" i="6"/>
  <c r="G3224" i="6" s="1"/>
  <c r="H3224" i="6" s="1"/>
  <c r="F3445" i="6"/>
  <c r="G3445" i="6" s="1"/>
  <c r="H3445" i="6" s="1"/>
  <c r="F3578" i="6"/>
  <c r="G3578" i="6" s="1"/>
  <c r="H3578" i="6" s="1"/>
  <c r="F3950" i="6"/>
  <c r="G3950" i="6" s="1"/>
  <c r="H3950" i="6" s="1"/>
  <c r="F4319" i="6"/>
  <c r="G4319" i="6" s="1"/>
  <c r="H4319" i="6" s="1"/>
  <c r="F4563" i="6"/>
  <c r="G4563" i="6" s="1"/>
  <c r="H4563" i="6" s="1"/>
  <c r="F4730" i="6"/>
  <c r="G4730" i="6" s="1"/>
  <c r="H4730" i="6" s="1"/>
  <c r="F5093" i="6"/>
  <c r="G5093" i="6" s="1"/>
  <c r="H5093" i="6" s="1"/>
  <c r="F5499" i="6"/>
  <c r="G5499" i="6" s="1"/>
  <c r="H5499" i="6" s="1"/>
  <c r="F795" i="10"/>
  <c r="G795" i="10" s="1"/>
  <c r="H795" i="10" s="1"/>
  <c r="I795" i="10" s="1"/>
  <c r="F4074" i="10"/>
  <c r="G4074" i="10" s="1"/>
  <c r="H4074" i="10" s="1"/>
  <c r="I4074" i="10" s="1"/>
  <c r="F845" i="6"/>
  <c r="G845" i="6" s="1"/>
  <c r="H845" i="6" s="1"/>
  <c r="F887" i="6"/>
  <c r="G887" i="6" s="1"/>
  <c r="H887" i="6" s="1"/>
  <c r="F929" i="6"/>
  <c r="G929" i="6" s="1"/>
  <c r="H929" i="6" s="1"/>
  <c r="F965" i="6"/>
  <c r="G965" i="6" s="1"/>
  <c r="H965" i="6" s="1"/>
  <c r="F989" i="6"/>
  <c r="G989" i="6" s="1"/>
  <c r="H989" i="6" s="1"/>
  <c r="F1009" i="6"/>
  <c r="G1009" i="6" s="1"/>
  <c r="H1009" i="6" s="1"/>
  <c r="F1055" i="6"/>
  <c r="G1055" i="6" s="1"/>
  <c r="H1055" i="6" s="1"/>
  <c r="F1090" i="6"/>
  <c r="G1090" i="6" s="1"/>
  <c r="H1090" i="6" s="1"/>
  <c r="F1124" i="6"/>
  <c r="G1124" i="6" s="1"/>
  <c r="H1124" i="6" s="1"/>
  <c r="F1181" i="6"/>
  <c r="G1181" i="6" s="1"/>
  <c r="H1181" i="6" s="1"/>
  <c r="F1226" i="6"/>
  <c r="G1226" i="6" s="1"/>
  <c r="H1226" i="6" s="1"/>
  <c r="F1249" i="6"/>
  <c r="G1249" i="6" s="1"/>
  <c r="H1249" i="6" s="1"/>
  <c r="F1265" i="6"/>
  <c r="G1265" i="6" s="1"/>
  <c r="H1265" i="6" s="1"/>
  <c r="F1333" i="6"/>
  <c r="G1333" i="6" s="1"/>
  <c r="H1333" i="6" s="1"/>
  <c r="F1365" i="6"/>
  <c r="G1365" i="6" s="1"/>
  <c r="H1365" i="6" s="1"/>
  <c r="F1397" i="6"/>
  <c r="G1397" i="6" s="1"/>
  <c r="H1397" i="6" s="1"/>
  <c r="F1429" i="6"/>
  <c r="G1429" i="6" s="1"/>
  <c r="H1429" i="6" s="1"/>
  <c r="F1461" i="6"/>
  <c r="G1461" i="6" s="1"/>
  <c r="H1461" i="6" s="1"/>
  <c r="F1493" i="6"/>
  <c r="G1493" i="6" s="1"/>
  <c r="H1493" i="6" s="1"/>
  <c r="F1525" i="6"/>
  <c r="G1525" i="6" s="1"/>
  <c r="H1525" i="6" s="1"/>
  <c r="F1557" i="6"/>
  <c r="G1557" i="6" s="1"/>
  <c r="H1557" i="6" s="1"/>
  <c r="F1589" i="6"/>
  <c r="G1589" i="6" s="1"/>
  <c r="H1589" i="6" s="1"/>
  <c r="F1621" i="6"/>
  <c r="G1621" i="6" s="1"/>
  <c r="H1621" i="6" s="1"/>
  <c r="F1653" i="6"/>
  <c r="G1653" i="6" s="1"/>
  <c r="H1653" i="6" s="1"/>
  <c r="F1689" i="6"/>
  <c r="G1689" i="6" s="1"/>
  <c r="H1689" i="6" s="1"/>
  <c r="F1721" i="6"/>
  <c r="G1721" i="6" s="1"/>
  <c r="H1721" i="6" s="1"/>
  <c r="F1753" i="6"/>
  <c r="G1753" i="6" s="1"/>
  <c r="H1753" i="6" s="1"/>
  <c r="F1957" i="6"/>
  <c r="G1957" i="6" s="1"/>
  <c r="H1957" i="6" s="1"/>
  <c r="F2066" i="6"/>
  <c r="G2066" i="6" s="1"/>
  <c r="H2066" i="6" s="1"/>
  <c r="F2098" i="6"/>
  <c r="G2098" i="6" s="1"/>
  <c r="H2098" i="6" s="1"/>
  <c r="F2144" i="6"/>
  <c r="G2144" i="6" s="1"/>
  <c r="H2144" i="6" s="1"/>
  <c r="F2203" i="6"/>
  <c r="G2203" i="6" s="1"/>
  <c r="H2203" i="6" s="1"/>
  <c r="F2242" i="6"/>
  <c r="G2242" i="6" s="1"/>
  <c r="H2242" i="6" s="1"/>
  <c r="F2307" i="6"/>
  <c r="G2307" i="6" s="1"/>
  <c r="H2307" i="6" s="1"/>
  <c r="F2516" i="6"/>
  <c r="G2516" i="6" s="1"/>
  <c r="H2516" i="6" s="1"/>
  <c r="F2613" i="6"/>
  <c r="G2613" i="6" s="1"/>
  <c r="H2613" i="6" s="1"/>
  <c r="F2697" i="6"/>
  <c r="G2697" i="6" s="1"/>
  <c r="H2697" i="6" s="1"/>
  <c r="F2725" i="6"/>
  <c r="G2725" i="6" s="1"/>
  <c r="H2725" i="6" s="1"/>
  <c r="F2766" i="6"/>
  <c r="G2766" i="6" s="1"/>
  <c r="H2766" i="6" s="1"/>
  <c r="F2782" i="6"/>
  <c r="G2782" i="6" s="1"/>
  <c r="H2782" i="6" s="1"/>
  <c r="F2830" i="6"/>
  <c r="G2830" i="6" s="1"/>
  <c r="H2830" i="6" s="1"/>
  <c r="F2938" i="6"/>
  <c r="G2938" i="6" s="1"/>
  <c r="H2938" i="6" s="1"/>
  <c r="F2976" i="6"/>
  <c r="G2976" i="6" s="1"/>
  <c r="H2976" i="6" s="1"/>
  <c r="F3010" i="6"/>
  <c r="G3010" i="6" s="1"/>
  <c r="H3010" i="6" s="1"/>
  <c r="F3056" i="6"/>
  <c r="G3056" i="6" s="1"/>
  <c r="H3056" i="6" s="1"/>
  <c r="F3158" i="6"/>
  <c r="G3158" i="6" s="1"/>
  <c r="H3158" i="6" s="1"/>
  <c r="F3286" i="6"/>
  <c r="G3286" i="6" s="1"/>
  <c r="H3286" i="6" s="1"/>
  <c r="F3414" i="6"/>
  <c r="G3414" i="6" s="1"/>
  <c r="H3414" i="6" s="1"/>
  <c r="F3520" i="6"/>
  <c r="G3520" i="6" s="1"/>
  <c r="H3520" i="6" s="1"/>
  <c r="F3550" i="6"/>
  <c r="G3550" i="6" s="1"/>
  <c r="H3550" i="6" s="1"/>
  <c r="F3622" i="6"/>
  <c r="G3622" i="6" s="1"/>
  <c r="H3622" i="6" s="1"/>
  <c r="F3669" i="6"/>
  <c r="G3669" i="6" s="1"/>
  <c r="H3669" i="6" s="1"/>
  <c r="F3727" i="6"/>
  <c r="G3727" i="6" s="1"/>
  <c r="H3727" i="6" s="1"/>
  <c r="F3783" i="6"/>
  <c r="G3783" i="6" s="1"/>
  <c r="H3783" i="6" s="1"/>
  <c r="F3876" i="6"/>
  <c r="G3876" i="6" s="1"/>
  <c r="H3876" i="6" s="1"/>
  <c r="F3961" i="6"/>
  <c r="G3961" i="6" s="1"/>
  <c r="H3961" i="6" s="1"/>
  <c r="F4078" i="6"/>
  <c r="G4078" i="6" s="1"/>
  <c r="H4078" i="6" s="1"/>
  <c r="F4110" i="6"/>
  <c r="G4110" i="6" s="1"/>
  <c r="H4110" i="6" s="1"/>
  <c r="F4182" i="6"/>
  <c r="G4182" i="6" s="1"/>
  <c r="H4182" i="6" s="1"/>
  <c r="F4275" i="6"/>
  <c r="G4275" i="6" s="1"/>
  <c r="H4275" i="6" s="1"/>
  <c r="F4324" i="6"/>
  <c r="G4324" i="6" s="1"/>
  <c r="H4324" i="6" s="1"/>
  <c r="F4407" i="6"/>
  <c r="G4407" i="6" s="1"/>
  <c r="H4407" i="6" s="1"/>
  <c r="F4465" i="6"/>
  <c r="G4465" i="6" s="1"/>
  <c r="H4465" i="6" s="1"/>
  <c r="F4549" i="6"/>
  <c r="G4549" i="6" s="1"/>
  <c r="H4549" i="6" s="1"/>
  <c r="F4709" i="6"/>
  <c r="G4709" i="6" s="1"/>
  <c r="H4709" i="6" s="1"/>
  <c r="F4773" i="6"/>
  <c r="G4773" i="6" s="1"/>
  <c r="H4773" i="6" s="1"/>
  <c r="F4837" i="6"/>
  <c r="G4837" i="6" s="1"/>
  <c r="H4837" i="6" s="1"/>
  <c r="F4903" i="6"/>
  <c r="G4903" i="6" s="1"/>
  <c r="H4903" i="6" s="1"/>
  <c r="F4946" i="6"/>
  <c r="G4946" i="6" s="1"/>
  <c r="H4946" i="6" s="1"/>
  <c r="F5018" i="6"/>
  <c r="G5018" i="6" s="1"/>
  <c r="H5018" i="6" s="1"/>
  <c r="F5086" i="6"/>
  <c r="G5086" i="6" s="1"/>
  <c r="H5086" i="6" s="1"/>
  <c r="F5148" i="6"/>
  <c r="G5148" i="6" s="1"/>
  <c r="H5148" i="6" s="1"/>
  <c r="F5240" i="6"/>
  <c r="G5240" i="6" s="1"/>
  <c r="H5240" i="6" s="1"/>
  <c r="F5484" i="6"/>
  <c r="G5484" i="6" s="1"/>
  <c r="H5484" i="6" s="1"/>
  <c r="F5577" i="6"/>
  <c r="G5577" i="6" s="1"/>
  <c r="H5577" i="6" s="1"/>
  <c r="F302" i="10"/>
  <c r="G302" i="10" s="1"/>
  <c r="H302" i="10" s="1"/>
  <c r="I302" i="10" s="1"/>
  <c r="F318" i="10"/>
  <c r="G318" i="10" s="1"/>
  <c r="H318" i="10" s="1"/>
  <c r="I318" i="10" s="1"/>
  <c r="F385" i="10"/>
  <c r="G385" i="10" s="1"/>
  <c r="H385" i="10" s="1"/>
  <c r="I385" i="10" s="1"/>
  <c r="F445" i="10"/>
  <c r="G445" i="10" s="1"/>
  <c r="H445" i="10" s="1"/>
  <c r="I445" i="10" s="1"/>
  <c r="F563" i="10"/>
  <c r="G563" i="10" s="1"/>
  <c r="H563" i="10" s="1"/>
  <c r="I563" i="10" s="1"/>
  <c r="F707" i="10"/>
  <c r="G707" i="10" s="1"/>
  <c r="H707" i="10" s="1"/>
  <c r="I707" i="10" s="1"/>
  <c r="F771" i="10"/>
  <c r="G771" i="10" s="1"/>
  <c r="H771" i="10" s="1"/>
  <c r="I771" i="10" s="1"/>
  <c r="F897" i="10"/>
  <c r="G897" i="10" s="1"/>
  <c r="H897" i="10" s="1"/>
  <c r="I897" i="10" s="1"/>
  <c r="F1313" i="10"/>
  <c r="G1313" i="10" s="1"/>
  <c r="H1313" i="10" s="1"/>
  <c r="I1313" i="10" s="1"/>
  <c r="F1452" i="10"/>
  <c r="G1452" i="10" s="1"/>
  <c r="H1452" i="10" s="1"/>
  <c r="I1452" i="10" s="1"/>
  <c r="F1883" i="10"/>
  <c r="G1883" i="10" s="1"/>
  <c r="H1883" i="10" s="1"/>
  <c r="I1883" i="10" s="1"/>
  <c r="F3893" i="10"/>
  <c r="G3893" i="10" s="1"/>
  <c r="H3893" i="10" s="1"/>
  <c r="I3893" i="10" s="1"/>
  <c r="F1954" i="11"/>
  <c r="G1954" i="11" s="1"/>
  <c r="H1954" i="11" s="1"/>
  <c r="I1954" i="11" s="1"/>
  <c r="F2302" i="11"/>
  <c r="G2302" i="11" s="1"/>
  <c r="H2302" i="11" s="1"/>
  <c r="I2302" i="11" s="1"/>
  <c r="F2322" i="11"/>
  <c r="G2322" i="11" s="1"/>
  <c r="H2322" i="11" s="1"/>
  <c r="I2322" i="11" s="1"/>
  <c r="F1791" i="6"/>
  <c r="G1791" i="6" s="1"/>
  <c r="H1791" i="6" s="1"/>
  <c r="F1815" i="6"/>
  <c r="G1815" i="6" s="1"/>
  <c r="H1815" i="6" s="1"/>
  <c r="F1836" i="6"/>
  <c r="G1836" i="6" s="1"/>
  <c r="H1836" i="6" s="1"/>
  <c r="F1855" i="6"/>
  <c r="G1855" i="6" s="1"/>
  <c r="H1855" i="6" s="1"/>
  <c r="F1879" i="6"/>
  <c r="G1879" i="6" s="1"/>
  <c r="H1879" i="6" s="1"/>
  <c r="F1900" i="6"/>
  <c r="G1900" i="6" s="1"/>
  <c r="H1900" i="6" s="1"/>
  <c r="F1919" i="6"/>
  <c r="G1919" i="6" s="1"/>
  <c r="H1919" i="6" s="1"/>
  <c r="F1943" i="6"/>
  <c r="G1943" i="6" s="1"/>
  <c r="H1943" i="6" s="1"/>
  <c r="F2002" i="6"/>
  <c r="G2002" i="6" s="1"/>
  <c r="H2002" i="6" s="1"/>
  <c r="F2034" i="6"/>
  <c r="G2034" i="6" s="1"/>
  <c r="H2034" i="6" s="1"/>
  <c r="F2061" i="6"/>
  <c r="G2061" i="6" s="1"/>
  <c r="H2061" i="6" s="1"/>
  <c r="F2155" i="6"/>
  <c r="G2155" i="6" s="1"/>
  <c r="H2155" i="6" s="1"/>
  <c r="F2194" i="6"/>
  <c r="G2194" i="6" s="1"/>
  <c r="H2194" i="6" s="1"/>
  <c r="F2221" i="6"/>
  <c r="G2221" i="6" s="1"/>
  <c r="H2221" i="6" s="1"/>
  <c r="F2251" i="6"/>
  <c r="G2251" i="6" s="1"/>
  <c r="H2251" i="6" s="1"/>
  <c r="F2493" i="6"/>
  <c r="G2493" i="6" s="1"/>
  <c r="H2493" i="6" s="1"/>
  <c r="F2539" i="6"/>
  <c r="G2539" i="6" s="1"/>
  <c r="H2539" i="6" s="1"/>
  <c r="F2590" i="6"/>
  <c r="G2590" i="6" s="1"/>
  <c r="H2590" i="6" s="1"/>
  <c r="F2635" i="6"/>
  <c r="G2635" i="6" s="1"/>
  <c r="H2635" i="6" s="1"/>
  <c r="F2649" i="6"/>
  <c r="G2649" i="6" s="1"/>
  <c r="H2649" i="6" s="1"/>
  <c r="F2698" i="6"/>
  <c r="G2698" i="6" s="1"/>
  <c r="H2698" i="6" s="1"/>
  <c r="F2771" i="6"/>
  <c r="G2771" i="6" s="1"/>
  <c r="H2771" i="6" s="1"/>
  <c r="F2841" i="6"/>
  <c r="G2841" i="6" s="1"/>
  <c r="H2841" i="6" s="1"/>
  <c r="F2875" i="6"/>
  <c r="G2875" i="6" s="1"/>
  <c r="H2875" i="6" s="1"/>
  <c r="F2918" i="6"/>
  <c r="G2918" i="6" s="1"/>
  <c r="H2918" i="6" s="1"/>
  <c r="F2997" i="6"/>
  <c r="G2997" i="6" s="1"/>
  <c r="H2997" i="6" s="1"/>
  <c r="F3081" i="6"/>
  <c r="G3081" i="6" s="1"/>
  <c r="H3081" i="6" s="1"/>
  <c r="F3109" i="6"/>
  <c r="G3109" i="6" s="1"/>
  <c r="H3109" i="6" s="1"/>
  <c r="F3144" i="6"/>
  <c r="G3144" i="6" s="1"/>
  <c r="H3144" i="6" s="1"/>
  <c r="F3196" i="6"/>
  <c r="G3196" i="6" s="1"/>
  <c r="H3196" i="6" s="1"/>
  <c r="F3237" i="6"/>
  <c r="G3237" i="6" s="1"/>
  <c r="H3237" i="6" s="1"/>
  <c r="F3272" i="6"/>
  <c r="G3272" i="6" s="1"/>
  <c r="H3272" i="6" s="1"/>
  <c r="F3324" i="6"/>
  <c r="G3324" i="6" s="1"/>
  <c r="H3324" i="6" s="1"/>
  <c r="F3365" i="6"/>
  <c r="G3365" i="6" s="1"/>
  <c r="H3365" i="6" s="1"/>
  <c r="F3400" i="6"/>
  <c r="G3400" i="6" s="1"/>
  <c r="H3400" i="6" s="1"/>
  <c r="F3452" i="6"/>
  <c r="G3452" i="6" s="1"/>
  <c r="H3452" i="6" s="1"/>
  <c r="F3498" i="6"/>
  <c r="G3498" i="6" s="1"/>
  <c r="H3498" i="6" s="1"/>
  <c r="F3551" i="6"/>
  <c r="G3551" i="6" s="1"/>
  <c r="H3551" i="6" s="1"/>
  <c r="F3613" i="6"/>
  <c r="G3613" i="6" s="1"/>
  <c r="H3613" i="6" s="1"/>
  <c r="F3757" i="6"/>
  <c r="G3757" i="6" s="1"/>
  <c r="H3757" i="6" s="1"/>
  <c r="F3863" i="6"/>
  <c r="G3863" i="6" s="1"/>
  <c r="H3863" i="6" s="1"/>
  <c r="F3912" i="6"/>
  <c r="G3912" i="6" s="1"/>
  <c r="H3912" i="6" s="1"/>
  <c r="F3966" i="6"/>
  <c r="G3966" i="6" s="1"/>
  <c r="H3966" i="6" s="1"/>
  <c r="F4052" i="6"/>
  <c r="G4052" i="6" s="1"/>
  <c r="H4052" i="6" s="1"/>
  <c r="F4166" i="6"/>
  <c r="G4166" i="6" s="1"/>
  <c r="H4166" i="6" s="1"/>
  <c r="F4256" i="6"/>
  <c r="G4256" i="6" s="1"/>
  <c r="H4256" i="6" s="1"/>
  <c r="F4276" i="6"/>
  <c r="G4276" i="6" s="1"/>
  <c r="H4276" i="6" s="1"/>
  <c r="F4348" i="6"/>
  <c r="G4348" i="6" s="1"/>
  <c r="H4348" i="6" s="1"/>
  <c r="F4404" i="6"/>
  <c r="G4404" i="6" s="1"/>
  <c r="H4404" i="6" s="1"/>
  <c r="F4487" i="6"/>
  <c r="G4487" i="6" s="1"/>
  <c r="H4487" i="6" s="1"/>
  <c r="F4542" i="6"/>
  <c r="G4542" i="6" s="1"/>
  <c r="H4542" i="6" s="1"/>
  <c r="F4703" i="6"/>
  <c r="G4703" i="6" s="1"/>
  <c r="H4703" i="6" s="1"/>
  <c r="F4742" i="6"/>
  <c r="G4742" i="6" s="1"/>
  <c r="H4742" i="6" s="1"/>
  <c r="F4778" i="6"/>
  <c r="G4778" i="6" s="1"/>
  <c r="H4778" i="6" s="1"/>
  <c r="F4831" i="6"/>
  <c r="G4831" i="6" s="1"/>
  <c r="H4831" i="6" s="1"/>
  <c r="F4866" i="6"/>
  <c r="G4866" i="6" s="1"/>
  <c r="H4866" i="6" s="1"/>
  <c r="F4929" i="6"/>
  <c r="G4929" i="6" s="1"/>
  <c r="H4929" i="6" s="1"/>
  <c r="F5027" i="6"/>
  <c r="G5027" i="6" s="1"/>
  <c r="H5027" i="6" s="1"/>
  <c r="F5133" i="6"/>
  <c r="G5133" i="6" s="1"/>
  <c r="H5133" i="6" s="1"/>
  <c r="F5161" i="6"/>
  <c r="G5161" i="6" s="1"/>
  <c r="H5161" i="6" s="1"/>
  <c r="F5465" i="6"/>
  <c r="G5465" i="6" s="1"/>
  <c r="H5465" i="6" s="1"/>
  <c r="F5717" i="6"/>
  <c r="G5717" i="6" s="1"/>
  <c r="H5717" i="6" s="1"/>
  <c r="F5764" i="6"/>
  <c r="G5764" i="6" s="1"/>
  <c r="H5764" i="6" s="1"/>
  <c r="F426" i="10"/>
  <c r="G426" i="10" s="1"/>
  <c r="H426" i="10" s="1"/>
  <c r="I426" i="10" s="1"/>
  <c r="F641" i="10"/>
  <c r="G641" i="10" s="1"/>
  <c r="H641" i="10" s="1"/>
  <c r="I641" i="10" s="1"/>
  <c r="F726" i="10"/>
  <c r="G726" i="10" s="1"/>
  <c r="H726" i="10" s="1"/>
  <c r="I726" i="10" s="1"/>
  <c r="F790" i="10"/>
  <c r="G790" i="10" s="1"/>
  <c r="H790" i="10" s="1"/>
  <c r="I790" i="10" s="1"/>
  <c r="F997" i="10"/>
  <c r="G997" i="10" s="1"/>
  <c r="H997" i="10" s="1"/>
  <c r="I997" i="10" s="1"/>
  <c r="F1174" i="10"/>
  <c r="G1174" i="10" s="1"/>
  <c r="H1174" i="10" s="1"/>
  <c r="I1174" i="10" s="1"/>
  <c r="F1345" i="10"/>
  <c r="G1345" i="10" s="1"/>
  <c r="H1345" i="10" s="1"/>
  <c r="I1345" i="10" s="1"/>
  <c r="F1636" i="10"/>
  <c r="G1636" i="10" s="1"/>
  <c r="H1636" i="10" s="1"/>
  <c r="I1636" i="10" s="1"/>
  <c r="F1964" i="10"/>
  <c r="G1964" i="10" s="1"/>
  <c r="H1964" i="10" s="1"/>
  <c r="I1964" i="10" s="1"/>
  <c r="F2593" i="10"/>
  <c r="G2593" i="10" s="1"/>
  <c r="H2593" i="10" s="1"/>
  <c r="I2593" i="10" s="1"/>
  <c r="F3345" i="10"/>
  <c r="G3345" i="10" s="1"/>
  <c r="H3345" i="10" s="1"/>
  <c r="I3345" i="10" s="1"/>
  <c r="F3827" i="10"/>
  <c r="G3827" i="10" s="1"/>
  <c r="H3827" i="10" s="1"/>
  <c r="I3827" i="10" s="1"/>
  <c r="F814" i="6"/>
  <c r="G814" i="6" s="1"/>
  <c r="H814" i="6" s="1"/>
  <c r="F849" i="6"/>
  <c r="G849" i="6" s="1"/>
  <c r="H849" i="6" s="1"/>
  <c r="F893" i="6"/>
  <c r="G893" i="6" s="1"/>
  <c r="H893" i="6" s="1"/>
  <c r="F935" i="6"/>
  <c r="G935" i="6" s="1"/>
  <c r="H935" i="6" s="1"/>
  <c r="F1032" i="6"/>
  <c r="G1032" i="6" s="1"/>
  <c r="H1032" i="6" s="1"/>
  <c r="F1064" i="6"/>
  <c r="G1064" i="6" s="1"/>
  <c r="H1064" i="6" s="1"/>
  <c r="F1099" i="6"/>
  <c r="G1099" i="6" s="1"/>
  <c r="H1099" i="6" s="1"/>
  <c r="F1141" i="6"/>
  <c r="G1141" i="6" s="1"/>
  <c r="H1141" i="6" s="1"/>
  <c r="F1158" i="6"/>
  <c r="G1158" i="6" s="1"/>
  <c r="H1158" i="6" s="1"/>
  <c r="F1174" i="6"/>
  <c r="G1174" i="6" s="1"/>
  <c r="H1174" i="6" s="1"/>
  <c r="F1195" i="6"/>
  <c r="G1195" i="6" s="1"/>
  <c r="H1195" i="6" s="1"/>
  <c r="F1263" i="6"/>
  <c r="G1263" i="6" s="1"/>
  <c r="H1263" i="6" s="1"/>
  <c r="F1293" i="6"/>
  <c r="G1293" i="6" s="1"/>
  <c r="H1293" i="6" s="1"/>
  <c r="F1318" i="6"/>
  <c r="G1318" i="6" s="1"/>
  <c r="H1318" i="6" s="1"/>
  <c r="F1343" i="6"/>
  <c r="G1343" i="6" s="1"/>
  <c r="H1343" i="6" s="1"/>
  <c r="F1375" i="6"/>
  <c r="G1375" i="6" s="1"/>
  <c r="H1375" i="6" s="1"/>
  <c r="F1407" i="6"/>
  <c r="G1407" i="6" s="1"/>
  <c r="H1407" i="6" s="1"/>
  <c r="F1439" i="6"/>
  <c r="G1439" i="6" s="1"/>
  <c r="H1439" i="6" s="1"/>
  <c r="F1471" i="6"/>
  <c r="G1471" i="6" s="1"/>
  <c r="H1471" i="6" s="1"/>
  <c r="F1503" i="6"/>
  <c r="G1503" i="6" s="1"/>
  <c r="H1503" i="6" s="1"/>
  <c r="F1535" i="6"/>
  <c r="G1535" i="6" s="1"/>
  <c r="H1535" i="6" s="1"/>
  <c r="F1567" i="6"/>
  <c r="G1567" i="6" s="1"/>
  <c r="H1567" i="6" s="1"/>
  <c r="F1599" i="6"/>
  <c r="G1599" i="6" s="1"/>
  <c r="H1599" i="6" s="1"/>
  <c r="F1631" i="6"/>
  <c r="G1631" i="6" s="1"/>
  <c r="H1631" i="6" s="1"/>
  <c r="F1666" i="6"/>
  <c r="G1666" i="6" s="1"/>
  <c r="H1666" i="6" s="1"/>
  <c r="F1682" i="6"/>
  <c r="G1682" i="6" s="1"/>
  <c r="H1682" i="6" s="1"/>
  <c r="F1713" i="6"/>
  <c r="G1713" i="6" s="1"/>
  <c r="H1713" i="6" s="1"/>
  <c r="F1745" i="6"/>
  <c r="G1745" i="6" s="1"/>
  <c r="H1745" i="6" s="1"/>
  <c r="F1778" i="6"/>
  <c r="G1778" i="6" s="1"/>
  <c r="H1778" i="6" s="1"/>
  <c r="F1810" i="6"/>
  <c r="G1810" i="6" s="1"/>
  <c r="H1810" i="6" s="1"/>
  <c r="F1842" i="6"/>
  <c r="G1842" i="6" s="1"/>
  <c r="H1842" i="6" s="1"/>
  <c r="F1874" i="6"/>
  <c r="G1874" i="6" s="1"/>
  <c r="H1874" i="6" s="1"/>
  <c r="F1906" i="6"/>
  <c r="G1906" i="6" s="1"/>
  <c r="H1906" i="6" s="1"/>
  <c r="F1938" i="6"/>
  <c r="G1938" i="6" s="1"/>
  <c r="H1938" i="6" s="1"/>
  <c r="F1977" i="6"/>
  <c r="G1977" i="6" s="1"/>
  <c r="H1977" i="6" s="1"/>
  <c r="F2020" i="6"/>
  <c r="G2020" i="6" s="1"/>
  <c r="H2020" i="6" s="1"/>
  <c r="F2064" i="6"/>
  <c r="G2064" i="6" s="1"/>
  <c r="H2064" i="6" s="1"/>
  <c r="F2088" i="6"/>
  <c r="G2088" i="6" s="1"/>
  <c r="H2088" i="6" s="1"/>
  <c r="F2146" i="6"/>
  <c r="G2146" i="6" s="1"/>
  <c r="H2146" i="6" s="1"/>
  <c r="F2168" i="6"/>
  <c r="G2168" i="6" s="1"/>
  <c r="H2168" i="6" s="1"/>
  <c r="F2215" i="6"/>
  <c r="G2215" i="6" s="1"/>
  <c r="H2215" i="6" s="1"/>
  <c r="F2469" i="6"/>
  <c r="G2469" i="6" s="1"/>
  <c r="H2469" i="6" s="1"/>
  <c r="F2500" i="6"/>
  <c r="G2500" i="6" s="1"/>
  <c r="H2500" i="6" s="1"/>
  <c r="F2570" i="6"/>
  <c r="G2570" i="6" s="1"/>
  <c r="H2570" i="6" s="1"/>
  <c r="F2643" i="6"/>
  <c r="G2643" i="6" s="1"/>
  <c r="H2643" i="6" s="1"/>
  <c r="F2713" i="6"/>
  <c r="G2713" i="6" s="1"/>
  <c r="H2713" i="6" s="1"/>
  <c r="F2747" i="6"/>
  <c r="G2747" i="6" s="1"/>
  <c r="H2747" i="6" s="1"/>
  <c r="F2790" i="6"/>
  <c r="G2790" i="6" s="1"/>
  <c r="H2790" i="6" s="1"/>
  <c r="F2869" i="6"/>
  <c r="G2869" i="6" s="1"/>
  <c r="H2869" i="6" s="1"/>
  <c r="F2953" i="6"/>
  <c r="G2953" i="6" s="1"/>
  <c r="H2953" i="6" s="1"/>
  <c r="F2981" i="6"/>
  <c r="G2981" i="6" s="1"/>
  <c r="H2981" i="6" s="1"/>
  <c r="F3022" i="6"/>
  <c r="G3022" i="6" s="1"/>
  <c r="H3022" i="6" s="1"/>
  <c r="F3038" i="6"/>
  <c r="G3038" i="6" s="1"/>
  <c r="H3038" i="6" s="1"/>
  <c r="F3086" i="6"/>
  <c r="G3086" i="6" s="1"/>
  <c r="H3086" i="6" s="1"/>
  <c r="F3206" i="6"/>
  <c r="G3206" i="6" s="1"/>
  <c r="H3206" i="6" s="1"/>
  <c r="F3334" i="6"/>
  <c r="G3334" i="6" s="1"/>
  <c r="H3334" i="6" s="1"/>
  <c r="F3462" i="6"/>
  <c r="G3462" i="6" s="1"/>
  <c r="H3462" i="6" s="1"/>
  <c r="F3529" i="6"/>
  <c r="G3529" i="6" s="1"/>
  <c r="H3529" i="6" s="1"/>
  <c r="F3610" i="6"/>
  <c r="G3610" i="6" s="1"/>
  <c r="H3610" i="6" s="1"/>
  <c r="F3682" i="6"/>
  <c r="G3682" i="6" s="1"/>
  <c r="H3682" i="6" s="1"/>
  <c r="F3736" i="6"/>
  <c r="G3736" i="6" s="1"/>
  <c r="H3736" i="6" s="1"/>
  <c r="F3800" i="6"/>
  <c r="G3800" i="6" s="1"/>
  <c r="H3800" i="6" s="1"/>
  <c r="F3890" i="6"/>
  <c r="G3890" i="6" s="1"/>
  <c r="H3890" i="6" s="1"/>
  <c r="F3963" i="6"/>
  <c r="G3963" i="6" s="1"/>
  <c r="H3963" i="6" s="1"/>
  <c r="F4032" i="6"/>
  <c r="G4032" i="6" s="1"/>
  <c r="H4032" i="6" s="1"/>
  <c r="F4159" i="6"/>
  <c r="G4159" i="6" s="1"/>
  <c r="H4159" i="6" s="1"/>
  <c r="F4206" i="6"/>
  <c r="G4206" i="6" s="1"/>
  <c r="H4206" i="6" s="1"/>
  <c r="F4338" i="6"/>
  <c r="G4338" i="6" s="1"/>
  <c r="H4338" i="6" s="1"/>
  <c r="F4386" i="6"/>
  <c r="G4386" i="6" s="1"/>
  <c r="H4386" i="6" s="1"/>
  <c r="F4488" i="6"/>
  <c r="G4488" i="6" s="1"/>
  <c r="H4488" i="6" s="1"/>
  <c r="F4736" i="6"/>
  <c r="G4736" i="6" s="1"/>
  <c r="H4736" i="6" s="1"/>
  <c r="F4800" i="6"/>
  <c r="G4800" i="6" s="1"/>
  <c r="H4800" i="6" s="1"/>
  <c r="F4896" i="6"/>
  <c r="G4896" i="6" s="1"/>
  <c r="H4896" i="6" s="1"/>
  <c r="F5024" i="6"/>
  <c r="G5024" i="6" s="1"/>
  <c r="H5024" i="6" s="1"/>
  <c r="F5123" i="6"/>
  <c r="G5123" i="6" s="1"/>
  <c r="H5123" i="6" s="1"/>
  <c r="F5207" i="6"/>
  <c r="G5207" i="6" s="1"/>
  <c r="H5207" i="6" s="1"/>
  <c r="F5269" i="6"/>
  <c r="G5269" i="6" s="1"/>
  <c r="H5269" i="6" s="1"/>
  <c r="F5660" i="6"/>
  <c r="G5660" i="6" s="1"/>
  <c r="H5660" i="6" s="1"/>
  <c r="F535" i="10"/>
  <c r="G535" i="10" s="1"/>
  <c r="H535" i="10" s="1"/>
  <c r="I535" i="10" s="1"/>
  <c r="F723" i="10"/>
  <c r="G723" i="10" s="1"/>
  <c r="H723" i="10" s="1"/>
  <c r="I723" i="10" s="1"/>
  <c r="F787" i="10"/>
  <c r="G787" i="10" s="1"/>
  <c r="H787" i="10" s="1"/>
  <c r="I787" i="10" s="1"/>
  <c r="F986" i="10"/>
  <c r="G986" i="10" s="1"/>
  <c r="H986" i="10" s="1"/>
  <c r="I986" i="10" s="1"/>
  <c r="F1249" i="10"/>
  <c r="G1249" i="10" s="1"/>
  <c r="H1249" i="10" s="1"/>
  <c r="I1249" i="10" s="1"/>
  <c r="F1552" i="10"/>
  <c r="G1552" i="10" s="1"/>
  <c r="H1552" i="10" s="1"/>
  <c r="I1552" i="10" s="1"/>
  <c r="F1809" i="10"/>
  <c r="G1809" i="10" s="1"/>
  <c r="H1809" i="10" s="1"/>
  <c r="I1809" i="10" s="1"/>
  <c r="F1897" i="10"/>
  <c r="G1897" i="10" s="1"/>
  <c r="H1897" i="10" s="1"/>
  <c r="I1897" i="10" s="1"/>
  <c r="F3706" i="10"/>
  <c r="G3706" i="10" s="1"/>
  <c r="H3706" i="10" s="1"/>
  <c r="I3706" i="10" s="1"/>
  <c r="F4424" i="10"/>
  <c r="G4424" i="10" s="1"/>
  <c r="H4424" i="10" s="1"/>
  <c r="I4424" i="10" s="1"/>
  <c r="F1342" i="11"/>
  <c r="G1342" i="11" s="1"/>
  <c r="H1342" i="11" s="1"/>
  <c r="I1342" i="11" s="1"/>
  <c r="F5254" i="6"/>
  <c r="G5254" i="6" s="1"/>
  <c r="H5254" i="6" s="1"/>
  <c r="F5289" i="6"/>
  <c r="G5289" i="6" s="1"/>
  <c r="H5289" i="6" s="1"/>
  <c r="F5305" i="6"/>
  <c r="G5305" i="6" s="1"/>
  <c r="H5305" i="6" s="1"/>
  <c r="F5321" i="6"/>
  <c r="G5321" i="6" s="1"/>
  <c r="H5321" i="6" s="1"/>
  <c r="F5337" i="6"/>
  <c r="G5337" i="6" s="1"/>
  <c r="H5337" i="6" s="1"/>
  <c r="F5353" i="6"/>
  <c r="G5353" i="6" s="1"/>
  <c r="H5353" i="6" s="1"/>
  <c r="F5369" i="6"/>
  <c r="G5369" i="6" s="1"/>
  <c r="H5369" i="6" s="1"/>
  <c r="F5385" i="6"/>
  <c r="G5385" i="6" s="1"/>
  <c r="H5385" i="6" s="1"/>
  <c r="F5401" i="6"/>
  <c r="G5401" i="6" s="1"/>
  <c r="H5401" i="6" s="1"/>
  <c r="F5417" i="6"/>
  <c r="G5417" i="6" s="1"/>
  <c r="H5417" i="6" s="1"/>
  <c r="F5447" i="6"/>
  <c r="G5447" i="6" s="1"/>
  <c r="H5447" i="6" s="1"/>
  <c r="F5502" i="6"/>
  <c r="G5502" i="6" s="1"/>
  <c r="H5502" i="6" s="1"/>
  <c r="F5523" i="6"/>
  <c r="G5523" i="6" s="1"/>
  <c r="H5523" i="6" s="1"/>
  <c r="F5567" i="6"/>
  <c r="G5567" i="6" s="1"/>
  <c r="H5567" i="6" s="1"/>
  <c r="F5600" i="6"/>
  <c r="G5600" i="6" s="1"/>
  <c r="H5600" i="6" s="1"/>
  <c r="F5634" i="6"/>
  <c r="G5634" i="6" s="1"/>
  <c r="H5634" i="6" s="1"/>
  <c r="F5668" i="6"/>
  <c r="G5668" i="6" s="1"/>
  <c r="H5668" i="6" s="1"/>
  <c r="F5745" i="6"/>
  <c r="G5745" i="6" s="1"/>
  <c r="H5745" i="6" s="1"/>
  <c r="F307" i="10"/>
  <c r="G307" i="10" s="1"/>
  <c r="H307" i="10" s="1"/>
  <c r="I307" i="10" s="1"/>
  <c r="F323" i="10"/>
  <c r="G323" i="10" s="1"/>
  <c r="H323" i="10" s="1"/>
  <c r="I323" i="10" s="1"/>
  <c r="F372" i="10"/>
  <c r="G372" i="10" s="1"/>
  <c r="H372" i="10" s="1"/>
  <c r="I372" i="10" s="1"/>
  <c r="F438" i="10"/>
  <c r="G438" i="10" s="1"/>
  <c r="H438" i="10" s="1"/>
  <c r="I438" i="10" s="1"/>
  <c r="F477" i="10"/>
  <c r="G477" i="10" s="1"/>
  <c r="H477" i="10" s="1"/>
  <c r="I477" i="10" s="1"/>
  <c r="F582" i="10"/>
  <c r="G582" i="10" s="1"/>
  <c r="H582" i="10" s="1"/>
  <c r="I582" i="10" s="1"/>
  <c r="F677" i="10"/>
  <c r="G677" i="10" s="1"/>
  <c r="H677" i="10" s="1"/>
  <c r="I677" i="10" s="1"/>
  <c r="F851" i="10"/>
  <c r="G851" i="10" s="1"/>
  <c r="H851" i="10" s="1"/>
  <c r="I851" i="10" s="1"/>
  <c r="F910" i="10"/>
  <c r="G910" i="10" s="1"/>
  <c r="H910" i="10" s="1"/>
  <c r="I910" i="10" s="1"/>
  <c r="F976" i="10"/>
  <c r="G976" i="10" s="1"/>
  <c r="H976" i="10" s="1"/>
  <c r="I976" i="10" s="1"/>
  <c r="F1035" i="10"/>
  <c r="G1035" i="10" s="1"/>
  <c r="H1035" i="10" s="1"/>
  <c r="I1035" i="10" s="1"/>
  <c r="F1136" i="10"/>
  <c r="G1136" i="10" s="1"/>
  <c r="H1136" i="10" s="1"/>
  <c r="I1136" i="10" s="1"/>
  <c r="F1211" i="10"/>
  <c r="G1211" i="10" s="1"/>
  <c r="H1211" i="10" s="1"/>
  <c r="I1211" i="10" s="1"/>
  <c r="F1257" i="10"/>
  <c r="G1257" i="10" s="1"/>
  <c r="H1257" i="10" s="1"/>
  <c r="I1257" i="10" s="1"/>
  <c r="F1293" i="10"/>
  <c r="G1293" i="10" s="1"/>
  <c r="H1293" i="10" s="1"/>
  <c r="I1293" i="10" s="1"/>
  <c r="F1339" i="10"/>
  <c r="G1339" i="10" s="1"/>
  <c r="H1339" i="10" s="1"/>
  <c r="I1339" i="10" s="1"/>
  <c r="F1375" i="10"/>
  <c r="G1375" i="10" s="1"/>
  <c r="H1375" i="10" s="1"/>
  <c r="I1375" i="10" s="1"/>
  <c r="F1450" i="10"/>
  <c r="G1450" i="10" s="1"/>
  <c r="H1450" i="10" s="1"/>
  <c r="I1450" i="10" s="1"/>
  <c r="F1585" i="10"/>
  <c r="G1585" i="10" s="1"/>
  <c r="H1585" i="10" s="1"/>
  <c r="I1585" i="10" s="1"/>
  <c r="F1715" i="10"/>
  <c r="G1715" i="10" s="1"/>
  <c r="H1715" i="10" s="1"/>
  <c r="I1715" i="10" s="1"/>
  <c r="F1767" i="10"/>
  <c r="G1767" i="10" s="1"/>
  <c r="H1767" i="10" s="1"/>
  <c r="I1767" i="10" s="1"/>
  <c r="F1793" i="10"/>
  <c r="G1793" i="10" s="1"/>
  <c r="H1793" i="10" s="1"/>
  <c r="I1793" i="10" s="1"/>
  <c r="F1847" i="10"/>
  <c r="G1847" i="10" s="1"/>
  <c r="H1847" i="10" s="1"/>
  <c r="I1847" i="10" s="1"/>
  <c r="F1894" i="10"/>
  <c r="G1894" i="10" s="1"/>
  <c r="H1894" i="10" s="1"/>
  <c r="I1894" i="10" s="1"/>
  <c r="F2009" i="10"/>
  <c r="G2009" i="10" s="1"/>
  <c r="H2009" i="10" s="1"/>
  <c r="I2009" i="10" s="1"/>
  <c r="F2049" i="10"/>
  <c r="G2049" i="10" s="1"/>
  <c r="H2049" i="10" s="1"/>
  <c r="I2049" i="10" s="1"/>
  <c r="F2167" i="10"/>
  <c r="G2167" i="10" s="1"/>
  <c r="H2167" i="10" s="1"/>
  <c r="I2167" i="10" s="1"/>
  <c r="F2387" i="10"/>
  <c r="G2387" i="10" s="1"/>
  <c r="H2387" i="10" s="1"/>
  <c r="I2387" i="10" s="1"/>
  <c r="F2574" i="10"/>
  <c r="G2574" i="10" s="1"/>
  <c r="H2574" i="10" s="1"/>
  <c r="I2574" i="10" s="1"/>
  <c r="F2930" i="10"/>
  <c r="G2930" i="10" s="1"/>
  <c r="H2930" i="10" s="1"/>
  <c r="I2930" i="10" s="1"/>
  <c r="F3251" i="10"/>
  <c r="G3251" i="10" s="1"/>
  <c r="H3251" i="10" s="1"/>
  <c r="I3251" i="10" s="1"/>
  <c r="F3366" i="10"/>
  <c r="G3366" i="10" s="1"/>
  <c r="H3366" i="10" s="1"/>
  <c r="I3366" i="10" s="1"/>
  <c r="F3802" i="10"/>
  <c r="G3802" i="10" s="1"/>
  <c r="H3802" i="10" s="1"/>
  <c r="I3802" i="10" s="1"/>
  <c r="F4221" i="10"/>
  <c r="G4221" i="10" s="1"/>
  <c r="H4221" i="10" s="1"/>
  <c r="I4221" i="10" s="1"/>
  <c r="F4504" i="10"/>
  <c r="G4504" i="10" s="1"/>
  <c r="H4504" i="10" s="1"/>
  <c r="I4504" i="10" s="1"/>
  <c r="F5134" i="10"/>
  <c r="G5134" i="10" s="1"/>
  <c r="H5134" i="10" s="1"/>
  <c r="I5134" i="10" s="1"/>
  <c r="F5289" i="10"/>
  <c r="G5289" i="10" s="1"/>
  <c r="H5289" i="10" s="1"/>
  <c r="I5289" i="10" s="1"/>
  <c r="F5522" i="10"/>
  <c r="G5522" i="10" s="1"/>
  <c r="H5522" i="10" s="1"/>
  <c r="I5522" i="10" s="1"/>
  <c r="F693" i="11"/>
  <c r="G693" i="11" s="1"/>
  <c r="H693" i="11" s="1"/>
  <c r="I693" i="11" s="1"/>
  <c r="F1864" i="11"/>
  <c r="G1864" i="11" s="1"/>
  <c r="H1864" i="11" s="1"/>
  <c r="I1864" i="11" s="1"/>
  <c r="F1883" i="11"/>
  <c r="G1883" i="11" s="1"/>
  <c r="H1883" i="11" s="1"/>
  <c r="I1883" i="11" s="1"/>
  <c r="F230" i="10"/>
  <c r="G230" i="10" s="1"/>
  <c r="H230" i="10" s="1"/>
  <c r="I230" i="10" s="1"/>
  <c r="F246" i="10"/>
  <c r="G246" i="10" s="1"/>
  <c r="H246" i="10" s="1"/>
  <c r="I246" i="10" s="1"/>
  <c r="F262" i="10"/>
  <c r="G262" i="10" s="1"/>
  <c r="H262" i="10" s="1"/>
  <c r="I262" i="10" s="1"/>
  <c r="F278" i="10"/>
  <c r="G278" i="10" s="1"/>
  <c r="H278" i="10" s="1"/>
  <c r="I278" i="10" s="1"/>
  <c r="F294" i="10"/>
  <c r="G294" i="10" s="1"/>
  <c r="H294" i="10" s="1"/>
  <c r="I294" i="10" s="1"/>
  <c r="F26" i="11"/>
  <c r="G26" i="11" s="1"/>
  <c r="H26" i="11" s="1"/>
  <c r="I26" i="11" s="1"/>
  <c r="F42" i="11"/>
  <c r="G42" i="11" s="1"/>
  <c r="H42" i="11" s="1"/>
  <c r="I42" i="11" s="1"/>
  <c r="F58" i="11"/>
  <c r="G58" i="11" s="1"/>
  <c r="H58" i="11" s="1"/>
  <c r="I58" i="11" s="1"/>
  <c r="F74" i="11"/>
  <c r="G74" i="11" s="1"/>
  <c r="H74" i="11" s="1"/>
  <c r="I74" i="11" s="1"/>
  <c r="F90" i="11"/>
  <c r="G90" i="11" s="1"/>
  <c r="H90" i="11" s="1"/>
  <c r="I90" i="11" s="1"/>
  <c r="F106" i="11"/>
  <c r="G106" i="11" s="1"/>
  <c r="H106" i="11" s="1"/>
  <c r="I106" i="11" s="1"/>
  <c r="F122" i="11"/>
  <c r="G122" i="11" s="1"/>
  <c r="H122" i="11" s="1"/>
  <c r="I122" i="11" s="1"/>
  <c r="F138" i="11"/>
  <c r="G138" i="11" s="1"/>
  <c r="H138" i="11" s="1"/>
  <c r="I138" i="11" s="1"/>
  <c r="F154" i="11"/>
  <c r="G154" i="11" s="1"/>
  <c r="H154" i="11" s="1"/>
  <c r="I154" i="11" s="1"/>
  <c r="F170" i="11"/>
  <c r="G170" i="11" s="1"/>
  <c r="H170" i="11" s="1"/>
  <c r="I170" i="11" s="1"/>
  <c r="F186" i="11"/>
  <c r="G186" i="11" s="1"/>
  <c r="H186" i="11" s="1"/>
  <c r="I186" i="11" s="1"/>
  <c r="F202" i="11"/>
  <c r="G202" i="11" s="1"/>
  <c r="H202" i="11" s="1"/>
  <c r="I202" i="11" s="1"/>
  <c r="F218" i="11"/>
  <c r="G218" i="11" s="1"/>
  <c r="H218" i="11" s="1"/>
  <c r="I218" i="11" s="1"/>
  <c r="F234" i="11"/>
  <c r="G234" i="11" s="1"/>
  <c r="H234" i="11" s="1"/>
  <c r="I234" i="11" s="1"/>
  <c r="F250" i="11"/>
  <c r="G250" i="11" s="1"/>
  <c r="H250" i="11" s="1"/>
  <c r="I250" i="11" s="1"/>
  <c r="F266" i="11"/>
  <c r="G266" i="11" s="1"/>
  <c r="H266" i="11" s="1"/>
  <c r="I266" i="11" s="1"/>
  <c r="F282" i="11"/>
  <c r="G282" i="11" s="1"/>
  <c r="H282" i="11" s="1"/>
  <c r="I282" i="11" s="1"/>
  <c r="F301" i="6"/>
  <c r="G301" i="6" s="1"/>
  <c r="H301" i="6" s="1"/>
  <c r="F319" i="6"/>
  <c r="G319" i="6" s="1"/>
  <c r="H319" i="6" s="1"/>
  <c r="F344" i="6"/>
  <c r="G344" i="6" s="1"/>
  <c r="H344" i="6" s="1"/>
  <c r="F365" i="6"/>
  <c r="G365" i="6" s="1"/>
  <c r="H365" i="6" s="1"/>
  <c r="F393" i="6"/>
  <c r="G393" i="6" s="1"/>
  <c r="H393" i="6" s="1"/>
  <c r="F425" i="6"/>
  <c r="G425" i="6" s="1"/>
  <c r="H425" i="6" s="1"/>
  <c r="F457" i="6"/>
  <c r="G457" i="6" s="1"/>
  <c r="H457" i="6" s="1"/>
  <c r="F489" i="6"/>
  <c r="G489" i="6" s="1"/>
  <c r="H489" i="6" s="1"/>
  <c r="F519" i="6"/>
  <c r="G519" i="6" s="1"/>
  <c r="H519" i="6" s="1"/>
  <c r="F555" i="6"/>
  <c r="G555" i="6" s="1"/>
  <c r="H555" i="6" s="1"/>
  <c r="F596" i="6"/>
  <c r="G596" i="6" s="1"/>
  <c r="H596" i="6" s="1"/>
  <c r="F628" i="6"/>
  <c r="G628" i="6" s="1"/>
  <c r="H628" i="6" s="1"/>
  <c r="F660" i="6"/>
  <c r="G660" i="6" s="1"/>
  <c r="H660" i="6" s="1"/>
  <c r="F692" i="6"/>
  <c r="G692" i="6" s="1"/>
  <c r="H692" i="6" s="1"/>
  <c r="F724" i="6"/>
  <c r="G724" i="6" s="1"/>
  <c r="H724" i="6" s="1"/>
  <c r="F756" i="6"/>
  <c r="G756" i="6" s="1"/>
  <c r="H756" i="6" s="1"/>
  <c r="F788" i="6"/>
  <c r="G788" i="6" s="1"/>
  <c r="H788" i="6" s="1"/>
  <c r="F824" i="6"/>
  <c r="G824" i="6" s="1"/>
  <c r="H824" i="6" s="1"/>
  <c r="F856" i="6"/>
  <c r="G856" i="6" s="1"/>
  <c r="H856" i="6" s="1"/>
  <c r="F888" i="6"/>
  <c r="G888" i="6" s="1"/>
  <c r="H888" i="6" s="1"/>
  <c r="F920" i="6"/>
  <c r="G920" i="6" s="1"/>
  <c r="H920" i="6" s="1"/>
  <c r="F943" i="6"/>
  <c r="G943" i="6" s="1"/>
  <c r="H943" i="6" s="1"/>
  <c r="F967" i="6"/>
  <c r="G967" i="6" s="1"/>
  <c r="H967" i="6" s="1"/>
  <c r="F987" i="6"/>
  <c r="G987" i="6" s="1"/>
  <c r="H987" i="6" s="1"/>
  <c r="F1021" i="6"/>
  <c r="G1021" i="6" s="1"/>
  <c r="H1021" i="6" s="1"/>
  <c r="F1075" i="6"/>
  <c r="G1075" i="6" s="1"/>
  <c r="H1075" i="6" s="1"/>
  <c r="F1098" i="6"/>
  <c r="G1098" i="6" s="1"/>
  <c r="H1098" i="6" s="1"/>
  <c r="F1117" i="6"/>
  <c r="G1117" i="6" s="1"/>
  <c r="H1117" i="6" s="1"/>
  <c r="F1140" i="6"/>
  <c r="G1140" i="6" s="1"/>
  <c r="H1140" i="6" s="1"/>
  <c r="F1178" i="6"/>
  <c r="G1178" i="6" s="1"/>
  <c r="H1178" i="6" s="1"/>
  <c r="F1210" i="6"/>
  <c r="G1210" i="6" s="1"/>
  <c r="H1210" i="6" s="1"/>
  <c r="F1242" i="6"/>
  <c r="G1242" i="6" s="1"/>
  <c r="H1242" i="6" s="1"/>
  <c r="F1274" i="6"/>
  <c r="G1274" i="6" s="1"/>
  <c r="H1274" i="6" s="1"/>
  <c r="F1306" i="6"/>
  <c r="G1306" i="6" s="1"/>
  <c r="H1306" i="6" s="1"/>
  <c r="F1339" i="6"/>
  <c r="G1339" i="6" s="1"/>
  <c r="H1339" i="6" s="1"/>
  <c r="F1371" i="6"/>
  <c r="G1371" i="6" s="1"/>
  <c r="H1371" i="6" s="1"/>
  <c r="F1403" i="6"/>
  <c r="G1403" i="6" s="1"/>
  <c r="H1403" i="6" s="1"/>
  <c r="F1435" i="6"/>
  <c r="G1435" i="6" s="1"/>
  <c r="H1435" i="6" s="1"/>
  <c r="F1467" i="6"/>
  <c r="G1467" i="6" s="1"/>
  <c r="H1467" i="6" s="1"/>
  <c r="F1499" i="6"/>
  <c r="G1499" i="6" s="1"/>
  <c r="H1499" i="6" s="1"/>
  <c r="F1531" i="6"/>
  <c r="G1531" i="6" s="1"/>
  <c r="H1531" i="6" s="1"/>
  <c r="F1563" i="6"/>
  <c r="G1563" i="6" s="1"/>
  <c r="H1563" i="6" s="1"/>
  <c r="F1595" i="6"/>
  <c r="G1595" i="6" s="1"/>
  <c r="H1595" i="6" s="1"/>
  <c r="F1627" i="6"/>
  <c r="G1627" i="6" s="1"/>
  <c r="H1627" i="6" s="1"/>
  <c r="F1659" i="6"/>
  <c r="G1659" i="6" s="1"/>
  <c r="H1659" i="6" s="1"/>
  <c r="F1780" i="6"/>
  <c r="G1780" i="6" s="1"/>
  <c r="H1780" i="6" s="1"/>
  <c r="F1844" i="6"/>
  <c r="G1844" i="6" s="1"/>
  <c r="H1844" i="6" s="1"/>
  <c r="F1908" i="6"/>
  <c r="G1908" i="6" s="1"/>
  <c r="H1908" i="6" s="1"/>
  <c r="F1985" i="6"/>
  <c r="G1985" i="6" s="1"/>
  <c r="H1985" i="6" s="1"/>
  <c r="F2008" i="6"/>
  <c r="G2008" i="6" s="1"/>
  <c r="H2008" i="6" s="1"/>
  <c r="F2055" i="6"/>
  <c r="G2055" i="6" s="1"/>
  <c r="H2055" i="6" s="1"/>
  <c r="F2104" i="6"/>
  <c r="G2104" i="6" s="1"/>
  <c r="H2104" i="6" s="1"/>
  <c r="F2161" i="6"/>
  <c r="G2161" i="6" s="1"/>
  <c r="H2161" i="6" s="1"/>
  <c r="F2213" i="6"/>
  <c r="G2213" i="6" s="1"/>
  <c r="H2213" i="6" s="1"/>
  <c r="F2259" i="6"/>
  <c r="G2259" i="6" s="1"/>
  <c r="H2259" i="6" s="1"/>
  <c r="F2296" i="6"/>
  <c r="G2296" i="6" s="1"/>
  <c r="H2296" i="6" s="1"/>
  <c r="F2480" i="6"/>
  <c r="G2480" i="6" s="1"/>
  <c r="H2480" i="6" s="1"/>
  <c r="F2511" i="6"/>
  <c r="G2511" i="6" s="1"/>
  <c r="H2511" i="6" s="1"/>
  <c r="F2555" i="6"/>
  <c r="G2555" i="6" s="1"/>
  <c r="H2555" i="6" s="1"/>
  <c r="F2599" i="6"/>
  <c r="G2599" i="6" s="1"/>
  <c r="H2599" i="6" s="1"/>
  <c r="F2647" i="6"/>
  <c r="G2647" i="6" s="1"/>
  <c r="H2647" i="6" s="1"/>
  <c r="F2690" i="6"/>
  <c r="G2690" i="6" s="1"/>
  <c r="H2690" i="6" s="1"/>
  <c r="F2749" i="6"/>
  <c r="G2749" i="6" s="1"/>
  <c r="H2749" i="6" s="1"/>
  <c r="F2789" i="6"/>
  <c r="G2789" i="6" s="1"/>
  <c r="H2789" i="6" s="1"/>
  <c r="F2834" i="6"/>
  <c r="G2834" i="6" s="1"/>
  <c r="H2834" i="6" s="1"/>
  <c r="F2890" i="6"/>
  <c r="G2890" i="6" s="1"/>
  <c r="H2890" i="6" s="1"/>
  <c r="F2932" i="6"/>
  <c r="G2932" i="6" s="1"/>
  <c r="H2932" i="6" s="1"/>
  <c r="F2979" i="6"/>
  <c r="G2979" i="6" s="1"/>
  <c r="H2979" i="6" s="1"/>
  <c r="F3021" i="6"/>
  <c r="G3021" i="6" s="1"/>
  <c r="H3021" i="6" s="1"/>
  <c r="F3067" i="6"/>
  <c r="G3067" i="6" s="1"/>
  <c r="H3067" i="6" s="1"/>
  <c r="F3120" i="6"/>
  <c r="G3120" i="6" s="1"/>
  <c r="H3120" i="6" s="1"/>
  <c r="F3152" i="6"/>
  <c r="G3152" i="6" s="1"/>
  <c r="H3152" i="6" s="1"/>
  <c r="F3184" i="6"/>
  <c r="G3184" i="6" s="1"/>
  <c r="H3184" i="6" s="1"/>
  <c r="F3216" i="6"/>
  <c r="G3216" i="6" s="1"/>
  <c r="H3216" i="6" s="1"/>
  <c r="F3248" i="6"/>
  <c r="G3248" i="6" s="1"/>
  <c r="H3248" i="6" s="1"/>
  <c r="F3280" i="6"/>
  <c r="G3280" i="6" s="1"/>
  <c r="H3280" i="6" s="1"/>
  <c r="F3312" i="6"/>
  <c r="G3312" i="6" s="1"/>
  <c r="H3312" i="6" s="1"/>
  <c r="F3344" i="6"/>
  <c r="G3344" i="6" s="1"/>
  <c r="H3344" i="6" s="1"/>
  <c r="F3376" i="6"/>
  <c r="G3376" i="6" s="1"/>
  <c r="H3376" i="6" s="1"/>
  <c r="F3408" i="6"/>
  <c r="G3408" i="6" s="1"/>
  <c r="H3408" i="6" s="1"/>
  <c r="F3440" i="6"/>
  <c r="G3440" i="6" s="1"/>
  <c r="H3440" i="6" s="1"/>
  <c r="F3472" i="6"/>
  <c r="G3472" i="6" s="1"/>
  <c r="H3472" i="6" s="1"/>
  <c r="F3521" i="6"/>
  <c r="G3521" i="6" s="1"/>
  <c r="H3521" i="6" s="1"/>
  <c r="F3567" i="6"/>
  <c r="G3567" i="6" s="1"/>
  <c r="H3567" i="6" s="1"/>
  <c r="F3589" i="6"/>
  <c r="G3589" i="6" s="1"/>
  <c r="H3589" i="6" s="1"/>
  <c r="F3650" i="6"/>
  <c r="G3650" i="6" s="1"/>
  <c r="H3650" i="6" s="1"/>
  <c r="F3695" i="6"/>
  <c r="G3695" i="6" s="1"/>
  <c r="H3695" i="6" s="1"/>
  <c r="F3713" i="6"/>
  <c r="G3713" i="6" s="1"/>
  <c r="H3713" i="6" s="1"/>
  <c r="F3759" i="6"/>
  <c r="G3759" i="6" s="1"/>
  <c r="H3759" i="6" s="1"/>
  <c r="F3781" i="6"/>
  <c r="G3781" i="6" s="1"/>
  <c r="H3781" i="6" s="1"/>
  <c r="F3812" i="6"/>
  <c r="G3812" i="6" s="1"/>
  <c r="H3812" i="6" s="1"/>
  <c r="F3832" i="6"/>
  <c r="G3832" i="6" s="1"/>
  <c r="H3832" i="6" s="1"/>
  <c r="F3860" i="6"/>
  <c r="G3860" i="6" s="1"/>
  <c r="H3860" i="6" s="1"/>
  <c r="F3907" i="6"/>
  <c r="G3907" i="6" s="1"/>
  <c r="H3907" i="6" s="1"/>
  <c r="F3938" i="6"/>
  <c r="G3938" i="6" s="1"/>
  <c r="H3938" i="6" s="1"/>
  <c r="F3986" i="6"/>
  <c r="G3986" i="6" s="1"/>
  <c r="H3986" i="6" s="1"/>
  <c r="F4002" i="6"/>
  <c r="G4002" i="6" s="1"/>
  <c r="H4002" i="6" s="1"/>
  <c r="F4040" i="6"/>
  <c r="G4040" i="6" s="1"/>
  <c r="H4040" i="6" s="1"/>
  <c r="F4070" i="6"/>
  <c r="G4070" i="6" s="1"/>
  <c r="H4070" i="6" s="1"/>
  <c r="F4096" i="6"/>
  <c r="G4096" i="6" s="1"/>
  <c r="H4096" i="6" s="1"/>
  <c r="F4119" i="6"/>
  <c r="G4119" i="6" s="1"/>
  <c r="H4119" i="6" s="1"/>
  <c r="F4137" i="6"/>
  <c r="G4137" i="6" s="1"/>
  <c r="H4137" i="6" s="1"/>
  <c r="F4188" i="6"/>
  <c r="G4188" i="6" s="1"/>
  <c r="H4188" i="6" s="1"/>
  <c r="F4239" i="6"/>
  <c r="G4239" i="6" s="1"/>
  <c r="H4239" i="6" s="1"/>
  <c r="F4273" i="6"/>
  <c r="G4273" i="6" s="1"/>
  <c r="H4273" i="6" s="1"/>
  <c r="F4321" i="6"/>
  <c r="G4321" i="6" s="1"/>
  <c r="H4321" i="6" s="1"/>
  <c r="F4350" i="6"/>
  <c r="G4350" i="6" s="1"/>
  <c r="H4350" i="6" s="1"/>
  <c r="F4392" i="6"/>
  <c r="G4392" i="6" s="1"/>
  <c r="H4392" i="6" s="1"/>
  <c r="F4419" i="6"/>
  <c r="G4419" i="6" s="1"/>
  <c r="H4419" i="6" s="1"/>
  <c r="F4456" i="6"/>
  <c r="G4456" i="6" s="1"/>
  <c r="H4456" i="6" s="1"/>
  <c r="F4576" i="6"/>
  <c r="G4576" i="6" s="1"/>
  <c r="H4576" i="6" s="1"/>
  <c r="F4605" i="6"/>
  <c r="G4605" i="6" s="1"/>
  <c r="H4605" i="6" s="1"/>
  <c r="F4624" i="6"/>
  <c r="G4624" i="6" s="1"/>
  <c r="H4624" i="6" s="1"/>
  <c r="F4640" i="6"/>
  <c r="G4640" i="6" s="1"/>
  <c r="H4640" i="6" s="1"/>
  <c r="F4656" i="6"/>
  <c r="G4656" i="6" s="1"/>
  <c r="H4656" i="6" s="1"/>
  <c r="F4672" i="6"/>
  <c r="G4672" i="6" s="1"/>
  <c r="H4672" i="6" s="1"/>
  <c r="F4688" i="6"/>
  <c r="G4688" i="6" s="1"/>
  <c r="H4688" i="6" s="1"/>
  <c r="F4717" i="6"/>
  <c r="G4717" i="6" s="1"/>
  <c r="H4717" i="6" s="1"/>
  <c r="F4749" i="6"/>
  <c r="G4749" i="6" s="1"/>
  <c r="H4749" i="6" s="1"/>
  <c r="F4781" i="6"/>
  <c r="G4781" i="6" s="1"/>
  <c r="H4781" i="6" s="1"/>
  <c r="F4813" i="6"/>
  <c r="G4813" i="6" s="1"/>
  <c r="H4813" i="6" s="1"/>
  <c r="F4845" i="6"/>
  <c r="G4845" i="6" s="1"/>
  <c r="H4845" i="6" s="1"/>
  <c r="F4887" i="6"/>
  <c r="G4887" i="6" s="1"/>
  <c r="H4887" i="6" s="1"/>
  <c r="F4930" i="6"/>
  <c r="G4930" i="6" s="1"/>
  <c r="H4930" i="6" s="1"/>
  <c r="F4986" i="6"/>
  <c r="G4986" i="6" s="1"/>
  <c r="H4986" i="6" s="1"/>
  <c r="F5012" i="6"/>
  <c r="G5012" i="6" s="1"/>
  <c r="H5012" i="6" s="1"/>
  <c r="F5039" i="6"/>
  <c r="G5039" i="6" s="1"/>
  <c r="H5039" i="6" s="1"/>
  <c r="F5076" i="6"/>
  <c r="G5076" i="6" s="1"/>
  <c r="H5076" i="6" s="1"/>
  <c r="F5120" i="6"/>
  <c r="G5120" i="6" s="1"/>
  <c r="H5120" i="6" s="1"/>
  <c r="F5154" i="6"/>
  <c r="G5154" i="6" s="1"/>
  <c r="H5154" i="6" s="1"/>
  <c r="F5209" i="6"/>
  <c r="G5209" i="6" s="1"/>
  <c r="H5209" i="6" s="1"/>
  <c r="F5259" i="6"/>
  <c r="G5259" i="6" s="1"/>
  <c r="H5259" i="6" s="1"/>
  <c r="F5282" i="6"/>
  <c r="G5282" i="6" s="1"/>
  <c r="H5282" i="6" s="1"/>
  <c r="F5298" i="6"/>
  <c r="G5298" i="6" s="1"/>
  <c r="H5298" i="6" s="1"/>
  <c r="F5314" i="6"/>
  <c r="G5314" i="6" s="1"/>
  <c r="H5314" i="6" s="1"/>
  <c r="F5330" i="6"/>
  <c r="G5330" i="6" s="1"/>
  <c r="H5330" i="6" s="1"/>
  <c r="F5346" i="6"/>
  <c r="G5346" i="6" s="1"/>
  <c r="H5346" i="6" s="1"/>
  <c r="F5362" i="6"/>
  <c r="G5362" i="6" s="1"/>
  <c r="H5362" i="6" s="1"/>
  <c r="F5378" i="6"/>
  <c r="G5378" i="6" s="1"/>
  <c r="H5378" i="6" s="1"/>
  <c r="F5394" i="6"/>
  <c r="G5394" i="6" s="1"/>
  <c r="H5394" i="6" s="1"/>
  <c r="F5410" i="6"/>
  <c r="G5410" i="6" s="1"/>
  <c r="H5410" i="6" s="1"/>
  <c r="F5438" i="6"/>
  <c r="G5438" i="6" s="1"/>
  <c r="H5438" i="6" s="1"/>
  <c r="F5520" i="6"/>
  <c r="G5520" i="6" s="1"/>
  <c r="H5520" i="6" s="1"/>
  <c r="F5571" i="6"/>
  <c r="G5571" i="6" s="1"/>
  <c r="H5571" i="6" s="1"/>
  <c r="F5628" i="6"/>
  <c r="G5628" i="6" s="1"/>
  <c r="H5628" i="6" s="1"/>
  <c r="F5701" i="6"/>
  <c r="G5701" i="6" s="1"/>
  <c r="H5701" i="6" s="1"/>
  <c r="F5726" i="6"/>
  <c r="G5726" i="6" s="1"/>
  <c r="H5726" i="6" s="1"/>
  <c r="F5757" i="6"/>
  <c r="G5757" i="6" s="1"/>
  <c r="H5757" i="6" s="1"/>
  <c r="F343" i="10"/>
  <c r="G343" i="10" s="1"/>
  <c r="H343" i="10" s="1"/>
  <c r="I343" i="10" s="1"/>
  <c r="F380" i="10"/>
  <c r="G380" i="10" s="1"/>
  <c r="H380" i="10" s="1"/>
  <c r="I380" i="10" s="1"/>
  <c r="F435" i="10"/>
  <c r="G435" i="10" s="1"/>
  <c r="H435" i="10" s="1"/>
  <c r="I435" i="10" s="1"/>
  <c r="F496" i="10"/>
  <c r="G496" i="10" s="1"/>
  <c r="H496" i="10" s="1"/>
  <c r="I496" i="10" s="1"/>
  <c r="F558" i="10"/>
  <c r="G558" i="10" s="1"/>
  <c r="H558" i="10" s="1"/>
  <c r="I558" i="10" s="1"/>
  <c r="F643" i="10"/>
  <c r="G643" i="10" s="1"/>
  <c r="H643" i="10" s="1"/>
  <c r="I643" i="10" s="1"/>
  <c r="F843" i="10"/>
  <c r="G843" i="10" s="1"/>
  <c r="H843" i="10" s="1"/>
  <c r="I843" i="10" s="1"/>
  <c r="F882" i="10"/>
  <c r="G882" i="10" s="1"/>
  <c r="H882" i="10" s="1"/>
  <c r="I882" i="10" s="1"/>
  <c r="F977" i="10"/>
  <c r="G977" i="10" s="1"/>
  <c r="H977" i="10" s="1"/>
  <c r="I977" i="10" s="1"/>
  <c r="F1057" i="10"/>
  <c r="G1057" i="10" s="1"/>
  <c r="H1057" i="10" s="1"/>
  <c r="I1057" i="10" s="1"/>
  <c r="F1126" i="10"/>
  <c r="G1126" i="10" s="1"/>
  <c r="H1126" i="10" s="1"/>
  <c r="I1126" i="10" s="1"/>
  <c r="F1219" i="10"/>
  <c r="G1219" i="10" s="1"/>
  <c r="H1219" i="10" s="1"/>
  <c r="I1219" i="10" s="1"/>
  <c r="F1265" i="10"/>
  <c r="G1265" i="10" s="1"/>
  <c r="H1265" i="10" s="1"/>
  <c r="I1265" i="10" s="1"/>
  <c r="F1301" i="10"/>
  <c r="G1301" i="10" s="1"/>
  <c r="H1301" i="10" s="1"/>
  <c r="I1301" i="10" s="1"/>
  <c r="F1347" i="10"/>
  <c r="G1347" i="10" s="1"/>
  <c r="H1347" i="10" s="1"/>
  <c r="I1347" i="10" s="1"/>
  <c r="F1462" i="10"/>
  <c r="G1462" i="10" s="1"/>
  <c r="H1462" i="10" s="1"/>
  <c r="I1462" i="10" s="1"/>
  <c r="F1626" i="10"/>
  <c r="G1626" i="10" s="1"/>
  <c r="H1626" i="10" s="1"/>
  <c r="I1626" i="10" s="1"/>
  <c r="F1701" i="10"/>
  <c r="G1701" i="10" s="1"/>
  <c r="H1701" i="10" s="1"/>
  <c r="I1701" i="10" s="1"/>
  <c r="F1760" i="10"/>
  <c r="G1760" i="10" s="1"/>
  <c r="H1760" i="10" s="1"/>
  <c r="I1760" i="10" s="1"/>
  <c r="F1815" i="10"/>
  <c r="G1815" i="10" s="1"/>
  <c r="H1815" i="10" s="1"/>
  <c r="I1815" i="10" s="1"/>
  <c r="F1959" i="10"/>
  <c r="G1959" i="10" s="1"/>
  <c r="H1959" i="10" s="1"/>
  <c r="I1959" i="10" s="1"/>
  <c r="F2046" i="10"/>
  <c r="G2046" i="10" s="1"/>
  <c r="H2046" i="10" s="1"/>
  <c r="I2046" i="10" s="1"/>
  <c r="F2319" i="10"/>
  <c r="G2319" i="10" s="1"/>
  <c r="H2319" i="10" s="1"/>
  <c r="I2319" i="10" s="1"/>
  <c r="F2381" i="10"/>
  <c r="G2381" i="10" s="1"/>
  <c r="H2381" i="10" s="1"/>
  <c r="I2381" i="10" s="1"/>
  <c r="F2481" i="10"/>
  <c r="G2481" i="10" s="1"/>
  <c r="H2481" i="10" s="1"/>
  <c r="I2481" i="10" s="1"/>
  <c r="F2869" i="10"/>
  <c r="G2869" i="10" s="1"/>
  <c r="H2869" i="10" s="1"/>
  <c r="I2869" i="10" s="1"/>
  <c r="F3109" i="10"/>
  <c r="G3109" i="10" s="1"/>
  <c r="H3109" i="10" s="1"/>
  <c r="I3109" i="10" s="1"/>
  <c r="F3182" i="10"/>
  <c r="G3182" i="10" s="1"/>
  <c r="H3182" i="10" s="1"/>
  <c r="I3182" i="10" s="1"/>
  <c r="F3501" i="10"/>
  <c r="G3501" i="10" s="1"/>
  <c r="H3501" i="10" s="1"/>
  <c r="I3501" i="10" s="1"/>
  <c r="F3700" i="10"/>
  <c r="G3700" i="10" s="1"/>
  <c r="H3700" i="10" s="1"/>
  <c r="I3700" i="10" s="1"/>
  <c r="F3854" i="10"/>
  <c r="G3854" i="10" s="1"/>
  <c r="H3854" i="10" s="1"/>
  <c r="I3854" i="10" s="1"/>
  <c r="F4069" i="10"/>
  <c r="G4069" i="10" s="1"/>
  <c r="H4069" i="10" s="1"/>
  <c r="I4069" i="10" s="1"/>
  <c r="F4388" i="10"/>
  <c r="G4388" i="10" s="1"/>
  <c r="H4388" i="10" s="1"/>
  <c r="I4388" i="10" s="1"/>
  <c r="F4617" i="10"/>
  <c r="G4617" i="10" s="1"/>
  <c r="H4617" i="10" s="1"/>
  <c r="I4617" i="10" s="1"/>
  <c r="F4732" i="10"/>
  <c r="G4732" i="10" s="1"/>
  <c r="H4732" i="10" s="1"/>
  <c r="I4732" i="10" s="1"/>
  <c r="F5044" i="10"/>
  <c r="G5044" i="10" s="1"/>
  <c r="H5044" i="10" s="1"/>
  <c r="I5044" i="10" s="1"/>
  <c r="F5180" i="10"/>
  <c r="G5180" i="10" s="1"/>
  <c r="H5180" i="10" s="1"/>
  <c r="I5180" i="10" s="1"/>
  <c r="F5396" i="10"/>
  <c r="G5396" i="10" s="1"/>
  <c r="H5396" i="10" s="1"/>
  <c r="I5396" i="10" s="1"/>
  <c r="F5719" i="10"/>
  <c r="G5719" i="10" s="1"/>
  <c r="H5719" i="10" s="1"/>
  <c r="I5719" i="10" s="1"/>
  <c r="F967" i="11"/>
  <c r="G967" i="11" s="1"/>
  <c r="H967" i="11" s="1"/>
  <c r="I967" i="11" s="1"/>
  <c r="F1071" i="11"/>
  <c r="G1071" i="11" s="1"/>
  <c r="H1071" i="11" s="1"/>
  <c r="I1071" i="11" s="1"/>
  <c r="F2928" i="11"/>
  <c r="G2928" i="11" s="1"/>
  <c r="H2928" i="11" s="1"/>
  <c r="I2928" i="11" s="1"/>
  <c r="F3533" i="11"/>
  <c r="G3533" i="11" s="1"/>
  <c r="H3533" i="11" s="1"/>
  <c r="I3533" i="11" s="1"/>
  <c r="F3553" i="6"/>
  <c r="G3553" i="6" s="1"/>
  <c r="H3553" i="6" s="1"/>
  <c r="F3609" i="6"/>
  <c r="G3609" i="6" s="1"/>
  <c r="H3609" i="6" s="1"/>
  <c r="F3635" i="6"/>
  <c r="G3635" i="6" s="1"/>
  <c r="H3635" i="6" s="1"/>
  <c r="F3675" i="6"/>
  <c r="G3675" i="6" s="1"/>
  <c r="H3675" i="6" s="1"/>
  <c r="F3714" i="6"/>
  <c r="G3714" i="6" s="1"/>
  <c r="H3714" i="6" s="1"/>
  <c r="F3748" i="6"/>
  <c r="G3748" i="6" s="1"/>
  <c r="H3748" i="6" s="1"/>
  <c r="F3803" i="6"/>
  <c r="G3803" i="6" s="1"/>
  <c r="H3803" i="6" s="1"/>
  <c r="F3847" i="6"/>
  <c r="G3847" i="6" s="1"/>
  <c r="H3847" i="6" s="1"/>
  <c r="F3868" i="6"/>
  <c r="G3868" i="6" s="1"/>
  <c r="H3868" i="6" s="1"/>
  <c r="F3904" i="6"/>
  <c r="G3904" i="6" s="1"/>
  <c r="H3904" i="6" s="1"/>
  <c r="F3935" i="6"/>
  <c r="G3935" i="6" s="1"/>
  <c r="H3935" i="6" s="1"/>
  <c r="F4028" i="6"/>
  <c r="G4028" i="6" s="1"/>
  <c r="H4028" i="6" s="1"/>
  <c r="F4084" i="6"/>
  <c r="G4084" i="6" s="1"/>
  <c r="H4084" i="6" s="1"/>
  <c r="F4124" i="6"/>
  <c r="G4124" i="6" s="1"/>
  <c r="H4124" i="6" s="1"/>
  <c r="F4185" i="6"/>
  <c r="G4185" i="6" s="1"/>
  <c r="H4185" i="6" s="1"/>
  <c r="F4244" i="6"/>
  <c r="G4244" i="6" s="1"/>
  <c r="H4244" i="6" s="1"/>
  <c r="F4281" i="6"/>
  <c r="G4281" i="6" s="1"/>
  <c r="H4281" i="6" s="1"/>
  <c r="F4380" i="6"/>
  <c r="G4380" i="6" s="1"/>
  <c r="H4380" i="6" s="1"/>
  <c r="F4499" i="6"/>
  <c r="G4499" i="6" s="1"/>
  <c r="H4499" i="6" s="1"/>
  <c r="F4545" i="6"/>
  <c r="G4545" i="6" s="1"/>
  <c r="H4545" i="6" s="1"/>
  <c r="F4570" i="6"/>
  <c r="G4570" i="6" s="1"/>
  <c r="H4570" i="6" s="1"/>
  <c r="F4588" i="6"/>
  <c r="G4588" i="6" s="1"/>
  <c r="H4588" i="6" s="1"/>
  <c r="F4728" i="6"/>
  <c r="G4728" i="6" s="1"/>
  <c r="H4728" i="6" s="1"/>
  <c r="F4760" i="6"/>
  <c r="G4760" i="6" s="1"/>
  <c r="H4760" i="6" s="1"/>
  <c r="F4792" i="6"/>
  <c r="G4792" i="6" s="1"/>
  <c r="H4792" i="6" s="1"/>
  <c r="F4824" i="6"/>
  <c r="G4824" i="6" s="1"/>
  <c r="H4824" i="6" s="1"/>
  <c r="F4850" i="6"/>
  <c r="G4850" i="6" s="1"/>
  <c r="H4850" i="6" s="1"/>
  <c r="F4875" i="6"/>
  <c r="G4875" i="6" s="1"/>
  <c r="H4875" i="6" s="1"/>
  <c r="F4958" i="6"/>
  <c r="G4958" i="6" s="1"/>
  <c r="H4958" i="6" s="1"/>
  <c r="F4990" i="6"/>
  <c r="G4990" i="6" s="1"/>
  <c r="H4990" i="6" s="1"/>
  <c r="F5033" i="6"/>
  <c r="G5033" i="6" s="1"/>
  <c r="H5033" i="6" s="1"/>
  <c r="F5073" i="6"/>
  <c r="G5073" i="6" s="1"/>
  <c r="H5073" i="6" s="1"/>
  <c r="F5117" i="6"/>
  <c r="G5117" i="6" s="1"/>
  <c r="H5117" i="6" s="1"/>
  <c r="F5174" i="6"/>
  <c r="G5174" i="6" s="1"/>
  <c r="H5174" i="6" s="1"/>
  <c r="F5202" i="6"/>
  <c r="G5202" i="6" s="1"/>
  <c r="H5202" i="6" s="1"/>
  <c r="F5249" i="6"/>
  <c r="G5249" i="6" s="1"/>
  <c r="H5249" i="6" s="1"/>
  <c r="F5461" i="6"/>
  <c r="G5461" i="6" s="1"/>
  <c r="H5461" i="6" s="1"/>
  <c r="F5483" i="6"/>
  <c r="G5483" i="6" s="1"/>
  <c r="H5483" i="6" s="1"/>
  <c r="F5521" i="6"/>
  <c r="G5521" i="6" s="1"/>
  <c r="H5521" i="6" s="1"/>
  <c r="F5547" i="6"/>
  <c r="G5547" i="6" s="1"/>
  <c r="H5547" i="6" s="1"/>
  <c r="F5587" i="6"/>
  <c r="G5587" i="6" s="1"/>
  <c r="H5587" i="6" s="1"/>
  <c r="F5622" i="6"/>
  <c r="G5622" i="6" s="1"/>
  <c r="H5622" i="6" s="1"/>
  <c r="F5663" i="6"/>
  <c r="G5663" i="6" s="1"/>
  <c r="H5663" i="6" s="1"/>
  <c r="F5690" i="6"/>
  <c r="G5690" i="6" s="1"/>
  <c r="H5690" i="6" s="1"/>
  <c r="F5706" i="6"/>
  <c r="G5706" i="6" s="1"/>
  <c r="H5706" i="6" s="1"/>
  <c r="F5735" i="6"/>
  <c r="G5735" i="6" s="1"/>
  <c r="H5735" i="6" s="1"/>
  <c r="F328" i="10"/>
  <c r="G328" i="10" s="1"/>
  <c r="H328" i="10" s="1"/>
  <c r="I328" i="10" s="1"/>
  <c r="F377" i="10"/>
  <c r="G377" i="10" s="1"/>
  <c r="H377" i="10" s="1"/>
  <c r="I377" i="10" s="1"/>
  <c r="F394" i="10"/>
  <c r="G394" i="10" s="1"/>
  <c r="H394" i="10" s="1"/>
  <c r="I394" i="10" s="1"/>
  <c r="F458" i="10"/>
  <c r="G458" i="10" s="1"/>
  <c r="H458" i="10" s="1"/>
  <c r="I458" i="10" s="1"/>
  <c r="F507" i="10"/>
  <c r="G507" i="10" s="1"/>
  <c r="H507" i="10" s="1"/>
  <c r="I507" i="10" s="1"/>
  <c r="F584" i="10"/>
  <c r="G584" i="10" s="1"/>
  <c r="H584" i="10" s="1"/>
  <c r="I584" i="10" s="1"/>
  <c r="F636" i="10"/>
  <c r="G636" i="10" s="1"/>
  <c r="H636" i="10" s="1"/>
  <c r="I636" i="10" s="1"/>
  <c r="F803" i="10"/>
  <c r="G803" i="10" s="1"/>
  <c r="H803" i="10" s="1"/>
  <c r="I803" i="10" s="1"/>
  <c r="F841" i="10"/>
  <c r="G841" i="10" s="1"/>
  <c r="H841" i="10" s="1"/>
  <c r="I841" i="10" s="1"/>
  <c r="F876" i="10"/>
  <c r="G876" i="10" s="1"/>
  <c r="H876" i="10" s="1"/>
  <c r="I876" i="10" s="1"/>
  <c r="F974" i="10"/>
  <c r="G974" i="10" s="1"/>
  <c r="H974" i="10" s="1"/>
  <c r="I974" i="10" s="1"/>
  <c r="F1040" i="10"/>
  <c r="G1040" i="10" s="1"/>
  <c r="H1040" i="10" s="1"/>
  <c r="I1040" i="10" s="1"/>
  <c r="F1123" i="10"/>
  <c r="G1123" i="10" s="1"/>
  <c r="H1123" i="10" s="1"/>
  <c r="I1123" i="10" s="1"/>
  <c r="F1213" i="10"/>
  <c r="G1213" i="10" s="1"/>
  <c r="H1213" i="10" s="1"/>
  <c r="I1213" i="10" s="1"/>
  <c r="F1259" i="10"/>
  <c r="G1259" i="10" s="1"/>
  <c r="H1259" i="10" s="1"/>
  <c r="I1259" i="10" s="1"/>
  <c r="F1305" i="10"/>
  <c r="G1305" i="10" s="1"/>
  <c r="H1305" i="10" s="1"/>
  <c r="I1305" i="10" s="1"/>
  <c r="F1341" i="10"/>
  <c r="G1341" i="10" s="1"/>
  <c r="H1341" i="10" s="1"/>
  <c r="I1341" i="10" s="1"/>
  <c r="F1398" i="10"/>
  <c r="G1398" i="10" s="1"/>
  <c r="H1398" i="10" s="1"/>
  <c r="I1398" i="10" s="1"/>
  <c r="F1432" i="10"/>
  <c r="G1432" i="10" s="1"/>
  <c r="H1432" i="10" s="1"/>
  <c r="I1432" i="10" s="1"/>
  <c r="F1473" i="10"/>
  <c r="G1473" i="10" s="1"/>
  <c r="H1473" i="10" s="1"/>
  <c r="I1473" i="10" s="1"/>
  <c r="F1569" i="10"/>
  <c r="G1569" i="10" s="1"/>
  <c r="H1569" i="10" s="1"/>
  <c r="I1569" i="10" s="1"/>
  <c r="F1667" i="10"/>
  <c r="G1667" i="10" s="1"/>
  <c r="H1667" i="10" s="1"/>
  <c r="I1667" i="10" s="1"/>
  <c r="F1791" i="10"/>
  <c r="G1791" i="10" s="1"/>
  <c r="H1791" i="10" s="1"/>
  <c r="I1791" i="10" s="1"/>
  <c r="F1849" i="10"/>
  <c r="G1849" i="10" s="1"/>
  <c r="H1849" i="10" s="1"/>
  <c r="I1849" i="10" s="1"/>
  <c r="F1956" i="10"/>
  <c r="G1956" i="10" s="1"/>
  <c r="H1956" i="10" s="1"/>
  <c r="I1956" i="10" s="1"/>
  <c r="F2149" i="10"/>
  <c r="G2149" i="10" s="1"/>
  <c r="H2149" i="10" s="1"/>
  <c r="I2149" i="10" s="1"/>
  <c r="F2327" i="10"/>
  <c r="G2327" i="10" s="1"/>
  <c r="H2327" i="10" s="1"/>
  <c r="I2327" i="10" s="1"/>
  <c r="F2554" i="10"/>
  <c r="G2554" i="10" s="1"/>
  <c r="H2554" i="10" s="1"/>
  <c r="I2554" i="10" s="1"/>
  <c r="F2750" i="10"/>
  <c r="G2750" i="10" s="1"/>
  <c r="H2750" i="10" s="1"/>
  <c r="I2750" i="10" s="1"/>
  <c r="F3054" i="10"/>
  <c r="G3054" i="10" s="1"/>
  <c r="H3054" i="10" s="1"/>
  <c r="I3054" i="10" s="1"/>
  <c r="F3198" i="10"/>
  <c r="G3198" i="10" s="1"/>
  <c r="H3198" i="10" s="1"/>
  <c r="I3198" i="10" s="1"/>
  <c r="F3298" i="10"/>
  <c r="G3298" i="10" s="1"/>
  <c r="H3298" i="10" s="1"/>
  <c r="I3298" i="10" s="1"/>
  <c r="F3380" i="10"/>
  <c r="G3380" i="10" s="1"/>
  <c r="H3380" i="10" s="1"/>
  <c r="I3380" i="10" s="1"/>
  <c r="F3866" i="10"/>
  <c r="G3866" i="10" s="1"/>
  <c r="H3866" i="10" s="1"/>
  <c r="I3866" i="10" s="1"/>
  <c r="F4133" i="10"/>
  <c r="G4133" i="10" s="1"/>
  <c r="H4133" i="10" s="1"/>
  <c r="I4133" i="10" s="1"/>
  <c r="F4290" i="10"/>
  <c r="G4290" i="10" s="1"/>
  <c r="H4290" i="10" s="1"/>
  <c r="I4290" i="10" s="1"/>
  <c r="F4468" i="10"/>
  <c r="G4468" i="10" s="1"/>
  <c r="H4468" i="10" s="1"/>
  <c r="I4468" i="10" s="1"/>
  <c r="F4703" i="10"/>
  <c r="G4703" i="10" s="1"/>
  <c r="H4703" i="10" s="1"/>
  <c r="I4703" i="10" s="1"/>
  <c r="F5018" i="10"/>
  <c r="G5018" i="10" s="1"/>
  <c r="H5018" i="10" s="1"/>
  <c r="I5018" i="10" s="1"/>
  <c r="F5156" i="10"/>
  <c r="G5156" i="10" s="1"/>
  <c r="H5156" i="10" s="1"/>
  <c r="I5156" i="10" s="1"/>
  <c r="F5486" i="10"/>
  <c r="G5486" i="10" s="1"/>
  <c r="H5486" i="10" s="1"/>
  <c r="I5486" i="10" s="1"/>
  <c r="F5512" i="10"/>
  <c r="G5512" i="10" s="1"/>
  <c r="H5512" i="10" s="1"/>
  <c r="I5512" i="10" s="1"/>
  <c r="F587" i="11"/>
  <c r="G587" i="11" s="1"/>
  <c r="H587" i="11" s="1"/>
  <c r="I587" i="11" s="1"/>
  <c r="F948" i="11"/>
  <c r="G948" i="11" s="1"/>
  <c r="H948" i="11" s="1"/>
  <c r="I948" i="11" s="1"/>
  <c r="F415" i="10"/>
  <c r="G415" i="10" s="1"/>
  <c r="H415" i="10" s="1"/>
  <c r="I415" i="10" s="1"/>
  <c r="F451" i="10"/>
  <c r="G451" i="10" s="1"/>
  <c r="H451" i="10" s="1"/>
  <c r="I451" i="10" s="1"/>
  <c r="F560" i="10"/>
  <c r="G560" i="10" s="1"/>
  <c r="H560" i="10" s="1"/>
  <c r="I560" i="10" s="1"/>
  <c r="F590" i="10"/>
  <c r="G590" i="10" s="1"/>
  <c r="H590" i="10" s="1"/>
  <c r="I590" i="10" s="1"/>
  <c r="F628" i="10"/>
  <c r="G628" i="10" s="1"/>
  <c r="H628" i="10" s="1"/>
  <c r="I628" i="10" s="1"/>
  <c r="F657" i="10"/>
  <c r="G657" i="10" s="1"/>
  <c r="H657" i="10" s="1"/>
  <c r="I657" i="10" s="1"/>
  <c r="F705" i="10"/>
  <c r="G705" i="10" s="1"/>
  <c r="H705" i="10" s="1"/>
  <c r="I705" i="10" s="1"/>
  <c r="F737" i="10"/>
  <c r="G737" i="10" s="1"/>
  <c r="H737" i="10" s="1"/>
  <c r="I737" i="10" s="1"/>
  <c r="F777" i="10"/>
  <c r="G777" i="10" s="1"/>
  <c r="H777" i="10" s="1"/>
  <c r="I777" i="10" s="1"/>
  <c r="F808" i="10"/>
  <c r="G808" i="10" s="1"/>
  <c r="H808" i="10" s="1"/>
  <c r="I808" i="10" s="1"/>
  <c r="F864" i="10"/>
  <c r="G864" i="10" s="1"/>
  <c r="H864" i="10" s="1"/>
  <c r="I864" i="10" s="1"/>
  <c r="F940" i="10"/>
  <c r="G940" i="10" s="1"/>
  <c r="H940" i="10" s="1"/>
  <c r="I940" i="10" s="1"/>
  <c r="F1005" i="10"/>
  <c r="G1005" i="10" s="1"/>
  <c r="H1005" i="10" s="1"/>
  <c r="I1005" i="10" s="1"/>
  <c r="F1099" i="10"/>
  <c r="G1099" i="10" s="1"/>
  <c r="H1099" i="10" s="1"/>
  <c r="I1099" i="10" s="1"/>
  <c r="F1133" i="10"/>
  <c r="G1133" i="10" s="1"/>
  <c r="H1133" i="10" s="1"/>
  <c r="I1133" i="10" s="1"/>
  <c r="F1384" i="10"/>
  <c r="G1384" i="10" s="1"/>
  <c r="H1384" i="10" s="1"/>
  <c r="I1384" i="10" s="1"/>
  <c r="F1404" i="10"/>
  <c r="G1404" i="10" s="1"/>
  <c r="H1404" i="10" s="1"/>
  <c r="I1404" i="10" s="1"/>
  <c r="F1433" i="10"/>
  <c r="G1433" i="10" s="1"/>
  <c r="H1433" i="10" s="1"/>
  <c r="I1433" i="10" s="1"/>
  <c r="F1488" i="10"/>
  <c r="G1488" i="10" s="1"/>
  <c r="H1488" i="10" s="1"/>
  <c r="I1488" i="10" s="1"/>
  <c r="F1513" i="10"/>
  <c r="G1513" i="10" s="1"/>
  <c r="H1513" i="10" s="1"/>
  <c r="I1513" i="10" s="1"/>
  <c r="F1541" i="10"/>
  <c r="G1541" i="10" s="1"/>
  <c r="H1541" i="10" s="1"/>
  <c r="I1541" i="10" s="1"/>
  <c r="F1564" i="10"/>
  <c r="G1564" i="10" s="1"/>
  <c r="H1564" i="10" s="1"/>
  <c r="I1564" i="10" s="1"/>
  <c r="F1598" i="10"/>
  <c r="G1598" i="10" s="1"/>
  <c r="H1598" i="10" s="1"/>
  <c r="I1598" i="10" s="1"/>
  <c r="F1609" i="10"/>
  <c r="G1609" i="10" s="1"/>
  <c r="H1609" i="10" s="1"/>
  <c r="I1609" i="10" s="1"/>
  <c r="F1644" i="10"/>
  <c r="G1644" i="10" s="1"/>
  <c r="H1644" i="10" s="1"/>
  <c r="I1644" i="10" s="1"/>
  <c r="F1657" i="10"/>
  <c r="G1657" i="10" s="1"/>
  <c r="H1657" i="10" s="1"/>
  <c r="I1657" i="10" s="1"/>
  <c r="F1686" i="10"/>
  <c r="G1686" i="10" s="1"/>
  <c r="H1686" i="10" s="1"/>
  <c r="I1686" i="10" s="1"/>
  <c r="F1754" i="10"/>
  <c r="G1754" i="10" s="1"/>
  <c r="H1754" i="10" s="1"/>
  <c r="I1754" i="10" s="1"/>
  <c r="F1782" i="10"/>
  <c r="G1782" i="10" s="1"/>
  <c r="H1782" i="10" s="1"/>
  <c r="I1782" i="10" s="1"/>
  <c r="F1814" i="10"/>
  <c r="G1814" i="10" s="1"/>
  <c r="H1814" i="10" s="1"/>
  <c r="I1814" i="10" s="1"/>
  <c r="F1846" i="10"/>
  <c r="G1846" i="10" s="1"/>
  <c r="H1846" i="10" s="1"/>
  <c r="I1846" i="10" s="1"/>
  <c r="F1873" i="10"/>
  <c r="G1873" i="10" s="1"/>
  <c r="H1873" i="10" s="1"/>
  <c r="I1873" i="10" s="1"/>
  <c r="F1915" i="10"/>
  <c r="G1915" i="10" s="1"/>
  <c r="H1915" i="10" s="1"/>
  <c r="I1915" i="10" s="1"/>
  <c r="F1946" i="10"/>
  <c r="G1946" i="10" s="1"/>
  <c r="H1946" i="10" s="1"/>
  <c r="I1946" i="10" s="1"/>
  <c r="F2002" i="10"/>
  <c r="G2002" i="10" s="1"/>
  <c r="H2002" i="10" s="1"/>
  <c r="I2002" i="10" s="1"/>
  <c r="F2045" i="10"/>
  <c r="G2045" i="10" s="1"/>
  <c r="H2045" i="10" s="1"/>
  <c r="I2045" i="10" s="1"/>
  <c r="F2133" i="10"/>
  <c r="G2133" i="10" s="1"/>
  <c r="H2133" i="10" s="1"/>
  <c r="I2133" i="10" s="1"/>
  <c r="F2208" i="10"/>
  <c r="G2208" i="10" s="1"/>
  <c r="H2208" i="10" s="1"/>
  <c r="I2208" i="10" s="1"/>
  <c r="F2251" i="10"/>
  <c r="G2251" i="10" s="1"/>
  <c r="H2251" i="10" s="1"/>
  <c r="I2251" i="10" s="1"/>
  <c r="F2275" i="10"/>
  <c r="G2275" i="10" s="1"/>
  <c r="H2275" i="10" s="1"/>
  <c r="I2275" i="10" s="1"/>
  <c r="F2291" i="10"/>
  <c r="G2291" i="10" s="1"/>
  <c r="H2291" i="10" s="1"/>
  <c r="I2291" i="10" s="1"/>
  <c r="F2311" i="10"/>
  <c r="G2311" i="10" s="1"/>
  <c r="H2311" i="10" s="1"/>
  <c r="I2311" i="10" s="1"/>
  <c r="F2358" i="10"/>
  <c r="G2358" i="10" s="1"/>
  <c r="H2358" i="10" s="1"/>
  <c r="I2358" i="10" s="1"/>
  <c r="F2396" i="10"/>
  <c r="G2396" i="10" s="1"/>
  <c r="H2396" i="10" s="1"/>
  <c r="I2396" i="10" s="1"/>
  <c r="F2449" i="10"/>
  <c r="G2449" i="10" s="1"/>
  <c r="H2449" i="10" s="1"/>
  <c r="I2449" i="10" s="1"/>
  <c r="F2520" i="10"/>
  <c r="G2520" i="10" s="1"/>
  <c r="H2520" i="10" s="1"/>
  <c r="I2520" i="10" s="1"/>
  <c r="F2601" i="10"/>
  <c r="G2601" i="10" s="1"/>
  <c r="H2601" i="10" s="1"/>
  <c r="I2601" i="10" s="1"/>
  <c r="F2766" i="10"/>
  <c r="G2766" i="10" s="1"/>
  <c r="H2766" i="10" s="1"/>
  <c r="I2766" i="10" s="1"/>
  <c r="F2831" i="10"/>
  <c r="G2831" i="10" s="1"/>
  <c r="H2831" i="10" s="1"/>
  <c r="I2831" i="10" s="1"/>
  <c r="F2923" i="10"/>
  <c r="G2923" i="10" s="1"/>
  <c r="H2923" i="10" s="1"/>
  <c r="I2923" i="10" s="1"/>
  <c r="F3048" i="10"/>
  <c r="G3048" i="10" s="1"/>
  <c r="H3048" i="10" s="1"/>
  <c r="I3048" i="10" s="1"/>
  <c r="F3114" i="10"/>
  <c r="G3114" i="10" s="1"/>
  <c r="H3114" i="10" s="1"/>
  <c r="I3114" i="10" s="1"/>
  <c r="F3230" i="10"/>
  <c r="G3230" i="10" s="1"/>
  <c r="H3230" i="10" s="1"/>
  <c r="I3230" i="10" s="1"/>
  <c r="F3258" i="10"/>
  <c r="G3258" i="10" s="1"/>
  <c r="H3258" i="10" s="1"/>
  <c r="I3258" i="10" s="1"/>
  <c r="F3302" i="10"/>
  <c r="G3302" i="10" s="1"/>
  <c r="H3302" i="10" s="1"/>
  <c r="I3302" i="10" s="1"/>
  <c r="F3374" i="10"/>
  <c r="G3374" i="10" s="1"/>
  <c r="H3374" i="10" s="1"/>
  <c r="I3374" i="10" s="1"/>
  <c r="F3404" i="10"/>
  <c r="G3404" i="10" s="1"/>
  <c r="H3404" i="10" s="1"/>
  <c r="I3404" i="10" s="1"/>
  <c r="F3490" i="10"/>
  <c r="G3490" i="10" s="1"/>
  <c r="H3490" i="10" s="1"/>
  <c r="I3490" i="10" s="1"/>
  <c r="F87" i="6"/>
  <c r="G87" i="6" s="1"/>
  <c r="H87" i="6" s="1"/>
  <c r="F55" i="6"/>
  <c r="G55" i="6" s="1"/>
  <c r="H55" i="6" s="1"/>
  <c r="F23" i="6"/>
  <c r="G23" i="6" s="1"/>
  <c r="H23" i="6" s="1"/>
  <c r="F129" i="6"/>
  <c r="G129" i="6" s="1"/>
  <c r="H129" i="6" s="1"/>
  <c r="F165" i="6"/>
  <c r="G165" i="6" s="1"/>
  <c r="H165" i="6" s="1"/>
  <c r="F201" i="6"/>
  <c r="G201" i="6" s="1"/>
  <c r="H201" i="6" s="1"/>
  <c r="F245" i="6"/>
  <c r="G245" i="6" s="1"/>
  <c r="H245" i="6" s="1"/>
  <c r="F285" i="6"/>
  <c r="G285" i="6" s="1"/>
  <c r="H285" i="6" s="1"/>
  <c r="F36" i="10"/>
  <c r="G36" i="10" s="1"/>
  <c r="H36" i="10" s="1"/>
  <c r="I36" i="10" s="1"/>
  <c r="F68" i="10"/>
  <c r="G68" i="10" s="1"/>
  <c r="H68" i="10" s="1"/>
  <c r="I68" i="10" s="1"/>
  <c r="F112" i="10"/>
  <c r="G112" i="10" s="1"/>
  <c r="H112" i="10" s="1"/>
  <c r="I112" i="10" s="1"/>
  <c r="F140" i="10"/>
  <c r="G140" i="10" s="1"/>
  <c r="H140" i="10" s="1"/>
  <c r="I140" i="10" s="1"/>
  <c r="F168" i="10"/>
  <c r="G168" i="10" s="1"/>
  <c r="H168" i="10" s="1"/>
  <c r="I168" i="10" s="1"/>
  <c r="F204" i="10"/>
  <c r="G204" i="10" s="1"/>
  <c r="H204" i="10" s="1"/>
  <c r="I204" i="10" s="1"/>
  <c r="F232" i="10"/>
  <c r="G232" i="10" s="1"/>
  <c r="H232" i="10" s="1"/>
  <c r="I232" i="10" s="1"/>
  <c r="F264" i="10"/>
  <c r="G264" i="10" s="1"/>
  <c r="H264" i="10" s="1"/>
  <c r="I264" i="10" s="1"/>
  <c r="F292" i="10"/>
  <c r="G292" i="10" s="1"/>
  <c r="H292" i="10" s="1"/>
  <c r="I292" i="10" s="1"/>
  <c r="F36" i="11"/>
  <c r="G36" i="11" s="1"/>
  <c r="H36" i="11" s="1"/>
  <c r="I36" i="11" s="1"/>
  <c r="F76" i="11"/>
  <c r="G76" i="11" s="1"/>
  <c r="H76" i="11" s="1"/>
  <c r="I76" i="11" s="1"/>
  <c r="F104" i="11"/>
  <c r="G104" i="11" s="1"/>
  <c r="H104" i="11" s="1"/>
  <c r="I104" i="11" s="1"/>
  <c r="F140" i="11"/>
  <c r="G140" i="11" s="1"/>
  <c r="H140" i="11" s="1"/>
  <c r="I140" i="11" s="1"/>
  <c r="F180" i="11"/>
  <c r="G180" i="11" s="1"/>
  <c r="H180" i="11" s="1"/>
  <c r="I180" i="11" s="1"/>
  <c r="F220" i="11"/>
  <c r="G220" i="11" s="1"/>
  <c r="H220" i="11" s="1"/>
  <c r="I220" i="11" s="1"/>
  <c r="F256" i="11"/>
  <c r="G256" i="11" s="1"/>
  <c r="H256" i="11" s="1"/>
  <c r="I256" i="11" s="1"/>
  <c r="F296" i="11"/>
  <c r="G296" i="11" s="1"/>
  <c r="H296" i="11" s="1"/>
  <c r="I296" i="11" s="1"/>
  <c r="F405" i="6"/>
  <c r="G405" i="6" s="1"/>
  <c r="H405" i="6" s="1"/>
  <c r="F437" i="6"/>
  <c r="G437" i="6" s="1"/>
  <c r="H437" i="6" s="1"/>
  <c r="F455" i="6"/>
  <c r="G455" i="6" s="1"/>
  <c r="H455" i="6" s="1"/>
  <c r="F471" i="6"/>
  <c r="G471" i="6" s="1"/>
  <c r="H471" i="6" s="1"/>
  <c r="F487" i="6"/>
  <c r="G487" i="6" s="1"/>
  <c r="H487" i="6" s="1"/>
  <c r="F506" i="6"/>
  <c r="G506" i="6" s="1"/>
  <c r="H506" i="6" s="1"/>
  <c r="F545" i="6"/>
  <c r="G545" i="6" s="1"/>
  <c r="H545" i="6" s="1"/>
  <c r="F560" i="6"/>
  <c r="G560" i="6" s="1"/>
  <c r="H560" i="6" s="1"/>
  <c r="F580" i="6"/>
  <c r="G580" i="6" s="1"/>
  <c r="H580" i="6" s="1"/>
  <c r="F968" i="6"/>
  <c r="G968" i="6" s="1"/>
  <c r="H968" i="6" s="1"/>
  <c r="F993" i="6"/>
  <c r="G993" i="6" s="1"/>
  <c r="H993" i="6" s="1"/>
  <c r="F1015" i="6"/>
  <c r="G1015" i="6" s="1"/>
  <c r="H1015" i="6" s="1"/>
  <c r="F1036" i="6"/>
  <c r="G1036" i="6" s="1"/>
  <c r="H1036" i="6" s="1"/>
  <c r="F1059" i="6"/>
  <c r="G1059" i="6" s="1"/>
  <c r="H1059" i="6" s="1"/>
  <c r="F1082" i="6"/>
  <c r="G1082" i="6" s="1"/>
  <c r="H1082" i="6" s="1"/>
  <c r="F1102" i="6"/>
  <c r="G1102" i="6" s="1"/>
  <c r="H1102" i="6" s="1"/>
  <c r="F1128" i="6"/>
  <c r="G1128" i="6" s="1"/>
  <c r="H1128" i="6" s="1"/>
  <c r="F1144" i="6"/>
  <c r="G1144" i="6" s="1"/>
  <c r="H1144" i="6" s="1"/>
  <c r="F1961" i="6"/>
  <c r="G1961" i="6" s="1"/>
  <c r="H1961" i="6" s="1"/>
  <c r="F2025" i="6"/>
  <c r="G2025" i="6" s="1"/>
  <c r="H2025" i="6" s="1"/>
  <c r="F2089" i="6"/>
  <c r="G2089" i="6" s="1"/>
  <c r="H2089" i="6" s="1"/>
  <c r="F2112" i="6"/>
  <c r="G2112" i="6" s="1"/>
  <c r="H2112" i="6" s="1"/>
  <c r="F2129" i="6"/>
  <c r="G2129" i="6" s="1"/>
  <c r="H2129" i="6" s="1"/>
  <c r="F2147" i="6"/>
  <c r="G2147" i="6" s="1"/>
  <c r="H2147" i="6" s="1"/>
  <c r="F2175" i="6"/>
  <c r="G2175" i="6" s="1"/>
  <c r="H2175" i="6" s="1"/>
  <c r="F2199" i="6"/>
  <c r="G2199" i="6" s="1"/>
  <c r="H2199" i="6" s="1"/>
  <c r="F2216" i="6"/>
  <c r="G2216" i="6" s="1"/>
  <c r="H2216" i="6" s="1"/>
  <c r="F2229" i="6"/>
  <c r="G2229" i="6" s="1"/>
  <c r="H2229" i="6" s="1"/>
  <c r="F2249" i="6"/>
  <c r="G2249" i="6" s="1"/>
  <c r="H2249" i="6" s="1"/>
  <c r="F2264" i="6"/>
  <c r="G2264" i="6" s="1"/>
  <c r="H2264" i="6" s="1"/>
  <c r="F2289" i="6"/>
  <c r="G2289" i="6" s="1"/>
  <c r="H2289" i="6" s="1"/>
  <c r="F2316" i="6"/>
  <c r="G2316" i="6" s="1"/>
  <c r="H2316" i="6" s="1"/>
  <c r="F2332" i="6"/>
  <c r="G2332" i="6" s="1"/>
  <c r="H2332" i="6" s="1"/>
  <c r="F2348" i="6"/>
  <c r="G2348" i="6" s="1"/>
  <c r="H2348" i="6" s="1"/>
  <c r="F2364" i="6"/>
  <c r="G2364" i="6" s="1"/>
  <c r="H2364" i="6" s="1"/>
  <c r="F2380" i="6"/>
  <c r="G2380" i="6" s="1"/>
  <c r="H2380" i="6" s="1"/>
  <c r="F2396" i="6"/>
  <c r="G2396" i="6" s="1"/>
  <c r="H2396" i="6" s="1"/>
  <c r="F2412" i="6"/>
  <c r="G2412" i="6" s="1"/>
  <c r="H2412" i="6" s="1"/>
  <c r="F2428" i="6"/>
  <c r="G2428" i="6" s="1"/>
  <c r="H2428" i="6" s="1"/>
  <c r="F2444" i="6"/>
  <c r="G2444" i="6" s="1"/>
  <c r="H2444" i="6" s="1"/>
  <c r="F2460" i="6"/>
  <c r="G2460" i="6" s="1"/>
  <c r="H2460" i="6" s="1"/>
  <c r="F2473" i="6"/>
  <c r="G2473" i="6" s="1"/>
  <c r="H2473" i="6" s="1"/>
  <c r="F2501" i="6"/>
  <c r="G2501" i="6" s="1"/>
  <c r="H2501" i="6" s="1"/>
  <c r="F2525" i="6"/>
  <c r="G2525" i="6" s="1"/>
  <c r="H2525" i="6" s="1"/>
  <c r="F2537" i="6"/>
  <c r="G2537" i="6" s="1"/>
  <c r="H2537" i="6" s="1"/>
  <c r="F2560" i="6"/>
  <c r="G2560" i="6" s="1"/>
  <c r="H2560" i="6" s="1"/>
  <c r="F2601" i="6"/>
  <c r="G2601" i="6" s="1"/>
  <c r="H2601" i="6" s="1"/>
  <c r="F2624" i="6"/>
  <c r="G2624" i="6" s="1"/>
  <c r="H2624" i="6" s="1"/>
  <c r="F2665" i="6"/>
  <c r="G2665" i="6" s="1"/>
  <c r="H2665" i="6" s="1"/>
  <c r="F2688" i="6"/>
  <c r="G2688" i="6" s="1"/>
  <c r="H2688" i="6" s="1"/>
  <c r="F2729" i="6"/>
  <c r="G2729" i="6" s="1"/>
  <c r="H2729" i="6" s="1"/>
  <c r="F2752" i="6"/>
  <c r="G2752" i="6" s="1"/>
  <c r="H2752" i="6" s="1"/>
  <c r="F2793" i="6"/>
  <c r="G2793" i="6" s="1"/>
  <c r="H2793" i="6" s="1"/>
  <c r="F2816" i="6"/>
  <c r="G2816" i="6" s="1"/>
  <c r="H2816" i="6" s="1"/>
  <c r="F2857" i="6"/>
  <c r="G2857" i="6" s="1"/>
  <c r="H2857" i="6" s="1"/>
  <c r="F2880" i="6"/>
  <c r="G2880" i="6" s="1"/>
  <c r="H2880" i="6" s="1"/>
  <c r="F2921" i="6"/>
  <c r="G2921" i="6" s="1"/>
  <c r="H2921" i="6" s="1"/>
  <c r="F2944" i="6"/>
  <c r="G2944" i="6" s="1"/>
  <c r="H2944" i="6" s="1"/>
  <c r="F2985" i="6"/>
  <c r="G2985" i="6" s="1"/>
  <c r="H2985" i="6" s="1"/>
  <c r="F3008" i="6"/>
  <c r="G3008" i="6" s="1"/>
  <c r="H3008" i="6" s="1"/>
  <c r="F3049" i="6"/>
  <c r="G3049" i="6" s="1"/>
  <c r="H3049" i="6" s="1"/>
  <c r="F3072" i="6"/>
  <c r="G3072" i="6" s="1"/>
  <c r="H3072" i="6" s="1"/>
  <c r="F3113" i="6"/>
  <c r="G3113" i="6" s="1"/>
  <c r="H3113" i="6" s="1"/>
  <c r="F3177" i="6"/>
  <c r="G3177" i="6" s="1"/>
  <c r="H3177" i="6" s="1"/>
  <c r="F3241" i="6"/>
  <c r="G3241" i="6" s="1"/>
  <c r="H3241" i="6" s="1"/>
  <c r="F3305" i="6"/>
  <c r="G3305" i="6" s="1"/>
  <c r="H3305" i="6" s="1"/>
  <c r="F3369" i="6"/>
  <c r="G3369" i="6" s="1"/>
  <c r="H3369" i="6" s="1"/>
  <c r="F3433" i="6"/>
  <c r="G3433" i="6" s="1"/>
  <c r="H3433" i="6" s="1"/>
  <c r="F3486" i="6"/>
  <c r="G3486" i="6" s="1"/>
  <c r="H3486" i="6" s="1"/>
  <c r="F3504" i="6"/>
  <c r="G3504" i="6" s="1"/>
  <c r="H3504" i="6" s="1"/>
  <c r="F3558" i="6"/>
  <c r="G3558" i="6" s="1"/>
  <c r="H3558" i="6" s="1"/>
  <c r="F3594" i="6"/>
  <c r="G3594" i="6" s="1"/>
  <c r="H3594" i="6" s="1"/>
  <c r="F3636" i="6"/>
  <c r="G3636" i="6" s="1"/>
  <c r="H3636" i="6" s="1"/>
  <c r="F3659" i="6"/>
  <c r="G3659" i="6" s="1"/>
  <c r="H3659" i="6" s="1"/>
  <c r="F3698" i="6"/>
  <c r="G3698" i="6" s="1"/>
  <c r="H3698" i="6" s="1"/>
  <c r="F3752" i="6"/>
  <c r="G3752" i="6" s="1"/>
  <c r="H3752" i="6" s="1"/>
  <c r="F3784" i="6"/>
  <c r="G3784" i="6" s="1"/>
  <c r="H3784" i="6" s="1"/>
  <c r="F3816" i="6"/>
  <c r="G3816" i="6" s="1"/>
  <c r="H3816" i="6" s="1"/>
  <c r="F3848" i="6"/>
  <c r="G3848" i="6" s="1"/>
  <c r="H3848" i="6" s="1"/>
  <c r="F3866" i="6"/>
  <c r="G3866" i="6" s="1"/>
  <c r="H3866" i="6" s="1"/>
  <c r="F3902" i="6"/>
  <c r="G3902" i="6" s="1"/>
  <c r="H3902" i="6" s="1"/>
  <c r="F3929" i="6"/>
  <c r="G3929" i="6" s="1"/>
  <c r="H3929" i="6" s="1"/>
  <c r="F3957" i="6"/>
  <c r="G3957" i="6" s="1"/>
  <c r="H3957" i="6" s="1"/>
  <c r="F3978" i="6"/>
  <c r="G3978" i="6" s="1"/>
  <c r="H3978" i="6" s="1"/>
  <c r="F4011" i="6"/>
  <c r="G4011" i="6" s="1"/>
  <c r="H4011" i="6" s="1"/>
  <c r="F4044" i="6"/>
  <c r="G4044" i="6" s="1"/>
  <c r="H4044" i="6" s="1"/>
  <c r="F4067" i="6"/>
  <c r="G4067" i="6" s="1"/>
  <c r="H4067" i="6" s="1"/>
  <c r="F4114" i="6"/>
  <c r="G4114" i="6" s="1"/>
  <c r="H4114" i="6" s="1"/>
  <c r="F4144" i="6"/>
  <c r="G4144" i="6" s="1"/>
  <c r="H4144" i="6" s="1"/>
  <c r="F4186" i="6"/>
  <c r="G4186" i="6" s="1"/>
  <c r="H4186" i="6" s="1"/>
  <c r="F4208" i="6"/>
  <c r="G4208" i="6" s="1"/>
  <c r="H4208" i="6" s="1"/>
  <c r="F4227" i="6"/>
  <c r="G4227" i="6" s="1"/>
  <c r="H4227" i="6" s="1"/>
  <c r="F4278" i="6"/>
  <c r="G4278" i="6" s="1"/>
  <c r="H4278" i="6" s="1"/>
  <c r="F4294" i="6"/>
  <c r="G4294" i="6" s="1"/>
  <c r="H4294" i="6" s="1"/>
  <c r="F4330" i="6"/>
  <c r="G4330" i="6" s="1"/>
  <c r="H4330" i="6" s="1"/>
  <c r="F4355" i="6"/>
  <c r="G4355" i="6" s="1"/>
  <c r="H4355" i="6" s="1"/>
  <c r="F4374" i="6"/>
  <c r="G4374" i="6" s="1"/>
  <c r="H4374" i="6" s="1"/>
  <c r="F4398" i="6"/>
  <c r="G4398" i="6" s="1"/>
  <c r="H4398" i="6" s="1"/>
  <c r="F4426" i="6"/>
  <c r="G4426" i="6" s="1"/>
  <c r="H4426" i="6" s="1"/>
  <c r="F4446" i="6"/>
  <c r="G4446" i="6" s="1"/>
  <c r="H4446" i="6" s="1"/>
  <c r="F4466" i="6"/>
  <c r="G4466" i="6" s="1"/>
  <c r="H4466" i="6" s="1"/>
  <c r="F4489" i="6"/>
  <c r="G4489" i="6" s="1"/>
  <c r="H4489" i="6" s="1"/>
  <c r="F4503" i="6"/>
  <c r="G4503" i="6" s="1"/>
  <c r="H4503" i="6" s="1"/>
  <c r="F4524" i="6"/>
  <c r="G4524" i="6" s="1"/>
  <c r="H4524" i="6" s="1"/>
  <c r="F4539" i="6"/>
  <c r="G4539" i="6" s="1"/>
  <c r="H4539" i="6" s="1"/>
  <c r="F4554" i="6"/>
  <c r="G4554" i="6" s="1"/>
  <c r="H4554" i="6" s="1"/>
  <c r="F4589" i="6"/>
  <c r="G4589" i="6" s="1"/>
  <c r="H4589" i="6" s="1"/>
  <c r="F4606" i="6"/>
  <c r="G4606" i="6" s="1"/>
  <c r="H4606" i="6" s="1"/>
  <c r="F4621" i="6"/>
  <c r="G4621" i="6" s="1"/>
  <c r="H4621" i="6" s="1"/>
  <c r="F4637" i="6"/>
  <c r="G4637" i="6" s="1"/>
  <c r="H4637" i="6" s="1"/>
  <c r="F4653" i="6"/>
  <c r="G4653" i="6" s="1"/>
  <c r="H4653" i="6" s="1"/>
  <c r="F4669" i="6"/>
  <c r="G4669" i="6" s="1"/>
  <c r="H4669" i="6" s="1"/>
  <c r="F4685" i="6"/>
  <c r="G4685" i="6" s="1"/>
  <c r="H4685" i="6" s="1"/>
  <c r="F4699" i="6"/>
  <c r="G4699" i="6" s="1"/>
  <c r="H4699" i="6" s="1"/>
  <c r="F4731" i="6"/>
  <c r="G4731" i="6" s="1"/>
  <c r="H4731" i="6" s="1"/>
  <c r="F4763" i="6"/>
  <c r="G4763" i="6" s="1"/>
  <c r="H4763" i="6" s="1"/>
  <c r="F4795" i="6"/>
  <c r="G4795" i="6" s="1"/>
  <c r="H4795" i="6" s="1"/>
  <c r="F4827" i="6"/>
  <c r="G4827" i="6" s="1"/>
  <c r="H4827" i="6" s="1"/>
  <c r="F4858" i="6"/>
  <c r="G4858" i="6" s="1"/>
  <c r="H4858" i="6" s="1"/>
  <c r="F4882" i="6"/>
  <c r="G4882" i="6" s="1"/>
  <c r="H4882" i="6" s="1"/>
  <c r="F4894" i="6"/>
  <c r="G4894" i="6" s="1"/>
  <c r="H4894" i="6" s="1"/>
  <c r="F4922" i="6"/>
  <c r="G4922" i="6" s="1"/>
  <c r="H4922" i="6" s="1"/>
  <c r="F4943" i="6"/>
  <c r="G4943" i="6" s="1"/>
  <c r="H4943" i="6" s="1"/>
  <c r="F4966" i="6"/>
  <c r="G4966" i="6" s="1"/>
  <c r="H4966" i="6" s="1"/>
  <c r="F4991" i="6"/>
  <c r="G4991" i="6" s="1"/>
  <c r="H4991" i="6" s="1"/>
  <c r="F5009" i="6"/>
  <c r="G5009" i="6" s="1"/>
  <c r="H5009" i="6" s="1"/>
  <c r="F5044" i="6"/>
  <c r="G5044" i="6" s="1"/>
  <c r="H5044" i="6" s="1"/>
  <c r="F5061" i="6"/>
  <c r="G5061" i="6" s="1"/>
  <c r="H5061" i="6" s="1"/>
  <c r="F5091" i="6"/>
  <c r="G5091" i="6" s="1"/>
  <c r="H5091" i="6" s="1"/>
  <c r="F5108" i="6"/>
  <c r="G5108" i="6" s="1"/>
  <c r="H5108" i="6" s="1"/>
  <c r="F5125" i="6"/>
  <c r="G5125" i="6" s="1"/>
  <c r="H5125" i="6" s="1"/>
  <c r="F5149" i="6"/>
  <c r="G5149" i="6" s="1"/>
  <c r="H5149" i="6" s="1"/>
  <c r="F5175" i="6"/>
  <c r="G5175" i="6" s="1"/>
  <c r="H5175" i="6" s="1"/>
  <c r="F5194" i="6"/>
  <c r="G5194" i="6" s="1"/>
  <c r="H5194" i="6" s="1"/>
  <c r="F5214" i="6"/>
  <c r="G5214" i="6" s="1"/>
  <c r="H5214" i="6" s="1"/>
  <c r="F5232" i="6"/>
  <c r="G5232" i="6" s="1"/>
  <c r="H5232" i="6" s="1"/>
  <c r="F5264" i="6"/>
  <c r="G5264" i="6" s="1"/>
  <c r="H5264" i="6" s="1"/>
  <c r="F5442" i="6"/>
  <c r="G5442" i="6" s="1"/>
  <c r="H5442" i="6" s="1"/>
  <c r="F5456" i="6"/>
  <c r="G5456" i="6" s="1"/>
  <c r="H5456" i="6" s="1"/>
  <c r="F5471" i="6"/>
  <c r="G5471" i="6" s="1"/>
  <c r="H5471" i="6" s="1"/>
  <c r="F5503" i="6"/>
  <c r="G5503" i="6" s="1"/>
  <c r="H5503" i="6" s="1"/>
  <c r="F5535" i="6"/>
  <c r="G5535" i="6" s="1"/>
  <c r="H5535" i="6" s="1"/>
  <c r="F5565" i="6"/>
  <c r="G5565" i="6" s="1"/>
  <c r="H5565" i="6" s="1"/>
  <c r="F5599" i="6"/>
  <c r="G5599" i="6" s="1"/>
  <c r="H5599" i="6" s="1"/>
  <c r="F5615" i="6"/>
  <c r="G5615" i="6" s="1"/>
  <c r="H5615" i="6" s="1"/>
  <c r="F5638" i="6"/>
  <c r="G5638" i="6" s="1"/>
  <c r="H5638" i="6" s="1"/>
  <c r="F5652" i="6"/>
  <c r="G5652" i="6" s="1"/>
  <c r="H5652" i="6" s="1"/>
  <c r="F5679" i="6"/>
  <c r="G5679" i="6" s="1"/>
  <c r="H5679" i="6" s="1"/>
  <c r="F5692" i="6"/>
  <c r="G5692" i="6" s="1"/>
  <c r="H5692" i="6" s="1"/>
  <c r="F5736" i="6"/>
  <c r="G5736" i="6" s="1"/>
  <c r="H5736" i="6" s="1"/>
  <c r="F5765" i="6"/>
  <c r="G5765" i="6" s="1"/>
  <c r="H5765" i="6" s="1"/>
  <c r="F308" i="10"/>
  <c r="G308" i="10" s="1"/>
  <c r="H308" i="10" s="1"/>
  <c r="I308" i="10" s="1"/>
  <c r="F324" i="10"/>
  <c r="G324" i="10" s="1"/>
  <c r="H324" i="10" s="1"/>
  <c r="I324" i="10" s="1"/>
  <c r="F360" i="10"/>
  <c r="G360" i="10" s="1"/>
  <c r="H360" i="10" s="1"/>
  <c r="I360" i="10" s="1"/>
  <c r="F388" i="10"/>
  <c r="G388" i="10" s="1"/>
  <c r="H388" i="10" s="1"/>
  <c r="I388" i="10" s="1"/>
  <c r="F424" i="10"/>
  <c r="G424" i="10" s="1"/>
  <c r="H424" i="10" s="1"/>
  <c r="I424" i="10" s="1"/>
  <c r="F452" i="10"/>
  <c r="G452" i="10" s="1"/>
  <c r="H452" i="10" s="1"/>
  <c r="I452" i="10" s="1"/>
  <c r="F468" i="10"/>
  <c r="G468" i="10" s="1"/>
  <c r="H468" i="10" s="1"/>
  <c r="I468" i="10" s="1"/>
  <c r="F481" i="10"/>
  <c r="G481" i="10" s="1"/>
  <c r="H481" i="10" s="1"/>
  <c r="I481" i="10" s="1"/>
  <c r="F494" i="10"/>
  <c r="G494" i="10" s="1"/>
  <c r="H494" i="10" s="1"/>
  <c r="I494" i="10" s="1"/>
  <c r="F509" i="10"/>
  <c r="G509" i="10" s="1"/>
  <c r="H509" i="10" s="1"/>
  <c r="I509" i="10" s="1"/>
  <c r="F523" i="10"/>
  <c r="G523" i="10" s="1"/>
  <c r="H523" i="10" s="1"/>
  <c r="I523" i="10" s="1"/>
  <c r="F546" i="10"/>
  <c r="G546" i="10" s="1"/>
  <c r="H546" i="10" s="1"/>
  <c r="I546" i="10" s="1"/>
  <c r="F591" i="10"/>
  <c r="G591" i="10" s="1"/>
  <c r="H591" i="10" s="1"/>
  <c r="I591" i="10" s="1"/>
  <c r="F611" i="10"/>
  <c r="G611" i="10" s="1"/>
  <c r="H611" i="10" s="1"/>
  <c r="I611" i="10" s="1"/>
  <c r="F634" i="10"/>
  <c r="G634" i="10" s="1"/>
  <c r="H634" i="10" s="1"/>
  <c r="I634" i="10" s="1"/>
  <c r="F660" i="10"/>
  <c r="G660" i="10" s="1"/>
  <c r="H660" i="10" s="1"/>
  <c r="I660" i="10" s="1"/>
  <c r="F681" i="10"/>
  <c r="G681" i="10" s="1"/>
  <c r="H681" i="10" s="1"/>
  <c r="I681" i="10" s="1"/>
  <c r="F907" i="10"/>
  <c r="G907" i="10" s="1"/>
  <c r="H907" i="10" s="1"/>
  <c r="I907" i="10" s="1"/>
  <c r="F950" i="10"/>
  <c r="G950" i="10" s="1"/>
  <c r="H950" i="10" s="1"/>
  <c r="I950" i="10" s="1"/>
  <c r="F982" i="10"/>
  <c r="G982" i="10" s="1"/>
  <c r="H982" i="10" s="1"/>
  <c r="I982" i="10" s="1"/>
  <c r="F1006" i="10"/>
  <c r="G1006" i="10" s="1"/>
  <c r="H1006" i="10" s="1"/>
  <c r="I1006" i="10" s="1"/>
  <c r="F1058" i="10"/>
  <c r="G1058" i="10" s="1"/>
  <c r="H1058" i="10" s="1"/>
  <c r="I1058" i="10" s="1"/>
  <c r="F1076" i="10"/>
  <c r="G1076" i="10" s="1"/>
  <c r="H1076" i="10" s="1"/>
  <c r="I1076" i="10" s="1"/>
  <c r="F1100" i="10"/>
  <c r="G1100" i="10" s="1"/>
  <c r="H1100" i="10" s="1"/>
  <c r="I1100" i="10" s="1"/>
  <c r="F1121" i="10"/>
  <c r="G1121" i="10" s="1"/>
  <c r="H1121" i="10" s="1"/>
  <c r="I1121" i="10" s="1"/>
  <c r="F1149" i="10"/>
  <c r="G1149" i="10" s="1"/>
  <c r="H1149" i="10" s="1"/>
  <c r="I1149" i="10" s="1"/>
  <c r="F1166" i="10"/>
  <c r="G1166" i="10" s="1"/>
  <c r="H1166" i="10" s="1"/>
  <c r="I1166" i="10" s="1"/>
  <c r="F1192" i="10"/>
  <c r="G1192" i="10" s="1"/>
  <c r="H1192" i="10" s="1"/>
  <c r="I1192" i="10" s="1"/>
  <c r="F1430" i="10"/>
  <c r="G1430" i="10" s="1"/>
  <c r="H1430" i="10" s="1"/>
  <c r="I1430" i="10" s="1"/>
  <c r="F1460" i="10"/>
  <c r="G1460" i="10" s="1"/>
  <c r="H1460" i="10" s="1"/>
  <c r="I1460" i="10" s="1"/>
  <c r="F1498" i="10"/>
  <c r="G1498" i="10" s="1"/>
  <c r="H1498" i="10" s="1"/>
  <c r="I1498" i="10" s="1"/>
  <c r="F1514" i="10"/>
  <c r="G1514" i="10" s="1"/>
  <c r="H1514" i="10" s="1"/>
  <c r="I1514" i="10" s="1"/>
  <c r="F1542" i="10"/>
  <c r="G1542" i="10" s="1"/>
  <c r="H1542" i="10" s="1"/>
  <c r="I1542" i="10" s="1"/>
  <c r="F1573" i="10"/>
  <c r="G1573" i="10" s="1"/>
  <c r="H1573" i="10" s="1"/>
  <c r="I1573" i="10" s="1"/>
  <c r="F1590" i="10"/>
  <c r="G1590" i="10" s="1"/>
  <c r="H1590" i="10" s="1"/>
  <c r="I1590" i="10" s="1"/>
  <c r="F1612" i="10"/>
  <c r="G1612" i="10" s="1"/>
  <c r="H1612" i="10" s="1"/>
  <c r="I1612" i="10" s="1"/>
  <c r="F1658" i="10"/>
  <c r="G1658" i="10" s="1"/>
  <c r="H1658" i="10" s="1"/>
  <c r="I1658" i="10" s="1"/>
  <c r="F1709" i="10"/>
  <c r="G1709" i="10" s="1"/>
  <c r="H1709" i="10" s="1"/>
  <c r="I1709" i="10" s="1"/>
  <c r="F1755" i="10"/>
  <c r="G1755" i="10" s="1"/>
  <c r="H1755" i="10" s="1"/>
  <c r="I1755" i="10" s="1"/>
  <c r="F1794" i="10"/>
  <c r="G1794" i="10" s="1"/>
  <c r="H1794" i="10" s="1"/>
  <c r="I1794" i="10" s="1"/>
  <c r="F1826" i="10"/>
  <c r="G1826" i="10" s="1"/>
  <c r="H1826" i="10" s="1"/>
  <c r="I1826" i="10" s="1"/>
  <c r="F1858" i="10"/>
  <c r="G1858" i="10" s="1"/>
  <c r="H1858" i="10" s="1"/>
  <c r="I1858" i="10" s="1"/>
  <c r="F1878" i="10"/>
  <c r="G1878" i="10" s="1"/>
  <c r="H1878" i="10" s="1"/>
  <c r="I1878" i="10" s="1"/>
  <c r="F1892" i="10"/>
  <c r="G1892" i="10" s="1"/>
  <c r="H1892" i="10" s="1"/>
  <c r="I1892" i="10" s="1"/>
  <c r="F1913" i="10"/>
  <c r="G1913" i="10" s="1"/>
  <c r="H1913" i="10" s="1"/>
  <c r="I1913" i="10" s="1"/>
  <c r="F1936" i="10"/>
  <c r="G1936" i="10" s="1"/>
  <c r="H1936" i="10" s="1"/>
  <c r="I1936" i="10" s="1"/>
  <c r="F1952" i="10"/>
  <c r="G1952" i="10" s="1"/>
  <c r="H1952" i="10" s="1"/>
  <c r="I1952" i="10" s="1"/>
  <c r="F1988" i="10"/>
  <c r="G1988" i="10" s="1"/>
  <c r="H1988" i="10" s="1"/>
  <c r="I1988" i="10" s="1"/>
  <c r="F2003" i="10"/>
  <c r="G2003" i="10" s="1"/>
  <c r="H2003" i="10" s="1"/>
  <c r="I2003" i="10" s="1"/>
  <c r="F2024" i="10"/>
  <c r="G2024" i="10" s="1"/>
  <c r="H2024" i="10" s="1"/>
  <c r="I2024" i="10" s="1"/>
  <c r="F2070" i="10"/>
  <c r="G2070" i="10" s="1"/>
  <c r="H2070" i="10" s="1"/>
  <c r="I2070" i="10" s="1"/>
  <c r="F2096" i="10"/>
  <c r="G2096" i="10" s="1"/>
  <c r="H2096" i="10" s="1"/>
  <c r="I2096" i="10" s="1"/>
  <c r="F2127" i="10"/>
  <c r="G2127" i="10" s="1"/>
  <c r="H2127" i="10" s="1"/>
  <c r="I2127" i="10" s="1"/>
  <c r="F2183" i="10"/>
  <c r="G2183" i="10" s="1"/>
  <c r="H2183" i="10" s="1"/>
  <c r="I2183" i="10" s="1"/>
  <c r="F2226" i="10"/>
  <c r="G2226" i="10" s="1"/>
  <c r="H2226" i="10" s="1"/>
  <c r="I2226" i="10" s="1"/>
  <c r="F2248" i="10"/>
  <c r="G2248" i="10" s="1"/>
  <c r="H2248" i="10" s="1"/>
  <c r="I2248" i="10" s="1"/>
  <c r="F2264" i="10"/>
  <c r="G2264" i="10" s="1"/>
  <c r="H2264" i="10" s="1"/>
  <c r="I2264" i="10" s="1"/>
  <c r="F2280" i="10"/>
  <c r="G2280" i="10" s="1"/>
  <c r="H2280" i="10" s="1"/>
  <c r="I2280" i="10" s="1"/>
  <c r="F2296" i="10"/>
  <c r="G2296" i="10" s="1"/>
  <c r="H2296" i="10" s="1"/>
  <c r="I2296" i="10" s="1"/>
  <c r="F2312" i="10"/>
  <c r="G2312" i="10" s="1"/>
  <c r="H2312" i="10" s="1"/>
  <c r="I2312" i="10" s="1"/>
  <c r="F2343" i="10"/>
  <c r="G2343" i="10" s="1"/>
  <c r="H2343" i="10" s="1"/>
  <c r="I2343" i="10" s="1"/>
  <c r="F2397" i="10"/>
  <c r="G2397" i="10" s="1"/>
  <c r="H2397" i="10" s="1"/>
  <c r="I2397" i="10" s="1"/>
  <c r="F2483" i="10"/>
  <c r="G2483" i="10" s="1"/>
  <c r="H2483" i="10" s="1"/>
  <c r="I2483" i="10" s="1"/>
  <c r="F2549" i="10"/>
  <c r="G2549" i="10" s="1"/>
  <c r="H2549" i="10" s="1"/>
  <c r="I2549" i="10" s="1"/>
  <c r="F2640" i="10"/>
  <c r="G2640" i="10" s="1"/>
  <c r="H2640" i="10" s="1"/>
  <c r="I2640" i="10" s="1"/>
  <c r="F2706" i="10"/>
  <c r="G2706" i="10" s="1"/>
  <c r="H2706" i="10" s="1"/>
  <c r="I2706" i="10" s="1"/>
  <c r="F2798" i="10"/>
  <c r="G2798" i="10" s="1"/>
  <c r="H2798" i="10" s="1"/>
  <c r="I2798" i="10" s="1"/>
  <c r="F2821" i="10"/>
  <c r="G2821" i="10" s="1"/>
  <c r="H2821" i="10" s="1"/>
  <c r="I2821" i="10" s="1"/>
  <c r="F3030" i="10"/>
  <c r="G3030" i="10" s="1"/>
  <c r="H3030" i="10" s="1"/>
  <c r="I3030" i="10" s="1"/>
  <c r="F3139" i="10"/>
  <c r="G3139" i="10" s="1"/>
  <c r="H3139" i="10" s="1"/>
  <c r="I3139" i="10" s="1"/>
  <c r="F3187" i="10"/>
  <c r="G3187" i="10" s="1"/>
  <c r="H3187" i="10" s="1"/>
  <c r="I3187" i="10" s="1"/>
  <c r="F3267" i="10"/>
  <c r="G3267" i="10" s="1"/>
  <c r="H3267" i="10" s="1"/>
  <c r="I3267" i="10" s="1"/>
  <c r="F3303" i="10"/>
  <c r="G3303" i="10" s="1"/>
  <c r="H3303" i="10" s="1"/>
  <c r="I3303" i="10" s="1"/>
  <c r="F3343" i="10"/>
  <c r="G3343" i="10" s="1"/>
  <c r="H3343" i="10" s="1"/>
  <c r="I3343" i="10" s="1"/>
  <c r="F3394" i="10"/>
  <c r="G3394" i="10" s="1"/>
  <c r="H3394" i="10" s="1"/>
  <c r="I3394" i="10" s="1"/>
  <c r="F3477" i="10"/>
  <c r="G3477" i="10" s="1"/>
  <c r="H3477" i="10" s="1"/>
  <c r="I3477" i="10" s="1"/>
  <c r="F3541" i="10"/>
  <c r="G3541" i="10" s="1"/>
  <c r="H3541" i="10" s="1"/>
  <c r="I3541" i="10" s="1"/>
  <c r="F3659" i="10"/>
  <c r="G3659" i="10" s="1"/>
  <c r="H3659" i="10" s="1"/>
  <c r="I3659" i="10" s="1"/>
  <c r="F3688" i="10"/>
  <c r="G3688" i="10" s="1"/>
  <c r="H3688" i="10" s="1"/>
  <c r="I3688" i="10" s="1"/>
  <c r="F3818" i="10"/>
  <c r="G3818" i="10" s="1"/>
  <c r="H3818" i="10" s="1"/>
  <c r="I3818" i="10" s="1"/>
  <c r="F3911" i="10"/>
  <c r="G3911" i="10" s="1"/>
  <c r="H3911" i="10" s="1"/>
  <c r="I3911" i="10" s="1"/>
  <c r="F3994" i="10"/>
  <c r="G3994" i="10" s="1"/>
  <c r="H3994" i="10" s="1"/>
  <c r="I3994" i="10" s="1"/>
  <c r="F4100" i="10"/>
  <c r="G4100" i="10" s="1"/>
  <c r="H4100" i="10" s="1"/>
  <c r="I4100" i="10" s="1"/>
  <c r="F4180" i="10"/>
  <c r="G4180" i="10" s="1"/>
  <c r="H4180" i="10" s="1"/>
  <c r="I4180" i="10" s="1"/>
  <c r="F4288" i="10"/>
  <c r="G4288" i="10" s="1"/>
  <c r="H4288" i="10" s="1"/>
  <c r="I4288" i="10" s="1"/>
  <c r="F4340" i="10"/>
  <c r="G4340" i="10" s="1"/>
  <c r="H4340" i="10" s="1"/>
  <c r="I4340" i="10" s="1"/>
  <c r="F4452" i="10"/>
  <c r="G4452" i="10" s="1"/>
  <c r="H4452" i="10" s="1"/>
  <c r="I4452" i="10" s="1"/>
  <c r="F4562" i="10"/>
  <c r="G4562" i="10" s="1"/>
  <c r="H4562" i="10" s="1"/>
  <c r="I4562" i="10" s="1"/>
  <c r="F4596" i="10"/>
  <c r="G4596" i="10" s="1"/>
  <c r="H4596" i="10" s="1"/>
  <c r="I4596" i="10" s="1"/>
  <c r="F4716" i="10"/>
  <c r="G4716" i="10" s="1"/>
  <c r="H4716" i="10" s="1"/>
  <c r="I4716" i="10" s="1"/>
  <c r="F4872" i="10"/>
  <c r="G4872" i="10" s="1"/>
  <c r="H4872" i="10" s="1"/>
  <c r="I4872" i="10" s="1"/>
  <c r="F4993" i="10"/>
  <c r="G4993" i="10" s="1"/>
  <c r="H4993" i="10" s="1"/>
  <c r="I4993" i="10" s="1"/>
  <c r="F5054" i="10"/>
  <c r="G5054" i="10" s="1"/>
  <c r="H5054" i="10" s="1"/>
  <c r="I5054" i="10" s="1"/>
  <c r="F5080" i="10"/>
  <c r="G5080" i="10" s="1"/>
  <c r="H5080" i="10" s="1"/>
  <c r="I5080" i="10" s="1"/>
  <c r="F5190" i="10"/>
  <c r="G5190" i="10" s="1"/>
  <c r="H5190" i="10" s="1"/>
  <c r="I5190" i="10" s="1"/>
  <c r="F5313" i="10"/>
  <c r="G5313" i="10" s="1"/>
  <c r="H5313" i="10" s="1"/>
  <c r="I5313" i="10" s="1"/>
  <c r="F5480" i="10"/>
  <c r="G5480" i="10" s="1"/>
  <c r="H5480" i="10" s="1"/>
  <c r="I5480" i="10" s="1"/>
  <c r="F5506" i="10"/>
  <c r="G5506" i="10" s="1"/>
  <c r="H5506" i="10" s="1"/>
  <c r="I5506" i="10" s="1"/>
  <c r="F5554" i="10"/>
  <c r="G5554" i="10" s="1"/>
  <c r="H5554" i="10" s="1"/>
  <c r="I5554" i="10" s="1"/>
  <c r="F5762" i="10"/>
  <c r="G5762" i="10" s="1"/>
  <c r="H5762" i="10" s="1"/>
  <c r="I5762" i="10" s="1"/>
  <c r="F407" i="11"/>
  <c r="G407" i="11" s="1"/>
  <c r="H407" i="11" s="1"/>
  <c r="I407" i="11" s="1"/>
  <c r="F673" i="11"/>
  <c r="G673" i="11" s="1"/>
  <c r="H673" i="11" s="1"/>
  <c r="I673" i="11" s="1"/>
  <c r="F1250" i="11"/>
  <c r="G1250" i="11" s="1"/>
  <c r="H1250" i="11" s="1"/>
  <c r="I1250" i="11" s="1"/>
  <c r="F1664" i="11"/>
  <c r="G1664" i="11" s="1"/>
  <c r="H1664" i="11" s="1"/>
  <c r="I1664" i="11" s="1"/>
  <c r="F2144" i="11"/>
  <c r="G2144" i="11" s="1"/>
  <c r="H2144" i="11" s="1"/>
  <c r="I2144" i="11" s="1"/>
  <c r="F2376" i="11"/>
  <c r="G2376" i="11" s="1"/>
  <c r="H2376" i="11" s="1"/>
  <c r="I2376" i="11" s="1"/>
  <c r="F2839" i="11"/>
  <c r="G2839" i="11" s="1"/>
  <c r="H2839" i="11" s="1"/>
  <c r="I2839" i="11" s="1"/>
  <c r="F467" i="10"/>
  <c r="G467" i="10" s="1"/>
  <c r="H467" i="10" s="1"/>
  <c r="I467" i="10" s="1"/>
  <c r="F595" i="10"/>
  <c r="G595" i="10" s="1"/>
  <c r="H595" i="10" s="1"/>
  <c r="I595" i="10" s="1"/>
  <c r="F652" i="10"/>
  <c r="G652" i="10" s="1"/>
  <c r="H652" i="10" s="1"/>
  <c r="I652" i="10" s="1"/>
  <c r="F832" i="10"/>
  <c r="G832" i="10" s="1"/>
  <c r="H832" i="10" s="1"/>
  <c r="I832" i="10" s="1"/>
  <c r="F912" i="10"/>
  <c r="G912" i="10" s="1"/>
  <c r="H912" i="10" s="1"/>
  <c r="I912" i="10" s="1"/>
  <c r="F999" i="10"/>
  <c r="G999" i="10" s="1"/>
  <c r="H999" i="10" s="1"/>
  <c r="I999" i="10" s="1"/>
  <c r="F1106" i="10"/>
  <c r="G1106" i="10" s="1"/>
  <c r="H1106" i="10" s="1"/>
  <c r="I1106" i="10" s="1"/>
  <c r="F2095" i="10"/>
  <c r="G2095" i="10" s="1"/>
  <c r="H2095" i="10" s="1"/>
  <c r="I2095" i="10" s="1"/>
  <c r="F2186" i="10"/>
  <c r="G2186" i="10" s="1"/>
  <c r="H2186" i="10" s="1"/>
  <c r="I2186" i="10" s="1"/>
  <c r="F2247" i="10"/>
  <c r="G2247" i="10" s="1"/>
  <c r="H2247" i="10" s="1"/>
  <c r="I2247" i="10" s="1"/>
  <c r="F3540" i="10"/>
  <c r="G3540" i="10" s="1"/>
  <c r="H3540" i="10" s="1"/>
  <c r="I3540" i="10" s="1"/>
  <c r="F3569" i="10"/>
  <c r="G3569" i="10" s="1"/>
  <c r="H3569" i="10" s="1"/>
  <c r="I3569" i="10" s="1"/>
  <c r="F3677" i="10"/>
  <c r="G3677" i="10" s="1"/>
  <c r="H3677" i="10" s="1"/>
  <c r="I3677" i="10" s="1"/>
  <c r="F3731" i="10"/>
  <c r="G3731" i="10" s="1"/>
  <c r="H3731" i="10" s="1"/>
  <c r="I3731" i="10" s="1"/>
  <c r="F3845" i="10"/>
  <c r="G3845" i="10" s="1"/>
  <c r="H3845" i="10" s="1"/>
  <c r="I3845" i="10" s="1"/>
  <c r="F3921" i="10"/>
  <c r="G3921" i="10" s="1"/>
  <c r="H3921" i="10" s="1"/>
  <c r="I3921" i="10" s="1"/>
  <c r="F4000" i="10"/>
  <c r="G4000" i="10" s="1"/>
  <c r="H4000" i="10" s="1"/>
  <c r="I4000" i="10" s="1"/>
  <c r="F4130" i="10"/>
  <c r="G4130" i="10" s="1"/>
  <c r="H4130" i="10" s="1"/>
  <c r="I4130" i="10" s="1"/>
  <c r="F4198" i="10"/>
  <c r="G4198" i="10" s="1"/>
  <c r="H4198" i="10" s="1"/>
  <c r="I4198" i="10" s="1"/>
  <c r="F4280" i="10"/>
  <c r="G4280" i="10" s="1"/>
  <c r="H4280" i="10" s="1"/>
  <c r="I4280" i="10" s="1"/>
  <c r="F4350" i="10"/>
  <c r="G4350" i="10" s="1"/>
  <c r="H4350" i="10" s="1"/>
  <c r="I4350" i="10" s="1"/>
  <c r="F4437" i="10"/>
  <c r="G4437" i="10" s="1"/>
  <c r="H4437" i="10" s="1"/>
  <c r="I4437" i="10" s="1"/>
  <c r="F4583" i="10"/>
  <c r="G4583" i="10" s="1"/>
  <c r="H4583" i="10" s="1"/>
  <c r="I4583" i="10" s="1"/>
  <c r="F4614" i="10"/>
  <c r="G4614" i="10" s="1"/>
  <c r="H4614" i="10" s="1"/>
  <c r="I4614" i="10" s="1"/>
  <c r="F4687" i="10"/>
  <c r="G4687" i="10" s="1"/>
  <c r="H4687" i="10" s="1"/>
  <c r="I4687" i="10" s="1"/>
  <c r="F4721" i="10"/>
  <c r="G4721" i="10" s="1"/>
  <c r="H4721" i="10" s="1"/>
  <c r="I4721" i="10" s="1"/>
  <c r="F4794" i="10"/>
  <c r="G4794" i="10" s="1"/>
  <c r="H4794" i="10" s="1"/>
  <c r="I4794" i="10" s="1"/>
  <c r="F4858" i="10"/>
  <c r="G4858" i="10" s="1"/>
  <c r="H4858" i="10" s="1"/>
  <c r="I4858" i="10" s="1"/>
  <c r="F4984" i="10"/>
  <c r="G4984" i="10" s="1"/>
  <c r="H4984" i="10" s="1"/>
  <c r="I4984" i="10" s="1"/>
  <c r="F5087" i="10"/>
  <c r="G5087" i="10" s="1"/>
  <c r="H5087" i="10" s="1"/>
  <c r="I5087" i="10" s="1"/>
  <c r="F5157" i="10"/>
  <c r="G5157" i="10" s="1"/>
  <c r="H5157" i="10" s="1"/>
  <c r="I5157" i="10" s="1"/>
  <c r="F5266" i="10"/>
  <c r="G5266" i="10" s="1"/>
  <c r="H5266" i="10" s="1"/>
  <c r="I5266" i="10" s="1"/>
  <c r="F5421" i="10"/>
  <c r="G5421" i="10" s="1"/>
  <c r="H5421" i="10" s="1"/>
  <c r="I5421" i="10" s="1"/>
  <c r="F5561" i="10"/>
  <c r="G5561" i="10" s="1"/>
  <c r="H5561" i="10" s="1"/>
  <c r="I5561" i="10" s="1"/>
  <c r="F5638" i="10"/>
  <c r="G5638" i="10" s="1"/>
  <c r="H5638" i="10" s="1"/>
  <c r="I5638" i="10" s="1"/>
  <c r="F516" i="11"/>
  <c r="G516" i="11" s="1"/>
  <c r="H516" i="11" s="1"/>
  <c r="I516" i="11" s="1"/>
  <c r="F540" i="11"/>
  <c r="G540" i="11" s="1"/>
  <c r="H540" i="11" s="1"/>
  <c r="I540" i="11" s="1"/>
  <c r="F684" i="11"/>
  <c r="G684" i="11" s="1"/>
  <c r="H684" i="11" s="1"/>
  <c r="I684" i="11" s="1"/>
  <c r="F923" i="11"/>
  <c r="G923" i="11" s="1"/>
  <c r="H923" i="11" s="1"/>
  <c r="I923" i="11" s="1"/>
  <c r="F949" i="11"/>
  <c r="G949" i="11" s="1"/>
  <c r="H949" i="11" s="1"/>
  <c r="I949" i="11" s="1"/>
  <c r="F1317" i="11"/>
  <c r="G1317" i="11" s="1"/>
  <c r="H1317" i="11" s="1"/>
  <c r="I1317" i="11" s="1"/>
  <c r="F1336" i="11"/>
  <c r="G1336" i="11" s="1"/>
  <c r="H1336" i="11" s="1"/>
  <c r="I1336" i="11" s="1"/>
  <c r="F1486" i="11"/>
  <c r="G1486" i="11" s="1"/>
  <c r="H1486" i="11" s="1"/>
  <c r="I1486" i="11" s="1"/>
  <c r="F1539" i="11"/>
  <c r="G1539" i="11" s="1"/>
  <c r="H1539" i="11" s="1"/>
  <c r="I1539" i="11" s="1"/>
  <c r="F1825" i="11"/>
  <c r="G1825" i="11" s="1"/>
  <c r="H1825" i="11" s="1"/>
  <c r="I1825" i="11" s="1"/>
  <c r="F2402" i="11"/>
  <c r="G2402" i="11" s="1"/>
  <c r="H2402" i="11" s="1"/>
  <c r="I2402" i="11" s="1"/>
  <c r="F2646" i="11"/>
  <c r="G2646" i="11" s="1"/>
  <c r="H2646" i="11" s="1"/>
  <c r="I2646" i="11" s="1"/>
  <c r="F2772" i="11"/>
  <c r="G2772" i="11" s="1"/>
  <c r="H2772" i="11" s="1"/>
  <c r="I2772" i="11" s="1"/>
  <c r="F3214" i="11"/>
  <c r="G3214" i="11" s="1"/>
  <c r="H3214" i="11" s="1"/>
  <c r="I3214" i="11" s="1"/>
  <c r="F3445" i="11"/>
  <c r="G3445" i="11" s="1"/>
  <c r="H3445" i="11" s="1"/>
  <c r="I3445" i="11" s="1"/>
  <c r="F4630" i="11"/>
  <c r="G4630" i="11" s="1"/>
  <c r="H4630" i="11" s="1"/>
  <c r="I4630" i="11" s="1"/>
  <c r="F75" i="6"/>
  <c r="G75" i="6" s="1"/>
  <c r="H75" i="6" s="1"/>
  <c r="F43" i="6"/>
  <c r="G43" i="6" s="1"/>
  <c r="H43" i="6" s="1"/>
  <c r="F11" i="6"/>
  <c r="G11" i="6" s="1"/>
  <c r="H11" i="6" s="1"/>
  <c r="F133" i="6"/>
  <c r="G133" i="6" s="1"/>
  <c r="H133" i="6" s="1"/>
  <c r="F161" i="6"/>
  <c r="G161" i="6" s="1"/>
  <c r="H161" i="6" s="1"/>
  <c r="F189" i="6"/>
  <c r="G189" i="6" s="1"/>
  <c r="H189" i="6" s="1"/>
  <c r="F217" i="6"/>
  <c r="G217" i="6" s="1"/>
  <c r="H217" i="6" s="1"/>
  <c r="F241" i="6"/>
  <c r="G241" i="6" s="1"/>
  <c r="H241" i="6" s="1"/>
  <c r="F269" i="6"/>
  <c r="G269" i="6" s="1"/>
  <c r="H269" i="6" s="1"/>
  <c r="F297" i="6"/>
  <c r="G297" i="6" s="1"/>
  <c r="H297" i="6" s="1"/>
  <c r="F32" i="10"/>
  <c r="G32" i="10" s="1"/>
  <c r="H32" i="10" s="1"/>
  <c r="I32" i="10" s="1"/>
  <c r="F60" i="10"/>
  <c r="G60" i="10" s="1"/>
  <c r="H60" i="10" s="1"/>
  <c r="I60" i="10" s="1"/>
  <c r="F92" i="10"/>
  <c r="G92" i="10" s="1"/>
  <c r="H92" i="10" s="1"/>
  <c r="I92" i="10" s="1"/>
  <c r="F120" i="10"/>
  <c r="G120" i="10" s="1"/>
  <c r="H120" i="10" s="1"/>
  <c r="I120" i="10" s="1"/>
  <c r="F156" i="10"/>
  <c r="G156" i="10" s="1"/>
  <c r="H156" i="10" s="1"/>
  <c r="I156" i="10" s="1"/>
  <c r="F184" i="10"/>
  <c r="G184" i="10" s="1"/>
  <c r="H184" i="10" s="1"/>
  <c r="I184" i="10" s="1"/>
  <c r="F216" i="10"/>
  <c r="G216" i="10" s="1"/>
  <c r="H216" i="10" s="1"/>
  <c r="I216" i="10" s="1"/>
  <c r="F252" i="10"/>
  <c r="G252" i="10" s="1"/>
  <c r="H252" i="10" s="1"/>
  <c r="I252" i="10" s="1"/>
  <c r="F288" i="10"/>
  <c r="G288" i="10" s="1"/>
  <c r="H288" i="10" s="1"/>
  <c r="I288" i="10" s="1"/>
  <c r="F32" i="11"/>
  <c r="G32" i="11" s="1"/>
  <c r="H32" i="11" s="1"/>
  <c r="I32" i="11" s="1"/>
  <c r="F60" i="11"/>
  <c r="G60" i="11" s="1"/>
  <c r="H60" i="11" s="1"/>
  <c r="I60" i="11" s="1"/>
  <c r="F92" i="11"/>
  <c r="G92" i="11" s="1"/>
  <c r="H92" i="11" s="1"/>
  <c r="I92" i="11" s="1"/>
  <c r="F120" i="11"/>
  <c r="G120" i="11" s="1"/>
  <c r="H120" i="11" s="1"/>
  <c r="I120" i="11" s="1"/>
  <c r="F148" i="11"/>
  <c r="G148" i="11" s="1"/>
  <c r="H148" i="11" s="1"/>
  <c r="I148" i="11" s="1"/>
  <c r="F176" i="11"/>
  <c r="G176" i="11" s="1"/>
  <c r="H176" i="11" s="1"/>
  <c r="I176" i="11" s="1"/>
  <c r="F204" i="11"/>
  <c r="G204" i="11" s="1"/>
  <c r="H204" i="11" s="1"/>
  <c r="I204" i="11" s="1"/>
  <c r="F232" i="11"/>
  <c r="G232" i="11" s="1"/>
  <c r="H232" i="11" s="1"/>
  <c r="I232" i="11" s="1"/>
  <c r="F260" i="11"/>
  <c r="G260" i="11" s="1"/>
  <c r="H260" i="11" s="1"/>
  <c r="I260" i="11" s="1"/>
  <c r="F288" i="11"/>
  <c r="G288" i="11" s="1"/>
  <c r="H288" i="11" s="1"/>
  <c r="I288" i="11" s="1"/>
  <c r="F391" i="6"/>
  <c r="G391" i="6" s="1"/>
  <c r="H391" i="6" s="1"/>
  <c r="F423" i="6"/>
  <c r="G423" i="6" s="1"/>
  <c r="H423" i="6" s="1"/>
  <c r="F98" i="6"/>
  <c r="G98" i="6" s="1"/>
  <c r="H98" i="6" s="1"/>
  <c r="F78" i="6"/>
  <c r="G78" i="6" s="1"/>
  <c r="H78" i="6" s="1"/>
  <c r="F54" i="6"/>
  <c r="G54" i="6" s="1"/>
  <c r="H54" i="6" s="1"/>
  <c r="F34" i="6"/>
  <c r="G34" i="6" s="1"/>
  <c r="H34" i="6" s="1"/>
  <c r="F14" i="6"/>
  <c r="G14" i="6" s="1"/>
  <c r="H14" i="6" s="1"/>
  <c r="F126" i="6"/>
  <c r="G126" i="6" s="1"/>
  <c r="H126" i="6" s="1"/>
  <c r="F146" i="6"/>
  <c r="G146" i="6" s="1"/>
  <c r="H146" i="6" s="1"/>
  <c r="F166" i="6"/>
  <c r="G166" i="6" s="1"/>
  <c r="H166" i="6" s="1"/>
  <c r="F190" i="6"/>
  <c r="G190" i="6" s="1"/>
  <c r="H190" i="6" s="1"/>
  <c r="F210" i="6"/>
  <c r="G210" i="6" s="1"/>
  <c r="H210" i="6" s="1"/>
  <c r="F230" i="6"/>
  <c r="G230" i="6" s="1"/>
  <c r="H230" i="6" s="1"/>
  <c r="F254" i="6"/>
  <c r="G254" i="6" s="1"/>
  <c r="H254" i="6" s="1"/>
  <c r="F274" i="6"/>
  <c r="G274" i="6" s="1"/>
  <c r="H274" i="6" s="1"/>
  <c r="F21" i="10"/>
  <c r="G21" i="10" s="1"/>
  <c r="H21" i="10" s="1"/>
  <c r="I21" i="10" s="1"/>
  <c r="F37" i="10"/>
  <c r="G37" i="10" s="1"/>
  <c r="H37" i="10" s="1"/>
  <c r="I37" i="10" s="1"/>
  <c r="F53" i="10"/>
  <c r="G53" i="10" s="1"/>
  <c r="H53" i="10" s="1"/>
  <c r="I53" i="10" s="1"/>
  <c r="F69" i="10"/>
  <c r="G69" i="10" s="1"/>
  <c r="H69" i="10" s="1"/>
  <c r="I69" i="10" s="1"/>
  <c r="F85" i="10"/>
  <c r="G85" i="10" s="1"/>
  <c r="H85" i="10" s="1"/>
  <c r="I85" i="10" s="1"/>
  <c r="F101" i="10"/>
  <c r="G101" i="10" s="1"/>
  <c r="H101" i="10" s="1"/>
  <c r="I101" i="10" s="1"/>
  <c r="F117" i="10"/>
  <c r="G117" i="10" s="1"/>
  <c r="H117" i="10" s="1"/>
  <c r="I117" i="10" s="1"/>
  <c r="F133" i="10"/>
  <c r="G133" i="10" s="1"/>
  <c r="H133" i="10" s="1"/>
  <c r="I133" i="10" s="1"/>
  <c r="F149" i="10"/>
  <c r="G149" i="10" s="1"/>
  <c r="H149" i="10" s="1"/>
  <c r="I149" i="10" s="1"/>
  <c r="F165" i="10"/>
  <c r="G165" i="10" s="1"/>
  <c r="H165" i="10" s="1"/>
  <c r="I165" i="10" s="1"/>
  <c r="F181" i="10"/>
  <c r="G181" i="10" s="1"/>
  <c r="H181" i="10" s="1"/>
  <c r="I181" i="10" s="1"/>
  <c r="F197" i="10"/>
  <c r="G197" i="10" s="1"/>
  <c r="H197" i="10" s="1"/>
  <c r="I197" i="10" s="1"/>
  <c r="F213" i="10"/>
  <c r="G213" i="10" s="1"/>
  <c r="H213" i="10" s="1"/>
  <c r="I213" i="10" s="1"/>
  <c r="F229" i="10"/>
  <c r="G229" i="10" s="1"/>
  <c r="H229" i="10" s="1"/>
  <c r="I229" i="10" s="1"/>
  <c r="F245" i="10"/>
  <c r="G245" i="10" s="1"/>
  <c r="H245" i="10" s="1"/>
  <c r="I245" i="10" s="1"/>
  <c r="F261" i="10"/>
  <c r="G261" i="10" s="1"/>
  <c r="H261" i="10" s="1"/>
  <c r="I261" i="10" s="1"/>
  <c r="F277" i="10"/>
  <c r="G277" i="10" s="1"/>
  <c r="H277" i="10" s="1"/>
  <c r="I277" i="10" s="1"/>
  <c r="F293" i="10"/>
  <c r="G293" i="10" s="1"/>
  <c r="H293" i="10" s="1"/>
  <c r="I293" i="10" s="1"/>
  <c r="F25" i="11"/>
  <c r="G25" i="11" s="1"/>
  <c r="H25" i="11" s="1"/>
  <c r="I25" i="11" s="1"/>
  <c r="F99" i="10"/>
  <c r="G99" i="10" s="1"/>
  <c r="H99" i="10" s="1"/>
  <c r="I99" i="10" s="1"/>
  <c r="F67" i="10"/>
  <c r="G67" i="10" s="1"/>
  <c r="H67" i="10" s="1"/>
  <c r="I67" i="10" s="1"/>
  <c r="F661" i="6"/>
  <c r="G661" i="6" s="1"/>
  <c r="H661" i="6" s="1"/>
  <c r="F58" i="10"/>
  <c r="G58" i="10" s="1"/>
  <c r="H58" i="10" s="1"/>
  <c r="I58" i="10" s="1"/>
  <c r="F182" i="10"/>
  <c r="G182" i="10" s="1"/>
  <c r="H182" i="10" s="1"/>
  <c r="I182" i="10" s="1"/>
  <c r="F533" i="6"/>
  <c r="G533" i="6" s="1"/>
  <c r="H533" i="6" s="1"/>
  <c r="F806" i="6"/>
  <c r="G806" i="6" s="1"/>
  <c r="H806" i="6" s="1"/>
  <c r="F1415" i="6"/>
  <c r="G1415" i="6" s="1"/>
  <c r="H1415" i="6" s="1"/>
  <c r="F1959" i="6"/>
  <c r="G1959" i="6" s="1"/>
  <c r="H1959" i="6" s="1"/>
  <c r="F4139" i="6"/>
  <c r="G4139" i="6" s="1"/>
  <c r="H4139" i="6" s="1"/>
  <c r="F1732" i="10"/>
  <c r="G1732" i="10" s="1"/>
  <c r="H1732" i="10" s="1"/>
  <c r="I1732" i="10" s="1"/>
  <c r="F119" i="6"/>
  <c r="G119" i="6" s="1"/>
  <c r="H119" i="6" s="1"/>
  <c r="F287" i="6"/>
  <c r="G287" i="6" s="1"/>
  <c r="H287" i="6" s="1"/>
  <c r="F151" i="10"/>
  <c r="G151" i="10" s="1"/>
  <c r="H151" i="10" s="1"/>
  <c r="I151" i="10" s="1"/>
  <c r="F239" i="10"/>
  <c r="G239" i="10" s="1"/>
  <c r="H239" i="10" s="1"/>
  <c r="I239" i="10" s="1"/>
  <c r="F27" i="11"/>
  <c r="G27" i="11" s="1"/>
  <c r="H27" i="11" s="1"/>
  <c r="I27" i="11" s="1"/>
  <c r="F91" i="11"/>
  <c r="G91" i="11" s="1"/>
  <c r="H91" i="11" s="1"/>
  <c r="I91" i="11" s="1"/>
  <c r="F155" i="11"/>
  <c r="G155" i="11" s="1"/>
  <c r="H155" i="11" s="1"/>
  <c r="I155" i="11" s="1"/>
  <c r="F219" i="11"/>
  <c r="G219" i="11" s="1"/>
  <c r="H219" i="11" s="1"/>
  <c r="I219" i="11" s="1"/>
  <c r="F283" i="11"/>
  <c r="G283" i="11" s="1"/>
  <c r="H283" i="11" s="1"/>
  <c r="I283" i="11" s="1"/>
  <c r="F436" i="6"/>
  <c r="G436" i="6" s="1"/>
  <c r="H436" i="6" s="1"/>
  <c r="F585" i="6"/>
  <c r="G585" i="6" s="1"/>
  <c r="H585" i="6" s="1"/>
  <c r="F713" i="6"/>
  <c r="G713" i="6" s="1"/>
  <c r="H713" i="6" s="1"/>
  <c r="F846" i="6"/>
  <c r="G846" i="6" s="1"/>
  <c r="H846" i="6" s="1"/>
  <c r="F1026" i="6"/>
  <c r="G1026" i="6" s="1"/>
  <c r="H1026" i="6" s="1"/>
  <c r="F1280" i="6"/>
  <c r="G1280" i="6" s="1"/>
  <c r="H1280" i="6" s="1"/>
  <c r="F1453" i="6"/>
  <c r="G1453" i="6" s="1"/>
  <c r="H1453" i="6" s="1"/>
  <c r="F1625" i="6"/>
  <c r="G1625" i="6" s="1"/>
  <c r="H1625" i="6" s="1"/>
  <c r="F2110" i="6"/>
  <c r="G2110" i="6" s="1"/>
  <c r="H2110" i="6" s="1"/>
  <c r="F3066" i="6"/>
  <c r="G3066" i="6" s="1"/>
  <c r="H3066" i="6" s="1"/>
  <c r="F3879" i="6"/>
  <c r="G3879" i="6" s="1"/>
  <c r="H3879" i="6" s="1"/>
  <c r="F4906" i="6"/>
  <c r="G4906" i="6" s="1"/>
  <c r="H4906" i="6" s="1"/>
  <c r="F3609" i="10"/>
  <c r="G3609" i="10" s="1"/>
  <c r="H3609" i="10" s="1"/>
  <c r="I3609" i="10" s="1"/>
  <c r="F82" i="10"/>
  <c r="G82" i="10" s="1"/>
  <c r="H82" i="10" s="1"/>
  <c r="I82" i="10" s="1"/>
  <c r="F210" i="10"/>
  <c r="G210" i="10" s="1"/>
  <c r="H210" i="10" s="1"/>
  <c r="I210" i="10" s="1"/>
  <c r="F622" i="6"/>
  <c r="G622" i="6" s="1"/>
  <c r="H622" i="6" s="1"/>
  <c r="F901" i="6"/>
  <c r="G901" i="6" s="1"/>
  <c r="H901" i="6" s="1"/>
  <c r="F1408" i="6"/>
  <c r="G1408" i="6" s="1"/>
  <c r="H1408" i="6" s="1"/>
  <c r="F2571" i="6"/>
  <c r="G2571" i="6" s="1"/>
  <c r="H2571" i="6" s="1"/>
  <c r="F3823" i="6"/>
  <c r="G3823" i="6" s="1"/>
  <c r="H3823" i="6" s="1"/>
  <c r="F3949" i="11"/>
  <c r="G3949" i="11" s="1"/>
  <c r="H3949" i="11" s="1"/>
  <c r="I3949" i="11" s="1"/>
  <c r="F135" i="6"/>
  <c r="G135" i="6" s="1"/>
  <c r="H135" i="6" s="1"/>
  <c r="F11" i="10"/>
  <c r="G11" i="10" s="1"/>
  <c r="H11" i="10" s="1"/>
  <c r="I11" i="10" s="1"/>
  <c r="F100" i="6"/>
  <c r="G100" i="6" s="1"/>
  <c r="H100" i="6" s="1"/>
  <c r="F16" i="6"/>
  <c r="G16" i="6" s="1"/>
  <c r="H16" i="6" s="1"/>
  <c r="F196" i="6"/>
  <c r="G196" i="6" s="1"/>
  <c r="H196" i="6" s="1"/>
  <c r="F309" i="6"/>
  <c r="G309" i="6" s="1"/>
  <c r="H309" i="6" s="1"/>
  <c r="F497" i="6"/>
  <c r="G497" i="6" s="1"/>
  <c r="H497" i="6" s="1"/>
  <c r="F650" i="6"/>
  <c r="G650" i="6" s="1"/>
  <c r="H650" i="6" s="1"/>
  <c r="F778" i="6"/>
  <c r="G778" i="6" s="1"/>
  <c r="H778" i="6" s="1"/>
  <c r="F1012" i="6"/>
  <c r="G1012" i="6" s="1"/>
  <c r="H1012" i="6" s="1"/>
  <c r="F1264" i="6"/>
  <c r="G1264" i="6" s="1"/>
  <c r="H1264" i="6" s="1"/>
  <c r="F1474" i="6"/>
  <c r="G1474" i="6" s="1"/>
  <c r="H1474" i="6" s="1"/>
  <c r="F1632" i="6"/>
  <c r="G1632" i="6" s="1"/>
  <c r="H1632" i="6" s="1"/>
  <c r="F2656" i="6"/>
  <c r="G2656" i="6" s="1"/>
  <c r="H2656" i="6" s="1"/>
  <c r="F3285" i="6"/>
  <c r="G3285" i="6" s="1"/>
  <c r="H3285" i="6" s="1"/>
  <c r="F3786" i="6"/>
  <c r="G3786" i="6" s="1"/>
  <c r="H3786" i="6" s="1"/>
  <c r="F4506" i="6"/>
  <c r="G4506" i="6" s="1"/>
  <c r="H4506" i="6" s="1"/>
  <c r="F1842" i="10"/>
  <c r="G1842" i="10" s="1"/>
  <c r="H1842" i="10" s="1"/>
  <c r="I1842" i="10" s="1"/>
  <c r="F354" i="6"/>
  <c r="G354" i="6" s="1"/>
  <c r="H354" i="6" s="1"/>
  <c r="F526" i="6"/>
  <c r="G526" i="6" s="1"/>
  <c r="H526" i="6" s="1"/>
  <c r="F674" i="6"/>
  <c r="G674" i="6" s="1"/>
  <c r="H674" i="6" s="1"/>
  <c r="F802" i="6"/>
  <c r="G802" i="6" s="1"/>
  <c r="H802" i="6" s="1"/>
  <c r="F930" i="6"/>
  <c r="G930" i="6" s="1"/>
  <c r="H930" i="6" s="1"/>
  <c r="F1258" i="6"/>
  <c r="G1258" i="6" s="1"/>
  <c r="H1258" i="6" s="1"/>
  <c r="F1468" i="6"/>
  <c r="G1468" i="6" s="1"/>
  <c r="H1468" i="6" s="1"/>
  <c r="F1650" i="6"/>
  <c r="G1650" i="6" s="1"/>
  <c r="H1650" i="6" s="1"/>
  <c r="F2294" i="6"/>
  <c r="G2294" i="6" s="1"/>
  <c r="H2294" i="6" s="1"/>
  <c r="F2370" i="6"/>
  <c r="G2370" i="6" s="1"/>
  <c r="H2370" i="6" s="1"/>
  <c r="F2434" i="6"/>
  <c r="G2434" i="6" s="1"/>
  <c r="H2434" i="6" s="1"/>
  <c r="F2797" i="6"/>
  <c r="G2797" i="6" s="1"/>
  <c r="H2797" i="6" s="1"/>
  <c r="F3468" i="6"/>
  <c r="G3468" i="6" s="1"/>
  <c r="H3468" i="6" s="1"/>
  <c r="F4567" i="6"/>
  <c r="G4567" i="6" s="1"/>
  <c r="H4567" i="6" s="1"/>
  <c r="F1331" i="10"/>
  <c r="G1331" i="10" s="1"/>
  <c r="H1331" i="10" s="1"/>
  <c r="I1331" i="10" s="1"/>
  <c r="F946" i="6"/>
  <c r="G946" i="6" s="1"/>
  <c r="H946" i="6" s="1"/>
  <c r="F1062" i="6"/>
  <c r="G1062" i="6" s="1"/>
  <c r="H1062" i="6" s="1"/>
  <c r="F1229" i="6"/>
  <c r="G1229" i="6" s="1"/>
  <c r="H1229" i="6" s="1"/>
  <c r="F1368" i="6"/>
  <c r="G1368" i="6" s="1"/>
  <c r="H1368" i="6" s="1"/>
  <c r="F1496" i="6"/>
  <c r="G1496" i="6" s="1"/>
  <c r="H1496" i="6" s="1"/>
  <c r="F1624" i="6"/>
  <c r="G1624" i="6" s="1"/>
  <c r="H1624" i="6" s="1"/>
  <c r="F1762" i="6"/>
  <c r="G1762" i="6" s="1"/>
  <c r="H1762" i="6" s="1"/>
  <c r="F2158" i="6"/>
  <c r="G2158" i="6" s="1"/>
  <c r="H2158" i="6" s="1"/>
  <c r="F2544" i="6"/>
  <c r="G2544" i="6" s="1"/>
  <c r="H2544" i="6" s="1"/>
  <c r="F2770" i="6"/>
  <c r="G2770" i="6" s="1"/>
  <c r="H2770" i="6" s="1"/>
  <c r="F2992" i="6"/>
  <c r="G2992" i="6" s="1"/>
  <c r="H2992" i="6" s="1"/>
  <c r="F3318" i="6"/>
  <c r="G3318" i="6" s="1"/>
  <c r="H3318" i="6" s="1"/>
  <c r="F3633" i="6"/>
  <c r="G3633" i="6" s="1"/>
  <c r="H3633" i="6" s="1"/>
  <c r="F3880" i="6"/>
  <c r="G3880" i="6" s="1"/>
  <c r="H3880" i="6" s="1"/>
  <c r="F4204" i="6"/>
  <c r="G4204" i="6" s="1"/>
  <c r="H4204" i="6" s="1"/>
  <c r="F4468" i="6"/>
  <c r="G4468" i="6" s="1"/>
  <c r="H4468" i="6" s="1"/>
  <c r="F4848" i="6"/>
  <c r="G4848" i="6" s="1"/>
  <c r="H4848" i="6" s="1"/>
  <c r="F5136" i="6"/>
  <c r="G5136" i="6" s="1"/>
  <c r="H5136" i="6" s="1"/>
  <c r="F5581" i="6"/>
  <c r="G5581" i="6" s="1"/>
  <c r="H5581" i="6" s="1"/>
  <c r="F449" i="10"/>
  <c r="G449" i="10" s="1"/>
  <c r="H449" i="10" s="1"/>
  <c r="I449" i="10" s="1"/>
  <c r="F913" i="10"/>
  <c r="G913" i="10" s="1"/>
  <c r="H913" i="10" s="1"/>
  <c r="I913" i="10" s="1"/>
  <c r="F4769" i="10"/>
  <c r="G4769" i="10" s="1"/>
  <c r="H4769" i="10" s="1"/>
  <c r="I4769" i="10" s="1"/>
  <c r="F1799" i="6"/>
  <c r="G1799" i="6" s="1"/>
  <c r="H1799" i="6" s="1"/>
  <c r="F1884" i="6"/>
  <c r="G1884" i="6" s="1"/>
  <c r="H1884" i="6" s="1"/>
  <c r="F2010" i="6"/>
  <c r="G2010" i="6" s="1"/>
  <c r="H2010" i="6" s="1"/>
  <c r="F2197" i="6"/>
  <c r="G2197" i="6" s="1"/>
  <c r="H2197" i="6" s="1"/>
  <c r="F2569" i="6"/>
  <c r="G2569" i="6" s="1"/>
  <c r="H2569" i="6" s="1"/>
  <c r="F2702" i="6"/>
  <c r="G2702" i="6" s="1"/>
  <c r="H2702" i="6" s="1"/>
  <c r="F2928" i="6"/>
  <c r="G2928" i="6" s="1"/>
  <c r="H2928" i="6" s="1"/>
  <c r="F3164" i="6"/>
  <c r="G3164" i="6" s="1"/>
  <c r="H3164" i="6" s="1"/>
  <c r="F3333" i="6"/>
  <c r="G3333" i="6" s="1"/>
  <c r="H3333" i="6" s="1"/>
  <c r="F3503" i="6"/>
  <c r="G3503" i="6" s="1"/>
  <c r="H3503" i="6" s="1"/>
  <c r="F3873" i="6"/>
  <c r="G3873" i="6" s="1"/>
  <c r="H3873" i="6" s="1"/>
  <c r="F4191" i="6"/>
  <c r="G4191" i="6" s="1"/>
  <c r="H4191" i="6" s="1"/>
  <c r="F4422" i="6"/>
  <c r="G4422" i="6" s="1"/>
  <c r="H4422" i="6" s="1"/>
  <c r="F4746" i="6"/>
  <c r="G4746" i="6" s="1"/>
  <c r="H4746" i="6" s="1"/>
  <c r="F4959" i="6"/>
  <c r="G4959" i="6" s="1"/>
  <c r="H4959" i="6" s="1"/>
  <c r="F5511" i="6"/>
  <c r="G5511" i="6" s="1"/>
  <c r="H5511" i="6" s="1"/>
  <c r="F683" i="10"/>
  <c r="G683" i="10" s="1"/>
  <c r="H683" i="10" s="1"/>
  <c r="I683" i="10" s="1"/>
  <c r="F1217" i="10"/>
  <c r="G1217" i="10" s="1"/>
  <c r="H1217" i="10" s="1"/>
  <c r="I1217" i="10" s="1"/>
  <c r="F3036" i="10"/>
  <c r="G3036" i="10" s="1"/>
  <c r="H3036" i="10" s="1"/>
  <c r="I3036" i="10" s="1"/>
  <c r="F861" i="6"/>
  <c r="G861" i="6" s="1"/>
  <c r="H861" i="6" s="1"/>
  <c r="F1067" i="6"/>
  <c r="G1067" i="6" s="1"/>
  <c r="H1067" i="6" s="1"/>
  <c r="F1185" i="6"/>
  <c r="G1185" i="6" s="1"/>
  <c r="H1185" i="6" s="1"/>
  <c r="F1320" i="6"/>
  <c r="G1320" i="6" s="1"/>
  <c r="H1320" i="6" s="1"/>
  <c r="F1445" i="6"/>
  <c r="G1445" i="6" s="1"/>
  <c r="H1445" i="6" s="1"/>
  <c r="F1573" i="6"/>
  <c r="G1573" i="6" s="1"/>
  <c r="H1573" i="6" s="1"/>
  <c r="F1690" i="6"/>
  <c r="G1690" i="6" s="1"/>
  <c r="H1690" i="6" s="1"/>
  <c r="F1818" i="6"/>
  <c r="G1818" i="6" s="1"/>
  <c r="H1818" i="6" s="1"/>
  <c r="F1946" i="6"/>
  <c r="G1946" i="6" s="1"/>
  <c r="H1946" i="6" s="1"/>
  <c r="F2128" i="6"/>
  <c r="G2128" i="6" s="1"/>
  <c r="H2128" i="6" s="1"/>
  <c r="F2475" i="6"/>
  <c r="G2475" i="6" s="1"/>
  <c r="H2475" i="6" s="1"/>
  <c r="F2720" i="6"/>
  <c r="G2720" i="6" s="1"/>
  <c r="H2720" i="6" s="1"/>
  <c r="F2957" i="6"/>
  <c r="G2957" i="6" s="1"/>
  <c r="H2957" i="6" s="1"/>
  <c r="F3110" i="6"/>
  <c r="G3110" i="6" s="1"/>
  <c r="H3110" i="6" s="1"/>
  <c r="F3544" i="6"/>
  <c r="G3544" i="6" s="1"/>
  <c r="H3544" i="6" s="1"/>
  <c r="F3804" i="6"/>
  <c r="G3804" i="6" s="1"/>
  <c r="H3804" i="6" s="1"/>
  <c r="F4163" i="6"/>
  <c r="G4163" i="6" s="1"/>
  <c r="H4163" i="6" s="1"/>
  <c r="F4535" i="6"/>
  <c r="G4535" i="6" s="1"/>
  <c r="H4535" i="6" s="1"/>
  <c r="F5035" i="6"/>
  <c r="G5035" i="6" s="1"/>
  <c r="H5035" i="6" s="1"/>
  <c r="F335" i="10"/>
  <c r="G335" i="10" s="1"/>
  <c r="H335" i="10" s="1"/>
  <c r="I335" i="10" s="1"/>
  <c r="F1080" i="10"/>
  <c r="G1080" i="10" s="1"/>
  <c r="H1080" i="10" s="1"/>
  <c r="I1080" i="10" s="1"/>
  <c r="F2078" i="10"/>
  <c r="G2078" i="10" s="1"/>
  <c r="H2078" i="10" s="1"/>
  <c r="I2078" i="10" s="1"/>
  <c r="F5258" i="6"/>
  <c r="G5258" i="6" s="1"/>
  <c r="H5258" i="6" s="1"/>
  <c r="F5341" i="6"/>
  <c r="G5341" i="6" s="1"/>
  <c r="H5341" i="6" s="1"/>
  <c r="F5405" i="6"/>
  <c r="G5405" i="6" s="1"/>
  <c r="H5405" i="6" s="1"/>
  <c r="F5542" i="6"/>
  <c r="G5542" i="6" s="1"/>
  <c r="H5542" i="6" s="1"/>
  <c r="F5678" i="6"/>
  <c r="G5678" i="6" s="1"/>
  <c r="H5678" i="6" s="1"/>
  <c r="F392" i="10"/>
  <c r="G392" i="10" s="1"/>
  <c r="H392" i="10" s="1"/>
  <c r="I392" i="10" s="1"/>
  <c r="F819" i="10"/>
  <c r="G819" i="10" s="1"/>
  <c r="H819" i="10" s="1"/>
  <c r="I819" i="10" s="1"/>
  <c r="F1060" i="10"/>
  <c r="G1060" i="10" s="1"/>
  <c r="H1060" i="10" s="1"/>
  <c r="I1060" i="10" s="1"/>
  <c r="F1307" i="10"/>
  <c r="G1307" i="10" s="1"/>
  <c r="H1307" i="10" s="1"/>
  <c r="I1307" i="10" s="1"/>
  <c r="F1614" i="10"/>
  <c r="G1614" i="10" s="1"/>
  <c r="H1614" i="10" s="1"/>
  <c r="I1614" i="10" s="1"/>
  <c r="F1855" i="10"/>
  <c r="G1855" i="10" s="1"/>
  <c r="H1855" i="10" s="1"/>
  <c r="I1855" i="10" s="1"/>
  <c r="F2171" i="10"/>
  <c r="G2171" i="10" s="1"/>
  <c r="H2171" i="10" s="1"/>
  <c r="I2171" i="10" s="1"/>
  <c r="F3311" i="10"/>
  <c r="G3311" i="10" s="1"/>
  <c r="H3311" i="10" s="1"/>
  <c r="I3311" i="10" s="1"/>
  <c r="F4508" i="10"/>
  <c r="G4508" i="10" s="1"/>
  <c r="H4508" i="10" s="1"/>
  <c r="I4508" i="10" s="1"/>
  <c r="F1852" i="11"/>
  <c r="G1852" i="11" s="1"/>
  <c r="H1852" i="11" s="1"/>
  <c r="I1852" i="11" s="1"/>
  <c r="F250" i="10"/>
  <c r="G250" i="10" s="1"/>
  <c r="H250" i="10" s="1"/>
  <c r="I250" i="10" s="1"/>
  <c r="F30" i="11"/>
  <c r="G30" i="11" s="1"/>
  <c r="H30" i="11" s="1"/>
  <c r="I30" i="11" s="1"/>
  <c r="F94" i="11"/>
  <c r="G94" i="11" s="1"/>
  <c r="H94" i="11" s="1"/>
  <c r="I94" i="11" s="1"/>
  <c r="F158" i="11"/>
  <c r="G158" i="11" s="1"/>
  <c r="H158" i="11" s="1"/>
  <c r="I158" i="11" s="1"/>
  <c r="F222" i="11"/>
  <c r="G222" i="11" s="1"/>
  <c r="H222" i="11" s="1"/>
  <c r="I222" i="11" s="1"/>
  <c r="F286" i="11"/>
  <c r="G286" i="11" s="1"/>
  <c r="H286" i="11" s="1"/>
  <c r="I286" i="11" s="1"/>
  <c r="F367" i="6"/>
  <c r="G367" i="6" s="1"/>
  <c r="H367" i="6" s="1"/>
  <c r="F499" i="6"/>
  <c r="G499" i="6" s="1"/>
  <c r="H499" i="6" s="1"/>
  <c r="F636" i="6"/>
  <c r="G636" i="6" s="1"/>
  <c r="H636" i="6" s="1"/>
  <c r="F764" i="6"/>
  <c r="G764" i="6" s="1"/>
  <c r="H764" i="6" s="1"/>
  <c r="F895" i="6"/>
  <c r="G895" i="6" s="1"/>
  <c r="H895" i="6" s="1"/>
  <c r="F997" i="6"/>
  <c r="G997" i="6" s="1"/>
  <c r="H997" i="6" s="1"/>
  <c r="F1121" i="6"/>
  <c r="G1121" i="6" s="1"/>
  <c r="H1121" i="6" s="1"/>
  <c r="F1247" i="6"/>
  <c r="G1247" i="6" s="1"/>
  <c r="H1247" i="6" s="1"/>
  <c r="F1379" i="6"/>
  <c r="G1379" i="6" s="1"/>
  <c r="H1379" i="6" s="1"/>
  <c r="F1507" i="6"/>
  <c r="G1507" i="6" s="1"/>
  <c r="H1507" i="6" s="1"/>
  <c r="F1635" i="6"/>
  <c r="G1635" i="6" s="1"/>
  <c r="H1635" i="6" s="1"/>
  <c r="F1924" i="6"/>
  <c r="G1924" i="6" s="1"/>
  <c r="H1924" i="6" s="1"/>
  <c r="F2121" i="6"/>
  <c r="G2121" i="6" s="1"/>
  <c r="H2121" i="6" s="1"/>
  <c r="F2300" i="6"/>
  <c r="G2300" i="6" s="1"/>
  <c r="H2300" i="6" s="1"/>
  <c r="F2621" i="6"/>
  <c r="G2621" i="6" s="1"/>
  <c r="H2621" i="6" s="1"/>
  <c r="F2804" i="6"/>
  <c r="G2804" i="6" s="1"/>
  <c r="H2804" i="6" s="1"/>
  <c r="F2983" i="6"/>
  <c r="G2983" i="6" s="1"/>
  <c r="H2983" i="6" s="1"/>
  <c r="F3155" i="6"/>
  <c r="G3155" i="6" s="1"/>
  <c r="H3155" i="6" s="1"/>
  <c r="F3283" i="6"/>
  <c r="G3283" i="6" s="1"/>
  <c r="H3283" i="6" s="1"/>
  <c r="F3411" i="6"/>
  <c r="G3411" i="6" s="1"/>
  <c r="H3411" i="6" s="1"/>
  <c r="F3573" i="6"/>
  <c r="G3573" i="6" s="1"/>
  <c r="H3573" i="6" s="1"/>
  <c r="F3722" i="6"/>
  <c r="G3722" i="6" s="1"/>
  <c r="H3722" i="6" s="1"/>
  <c r="F3836" i="6"/>
  <c r="G3836" i="6" s="1"/>
  <c r="H3836" i="6" s="1"/>
  <c r="F3989" i="6"/>
  <c r="G3989" i="6" s="1"/>
  <c r="H3989" i="6" s="1"/>
  <c r="F4099" i="6"/>
  <c r="G4099" i="6" s="1"/>
  <c r="H4099" i="6" s="1"/>
  <c r="F4243" i="6"/>
  <c r="G4243" i="6" s="1"/>
  <c r="H4243" i="6" s="1"/>
  <c r="F4395" i="6"/>
  <c r="G4395" i="6" s="1"/>
  <c r="H4395" i="6" s="1"/>
  <c r="F4609" i="6"/>
  <c r="G4609" i="6" s="1"/>
  <c r="H4609" i="6" s="1"/>
  <c r="F4676" i="6"/>
  <c r="G4676" i="6" s="1"/>
  <c r="H4676" i="6" s="1"/>
  <c r="F4791" i="6"/>
  <c r="G4791" i="6" s="1"/>
  <c r="H4791" i="6" s="1"/>
  <c r="F4937" i="6"/>
  <c r="G4937" i="6" s="1"/>
  <c r="H4937" i="6" s="1"/>
  <c r="F5080" i="6"/>
  <c r="G5080" i="6" s="1"/>
  <c r="H5080" i="6" s="1"/>
  <c r="F5266" i="6"/>
  <c r="G5266" i="6" s="1"/>
  <c r="H5266" i="6" s="1"/>
  <c r="F5334" i="6"/>
  <c r="G5334" i="6" s="1"/>
  <c r="H5334" i="6" s="1"/>
  <c r="F5398" i="6"/>
  <c r="G5398" i="6" s="1"/>
  <c r="H5398" i="6" s="1"/>
  <c r="F5597" i="6"/>
  <c r="G5597" i="6" s="1"/>
  <c r="H5597" i="6" s="1"/>
  <c r="F5761" i="6"/>
  <c r="G5761" i="6" s="1"/>
  <c r="H5761" i="6" s="1"/>
  <c r="F521" i="10"/>
  <c r="G521" i="10" s="1"/>
  <c r="H521" i="10" s="1"/>
  <c r="I521" i="10" s="1"/>
  <c r="F919" i="10"/>
  <c r="G919" i="10" s="1"/>
  <c r="H919" i="10" s="1"/>
  <c r="I919" i="10" s="1"/>
  <c r="F1233" i="10"/>
  <c r="G1233" i="10" s="1"/>
  <c r="H1233" i="10" s="1"/>
  <c r="I1233" i="10" s="1"/>
  <c r="F1479" i="10"/>
  <c r="G1479" i="10" s="1"/>
  <c r="H1479" i="10" s="1"/>
  <c r="I1479" i="10" s="1"/>
  <c r="F1823" i="10"/>
  <c r="G1823" i="10" s="1"/>
  <c r="H1823" i="10" s="1"/>
  <c r="I1823" i="10" s="1"/>
  <c r="F2399" i="10"/>
  <c r="G2399" i="10" s="1"/>
  <c r="H2399" i="10" s="1"/>
  <c r="I2399" i="10" s="1"/>
  <c r="F3223" i="10"/>
  <c r="G3223" i="10" s="1"/>
  <c r="H3223" i="10" s="1"/>
  <c r="I3223" i="10" s="1"/>
  <c r="F4090" i="10"/>
  <c r="G4090" i="10" s="1"/>
  <c r="H4090" i="10" s="1"/>
  <c r="I4090" i="10" s="1"/>
  <c r="F5076" i="10"/>
  <c r="G5076" i="10" s="1"/>
  <c r="H5076" i="10" s="1"/>
  <c r="I5076" i="10" s="1"/>
  <c r="F975" i="11"/>
  <c r="G975" i="11" s="1"/>
  <c r="H975" i="11" s="1"/>
  <c r="I975" i="11" s="1"/>
  <c r="F3568" i="6"/>
  <c r="G3568" i="6" s="1"/>
  <c r="H3568" i="6" s="1"/>
  <c r="F3735" i="6"/>
  <c r="G3735" i="6" s="1"/>
  <c r="H3735" i="6" s="1"/>
  <c r="F3875" i="6"/>
  <c r="G3875" i="6" s="1"/>
  <c r="H3875" i="6" s="1"/>
  <c r="F4087" i="6"/>
  <c r="G4087" i="6" s="1"/>
  <c r="H4087" i="6" s="1"/>
  <c r="F4299" i="6"/>
  <c r="G4299" i="6" s="1"/>
  <c r="H4299" i="6" s="1"/>
  <c r="F4573" i="6"/>
  <c r="G4573" i="6" s="1"/>
  <c r="H4573" i="6" s="1"/>
  <c r="F4798" i="6"/>
  <c r="G4798" i="6" s="1"/>
  <c r="H4798" i="6" s="1"/>
  <c r="F4962" i="6"/>
  <c r="G4962" i="6" s="1"/>
  <c r="H4962" i="6" s="1"/>
  <c r="F5143" i="6"/>
  <c r="G5143" i="6" s="1"/>
  <c r="H5143" i="6" s="1"/>
  <c r="F5464" i="6"/>
  <c r="G5464" i="6" s="1"/>
  <c r="H5464" i="6" s="1"/>
  <c r="F5590" i="6"/>
  <c r="G5590" i="6" s="1"/>
  <c r="H5590" i="6" s="1"/>
  <c r="F5709" i="6"/>
  <c r="G5709" i="6" s="1"/>
  <c r="H5709" i="6" s="1"/>
  <c r="F406" i="10"/>
  <c r="G406" i="10" s="1"/>
  <c r="H406" i="10" s="1"/>
  <c r="I406" i="10" s="1"/>
  <c r="F662" i="10"/>
  <c r="G662" i="10" s="1"/>
  <c r="H662" i="10" s="1"/>
  <c r="I662" i="10" s="1"/>
  <c r="F981" i="10"/>
  <c r="G981" i="10" s="1"/>
  <c r="H981" i="10" s="1"/>
  <c r="I981" i="10" s="1"/>
  <c r="F1273" i="10"/>
  <c r="G1273" i="10" s="1"/>
  <c r="H1273" i="10" s="1"/>
  <c r="I1273" i="10" s="1"/>
  <c r="F1448" i="10"/>
  <c r="G1448" i="10" s="1"/>
  <c r="H1448" i="10" s="1"/>
  <c r="I1448" i="10" s="1"/>
  <c r="F1831" i="10"/>
  <c r="G1831" i="10" s="1"/>
  <c r="H1831" i="10" s="1"/>
  <c r="I1831" i="10" s="1"/>
  <c r="F2335" i="10"/>
  <c r="G2335" i="10" s="1"/>
  <c r="H2335" i="10" s="1"/>
  <c r="I2335" i="10" s="1"/>
  <c r="F3236" i="10"/>
  <c r="G3236" i="10" s="1"/>
  <c r="H3236" i="10" s="1"/>
  <c r="I3236" i="10" s="1"/>
  <c r="F4197" i="10"/>
  <c r="G4197" i="10" s="1"/>
  <c r="H4197" i="10" s="1"/>
  <c r="I4197" i="10" s="1"/>
  <c r="F5022" i="10"/>
  <c r="G5022" i="10" s="1"/>
  <c r="H5022" i="10" s="1"/>
  <c r="I5022" i="10" s="1"/>
  <c r="F727" i="11"/>
  <c r="G727" i="11" s="1"/>
  <c r="H727" i="11" s="1"/>
  <c r="I727" i="11" s="1"/>
  <c r="F569" i="10"/>
  <c r="G569" i="10" s="1"/>
  <c r="H569" i="10" s="1"/>
  <c r="I569" i="10" s="1"/>
  <c r="F713" i="10"/>
  <c r="G713" i="10" s="1"/>
  <c r="H713" i="10" s="1"/>
  <c r="I713" i="10" s="1"/>
  <c r="F886" i="10"/>
  <c r="G886" i="10" s="1"/>
  <c r="H886" i="10" s="1"/>
  <c r="I886" i="10" s="1"/>
  <c r="F1141" i="10"/>
  <c r="G1141" i="10" s="1"/>
  <c r="H1141" i="10" s="1"/>
  <c r="I1141" i="10" s="1"/>
  <c r="F1491" i="10"/>
  <c r="G1491" i="10" s="1"/>
  <c r="H1491" i="10" s="1"/>
  <c r="I1491" i="10" s="1"/>
  <c r="F1600" i="10"/>
  <c r="G1600" i="10" s="1"/>
  <c r="H1600" i="10" s="1"/>
  <c r="I1600" i="10" s="1"/>
  <c r="F1708" i="10"/>
  <c r="G1708" i="10" s="1"/>
  <c r="H1708" i="10" s="1"/>
  <c r="I1708" i="10" s="1"/>
  <c r="F1861" i="10"/>
  <c r="G1861" i="10" s="1"/>
  <c r="H1861" i="10" s="1"/>
  <c r="I1861" i="10" s="1"/>
  <c r="F2019" i="10"/>
  <c r="G2019" i="10" s="1"/>
  <c r="H2019" i="10" s="1"/>
  <c r="I2019" i="10" s="1"/>
  <c r="F2255" i="10"/>
  <c r="G2255" i="10" s="1"/>
  <c r="H2255" i="10" s="1"/>
  <c r="I2255" i="10" s="1"/>
  <c r="F2382" i="10"/>
  <c r="G2382" i="10" s="1"/>
  <c r="H2382" i="10" s="1"/>
  <c r="I2382" i="10" s="1"/>
  <c r="F2608" i="10"/>
  <c r="G2608" i="10" s="1"/>
  <c r="H2608" i="10" s="1"/>
  <c r="I2608" i="10" s="1"/>
  <c r="F3055" i="10"/>
  <c r="G3055" i="10" s="1"/>
  <c r="H3055" i="10" s="1"/>
  <c r="I3055" i="10" s="1"/>
  <c r="F3329" i="10"/>
  <c r="G3329" i="10" s="1"/>
  <c r="H3329" i="10" s="1"/>
  <c r="I3329" i="10" s="1"/>
  <c r="F79" i="6"/>
  <c r="G79" i="6" s="1"/>
  <c r="H79" i="6" s="1"/>
  <c r="F173" i="6"/>
  <c r="G173" i="6" s="1"/>
  <c r="H173" i="6" s="1"/>
  <c r="F44" i="10"/>
  <c r="G44" i="10" s="1"/>
  <c r="H44" i="10" s="1"/>
  <c r="I44" i="10" s="1"/>
  <c r="F180" i="10"/>
  <c r="G180" i="10" s="1"/>
  <c r="H180" i="10" s="1"/>
  <c r="I180" i="10" s="1"/>
  <c r="F12" i="11"/>
  <c r="G12" i="11" s="1"/>
  <c r="H12" i="11" s="1"/>
  <c r="I12" i="11" s="1"/>
  <c r="F152" i="11"/>
  <c r="G152" i="11" s="1"/>
  <c r="H152" i="11" s="1"/>
  <c r="I152" i="11" s="1"/>
  <c r="F381" i="6"/>
  <c r="G381" i="6" s="1"/>
  <c r="H381" i="6" s="1"/>
  <c r="F477" i="6"/>
  <c r="G477" i="6" s="1"/>
  <c r="H477" i="6" s="1"/>
  <c r="F565" i="6"/>
  <c r="G565" i="6" s="1"/>
  <c r="H565" i="6" s="1"/>
  <c r="F1024" i="6"/>
  <c r="G1024" i="6" s="1"/>
  <c r="H1024" i="6" s="1"/>
  <c r="F1104" i="6"/>
  <c r="G1104" i="6" s="1"/>
  <c r="H1104" i="6" s="1"/>
  <c r="F2036" i="6"/>
  <c r="G2036" i="6" s="1"/>
  <c r="H2036" i="6" s="1"/>
  <c r="F2150" i="6"/>
  <c r="G2150" i="6" s="1"/>
  <c r="H2150" i="6" s="1"/>
  <c r="F2235" i="6"/>
  <c r="G2235" i="6" s="1"/>
  <c r="H2235" i="6" s="1"/>
  <c r="F2320" i="6"/>
  <c r="G2320" i="6" s="1"/>
  <c r="H2320" i="6" s="1"/>
  <c r="F2384" i="6"/>
  <c r="G2384" i="6" s="1"/>
  <c r="H2384" i="6" s="1"/>
  <c r="F2448" i="6"/>
  <c r="G2448" i="6" s="1"/>
  <c r="H2448" i="6" s="1"/>
  <c r="F2527" i="6"/>
  <c r="G2527" i="6" s="1"/>
  <c r="H2527" i="6" s="1"/>
  <c r="F2629" i="6"/>
  <c r="G2629" i="6" s="1"/>
  <c r="H2629" i="6" s="1"/>
  <c r="F2757" i="6"/>
  <c r="G2757" i="6" s="1"/>
  <c r="H2757" i="6" s="1"/>
  <c r="F2885" i="6"/>
  <c r="G2885" i="6" s="1"/>
  <c r="H2885" i="6" s="1"/>
  <c r="F3013" i="6"/>
  <c r="G3013" i="6" s="1"/>
  <c r="H3013" i="6" s="1"/>
  <c r="F3193" i="6"/>
  <c r="G3193" i="6" s="1"/>
  <c r="H3193" i="6" s="1"/>
  <c r="F3449" i="6"/>
  <c r="G3449" i="6" s="1"/>
  <c r="H3449" i="6" s="1"/>
  <c r="F3618" i="6"/>
  <c r="G3618" i="6" s="1"/>
  <c r="H3618" i="6" s="1"/>
  <c r="F3755" i="6"/>
  <c r="G3755" i="6" s="1"/>
  <c r="H3755" i="6" s="1"/>
  <c r="F3881" i="6"/>
  <c r="G3881" i="6" s="1"/>
  <c r="H3881" i="6" s="1"/>
  <c r="F3981" i="6"/>
  <c r="G3981" i="6" s="1"/>
  <c r="H3981" i="6" s="1"/>
  <c r="F4126" i="6"/>
  <c r="G4126" i="6" s="1"/>
  <c r="H4126" i="6" s="1"/>
  <c r="F4248" i="6"/>
  <c r="G4248" i="6" s="1"/>
  <c r="H4248" i="6" s="1"/>
  <c r="F4358" i="6"/>
  <c r="G4358" i="6" s="1"/>
  <c r="H4358" i="6" s="1"/>
  <c r="F4449" i="6"/>
  <c r="G4449" i="6" s="1"/>
  <c r="H4449" i="6" s="1"/>
  <c r="F4527" i="6"/>
  <c r="G4527" i="6" s="1"/>
  <c r="H4527" i="6" s="1"/>
  <c r="F4610" i="6"/>
  <c r="G4610" i="6" s="1"/>
  <c r="H4610" i="6" s="1"/>
  <c r="F4673" i="6"/>
  <c r="G4673" i="6" s="1"/>
  <c r="H4673" i="6" s="1"/>
  <c r="F4771" i="6"/>
  <c r="G4771" i="6" s="1"/>
  <c r="H4771" i="6" s="1"/>
  <c r="F4884" i="6"/>
  <c r="G4884" i="6" s="1"/>
  <c r="H4884" i="6" s="1"/>
  <c r="F4968" i="6"/>
  <c r="G4968" i="6" s="1"/>
  <c r="H4968" i="6" s="1"/>
  <c r="F5064" i="6"/>
  <c r="G5064" i="6" s="1"/>
  <c r="H5064" i="6" s="1"/>
  <c r="F5159" i="6"/>
  <c r="G5159" i="6" s="1"/>
  <c r="H5159" i="6" s="1"/>
  <c r="F5238" i="6"/>
  <c r="G5238" i="6" s="1"/>
  <c r="H5238" i="6" s="1"/>
  <c r="F5480" i="6"/>
  <c r="G5480" i="6" s="1"/>
  <c r="H5480" i="6" s="1"/>
  <c r="F5602" i="6"/>
  <c r="G5602" i="6" s="1"/>
  <c r="H5602" i="6" s="1"/>
  <c r="F5682" i="6"/>
  <c r="G5682" i="6" s="1"/>
  <c r="H5682" i="6" s="1"/>
  <c r="F312" i="10"/>
  <c r="G312" i="10" s="1"/>
  <c r="H312" i="10" s="1"/>
  <c r="I312" i="10" s="1"/>
  <c r="F431" i="10"/>
  <c r="G431" i="10" s="1"/>
  <c r="H431" i="10" s="1"/>
  <c r="I431" i="10" s="1"/>
  <c r="F497" i="10"/>
  <c r="G497" i="10" s="1"/>
  <c r="H497" i="10" s="1"/>
  <c r="I497" i="10" s="1"/>
  <c r="F598" i="10"/>
  <c r="G598" i="10" s="1"/>
  <c r="H598" i="10" s="1"/>
  <c r="I598" i="10" s="1"/>
  <c r="F879" i="10"/>
  <c r="G879" i="10" s="1"/>
  <c r="H879" i="10" s="1"/>
  <c r="I879" i="10" s="1"/>
  <c r="F1011" i="10"/>
  <c r="G1011" i="10" s="1"/>
  <c r="H1011" i="10" s="1"/>
  <c r="I1011" i="10" s="1"/>
  <c r="F1127" i="10"/>
  <c r="G1127" i="10" s="1"/>
  <c r="H1127" i="10" s="1"/>
  <c r="I1127" i="10" s="1"/>
  <c r="F1444" i="10"/>
  <c r="G1444" i="10" s="1"/>
  <c r="H1444" i="10" s="1"/>
  <c r="I1444" i="10" s="1"/>
  <c r="F1545" i="10"/>
  <c r="G1545" i="10" s="1"/>
  <c r="H1545" i="10" s="1"/>
  <c r="I1545" i="10" s="1"/>
  <c r="F1680" i="10"/>
  <c r="G1680" i="10" s="1"/>
  <c r="H1680" i="10" s="1"/>
  <c r="I1680" i="10" s="1"/>
  <c r="F1829" i="10"/>
  <c r="G1829" i="10" s="1"/>
  <c r="H1829" i="10" s="1"/>
  <c r="I1829" i="10" s="1"/>
  <c r="F1916" i="10"/>
  <c r="G1916" i="10" s="1"/>
  <c r="H1916" i="10" s="1"/>
  <c r="I1916" i="10" s="1"/>
  <c r="F2015" i="10"/>
  <c r="G2015" i="10" s="1"/>
  <c r="H2015" i="10" s="1"/>
  <c r="I2015" i="10" s="1"/>
  <c r="F2118" i="10"/>
  <c r="G2118" i="10" s="1"/>
  <c r="H2118" i="10" s="1"/>
  <c r="I2118" i="10" s="1"/>
  <c r="F2198" i="10"/>
  <c r="G2198" i="10" s="1"/>
  <c r="H2198" i="10" s="1"/>
  <c r="I2198" i="10" s="1"/>
  <c r="F2252" i="10"/>
  <c r="G2252" i="10" s="1"/>
  <c r="H2252" i="10" s="1"/>
  <c r="I2252" i="10" s="1"/>
  <c r="F2284" i="10"/>
  <c r="G2284" i="10" s="1"/>
  <c r="H2284" i="10" s="1"/>
  <c r="I2284" i="10" s="1"/>
  <c r="F2317" i="10"/>
  <c r="G2317" i="10" s="1"/>
  <c r="H2317" i="10" s="1"/>
  <c r="I2317" i="10" s="1"/>
  <c r="F2405" i="10"/>
  <c r="G2405" i="10" s="1"/>
  <c r="H2405" i="10" s="1"/>
  <c r="I2405" i="10" s="1"/>
  <c r="F2556" i="10"/>
  <c r="G2556" i="10" s="1"/>
  <c r="H2556" i="10" s="1"/>
  <c r="I2556" i="10" s="1"/>
  <c r="F2721" i="10"/>
  <c r="G2721" i="10" s="1"/>
  <c r="H2721" i="10" s="1"/>
  <c r="I2721" i="10" s="1"/>
  <c r="F2828" i="10"/>
  <c r="G2828" i="10" s="1"/>
  <c r="H2828" i="10" s="1"/>
  <c r="I2828" i="10" s="1"/>
  <c r="F3143" i="10"/>
  <c r="G3143" i="10" s="1"/>
  <c r="H3143" i="10" s="1"/>
  <c r="I3143" i="10" s="1"/>
  <c r="F3279" i="10"/>
  <c r="G3279" i="10" s="1"/>
  <c r="H3279" i="10" s="1"/>
  <c r="I3279" i="10" s="1"/>
  <c r="F3350" i="10"/>
  <c r="G3350" i="10" s="1"/>
  <c r="H3350" i="10" s="1"/>
  <c r="I3350" i="10" s="1"/>
  <c r="F3487" i="10"/>
  <c r="G3487" i="10" s="1"/>
  <c r="H3487" i="10" s="1"/>
  <c r="I3487" i="10" s="1"/>
  <c r="F3672" i="10"/>
  <c r="G3672" i="10" s="1"/>
  <c r="H3672" i="10" s="1"/>
  <c r="I3672" i="10" s="1"/>
  <c r="F3825" i="10"/>
  <c r="G3825" i="10" s="1"/>
  <c r="H3825" i="10" s="1"/>
  <c r="I3825" i="10" s="1"/>
  <c r="F4014" i="10"/>
  <c r="G4014" i="10" s="1"/>
  <c r="H4014" i="10" s="1"/>
  <c r="I4014" i="10" s="1"/>
  <c r="F4250" i="10"/>
  <c r="G4250" i="10" s="1"/>
  <c r="H4250" i="10" s="1"/>
  <c r="I4250" i="10" s="1"/>
  <c r="F4362" i="10"/>
  <c r="G4362" i="10" s="1"/>
  <c r="H4362" i="10" s="1"/>
  <c r="I4362" i="10" s="1"/>
  <c r="F4573" i="10"/>
  <c r="G4573" i="10" s="1"/>
  <c r="H4573" i="10" s="1"/>
  <c r="I4573" i="10" s="1"/>
  <c r="F4767" i="10"/>
  <c r="G4767" i="10" s="1"/>
  <c r="H4767" i="10" s="1"/>
  <c r="I4767" i="10" s="1"/>
  <c r="F5000" i="10"/>
  <c r="G5000" i="10" s="1"/>
  <c r="H5000" i="10" s="1"/>
  <c r="I5000" i="10" s="1"/>
  <c r="F5118" i="10"/>
  <c r="G5118" i="10" s="1"/>
  <c r="H5118" i="10" s="1"/>
  <c r="I5118" i="10" s="1"/>
  <c r="F5414" i="10"/>
  <c r="G5414" i="10" s="1"/>
  <c r="H5414" i="10" s="1"/>
  <c r="I5414" i="10" s="1"/>
  <c r="F5516" i="10"/>
  <c r="G5516" i="10" s="1"/>
  <c r="H5516" i="10" s="1"/>
  <c r="I5516" i="10" s="1"/>
  <c r="F382" i="11"/>
  <c r="G382" i="11" s="1"/>
  <c r="H382" i="11" s="1"/>
  <c r="I382" i="11" s="1"/>
  <c r="F725" i="11"/>
  <c r="G725" i="11" s="1"/>
  <c r="H725" i="11" s="1"/>
  <c r="I725" i="11" s="1"/>
  <c r="F1674" i="11"/>
  <c r="G1674" i="11" s="1"/>
  <c r="H1674" i="11" s="1"/>
  <c r="I1674" i="11" s="1"/>
  <c r="F2564" i="11"/>
  <c r="G2564" i="11" s="1"/>
  <c r="H2564" i="11" s="1"/>
  <c r="I2564" i="11" s="1"/>
  <c r="F499" i="10"/>
  <c r="G499" i="10" s="1"/>
  <c r="H499" i="10" s="1"/>
  <c r="I499" i="10" s="1"/>
  <c r="F665" i="10"/>
  <c r="G665" i="10" s="1"/>
  <c r="H665" i="10" s="1"/>
  <c r="I665" i="10" s="1"/>
  <c r="F920" i="10"/>
  <c r="G920" i="10" s="1"/>
  <c r="H920" i="10" s="1"/>
  <c r="I920" i="10" s="1"/>
  <c r="F1137" i="10"/>
  <c r="G1137" i="10" s="1"/>
  <c r="H1137" i="10" s="1"/>
  <c r="I1137" i="10" s="1"/>
  <c r="F2212" i="10"/>
  <c r="G2212" i="10" s="1"/>
  <c r="H2212" i="10" s="1"/>
  <c r="I2212" i="10" s="1"/>
  <c r="F3544" i="10"/>
  <c r="G3544" i="10" s="1"/>
  <c r="H3544" i="10" s="1"/>
  <c r="I3544" i="10" s="1"/>
  <c r="F3681" i="10"/>
  <c r="G3681" i="10" s="1"/>
  <c r="H3681" i="10" s="1"/>
  <c r="I3681" i="10" s="1"/>
  <c r="F3852" i="10"/>
  <c r="G3852" i="10" s="1"/>
  <c r="H3852" i="10" s="1"/>
  <c r="I3852" i="10" s="1"/>
  <c r="F4063" i="10"/>
  <c r="G4063" i="10" s="1"/>
  <c r="H4063" i="10" s="1"/>
  <c r="I4063" i="10" s="1"/>
  <c r="F4206" i="10"/>
  <c r="G4206" i="10" s="1"/>
  <c r="H4206" i="10" s="1"/>
  <c r="I4206" i="10" s="1"/>
  <c r="F4354" i="10"/>
  <c r="G4354" i="10" s="1"/>
  <c r="H4354" i="10" s="1"/>
  <c r="I4354" i="10" s="1"/>
  <c r="F4587" i="10"/>
  <c r="G4587" i="10" s="1"/>
  <c r="H4587" i="10" s="1"/>
  <c r="I4587" i="10" s="1"/>
  <c r="F4697" i="10"/>
  <c r="G4697" i="10" s="1"/>
  <c r="H4697" i="10" s="1"/>
  <c r="I4697" i="10" s="1"/>
  <c r="F4800" i="10"/>
  <c r="G4800" i="10" s="1"/>
  <c r="H4800" i="10" s="1"/>
  <c r="I4800" i="10" s="1"/>
  <c r="F5069" i="10"/>
  <c r="G5069" i="10" s="1"/>
  <c r="H5069" i="10" s="1"/>
  <c r="I5069" i="10" s="1"/>
  <c r="F5170" i="10"/>
  <c r="G5170" i="10" s="1"/>
  <c r="H5170" i="10" s="1"/>
  <c r="I5170" i="10" s="1"/>
  <c r="F5462" i="10"/>
  <c r="G5462" i="10" s="1"/>
  <c r="H5462" i="10" s="1"/>
  <c r="I5462" i="10" s="1"/>
  <c r="F5648" i="10"/>
  <c r="G5648" i="10" s="1"/>
  <c r="H5648" i="10" s="1"/>
  <c r="I5648" i="10" s="1"/>
  <c r="F544" i="11"/>
  <c r="G544" i="11" s="1"/>
  <c r="H544" i="11" s="1"/>
  <c r="I544" i="11" s="1"/>
  <c r="F935" i="11"/>
  <c r="G935" i="11" s="1"/>
  <c r="H935" i="11" s="1"/>
  <c r="I935" i="11" s="1"/>
  <c r="F1321" i="11"/>
  <c r="G1321" i="11" s="1"/>
  <c r="H1321" i="11" s="1"/>
  <c r="I1321" i="11" s="1"/>
  <c r="F1490" i="11"/>
  <c r="G1490" i="11" s="1"/>
  <c r="H1490" i="11" s="1"/>
  <c r="I1490" i="11" s="1"/>
  <c r="F1908" i="11"/>
  <c r="G1908" i="11" s="1"/>
  <c r="H1908" i="11" s="1"/>
  <c r="I1908" i="11" s="1"/>
  <c r="F2662" i="11"/>
  <c r="G2662" i="11" s="1"/>
  <c r="H2662" i="11" s="1"/>
  <c r="I2662" i="11" s="1"/>
  <c r="F3226" i="11"/>
  <c r="G3226" i="11" s="1"/>
  <c r="H3226" i="11" s="1"/>
  <c r="I3226" i="11" s="1"/>
  <c r="F99" i="6"/>
  <c r="G99" i="6" s="1"/>
  <c r="H99" i="6" s="1"/>
  <c r="F35" i="6"/>
  <c r="G35" i="6" s="1"/>
  <c r="H35" i="6" s="1"/>
  <c r="F141" i="6"/>
  <c r="G141" i="6" s="1"/>
  <c r="H141" i="6" s="1"/>
  <c r="F197" i="6"/>
  <c r="G197" i="6" s="1"/>
  <c r="H197" i="6" s="1"/>
  <c r="F249" i="6"/>
  <c r="G249" i="6" s="1"/>
  <c r="H249" i="6" s="1"/>
  <c r="F12" i="10"/>
  <c r="G12" i="10" s="1"/>
  <c r="H12" i="10" s="1"/>
  <c r="I12" i="10" s="1"/>
  <c r="F72" i="10"/>
  <c r="G72" i="10" s="1"/>
  <c r="H72" i="10" s="1"/>
  <c r="I72" i="10" s="1"/>
  <c r="F128" i="10"/>
  <c r="G128" i="10" s="1"/>
  <c r="H128" i="10" s="1"/>
  <c r="I128" i="10" s="1"/>
  <c r="F192" i="10"/>
  <c r="G192" i="10" s="1"/>
  <c r="H192" i="10" s="1"/>
  <c r="I192" i="10" s="1"/>
  <c r="F260" i="10"/>
  <c r="G260" i="10" s="1"/>
  <c r="H260" i="10" s="1"/>
  <c r="I260" i="10" s="1"/>
  <c r="F40" i="11"/>
  <c r="G40" i="11" s="1"/>
  <c r="H40" i="11" s="1"/>
  <c r="I40" i="11" s="1"/>
  <c r="F100" i="11"/>
  <c r="G100" i="11" s="1"/>
  <c r="H100" i="11" s="1"/>
  <c r="I100" i="11" s="1"/>
  <c r="F156" i="11"/>
  <c r="G156" i="11" s="1"/>
  <c r="H156" i="11" s="1"/>
  <c r="I156" i="11" s="1"/>
  <c r="F212" i="11"/>
  <c r="G212" i="11" s="1"/>
  <c r="H212" i="11" s="1"/>
  <c r="I212" i="11" s="1"/>
  <c r="F264" i="11"/>
  <c r="G264" i="11" s="1"/>
  <c r="H264" i="11" s="1"/>
  <c r="I264" i="11" s="1"/>
  <c r="F399" i="6"/>
  <c r="G399" i="6" s="1"/>
  <c r="H399" i="6" s="1"/>
  <c r="F94" i="6"/>
  <c r="G94" i="6" s="1"/>
  <c r="H94" i="6" s="1"/>
  <c r="F50" i="6"/>
  <c r="G50" i="6" s="1"/>
  <c r="H50" i="6" s="1"/>
  <c r="F110" i="6"/>
  <c r="G110" i="6" s="1"/>
  <c r="H110" i="6" s="1"/>
  <c r="F150" i="6"/>
  <c r="G150" i="6" s="1"/>
  <c r="H150" i="6" s="1"/>
  <c r="F194" i="6"/>
  <c r="G194" i="6" s="1"/>
  <c r="H194" i="6" s="1"/>
  <c r="F238" i="6"/>
  <c r="G238" i="6" s="1"/>
  <c r="H238" i="6" s="1"/>
  <c r="F278" i="6"/>
  <c r="G278" i="6" s="1"/>
  <c r="H278" i="6" s="1"/>
  <c r="F41" i="10"/>
  <c r="G41" i="10" s="1"/>
  <c r="H41" i="10" s="1"/>
  <c r="I41" i="10" s="1"/>
  <c r="F73" i="10"/>
  <c r="G73" i="10" s="1"/>
  <c r="H73" i="10" s="1"/>
  <c r="I73" i="10" s="1"/>
  <c r="F105" i="10"/>
  <c r="G105" i="10" s="1"/>
  <c r="H105" i="10" s="1"/>
  <c r="I105" i="10" s="1"/>
  <c r="F137" i="10"/>
  <c r="G137" i="10" s="1"/>
  <c r="H137" i="10" s="1"/>
  <c r="I137" i="10" s="1"/>
  <c r="F169" i="10"/>
  <c r="G169" i="10" s="1"/>
  <c r="H169" i="10" s="1"/>
  <c r="I169" i="10" s="1"/>
  <c r="F201" i="10"/>
  <c r="G201" i="10" s="1"/>
  <c r="H201" i="10" s="1"/>
  <c r="I201" i="10" s="1"/>
  <c r="F233" i="10"/>
  <c r="G233" i="10" s="1"/>
  <c r="H233" i="10" s="1"/>
  <c r="I233" i="10" s="1"/>
  <c r="F265" i="10"/>
  <c r="G265" i="10" s="1"/>
  <c r="H265" i="10" s="1"/>
  <c r="I265" i="10" s="1"/>
  <c r="F297" i="10"/>
  <c r="G297" i="10" s="1"/>
  <c r="H297" i="10" s="1"/>
  <c r="I297" i="10" s="1"/>
  <c r="F45" i="11"/>
  <c r="G45" i="11" s="1"/>
  <c r="H45" i="11" s="1"/>
  <c r="I45" i="11" s="1"/>
  <c r="F73" i="11"/>
  <c r="G73" i="11" s="1"/>
  <c r="H73" i="11" s="1"/>
  <c r="I73" i="11" s="1"/>
  <c r="F105" i="11"/>
  <c r="G105" i="11" s="1"/>
  <c r="H105" i="11" s="1"/>
  <c r="I105" i="11" s="1"/>
  <c r="F133" i="11"/>
  <c r="G133" i="11" s="1"/>
  <c r="H133" i="11" s="1"/>
  <c r="I133" i="11" s="1"/>
  <c r="F153" i="11"/>
  <c r="G153" i="11" s="1"/>
  <c r="H153" i="11" s="1"/>
  <c r="I153" i="11" s="1"/>
  <c r="F173" i="11"/>
  <c r="G173" i="11" s="1"/>
  <c r="H173" i="11" s="1"/>
  <c r="I173" i="11" s="1"/>
  <c r="F197" i="11"/>
  <c r="G197" i="11" s="1"/>
  <c r="H197" i="11" s="1"/>
  <c r="I197" i="11" s="1"/>
  <c r="F217" i="11"/>
  <c r="G217" i="11" s="1"/>
  <c r="H217" i="11" s="1"/>
  <c r="I217" i="11" s="1"/>
  <c r="F237" i="11"/>
  <c r="G237" i="11" s="1"/>
  <c r="H237" i="11" s="1"/>
  <c r="I237" i="11" s="1"/>
  <c r="F261" i="11"/>
  <c r="G261" i="11" s="1"/>
  <c r="H261" i="11" s="1"/>
  <c r="I261" i="11" s="1"/>
  <c r="F281" i="11"/>
  <c r="G281" i="11" s="1"/>
  <c r="H281" i="11" s="1"/>
  <c r="I281" i="11" s="1"/>
  <c r="F376" i="6"/>
  <c r="G376" i="6" s="1"/>
  <c r="H376" i="6" s="1"/>
  <c r="F408" i="6"/>
  <c r="G408" i="6" s="1"/>
  <c r="H408" i="6" s="1"/>
  <c r="F440" i="6"/>
  <c r="G440" i="6" s="1"/>
  <c r="H440" i="6" s="1"/>
  <c r="F472" i="6"/>
  <c r="G472" i="6" s="1"/>
  <c r="H472" i="6" s="1"/>
  <c r="F502" i="6"/>
  <c r="G502" i="6" s="1"/>
  <c r="H502" i="6" s="1"/>
  <c r="F525" i="6"/>
  <c r="G525" i="6" s="1"/>
  <c r="H525" i="6" s="1"/>
  <c r="F546" i="6"/>
  <c r="G546" i="6" s="1"/>
  <c r="H546" i="6" s="1"/>
  <c r="F572" i="6"/>
  <c r="G572" i="6" s="1"/>
  <c r="H572" i="6" s="1"/>
  <c r="F953" i="6"/>
  <c r="G953" i="6" s="1"/>
  <c r="H953" i="6" s="1"/>
  <c r="F971" i="6"/>
  <c r="G971" i="6" s="1"/>
  <c r="H971" i="6" s="1"/>
  <c r="F991" i="6"/>
  <c r="G991" i="6" s="1"/>
  <c r="H991" i="6" s="1"/>
  <c r="F1016" i="6"/>
  <c r="G1016" i="6" s="1"/>
  <c r="H1016" i="6" s="1"/>
  <c r="F1037" i="6"/>
  <c r="G1037" i="6" s="1"/>
  <c r="H1037" i="6" s="1"/>
  <c r="F1057" i="6"/>
  <c r="G1057" i="6" s="1"/>
  <c r="H1057" i="6" s="1"/>
  <c r="F1078" i="6"/>
  <c r="G1078" i="6" s="1"/>
  <c r="H1078" i="6" s="1"/>
  <c r="F1094" i="6"/>
  <c r="G1094" i="6" s="1"/>
  <c r="H1094" i="6" s="1"/>
  <c r="F1120" i="6"/>
  <c r="G1120" i="6" s="1"/>
  <c r="H1120" i="6" s="1"/>
  <c r="F1137" i="6"/>
  <c r="G1137" i="6" s="1"/>
  <c r="H1137" i="6" s="1"/>
  <c r="F1790" i="6"/>
  <c r="G1790" i="6" s="1"/>
  <c r="H1790" i="6" s="1"/>
  <c r="F1822" i="6"/>
  <c r="G1822" i="6" s="1"/>
  <c r="H1822" i="6" s="1"/>
  <c r="F1854" i="6"/>
  <c r="G1854" i="6" s="1"/>
  <c r="H1854" i="6" s="1"/>
  <c r="F1886" i="6"/>
  <c r="G1886" i="6" s="1"/>
  <c r="H1886" i="6" s="1"/>
  <c r="F1918" i="6"/>
  <c r="G1918" i="6" s="1"/>
  <c r="H1918" i="6" s="1"/>
  <c r="F1950" i="6"/>
  <c r="G1950" i="6" s="1"/>
  <c r="H1950" i="6" s="1"/>
  <c r="F2012" i="6"/>
  <c r="G2012" i="6" s="1"/>
  <c r="H2012" i="6" s="1"/>
  <c r="F2076" i="6"/>
  <c r="G2076" i="6" s="1"/>
  <c r="H2076" i="6" s="1"/>
  <c r="F2119" i="6"/>
  <c r="G2119" i="6" s="1"/>
  <c r="H2119" i="6" s="1"/>
  <c r="F2139" i="6"/>
  <c r="G2139" i="6" s="1"/>
  <c r="H2139" i="6" s="1"/>
  <c r="F2163" i="6"/>
  <c r="G2163" i="6" s="1"/>
  <c r="H2163" i="6" s="1"/>
  <c r="F2178" i="6"/>
  <c r="G2178" i="6" s="1"/>
  <c r="H2178" i="6" s="1"/>
  <c r="F2196" i="6"/>
  <c r="G2196" i="6" s="1"/>
  <c r="H2196" i="6" s="1"/>
  <c r="F2214" i="6"/>
  <c r="G2214" i="6" s="1"/>
  <c r="H2214" i="6" s="1"/>
  <c r="F2236" i="6"/>
  <c r="G2236" i="6" s="1"/>
  <c r="H2236" i="6" s="1"/>
  <c r="F2250" i="6"/>
  <c r="G2250" i="6" s="1"/>
  <c r="H2250" i="6" s="1"/>
  <c r="F2276" i="6"/>
  <c r="G2276" i="6" s="1"/>
  <c r="H2276" i="6" s="1"/>
  <c r="F2303" i="6"/>
  <c r="G2303" i="6" s="1"/>
  <c r="H2303" i="6" s="1"/>
  <c r="F2321" i="6"/>
  <c r="G2321" i="6" s="1"/>
  <c r="H2321" i="6" s="1"/>
  <c r="F2337" i="6"/>
  <c r="G2337" i="6" s="1"/>
  <c r="H2337" i="6" s="1"/>
  <c r="F2353" i="6"/>
  <c r="G2353" i="6" s="1"/>
  <c r="H2353" i="6" s="1"/>
  <c r="F2369" i="6"/>
  <c r="G2369" i="6" s="1"/>
  <c r="H2369" i="6" s="1"/>
  <c r="F2385" i="6"/>
  <c r="G2385" i="6" s="1"/>
  <c r="H2385" i="6" s="1"/>
  <c r="F2401" i="6"/>
  <c r="G2401" i="6" s="1"/>
  <c r="H2401" i="6" s="1"/>
  <c r="F2417" i="6"/>
  <c r="G2417" i="6" s="1"/>
  <c r="H2417" i="6" s="1"/>
  <c r="F2433" i="6"/>
  <c r="G2433" i="6" s="1"/>
  <c r="H2433" i="6" s="1"/>
  <c r="F2449" i="6"/>
  <c r="G2449" i="6" s="1"/>
  <c r="H2449" i="6" s="1"/>
  <c r="F2465" i="6"/>
  <c r="G2465" i="6" s="1"/>
  <c r="H2465" i="6" s="1"/>
  <c r="F2484" i="6"/>
  <c r="G2484" i="6" s="1"/>
  <c r="H2484" i="6" s="1"/>
  <c r="F2507" i="6"/>
  <c r="G2507" i="6" s="1"/>
  <c r="H2507" i="6" s="1"/>
  <c r="F2528" i="6"/>
  <c r="G2528" i="6" s="1"/>
  <c r="H2528" i="6" s="1"/>
  <c r="F2558" i="6"/>
  <c r="G2558" i="6" s="1"/>
  <c r="H2558" i="6" s="1"/>
  <c r="F2581" i="6"/>
  <c r="G2581" i="6" s="1"/>
  <c r="H2581" i="6" s="1"/>
  <c r="F2622" i="6"/>
  <c r="G2622" i="6" s="1"/>
  <c r="H2622" i="6" s="1"/>
  <c r="F2645" i="6"/>
  <c r="G2645" i="6" s="1"/>
  <c r="H2645" i="6" s="1"/>
  <c r="F2686" i="6"/>
  <c r="G2686" i="6" s="1"/>
  <c r="H2686" i="6" s="1"/>
  <c r="F2709" i="6"/>
  <c r="G2709" i="6" s="1"/>
  <c r="H2709" i="6" s="1"/>
  <c r="F2750" i="6"/>
  <c r="G2750" i="6" s="1"/>
  <c r="H2750" i="6" s="1"/>
  <c r="F2773" i="6"/>
  <c r="G2773" i="6" s="1"/>
  <c r="H2773" i="6" s="1"/>
  <c r="F2814" i="6"/>
  <c r="G2814" i="6" s="1"/>
  <c r="H2814" i="6" s="1"/>
  <c r="F2837" i="6"/>
  <c r="G2837" i="6" s="1"/>
  <c r="H2837" i="6" s="1"/>
  <c r="F2878" i="6"/>
  <c r="G2878" i="6" s="1"/>
  <c r="H2878" i="6" s="1"/>
  <c r="F2901" i="6"/>
  <c r="G2901" i="6" s="1"/>
  <c r="H2901" i="6" s="1"/>
  <c r="F2942" i="6"/>
  <c r="G2942" i="6" s="1"/>
  <c r="H2942" i="6" s="1"/>
  <c r="F2965" i="6"/>
  <c r="G2965" i="6" s="1"/>
  <c r="H2965" i="6" s="1"/>
  <c r="F3006" i="6"/>
  <c r="G3006" i="6" s="1"/>
  <c r="H3006" i="6" s="1"/>
  <c r="F3029" i="6"/>
  <c r="G3029" i="6" s="1"/>
  <c r="H3029" i="6" s="1"/>
  <c r="F3070" i="6"/>
  <c r="G3070" i="6" s="1"/>
  <c r="H3070" i="6" s="1"/>
  <c r="F3093" i="6"/>
  <c r="G3093" i="6" s="1"/>
  <c r="H3093" i="6" s="1"/>
  <c r="F3127" i="6"/>
  <c r="G3127" i="6" s="1"/>
  <c r="H3127" i="6" s="1"/>
  <c r="F3159" i="6"/>
  <c r="G3159" i="6" s="1"/>
  <c r="H3159" i="6" s="1"/>
  <c r="F3191" i="6"/>
  <c r="G3191" i="6" s="1"/>
  <c r="H3191" i="6" s="1"/>
  <c r="F3223" i="6"/>
  <c r="G3223" i="6" s="1"/>
  <c r="H3223" i="6" s="1"/>
  <c r="F3255" i="6"/>
  <c r="G3255" i="6" s="1"/>
  <c r="H3255" i="6" s="1"/>
  <c r="F3287" i="6"/>
  <c r="G3287" i="6" s="1"/>
  <c r="H3287" i="6" s="1"/>
  <c r="F3319" i="6"/>
  <c r="G3319" i="6" s="1"/>
  <c r="H3319" i="6" s="1"/>
  <c r="F3351" i="6"/>
  <c r="G3351" i="6" s="1"/>
  <c r="H3351" i="6" s="1"/>
  <c r="F3383" i="6"/>
  <c r="G3383" i="6" s="1"/>
  <c r="H3383" i="6" s="1"/>
  <c r="F3415" i="6"/>
  <c r="G3415" i="6" s="1"/>
  <c r="H3415" i="6" s="1"/>
  <c r="F3447" i="6"/>
  <c r="G3447" i="6" s="1"/>
  <c r="H3447" i="6" s="1"/>
  <c r="F3479" i="6"/>
  <c r="G3479" i="6" s="1"/>
  <c r="H3479" i="6" s="1"/>
  <c r="F3507" i="6"/>
  <c r="G3507" i="6" s="1"/>
  <c r="H3507" i="6" s="1"/>
  <c r="F3562" i="6"/>
  <c r="G3562" i="6" s="1"/>
  <c r="H3562" i="6" s="1"/>
  <c r="F3584" i="6"/>
  <c r="G3584" i="6" s="1"/>
  <c r="H3584" i="6" s="1"/>
  <c r="F3608" i="6"/>
  <c r="G3608" i="6" s="1"/>
  <c r="H3608" i="6" s="1"/>
  <c r="F3646" i="6"/>
  <c r="G3646" i="6" s="1"/>
  <c r="H3646" i="6" s="1"/>
  <c r="F3667" i="6"/>
  <c r="G3667" i="6" s="1"/>
  <c r="H3667" i="6" s="1"/>
  <c r="F3706" i="6"/>
  <c r="G3706" i="6" s="1"/>
  <c r="H3706" i="6" s="1"/>
  <c r="F3760" i="6"/>
  <c r="G3760" i="6" s="1"/>
  <c r="H3760" i="6" s="1"/>
  <c r="F3779" i="6"/>
  <c r="G3779" i="6" s="1"/>
  <c r="H3779" i="6" s="1"/>
  <c r="F3807" i="6"/>
  <c r="G3807" i="6" s="1"/>
  <c r="H3807" i="6" s="1"/>
  <c r="F3834" i="6"/>
  <c r="G3834" i="6" s="1"/>
  <c r="H3834" i="6" s="1"/>
  <c r="F3855" i="6"/>
  <c r="G3855" i="6" s="1"/>
  <c r="H3855" i="6" s="1"/>
  <c r="F3888" i="6"/>
  <c r="G3888" i="6" s="1"/>
  <c r="H3888" i="6" s="1"/>
  <c r="F3943" i="6"/>
  <c r="G3943" i="6" s="1"/>
  <c r="H3943" i="6" s="1"/>
  <c r="F3971" i="6"/>
  <c r="G3971" i="6" s="1"/>
  <c r="H3971" i="6" s="1"/>
  <c r="F4006" i="6"/>
  <c r="G4006" i="6" s="1"/>
  <c r="H4006" i="6" s="1"/>
  <c r="F4034" i="6"/>
  <c r="G4034" i="6" s="1"/>
  <c r="H4034" i="6" s="1"/>
  <c r="F4062" i="6"/>
  <c r="G4062" i="6" s="1"/>
  <c r="H4062" i="6" s="1"/>
  <c r="F4080" i="6"/>
  <c r="G4080" i="6" s="1"/>
  <c r="H4080" i="6" s="1"/>
  <c r="F4130" i="6"/>
  <c r="G4130" i="6" s="1"/>
  <c r="H4130" i="6" s="1"/>
  <c r="F4173" i="6"/>
  <c r="G4173" i="6" s="1"/>
  <c r="H4173" i="6" s="1"/>
  <c r="F4192" i="6"/>
  <c r="G4192" i="6" s="1"/>
  <c r="H4192" i="6" s="1"/>
  <c r="F4230" i="6"/>
  <c r="G4230" i="6" s="1"/>
  <c r="H4230" i="6" s="1"/>
  <c r="F4267" i="6"/>
  <c r="G4267" i="6" s="1"/>
  <c r="H4267" i="6" s="1"/>
  <c r="F4295" i="6"/>
  <c r="G4295" i="6" s="1"/>
  <c r="H4295" i="6" s="1"/>
  <c r="F4331" i="6"/>
  <c r="G4331" i="6" s="1"/>
  <c r="H4331" i="6" s="1"/>
  <c r="F4352" i="6"/>
  <c r="G4352" i="6" s="1"/>
  <c r="H4352" i="6" s="1"/>
  <c r="F4394" i="6"/>
  <c r="G4394" i="6" s="1"/>
  <c r="H4394" i="6" s="1"/>
  <c r="F4420" i="6"/>
  <c r="G4420" i="6" s="1"/>
  <c r="H4420" i="6" s="1"/>
  <c r="F4441" i="6"/>
  <c r="G4441" i="6" s="1"/>
  <c r="H4441" i="6" s="1"/>
  <c r="F4458" i="6"/>
  <c r="G4458" i="6" s="1"/>
  <c r="H4458" i="6" s="1"/>
  <c r="F4473" i="6"/>
  <c r="G4473" i="6" s="1"/>
  <c r="H4473" i="6" s="1"/>
  <c r="F4490" i="6"/>
  <c r="G4490" i="6" s="1"/>
  <c r="H4490" i="6" s="1"/>
  <c r="F4518" i="6"/>
  <c r="G4518" i="6" s="1"/>
  <c r="H4518" i="6" s="1"/>
  <c r="F4533" i="6"/>
  <c r="G4533" i="6" s="1"/>
  <c r="H4533" i="6" s="1"/>
  <c r="F4579" i="6"/>
  <c r="G4579" i="6" s="1"/>
  <c r="H4579" i="6" s="1"/>
  <c r="F4603" i="6"/>
  <c r="G4603" i="6" s="1"/>
  <c r="H4603" i="6" s="1"/>
  <c r="F4618" i="6"/>
  <c r="G4618" i="6" s="1"/>
  <c r="H4618" i="6" s="1"/>
  <c r="F4634" i="6"/>
  <c r="G4634" i="6" s="1"/>
  <c r="H4634" i="6" s="1"/>
  <c r="F4650" i="6"/>
  <c r="G4650" i="6" s="1"/>
  <c r="H4650" i="6" s="1"/>
  <c r="F4666" i="6"/>
  <c r="G4666" i="6" s="1"/>
  <c r="H4666" i="6" s="1"/>
  <c r="F4682" i="6"/>
  <c r="G4682" i="6" s="1"/>
  <c r="H4682" i="6" s="1"/>
  <c r="F4697" i="6"/>
  <c r="G4697" i="6" s="1"/>
  <c r="H4697" i="6" s="1"/>
  <c r="F4729" i="6"/>
  <c r="G4729" i="6" s="1"/>
  <c r="H4729" i="6" s="1"/>
  <c r="F4761" i="6"/>
  <c r="G4761" i="6" s="1"/>
  <c r="H4761" i="6" s="1"/>
  <c r="F4793" i="6"/>
  <c r="G4793" i="6" s="1"/>
  <c r="H4793" i="6" s="1"/>
  <c r="F4825" i="6"/>
  <c r="G4825" i="6" s="1"/>
  <c r="H4825" i="6" s="1"/>
  <c r="F4864" i="6"/>
  <c r="G4864" i="6" s="1"/>
  <c r="H4864" i="6" s="1"/>
  <c r="F4885" i="6"/>
  <c r="G4885" i="6" s="1"/>
  <c r="H4885" i="6" s="1"/>
  <c r="F4905" i="6"/>
  <c r="G4905" i="6" s="1"/>
  <c r="H4905" i="6" s="1"/>
  <c r="F4928" i="6"/>
  <c r="G4928" i="6" s="1"/>
  <c r="H4928" i="6" s="1"/>
  <c r="F4948" i="6"/>
  <c r="G4948" i="6" s="1"/>
  <c r="H4948" i="6" s="1"/>
  <c r="F4960" i="6"/>
  <c r="G4960" i="6" s="1"/>
  <c r="H4960" i="6" s="1"/>
  <c r="F4975" i="6"/>
  <c r="G4975" i="6" s="1"/>
  <c r="H4975" i="6" s="1"/>
  <c r="F4998" i="6"/>
  <c r="G4998" i="6" s="1"/>
  <c r="H4998" i="6" s="1"/>
  <c r="F5023" i="6"/>
  <c r="G5023" i="6" s="1"/>
  <c r="H5023" i="6" s="1"/>
  <c r="F5041" i="6"/>
  <c r="G5041" i="6" s="1"/>
  <c r="H5041" i="6" s="1"/>
  <c r="F5058" i="6"/>
  <c r="G5058" i="6" s="1"/>
  <c r="H5058" i="6" s="1"/>
  <c r="F5088" i="6"/>
  <c r="G5088" i="6" s="1"/>
  <c r="H5088" i="6" s="1"/>
  <c r="F5105" i="6"/>
  <c r="G5105" i="6" s="1"/>
  <c r="H5105" i="6" s="1"/>
  <c r="F5122" i="6"/>
  <c r="G5122" i="6" s="1"/>
  <c r="H5122" i="6" s="1"/>
  <c r="F5153" i="6"/>
  <c r="G5153" i="6" s="1"/>
  <c r="H5153" i="6" s="1"/>
  <c r="F5176" i="6"/>
  <c r="G5176" i="6" s="1"/>
  <c r="H5176" i="6" s="1"/>
  <c r="F5222" i="6"/>
  <c r="G5222" i="6" s="1"/>
  <c r="H5222" i="6" s="1"/>
  <c r="F5256" i="6"/>
  <c r="G5256" i="6" s="1"/>
  <c r="H5256" i="6" s="1"/>
  <c r="F5280" i="6"/>
  <c r="G5280" i="6" s="1"/>
  <c r="H5280" i="6" s="1"/>
  <c r="F5296" i="6"/>
  <c r="G5296" i="6" s="1"/>
  <c r="H5296" i="6" s="1"/>
  <c r="F5312" i="6"/>
  <c r="G5312" i="6" s="1"/>
  <c r="H5312" i="6" s="1"/>
  <c r="F5328" i="6"/>
  <c r="G5328" i="6" s="1"/>
  <c r="H5328" i="6" s="1"/>
  <c r="F5344" i="6"/>
  <c r="G5344" i="6" s="1"/>
  <c r="H5344" i="6" s="1"/>
  <c r="F5360" i="6"/>
  <c r="G5360" i="6" s="1"/>
  <c r="H5360" i="6" s="1"/>
  <c r="F5376" i="6"/>
  <c r="G5376" i="6" s="1"/>
  <c r="H5376" i="6" s="1"/>
  <c r="F5392" i="6"/>
  <c r="G5392" i="6" s="1"/>
  <c r="H5392" i="6" s="1"/>
  <c r="F5408" i="6"/>
  <c r="G5408" i="6" s="1"/>
  <c r="H5408" i="6" s="1"/>
  <c r="F5424" i="6"/>
  <c r="G5424" i="6" s="1"/>
  <c r="H5424" i="6" s="1"/>
  <c r="F5460" i="6"/>
  <c r="G5460" i="6" s="1"/>
  <c r="H5460" i="6" s="1"/>
  <c r="F5492" i="6"/>
  <c r="G5492" i="6" s="1"/>
  <c r="H5492" i="6" s="1"/>
  <c r="F5524" i="6"/>
  <c r="G5524" i="6" s="1"/>
  <c r="H5524" i="6" s="1"/>
  <c r="F5556" i="6"/>
  <c r="G5556" i="6" s="1"/>
  <c r="H5556" i="6" s="1"/>
  <c r="F5586" i="6"/>
  <c r="G5586" i="6" s="1"/>
  <c r="H5586" i="6" s="1"/>
  <c r="F5603" i="6"/>
  <c r="G5603" i="6" s="1"/>
  <c r="H5603" i="6" s="1"/>
  <c r="F5624" i="6"/>
  <c r="G5624" i="6" s="1"/>
  <c r="H5624" i="6" s="1"/>
  <c r="F5642" i="6"/>
  <c r="G5642" i="6" s="1"/>
  <c r="H5642" i="6" s="1"/>
  <c r="F5665" i="6"/>
  <c r="G5665" i="6" s="1"/>
  <c r="H5665" i="6" s="1"/>
  <c r="F5693" i="6"/>
  <c r="G5693" i="6" s="1"/>
  <c r="H5693" i="6" s="1"/>
  <c r="F5730" i="6"/>
  <c r="G5730" i="6" s="1"/>
  <c r="H5730" i="6" s="1"/>
  <c r="F5749" i="6"/>
  <c r="G5749" i="6" s="1"/>
  <c r="H5749" i="6" s="1"/>
  <c r="F340" i="10"/>
  <c r="G340" i="10" s="1"/>
  <c r="H340" i="10" s="1"/>
  <c r="I340" i="10" s="1"/>
  <c r="F376" i="10"/>
  <c r="G376" i="10" s="1"/>
  <c r="H376" i="10" s="1"/>
  <c r="I376" i="10" s="1"/>
  <c r="F404" i="10"/>
  <c r="G404" i="10" s="1"/>
  <c r="H404" i="10" s="1"/>
  <c r="I404" i="10" s="1"/>
  <c r="F440" i="10"/>
  <c r="G440" i="10" s="1"/>
  <c r="H440" i="10" s="1"/>
  <c r="I440" i="10" s="1"/>
  <c r="F463" i="10"/>
  <c r="G463" i="10" s="1"/>
  <c r="H463" i="10" s="1"/>
  <c r="I463" i="10" s="1"/>
  <c r="F516" i="10"/>
  <c r="G516" i="10" s="1"/>
  <c r="H516" i="10" s="1"/>
  <c r="I516" i="10" s="1"/>
  <c r="F573" i="10"/>
  <c r="G573" i="10" s="1"/>
  <c r="H573" i="10" s="1"/>
  <c r="I573" i="10" s="1"/>
  <c r="F593" i="10"/>
  <c r="G593" i="10" s="1"/>
  <c r="H593" i="10" s="1"/>
  <c r="I593" i="10" s="1"/>
  <c r="F614" i="10"/>
  <c r="G614" i="10" s="1"/>
  <c r="H614" i="10" s="1"/>
  <c r="I614" i="10" s="1"/>
  <c r="F629" i="10"/>
  <c r="G629" i="10" s="1"/>
  <c r="H629" i="10" s="1"/>
  <c r="I629" i="10" s="1"/>
  <c r="F648" i="10"/>
  <c r="G648" i="10" s="1"/>
  <c r="H648" i="10" s="1"/>
  <c r="I648" i="10" s="1"/>
  <c r="F671" i="10"/>
  <c r="G671" i="10" s="1"/>
  <c r="H671" i="10" s="1"/>
  <c r="I671" i="10" s="1"/>
  <c r="F685" i="10"/>
  <c r="G685" i="10" s="1"/>
  <c r="H685" i="10" s="1"/>
  <c r="I685" i="10" s="1"/>
  <c r="F717" i="10"/>
  <c r="G717" i="10" s="1"/>
  <c r="H717" i="10" s="1"/>
  <c r="I717" i="10" s="1"/>
  <c r="F749" i="10"/>
  <c r="G749" i="10" s="1"/>
  <c r="H749" i="10" s="1"/>
  <c r="I749" i="10" s="1"/>
  <c r="F781" i="10"/>
  <c r="G781" i="10" s="1"/>
  <c r="H781" i="10" s="1"/>
  <c r="I781" i="10" s="1"/>
  <c r="F805" i="10"/>
  <c r="G805" i="10" s="1"/>
  <c r="H805" i="10" s="1"/>
  <c r="I805" i="10" s="1"/>
  <c r="F821" i="10"/>
  <c r="G821" i="10" s="1"/>
  <c r="H821" i="10" s="1"/>
  <c r="I821" i="10" s="1"/>
  <c r="F837" i="10"/>
  <c r="G837" i="10" s="1"/>
  <c r="H837" i="10" s="1"/>
  <c r="I837" i="10" s="1"/>
  <c r="F853" i="10"/>
  <c r="G853" i="10" s="1"/>
  <c r="H853" i="10" s="1"/>
  <c r="I853" i="10" s="1"/>
  <c r="F869" i="10"/>
  <c r="G869" i="10" s="1"/>
  <c r="H869" i="10" s="1"/>
  <c r="I869" i="10" s="1"/>
  <c r="F918" i="10"/>
  <c r="G918" i="10" s="1"/>
  <c r="H918" i="10" s="1"/>
  <c r="I918" i="10" s="1"/>
  <c r="F942" i="10"/>
  <c r="G942" i="10" s="1"/>
  <c r="H942" i="10" s="1"/>
  <c r="I942" i="10" s="1"/>
  <c r="F993" i="10"/>
  <c r="G993" i="10" s="1"/>
  <c r="H993" i="10" s="1"/>
  <c r="I993" i="10" s="1"/>
  <c r="F1050" i="10"/>
  <c r="G1050" i="10" s="1"/>
  <c r="H1050" i="10" s="1"/>
  <c r="I1050" i="10" s="1"/>
  <c r="F1070" i="10"/>
  <c r="G1070" i="10" s="1"/>
  <c r="H1070" i="10" s="1"/>
  <c r="I1070" i="10" s="1"/>
  <c r="F1090" i="10"/>
  <c r="G1090" i="10" s="1"/>
  <c r="H1090" i="10" s="1"/>
  <c r="I1090" i="10" s="1"/>
  <c r="F1108" i="10"/>
  <c r="G1108" i="10" s="1"/>
  <c r="H1108" i="10" s="1"/>
  <c r="I1108" i="10" s="1"/>
  <c r="F1161" i="10"/>
  <c r="G1161" i="10" s="1"/>
  <c r="H1161" i="10" s="1"/>
  <c r="I1161" i="10" s="1"/>
  <c r="F1183" i="10"/>
  <c r="G1183" i="10" s="1"/>
  <c r="H1183" i="10" s="1"/>
  <c r="I1183" i="10" s="1"/>
  <c r="F1396" i="10"/>
  <c r="G1396" i="10" s="1"/>
  <c r="H1396" i="10" s="1"/>
  <c r="I1396" i="10" s="1"/>
  <c r="F1431" i="10"/>
  <c r="G1431" i="10" s="1"/>
  <c r="H1431" i="10" s="1"/>
  <c r="I1431" i="10" s="1"/>
  <c r="F1470" i="10"/>
  <c r="G1470" i="10" s="1"/>
  <c r="H1470" i="10" s="1"/>
  <c r="I1470" i="10" s="1"/>
  <c r="F1481" i="10"/>
  <c r="G1481" i="10" s="1"/>
  <c r="H1481" i="10" s="1"/>
  <c r="I1481" i="10" s="1"/>
  <c r="F1516" i="10"/>
  <c r="G1516" i="10" s="1"/>
  <c r="H1516" i="10" s="1"/>
  <c r="I1516" i="10" s="1"/>
  <c r="F1529" i="10"/>
  <c r="G1529" i="10" s="1"/>
  <c r="H1529" i="10" s="1"/>
  <c r="I1529" i="10" s="1"/>
  <c r="F1558" i="10"/>
  <c r="G1558" i="10" s="1"/>
  <c r="H1558" i="10" s="1"/>
  <c r="I1558" i="10" s="1"/>
  <c r="F1616" i="10"/>
  <c r="G1616" i="10" s="1"/>
  <c r="H1616" i="10" s="1"/>
  <c r="I1616" i="10" s="1"/>
  <c r="F1641" i="10"/>
  <c r="G1641" i="10" s="1"/>
  <c r="H1641" i="10" s="1"/>
  <c r="I1641" i="10" s="1"/>
  <c r="F1669" i="10"/>
  <c r="G1669" i="10" s="1"/>
  <c r="H1669" i="10" s="1"/>
  <c r="I1669" i="10" s="1"/>
  <c r="F1692" i="10"/>
  <c r="G1692" i="10" s="1"/>
  <c r="H1692" i="10" s="1"/>
  <c r="I1692" i="10" s="1"/>
  <c r="F1710" i="10"/>
  <c r="G1710" i="10" s="1"/>
  <c r="H1710" i="10" s="1"/>
  <c r="I1710" i="10" s="1"/>
  <c r="F1752" i="10"/>
  <c r="G1752" i="10" s="1"/>
  <c r="H1752" i="10" s="1"/>
  <c r="I1752" i="10" s="1"/>
  <c r="F1786" i="10"/>
  <c r="G1786" i="10" s="1"/>
  <c r="H1786" i="10" s="1"/>
  <c r="I1786" i="10" s="1"/>
  <c r="F1818" i="10"/>
  <c r="G1818" i="10" s="1"/>
  <c r="H1818" i="10" s="1"/>
  <c r="I1818" i="10" s="1"/>
  <c r="F1850" i="10"/>
  <c r="G1850" i="10" s="1"/>
  <c r="H1850" i="10" s="1"/>
  <c r="I1850" i="10" s="1"/>
  <c r="F1902" i="10"/>
  <c r="G1902" i="10" s="1"/>
  <c r="H1902" i="10" s="1"/>
  <c r="I1902" i="10" s="1"/>
  <c r="F1923" i="10"/>
  <c r="G1923" i="10" s="1"/>
  <c r="H1923" i="10" s="1"/>
  <c r="I1923" i="10" s="1"/>
  <c r="F1955" i="10"/>
  <c r="G1955" i="10" s="1"/>
  <c r="H1955" i="10" s="1"/>
  <c r="I1955" i="10" s="1"/>
  <c r="F1977" i="10"/>
  <c r="G1977" i="10" s="1"/>
  <c r="H1977" i="10" s="1"/>
  <c r="I1977" i="10" s="1"/>
  <c r="F1999" i="10"/>
  <c r="G1999" i="10" s="1"/>
  <c r="H1999" i="10" s="1"/>
  <c r="I1999" i="10" s="1"/>
  <c r="F2013" i="10"/>
  <c r="G2013" i="10" s="1"/>
  <c r="H2013" i="10" s="1"/>
  <c r="I2013" i="10" s="1"/>
  <c r="F2053" i="10"/>
  <c r="G2053" i="10" s="1"/>
  <c r="H2053" i="10" s="1"/>
  <c r="I2053" i="10" s="1"/>
  <c r="F2084" i="10"/>
  <c r="G2084" i="10" s="1"/>
  <c r="H2084" i="10" s="1"/>
  <c r="I2084" i="10" s="1"/>
  <c r="F2125" i="10"/>
  <c r="G2125" i="10" s="1"/>
  <c r="H2125" i="10" s="1"/>
  <c r="I2125" i="10" s="1"/>
  <c r="F2180" i="10"/>
  <c r="G2180" i="10" s="1"/>
  <c r="H2180" i="10" s="1"/>
  <c r="I2180" i="10" s="1"/>
  <c r="F2206" i="10"/>
  <c r="G2206" i="10" s="1"/>
  <c r="H2206" i="10" s="1"/>
  <c r="I2206" i="10" s="1"/>
  <c r="F2233" i="10"/>
  <c r="G2233" i="10" s="1"/>
  <c r="H2233" i="10" s="1"/>
  <c r="I2233" i="10" s="1"/>
  <c r="F2332" i="10"/>
  <c r="G2332" i="10" s="1"/>
  <c r="H2332" i="10" s="1"/>
  <c r="I2332" i="10" s="1"/>
  <c r="F2372" i="10"/>
  <c r="G2372" i="10" s="1"/>
  <c r="H2372" i="10" s="1"/>
  <c r="I2372" i="10" s="1"/>
  <c r="F2458" i="10"/>
  <c r="G2458" i="10" s="1"/>
  <c r="H2458" i="10" s="1"/>
  <c r="I2458" i="10" s="1"/>
  <c r="F2515" i="10"/>
  <c r="G2515" i="10" s="1"/>
  <c r="H2515" i="10" s="1"/>
  <c r="I2515" i="10" s="1"/>
  <c r="F2588" i="10"/>
  <c r="G2588" i="10" s="1"/>
  <c r="H2588" i="10" s="1"/>
  <c r="I2588" i="10" s="1"/>
  <c r="F2696" i="10"/>
  <c r="G2696" i="10" s="1"/>
  <c r="H2696" i="10" s="1"/>
  <c r="I2696" i="10" s="1"/>
  <c r="F2792" i="10"/>
  <c r="G2792" i="10" s="1"/>
  <c r="H2792" i="10" s="1"/>
  <c r="I2792" i="10" s="1"/>
  <c r="F2860" i="10"/>
  <c r="G2860" i="10" s="1"/>
  <c r="H2860" i="10" s="1"/>
  <c r="I2860" i="10" s="1"/>
  <c r="F2945" i="10"/>
  <c r="G2945" i="10" s="1"/>
  <c r="H2945" i="10" s="1"/>
  <c r="I2945" i="10" s="1"/>
  <c r="F3147" i="10"/>
  <c r="G3147" i="10" s="1"/>
  <c r="H3147" i="10" s="1"/>
  <c r="I3147" i="10" s="1"/>
  <c r="F3201" i="10"/>
  <c r="G3201" i="10" s="1"/>
  <c r="H3201" i="10" s="1"/>
  <c r="I3201" i="10" s="1"/>
  <c r="F3274" i="10"/>
  <c r="G3274" i="10" s="1"/>
  <c r="H3274" i="10" s="1"/>
  <c r="I3274" i="10" s="1"/>
  <c r="F3331" i="10"/>
  <c r="G3331" i="10" s="1"/>
  <c r="H3331" i="10" s="1"/>
  <c r="I3331" i="10" s="1"/>
  <c r="F3508" i="10"/>
  <c r="G3508" i="10" s="1"/>
  <c r="H3508" i="10" s="1"/>
  <c r="I3508" i="10" s="1"/>
  <c r="F3592" i="10"/>
  <c r="G3592" i="10" s="1"/>
  <c r="H3592" i="10" s="1"/>
  <c r="I3592" i="10" s="1"/>
  <c r="F3615" i="10"/>
  <c r="G3615" i="10" s="1"/>
  <c r="H3615" i="10" s="1"/>
  <c r="I3615" i="10" s="1"/>
  <c r="F3675" i="10"/>
  <c r="G3675" i="10" s="1"/>
  <c r="H3675" i="10" s="1"/>
  <c r="I3675" i="10" s="1"/>
  <c r="F3786" i="10"/>
  <c r="G3786" i="10" s="1"/>
  <c r="H3786" i="10" s="1"/>
  <c r="I3786" i="10" s="1"/>
  <c r="F3843" i="10"/>
  <c r="G3843" i="10" s="1"/>
  <c r="H3843" i="10" s="1"/>
  <c r="I3843" i="10" s="1"/>
  <c r="F3952" i="10"/>
  <c r="G3952" i="10" s="1"/>
  <c r="H3952" i="10" s="1"/>
  <c r="I3952" i="10" s="1"/>
  <c r="F4042" i="10"/>
  <c r="G4042" i="10" s="1"/>
  <c r="H4042" i="10" s="1"/>
  <c r="I4042" i="10" s="1"/>
  <c r="F4093" i="10"/>
  <c r="G4093" i="10" s="1"/>
  <c r="H4093" i="10" s="1"/>
  <c r="I4093" i="10" s="1"/>
  <c r="F4224" i="10"/>
  <c r="G4224" i="10" s="1"/>
  <c r="H4224" i="10" s="1"/>
  <c r="I4224" i="10" s="1"/>
  <c r="F4312" i="10"/>
  <c r="G4312" i="10" s="1"/>
  <c r="H4312" i="10" s="1"/>
  <c r="I4312" i="10" s="1"/>
  <c r="F4352" i="10"/>
  <c r="G4352" i="10" s="1"/>
  <c r="H4352" i="10" s="1"/>
  <c r="I4352" i="10" s="1"/>
  <c r="F4408" i="10"/>
  <c r="G4408" i="10" s="1"/>
  <c r="H4408" i="10" s="1"/>
  <c r="I4408" i="10" s="1"/>
  <c r="F4453" i="10"/>
  <c r="G4453" i="10" s="1"/>
  <c r="H4453" i="10" s="1"/>
  <c r="I4453" i="10" s="1"/>
  <c r="F4533" i="10"/>
  <c r="G4533" i="10" s="1"/>
  <c r="H4533" i="10" s="1"/>
  <c r="I4533" i="10" s="1"/>
  <c r="F4570" i="10"/>
  <c r="G4570" i="10" s="1"/>
  <c r="H4570" i="10" s="1"/>
  <c r="I4570" i="10" s="1"/>
  <c r="F4647" i="10"/>
  <c r="G4647" i="10" s="1"/>
  <c r="H4647" i="10" s="1"/>
  <c r="I4647" i="10" s="1"/>
  <c r="F4702" i="10"/>
  <c r="G4702" i="10" s="1"/>
  <c r="H4702" i="10" s="1"/>
  <c r="I4702" i="10" s="1"/>
  <c r="F4802" i="10"/>
  <c r="G4802" i="10" s="1"/>
  <c r="H4802" i="10" s="1"/>
  <c r="I4802" i="10" s="1"/>
  <c r="F4866" i="10"/>
  <c r="G4866" i="10" s="1"/>
  <c r="H4866" i="10" s="1"/>
  <c r="I4866" i="10" s="1"/>
  <c r="F5025" i="10"/>
  <c r="G5025" i="10" s="1"/>
  <c r="H5025" i="10" s="1"/>
  <c r="I5025" i="10" s="1"/>
  <c r="F5103" i="10"/>
  <c r="G5103" i="10" s="1"/>
  <c r="H5103" i="10" s="1"/>
  <c r="I5103" i="10" s="1"/>
  <c r="F5195" i="10"/>
  <c r="G5195" i="10" s="1"/>
  <c r="H5195" i="10" s="1"/>
  <c r="I5195" i="10" s="1"/>
  <c r="F5261" i="10"/>
  <c r="G5261" i="10" s="1"/>
  <c r="H5261" i="10" s="1"/>
  <c r="I5261" i="10" s="1"/>
  <c r="F5391" i="10"/>
  <c r="G5391" i="10" s="1"/>
  <c r="H5391" i="10" s="1"/>
  <c r="I5391" i="10" s="1"/>
  <c r="F5539" i="10"/>
  <c r="G5539" i="10" s="1"/>
  <c r="H5539" i="10" s="1"/>
  <c r="I5539" i="10" s="1"/>
  <c r="F5676" i="10"/>
  <c r="G5676" i="10" s="1"/>
  <c r="H5676" i="10" s="1"/>
  <c r="I5676" i="10" s="1"/>
  <c r="F5718" i="10"/>
  <c r="G5718" i="10" s="1"/>
  <c r="H5718" i="10" s="1"/>
  <c r="I5718" i="10" s="1"/>
  <c r="F428" i="11"/>
  <c r="G428" i="11" s="1"/>
  <c r="H428" i="11" s="1"/>
  <c r="I428" i="11" s="1"/>
  <c r="F619" i="11"/>
  <c r="G619" i="11" s="1"/>
  <c r="H619" i="11" s="1"/>
  <c r="I619" i="11" s="1"/>
  <c r="F704" i="11"/>
  <c r="G704" i="11" s="1"/>
  <c r="H704" i="11" s="1"/>
  <c r="I704" i="11" s="1"/>
  <c r="F748" i="11"/>
  <c r="G748" i="11" s="1"/>
  <c r="H748" i="11" s="1"/>
  <c r="I748" i="11" s="1"/>
  <c r="F1074" i="11"/>
  <c r="G1074" i="11" s="1"/>
  <c r="H1074" i="11" s="1"/>
  <c r="I1074" i="11" s="1"/>
  <c r="F1106" i="11"/>
  <c r="G1106" i="11" s="1"/>
  <c r="H1106" i="11" s="1"/>
  <c r="I1106" i="11" s="1"/>
  <c r="F1122" i="11"/>
  <c r="G1122" i="11" s="1"/>
  <c r="H1122" i="11" s="1"/>
  <c r="I1122" i="11" s="1"/>
  <c r="F1629" i="11"/>
  <c r="G1629" i="11" s="1"/>
  <c r="H1629" i="11" s="1"/>
  <c r="I1629" i="11" s="1"/>
  <c r="F1675" i="11"/>
  <c r="G1675" i="11" s="1"/>
  <c r="H1675" i="11" s="1"/>
  <c r="I1675" i="11" s="1"/>
  <c r="F2359" i="11"/>
  <c r="G2359" i="11" s="1"/>
  <c r="H2359" i="11" s="1"/>
  <c r="I2359" i="11" s="1"/>
  <c r="F2048" i="10"/>
  <c r="G2048" i="10" s="1"/>
  <c r="H2048" i="10" s="1"/>
  <c r="I2048" i="10" s="1"/>
  <c r="F2079" i="10"/>
  <c r="G2079" i="10" s="1"/>
  <c r="H2079" i="10" s="1"/>
  <c r="I2079" i="10" s="1"/>
  <c r="F2110" i="10"/>
  <c r="G2110" i="10" s="1"/>
  <c r="H2110" i="10" s="1"/>
  <c r="I2110" i="10" s="1"/>
  <c r="F2122" i="10"/>
  <c r="G2122" i="10" s="1"/>
  <c r="H2122" i="10" s="1"/>
  <c r="I2122" i="10" s="1"/>
  <c r="F2138" i="10"/>
  <c r="G2138" i="10" s="1"/>
  <c r="H2138" i="10" s="1"/>
  <c r="I2138" i="10" s="1"/>
  <c r="F2159" i="10"/>
  <c r="G2159" i="10" s="1"/>
  <c r="H2159" i="10" s="1"/>
  <c r="I2159" i="10" s="1"/>
  <c r="F2185" i="10"/>
  <c r="G2185" i="10" s="1"/>
  <c r="H2185" i="10" s="1"/>
  <c r="I2185" i="10" s="1"/>
  <c r="F2204" i="10"/>
  <c r="G2204" i="10" s="1"/>
  <c r="H2204" i="10" s="1"/>
  <c r="I2204" i="10" s="1"/>
  <c r="F2350" i="10"/>
  <c r="G2350" i="10" s="1"/>
  <c r="H2350" i="10" s="1"/>
  <c r="I2350" i="10" s="1"/>
  <c r="F2389" i="10"/>
  <c r="G2389" i="10" s="1"/>
  <c r="H2389" i="10" s="1"/>
  <c r="I2389" i="10" s="1"/>
  <c r="F2444" i="10"/>
  <c r="G2444" i="10" s="1"/>
  <c r="H2444" i="10" s="1"/>
  <c r="I2444" i="10" s="1"/>
  <c r="F2485" i="10"/>
  <c r="G2485" i="10" s="1"/>
  <c r="H2485" i="10" s="1"/>
  <c r="I2485" i="10" s="1"/>
  <c r="F2551" i="10"/>
  <c r="G2551" i="10" s="1"/>
  <c r="H2551" i="10" s="1"/>
  <c r="I2551" i="10" s="1"/>
  <c r="F2599" i="10"/>
  <c r="G2599" i="10" s="1"/>
  <c r="H2599" i="10" s="1"/>
  <c r="I2599" i="10" s="1"/>
  <c r="F2631" i="10"/>
  <c r="G2631" i="10" s="1"/>
  <c r="H2631" i="10" s="1"/>
  <c r="I2631" i="10" s="1"/>
  <c r="F2660" i="10"/>
  <c r="G2660" i="10" s="1"/>
  <c r="H2660" i="10" s="1"/>
  <c r="I2660" i="10" s="1"/>
  <c r="F2686" i="10"/>
  <c r="G2686" i="10" s="1"/>
  <c r="H2686" i="10" s="1"/>
  <c r="I2686" i="10" s="1"/>
  <c r="F2741" i="10"/>
  <c r="G2741" i="10" s="1"/>
  <c r="H2741" i="10" s="1"/>
  <c r="I2741" i="10" s="1"/>
  <c r="F2770" i="10"/>
  <c r="G2770" i="10" s="1"/>
  <c r="H2770" i="10" s="1"/>
  <c r="I2770" i="10" s="1"/>
  <c r="F2844" i="10"/>
  <c r="G2844" i="10" s="1"/>
  <c r="H2844" i="10" s="1"/>
  <c r="I2844" i="10" s="1"/>
  <c r="F2888" i="10"/>
  <c r="G2888" i="10" s="1"/>
  <c r="H2888" i="10" s="1"/>
  <c r="I2888" i="10" s="1"/>
  <c r="F2913" i="10"/>
  <c r="G2913" i="10" s="1"/>
  <c r="H2913" i="10" s="1"/>
  <c r="I2913" i="10" s="1"/>
  <c r="F2939" i="10"/>
  <c r="G2939" i="10" s="1"/>
  <c r="H2939" i="10" s="1"/>
  <c r="I2939" i="10" s="1"/>
  <c r="F2970" i="10"/>
  <c r="G2970" i="10" s="1"/>
  <c r="H2970" i="10" s="1"/>
  <c r="I2970" i="10" s="1"/>
  <c r="F3006" i="10"/>
  <c r="G3006" i="10" s="1"/>
  <c r="H3006" i="10" s="1"/>
  <c r="I3006" i="10" s="1"/>
  <c r="F3072" i="10"/>
  <c r="G3072" i="10" s="1"/>
  <c r="H3072" i="10" s="1"/>
  <c r="I3072" i="10" s="1"/>
  <c r="F3088" i="10"/>
  <c r="G3088" i="10" s="1"/>
  <c r="H3088" i="10" s="1"/>
  <c r="I3088" i="10" s="1"/>
  <c r="F3137" i="10"/>
  <c r="G3137" i="10" s="1"/>
  <c r="H3137" i="10" s="1"/>
  <c r="I3137" i="10" s="1"/>
  <c r="F3237" i="10"/>
  <c r="G3237" i="10" s="1"/>
  <c r="H3237" i="10" s="1"/>
  <c r="I3237" i="10" s="1"/>
  <c r="F3259" i="10"/>
  <c r="G3259" i="10" s="1"/>
  <c r="H3259" i="10" s="1"/>
  <c r="I3259" i="10" s="1"/>
  <c r="F3323" i="10"/>
  <c r="G3323" i="10" s="1"/>
  <c r="H3323" i="10" s="1"/>
  <c r="I3323" i="10" s="1"/>
  <c r="F3407" i="10"/>
  <c r="G3407" i="10" s="1"/>
  <c r="H3407" i="10" s="1"/>
  <c r="I3407" i="10" s="1"/>
  <c r="F3447" i="10"/>
  <c r="G3447" i="10" s="1"/>
  <c r="H3447" i="10" s="1"/>
  <c r="I3447" i="10" s="1"/>
  <c r="F3466" i="10"/>
  <c r="G3466" i="10" s="1"/>
  <c r="H3466" i="10" s="1"/>
  <c r="I3466" i="10" s="1"/>
  <c r="F3524" i="10"/>
  <c r="G3524" i="10" s="1"/>
  <c r="H3524" i="10" s="1"/>
  <c r="I3524" i="10" s="1"/>
  <c r="F3718" i="10"/>
  <c r="G3718" i="10" s="1"/>
  <c r="H3718" i="10" s="1"/>
  <c r="I3718" i="10" s="1"/>
  <c r="F3746" i="10"/>
  <c r="G3746" i="10" s="1"/>
  <c r="H3746" i="10" s="1"/>
  <c r="I3746" i="10" s="1"/>
  <c r="F3808" i="10"/>
  <c r="G3808" i="10" s="1"/>
  <c r="H3808" i="10" s="1"/>
  <c r="I3808" i="10" s="1"/>
  <c r="F3879" i="10"/>
  <c r="G3879" i="10" s="1"/>
  <c r="H3879" i="10" s="1"/>
  <c r="I3879" i="10" s="1"/>
  <c r="F3936" i="10"/>
  <c r="G3936" i="10" s="1"/>
  <c r="H3936" i="10" s="1"/>
  <c r="I3936" i="10" s="1"/>
  <c r="F4007" i="10"/>
  <c r="G4007" i="10" s="1"/>
  <c r="H4007" i="10" s="1"/>
  <c r="I4007" i="10" s="1"/>
  <c r="F4053" i="10"/>
  <c r="G4053" i="10" s="1"/>
  <c r="H4053" i="10" s="1"/>
  <c r="I4053" i="10" s="1"/>
  <c r="F4098" i="10"/>
  <c r="G4098" i="10" s="1"/>
  <c r="H4098" i="10" s="1"/>
  <c r="I4098" i="10" s="1"/>
  <c r="F4163" i="10"/>
  <c r="G4163" i="10" s="1"/>
  <c r="H4163" i="10" s="1"/>
  <c r="I4163" i="10" s="1"/>
  <c r="F4203" i="10"/>
  <c r="G4203" i="10" s="1"/>
  <c r="H4203" i="10" s="1"/>
  <c r="I4203" i="10" s="1"/>
  <c r="F4323" i="10"/>
  <c r="G4323" i="10" s="1"/>
  <c r="H4323" i="10" s="1"/>
  <c r="I4323" i="10" s="1"/>
  <c r="F4415" i="10"/>
  <c r="G4415" i="10" s="1"/>
  <c r="H4415" i="10" s="1"/>
  <c r="I4415" i="10" s="1"/>
  <c r="F4474" i="10"/>
  <c r="G4474" i="10" s="1"/>
  <c r="H4474" i="10" s="1"/>
  <c r="I4474" i="10" s="1"/>
  <c r="F4512" i="10"/>
  <c r="G4512" i="10" s="1"/>
  <c r="H4512" i="10" s="1"/>
  <c r="I4512" i="10" s="1"/>
  <c r="F4529" i="10"/>
  <c r="G4529" i="10" s="1"/>
  <c r="H4529" i="10" s="1"/>
  <c r="I4529" i="10" s="1"/>
  <c r="F4549" i="10"/>
  <c r="G4549" i="10" s="1"/>
  <c r="H4549" i="10" s="1"/>
  <c r="I4549" i="10" s="1"/>
  <c r="F4670" i="10"/>
  <c r="G4670" i="10" s="1"/>
  <c r="H4670" i="10" s="1"/>
  <c r="I4670" i="10" s="1"/>
  <c r="F4734" i="10"/>
  <c r="G4734" i="10" s="1"/>
  <c r="H4734" i="10" s="1"/>
  <c r="I4734" i="10" s="1"/>
  <c r="F4804" i="10"/>
  <c r="G4804" i="10" s="1"/>
  <c r="H4804" i="10" s="1"/>
  <c r="I4804" i="10" s="1"/>
  <c r="F4850" i="10"/>
  <c r="G4850" i="10" s="1"/>
  <c r="H4850" i="10" s="1"/>
  <c r="I4850" i="10" s="1"/>
  <c r="F4888" i="10"/>
  <c r="G4888" i="10" s="1"/>
  <c r="H4888" i="10" s="1"/>
  <c r="I4888" i="10" s="1"/>
  <c r="F4917" i="10"/>
  <c r="G4917" i="10" s="1"/>
  <c r="H4917" i="10" s="1"/>
  <c r="I4917" i="10" s="1"/>
  <c r="F4933" i="10"/>
  <c r="G4933" i="10" s="1"/>
  <c r="H4933" i="10" s="1"/>
  <c r="I4933" i="10" s="1"/>
  <c r="F4949" i="10"/>
  <c r="G4949" i="10" s="1"/>
  <c r="H4949" i="10" s="1"/>
  <c r="I4949" i="10" s="1"/>
  <c r="F4968" i="10"/>
  <c r="G4968" i="10" s="1"/>
  <c r="H4968" i="10" s="1"/>
  <c r="I4968" i="10" s="1"/>
  <c r="F5015" i="10"/>
  <c r="G5015" i="10" s="1"/>
  <c r="H5015" i="10" s="1"/>
  <c r="I5015" i="10" s="1"/>
  <c r="F5041" i="10"/>
  <c r="G5041" i="10" s="1"/>
  <c r="H5041" i="10" s="1"/>
  <c r="I5041" i="10" s="1"/>
  <c r="F5132" i="10"/>
  <c r="G5132" i="10" s="1"/>
  <c r="H5132" i="10" s="1"/>
  <c r="I5132" i="10" s="1"/>
  <c r="F5188" i="10"/>
  <c r="G5188" i="10" s="1"/>
  <c r="H5188" i="10" s="1"/>
  <c r="I5188" i="10" s="1"/>
  <c r="F5257" i="10"/>
  <c r="G5257" i="10" s="1"/>
  <c r="H5257" i="10" s="1"/>
  <c r="I5257" i="10" s="1"/>
  <c r="F5382" i="10"/>
  <c r="G5382" i="10" s="1"/>
  <c r="H5382" i="10" s="1"/>
  <c r="I5382" i="10" s="1"/>
  <c r="F5446" i="10"/>
  <c r="G5446" i="10" s="1"/>
  <c r="H5446" i="10" s="1"/>
  <c r="I5446" i="10" s="1"/>
  <c r="F5494" i="10"/>
  <c r="G5494" i="10" s="1"/>
  <c r="H5494" i="10" s="1"/>
  <c r="I5494" i="10" s="1"/>
  <c r="F5577" i="10"/>
  <c r="G5577" i="10" s="1"/>
  <c r="H5577" i="10" s="1"/>
  <c r="I5577" i="10" s="1"/>
  <c r="F5621" i="10"/>
  <c r="G5621" i="10" s="1"/>
  <c r="H5621" i="10" s="1"/>
  <c r="I5621" i="10" s="1"/>
  <c r="F5693" i="10"/>
  <c r="G5693" i="10" s="1"/>
  <c r="H5693" i="10" s="1"/>
  <c r="I5693" i="10" s="1"/>
  <c r="F468" i="11"/>
  <c r="G468" i="11" s="1"/>
  <c r="H468" i="11" s="1"/>
  <c r="I468" i="11" s="1"/>
  <c r="F602" i="11"/>
  <c r="G602" i="11" s="1"/>
  <c r="H602" i="11" s="1"/>
  <c r="I602" i="11" s="1"/>
  <c r="F646" i="11"/>
  <c r="G646" i="11" s="1"/>
  <c r="H646" i="11" s="1"/>
  <c r="I646" i="11" s="1"/>
  <c r="F797" i="11"/>
  <c r="G797" i="11" s="1"/>
  <c r="H797" i="11" s="1"/>
  <c r="I797" i="11" s="1"/>
  <c r="F989" i="11"/>
  <c r="G989" i="11" s="1"/>
  <c r="H989" i="11" s="1"/>
  <c r="I989" i="11" s="1"/>
  <c r="F1196" i="11"/>
  <c r="G1196" i="11" s="1"/>
  <c r="H1196" i="11" s="1"/>
  <c r="I1196" i="11" s="1"/>
  <c r="F1310" i="11"/>
  <c r="G1310" i="11" s="1"/>
  <c r="H1310" i="11" s="1"/>
  <c r="I1310" i="11" s="1"/>
  <c r="F1437" i="11"/>
  <c r="G1437" i="11" s="1"/>
  <c r="H1437" i="11" s="1"/>
  <c r="I1437" i="11" s="1"/>
  <c r="F1479" i="11"/>
  <c r="G1479" i="11" s="1"/>
  <c r="H1479" i="11" s="1"/>
  <c r="I1479" i="11" s="1"/>
  <c r="F1615" i="11"/>
  <c r="G1615" i="11" s="1"/>
  <c r="H1615" i="11" s="1"/>
  <c r="I1615" i="11" s="1"/>
  <c r="F1746" i="11"/>
  <c r="G1746" i="11" s="1"/>
  <c r="H1746" i="11" s="1"/>
  <c r="I1746" i="11" s="1"/>
  <c r="F1979" i="11"/>
  <c r="G1979" i="11" s="1"/>
  <c r="H1979" i="11" s="1"/>
  <c r="I1979" i="11" s="1"/>
  <c r="F2061" i="11"/>
  <c r="G2061" i="11" s="1"/>
  <c r="H2061" i="11" s="1"/>
  <c r="I2061" i="11" s="1"/>
  <c r="F2084" i="11"/>
  <c r="G2084" i="11" s="1"/>
  <c r="H2084" i="11" s="1"/>
  <c r="I2084" i="11" s="1"/>
  <c r="F2162" i="11"/>
  <c r="G2162" i="11" s="1"/>
  <c r="H2162" i="11" s="1"/>
  <c r="I2162" i="11" s="1"/>
  <c r="F2240" i="11"/>
  <c r="G2240" i="11" s="1"/>
  <c r="H2240" i="11" s="1"/>
  <c r="I2240" i="11" s="1"/>
  <c r="F2327" i="11"/>
  <c r="G2327" i="11" s="1"/>
  <c r="H2327" i="11" s="1"/>
  <c r="I2327" i="11" s="1"/>
  <c r="F2472" i="11"/>
  <c r="G2472" i="11" s="1"/>
  <c r="H2472" i="11" s="1"/>
  <c r="I2472" i="11" s="1"/>
  <c r="F2712" i="11"/>
  <c r="G2712" i="11" s="1"/>
  <c r="H2712" i="11" s="1"/>
  <c r="I2712" i="11" s="1"/>
  <c r="F3024" i="11"/>
  <c r="G3024" i="11" s="1"/>
  <c r="H3024" i="11" s="1"/>
  <c r="I3024" i="11" s="1"/>
  <c r="F2113" i="6"/>
  <c r="G2113" i="6" s="1"/>
  <c r="H2113" i="6" s="1"/>
  <c r="F2125" i="6"/>
  <c r="G2125" i="6" s="1"/>
  <c r="H2125" i="6" s="1"/>
  <c r="F2145" i="6"/>
  <c r="G2145" i="6" s="1"/>
  <c r="H2145" i="6" s="1"/>
  <c r="F2169" i="6"/>
  <c r="G2169" i="6" s="1"/>
  <c r="H2169" i="6" s="1"/>
  <c r="F2182" i="6"/>
  <c r="G2182" i="6" s="1"/>
  <c r="H2182" i="6" s="1"/>
  <c r="F2201" i="6"/>
  <c r="G2201" i="6" s="1"/>
  <c r="H2201" i="6" s="1"/>
  <c r="F2217" i="6"/>
  <c r="G2217" i="6" s="1"/>
  <c r="H2217" i="6" s="1"/>
  <c r="F2241" i="6"/>
  <c r="G2241" i="6" s="1"/>
  <c r="H2241" i="6" s="1"/>
  <c r="F2267" i="6"/>
  <c r="G2267" i="6" s="1"/>
  <c r="H2267" i="6" s="1"/>
  <c r="F2284" i="6"/>
  <c r="G2284" i="6" s="1"/>
  <c r="H2284" i="6" s="1"/>
  <c r="F2301" i="6"/>
  <c r="G2301" i="6" s="1"/>
  <c r="H2301" i="6" s="1"/>
  <c r="F2319" i="6"/>
  <c r="G2319" i="6" s="1"/>
  <c r="H2319" i="6" s="1"/>
  <c r="F2335" i="6"/>
  <c r="G2335" i="6" s="1"/>
  <c r="H2335" i="6" s="1"/>
  <c r="F2351" i="6"/>
  <c r="G2351" i="6" s="1"/>
  <c r="H2351" i="6" s="1"/>
  <c r="F2367" i="6"/>
  <c r="G2367" i="6" s="1"/>
  <c r="H2367" i="6" s="1"/>
  <c r="F2383" i="6"/>
  <c r="G2383" i="6" s="1"/>
  <c r="H2383" i="6" s="1"/>
  <c r="F2399" i="6"/>
  <c r="G2399" i="6" s="1"/>
  <c r="H2399" i="6" s="1"/>
  <c r="F2415" i="6"/>
  <c r="G2415" i="6" s="1"/>
  <c r="H2415" i="6" s="1"/>
  <c r="F2431" i="6"/>
  <c r="G2431" i="6" s="1"/>
  <c r="H2431" i="6" s="1"/>
  <c r="F2447" i="6"/>
  <c r="G2447" i="6" s="1"/>
  <c r="H2447" i="6" s="1"/>
  <c r="F2463" i="6"/>
  <c r="G2463" i="6" s="1"/>
  <c r="H2463" i="6" s="1"/>
  <c r="F2481" i="6"/>
  <c r="G2481" i="6" s="1"/>
  <c r="H2481" i="6" s="1"/>
  <c r="F2497" i="6"/>
  <c r="G2497" i="6" s="1"/>
  <c r="H2497" i="6" s="1"/>
  <c r="F2513" i="6"/>
  <c r="G2513" i="6" s="1"/>
  <c r="H2513" i="6" s="1"/>
  <c r="F2529" i="6"/>
  <c r="G2529" i="6" s="1"/>
  <c r="H2529" i="6" s="1"/>
  <c r="F2545" i="6"/>
  <c r="G2545" i="6" s="1"/>
  <c r="H2545" i="6" s="1"/>
  <c r="F2568" i="6"/>
  <c r="G2568" i="6" s="1"/>
  <c r="H2568" i="6" s="1"/>
  <c r="F2588" i="6"/>
  <c r="G2588" i="6" s="1"/>
  <c r="H2588" i="6" s="1"/>
  <c r="F2609" i="6"/>
  <c r="G2609" i="6" s="1"/>
  <c r="H2609" i="6" s="1"/>
  <c r="F2632" i="6"/>
  <c r="G2632" i="6" s="1"/>
  <c r="H2632" i="6" s="1"/>
  <c r="F2652" i="6"/>
  <c r="G2652" i="6" s="1"/>
  <c r="H2652" i="6" s="1"/>
  <c r="F2673" i="6"/>
  <c r="G2673" i="6" s="1"/>
  <c r="H2673" i="6" s="1"/>
  <c r="F2696" i="6"/>
  <c r="G2696" i="6" s="1"/>
  <c r="H2696" i="6" s="1"/>
  <c r="F2716" i="6"/>
  <c r="G2716" i="6" s="1"/>
  <c r="H2716" i="6" s="1"/>
  <c r="F2737" i="6"/>
  <c r="G2737" i="6" s="1"/>
  <c r="H2737" i="6" s="1"/>
  <c r="F2760" i="6"/>
  <c r="G2760" i="6" s="1"/>
  <c r="H2760" i="6" s="1"/>
  <c r="F2780" i="6"/>
  <c r="G2780" i="6" s="1"/>
  <c r="H2780" i="6" s="1"/>
  <c r="F2801" i="6"/>
  <c r="G2801" i="6" s="1"/>
  <c r="H2801" i="6" s="1"/>
  <c r="F2824" i="6"/>
  <c r="G2824" i="6" s="1"/>
  <c r="H2824" i="6" s="1"/>
  <c r="F2844" i="6"/>
  <c r="G2844" i="6" s="1"/>
  <c r="H2844" i="6" s="1"/>
  <c r="F2865" i="6"/>
  <c r="G2865" i="6" s="1"/>
  <c r="H2865" i="6" s="1"/>
  <c r="F2888" i="6"/>
  <c r="G2888" i="6" s="1"/>
  <c r="H2888" i="6" s="1"/>
  <c r="F2908" i="6"/>
  <c r="G2908" i="6" s="1"/>
  <c r="H2908" i="6" s="1"/>
  <c r="F2929" i="6"/>
  <c r="G2929" i="6" s="1"/>
  <c r="H2929" i="6" s="1"/>
  <c r="F2952" i="6"/>
  <c r="G2952" i="6" s="1"/>
  <c r="H2952" i="6" s="1"/>
  <c r="F2972" i="6"/>
  <c r="G2972" i="6" s="1"/>
  <c r="H2972" i="6" s="1"/>
  <c r="F2993" i="6"/>
  <c r="G2993" i="6" s="1"/>
  <c r="H2993" i="6" s="1"/>
  <c r="F3016" i="6"/>
  <c r="G3016" i="6" s="1"/>
  <c r="H3016" i="6" s="1"/>
  <c r="F3036" i="6"/>
  <c r="G3036" i="6" s="1"/>
  <c r="H3036" i="6" s="1"/>
  <c r="F3057" i="6"/>
  <c r="G3057" i="6" s="1"/>
  <c r="H3057" i="6" s="1"/>
  <c r="F3080" i="6"/>
  <c r="G3080" i="6" s="1"/>
  <c r="H3080" i="6" s="1"/>
  <c r="F3100" i="6"/>
  <c r="G3100" i="6" s="1"/>
  <c r="H3100" i="6" s="1"/>
  <c r="F3133" i="6"/>
  <c r="G3133" i="6" s="1"/>
  <c r="H3133" i="6" s="1"/>
  <c r="F3165" i="6"/>
  <c r="G3165" i="6" s="1"/>
  <c r="H3165" i="6" s="1"/>
  <c r="F3197" i="6"/>
  <c r="G3197" i="6" s="1"/>
  <c r="H3197" i="6" s="1"/>
  <c r="F3229" i="6"/>
  <c r="G3229" i="6" s="1"/>
  <c r="H3229" i="6" s="1"/>
  <c r="F3261" i="6"/>
  <c r="G3261" i="6" s="1"/>
  <c r="H3261" i="6" s="1"/>
  <c r="F3293" i="6"/>
  <c r="G3293" i="6" s="1"/>
  <c r="H3293" i="6" s="1"/>
  <c r="F3325" i="6"/>
  <c r="G3325" i="6" s="1"/>
  <c r="H3325" i="6" s="1"/>
  <c r="F3357" i="6"/>
  <c r="G3357" i="6" s="1"/>
  <c r="H3357" i="6" s="1"/>
  <c r="F3389" i="6"/>
  <c r="G3389" i="6" s="1"/>
  <c r="H3389" i="6" s="1"/>
  <c r="F3421" i="6"/>
  <c r="G3421" i="6" s="1"/>
  <c r="H3421" i="6" s="1"/>
  <c r="F3453" i="6"/>
  <c r="G3453" i="6" s="1"/>
  <c r="H3453" i="6" s="1"/>
  <c r="F3488" i="6"/>
  <c r="G3488" i="6" s="1"/>
  <c r="H3488" i="6" s="1"/>
  <c r="F3534" i="6"/>
  <c r="G3534" i="6" s="1"/>
  <c r="H3534" i="6" s="1"/>
  <c r="F3576" i="6"/>
  <c r="G3576" i="6" s="1"/>
  <c r="H3576" i="6" s="1"/>
  <c r="F3616" i="6"/>
  <c r="G3616" i="6" s="1"/>
  <c r="H3616" i="6" s="1"/>
  <c r="F3662" i="6"/>
  <c r="G3662" i="6" s="1"/>
  <c r="H3662" i="6" s="1"/>
  <c r="F3694" i="6"/>
  <c r="G3694" i="6" s="1"/>
  <c r="H3694" i="6" s="1"/>
  <c r="F3726" i="6"/>
  <c r="G3726" i="6" s="1"/>
  <c r="H3726" i="6" s="1"/>
  <c r="F3758" i="6"/>
  <c r="G3758" i="6" s="1"/>
  <c r="H3758" i="6" s="1"/>
  <c r="F3838" i="6"/>
  <c r="G3838" i="6" s="1"/>
  <c r="H3838" i="6" s="1"/>
  <c r="F3867" i="6"/>
  <c r="G3867" i="6" s="1"/>
  <c r="H3867" i="6" s="1"/>
  <c r="F3886" i="6"/>
  <c r="G3886" i="6" s="1"/>
  <c r="H3886" i="6" s="1"/>
  <c r="F3906" i="6"/>
  <c r="G3906" i="6" s="1"/>
  <c r="H3906" i="6" s="1"/>
  <c r="F3922" i="6"/>
  <c r="G3922" i="6" s="1"/>
  <c r="H3922" i="6" s="1"/>
  <c r="F3944" i="6"/>
  <c r="G3944" i="6" s="1"/>
  <c r="H3944" i="6" s="1"/>
  <c r="F3960" i="6"/>
  <c r="G3960" i="6" s="1"/>
  <c r="H3960" i="6" s="1"/>
  <c r="F3984" i="6"/>
  <c r="G3984" i="6" s="1"/>
  <c r="H3984" i="6" s="1"/>
  <c r="F4008" i="6"/>
  <c r="G4008" i="6" s="1"/>
  <c r="H4008" i="6" s="1"/>
  <c r="F4030" i="6"/>
  <c r="G4030" i="6" s="1"/>
  <c r="H4030" i="6" s="1"/>
  <c r="F4064" i="6"/>
  <c r="G4064" i="6" s="1"/>
  <c r="H4064" i="6" s="1"/>
  <c r="F4098" i="6"/>
  <c r="G4098" i="6" s="1"/>
  <c r="H4098" i="6" s="1"/>
  <c r="F4136" i="6"/>
  <c r="G4136" i="6" s="1"/>
  <c r="H4136" i="6" s="1"/>
  <c r="F4168" i="6"/>
  <c r="G4168" i="6" s="1"/>
  <c r="H4168" i="6" s="1"/>
  <c r="F4200" i="6"/>
  <c r="G4200" i="6" s="1"/>
  <c r="H4200" i="6" s="1"/>
  <c r="F4232" i="6"/>
  <c r="G4232" i="6" s="1"/>
  <c r="H4232" i="6" s="1"/>
  <c r="F4260" i="6"/>
  <c r="G4260" i="6" s="1"/>
  <c r="H4260" i="6" s="1"/>
  <c r="F4298" i="6"/>
  <c r="G4298" i="6" s="1"/>
  <c r="H4298" i="6" s="1"/>
  <c r="F4315" i="6"/>
  <c r="G4315" i="6" s="1"/>
  <c r="H4315" i="6" s="1"/>
  <c r="F4332" i="6"/>
  <c r="G4332" i="6" s="1"/>
  <c r="H4332" i="6" s="1"/>
  <c r="F4387" i="6"/>
  <c r="G4387" i="6" s="1"/>
  <c r="H4387" i="6" s="1"/>
  <c r="F4414" i="6"/>
  <c r="G4414" i="6" s="1"/>
  <c r="H4414" i="6" s="1"/>
  <c r="F4429" i="6"/>
  <c r="G4429" i="6" s="1"/>
  <c r="H4429" i="6" s="1"/>
  <c r="F4448" i="6"/>
  <c r="G4448" i="6" s="1"/>
  <c r="H4448" i="6" s="1"/>
  <c r="F4461" i="6"/>
  <c r="G4461" i="6" s="1"/>
  <c r="H4461" i="6" s="1"/>
  <c r="F4480" i="6"/>
  <c r="G4480" i="6" s="1"/>
  <c r="H4480" i="6" s="1"/>
  <c r="F4495" i="6"/>
  <c r="G4495" i="6" s="1"/>
  <c r="H4495" i="6" s="1"/>
  <c r="F4512" i="6"/>
  <c r="G4512" i="6" s="1"/>
  <c r="H4512" i="6" s="1"/>
  <c r="F4521" i="6"/>
  <c r="G4521" i="6" s="1"/>
  <c r="H4521" i="6" s="1"/>
  <c r="F4534" i="6"/>
  <c r="G4534" i="6" s="1"/>
  <c r="H4534" i="6" s="1"/>
  <c r="F4555" i="6"/>
  <c r="G4555" i="6" s="1"/>
  <c r="H4555" i="6" s="1"/>
  <c r="F4578" i="6"/>
  <c r="G4578" i="6" s="1"/>
  <c r="H4578" i="6" s="1"/>
  <c r="F4595" i="6"/>
  <c r="G4595" i="6" s="1"/>
  <c r="H4595" i="6" s="1"/>
  <c r="F4615" i="6"/>
  <c r="G4615" i="6" s="1"/>
  <c r="H4615" i="6" s="1"/>
  <c r="F4631" i="6"/>
  <c r="G4631" i="6" s="1"/>
  <c r="H4631" i="6" s="1"/>
  <c r="F4647" i="6"/>
  <c r="G4647" i="6" s="1"/>
  <c r="H4647" i="6" s="1"/>
  <c r="F4663" i="6"/>
  <c r="G4663" i="6" s="1"/>
  <c r="H4663" i="6" s="1"/>
  <c r="F4679" i="6"/>
  <c r="G4679" i="6" s="1"/>
  <c r="H4679" i="6" s="1"/>
  <c r="F4851" i="6"/>
  <c r="G4851" i="6" s="1"/>
  <c r="H4851" i="6" s="1"/>
  <c r="F4867" i="6"/>
  <c r="G4867" i="6" s="1"/>
  <c r="H4867" i="6" s="1"/>
  <c r="F4883" i="6"/>
  <c r="G4883" i="6" s="1"/>
  <c r="H4883" i="6" s="1"/>
  <c r="F4899" i="6"/>
  <c r="G4899" i="6" s="1"/>
  <c r="H4899" i="6" s="1"/>
  <c r="F4915" i="6"/>
  <c r="G4915" i="6" s="1"/>
  <c r="H4915" i="6" s="1"/>
  <c r="F4931" i="6"/>
  <c r="G4931" i="6" s="1"/>
  <c r="H4931" i="6" s="1"/>
  <c r="F4950" i="6"/>
  <c r="G4950" i="6" s="1"/>
  <c r="H4950" i="6" s="1"/>
  <c r="F4964" i="6"/>
  <c r="G4964" i="6" s="1"/>
  <c r="H4964" i="6" s="1"/>
  <c r="F4982" i="6"/>
  <c r="G4982" i="6" s="1"/>
  <c r="H4982" i="6" s="1"/>
  <c r="F4996" i="6"/>
  <c r="G4996" i="6" s="1"/>
  <c r="H4996" i="6" s="1"/>
  <c r="F5014" i="6"/>
  <c r="G5014" i="6" s="1"/>
  <c r="H5014" i="6" s="1"/>
  <c r="F5028" i="6"/>
  <c r="G5028" i="6" s="1"/>
  <c r="H5028" i="6" s="1"/>
  <c r="F5046" i="6"/>
  <c r="G5046" i="6" s="1"/>
  <c r="H5046" i="6" s="1"/>
  <c r="F5062" i="6"/>
  <c r="G5062" i="6" s="1"/>
  <c r="H5062" i="6" s="1"/>
  <c r="F5078" i="6"/>
  <c r="G5078" i="6" s="1"/>
  <c r="H5078" i="6" s="1"/>
  <c r="F5094" i="6"/>
  <c r="G5094" i="6" s="1"/>
  <c r="H5094" i="6" s="1"/>
  <c r="F5110" i="6"/>
  <c r="G5110" i="6" s="1"/>
  <c r="H5110" i="6" s="1"/>
  <c r="F5126" i="6"/>
  <c r="G5126" i="6" s="1"/>
  <c r="H5126" i="6" s="1"/>
  <c r="F5142" i="6"/>
  <c r="G5142" i="6" s="1"/>
  <c r="H5142" i="6" s="1"/>
  <c r="F5167" i="6"/>
  <c r="G5167" i="6" s="1"/>
  <c r="H5167" i="6" s="1"/>
  <c r="F5186" i="6"/>
  <c r="G5186" i="6" s="1"/>
  <c r="H5186" i="6" s="1"/>
  <c r="F5201" i="6"/>
  <c r="G5201" i="6" s="1"/>
  <c r="H5201" i="6" s="1"/>
  <c r="F5225" i="6"/>
  <c r="G5225" i="6" s="1"/>
  <c r="H5225" i="6" s="1"/>
  <c r="F5260" i="6"/>
  <c r="G5260" i="6" s="1"/>
  <c r="H5260" i="6" s="1"/>
  <c r="F5283" i="6"/>
  <c r="G5283" i="6" s="1"/>
  <c r="H5283" i="6" s="1"/>
  <c r="F5299" i="6"/>
  <c r="G5299" i="6" s="1"/>
  <c r="H5299" i="6" s="1"/>
  <c r="F5315" i="6"/>
  <c r="G5315" i="6" s="1"/>
  <c r="H5315" i="6" s="1"/>
  <c r="F5331" i="6"/>
  <c r="G5331" i="6" s="1"/>
  <c r="H5331" i="6" s="1"/>
  <c r="F5347" i="6"/>
  <c r="G5347" i="6" s="1"/>
  <c r="H5347" i="6" s="1"/>
  <c r="F5363" i="6"/>
  <c r="G5363" i="6" s="1"/>
  <c r="H5363" i="6" s="1"/>
  <c r="F5379" i="6"/>
  <c r="G5379" i="6" s="1"/>
  <c r="H5379" i="6" s="1"/>
  <c r="F5395" i="6"/>
  <c r="G5395" i="6" s="1"/>
  <c r="H5395" i="6" s="1"/>
  <c r="F5411" i="6"/>
  <c r="G5411" i="6" s="1"/>
  <c r="H5411" i="6" s="1"/>
  <c r="F5426" i="6"/>
  <c r="G5426" i="6" s="1"/>
  <c r="H5426" i="6" s="1"/>
  <c r="F5458" i="6"/>
  <c r="G5458" i="6" s="1"/>
  <c r="H5458" i="6" s="1"/>
  <c r="F5490" i="6"/>
  <c r="G5490" i="6" s="1"/>
  <c r="H5490" i="6" s="1"/>
  <c r="F5522" i="6"/>
  <c r="G5522" i="6" s="1"/>
  <c r="H5522" i="6" s="1"/>
  <c r="F5554" i="6"/>
  <c r="G5554" i="6" s="1"/>
  <c r="H5554" i="6" s="1"/>
  <c r="F5572" i="6"/>
  <c r="G5572" i="6" s="1"/>
  <c r="H5572" i="6" s="1"/>
  <c r="F5588" i="6"/>
  <c r="G5588" i="6" s="1"/>
  <c r="H5588" i="6" s="1"/>
  <c r="F5604" i="6"/>
  <c r="G5604" i="6" s="1"/>
  <c r="H5604" i="6" s="1"/>
  <c r="F5621" i="6"/>
  <c r="G5621" i="6" s="1"/>
  <c r="H5621" i="6" s="1"/>
  <c r="F5637" i="6"/>
  <c r="G5637" i="6" s="1"/>
  <c r="H5637" i="6" s="1"/>
  <c r="F5653" i="6"/>
  <c r="G5653" i="6" s="1"/>
  <c r="H5653" i="6" s="1"/>
  <c r="F5669" i="6"/>
  <c r="G5669" i="6" s="1"/>
  <c r="H5669" i="6" s="1"/>
  <c r="F5685" i="6"/>
  <c r="G5685" i="6" s="1"/>
  <c r="H5685" i="6" s="1"/>
  <c r="F5707" i="6"/>
  <c r="G5707" i="6" s="1"/>
  <c r="H5707" i="6" s="1"/>
  <c r="F5728" i="6"/>
  <c r="G5728" i="6" s="1"/>
  <c r="H5728" i="6" s="1"/>
  <c r="F5747" i="6"/>
  <c r="G5747" i="6" s="1"/>
  <c r="H5747" i="6" s="1"/>
  <c r="F5769" i="6"/>
  <c r="G5769" i="6" s="1"/>
  <c r="H5769" i="6" s="1"/>
  <c r="F313" i="10"/>
  <c r="G313" i="10" s="1"/>
  <c r="H313" i="10" s="1"/>
  <c r="I313" i="10" s="1"/>
  <c r="F336" i="10"/>
  <c r="G336" i="10" s="1"/>
  <c r="H336" i="10" s="1"/>
  <c r="I336" i="10" s="1"/>
  <c r="F368" i="10"/>
  <c r="G368" i="10" s="1"/>
  <c r="H368" i="10" s="1"/>
  <c r="I368" i="10" s="1"/>
  <c r="F400" i="10"/>
  <c r="G400" i="10" s="1"/>
  <c r="H400" i="10" s="1"/>
  <c r="I400" i="10" s="1"/>
  <c r="F432" i="10"/>
  <c r="G432" i="10" s="1"/>
  <c r="H432" i="10" s="1"/>
  <c r="I432" i="10" s="1"/>
  <c r="F469" i="10"/>
  <c r="G469" i="10" s="1"/>
  <c r="H469" i="10" s="1"/>
  <c r="I469" i="10" s="1"/>
  <c r="F485" i="10"/>
  <c r="G485" i="10" s="1"/>
  <c r="H485" i="10" s="1"/>
  <c r="I485" i="10" s="1"/>
  <c r="F501" i="10"/>
  <c r="G501" i="10" s="1"/>
  <c r="H501" i="10" s="1"/>
  <c r="I501" i="10" s="1"/>
  <c r="F545" i="10"/>
  <c r="G545" i="10" s="1"/>
  <c r="H545" i="10" s="1"/>
  <c r="I545" i="10" s="1"/>
  <c r="F570" i="10"/>
  <c r="G570" i="10" s="1"/>
  <c r="H570" i="10" s="1"/>
  <c r="I570" i="10" s="1"/>
  <c r="F589" i="10"/>
  <c r="G589" i="10" s="1"/>
  <c r="H589" i="10" s="1"/>
  <c r="I589" i="10" s="1"/>
  <c r="F605" i="10"/>
  <c r="G605" i="10" s="1"/>
  <c r="H605" i="10" s="1"/>
  <c r="I605" i="10" s="1"/>
  <c r="F621" i="10"/>
  <c r="G621" i="10" s="1"/>
  <c r="H621" i="10" s="1"/>
  <c r="I621" i="10" s="1"/>
  <c r="F637" i="10"/>
  <c r="G637" i="10" s="1"/>
  <c r="H637" i="10" s="1"/>
  <c r="I637" i="10" s="1"/>
  <c r="F654" i="10"/>
  <c r="G654" i="10" s="1"/>
  <c r="H654" i="10" s="1"/>
  <c r="I654" i="10" s="1"/>
  <c r="F670" i="10"/>
  <c r="G670" i="10" s="1"/>
  <c r="H670" i="10" s="1"/>
  <c r="I670" i="10" s="1"/>
  <c r="F680" i="10"/>
  <c r="G680" i="10" s="1"/>
  <c r="H680" i="10" s="1"/>
  <c r="I680" i="10" s="1"/>
  <c r="F924" i="10"/>
  <c r="G924" i="10" s="1"/>
  <c r="H924" i="10" s="1"/>
  <c r="I924" i="10" s="1"/>
  <c r="F952" i="10"/>
  <c r="G952" i="10" s="1"/>
  <c r="H952" i="10" s="1"/>
  <c r="I952" i="10" s="1"/>
  <c r="F988" i="10"/>
  <c r="G988" i="10" s="1"/>
  <c r="H988" i="10" s="1"/>
  <c r="I988" i="10" s="1"/>
  <c r="F1016" i="10"/>
  <c r="G1016" i="10" s="1"/>
  <c r="H1016" i="10" s="1"/>
  <c r="I1016" i="10" s="1"/>
  <c r="F1041" i="10"/>
  <c r="G1041" i="10" s="1"/>
  <c r="H1041" i="10" s="1"/>
  <c r="I1041" i="10" s="1"/>
  <c r="F1072" i="10"/>
  <c r="G1072" i="10" s="1"/>
  <c r="H1072" i="10" s="1"/>
  <c r="I1072" i="10" s="1"/>
  <c r="F1105" i="10"/>
  <c r="G1105" i="10" s="1"/>
  <c r="H1105" i="10" s="1"/>
  <c r="I1105" i="10" s="1"/>
  <c r="F1135" i="10"/>
  <c r="G1135" i="10" s="1"/>
  <c r="H1135" i="10" s="1"/>
  <c r="I1135" i="10" s="1"/>
  <c r="F1162" i="10"/>
  <c r="G1162" i="10" s="1"/>
  <c r="H1162" i="10" s="1"/>
  <c r="I1162" i="10" s="1"/>
  <c r="F1191" i="10"/>
  <c r="G1191" i="10" s="1"/>
  <c r="H1191" i="10" s="1"/>
  <c r="I1191" i="10" s="1"/>
  <c r="F1400" i="10"/>
  <c r="G1400" i="10" s="1"/>
  <c r="H1400" i="10" s="1"/>
  <c r="I1400" i="10" s="1"/>
  <c r="F1428" i="10"/>
  <c r="G1428" i="10" s="1"/>
  <c r="H1428" i="10" s="1"/>
  <c r="I1428" i="10" s="1"/>
  <c r="F1461" i="10"/>
  <c r="G1461" i="10" s="1"/>
  <c r="H1461" i="10" s="1"/>
  <c r="I1461" i="10" s="1"/>
  <c r="F1482" i="10"/>
  <c r="G1482" i="10" s="1"/>
  <c r="H1482" i="10" s="1"/>
  <c r="I1482" i="10" s="1"/>
  <c r="F1502" i="10"/>
  <c r="G1502" i="10" s="1"/>
  <c r="H1502" i="10" s="1"/>
  <c r="I1502" i="10" s="1"/>
  <c r="F1525" i="10"/>
  <c r="G1525" i="10" s="1"/>
  <c r="H1525" i="10" s="1"/>
  <c r="I1525" i="10" s="1"/>
  <c r="F1546" i="10"/>
  <c r="G1546" i="10" s="1"/>
  <c r="H1546" i="10" s="1"/>
  <c r="I1546" i="10" s="1"/>
  <c r="F1566" i="10"/>
  <c r="G1566" i="10" s="1"/>
  <c r="H1566" i="10" s="1"/>
  <c r="I1566" i="10" s="1"/>
  <c r="F1589" i="10"/>
  <c r="G1589" i="10" s="1"/>
  <c r="H1589" i="10" s="1"/>
  <c r="I1589" i="10" s="1"/>
  <c r="F1610" i="10"/>
  <c r="G1610" i="10" s="1"/>
  <c r="H1610" i="10" s="1"/>
  <c r="I1610" i="10" s="1"/>
  <c r="F1630" i="10"/>
  <c r="G1630" i="10" s="1"/>
  <c r="H1630" i="10" s="1"/>
  <c r="I1630" i="10" s="1"/>
  <c r="F1653" i="10"/>
  <c r="G1653" i="10" s="1"/>
  <c r="H1653" i="10" s="1"/>
  <c r="I1653" i="10" s="1"/>
  <c r="F1674" i="10"/>
  <c r="G1674" i="10" s="1"/>
  <c r="H1674" i="10" s="1"/>
  <c r="I1674" i="10" s="1"/>
  <c r="F1694" i="10"/>
  <c r="G1694" i="10" s="1"/>
  <c r="H1694" i="10" s="1"/>
  <c r="I1694" i="10" s="1"/>
  <c r="F1704" i="10"/>
  <c r="G1704" i="10" s="1"/>
  <c r="H1704" i="10" s="1"/>
  <c r="I1704" i="10" s="1"/>
  <c r="F1762" i="10"/>
  <c r="G1762" i="10" s="1"/>
  <c r="H1762" i="10" s="1"/>
  <c r="I1762" i="10" s="1"/>
  <c r="F1792" i="10"/>
  <c r="G1792" i="10" s="1"/>
  <c r="H1792" i="10" s="1"/>
  <c r="I1792" i="10" s="1"/>
  <c r="F1824" i="10"/>
  <c r="G1824" i="10" s="1"/>
  <c r="H1824" i="10" s="1"/>
  <c r="I1824" i="10" s="1"/>
  <c r="F1856" i="10"/>
  <c r="G1856" i="10" s="1"/>
  <c r="H1856" i="10" s="1"/>
  <c r="I1856" i="10" s="1"/>
  <c r="F1910" i="10"/>
  <c r="G1910" i="10" s="1"/>
  <c r="H1910" i="10" s="1"/>
  <c r="I1910" i="10" s="1"/>
  <c r="F1931" i="10"/>
  <c r="G1931" i="10" s="1"/>
  <c r="H1931" i="10" s="1"/>
  <c r="I1931" i="10" s="1"/>
  <c r="F1945" i="10"/>
  <c r="G1945" i="10" s="1"/>
  <c r="H1945" i="10" s="1"/>
  <c r="I1945" i="10" s="1"/>
  <c r="F1974" i="10"/>
  <c r="G1974" i="10" s="1"/>
  <c r="H1974" i="10" s="1"/>
  <c r="I1974" i="10" s="1"/>
  <c r="F1995" i="10"/>
  <c r="G1995" i="10" s="1"/>
  <c r="H1995" i="10" s="1"/>
  <c r="I1995" i="10" s="1"/>
  <c r="F2018" i="10"/>
  <c r="G2018" i="10" s="1"/>
  <c r="H2018" i="10" s="1"/>
  <c r="I2018" i="10" s="1"/>
  <c r="F2067" i="10"/>
  <c r="G2067" i="10" s="1"/>
  <c r="H2067" i="10" s="1"/>
  <c r="I2067" i="10" s="1"/>
  <c r="F2080" i="10"/>
  <c r="G2080" i="10" s="1"/>
  <c r="H2080" i="10" s="1"/>
  <c r="I2080" i="10" s="1"/>
  <c r="F2101" i="10"/>
  <c r="G2101" i="10" s="1"/>
  <c r="H2101" i="10" s="1"/>
  <c r="I2101" i="10" s="1"/>
  <c r="F2135" i="10"/>
  <c r="G2135" i="10" s="1"/>
  <c r="H2135" i="10" s="1"/>
  <c r="I2135" i="10" s="1"/>
  <c r="F2148" i="10"/>
  <c r="G2148" i="10" s="1"/>
  <c r="H2148" i="10" s="1"/>
  <c r="I2148" i="10" s="1"/>
  <c r="F2163" i="10"/>
  <c r="G2163" i="10" s="1"/>
  <c r="H2163" i="10" s="1"/>
  <c r="I2163" i="10" s="1"/>
  <c r="F2179" i="10"/>
  <c r="G2179" i="10" s="1"/>
  <c r="H2179" i="10" s="1"/>
  <c r="I2179" i="10" s="1"/>
  <c r="F2201" i="10"/>
  <c r="G2201" i="10" s="1"/>
  <c r="H2201" i="10" s="1"/>
  <c r="I2201" i="10" s="1"/>
  <c r="F2229" i="10"/>
  <c r="G2229" i="10" s="1"/>
  <c r="H2229" i="10" s="1"/>
  <c r="I2229" i="10" s="1"/>
  <c r="F2246" i="10"/>
  <c r="G2246" i="10" s="1"/>
  <c r="H2246" i="10" s="1"/>
  <c r="I2246" i="10" s="1"/>
  <c r="F2262" i="10"/>
  <c r="G2262" i="10" s="1"/>
  <c r="H2262" i="10" s="1"/>
  <c r="I2262" i="10" s="1"/>
  <c r="F2278" i="10"/>
  <c r="G2278" i="10" s="1"/>
  <c r="H2278" i="10" s="1"/>
  <c r="I2278" i="10" s="1"/>
  <c r="F2294" i="10"/>
  <c r="G2294" i="10" s="1"/>
  <c r="H2294" i="10" s="1"/>
  <c r="I2294" i="10" s="1"/>
  <c r="F2310" i="10"/>
  <c r="G2310" i="10" s="1"/>
  <c r="H2310" i="10" s="1"/>
  <c r="I2310" i="10" s="1"/>
  <c r="F2348" i="10"/>
  <c r="G2348" i="10" s="1"/>
  <c r="H2348" i="10" s="1"/>
  <c r="I2348" i="10" s="1"/>
  <c r="F2398" i="10"/>
  <c r="G2398" i="10" s="1"/>
  <c r="H2398" i="10" s="1"/>
  <c r="I2398" i="10" s="1"/>
  <c r="F2439" i="10"/>
  <c r="G2439" i="10" s="1"/>
  <c r="H2439" i="10" s="1"/>
  <c r="I2439" i="10" s="1"/>
  <c r="F2510" i="10"/>
  <c r="G2510" i="10" s="1"/>
  <c r="H2510" i="10" s="1"/>
  <c r="I2510" i="10" s="1"/>
  <c r="F2552" i="10"/>
  <c r="G2552" i="10" s="1"/>
  <c r="H2552" i="10" s="1"/>
  <c r="I2552" i="10" s="1"/>
  <c r="F2587" i="10"/>
  <c r="G2587" i="10" s="1"/>
  <c r="H2587" i="10" s="1"/>
  <c r="I2587" i="10" s="1"/>
  <c r="F2628" i="10"/>
  <c r="G2628" i="10" s="1"/>
  <c r="H2628" i="10" s="1"/>
  <c r="I2628" i="10" s="1"/>
  <c r="F2665" i="10"/>
  <c r="G2665" i="10" s="1"/>
  <c r="H2665" i="10" s="1"/>
  <c r="I2665" i="10" s="1"/>
  <c r="F2705" i="10"/>
  <c r="G2705" i="10" s="1"/>
  <c r="H2705" i="10" s="1"/>
  <c r="I2705" i="10" s="1"/>
  <c r="F2731" i="10"/>
  <c r="G2731" i="10" s="1"/>
  <c r="H2731" i="10" s="1"/>
  <c r="I2731" i="10" s="1"/>
  <c r="F2775" i="10"/>
  <c r="G2775" i="10" s="1"/>
  <c r="H2775" i="10" s="1"/>
  <c r="I2775" i="10" s="1"/>
  <c r="F2830" i="10"/>
  <c r="G2830" i="10" s="1"/>
  <c r="H2830" i="10" s="1"/>
  <c r="I2830" i="10" s="1"/>
  <c r="F2859" i="10"/>
  <c r="G2859" i="10" s="1"/>
  <c r="H2859" i="10" s="1"/>
  <c r="I2859" i="10" s="1"/>
  <c r="F2885" i="10"/>
  <c r="G2885" i="10" s="1"/>
  <c r="H2885" i="10" s="1"/>
  <c r="I2885" i="10" s="1"/>
  <c r="F2951" i="10"/>
  <c r="G2951" i="10" s="1"/>
  <c r="H2951" i="10" s="1"/>
  <c r="I2951" i="10" s="1"/>
  <c r="F2967" i="10"/>
  <c r="G2967" i="10" s="1"/>
  <c r="H2967" i="10" s="1"/>
  <c r="I2967" i="10" s="1"/>
  <c r="F2997" i="10"/>
  <c r="G2997" i="10" s="1"/>
  <c r="H2997" i="10" s="1"/>
  <c r="I2997" i="10" s="1"/>
  <c r="F3042" i="10"/>
  <c r="G3042" i="10" s="1"/>
  <c r="H3042" i="10" s="1"/>
  <c r="I3042" i="10" s="1"/>
  <c r="F3069" i="10"/>
  <c r="G3069" i="10" s="1"/>
  <c r="H3069" i="10" s="1"/>
  <c r="I3069" i="10" s="1"/>
  <c r="F3126" i="10"/>
  <c r="G3126" i="10" s="1"/>
  <c r="H3126" i="10" s="1"/>
  <c r="I3126" i="10" s="1"/>
  <c r="F3177" i="10"/>
  <c r="G3177" i="10" s="1"/>
  <c r="H3177" i="10" s="1"/>
  <c r="I3177" i="10" s="1"/>
  <c r="F3229" i="10"/>
  <c r="G3229" i="10" s="1"/>
  <c r="H3229" i="10" s="1"/>
  <c r="I3229" i="10" s="1"/>
  <c r="F3270" i="10"/>
  <c r="G3270" i="10" s="1"/>
  <c r="H3270" i="10" s="1"/>
  <c r="I3270" i="10" s="1"/>
  <c r="F3335" i="10"/>
  <c r="G3335" i="10" s="1"/>
  <c r="H3335" i="10" s="1"/>
  <c r="I3335" i="10" s="1"/>
  <c r="F3362" i="10"/>
  <c r="G3362" i="10" s="1"/>
  <c r="H3362" i="10" s="1"/>
  <c r="I3362" i="10" s="1"/>
  <c r="F3408" i="10"/>
  <c r="G3408" i="10" s="1"/>
  <c r="H3408" i="10" s="1"/>
  <c r="I3408" i="10" s="1"/>
  <c r="F3420" i="10"/>
  <c r="G3420" i="10" s="1"/>
  <c r="H3420" i="10" s="1"/>
  <c r="I3420" i="10" s="1"/>
  <c r="F3471" i="10"/>
  <c r="G3471" i="10" s="1"/>
  <c r="H3471" i="10" s="1"/>
  <c r="I3471" i="10" s="1"/>
  <c r="F3493" i="10"/>
  <c r="G3493" i="10" s="1"/>
  <c r="H3493" i="10" s="1"/>
  <c r="I3493" i="10" s="1"/>
  <c r="F3517" i="10"/>
  <c r="G3517" i="10" s="1"/>
  <c r="H3517" i="10" s="1"/>
  <c r="I3517" i="10" s="1"/>
  <c r="F3555" i="10"/>
  <c r="G3555" i="10" s="1"/>
  <c r="H3555" i="10" s="1"/>
  <c r="I3555" i="10" s="1"/>
  <c r="F3587" i="10"/>
  <c r="G3587" i="10" s="1"/>
  <c r="H3587" i="10" s="1"/>
  <c r="I3587" i="10" s="1"/>
  <c r="F3607" i="10"/>
  <c r="G3607" i="10" s="1"/>
  <c r="H3607" i="10" s="1"/>
  <c r="I3607" i="10" s="1"/>
  <c r="F3651" i="10"/>
  <c r="G3651" i="10" s="1"/>
  <c r="H3651" i="10" s="1"/>
  <c r="I3651" i="10" s="1"/>
  <c r="F3667" i="10"/>
  <c r="G3667" i="10" s="1"/>
  <c r="H3667" i="10" s="1"/>
  <c r="I3667" i="10" s="1"/>
  <c r="F3715" i="10"/>
  <c r="G3715" i="10" s="1"/>
  <c r="H3715" i="10" s="1"/>
  <c r="I3715" i="10" s="1"/>
  <c r="F3743" i="10"/>
  <c r="G3743" i="10" s="1"/>
  <c r="H3743" i="10" s="1"/>
  <c r="I3743" i="10" s="1"/>
  <c r="F3829" i="10"/>
  <c r="G3829" i="10" s="1"/>
  <c r="H3829" i="10" s="1"/>
  <c r="I3829" i="10" s="1"/>
  <c r="F3877" i="10"/>
  <c r="G3877" i="10" s="1"/>
  <c r="H3877" i="10" s="1"/>
  <c r="I3877" i="10" s="1"/>
  <c r="F3957" i="10"/>
  <c r="G3957" i="10" s="1"/>
  <c r="H3957" i="10" s="1"/>
  <c r="I3957" i="10" s="1"/>
  <c r="F4005" i="10"/>
  <c r="G4005" i="10" s="1"/>
  <c r="H4005" i="10" s="1"/>
  <c r="I4005" i="10" s="1"/>
  <c r="F4050" i="10"/>
  <c r="G4050" i="10" s="1"/>
  <c r="H4050" i="10" s="1"/>
  <c r="I4050" i="10" s="1"/>
  <c r="F4132" i="10"/>
  <c r="G4132" i="10" s="1"/>
  <c r="H4132" i="10" s="1"/>
  <c r="I4132" i="10" s="1"/>
  <c r="F4160" i="10"/>
  <c r="G4160" i="10" s="1"/>
  <c r="H4160" i="10" s="1"/>
  <c r="I4160" i="10" s="1"/>
  <c r="F4227" i="10"/>
  <c r="G4227" i="10" s="1"/>
  <c r="H4227" i="10" s="1"/>
  <c r="I4227" i="10" s="1"/>
  <c r="F4296" i="10"/>
  <c r="G4296" i="10" s="1"/>
  <c r="H4296" i="10" s="1"/>
  <c r="I4296" i="10" s="1"/>
  <c r="F4406" i="10"/>
  <c r="G4406" i="10" s="1"/>
  <c r="H4406" i="10" s="1"/>
  <c r="I4406" i="10" s="1"/>
  <c r="F4428" i="10"/>
  <c r="G4428" i="10" s="1"/>
  <c r="H4428" i="10" s="1"/>
  <c r="I4428" i="10" s="1"/>
  <c r="F4464" i="10"/>
  <c r="G4464" i="10" s="1"/>
  <c r="H4464" i="10" s="1"/>
  <c r="I4464" i="10" s="1"/>
  <c r="F4510" i="10"/>
  <c r="G4510" i="10" s="1"/>
  <c r="H4510" i="10" s="1"/>
  <c r="I4510" i="10" s="1"/>
  <c r="F4586" i="10"/>
  <c r="G4586" i="10" s="1"/>
  <c r="H4586" i="10" s="1"/>
  <c r="I4586" i="10" s="1"/>
  <c r="F4612" i="10"/>
  <c r="G4612" i="10" s="1"/>
  <c r="H4612" i="10" s="1"/>
  <c r="I4612" i="10" s="1"/>
  <c r="F4681" i="10"/>
  <c r="G4681" i="10" s="1"/>
  <c r="H4681" i="10" s="1"/>
  <c r="I4681" i="10" s="1"/>
  <c r="F4745" i="10"/>
  <c r="G4745" i="10" s="1"/>
  <c r="H4745" i="10" s="1"/>
  <c r="I4745" i="10" s="1"/>
  <c r="F4784" i="10"/>
  <c r="G4784" i="10" s="1"/>
  <c r="H4784" i="10" s="1"/>
  <c r="I4784" i="10" s="1"/>
  <c r="F4828" i="10"/>
  <c r="G4828" i="10" s="1"/>
  <c r="H4828" i="10" s="1"/>
  <c r="I4828" i="10" s="1"/>
  <c r="F4874" i="10"/>
  <c r="G4874" i="10" s="1"/>
  <c r="H4874" i="10" s="1"/>
  <c r="I4874" i="10" s="1"/>
  <c r="F4973" i="10"/>
  <c r="G4973" i="10" s="1"/>
  <c r="H4973" i="10" s="1"/>
  <c r="I4973" i="10" s="1"/>
  <c r="F5006" i="10"/>
  <c r="G5006" i="10" s="1"/>
  <c r="H5006" i="10" s="1"/>
  <c r="I5006" i="10" s="1"/>
  <c r="F5064" i="10"/>
  <c r="G5064" i="10" s="1"/>
  <c r="H5064" i="10" s="1"/>
  <c r="I5064" i="10" s="1"/>
  <c r="F5106" i="10"/>
  <c r="G5106" i="10" s="1"/>
  <c r="H5106" i="10" s="1"/>
  <c r="I5106" i="10" s="1"/>
  <c r="F5148" i="10"/>
  <c r="G5148" i="10" s="1"/>
  <c r="H5148" i="10" s="1"/>
  <c r="I5148" i="10" s="1"/>
  <c r="F5204" i="10"/>
  <c r="G5204" i="10" s="1"/>
  <c r="H5204" i="10" s="1"/>
  <c r="I5204" i="10" s="1"/>
  <c r="F5252" i="10"/>
  <c r="G5252" i="10" s="1"/>
  <c r="H5252" i="10" s="1"/>
  <c r="I5252" i="10" s="1"/>
  <c r="F5329" i="10"/>
  <c r="G5329" i="10" s="1"/>
  <c r="H5329" i="10" s="1"/>
  <c r="I5329" i="10" s="1"/>
  <c r="F5432" i="10"/>
  <c r="G5432" i="10" s="1"/>
  <c r="H5432" i="10" s="1"/>
  <c r="I5432" i="10" s="1"/>
  <c r="F5470" i="10"/>
  <c r="G5470" i="10" s="1"/>
  <c r="H5470" i="10" s="1"/>
  <c r="I5470" i="10" s="1"/>
  <c r="F5508" i="10"/>
  <c r="G5508" i="10" s="1"/>
  <c r="H5508" i="10" s="1"/>
  <c r="I5508" i="10" s="1"/>
  <c r="F5537" i="10"/>
  <c r="G5537" i="10" s="1"/>
  <c r="H5537" i="10" s="1"/>
  <c r="I5537" i="10" s="1"/>
  <c r="F5578" i="10"/>
  <c r="G5578" i="10" s="1"/>
  <c r="H5578" i="10" s="1"/>
  <c r="I5578" i="10" s="1"/>
  <c r="F5675" i="10"/>
  <c r="G5675" i="10" s="1"/>
  <c r="H5675" i="10" s="1"/>
  <c r="I5675" i="10" s="1"/>
  <c r="F5757" i="10"/>
  <c r="G5757" i="10" s="1"/>
  <c r="H5757" i="10" s="1"/>
  <c r="I5757" i="10" s="1"/>
  <c r="F414" i="11"/>
  <c r="G414" i="11" s="1"/>
  <c r="H414" i="11" s="1"/>
  <c r="I414" i="11" s="1"/>
  <c r="F446" i="11"/>
  <c r="G446" i="11" s="1"/>
  <c r="H446" i="11" s="1"/>
  <c r="I446" i="11" s="1"/>
  <c r="F527" i="11"/>
  <c r="G527" i="11" s="1"/>
  <c r="H527" i="11" s="1"/>
  <c r="I527" i="11" s="1"/>
  <c r="F562" i="11"/>
  <c r="G562" i="11" s="1"/>
  <c r="H562" i="11" s="1"/>
  <c r="I562" i="11" s="1"/>
  <c r="F651" i="11"/>
  <c r="G651" i="11" s="1"/>
  <c r="H651" i="11" s="1"/>
  <c r="I651" i="11" s="1"/>
  <c r="F791" i="11"/>
  <c r="G791" i="11" s="1"/>
  <c r="H791" i="11" s="1"/>
  <c r="I791" i="11" s="1"/>
  <c r="F825" i="11"/>
  <c r="G825" i="11" s="1"/>
  <c r="H825" i="11" s="1"/>
  <c r="I825" i="11" s="1"/>
  <c r="F1070" i="11"/>
  <c r="G1070" i="11" s="1"/>
  <c r="H1070" i="11" s="1"/>
  <c r="I1070" i="11" s="1"/>
  <c r="F1089" i="11"/>
  <c r="G1089" i="11" s="1"/>
  <c r="H1089" i="11" s="1"/>
  <c r="I1089" i="11" s="1"/>
  <c r="F1121" i="11"/>
  <c r="G1121" i="11" s="1"/>
  <c r="H1121" i="11" s="1"/>
  <c r="I1121" i="11" s="1"/>
  <c r="F1140" i="11"/>
  <c r="G1140" i="11" s="1"/>
  <c r="H1140" i="11" s="1"/>
  <c r="I1140" i="11" s="1"/>
  <c r="F1739" i="11"/>
  <c r="G1739" i="11" s="1"/>
  <c r="H1739" i="11" s="1"/>
  <c r="I1739" i="11" s="1"/>
  <c r="F1957" i="11"/>
  <c r="G1957" i="11" s="1"/>
  <c r="H1957" i="11" s="1"/>
  <c r="I1957" i="11" s="1"/>
  <c r="F2058" i="11"/>
  <c r="G2058" i="11" s="1"/>
  <c r="H2058" i="11" s="1"/>
  <c r="I2058" i="11" s="1"/>
  <c r="F2233" i="11"/>
  <c r="G2233" i="11" s="1"/>
  <c r="H2233" i="11" s="1"/>
  <c r="I2233" i="11" s="1"/>
  <c r="F2375" i="11"/>
  <c r="G2375" i="11" s="1"/>
  <c r="H2375" i="11" s="1"/>
  <c r="I2375" i="11" s="1"/>
  <c r="F2439" i="11"/>
  <c r="G2439" i="11" s="1"/>
  <c r="H2439" i="11" s="1"/>
  <c r="I2439" i="11" s="1"/>
  <c r="F2902" i="11"/>
  <c r="G2902" i="11" s="1"/>
  <c r="H2902" i="11" s="1"/>
  <c r="I2902" i="11" s="1"/>
  <c r="F916" i="10"/>
  <c r="G916" i="10" s="1"/>
  <c r="H916" i="10" s="1"/>
  <c r="I916" i="10" s="1"/>
  <c r="F948" i="10"/>
  <c r="G948" i="10" s="1"/>
  <c r="H948" i="10" s="1"/>
  <c r="I948" i="10" s="1"/>
  <c r="F980" i="10"/>
  <c r="G980" i="10" s="1"/>
  <c r="H980" i="10" s="1"/>
  <c r="I980" i="10" s="1"/>
  <c r="F1012" i="10"/>
  <c r="G1012" i="10" s="1"/>
  <c r="H1012" i="10" s="1"/>
  <c r="I1012" i="10" s="1"/>
  <c r="F1055" i="10"/>
  <c r="G1055" i="10" s="1"/>
  <c r="H1055" i="10" s="1"/>
  <c r="I1055" i="10" s="1"/>
  <c r="F1091" i="10"/>
  <c r="G1091" i="10" s="1"/>
  <c r="H1091" i="10" s="1"/>
  <c r="I1091" i="10" s="1"/>
  <c r="F1112" i="10"/>
  <c r="G1112" i="10" s="1"/>
  <c r="H1112" i="10" s="1"/>
  <c r="I1112" i="10" s="1"/>
  <c r="F1143" i="10"/>
  <c r="G1143" i="10" s="1"/>
  <c r="H1143" i="10" s="1"/>
  <c r="I1143" i="10" s="1"/>
  <c r="F1170" i="10"/>
  <c r="G1170" i="10" s="1"/>
  <c r="H1170" i="10" s="1"/>
  <c r="I1170" i="10" s="1"/>
  <c r="F1376" i="10"/>
  <c r="G1376" i="10" s="1"/>
  <c r="H1376" i="10" s="1"/>
  <c r="I1376" i="10" s="1"/>
  <c r="F1408" i="10"/>
  <c r="G1408" i="10" s="1"/>
  <c r="H1408" i="10" s="1"/>
  <c r="I1408" i="10" s="1"/>
  <c r="F1440" i="10"/>
  <c r="G1440" i="10" s="1"/>
  <c r="H1440" i="10" s="1"/>
  <c r="I1440" i="10" s="1"/>
  <c r="F1464" i="10"/>
  <c r="G1464" i="10" s="1"/>
  <c r="H1464" i="10" s="1"/>
  <c r="I1464" i="10" s="1"/>
  <c r="F1480" i="10"/>
  <c r="G1480" i="10" s="1"/>
  <c r="H1480" i="10" s="1"/>
  <c r="I1480" i="10" s="1"/>
  <c r="F1496" i="10"/>
  <c r="G1496" i="10" s="1"/>
  <c r="H1496" i="10" s="1"/>
  <c r="I1496" i="10" s="1"/>
  <c r="F1512" i="10"/>
  <c r="G1512" i="10" s="1"/>
  <c r="H1512" i="10" s="1"/>
  <c r="I1512" i="10" s="1"/>
  <c r="F1528" i="10"/>
  <c r="G1528" i="10" s="1"/>
  <c r="H1528" i="10" s="1"/>
  <c r="I1528" i="10" s="1"/>
  <c r="F1544" i="10"/>
  <c r="G1544" i="10" s="1"/>
  <c r="H1544" i="10" s="1"/>
  <c r="I1544" i="10" s="1"/>
  <c r="F1560" i="10"/>
  <c r="G1560" i="10" s="1"/>
  <c r="H1560" i="10" s="1"/>
  <c r="I1560" i="10" s="1"/>
  <c r="F1576" i="10"/>
  <c r="G1576" i="10" s="1"/>
  <c r="H1576" i="10" s="1"/>
  <c r="I1576" i="10" s="1"/>
  <c r="F1592" i="10"/>
  <c r="G1592" i="10" s="1"/>
  <c r="H1592" i="10" s="1"/>
  <c r="I1592" i="10" s="1"/>
  <c r="F1608" i="10"/>
  <c r="G1608" i="10" s="1"/>
  <c r="H1608" i="10" s="1"/>
  <c r="I1608" i="10" s="1"/>
  <c r="F1624" i="10"/>
  <c r="G1624" i="10" s="1"/>
  <c r="H1624" i="10" s="1"/>
  <c r="I1624" i="10" s="1"/>
  <c r="F1640" i="10"/>
  <c r="G1640" i="10" s="1"/>
  <c r="H1640" i="10" s="1"/>
  <c r="I1640" i="10" s="1"/>
  <c r="F1656" i="10"/>
  <c r="G1656" i="10" s="1"/>
  <c r="H1656" i="10" s="1"/>
  <c r="I1656" i="10" s="1"/>
  <c r="F1672" i="10"/>
  <c r="G1672" i="10" s="1"/>
  <c r="H1672" i="10" s="1"/>
  <c r="I1672" i="10" s="1"/>
  <c r="F1688" i="10"/>
  <c r="G1688" i="10" s="1"/>
  <c r="H1688" i="10" s="1"/>
  <c r="I1688" i="10" s="1"/>
  <c r="F1705" i="10"/>
  <c r="G1705" i="10" s="1"/>
  <c r="H1705" i="10" s="1"/>
  <c r="I1705" i="10" s="1"/>
  <c r="F1758" i="10"/>
  <c r="G1758" i="10" s="1"/>
  <c r="H1758" i="10" s="1"/>
  <c r="I1758" i="10" s="1"/>
  <c r="F1865" i="10"/>
  <c r="G1865" i="10" s="1"/>
  <c r="H1865" i="10" s="1"/>
  <c r="I1865" i="10" s="1"/>
  <c r="F1877" i="10"/>
  <c r="G1877" i="10" s="1"/>
  <c r="H1877" i="10" s="1"/>
  <c r="I1877" i="10" s="1"/>
  <c r="F1893" i="10"/>
  <c r="G1893" i="10" s="1"/>
  <c r="H1893" i="10" s="1"/>
  <c r="I1893" i="10" s="1"/>
  <c r="F1906" i="10"/>
  <c r="G1906" i="10" s="1"/>
  <c r="H1906" i="10" s="1"/>
  <c r="I1906" i="10" s="1"/>
  <c r="F1922" i="10"/>
  <c r="G1922" i="10" s="1"/>
  <c r="H1922" i="10" s="1"/>
  <c r="I1922" i="10" s="1"/>
  <c r="F1938" i="10"/>
  <c r="G1938" i="10" s="1"/>
  <c r="H1938" i="10" s="1"/>
  <c r="I1938" i="10" s="1"/>
  <c r="F1954" i="10"/>
  <c r="G1954" i="10" s="1"/>
  <c r="H1954" i="10" s="1"/>
  <c r="I1954" i="10" s="1"/>
  <c r="F1970" i="10"/>
  <c r="G1970" i="10" s="1"/>
  <c r="H1970" i="10" s="1"/>
  <c r="I1970" i="10" s="1"/>
  <c r="F1986" i="10"/>
  <c r="G1986" i="10" s="1"/>
  <c r="H1986" i="10" s="1"/>
  <c r="I1986" i="10" s="1"/>
  <c r="F2005" i="10"/>
  <c r="G2005" i="10" s="1"/>
  <c r="H2005" i="10" s="1"/>
  <c r="I2005" i="10" s="1"/>
  <c r="F2021" i="10"/>
  <c r="G2021" i="10" s="1"/>
  <c r="H2021" i="10" s="1"/>
  <c r="I2021" i="10" s="1"/>
  <c r="F2069" i="10"/>
  <c r="G2069" i="10" s="1"/>
  <c r="H2069" i="10" s="1"/>
  <c r="I2069" i="10" s="1"/>
  <c r="F2088" i="10"/>
  <c r="G2088" i="10" s="1"/>
  <c r="H2088" i="10" s="1"/>
  <c r="I2088" i="10" s="1"/>
  <c r="F2100" i="10"/>
  <c r="G2100" i="10" s="1"/>
  <c r="H2100" i="10" s="1"/>
  <c r="I2100" i="10" s="1"/>
  <c r="F2120" i="10"/>
  <c r="G2120" i="10" s="1"/>
  <c r="H2120" i="10" s="1"/>
  <c r="I2120" i="10" s="1"/>
  <c r="F2132" i="10"/>
  <c r="G2132" i="10" s="1"/>
  <c r="H2132" i="10" s="1"/>
  <c r="I2132" i="10" s="1"/>
  <c r="F2152" i="10"/>
  <c r="G2152" i="10" s="1"/>
  <c r="H2152" i="10" s="1"/>
  <c r="I2152" i="10" s="1"/>
  <c r="F2164" i="10"/>
  <c r="G2164" i="10" s="1"/>
  <c r="H2164" i="10" s="1"/>
  <c r="I2164" i="10" s="1"/>
  <c r="F2184" i="10"/>
  <c r="G2184" i="10" s="1"/>
  <c r="H2184" i="10" s="1"/>
  <c r="I2184" i="10" s="1"/>
  <c r="F2196" i="10"/>
  <c r="G2196" i="10" s="1"/>
  <c r="H2196" i="10" s="1"/>
  <c r="I2196" i="10" s="1"/>
  <c r="F2216" i="10"/>
  <c r="G2216" i="10" s="1"/>
  <c r="H2216" i="10" s="1"/>
  <c r="I2216" i="10" s="1"/>
  <c r="F2228" i="10"/>
  <c r="G2228" i="10" s="1"/>
  <c r="H2228" i="10" s="1"/>
  <c r="I2228" i="10" s="1"/>
  <c r="F2241" i="10"/>
  <c r="G2241" i="10" s="1"/>
  <c r="H2241" i="10" s="1"/>
  <c r="I2241" i="10" s="1"/>
  <c r="F2257" i="10"/>
  <c r="G2257" i="10" s="1"/>
  <c r="H2257" i="10" s="1"/>
  <c r="I2257" i="10" s="1"/>
  <c r="F2273" i="10"/>
  <c r="G2273" i="10" s="1"/>
  <c r="H2273" i="10" s="1"/>
  <c r="I2273" i="10" s="1"/>
  <c r="F2289" i="10"/>
  <c r="G2289" i="10" s="1"/>
  <c r="H2289" i="10" s="1"/>
  <c r="I2289" i="10" s="1"/>
  <c r="F2305" i="10"/>
  <c r="G2305" i="10" s="1"/>
  <c r="H2305" i="10" s="1"/>
  <c r="I2305" i="10" s="1"/>
  <c r="F2336" i="10"/>
  <c r="G2336" i="10" s="1"/>
  <c r="H2336" i="10" s="1"/>
  <c r="I2336" i="10" s="1"/>
  <c r="F2400" i="10"/>
  <c r="G2400" i="10" s="1"/>
  <c r="H2400" i="10" s="1"/>
  <c r="I2400" i="10" s="1"/>
  <c r="F2437" i="10"/>
  <c r="G2437" i="10" s="1"/>
  <c r="H2437" i="10" s="1"/>
  <c r="I2437" i="10" s="1"/>
  <c r="F2472" i="10"/>
  <c r="G2472" i="10" s="1"/>
  <c r="H2472" i="10" s="1"/>
  <c r="I2472" i="10" s="1"/>
  <c r="F2526" i="10"/>
  <c r="G2526" i="10" s="1"/>
  <c r="H2526" i="10" s="1"/>
  <c r="I2526" i="10" s="1"/>
  <c r="F2558" i="10"/>
  <c r="G2558" i="10" s="1"/>
  <c r="H2558" i="10" s="1"/>
  <c r="I2558" i="10" s="1"/>
  <c r="F2590" i="10"/>
  <c r="G2590" i="10" s="1"/>
  <c r="H2590" i="10" s="1"/>
  <c r="I2590" i="10" s="1"/>
  <c r="F2612" i="10"/>
  <c r="G2612" i="10" s="1"/>
  <c r="H2612" i="10" s="1"/>
  <c r="I2612" i="10" s="1"/>
  <c r="F2637" i="10"/>
  <c r="G2637" i="10" s="1"/>
  <c r="H2637" i="10" s="1"/>
  <c r="I2637" i="10" s="1"/>
  <c r="F2666" i="10"/>
  <c r="G2666" i="10" s="1"/>
  <c r="H2666" i="10" s="1"/>
  <c r="I2666" i="10" s="1"/>
  <c r="F2683" i="10"/>
  <c r="G2683" i="10" s="1"/>
  <c r="H2683" i="10" s="1"/>
  <c r="I2683" i="10" s="1"/>
  <c r="F2715" i="10"/>
  <c r="G2715" i="10" s="1"/>
  <c r="H2715" i="10" s="1"/>
  <c r="I2715" i="10" s="1"/>
  <c r="F2747" i="10"/>
  <c r="G2747" i="10" s="1"/>
  <c r="H2747" i="10" s="1"/>
  <c r="I2747" i="10" s="1"/>
  <c r="F2779" i="10"/>
  <c r="G2779" i="10" s="1"/>
  <c r="H2779" i="10" s="1"/>
  <c r="I2779" i="10" s="1"/>
  <c r="F2811" i="10"/>
  <c r="G2811" i="10" s="1"/>
  <c r="H2811" i="10" s="1"/>
  <c r="I2811" i="10" s="1"/>
  <c r="F2843" i="10"/>
  <c r="G2843" i="10" s="1"/>
  <c r="H2843" i="10" s="1"/>
  <c r="I2843" i="10" s="1"/>
  <c r="F2875" i="10"/>
  <c r="G2875" i="10" s="1"/>
  <c r="H2875" i="10" s="1"/>
  <c r="I2875" i="10" s="1"/>
  <c r="F2910" i="10"/>
  <c r="G2910" i="10" s="1"/>
  <c r="H2910" i="10" s="1"/>
  <c r="I2910" i="10" s="1"/>
  <c r="F2969" i="10"/>
  <c r="G2969" i="10" s="1"/>
  <c r="H2969" i="10" s="1"/>
  <c r="I2969" i="10" s="1"/>
  <c r="F2990" i="10"/>
  <c r="G2990" i="10" s="1"/>
  <c r="H2990" i="10" s="1"/>
  <c r="I2990" i="10" s="1"/>
  <c r="F3018" i="10"/>
  <c r="G3018" i="10" s="1"/>
  <c r="H3018" i="10" s="1"/>
  <c r="I3018" i="10" s="1"/>
  <c r="F3045" i="10"/>
  <c r="G3045" i="10" s="1"/>
  <c r="H3045" i="10" s="1"/>
  <c r="I3045" i="10" s="1"/>
  <c r="F3090" i="10"/>
  <c r="G3090" i="10" s="1"/>
  <c r="H3090" i="10" s="1"/>
  <c r="I3090" i="10" s="1"/>
  <c r="F3108" i="10"/>
  <c r="G3108" i="10" s="1"/>
  <c r="H3108" i="10" s="1"/>
  <c r="I3108" i="10" s="1"/>
  <c r="F3132" i="10"/>
  <c r="G3132" i="10" s="1"/>
  <c r="H3132" i="10" s="1"/>
  <c r="I3132" i="10" s="1"/>
  <c r="F3166" i="10"/>
  <c r="G3166" i="10" s="1"/>
  <c r="H3166" i="10" s="1"/>
  <c r="I3166" i="10" s="1"/>
  <c r="F3216" i="10"/>
  <c r="G3216" i="10" s="1"/>
  <c r="H3216" i="10" s="1"/>
  <c r="I3216" i="10" s="1"/>
  <c r="F3261" i="10"/>
  <c r="G3261" i="10" s="1"/>
  <c r="H3261" i="10" s="1"/>
  <c r="I3261" i="10" s="1"/>
  <c r="F3289" i="10"/>
  <c r="G3289" i="10" s="1"/>
  <c r="H3289" i="10" s="1"/>
  <c r="I3289" i="10" s="1"/>
  <c r="F3308" i="10"/>
  <c r="G3308" i="10" s="1"/>
  <c r="H3308" i="10" s="1"/>
  <c r="I3308" i="10" s="1"/>
  <c r="F3341" i="10"/>
  <c r="G3341" i="10" s="1"/>
  <c r="H3341" i="10" s="1"/>
  <c r="I3341" i="10" s="1"/>
  <c r="F3365" i="10"/>
  <c r="G3365" i="10" s="1"/>
  <c r="H3365" i="10" s="1"/>
  <c r="I3365" i="10" s="1"/>
  <c r="F3393" i="10"/>
  <c r="G3393" i="10" s="1"/>
  <c r="H3393" i="10" s="1"/>
  <c r="I3393" i="10" s="1"/>
  <c r="F3412" i="10"/>
  <c r="G3412" i="10" s="1"/>
  <c r="H3412" i="10" s="1"/>
  <c r="I3412" i="10" s="1"/>
  <c r="F3442" i="10"/>
  <c r="G3442" i="10" s="1"/>
  <c r="H3442" i="10" s="1"/>
  <c r="I3442" i="10" s="1"/>
  <c r="F3461" i="10"/>
  <c r="G3461" i="10" s="1"/>
  <c r="H3461" i="10" s="1"/>
  <c r="I3461" i="10" s="1"/>
  <c r="F3516" i="10"/>
  <c r="G3516" i="10" s="1"/>
  <c r="H3516" i="10" s="1"/>
  <c r="I3516" i="10" s="1"/>
  <c r="F3564" i="10"/>
  <c r="G3564" i="10" s="1"/>
  <c r="H3564" i="10" s="1"/>
  <c r="I3564" i="10" s="1"/>
  <c r="F3610" i="10"/>
  <c r="G3610" i="10" s="1"/>
  <c r="H3610" i="10" s="1"/>
  <c r="I3610" i="10" s="1"/>
  <c r="F3642" i="10"/>
  <c r="G3642" i="10" s="1"/>
  <c r="H3642" i="10" s="1"/>
  <c r="I3642" i="10" s="1"/>
  <c r="F3670" i="10"/>
  <c r="G3670" i="10" s="1"/>
  <c r="H3670" i="10" s="1"/>
  <c r="I3670" i="10" s="1"/>
  <c r="F3710" i="10"/>
  <c r="G3710" i="10" s="1"/>
  <c r="H3710" i="10" s="1"/>
  <c r="I3710" i="10" s="1"/>
  <c r="F3741" i="10"/>
  <c r="G3741" i="10" s="1"/>
  <c r="H3741" i="10" s="1"/>
  <c r="I3741" i="10" s="1"/>
  <c r="F3799" i="10"/>
  <c r="G3799" i="10" s="1"/>
  <c r="H3799" i="10" s="1"/>
  <c r="I3799" i="10" s="1"/>
  <c r="F3863" i="10"/>
  <c r="G3863" i="10" s="1"/>
  <c r="H3863" i="10" s="1"/>
  <c r="I3863" i="10" s="1"/>
  <c r="F3927" i="10"/>
  <c r="G3927" i="10" s="1"/>
  <c r="H3927" i="10" s="1"/>
  <c r="I3927" i="10" s="1"/>
  <c r="F3991" i="10"/>
  <c r="G3991" i="10" s="1"/>
  <c r="H3991" i="10" s="1"/>
  <c r="I3991" i="10" s="1"/>
  <c r="F4052" i="10"/>
  <c r="G4052" i="10" s="1"/>
  <c r="H4052" i="10" s="1"/>
  <c r="I4052" i="10" s="1"/>
  <c r="F4101" i="10"/>
  <c r="G4101" i="10" s="1"/>
  <c r="H4101" i="10" s="1"/>
  <c r="I4101" i="10" s="1"/>
  <c r="F4140" i="10"/>
  <c r="G4140" i="10" s="1"/>
  <c r="H4140" i="10" s="1"/>
  <c r="I4140" i="10" s="1"/>
  <c r="F4189" i="10"/>
  <c r="G4189" i="10" s="1"/>
  <c r="H4189" i="10" s="1"/>
  <c r="I4189" i="10" s="1"/>
  <c r="F4226" i="10"/>
  <c r="G4226" i="10" s="1"/>
  <c r="H4226" i="10" s="1"/>
  <c r="I4226" i="10" s="1"/>
  <c r="F4332" i="10"/>
  <c r="G4332" i="10" s="1"/>
  <c r="H4332" i="10" s="1"/>
  <c r="I4332" i="10" s="1"/>
  <c r="F4384" i="10"/>
  <c r="G4384" i="10" s="1"/>
  <c r="H4384" i="10" s="1"/>
  <c r="I4384" i="10" s="1"/>
  <c r="F4434" i="10"/>
  <c r="G4434" i="10" s="1"/>
  <c r="H4434" i="10" s="1"/>
  <c r="I4434" i="10" s="1"/>
  <c r="F4466" i="10"/>
  <c r="G4466" i="10" s="1"/>
  <c r="H4466" i="10" s="1"/>
  <c r="I4466" i="10" s="1"/>
  <c r="F4495" i="10"/>
  <c r="G4495" i="10" s="1"/>
  <c r="H4495" i="10" s="1"/>
  <c r="I4495" i="10" s="1"/>
  <c r="F4523" i="10"/>
  <c r="G4523" i="10" s="1"/>
  <c r="H4523" i="10" s="1"/>
  <c r="I4523" i="10" s="1"/>
  <c r="F4561" i="10"/>
  <c r="G4561" i="10" s="1"/>
  <c r="H4561" i="10" s="1"/>
  <c r="I4561" i="10" s="1"/>
  <c r="F4593" i="10"/>
  <c r="G4593" i="10" s="1"/>
  <c r="H4593" i="10" s="1"/>
  <c r="I4593" i="10" s="1"/>
  <c r="F4630" i="10"/>
  <c r="G4630" i="10" s="1"/>
  <c r="H4630" i="10" s="1"/>
  <c r="I4630" i="10" s="1"/>
  <c r="F4694" i="10"/>
  <c r="G4694" i="10" s="1"/>
  <c r="H4694" i="10" s="1"/>
  <c r="I4694" i="10" s="1"/>
  <c r="F4758" i="10"/>
  <c r="G4758" i="10" s="1"/>
  <c r="H4758" i="10" s="1"/>
  <c r="I4758" i="10" s="1"/>
  <c r="F4798" i="10"/>
  <c r="G4798" i="10" s="1"/>
  <c r="H4798" i="10" s="1"/>
  <c r="I4798" i="10" s="1"/>
  <c r="F4830" i="10"/>
  <c r="G4830" i="10" s="1"/>
  <c r="H4830" i="10" s="1"/>
  <c r="I4830" i="10" s="1"/>
  <c r="F4862" i="10"/>
  <c r="G4862" i="10" s="1"/>
  <c r="H4862" i="10" s="1"/>
  <c r="I4862" i="10" s="1"/>
  <c r="F4894" i="10"/>
  <c r="G4894" i="10" s="1"/>
  <c r="H4894" i="10" s="1"/>
  <c r="I4894" i="10" s="1"/>
  <c r="F4916" i="10"/>
  <c r="G4916" i="10" s="1"/>
  <c r="H4916" i="10" s="1"/>
  <c r="I4916" i="10" s="1"/>
  <c r="F4932" i="10"/>
  <c r="G4932" i="10" s="1"/>
  <c r="H4932" i="10" s="1"/>
  <c r="I4932" i="10" s="1"/>
  <c r="F4948" i="10"/>
  <c r="G4948" i="10" s="1"/>
  <c r="H4948" i="10" s="1"/>
  <c r="I4948" i="10" s="1"/>
  <c r="F4967" i="10"/>
  <c r="G4967" i="10" s="1"/>
  <c r="H4967" i="10" s="1"/>
  <c r="I4967" i="10" s="1"/>
  <c r="F5003" i="10"/>
  <c r="G5003" i="10" s="1"/>
  <c r="H5003" i="10" s="1"/>
  <c r="I5003" i="10" s="1"/>
  <c r="F5053" i="10"/>
  <c r="G5053" i="10" s="1"/>
  <c r="H5053" i="10" s="1"/>
  <c r="I5053" i="10" s="1"/>
  <c r="F5101" i="10"/>
  <c r="G5101" i="10" s="1"/>
  <c r="H5101" i="10" s="1"/>
  <c r="I5101" i="10" s="1"/>
  <c r="F5138" i="10"/>
  <c r="G5138" i="10" s="1"/>
  <c r="H5138" i="10" s="1"/>
  <c r="I5138" i="10" s="1"/>
  <c r="F5177" i="10"/>
  <c r="G5177" i="10" s="1"/>
  <c r="H5177" i="10" s="1"/>
  <c r="I5177" i="10" s="1"/>
  <c r="F5213" i="10"/>
  <c r="G5213" i="10" s="1"/>
  <c r="H5213" i="10" s="1"/>
  <c r="I5213" i="10" s="1"/>
  <c r="F5277" i="10"/>
  <c r="G5277" i="10" s="1"/>
  <c r="H5277" i="10" s="1"/>
  <c r="I5277" i="10" s="1"/>
  <c r="F5347" i="10"/>
  <c r="G5347" i="10" s="1"/>
  <c r="H5347" i="10" s="1"/>
  <c r="I5347" i="10" s="1"/>
  <c r="F5411" i="10"/>
  <c r="G5411" i="10" s="1"/>
  <c r="H5411" i="10" s="1"/>
  <c r="I5411" i="10" s="1"/>
  <c r="F5436" i="10"/>
  <c r="G5436" i="10" s="1"/>
  <c r="H5436" i="10" s="1"/>
  <c r="I5436" i="10" s="1"/>
  <c r="F5468" i="10"/>
  <c r="G5468" i="10" s="1"/>
  <c r="H5468" i="10" s="1"/>
  <c r="I5468" i="10" s="1"/>
  <c r="F5566" i="10"/>
  <c r="G5566" i="10" s="1"/>
  <c r="H5566" i="10" s="1"/>
  <c r="I5566" i="10" s="1"/>
  <c r="F5626" i="10"/>
  <c r="G5626" i="10" s="1"/>
  <c r="H5626" i="10" s="1"/>
  <c r="I5626" i="10" s="1"/>
  <c r="F5682" i="10"/>
  <c r="G5682" i="10" s="1"/>
  <c r="H5682" i="10" s="1"/>
  <c r="I5682" i="10" s="1"/>
  <c r="F5724" i="10"/>
  <c r="G5724" i="10" s="1"/>
  <c r="H5724" i="10" s="1"/>
  <c r="I5724" i="10" s="1"/>
  <c r="F299" i="11"/>
  <c r="G299" i="11" s="1"/>
  <c r="H299" i="11" s="1"/>
  <c r="I299" i="11" s="1"/>
  <c r="F429" i="11"/>
  <c r="G429" i="11" s="1"/>
  <c r="H429" i="11" s="1"/>
  <c r="I429" i="11" s="1"/>
  <c r="F447" i="11"/>
  <c r="G447" i="11" s="1"/>
  <c r="H447" i="11" s="1"/>
  <c r="I447" i="11" s="1"/>
  <c r="F580" i="11"/>
  <c r="G580" i="11" s="1"/>
  <c r="H580" i="11" s="1"/>
  <c r="I580" i="11" s="1"/>
  <c r="F614" i="11"/>
  <c r="G614" i="11" s="1"/>
  <c r="H614" i="11" s="1"/>
  <c r="I614" i="11" s="1"/>
  <c r="F652" i="11"/>
  <c r="G652" i="11" s="1"/>
  <c r="H652" i="11" s="1"/>
  <c r="I652" i="11" s="1"/>
  <c r="F698" i="11"/>
  <c r="G698" i="11" s="1"/>
  <c r="H698" i="11" s="1"/>
  <c r="I698" i="11" s="1"/>
  <c r="F742" i="11"/>
  <c r="G742" i="11" s="1"/>
  <c r="H742" i="11" s="1"/>
  <c r="I742" i="11" s="1"/>
  <c r="F780" i="11"/>
  <c r="G780" i="11" s="1"/>
  <c r="H780" i="11" s="1"/>
  <c r="I780" i="11" s="1"/>
  <c r="F848" i="11"/>
  <c r="G848" i="11" s="1"/>
  <c r="H848" i="11" s="1"/>
  <c r="I848" i="11" s="1"/>
  <c r="F890" i="11"/>
  <c r="G890" i="11" s="1"/>
  <c r="H890" i="11" s="1"/>
  <c r="I890" i="11" s="1"/>
  <c r="F982" i="11"/>
  <c r="G982" i="11" s="1"/>
  <c r="H982" i="11" s="1"/>
  <c r="I982" i="11" s="1"/>
  <c r="F1028" i="11"/>
  <c r="G1028" i="11" s="1"/>
  <c r="H1028" i="11" s="1"/>
  <c r="I1028" i="11" s="1"/>
  <c r="F1198" i="11"/>
  <c r="G1198" i="11" s="1"/>
  <c r="H1198" i="11" s="1"/>
  <c r="I1198" i="11" s="1"/>
  <c r="F1234" i="11"/>
  <c r="G1234" i="11" s="1"/>
  <c r="H1234" i="11" s="1"/>
  <c r="I1234" i="11" s="1"/>
  <c r="F1389" i="11"/>
  <c r="G1389" i="11" s="1"/>
  <c r="H1389" i="11" s="1"/>
  <c r="I1389" i="11" s="1"/>
  <c r="F1472" i="11"/>
  <c r="G1472" i="11" s="1"/>
  <c r="H1472" i="11" s="1"/>
  <c r="I1472" i="11" s="1"/>
  <c r="F1585" i="11"/>
  <c r="G1585" i="11" s="1"/>
  <c r="H1585" i="11" s="1"/>
  <c r="I1585" i="11" s="1"/>
  <c r="F1605" i="11"/>
  <c r="G1605" i="11" s="1"/>
  <c r="H1605" i="11" s="1"/>
  <c r="I1605" i="11" s="1"/>
  <c r="F1634" i="11"/>
  <c r="G1634" i="11" s="1"/>
  <c r="H1634" i="11" s="1"/>
  <c r="I1634" i="11" s="1"/>
  <c r="F1828" i="11"/>
  <c r="G1828" i="11" s="1"/>
  <c r="H1828" i="11" s="1"/>
  <c r="I1828" i="11" s="1"/>
  <c r="F1851" i="11"/>
  <c r="G1851" i="11" s="1"/>
  <c r="H1851" i="11" s="1"/>
  <c r="I1851" i="11" s="1"/>
  <c r="F1875" i="11"/>
  <c r="G1875" i="11" s="1"/>
  <c r="H1875" i="11" s="1"/>
  <c r="I1875" i="11" s="1"/>
  <c r="F1893" i="11"/>
  <c r="G1893" i="11" s="1"/>
  <c r="H1893" i="11" s="1"/>
  <c r="I1893" i="11" s="1"/>
  <c r="F2021" i="11"/>
  <c r="G2021" i="11" s="1"/>
  <c r="H2021" i="11" s="1"/>
  <c r="I2021" i="11" s="1"/>
  <c r="F2099" i="11"/>
  <c r="G2099" i="11" s="1"/>
  <c r="H2099" i="11" s="1"/>
  <c r="I2099" i="11" s="1"/>
  <c r="F2125" i="11"/>
  <c r="G2125" i="11" s="1"/>
  <c r="H2125" i="11" s="1"/>
  <c r="I2125" i="11" s="1"/>
  <c r="F2349" i="11"/>
  <c r="G2349" i="11" s="1"/>
  <c r="H2349" i="11" s="1"/>
  <c r="I2349" i="11" s="1"/>
  <c r="F2418" i="11"/>
  <c r="G2418" i="11" s="1"/>
  <c r="H2418" i="11" s="1"/>
  <c r="I2418" i="11" s="1"/>
  <c r="F2590" i="11"/>
  <c r="G2590" i="11" s="1"/>
  <c r="H2590" i="11" s="1"/>
  <c r="I2590" i="11" s="1"/>
  <c r="F2775" i="11"/>
  <c r="G2775" i="11" s="1"/>
  <c r="H2775" i="11" s="1"/>
  <c r="I2775" i="11" s="1"/>
  <c r="F3316" i="11"/>
  <c r="G3316" i="11" s="1"/>
  <c r="H3316" i="11" s="1"/>
  <c r="I3316" i="11" s="1"/>
  <c r="F2480" i="10"/>
  <c r="G2480" i="10" s="1"/>
  <c r="H2480" i="10" s="1"/>
  <c r="I2480" i="10" s="1"/>
  <c r="F2544" i="10"/>
  <c r="G2544" i="10" s="1"/>
  <c r="H2544" i="10" s="1"/>
  <c r="I2544" i="10" s="1"/>
  <c r="F2603" i="10"/>
  <c r="G2603" i="10" s="1"/>
  <c r="H2603" i="10" s="1"/>
  <c r="I2603" i="10" s="1"/>
  <c r="F2622" i="10"/>
  <c r="G2622" i="10" s="1"/>
  <c r="H2622" i="10" s="1"/>
  <c r="I2622" i="10" s="1"/>
  <c r="F2641" i="10"/>
  <c r="G2641" i="10" s="1"/>
  <c r="H2641" i="10" s="1"/>
  <c r="I2641" i="10" s="1"/>
  <c r="F2667" i="10"/>
  <c r="G2667" i="10" s="1"/>
  <c r="H2667" i="10" s="1"/>
  <c r="I2667" i="10" s="1"/>
  <c r="F2680" i="10"/>
  <c r="G2680" i="10" s="1"/>
  <c r="H2680" i="10" s="1"/>
  <c r="I2680" i="10" s="1"/>
  <c r="F2697" i="10"/>
  <c r="G2697" i="10" s="1"/>
  <c r="H2697" i="10" s="1"/>
  <c r="I2697" i="10" s="1"/>
  <c r="F2713" i="10"/>
  <c r="G2713" i="10" s="1"/>
  <c r="H2713" i="10" s="1"/>
  <c r="I2713" i="10" s="1"/>
  <c r="F2729" i="10"/>
  <c r="G2729" i="10" s="1"/>
  <c r="H2729" i="10" s="1"/>
  <c r="I2729" i="10" s="1"/>
  <c r="F2745" i="10"/>
  <c r="G2745" i="10" s="1"/>
  <c r="H2745" i="10" s="1"/>
  <c r="I2745" i="10" s="1"/>
  <c r="F2761" i="10"/>
  <c r="G2761" i="10" s="1"/>
  <c r="H2761" i="10" s="1"/>
  <c r="I2761" i="10" s="1"/>
  <c r="F2777" i="10"/>
  <c r="G2777" i="10" s="1"/>
  <c r="H2777" i="10" s="1"/>
  <c r="I2777" i="10" s="1"/>
  <c r="F2793" i="10"/>
  <c r="G2793" i="10" s="1"/>
  <c r="H2793" i="10" s="1"/>
  <c r="I2793" i="10" s="1"/>
  <c r="F2806" i="10"/>
  <c r="G2806" i="10" s="1"/>
  <c r="H2806" i="10" s="1"/>
  <c r="I2806" i="10" s="1"/>
  <c r="F2822" i="10"/>
  <c r="G2822" i="10" s="1"/>
  <c r="H2822" i="10" s="1"/>
  <c r="I2822" i="10" s="1"/>
  <c r="F2838" i="10"/>
  <c r="G2838" i="10" s="1"/>
  <c r="H2838" i="10" s="1"/>
  <c r="I2838" i="10" s="1"/>
  <c r="F2854" i="10"/>
  <c r="G2854" i="10" s="1"/>
  <c r="H2854" i="10" s="1"/>
  <c r="I2854" i="10" s="1"/>
  <c r="F2870" i="10"/>
  <c r="G2870" i="10" s="1"/>
  <c r="H2870" i="10" s="1"/>
  <c r="I2870" i="10" s="1"/>
  <c r="F2886" i="10"/>
  <c r="G2886" i="10" s="1"/>
  <c r="H2886" i="10" s="1"/>
  <c r="I2886" i="10" s="1"/>
  <c r="F2902" i="10"/>
  <c r="G2902" i="10" s="1"/>
  <c r="H2902" i="10" s="1"/>
  <c r="I2902" i="10" s="1"/>
  <c r="F2918" i="10"/>
  <c r="G2918" i="10" s="1"/>
  <c r="H2918" i="10" s="1"/>
  <c r="I2918" i="10" s="1"/>
  <c r="F2934" i="10"/>
  <c r="G2934" i="10" s="1"/>
  <c r="H2934" i="10" s="1"/>
  <c r="I2934" i="10" s="1"/>
  <c r="F2949" i="10"/>
  <c r="G2949" i="10" s="1"/>
  <c r="H2949" i="10" s="1"/>
  <c r="I2949" i="10" s="1"/>
  <c r="F2961" i="10"/>
  <c r="G2961" i="10" s="1"/>
  <c r="H2961" i="10" s="1"/>
  <c r="I2961" i="10" s="1"/>
  <c r="F2983" i="10"/>
  <c r="G2983" i="10" s="1"/>
  <c r="H2983" i="10" s="1"/>
  <c r="I2983" i="10" s="1"/>
  <c r="F2998" i="10"/>
  <c r="G2998" i="10" s="1"/>
  <c r="H2998" i="10" s="1"/>
  <c r="I2998" i="10" s="1"/>
  <c r="F3013" i="10"/>
  <c r="G3013" i="10" s="1"/>
  <c r="H3013" i="10" s="1"/>
  <c r="I3013" i="10" s="1"/>
  <c r="F3025" i="10"/>
  <c r="G3025" i="10" s="1"/>
  <c r="H3025" i="10" s="1"/>
  <c r="I3025" i="10" s="1"/>
  <c r="F3047" i="10"/>
  <c r="G3047" i="10" s="1"/>
  <c r="H3047" i="10" s="1"/>
  <c r="I3047" i="10" s="1"/>
  <c r="F3062" i="10"/>
  <c r="G3062" i="10" s="1"/>
  <c r="H3062" i="10" s="1"/>
  <c r="I3062" i="10" s="1"/>
  <c r="F3077" i="10"/>
  <c r="G3077" i="10" s="1"/>
  <c r="H3077" i="10" s="1"/>
  <c r="I3077" i="10" s="1"/>
  <c r="F3092" i="10"/>
  <c r="G3092" i="10" s="1"/>
  <c r="H3092" i="10" s="1"/>
  <c r="I3092" i="10" s="1"/>
  <c r="F3101" i="10"/>
  <c r="G3101" i="10" s="1"/>
  <c r="H3101" i="10" s="1"/>
  <c r="I3101" i="10" s="1"/>
  <c r="F3124" i="10"/>
  <c r="G3124" i="10" s="1"/>
  <c r="H3124" i="10" s="1"/>
  <c r="I3124" i="10" s="1"/>
  <c r="F3133" i="10"/>
  <c r="G3133" i="10" s="1"/>
  <c r="H3133" i="10" s="1"/>
  <c r="I3133" i="10" s="1"/>
  <c r="F3156" i="10"/>
  <c r="G3156" i="10" s="1"/>
  <c r="H3156" i="10" s="1"/>
  <c r="I3156" i="10" s="1"/>
  <c r="F3165" i="10"/>
  <c r="G3165" i="10" s="1"/>
  <c r="H3165" i="10" s="1"/>
  <c r="I3165" i="10" s="1"/>
  <c r="F3383" i="10"/>
  <c r="G3383" i="10" s="1"/>
  <c r="H3383" i="10" s="1"/>
  <c r="I3383" i="10" s="1"/>
  <c r="F3415" i="10"/>
  <c r="G3415" i="10" s="1"/>
  <c r="H3415" i="10" s="1"/>
  <c r="I3415" i="10" s="1"/>
  <c r="F3443" i="10"/>
  <c r="G3443" i="10" s="1"/>
  <c r="H3443" i="10" s="1"/>
  <c r="I3443" i="10" s="1"/>
  <c r="F3470" i="10"/>
  <c r="G3470" i="10" s="1"/>
  <c r="H3470" i="10" s="1"/>
  <c r="I3470" i="10" s="1"/>
  <c r="F3480" i="10"/>
  <c r="G3480" i="10" s="1"/>
  <c r="H3480" i="10" s="1"/>
  <c r="I3480" i="10" s="1"/>
  <c r="F3491" i="10"/>
  <c r="G3491" i="10" s="1"/>
  <c r="H3491" i="10" s="1"/>
  <c r="I3491" i="10" s="1"/>
  <c r="F3502" i="10"/>
  <c r="G3502" i="10" s="1"/>
  <c r="H3502" i="10" s="1"/>
  <c r="I3502" i="10" s="1"/>
  <c r="F3512" i="10"/>
  <c r="G3512" i="10" s="1"/>
  <c r="H3512" i="10" s="1"/>
  <c r="I3512" i="10" s="1"/>
  <c r="F3523" i="10"/>
  <c r="G3523" i="10" s="1"/>
  <c r="H3523" i="10" s="1"/>
  <c r="I3523" i="10" s="1"/>
  <c r="F3534" i="10"/>
  <c r="G3534" i="10" s="1"/>
  <c r="H3534" i="10" s="1"/>
  <c r="I3534" i="10" s="1"/>
  <c r="F3545" i="10"/>
  <c r="G3545" i="10" s="1"/>
  <c r="H3545" i="10" s="1"/>
  <c r="I3545" i="10" s="1"/>
  <c r="F3562" i="10"/>
  <c r="G3562" i="10" s="1"/>
  <c r="H3562" i="10" s="1"/>
  <c r="I3562" i="10" s="1"/>
  <c r="F3579" i="10"/>
  <c r="G3579" i="10" s="1"/>
  <c r="H3579" i="10" s="1"/>
  <c r="I3579" i="10" s="1"/>
  <c r="F3593" i="10"/>
  <c r="G3593" i="10" s="1"/>
  <c r="H3593" i="10" s="1"/>
  <c r="I3593" i="10" s="1"/>
  <c r="F3608" i="10"/>
  <c r="G3608" i="10" s="1"/>
  <c r="H3608" i="10" s="1"/>
  <c r="I3608" i="10" s="1"/>
  <c r="F3627" i="10"/>
  <c r="G3627" i="10" s="1"/>
  <c r="H3627" i="10" s="1"/>
  <c r="I3627" i="10" s="1"/>
  <c r="F3637" i="10"/>
  <c r="G3637" i="10" s="1"/>
  <c r="H3637" i="10" s="1"/>
  <c r="I3637" i="10" s="1"/>
  <c r="F3658" i="10"/>
  <c r="G3658" i="10" s="1"/>
  <c r="H3658" i="10" s="1"/>
  <c r="I3658" i="10" s="1"/>
  <c r="F3671" i="10"/>
  <c r="G3671" i="10" s="1"/>
  <c r="H3671" i="10" s="1"/>
  <c r="I3671" i="10" s="1"/>
  <c r="F3691" i="10"/>
  <c r="G3691" i="10" s="1"/>
  <c r="H3691" i="10" s="1"/>
  <c r="I3691" i="10" s="1"/>
  <c r="F3701" i="10"/>
  <c r="G3701" i="10" s="1"/>
  <c r="H3701" i="10" s="1"/>
  <c r="I3701" i="10" s="1"/>
  <c r="F3722" i="10"/>
  <c r="G3722" i="10" s="1"/>
  <c r="H3722" i="10" s="1"/>
  <c r="I3722" i="10" s="1"/>
  <c r="F3735" i="10"/>
  <c r="G3735" i="10" s="1"/>
  <c r="H3735" i="10" s="1"/>
  <c r="I3735" i="10" s="1"/>
  <c r="F4048" i="10"/>
  <c r="G4048" i="10" s="1"/>
  <c r="H4048" i="10" s="1"/>
  <c r="I4048" i="10" s="1"/>
  <c r="F4070" i="10"/>
  <c r="G4070" i="10" s="1"/>
  <c r="H4070" i="10" s="1"/>
  <c r="I4070" i="10" s="1"/>
  <c r="F4088" i="10"/>
  <c r="G4088" i="10" s="1"/>
  <c r="H4088" i="10" s="1"/>
  <c r="I4088" i="10" s="1"/>
  <c r="F4112" i="10"/>
  <c r="G4112" i="10" s="1"/>
  <c r="H4112" i="10" s="1"/>
  <c r="I4112" i="10" s="1"/>
  <c r="F4134" i="10"/>
  <c r="G4134" i="10" s="1"/>
  <c r="H4134" i="10" s="1"/>
  <c r="I4134" i="10" s="1"/>
  <c r="F4152" i="10"/>
  <c r="G4152" i="10" s="1"/>
  <c r="H4152" i="10" s="1"/>
  <c r="I4152" i="10" s="1"/>
  <c r="F4181" i="10"/>
  <c r="G4181" i="10" s="1"/>
  <c r="H4181" i="10" s="1"/>
  <c r="I4181" i="10" s="1"/>
  <c r="F4210" i="10"/>
  <c r="G4210" i="10" s="1"/>
  <c r="H4210" i="10" s="1"/>
  <c r="I4210" i="10" s="1"/>
  <c r="F4236" i="10"/>
  <c r="G4236" i="10" s="1"/>
  <c r="H4236" i="10" s="1"/>
  <c r="I4236" i="10" s="1"/>
  <c r="F4254" i="10"/>
  <c r="G4254" i="10" s="1"/>
  <c r="H4254" i="10" s="1"/>
  <c r="I4254" i="10" s="1"/>
  <c r="F4338" i="10"/>
  <c r="G4338" i="10" s="1"/>
  <c r="H4338" i="10" s="1"/>
  <c r="I4338" i="10" s="1"/>
  <c r="F4359" i="10"/>
  <c r="G4359" i="10" s="1"/>
  <c r="H4359" i="10" s="1"/>
  <c r="I4359" i="10" s="1"/>
  <c r="F4394" i="10"/>
  <c r="G4394" i="10" s="1"/>
  <c r="H4394" i="10" s="1"/>
  <c r="I4394" i="10" s="1"/>
  <c r="F4416" i="10"/>
  <c r="G4416" i="10" s="1"/>
  <c r="H4416" i="10" s="1"/>
  <c r="I4416" i="10" s="1"/>
  <c r="F4431" i="10"/>
  <c r="G4431" i="10" s="1"/>
  <c r="H4431" i="10" s="1"/>
  <c r="I4431" i="10" s="1"/>
  <c r="F4447" i="10"/>
  <c r="G4447" i="10" s="1"/>
  <c r="H4447" i="10" s="1"/>
  <c r="I4447" i="10" s="1"/>
  <c r="F4463" i="10"/>
  <c r="G4463" i="10" s="1"/>
  <c r="H4463" i="10" s="1"/>
  <c r="I4463" i="10" s="1"/>
  <c r="F4489" i="10"/>
  <c r="G4489" i="10" s="1"/>
  <c r="H4489" i="10" s="1"/>
  <c r="I4489" i="10" s="1"/>
  <c r="F4498" i="10"/>
  <c r="G4498" i="10" s="1"/>
  <c r="H4498" i="10" s="1"/>
  <c r="I4498" i="10" s="1"/>
  <c r="F4511" i="10"/>
  <c r="G4511" i="10" s="1"/>
  <c r="H4511" i="10" s="1"/>
  <c r="I4511" i="10" s="1"/>
  <c r="F4528" i="10"/>
  <c r="G4528" i="10" s="1"/>
  <c r="H4528" i="10" s="1"/>
  <c r="I4528" i="10" s="1"/>
  <c r="F4543" i="10"/>
  <c r="G4543" i="10" s="1"/>
  <c r="H4543" i="10" s="1"/>
  <c r="I4543" i="10" s="1"/>
  <c r="F4565" i="10"/>
  <c r="G4565" i="10" s="1"/>
  <c r="H4565" i="10" s="1"/>
  <c r="I4565" i="10" s="1"/>
  <c r="F4584" i="10"/>
  <c r="G4584" i="10" s="1"/>
  <c r="H4584" i="10" s="1"/>
  <c r="I4584" i="10" s="1"/>
  <c r="F4615" i="10"/>
  <c r="G4615" i="10" s="1"/>
  <c r="H4615" i="10" s="1"/>
  <c r="I4615" i="10" s="1"/>
  <c r="F4922" i="10"/>
  <c r="G4922" i="10" s="1"/>
  <c r="H4922" i="10" s="1"/>
  <c r="I4922" i="10" s="1"/>
  <c r="F4938" i="10"/>
  <c r="G4938" i="10" s="1"/>
  <c r="H4938" i="10" s="1"/>
  <c r="I4938" i="10" s="1"/>
  <c r="F4954" i="10"/>
  <c r="G4954" i="10" s="1"/>
  <c r="H4954" i="10" s="1"/>
  <c r="I4954" i="10" s="1"/>
  <c r="F4975" i="10"/>
  <c r="G4975" i="10" s="1"/>
  <c r="H4975" i="10" s="1"/>
  <c r="I4975" i="10" s="1"/>
  <c r="F4994" i="10"/>
  <c r="G4994" i="10" s="1"/>
  <c r="H4994" i="10" s="1"/>
  <c r="I4994" i="10" s="1"/>
  <c r="F5013" i="10"/>
  <c r="G5013" i="10" s="1"/>
  <c r="H5013" i="10" s="1"/>
  <c r="I5013" i="10" s="1"/>
  <c r="F5039" i="10"/>
  <c r="G5039" i="10" s="1"/>
  <c r="H5039" i="10" s="1"/>
  <c r="I5039" i="10" s="1"/>
  <c r="F5058" i="10"/>
  <c r="G5058" i="10" s="1"/>
  <c r="H5058" i="10" s="1"/>
  <c r="I5058" i="10" s="1"/>
  <c r="F5077" i="10"/>
  <c r="G5077" i="10" s="1"/>
  <c r="H5077" i="10" s="1"/>
  <c r="I5077" i="10" s="1"/>
  <c r="F5099" i="10"/>
  <c r="G5099" i="10" s="1"/>
  <c r="H5099" i="10" s="1"/>
  <c r="I5099" i="10" s="1"/>
  <c r="F5127" i="10"/>
  <c r="G5127" i="10" s="1"/>
  <c r="H5127" i="10" s="1"/>
  <c r="I5127" i="10" s="1"/>
  <c r="F5171" i="10"/>
  <c r="G5171" i="10" s="1"/>
  <c r="H5171" i="10" s="1"/>
  <c r="I5171" i="10" s="1"/>
  <c r="F5186" i="10"/>
  <c r="G5186" i="10" s="1"/>
  <c r="H5186" i="10" s="1"/>
  <c r="I5186" i="10" s="1"/>
  <c r="F5338" i="10"/>
  <c r="G5338" i="10" s="1"/>
  <c r="H5338" i="10" s="1"/>
  <c r="I5338" i="10" s="1"/>
  <c r="F5402" i="10"/>
  <c r="G5402" i="10" s="1"/>
  <c r="H5402" i="10" s="1"/>
  <c r="I5402" i="10" s="1"/>
  <c r="F5557" i="10"/>
  <c r="G5557" i="10" s="1"/>
  <c r="H5557" i="10" s="1"/>
  <c r="I5557" i="10" s="1"/>
  <c r="F5585" i="10"/>
  <c r="G5585" i="10" s="1"/>
  <c r="H5585" i="10" s="1"/>
  <c r="I5585" i="10" s="1"/>
  <c r="F5614" i="10"/>
  <c r="G5614" i="10" s="1"/>
  <c r="H5614" i="10" s="1"/>
  <c r="I5614" i="10" s="1"/>
  <c r="F5662" i="10"/>
  <c r="G5662" i="10" s="1"/>
  <c r="H5662" i="10" s="1"/>
  <c r="I5662" i="10" s="1"/>
  <c r="F5680" i="10"/>
  <c r="G5680" i="10" s="1"/>
  <c r="H5680" i="10" s="1"/>
  <c r="I5680" i="10" s="1"/>
  <c r="F5707" i="10"/>
  <c r="G5707" i="10" s="1"/>
  <c r="H5707" i="10" s="1"/>
  <c r="I5707" i="10" s="1"/>
  <c r="F5745" i="10"/>
  <c r="G5745" i="10" s="1"/>
  <c r="H5745" i="10" s="1"/>
  <c r="I5745" i="10" s="1"/>
  <c r="F305" i="11"/>
  <c r="G305" i="11" s="1"/>
  <c r="H305" i="11" s="1"/>
  <c r="I305" i="11" s="1"/>
  <c r="F321" i="11"/>
  <c r="G321" i="11" s="1"/>
  <c r="H321" i="11" s="1"/>
  <c r="I321" i="11" s="1"/>
  <c r="F337" i="11"/>
  <c r="G337" i="11" s="1"/>
  <c r="H337" i="11" s="1"/>
  <c r="I337" i="11" s="1"/>
  <c r="F353" i="11"/>
  <c r="G353" i="11" s="1"/>
  <c r="H353" i="11" s="1"/>
  <c r="I353" i="11" s="1"/>
  <c r="F369" i="11"/>
  <c r="G369" i="11" s="1"/>
  <c r="H369" i="11" s="1"/>
  <c r="I369" i="11" s="1"/>
  <c r="F401" i="11"/>
  <c r="G401" i="11" s="1"/>
  <c r="H401" i="11" s="1"/>
  <c r="I401" i="11" s="1"/>
  <c r="F430" i="11"/>
  <c r="G430" i="11" s="1"/>
  <c r="H430" i="11" s="1"/>
  <c r="I430" i="11" s="1"/>
  <c r="F496" i="11"/>
  <c r="G496" i="11" s="1"/>
  <c r="H496" i="11" s="1"/>
  <c r="I496" i="11" s="1"/>
  <c r="F537" i="11"/>
  <c r="G537" i="11" s="1"/>
  <c r="H537" i="11" s="1"/>
  <c r="I537" i="11" s="1"/>
  <c r="F555" i="11"/>
  <c r="G555" i="11" s="1"/>
  <c r="H555" i="11" s="1"/>
  <c r="I555" i="11" s="1"/>
  <c r="F573" i="11"/>
  <c r="G573" i="11" s="1"/>
  <c r="H573" i="11" s="1"/>
  <c r="I573" i="11" s="1"/>
  <c r="F603" i="11"/>
  <c r="G603" i="11" s="1"/>
  <c r="H603" i="11" s="1"/>
  <c r="I603" i="11" s="1"/>
  <c r="F667" i="11"/>
  <c r="G667" i="11" s="1"/>
  <c r="H667" i="11" s="1"/>
  <c r="I667" i="11" s="1"/>
  <c r="F731" i="11"/>
  <c r="G731" i="11" s="1"/>
  <c r="H731" i="11" s="1"/>
  <c r="I731" i="11" s="1"/>
  <c r="F784" i="11"/>
  <c r="G784" i="11" s="1"/>
  <c r="H784" i="11" s="1"/>
  <c r="I784" i="11" s="1"/>
  <c r="F816" i="11"/>
  <c r="G816" i="11" s="1"/>
  <c r="H816" i="11" s="1"/>
  <c r="I816" i="11" s="1"/>
  <c r="F863" i="11"/>
  <c r="G863" i="11" s="1"/>
  <c r="H863" i="11" s="1"/>
  <c r="I863" i="11" s="1"/>
  <c r="F888" i="11"/>
  <c r="G888" i="11" s="1"/>
  <c r="H888" i="11" s="1"/>
  <c r="I888" i="11" s="1"/>
  <c r="F932" i="11"/>
  <c r="G932" i="11" s="1"/>
  <c r="H932" i="11" s="1"/>
  <c r="I932" i="11" s="1"/>
  <c r="F1040" i="11"/>
  <c r="G1040" i="11" s="1"/>
  <c r="H1040" i="11" s="1"/>
  <c r="I1040" i="11" s="1"/>
  <c r="F1172" i="11"/>
  <c r="G1172" i="11" s="1"/>
  <c r="H1172" i="11" s="1"/>
  <c r="I1172" i="11" s="1"/>
  <c r="F1204" i="11"/>
  <c r="G1204" i="11" s="1"/>
  <c r="H1204" i="11" s="1"/>
  <c r="I1204" i="11" s="1"/>
  <c r="F1236" i="11"/>
  <c r="G1236" i="11" s="1"/>
  <c r="H1236" i="11" s="1"/>
  <c r="I1236" i="11" s="1"/>
  <c r="F1266" i="11"/>
  <c r="G1266" i="11" s="1"/>
  <c r="H1266" i="11" s="1"/>
  <c r="I1266" i="11" s="1"/>
  <c r="F1311" i="11"/>
  <c r="G1311" i="11" s="1"/>
  <c r="H1311" i="11" s="1"/>
  <c r="I1311" i="11" s="1"/>
  <c r="F1378" i="11"/>
  <c r="G1378" i="11" s="1"/>
  <c r="H1378" i="11" s="1"/>
  <c r="I1378" i="11" s="1"/>
  <c r="F1418" i="11"/>
  <c r="G1418" i="11" s="1"/>
  <c r="H1418" i="11" s="1"/>
  <c r="I1418" i="11" s="1"/>
  <c r="F1469" i="11"/>
  <c r="G1469" i="11" s="1"/>
  <c r="H1469" i="11" s="1"/>
  <c r="I1469" i="11" s="1"/>
  <c r="F1525" i="11"/>
  <c r="G1525" i="11" s="1"/>
  <c r="H1525" i="11" s="1"/>
  <c r="I1525" i="11" s="1"/>
  <c r="F1650" i="11"/>
  <c r="G1650" i="11" s="1"/>
  <c r="H1650" i="11" s="1"/>
  <c r="I1650" i="11" s="1"/>
  <c r="F1690" i="11"/>
  <c r="G1690" i="11" s="1"/>
  <c r="H1690" i="11" s="1"/>
  <c r="I1690" i="11" s="1"/>
  <c r="F1726" i="11"/>
  <c r="G1726" i="11" s="1"/>
  <c r="H1726" i="11" s="1"/>
  <c r="I1726" i="11" s="1"/>
  <c r="F1779" i="11"/>
  <c r="G1779" i="11" s="1"/>
  <c r="H1779" i="11" s="1"/>
  <c r="I1779" i="11" s="1"/>
  <c r="F1814" i="11"/>
  <c r="G1814" i="11" s="1"/>
  <c r="H1814" i="11" s="1"/>
  <c r="I1814" i="11" s="1"/>
  <c r="F1940" i="11"/>
  <c r="G1940" i="11" s="1"/>
  <c r="H1940" i="11" s="1"/>
  <c r="I1940" i="11" s="1"/>
  <c r="F2004" i="11"/>
  <c r="G2004" i="11" s="1"/>
  <c r="H2004" i="11" s="1"/>
  <c r="I2004" i="11" s="1"/>
  <c r="F2039" i="11"/>
  <c r="G2039" i="11" s="1"/>
  <c r="H2039" i="11" s="1"/>
  <c r="I2039" i="11" s="1"/>
  <c r="F2116" i="11"/>
  <c r="G2116" i="11" s="1"/>
  <c r="H2116" i="11" s="1"/>
  <c r="I2116" i="11" s="1"/>
  <c r="F2199" i="11"/>
  <c r="G2199" i="11" s="1"/>
  <c r="H2199" i="11" s="1"/>
  <c r="I2199" i="11" s="1"/>
  <c r="F2230" i="11"/>
  <c r="G2230" i="11" s="1"/>
  <c r="H2230" i="11" s="1"/>
  <c r="I2230" i="11" s="1"/>
  <c r="F2272" i="11"/>
  <c r="G2272" i="11" s="1"/>
  <c r="H2272" i="11" s="1"/>
  <c r="I2272" i="11" s="1"/>
  <c r="F2335" i="11"/>
  <c r="G2335" i="11" s="1"/>
  <c r="H2335" i="11" s="1"/>
  <c r="I2335" i="11" s="1"/>
  <c r="F2367" i="11"/>
  <c r="G2367" i="11" s="1"/>
  <c r="H2367" i="11" s="1"/>
  <c r="I2367" i="11" s="1"/>
  <c r="F2399" i="11"/>
  <c r="G2399" i="11" s="1"/>
  <c r="H2399" i="11" s="1"/>
  <c r="I2399" i="11" s="1"/>
  <c r="F2455" i="11"/>
  <c r="G2455" i="11" s="1"/>
  <c r="H2455" i="11" s="1"/>
  <c r="I2455" i="11" s="1"/>
  <c r="F2543" i="11"/>
  <c r="G2543" i="11" s="1"/>
  <c r="H2543" i="11" s="1"/>
  <c r="I2543" i="11" s="1"/>
  <c r="F2628" i="11"/>
  <c r="G2628" i="11" s="1"/>
  <c r="H2628" i="11" s="1"/>
  <c r="I2628" i="11" s="1"/>
  <c r="F2743" i="11"/>
  <c r="G2743" i="11" s="1"/>
  <c r="H2743" i="11" s="1"/>
  <c r="I2743" i="11" s="1"/>
  <c r="F2871" i="11"/>
  <c r="G2871" i="11" s="1"/>
  <c r="H2871" i="11" s="1"/>
  <c r="I2871" i="11" s="1"/>
  <c r="F3805" i="11"/>
  <c r="G3805" i="11" s="1"/>
  <c r="H3805" i="11" s="1"/>
  <c r="I3805" i="11" s="1"/>
  <c r="F2484" i="10"/>
  <c r="G2484" i="10" s="1"/>
  <c r="H2484" i="10" s="1"/>
  <c r="I2484" i="10" s="1"/>
  <c r="F2548" i="10"/>
  <c r="G2548" i="10" s="1"/>
  <c r="H2548" i="10" s="1"/>
  <c r="I2548" i="10" s="1"/>
  <c r="F2607" i="10"/>
  <c r="G2607" i="10" s="1"/>
  <c r="H2607" i="10" s="1"/>
  <c r="I2607" i="10" s="1"/>
  <c r="F2626" i="10"/>
  <c r="G2626" i="10" s="1"/>
  <c r="H2626" i="10" s="1"/>
  <c r="I2626" i="10" s="1"/>
  <c r="F2645" i="10"/>
  <c r="G2645" i="10" s="1"/>
  <c r="H2645" i="10" s="1"/>
  <c r="I2645" i="10" s="1"/>
  <c r="F2671" i="10"/>
  <c r="G2671" i="10" s="1"/>
  <c r="H2671" i="10" s="1"/>
  <c r="I2671" i="10" s="1"/>
  <c r="F2685" i="10"/>
  <c r="G2685" i="10" s="1"/>
  <c r="H2685" i="10" s="1"/>
  <c r="I2685" i="10" s="1"/>
  <c r="F2701" i="10"/>
  <c r="G2701" i="10" s="1"/>
  <c r="H2701" i="10" s="1"/>
  <c r="I2701" i="10" s="1"/>
  <c r="F2717" i="10"/>
  <c r="G2717" i="10" s="1"/>
  <c r="H2717" i="10" s="1"/>
  <c r="I2717" i="10" s="1"/>
  <c r="F2733" i="10"/>
  <c r="G2733" i="10" s="1"/>
  <c r="H2733" i="10" s="1"/>
  <c r="I2733" i="10" s="1"/>
  <c r="F2749" i="10"/>
  <c r="G2749" i="10" s="1"/>
  <c r="H2749" i="10" s="1"/>
  <c r="I2749" i="10" s="1"/>
  <c r="F2765" i="10"/>
  <c r="G2765" i="10" s="1"/>
  <c r="H2765" i="10" s="1"/>
  <c r="I2765" i="10" s="1"/>
  <c r="F2781" i="10"/>
  <c r="G2781" i="10" s="1"/>
  <c r="H2781" i="10" s="1"/>
  <c r="I2781" i="10" s="1"/>
  <c r="F2797" i="10"/>
  <c r="G2797" i="10" s="1"/>
  <c r="H2797" i="10" s="1"/>
  <c r="I2797" i="10" s="1"/>
  <c r="F2813" i="10"/>
  <c r="G2813" i="10" s="1"/>
  <c r="H2813" i="10" s="1"/>
  <c r="I2813" i="10" s="1"/>
  <c r="F2829" i="10"/>
  <c r="G2829" i="10" s="1"/>
  <c r="H2829" i="10" s="1"/>
  <c r="I2829" i="10" s="1"/>
  <c r="F2845" i="10"/>
  <c r="G2845" i="10" s="1"/>
  <c r="H2845" i="10" s="1"/>
  <c r="I2845" i="10" s="1"/>
  <c r="F2861" i="10"/>
  <c r="G2861" i="10" s="1"/>
  <c r="H2861" i="10" s="1"/>
  <c r="I2861" i="10" s="1"/>
  <c r="F2877" i="10"/>
  <c r="G2877" i="10" s="1"/>
  <c r="H2877" i="10" s="1"/>
  <c r="I2877" i="10" s="1"/>
  <c r="F2893" i="10"/>
  <c r="G2893" i="10" s="1"/>
  <c r="H2893" i="10" s="1"/>
  <c r="I2893" i="10" s="1"/>
  <c r="F2909" i="10"/>
  <c r="G2909" i="10" s="1"/>
  <c r="H2909" i="10" s="1"/>
  <c r="I2909" i="10" s="1"/>
  <c r="F2925" i="10"/>
  <c r="G2925" i="10" s="1"/>
  <c r="H2925" i="10" s="1"/>
  <c r="I2925" i="10" s="1"/>
  <c r="F2940" i="10"/>
  <c r="G2940" i="10" s="1"/>
  <c r="H2940" i="10" s="1"/>
  <c r="I2940" i="10" s="1"/>
  <c r="F2959" i="10"/>
  <c r="G2959" i="10" s="1"/>
  <c r="H2959" i="10" s="1"/>
  <c r="I2959" i="10" s="1"/>
  <c r="F2971" i="10"/>
  <c r="G2971" i="10" s="1"/>
  <c r="H2971" i="10" s="1"/>
  <c r="I2971" i="10" s="1"/>
  <c r="F2989" i="10"/>
  <c r="G2989" i="10" s="1"/>
  <c r="H2989" i="10" s="1"/>
  <c r="I2989" i="10" s="1"/>
  <c r="F3004" i="10"/>
  <c r="G3004" i="10" s="1"/>
  <c r="H3004" i="10" s="1"/>
  <c r="I3004" i="10" s="1"/>
  <c r="F3023" i="10"/>
  <c r="G3023" i="10" s="1"/>
  <c r="H3023" i="10" s="1"/>
  <c r="I3023" i="10" s="1"/>
  <c r="F3035" i="10"/>
  <c r="G3035" i="10" s="1"/>
  <c r="H3035" i="10" s="1"/>
  <c r="I3035" i="10" s="1"/>
  <c r="F3053" i="10"/>
  <c r="G3053" i="10" s="1"/>
  <c r="H3053" i="10" s="1"/>
  <c r="I3053" i="10" s="1"/>
  <c r="F3068" i="10"/>
  <c r="G3068" i="10" s="1"/>
  <c r="H3068" i="10" s="1"/>
  <c r="I3068" i="10" s="1"/>
  <c r="F3087" i="10"/>
  <c r="G3087" i="10" s="1"/>
  <c r="H3087" i="10" s="1"/>
  <c r="I3087" i="10" s="1"/>
  <c r="F3098" i="10"/>
  <c r="G3098" i="10" s="1"/>
  <c r="H3098" i="10" s="1"/>
  <c r="I3098" i="10" s="1"/>
  <c r="F3119" i="10"/>
  <c r="G3119" i="10" s="1"/>
  <c r="H3119" i="10" s="1"/>
  <c r="I3119" i="10" s="1"/>
  <c r="F3130" i="10"/>
  <c r="G3130" i="10" s="1"/>
  <c r="H3130" i="10" s="1"/>
  <c r="I3130" i="10" s="1"/>
  <c r="F3151" i="10"/>
  <c r="G3151" i="10" s="1"/>
  <c r="H3151" i="10" s="1"/>
  <c r="I3151" i="10" s="1"/>
  <c r="F3162" i="10"/>
  <c r="G3162" i="10" s="1"/>
  <c r="H3162" i="10" s="1"/>
  <c r="I3162" i="10" s="1"/>
  <c r="F3391" i="10"/>
  <c r="G3391" i="10" s="1"/>
  <c r="H3391" i="10" s="1"/>
  <c r="I3391" i="10" s="1"/>
  <c r="F3423" i="10"/>
  <c r="G3423" i="10" s="1"/>
  <c r="H3423" i="10" s="1"/>
  <c r="I3423" i="10" s="1"/>
  <c r="F3454" i="10"/>
  <c r="G3454" i="10" s="1"/>
  <c r="H3454" i="10" s="1"/>
  <c r="I3454" i="10" s="1"/>
  <c r="F3489" i="10"/>
  <c r="G3489" i="10" s="1"/>
  <c r="H3489" i="10" s="1"/>
  <c r="I3489" i="10" s="1"/>
  <c r="F3521" i="10"/>
  <c r="G3521" i="10" s="1"/>
  <c r="H3521" i="10" s="1"/>
  <c r="I3521" i="10" s="1"/>
  <c r="F3546" i="10"/>
  <c r="G3546" i="10" s="1"/>
  <c r="H3546" i="10" s="1"/>
  <c r="I3546" i="10" s="1"/>
  <c r="F3560" i="10"/>
  <c r="G3560" i="10" s="1"/>
  <c r="H3560" i="10" s="1"/>
  <c r="I3560" i="10" s="1"/>
  <c r="F3571" i="10"/>
  <c r="G3571" i="10" s="1"/>
  <c r="H3571" i="10" s="1"/>
  <c r="I3571" i="10" s="1"/>
  <c r="F3583" i="10"/>
  <c r="G3583" i="10" s="1"/>
  <c r="H3583" i="10" s="1"/>
  <c r="I3583" i="10" s="1"/>
  <c r="F3602" i="10"/>
  <c r="G3602" i="10" s="1"/>
  <c r="H3602" i="10" s="1"/>
  <c r="I3602" i="10" s="1"/>
  <c r="F3620" i="10"/>
  <c r="G3620" i="10" s="1"/>
  <c r="H3620" i="10" s="1"/>
  <c r="I3620" i="10" s="1"/>
  <c r="F3638" i="10"/>
  <c r="G3638" i="10" s="1"/>
  <c r="H3638" i="10" s="1"/>
  <c r="I3638" i="10" s="1"/>
  <c r="F3650" i="10"/>
  <c r="G3650" i="10" s="1"/>
  <c r="H3650" i="10" s="1"/>
  <c r="I3650" i="10" s="1"/>
  <c r="F3665" i="10"/>
  <c r="G3665" i="10" s="1"/>
  <c r="H3665" i="10" s="1"/>
  <c r="I3665" i="10" s="1"/>
  <c r="F3684" i="10"/>
  <c r="G3684" i="10" s="1"/>
  <c r="H3684" i="10" s="1"/>
  <c r="I3684" i="10" s="1"/>
  <c r="F3702" i="10"/>
  <c r="G3702" i="10" s="1"/>
  <c r="H3702" i="10" s="1"/>
  <c r="I3702" i="10" s="1"/>
  <c r="F3714" i="10"/>
  <c r="G3714" i="10" s="1"/>
  <c r="H3714" i="10" s="1"/>
  <c r="I3714" i="10" s="1"/>
  <c r="F3729" i="10"/>
  <c r="G3729" i="10" s="1"/>
  <c r="H3729" i="10" s="1"/>
  <c r="I3729" i="10" s="1"/>
  <c r="F3748" i="10"/>
  <c r="G3748" i="10" s="1"/>
  <c r="H3748" i="10" s="1"/>
  <c r="I3748" i="10" s="1"/>
  <c r="F4170" i="10"/>
  <c r="G4170" i="10" s="1"/>
  <c r="H4170" i="10" s="1"/>
  <c r="I4170" i="10" s="1"/>
  <c r="F4196" i="10"/>
  <c r="G4196" i="10" s="1"/>
  <c r="H4196" i="10" s="1"/>
  <c r="I4196" i="10" s="1"/>
  <c r="F4214" i="10"/>
  <c r="G4214" i="10" s="1"/>
  <c r="H4214" i="10" s="1"/>
  <c r="I4214" i="10" s="1"/>
  <c r="F4240" i="10"/>
  <c r="G4240" i="10" s="1"/>
  <c r="H4240" i="10" s="1"/>
  <c r="I4240" i="10" s="1"/>
  <c r="F4321" i="10"/>
  <c r="G4321" i="10" s="1"/>
  <c r="H4321" i="10" s="1"/>
  <c r="I4321" i="10" s="1"/>
  <c r="F4366" i="10"/>
  <c r="G4366" i="10" s="1"/>
  <c r="H4366" i="10" s="1"/>
  <c r="I4366" i="10" s="1"/>
  <c r="F4387" i="10"/>
  <c r="G4387" i="10" s="1"/>
  <c r="H4387" i="10" s="1"/>
  <c r="I4387" i="10" s="1"/>
  <c r="F4414" i="10"/>
  <c r="G4414" i="10" s="1"/>
  <c r="H4414" i="10" s="1"/>
  <c r="I4414" i="10" s="1"/>
  <c r="F4435" i="10"/>
  <c r="G4435" i="10" s="1"/>
  <c r="H4435" i="10" s="1"/>
  <c r="I4435" i="10" s="1"/>
  <c r="F4473" i="10"/>
  <c r="G4473" i="10" s="1"/>
  <c r="H4473" i="10" s="1"/>
  <c r="I4473" i="10" s="1"/>
  <c r="F4485" i="10"/>
  <c r="G4485" i="10" s="1"/>
  <c r="H4485" i="10" s="1"/>
  <c r="I4485" i="10" s="1"/>
  <c r="F4503" i="10"/>
  <c r="G4503" i="10" s="1"/>
  <c r="H4503" i="10" s="1"/>
  <c r="I4503" i="10" s="1"/>
  <c r="F4520" i="10"/>
  <c r="G4520" i="10" s="1"/>
  <c r="H4520" i="10" s="1"/>
  <c r="I4520" i="10" s="1"/>
  <c r="F4541" i="10"/>
  <c r="G4541" i="10" s="1"/>
  <c r="H4541" i="10" s="1"/>
  <c r="I4541" i="10" s="1"/>
  <c r="F4560" i="10"/>
  <c r="G4560" i="10" s="1"/>
  <c r="H4560" i="10" s="1"/>
  <c r="I4560" i="10" s="1"/>
  <c r="F4579" i="10"/>
  <c r="G4579" i="10" s="1"/>
  <c r="H4579" i="10" s="1"/>
  <c r="I4579" i="10" s="1"/>
  <c r="F4600" i="10"/>
  <c r="G4600" i="10" s="1"/>
  <c r="H4600" i="10" s="1"/>
  <c r="I4600" i="10" s="1"/>
  <c r="F4907" i="10"/>
  <c r="G4907" i="10" s="1"/>
  <c r="H4907" i="10" s="1"/>
  <c r="I4907" i="10" s="1"/>
  <c r="F4923" i="10"/>
  <c r="G4923" i="10" s="1"/>
  <c r="H4923" i="10" s="1"/>
  <c r="I4923" i="10" s="1"/>
  <c r="F4939" i="10"/>
  <c r="G4939" i="10" s="1"/>
  <c r="H4939" i="10" s="1"/>
  <c r="I4939" i="10" s="1"/>
  <c r="F4955" i="10"/>
  <c r="G4955" i="10" s="1"/>
  <c r="H4955" i="10" s="1"/>
  <c r="I4955" i="10" s="1"/>
  <c r="F4969" i="10"/>
  <c r="G4969" i="10" s="1"/>
  <c r="H4969" i="10" s="1"/>
  <c r="I4969" i="10" s="1"/>
  <c r="F4995" i="10"/>
  <c r="G4995" i="10" s="1"/>
  <c r="H4995" i="10" s="1"/>
  <c r="I4995" i="10" s="1"/>
  <c r="F5014" i="10"/>
  <c r="G5014" i="10" s="1"/>
  <c r="H5014" i="10" s="1"/>
  <c r="I5014" i="10" s="1"/>
  <c r="F5033" i="10"/>
  <c r="G5033" i="10" s="1"/>
  <c r="H5033" i="10" s="1"/>
  <c r="I5033" i="10" s="1"/>
  <c r="F5059" i="10"/>
  <c r="G5059" i="10" s="1"/>
  <c r="H5059" i="10" s="1"/>
  <c r="I5059" i="10" s="1"/>
  <c r="F5078" i="10"/>
  <c r="G5078" i="10" s="1"/>
  <c r="H5078" i="10" s="1"/>
  <c r="I5078" i="10" s="1"/>
  <c r="F5097" i="10"/>
  <c r="G5097" i="10" s="1"/>
  <c r="H5097" i="10" s="1"/>
  <c r="I5097" i="10" s="1"/>
  <c r="F5133" i="10"/>
  <c r="G5133" i="10" s="1"/>
  <c r="H5133" i="10" s="1"/>
  <c r="I5133" i="10" s="1"/>
  <c r="F5164" i="10"/>
  <c r="G5164" i="10" s="1"/>
  <c r="H5164" i="10" s="1"/>
  <c r="I5164" i="10" s="1"/>
  <c r="F5181" i="10"/>
  <c r="G5181" i="10" s="1"/>
  <c r="H5181" i="10" s="1"/>
  <c r="I5181" i="10" s="1"/>
  <c r="F5320" i="10"/>
  <c r="G5320" i="10" s="1"/>
  <c r="H5320" i="10" s="1"/>
  <c r="I5320" i="10" s="1"/>
  <c r="F5368" i="10"/>
  <c r="G5368" i="10" s="1"/>
  <c r="H5368" i="10" s="1"/>
  <c r="I5368" i="10" s="1"/>
  <c r="F5429" i="10"/>
  <c r="G5429" i="10" s="1"/>
  <c r="H5429" i="10" s="1"/>
  <c r="I5429" i="10" s="1"/>
  <c r="F5437" i="10"/>
  <c r="G5437" i="10" s="1"/>
  <c r="H5437" i="10" s="1"/>
  <c r="I5437" i="10" s="1"/>
  <c r="F5445" i="10"/>
  <c r="G5445" i="10" s="1"/>
  <c r="H5445" i="10" s="1"/>
  <c r="I5445" i="10" s="1"/>
  <c r="F5453" i="10"/>
  <c r="G5453" i="10" s="1"/>
  <c r="H5453" i="10" s="1"/>
  <c r="I5453" i="10" s="1"/>
  <c r="F5461" i="10"/>
  <c r="G5461" i="10" s="1"/>
  <c r="H5461" i="10" s="1"/>
  <c r="I5461" i="10" s="1"/>
  <c r="F5469" i="10"/>
  <c r="G5469" i="10" s="1"/>
  <c r="H5469" i="10" s="1"/>
  <c r="I5469" i="10" s="1"/>
  <c r="F5477" i="10"/>
  <c r="G5477" i="10" s="1"/>
  <c r="H5477" i="10" s="1"/>
  <c r="I5477" i="10" s="1"/>
  <c r="F5487" i="10"/>
  <c r="G5487" i="10" s="1"/>
  <c r="H5487" i="10" s="1"/>
  <c r="I5487" i="10" s="1"/>
  <c r="F5503" i="10"/>
  <c r="G5503" i="10" s="1"/>
  <c r="H5503" i="10" s="1"/>
  <c r="I5503" i="10" s="1"/>
  <c r="F5519" i="10"/>
  <c r="G5519" i="10" s="1"/>
  <c r="H5519" i="10" s="1"/>
  <c r="I5519" i="10" s="1"/>
  <c r="F5535" i="10"/>
  <c r="G5535" i="10" s="1"/>
  <c r="H5535" i="10" s="1"/>
  <c r="I5535" i="10" s="1"/>
  <c r="F5580" i="10"/>
  <c r="G5580" i="10" s="1"/>
  <c r="H5580" i="10" s="1"/>
  <c r="I5580" i="10" s="1"/>
  <c r="F5624" i="10"/>
  <c r="G5624" i="10" s="1"/>
  <c r="H5624" i="10" s="1"/>
  <c r="I5624" i="10" s="1"/>
  <c r="F5651" i="10"/>
  <c r="G5651" i="10" s="1"/>
  <c r="H5651" i="10" s="1"/>
  <c r="I5651" i="10" s="1"/>
  <c r="F5698" i="10"/>
  <c r="G5698" i="10" s="1"/>
  <c r="H5698" i="10" s="1"/>
  <c r="I5698" i="10" s="1"/>
  <c r="F5727" i="10"/>
  <c r="G5727" i="10" s="1"/>
  <c r="H5727" i="10" s="1"/>
  <c r="I5727" i="10" s="1"/>
  <c r="F5761" i="10"/>
  <c r="G5761" i="10" s="1"/>
  <c r="H5761" i="10" s="1"/>
  <c r="I5761" i="10" s="1"/>
  <c r="F314" i="11"/>
  <c r="G314" i="11" s="1"/>
  <c r="H314" i="11" s="1"/>
  <c r="I314" i="11" s="1"/>
  <c r="F330" i="11"/>
  <c r="G330" i="11" s="1"/>
  <c r="H330" i="11" s="1"/>
  <c r="I330" i="11" s="1"/>
  <c r="F346" i="11"/>
  <c r="G346" i="11" s="1"/>
  <c r="H346" i="11" s="1"/>
  <c r="I346" i="11" s="1"/>
  <c r="F362" i="11"/>
  <c r="G362" i="11" s="1"/>
  <c r="H362" i="11" s="1"/>
  <c r="I362" i="11" s="1"/>
  <c r="F377" i="11"/>
  <c r="G377" i="11" s="1"/>
  <c r="H377" i="11" s="1"/>
  <c r="I377" i="11" s="1"/>
  <c r="F398" i="11"/>
  <c r="G398" i="11" s="1"/>
  <c r="H398" i="11" s="1"/>
  <c r="I398" i="11" s="1"/>
  <c r="F464" i="11"/>
  <c r="G464" i="11" s="1"/>
  <c r="H464" i="11" s="1"/>
  <c r="I464" i="11" s="1"/>
  <c r="F482" i="11"/>
  <c r="G482" i="11" s="1"/>
  <c r="H482" i="11" s="1"/>
  <c r="I482" i="11" s="1"/>
  <c r="F500" i="11"/>
  <c r="G500" i="11" s="1"/>
  <c r="H500" i="11" s="1"/>
  <c r="I500" i="11" s="1"/>
  <c r="F519" i="11"/>
  <c r="G519" i="11" s="1"/>
  <c r="H519" i="11" s="1"/>
  <c r="I519" i="11" s="1"/>
  <c r="F582" i="11"/>
  <c r="G582" i="11" s="1"/>
  <c r="H582" i="11" s="1"/>
  <c r="I582" i="11" s="1"/>
  <c r="F615" i="11"/>
  <c r="G615" i="11" s="1"/>
  <c r="H615" i="11" s="1"/>
  <c r="I615" i="11" s="1"/>
  <c r="F636" i="11"/>
  <c r="G636" i="11" s="1"/>
  <c r="H636" i="11" s="1"/>
  <c r="I636" i="11" s="1"/>
  <c r="F662" i="11"/>
  <c r="G662" i="11" s="1"/>
  <c r="H662" i="11" s="1"/>
  <c r="I662" i="11" s="1"/>
  <c r="F689" i="11"/>
  <c r="G689" i="11" s="1"/>
  <c r="H689" i="11" s="1"/>
  <c r="I689" i="11" s="1"/>
  <c r="F714" i="11"/>
  <c r="G714" i="11" s="1"/>
  <c r="H714" i="11" s="1"/>
  <c r="I714" i="11" s="1"/>
  <c r="F743" i="11"/>
  <c r="G743" i="11" s="1"/>
  <c r="H743" i="11" s="1"/>
  <c r="I743" i="11" s="1"/>
  <c r="F764" i="11"/>
  <c r="G764" i="11" s="1"/>
  <c r="H764" i="11" s="1"/>
  <c r="I764" i="11" s="1"/>
  <c r="F790" i="11"/>
  <c r="G790" i="11" s="1"/>
  <c r="H790" i="11" s="1"/>
  <c r="I790" i="11" s="1"/>
  <c r="F878" i="11"/>
  <c r="G878" i="11" s="1"/>
  <c r="H878" i="11" s="1"/>
  <c r="I878" i="11" s="1"/>
  <c r="F910" i="11"/>
  <c r="G910" i="11" s="1"/>
  <c r="H910" i="11" s="1"/>
  <c r="I910" i="11" s="1"/>
  <c r="F996" i="11"/>
  <c r="G996" i="11" s="1"/>
  <c r="H996" i="11" s="1"/>
  <c r="I996" i="11" s="1"/>
  <c r="F1034" i="11"/>
  <c r="G1034" i="11" s="1"/>
  <c r="H1034" i="11" s="1"/>
  <c r="I1034" i="11" s="1"/>
  <c r="F1263" i="11"/>
  <c r="G1263" i="11" s="1"/>
  <c r="H1263" i="11" s="1"/>
  <c r="I1263" i="11" s="1"/>
  <c r="F1323" i="11"/>
  <c r="G1323" i="11" s="1"/>
  <c r="H1323" i="11" s="1"/>
  <c r="I1323" i="11" s="1"/>
  <c r="F1368" i="11"/>
  <c r="G1368" i="11" s="1"/>
  <c r="H1368" i="11" s="1"/>
  <c r="I1368" i="11" s="1"/>
  <c r="F1419" i="11"/>
  <c r="G1419" i="11" s="1"/>
  <c r="H1419" i="11" s="1"/>
  <c r="I1419" i="11" s="1"/>
  <c r="F1499" i="11"/>
  <c r="G1499" i="11" s="1"/>
  <c r="H1499" i="11" s="1"/>
  <c r="I1499" i="11" s="1"/>
  <c r="F1563" i="11"/>
  <c r="G1563" i="11" s="1"/>
  <c r="H1563" i="11" s="1"/>
  <c r="I1563" i="11" s="1"/>
  <c r="F1651" i="11"/>
  <c r="G1651" i="11" s="1"/>
  <c r="H1651" i="11" s="1"/>
  <c r="I1651" i="11" s="1"/>
  <c r="F1723" i="11"/>
  <c r="G1723" i="11" s="1"/>
  <c r="H1723" i="11" s="1"/>
  <c r="I1723" i="11" s="1"/>
  <c r="F1761" i="11"/>
  <c r="G1761" i="11" s="1"/>
  <c r="H1761" i="11" s="1"/>
  <c r="I1761" i="11" s="1"/>
  <c r="F1803" i="11"/>
  <c r="G1803" i="11" s="1"/>
  <c r="H1803" i="11" s="1"/>
  <c r="I1803" i="11" s="1"/>
  <c r="F1922" i="11"/>
  <c r="G1922" i="11" s="1"/>
  <c r="H1922" i="11" s="1"/>
  <c r="I1922" i="11" s="1"/>
  <c r="F1982" i="11"/>
  <c r="G1982" i="11" s="1"/>
  <c r="H1982" i="11" s="1"/>
  <c r="I1982" i="11" s="1"/>
  <c r="F2036" i="11"/>
  <c r="G2036" i="11" s="1"/>
  <c r="H2036" i="11" s="1"/>
  <c r="I2036" i="11" s="1"/>
  <c r="F2093" i="11"/>
  <c r="G2093" i="11" s="1"/>
  <c r="H2093" i="11" s="1"/>
  <c r="I2093" i="11" s="1"/>
  <c r="F2172" i="11"/>
  <c r="G2172" i="11" s="1"/>
  <c r="H2172" i="11" s="1"/>
  <c r="I2172" i="11" s="1"/>
  <c r="F2188" i="11"/>
  <c r="G2188" i="11" s="1"/>
  <c r="H2188" i="11" s="1"/>
  <c r="I2188" i="11" s="1"/>
  <c r="F2203" i="11"/>
  <c r="G2203" i="11" s="1"/>
  <c r="H2203" i="11" s="1"/>
  <c r="I2203" i="11" s="1"/>
  <c r="F2297" i="11"/>
  <c r="G2297" i="11" s="1"/>
  <c r="H2297" i="11" s="1"/>
  <c r="I2297" i="11" s="1"/>
  <c r="F2313" i="11"/>
  <c r="G2313" i="11" s="1"/>
  <c r="H2313" i="11" s="1"/>
  <c r="I2313" i="11" s="1"/>
  <c r="F2368" i="11"/>
  <c r="G2368" i="11" s="1"/>
  <c r="H2368" i="11" s="1"/>
  <c r="I2368" i="11" s="1"/>
  <c r="F2424" i="11"/>
  <c r="G2424" i="11" s="1"/>
  <c r="H2424" i="11" s="1"/>
  <c r="I2424" i="11" s="1"/>
  <c r="F2488" i="11"/>
  <c r="G2488" i="11" s="1"/>
  <c r="H2488" i="11" s="1"/>
  <c r="I2488" i="11" s="1"/>
  <c r="F2605" i="11"/>
  <c r="G2605" i="11" s="1"/>
  <c r="H2605" i="11" s="1"/>
  <c r="I2605" i="11" s="1"/>
  <c r="F2732" i="11"/>
  <c r="G2732" i="11" s="1"/>
  <c r="H2732" i="11" s="1"/>
  <c r="I2732" i="11" s="1"/>
  <c r="F2882" i="11"/>
  <c r="G2882" i="11" s="1"/>
  <c r="H2882" i="11" s="1"/>
  <c r="I2882" i="11" s="1"/>
  <c r="F2950" i="11"/>
  <c r="G2950" i="11" s="1"/>
  <c r="H2950" i="11" s="1"/>
  <c r="I2950" i="11" s="1"/>
  <c r="F3014" i="11"/>
  <c r="G3014" i="11" s="1"/>
  <c r="H3014" i="11" s="1"/>
  <c r="I3014" i="11" s="1"/>
  <c r="F3337" i="11"/>
  <c r="G3337" i="11" s="1"/>
  <c r="H3337" i="11" s="1"/>
  <c r="I3337" i="11" s="1"/>
  <c r="F3353" i="11"/>
  <c r="G3353" i="11" s="1"/>
  <c r="H3353" i="11" s="1"/>
  <c r="I3353" i="11" s="1"/>
  <c r="F3369" i="11"/>
  <c r="G3369" i="11" s="1"/>
  <c r="H3369" i="11" s="1"/>
  <c r="I3369" i="11" s="1"/>
  <c r="F3385" i="11"/>
  <c r="G3385" i="11" s="1"/>
  <c r="H3385" i="11" s="1"/>
  <c r="I3385" i="11" s="1"/>
  <c r="F3548" i="11"/>
  <c r="G3548" i="11" s="1"/>
  <c r="H3548" i="11" s="1"/>
  <c r="I3548" i="11" s="1"/>
  <c r="F5567" i="10"/>
  <c r="G5567" i="10" s="1"/>
  <c r="H5567" i="10" s="1"/>
  <c r="I5567" i="10" s="1"/>
  <c r="F5599" i="10"/>
  <c r="G5599" i="10" s="1"/>
  <c r="H5599" i="10" s="1"/>
  <c r="I5599" i="10" s="1"/>
  <c r="F5629" i="10"/>
  <c r="G5629" i="10" s="1"/>
  <c r="H5629" i="10" s="1"/>
  <c r="I5629" i="10" s="1"/>
  <c r="F5688" i="10"/>
  <c r="G5688" i="10" s="1"/>
  <c r="H5688" i="10" s="1"/>
  <c r="I5688" i="10" s="1"/>
  <c r="F5722" i="10"/>
  <c r="G5722" i="10" s="1"/>
  <c r="H5722" i="10" s="1"/>
  <c r="I5722" i="10" s="1"/>
  <c r="F5750" i="10"/>
  <c r="G5750" i="10" s="1"/>
  <c r="H5750" i="10" s="1"/>
  <c r="I5750" i="10" s="1"/>
  <c r="F300" i="11"/>
  <c r="G300" i="11" s="1"/>
  <c r="H300" i="11" s="1"/>
  <c r="I300" i="11" s="1"/>
  <c r="F315" i="11"/>
  <c r="G315" i="11" s="1"/>
  <c r="H315" i="11" s="1"/>
  <c r="I315" i="11" s="1"/>
  <c r="F331" i="11"/>
  <c r="G331" i="11" s="1"/>
  <c r="H331" i="11" s="1"/>
  <c r="I331" i="11" s="1"/>
  <c r="F347" i="11"/>
  <c r="G347" i="11" s="1"/>
  <c r="H347" i="11" s="1"/>
  <c r="I347" i="11" s="1"/>
  <c r="F363" i="11"/>
  <c r="G363" i="11" s="1"/>
  <c r="H363" i="11" s="1"/>
  <c r="I363" i="11" s="1"/>
  <c r="F378" i="11"/>
  <c r="G378" i="11" s="1"/>
  <c r="H378" i="11" s="1"/>
  <c r="I378" i="11" s="1"/>
  <c r="F396" i="11"/>
  <c r="G396" i="11" s="1"/>
  <c r="H396" i="11" s="1"/>
  <c r="I396" i="11" s="1"/>
  <c r="F408" i="11"/>
  <c r="G408" i="11" s="1"/>
  <c r="H408" i="11" s="1"/>
  <c r="I408" i="11" s="1"/>
  <c r="F421" i="11"/>
  <c r="G421" i="11" s="1"/>
  <c r="H421" i="11" s="1"/>
  <c r="I421" i="11" s="1"/>
  <c r="F434" i="11"/>
  <c r="G434" i="11" s="1"/>
  <c r="H434" i="11" s="1"/>
  <c r="I434" i="11" s="1"/>
  <c r="F448" i="11"/>
  <c r="G448" i="11" s="1"/>
  <c r="H448" i="11" s="1"/>
  <c r="I448" i="11" s="1"/>
  <c r="F458" i="11"/>
  <c r="G458" i="11" s="1"/>
  <c r="H458" i="11" s="1"/>
  <c r="I458" i="11" s="1"/>
  <c r="F472" i="11"/>
  <c r="G472" i="11" s="1"/>
  <c r="H472" i="11" s="1"/>
  <c r="I472" i="11" s="1"/>
  <c r="F485" i="11"/>
  <c r="G485" i="11" s="1"/>
  <c r="H485" i="11" s="1"/>
  <c r="I485" i="11" s="1"/>
  <c r="F498" i="11"/>
  <c r="G498" i="11" s="1"/>
  <c r="H498" i="11" s="1"/>
  <c r="I498" i="11" s="1"/>
  <c r="F517" i="11"/>
  <c r="G517" i="11" s="1"/>
  <c r="H517" i="11" s="1"/>
  <c r="I517" i="11" s="1"/>
  <c r="F538" i="11"/>
  <c r="G538" i="11" s="1"/>
  <c r="H538" i="11" s="1"/>
  <c r="I538" i="11" s="1"/>
  <c r="F552" i="11"/>
  <c r="G552" i="11" s="1"/>
  <c r="H552" i="11" s="1"/>
  <c r="I552" i="11" s="1"/>
  <c r="F567" i="11"/>
  <c r="G567" i="11" s="1"/>
  <c r="H567" i="11" s="1"/>
  <c r="I567" i="11" s="1"/>
  <c r="F585" i="11"/>
  <c r="G585" i="11" s="1"/>
  <c r="H585" i="11" s="1"/>
  <c r="I585" i="11" s="1"/>
  <c r="F616" i="11"/>
  <c r="G616" i="11" s="1"/>
  <c r="H616" i="11" s="1"/>
  <c r="I616" i="11" s="1"/>
  <c r="F648" i="11"/>
  <c r="G648" i="11" s="1"/>
  <c r="H648" i="11" s="1"/>
  <c r="I648" i="11" s="1"/>
  <c r="F680" i="11"/>
  <c r="G680" i="11" s="1"/>
  <c r="H680" i="11" s="1"/>
  <c r="I680" i="11" s="1"/>
  <c r="F712" i="11"/>
  <c r="G712" i="11" s="1"/>
  <c r="H712" i="11" s="1"/>
  <c r="I712" i="11" s="1"/>
  <c r="F744" i="11"/>
  <c r="G744" i="11" s="1"/>
  <c r="H744" i="11" s="1"/>
  <c r="I744" i="11" s="1"/>
  <c r="F776" i="11"/>
  <c r="G776" i="11" s="1"/>
  <c r="H776" i="11" s="1"/>
  <c r="I776" i="11" s="1"/>
  <c r="F811" i="11"/>
  <c r="G811" i="11" s="1"/>
  <c r="H811" i="11" s="1"/>
  <c r="I811" i="11" s="1"/>
  <c r="F832" i="11"/>
  <c r="G832" i="11" s="1"/>
  <c r="H832" i="11" s="1"/>
  <c r="I832" i="11" s="1"/>
  <c r="F858" i="11"/>
  <c r="G858" i="11" s="1"/>
  <c r="H858" i="11" s="1"/>
  <c r="I858" i="11" s="1"/>
  <c r="F883" i="11"/>
  <c r="G883" i="11" s="1"/>
  <c r="H883" i="11" s="1"/>
  <c r="I883" i="11" s="1"/>
  <c r="F925" i="11"/>
  <c r="G925" i="11" s="1"/>
  <c r="H925" i="11" s="1"/>
  <c r="I925" i="11" s="1"/>
  <c r="F950" i="11"/>
  <c r="G950" i="11" s="1"/>
  <c r="H950" i="11" s="1"/>
  <c r="I950" i="11" s="1"/>
  <c r="F976" i="11"/>
  <c r="G976" i="11" s="1"/>
  <c r="H976" i="11" s="1"/>
  <c r="I976" i="11" s="1"/>
  <c r="F1012" i="11"/>
  <c r="G1012" i="11" s="1"/>
  <c r="H1012" i="11" s="1"/>
  <c r="I1012" i="11" s="1"/>
  <c r="F1054" i="11"/>
  <c r="G1054" i="11" s="1"/>
  <c r="H1054" i="11" s="1"/>
  <c r="I1054" i="11" s="1"/>
  <c r="F1079" i="11"/>
  <c r="G1079" i="11" s="1"/>
  <c r="H1079" i="11" s="1"/>
  <c r="I1079" i="11" s="1"/>
  <c r="F1103" i="11"/>
  <c r="G1103" i="11" s="1"/>
  <c r="H1103" i="11" s="1"/>
  <c r="I1103" i="11" s="1"/>
  <c r="F1150" i="11"/>
  <c r="G1150" i="11" s="1"/>
  <c r="H1150" i="11" s="1"/>
  <c r="I1150" i="11" s="1"/>
  <c r="F1253" i="11"/>
  <c r="G1253" i="11" s="1"/>
  <c r="H1253" i="11" s="1"/>
  <c r="I1253" i="11" s="1"/>
  <c r="F1281" i="11"/>
  <c r="G1281" i="11" s="1"/>
  <c r="H1281" i="11" s="1"/>
  <c r="I1281" i="11" s="1"/>
  <c r="F1315" i="11"/>
  <c r="G1315" i="11" s="1"/>
  <c r="H1315" i="11" s="1"/>
  <c r="I1315" i="11" s="1"/>
  <c r="F1358" i="11"/>
  <c r="G1358" i="11" s="1"/>
  <c r="H1358" i="11" s="1"/>
  <c r="I1358" i="11" s="1"/>
  <c r="F1409" i="11"/>
  <c r="G1409" i="11" s="1"/>
  <c r="H1409" i="11" s="1"/>
  <c r="I1409" i="11" s="1"/>
  <c r="F1438" i="11"/>
  <c r="G1438" i="11" s="1"/>
  <c r="H1438" i="11" s="1"/>
  <c r="I1438" i="11" s="1"/>
  <c r="F1477" i="11"/>
  <c r="G1477" i="11" s="1"/>
  <c r="H1477" i="11" s="1"/>
  <c r="I1477" i="11" s="1"/>
  <c r="F1517" i="11"/>
  <c r="G1517" i="11" s="1"/>
  <c r="H1517" i="11" s="1"/>
  <c r="I1517" i="11" s="1"/>
  <c r="F1536" i="11"/>
  <c r="G1536" i="11" s="1"/>
  <c r="H1536" i="11" s="1"/>
  <c r="I1536" i="11" s="1"/>
  <c r="F1560" i="11"/>
  <c r="G1560" i="11" s="1"/>
  <c r="H1560" i="11" s="1"/>
  <c r="I1560" i="11" s="1"/>
  <c r="F1594" i="11"/>
  <c r="G1594" i="11" s="1"/>
  <c r="H1594" i="11" s="1"/>
  <c r="I1594" i="11" s="1"/>
  <c r="F1620" i="11"/>
  <c r="G1620" i="11" s="1"/>
  <c r="H1620" i="11" s="1"/>
  <c r="I1620" i="11" s="1"/>
  <c r="F1648" i="11"/>
  <c r="G1648" i="11" s="1"/>
  <c r="H1648" i="11" s="1"/>
  <c r="I1648" i="11" s="1"/>
  <c r="F1682" i="11"/>
  <c r="G1682" i="11" s="1"/>
  <c r="H1682" i="11" s="1"/>
  <c r="I1682" i="11" s="1"/>
  <c r="F1714" i="11"/>
  <c r="G1714" i="11" s="1"/>
  <c r="H1714" i="11" s="1"/>
  <c r="I1714" i="11" s="1"/>
  <c r="F1743" i="11"/>
  <c r="G1743" i="11" s="1"/>
  <c r="H1743" i="11" s="1"/>
  <c r="I1743" i="11" s="1"/>
  <c r="F1785" i="11"/>
  <c r="G1785" i="11" s="1"/>
  <c r="H1785" i="11" s="1"/>
  <c r="I1785" i="11" s="1"/>
  <c r="F1800" i="11"/>
  <c r="G1800" i="11" s="1"/>
  <c r="H1800" i="11" s="1"/>
  <c r="I1800" i="11" s="1"/>
  <c r="F1845" i="11"/>
  <c r="G1845" i="11" s="1"/>
  <c r="H1845" i="11" s="1"/>
  <c r="I1845" i="11" s="1"/>
  <c r="F1861" i="11"/>
  <c r="G1861" i="11" s="1"/>
  <c r="H1861" i="11" s="1"/>
  <c r="I1861" i="11" s="1"/>
  <c r="F1919" i="11"/>
  <c r="G1919" i="11" s="1"/>
  <c r="H1919" i="11" s="1"/>
  <c r="I1919" i="11" s="1"/>
  <c r="F1951" i="11"/>
  <c r="G1951" i="11" s="1"/>
  <c r="H1951" i="11" s="1"/>
  <c r="I1951" i="11" s="1"/>
  <c r="F1983" i="11"/>
  <c r="G1983" i="11" s="1"/>
  <c r="H1983" i="11" s="1"/>
  <c r="I1983" i="11" s="1"/>
  <c r="F2008" i="11"/>
  <c r="G2008" i="11" s="1"/>
  <c r="H2008" i="11" s="1"/>
  <c r="I2008" i="11" s="1"/>
  <c r="F2040" i="11"/>
  <c r="G2040" i="11" s="1"/>
  <c r="H2040" i="11" s="1"/>
  <c r="I2040" i="11" s="1"/>
  <c r="F2073" i="11"/>
  <c r="G2073" i="11" s="1"/>
  <c r="H2073" i="11" s="1"/>
  <c r="I2073" i="11" s="1"/>
  <c r="F2127" i="11"/>
  <c r="G2127" i="11" s="1"/>
  <c r="H2127" i="11" s="1"/>
  <c r="I2127" i="11" s="1"/>
  <c r="F2159" i="11"/>
  <c r="G2159" i="11" s="1"/>
  <c r="H2159" i="11" s="1"/>
  <c r="I2159" i="11" s="1"/>
  <c r="F2177" i="11"/>
  <c r="G2177" i="11" s="1"/>
  <c r="H2177" i="11" s="1"/>
  <c r="I2177" i="11" s="1"/>
  <c r="F2193" i="11"/>
  <c r="G2193" i="11" s="1"/>
  <c r="H2193" i="11" s="1"/>
  <c r="I2193" i="11" s="1"/>
  <c r="F2211" i="11"/>
  <c r="G2211" i="11" s="1"/>
  <c r="H2211" i="11" s="1"/>
  <c r="I2211" i="11" s="1"/>
  <c r="F2245" i="11"/>
  <c r="G2245" i="11" s="1"/>
  <c r="H2245" i="11" s="1"/>
  <c r="I2245" i="11" s="1"/>
  <c r="F2287" i="11"/>
  <c r="G2287" i="11" s="1"/>
  <c r="H2287" i="11" s="1"/>
  <c r="I2287" i="11" s="1"/>
  <c r="F2331" i="11"/>
  <c r="G2331" i="11" s="1"/>
  <c r="H2331" i="11" s="1"/>
  <c r="I2331" i="11" s="1"/>
  <c r="F2363" i="11"/>
  <c r="G2363" i="11" s="1"/>
  <c r="H2363" i="11" s="1"/>
  <c r="I2363" i="11" s="1"/>
  <c r="F2395" i="11"/>
  <c r="G2395" i="11" s="1"/>
  <c r="H2395" i="11" s="1"/>
  <c r="I2395" i="11" s="1"/>
  <c r="F2437" i="11"/>
  <c r="G2437" i="11" s="1"/>
  <c r="H2437" i="11" s="1"/>
  <c r="I2437" i="11" s="1"/>
  <c r="F2469" i="11"/>
  <c r="G2469" i="11" s="1"/>
  <c r="H2469" i="11" s="1"/>
  <c r="I2469" i="11" s="1"/>
  <c r="F2501" i="11"/>
  <c r="G2501" i="11" s="1"/>
  <c r="H2501" i="11" s="1"/>
  <c r="I2501" i="11" s="1"/>
  <c r="F2556" i="11"/>
  <c r="G2556" i="11" s="1"/>
  <c r="H2556" i="11" s="1"/>
  <c r="I2556" i="11" s="1"/>
  <c r="F2606" i="11"/>
  <c r="G2606" i="11" s="1"/>
  <c r="H2606" i="11" s="1"/>
  <c r="I2606" i="11" s="1"/>
  <c r="F2687" i="11"/>
  <c r="G2687" i="11" s="1"/>
  <c r="H2687" i="11" s="1"/>
  <c r="I2687" i="11" s="1"/>
  <c r="F2791" i="11"/>
  <c r="G2791" i="11" s="1"/>
  <c r="H2791" i="11" s="1"/>
  <c r="I2791" i="11" s="1"/>
  <c r="F2855" i="11"/>
  <c r="G2855" i="11" s="1"/>
  <c r="H2855" i="11" s="1"/>
  <c r="I2855" i="11" s="1"/>
  <c r="F3211" i="11"/>
  <c r="G3211" i="11" s="1"/>
  <c r="H3211" i="11" s="1"/>
  <c r="I3211" i="11" s="1"/>
  <c r="F3293" i="11"/>
  <c r="G3293" i="11" s="1"/>
  <c r="H3293" i="11" s="1"/>
  <c r="I3293" i="11" s="1"/>
  <c r="F3477" i="11"/>
  <c r="G3477" i="11" s="1"/>
  <c r="H3477" i="11" s="1"/>
  <c r="I3477" i="11" s="1"/>
  <c r="F3618" i="11"/>
  <c r="G3618" i="11" s="1"/>
  <c r="H3618" i="11" s="1"/>
  <c r="I3618" i="11" s="1"/>
  <c r="F3767" i="11"/>
  <c r="G3767" i="11" s="1"/>
  <c r="H3767" i="11" s="1"/>
  <c r="I3767" i="11" s="1"/>
  <c r="F4153" i="11"/>
  <c r="G4153" i="11" s="1"/>
  <c r="H4153" i="11" s="1"/>
  <c r="I4153" i="11" s="1"/>
  <c r="F5589" i="10"/>
  <c r="G5589" i="10" s="1"/>
  <c r="H5589" i="10" s="1"/>
  <c r="I5589" i="10" s="1"/>
  <c r="F5625" i="10"/>
  <c r="G5625" i="10" s="1"/>
  <c r="H5625" i="10" s="1"/>
  <c r="I5625" i="10" s="1"/>
  <c r="F5657" i="10"/>
  <c r="G5657" i="10" s="1"/>
  <c r="H5657" i="10" s="1"/>
  <c r="I5657" i="10" s="1"/>
  <c r="F5710" i="10"/>
  <c r="G5710" i="10" s="1"/>
  <c r="H5710" i="10" s="1"/>
  <c r="I5710" i="10" s="1"/>
  <c r="F5746" i="10"/>
  <c r="G5746" i="10" s="1"/>
  <c r="H5746" i="10" s="1"/>
  <c r="I5746" i="10" s="1"/>
  <c r="F304" i="11"/>
  <c r="G304" i="11" s="1"/>
  <c r="H304" i="11" s="1"/>
  <c r="I304" i="11" s="1"/>
  <c r="F320" i="11"/>
  <c r="G320" i="11" s="1"/>
  <c r="H320" i="11" s="1"/>
  <c r="I320" i="11" s="1"/>
  <c r="F336" i="11"/>
  <c r="G336" i="11" s="1"/>
  <c r="H336" i="11" s="1"/>
  <c r="I336" i="11" s="1"/>
  <c r="F352" i="11"/>
  <c r="G352" i="11" s="1"/>
  <c r="H352" i="11" s="1"/>
  <c r="I352" i="11" s="1"/>
  <c r="F368" i="11"/>
  <c r="G368" i="11" s="1"/>
  <c r="H368" i="11" s="1"/>
  <c r="I368" i="11" s="1"/>
  <c r="F384" i="11"/>
  <c r="G384" i="11" s="1"/>
  <c r="H384" i="11" s="1"/>
  <c r="I384" i="11" s="1"/>
  <c r="F403" i="11"/>
  <c r="G403" i="11" s="1"/>
  <c r="H403" i="11" s="1"/>
  <c r="I403" i="11" s="1"/>
  <c r="F420" i="11"/>
  <c r="G420" i="11" s="1"/>
  <c r="H420" i="11" s="1"/>
  <c r="I420" i="11" s="1"/>
  <c r="F438" i="11"/>
  <c r="G438" i="11" s="1"/>
  <c r="H438" i="11" s="1"/>
  <c r="I438" i="11" s="1"/>
  <c r="F454" i="11"/>
  <c r="G454" i="11" s="1"/>
  <c r="H454" i="11" s="1"/>
  <c r="I454" i="11" s="1"/>
  <c r="F473" i="11"/>
  <c r="G473" i="11" s="1"/>
  <c r="H473" i="11" s="1"/>
  <c r="I473" i="11" s="1"/>
  <c r="F491" i="11"/>
  <c r="G491" i="11" s="1"/>
  <c r="H491" i="11" s="1"/>
  <c r="I491" i="11" s="1"/>
  <c r="F514" i="11"/>
  <c r="G514" i="11" s="1"/>
  <c r="H514" i="11" s="1"/>
  <c r="I514" i="11" s="1"/>
  <c r="F535" i="11"/>
  <c r="G535" i="11" s="1"/>
  <c r="H535" i="11" s="1"/>
  <c r="I535" i="11" s="1"/>
  <c r="F553" i="11"/>
  <c r="G553" i="11" s="1"/>
  <c r="H553" i="11" s="1"/>
  <c r="I553" i="11" s="1"/>
  <c r="F568" i="11"/>
  <c r="G568" i="11" s="1"/>
  <c r="H568" i="11" s="1"/>
  <c r="I568" i="11" s="1"/>
  <c r="F591" i="11"/>
  <c r="G591" i="11" s="1"/>
  <c r="H591" i="11" s="1"/>
  <c r="I591" i="11" s="1"/>
  <c r="F623" i="11"/>
  <c r="G623" i="11" s="1"/>
  <c r="H623" i="11" s="1"/>
  <c r="I623" i="11" s="1"/>
  <c r="F655" i="11"/>
  <c r="G655" i="11" s="1"/>
  <c r="H655" i="11" s="1"/>
  <c r="I655" i="11" s="1"/>
  <c r="F687" i="11"/>
  <c r="G687" i="11" s="1"/>
  <c r="H687" i="11" s="1"/>
  <c r="I687" i="11" s="1"/>
  <c r="F719" i="11"/>
  <c r="G719" i="11" s="1"/>
  <c r="H719" i="11" s="1"/>
  <c r="I719" i="11" s="1"/>
  <c r="F751" i="11"/>
  <c r="G751" i="11" s="1"/>
  <c r="H751" i="11" s="1"/>
  <c r="I751" i="11" s="1"/>
  <c r="F783" i="11"/>
  <c r="G783" i="11" s="1"/>
  <c r="H783" i="11" s="1"/>
  <c r="I783" i="11" s="1"/>
  <c r="F836" i="11"/>
  <c r="G836" i="11" s="1"/>
  <c r="H836" i="11" s="1"/>
  <c r="I836" i="11" s="1"/>
  <c r="F876" i="11"/>
  <c r="G876" i="11" s="1"/>
  <c r="H876" i="11" s="1"/>
  <c r="I876" i="11" s="1"/>
  <c r="F906" i="11"/>
  <c r="G906" i="11" s="1"/>
  <c r="H906" i="11" s="1"/>
  <c r="I906" i="11" s="1"/>
  <c r="F940" i="11"/>
  <c r="G940" i="11" s="1"/>
  <c r="H940" i="11" s="1"/>
  <c r="I940" i="11" s="1"/>
  <c r="F970" i="11"/>
  <c r="G970" i="11" s="1"/>
  <c r="H970" i="11" s="1"/>
  <c r="I970" i="11" s="1"/>
  <c r="F1013" i="11"/>
  <c r="G1013" i="11" s="1"/>
  <c r="H1013" i="11" s="1"/>
  <c r="I1013" i="11" s="1"/>
  <c r="F1025" i="11"/>
  <c r="G1025" i="11" s="1"/>
  <c r="H1025" i="11" s="1"/>
  <c r="I1025" i="11" s="1"/>
  <c r="F1051" i="11"/>
  <c r="G1051" i="11" s="1"/>
  <c r="H1051" i="11" s="1"/>
  <c r="I1051" i="11" s="1"/>
  <c r="F1080" i="11"/>
  <c r="G1080" i="11" s="1"/>
  <c r="H1080" i="11" s="1"/>
  <c r="I1080" i="11" s="1"/>
  <c r="F1096" i="11"/>
  <c r="G1096" i="11" s="1"/>
  <c r="H1096" i="11" s="1"/>
  <c r="I1096" i="11" s="1"/>
  <c r="F1128" i="11"/>
  <c r="G1128" i="11" s="1"/>
  <c r="H1128" i="11" s="1"/>
  <c r="I1128" i="11" s="1"/>
  <c r="F1147" i="11"/>
  <c r="G1147" i="11" s="1"/>
  <c r="H1147" i="11" s="1"/>
  <c r="I1147" i="11" s="1"/>
  <c r="F1240" i="11"/>
  <c r="G1240" i="11" s="1"/>
  <c r="H1240" i="11" s="1"/>
  <c r="I1240" i="11" s="1"/>
  <c r="F1268" i="11"/>
  <c r="G1268" i="11" s="1"/>
  <c r="H1268" i="11" s="1"/>
  <c r="I1268" i="11" s="1"/>
  <c r="F1306" i="11"/>
  <c r="G1306" i="11" s="1"/>
  <c r="H1306" i="11" s="1"/>
  <c r="I1306" i="11" s="1"/>
  <c r="F1341" i="11"/>
  <c r="G1341" i="11" s="1"/>
  <c r="H1341" i="11" s="1"/>
  <c r="I1341" i="11" s="1"/>
  <c r="F1355" i="11"/>
  <c r="G1355" i="11" s="1"/>
  <c r="H1355" i="11" s="1"/>
  <c r="I1355" i="11" s="1"/>
  <c r="F1400" i="11"/>
  <c r="G1400" i="11" s="1"/>
  <c r="H1400" i="11" s="1"/>
  <c r="I1400" i="11" s="1"/>
  <c r="F1421" i="11"/>
  <c r="G1421" i="11" s="1"/>
  <c r="H1421" i="11" s="1"/>
  <c r="I1421" i="11" s="1"/>
  <c r="F1459" i="11"/>
  <c r="G1459" i="11" s="1"/>
  <c r="H1459" i="11" s="1"/>
  <c r="I1459" i="11" s="1"/>
  <c r="F1481" i="11"/>
  <c r="G1481" i="11" s="1"/>
  <c r="H1481" i="11" s="1"/>
  <c r="I1481" i="11" s="1"/>
  <c r="F1510" i="11"/>
  <c r="G1510" i="11" s="1"/>
  <c r="H1510" i="11" s="1"/>
  <c r="I1510" i="11" s="1"/>
  <c r="F1555" i="11"/>
  <c r="G1555" i="11" s="1"/>
  <c r="H1555" i="11" s="1"/>
  <c r="I1555" i="11" s="1"/>
  <c r="F1591" i="11"/>
  <c r="G1591" i="11" s="1"/>
  <c r="H1591" i="11" s="1"/>
  <c r="I1591" i="11" s="1"/>
  <c r="F1645" i="11"/>
  <c r="G1645" i="11" s="1"/>
  <c r="H1645" i="11" s="1"/>
  <c r="I1645" i="11" s="1"/>
  <c r="F1683" i="11"/>
  <c r="G1683" i="11" s="1"/>
  <c r="H1683" i="11" s="1"/>
  <c r="I1683" i="11" s="1"/>
  <c r="F1715" i="11"/>
  <c r="G1715" i="11" s="1"/>
  <c r="H1715" i="11" s="1"/>
  <c r="I1715" i="11" s="1"/>
  <c r="F1756" i="11"/>
  <c r="G1756" i="11" s="1"/>
  <c r="H1756" i="11" s="1"/>
  <c r="I1756" i="11" s="1"/>
  <c r="F1778" i="11"/>
  <c r="G1778" i="11" s="1"/>
  <c r="H1778" i="11" s="1"/>
  <c r="I1778" i="11" s="1"/>
  <c r="F1824" i="11"/>
  <c r="G1824" i="11" s="1"/>
  <c r="H1824" i="11" s="1"/>
  <c r="I1824" i="11" s="1"/>
  <c r="F1846" i="11"/>
  <c r="G1846" i="11" s="1"/>
  <c r="H1846" i="11" s="1"/>
  <c r="I1846" i="11" s="1"/>
  <c r="F1902" i="11"/>
  <c r="G1902" i="11" s="1"/>
  <c r="H1902" i="11" s="1"/>
  <c r="I1902" i="11" s="1"/>
  <c r="F1934" i="11"/>
  <c r="G1934" i="11" s="1"/>
  <c r="H1934" i="11" s="1"/>
  <c r="I1934" i="11" s="1"/>
  <c r="F1970" i="11"/>
  <c r="G1970" i="11" s="1"/>
  <c r="H1970" i="11" s="1"/>
  <c r="I1970" i="11" s="1"/>
  <c r="F2020" i="11"/>
  <c r="G2020" i="11" s="1"/>
  <c r="H2020" i="11" s="1"/>
  <c r="I2020" i="11" s="1"/>
  <c r="F2074" i="11"/>
  <c r="G2074" i="11" s="1"/>
  <c r="H2074" i="11" s="1"/>
  <c r="I2074" i="11" s="1"/>
  <c r="F2121" i="11"/>
  <c r="G2121" i="11" s="1"/>
  <c r="H2121" i="11" s="1"/>
  <c r="I2121" i="11" s="1"/>
  <c r="F2153" i="11"/>
  <c r="G2153" i="11" s="1"/>
  <c r="H2153" i="11" s="1"/>
  <c r="I2153" i="11" s="1"/>
  <c r="F2205" i="11"/>
  <c r="G2205" i="11" s="1"/>
  <c r="H2205" i="11" s="1"/>
  <c r="I2205" i="11" s="1"/>
  <c r="F2238" i="11"/>
  <c r="G2238" i="11" s="1"/>
  <c r="H2238" i="11" s="1"/>
  <c r="I2238" i="11" s="1"/>
  <c r="F2256" i="11"/>
  <c r="G2256" i="11" s="1"/>
  <c r="H2256" i="11" s="1"/>
  <c r="I2256" i="11" s="1"/>
  <c r="F2281" i="11"/>
  <c r="G2281" i="11" s="1"/>
  <c r="H2281" i="11" s="1"/>
  <c r="I2281" i="11" s="1"/>
  <c r="F2329" i="11"/>
  <c r="G2329" i="11" s="1"/>
  <c r="H2329" i="11" s="1"/>
  <c r="I2329" i="11" s="1"/>
  <c r="F2361" i="11"/>
  <c r="G2361" i="11" s="1"/>
  <c r="H2361" i="11" s="1"/>
  <c r="I2361" i="11" s="1"/>
  <c r="F2393" i="11"/>
  <c r="G2393" i="11" s="1"/>
  <c r="H2393" i="11" s="1"/>
  <c r="I2393" i="11" s="1"/>
  <c r="F2426" i="11"/>
  <c r="G2426" i="11" s="1"/>
  <c r="H2426" i="11" s="1"/>
  <c r="I2426" i="11" s="1"/>
  <c r="F2458" i="11"/>
  <c r="G2458" i="11" s="1"/>
  <c r="H2458" i="11" s="1"/>
  <c r="I2458" i="11" s="1"/>
  <c r="F2490" i="11"/>
  <c r="G2490" i="11" s="1"/>
  <c r="H2490" i="11" s="1"/>
  <c r="I2490" i="11" s="1"/>
  <c r="F2546" i="11"/>
  <c r="G2546" i="11" s="1"/>
  <c r="H2546" i="11" s="1"/>
  <c r="I2546" i="11" s="1"/>
  <c r="F2634" i="11"/>
  <c r="G2634" i="11" s="1"/>
  <c r="H2634" i="11" s="1"/>
  <c r="I2634" i="11" s="1"/>
  <c r="F2684" i="11"/>
  <c r="G2684" i="11" s="1"/>
  <c r="H2684" i="11" s="1"/>
  <c r="I2684" i="11" s="1"/>
  <c r="F2759" i="11"/>
  <c r="G2759" i="11" s="1"/>
  <c r="H2759" i="11" s="1"/>
  <c r="I2759" i="11" s="1"/>
  <c r="F2820" i="11"/>
  <c r="G2820" i="11" s="1"/>
  <c r="H2820" i="11" s="1"/>
  <c r="I2820" i="11" s="1"/>
  <c r="F2884" i="11"/>
  <c r="G2884" i="11" s="1"/>
  <c r="H2884" i="11" s="1"/>
  <c r="I2884" i="11" s="1"/>
  <c r="F2920" i="11"/>
  <c r="G2920" i="11" s="1"/>
  <c r="H2920" i="11" s="1"/>
  <c r="I2920" i="11" s="1"/>
  <c r="F2952" i="11"/>
  <c r="G2952" i="11" s="1"/>
  <c r="H2952" i="11" s="1"/>
  <c r="I2952" i="11" s="1"/>
  <c r="F2984" i="11"/>
  <c r="G2984" i="11" s="1"/>
  <c r="H2984" i="11" s="1"/>
  <c r="I2984" i="11" s="1"/>
  <c r="F3016" i="11"/>
  <c r="G3016" i="11" s="1"/>
  <c r="H3016" i="11" s="1"/>
  <c r="I3016" i="11" s="1"/>
  <c r="F3040" i="11"/>
  <c r="G3040" i="11" s="1"/>
  <c r="H3040" i="11" s="1"/>
  <c r="I3040" i="11" s="1"/>
  <c r="F3056" i="11"/>
  <c r="G3056" i="11" s="1"/>
  <c r="H3056" i="11" s="1"/>
  <c r="I3056" i="11" s="1"/>
  <c r="F3072" i="11"/>
  <c r="G3072" i="11" s="1"/>
  <c r="H3072" i="11" s="1"/>
  <c r="I3072" i="11" s="1"/>
  <c r="F3088" i="11"/>
  <c r="G3088" i="11" s="1"/>
  <c r="H3088" i="11" s="1"/>
  <c r="I3088" i="11" s="1"/>
  <c r="F3104" i="11"/>
  <c r="G3104" i="11" s="1"/>
  <c r="H3104" i="11" s="1"/>
  <c r="I3104" i="11" s="1"/>
  <c r="F3120" i="11"/>
  <c r="G3120" i="11" s="1"/>
  <c r="H3120" i="11" s="1"/>
  <c r="I3120" i="11" s="1"/>
  <c r="F3136" i="11"/>
  <c r="G3136" i="11" s="1"/>
  <c r="H3136" i="11" s="1"/>
  <c r="I3136" i="11" s="1"/>
  <c r="F3152" i="11"/>
  <c r="G3152" i="11" s="1"/>
  <c r="H3152" i="11" s="1"/>
  <c r="I3152" i="11" s="1"/>
  <c r="F3168" i="11"/>
  <c r="G3168" i="11" s="1"/>
  <c r="H3168" i="11" s="1"/>
  <c r="I3168" i="11" s="1"/>
  <c r="F3410" i="11"/>
  <c r="G3410" i="11" s="1"/>
  <c r="H3410" i="11" s="1"/>
  <c r="I3410" i="11" s="1"/>
  <c r="F3555" i="11"/>
  <c r="G3555" i="11" s="1"/>
  <c r="H3555" i="11" s="1"/>
  <c r="I3555" i="11" s="1"/>
  <c r="F3808" i="11"/>
  <c r="G3808" i="11" s="1"/>
  <c r="H3808" i="11" s="1"/>
  <c r="I3808" i="11" s="1"/>
  <c r="F3870" i="11"/>
  <c r="G3870" i="11" s="1"/>
  <c r="H3870" i="11" s="1"/>
  <c r="I3870" i="11" s="1"/>
  <c r="F823" i="11"/>
  <c r="G823" i="11" s="1"/>
  <c r="H823" i="11" s="1"/>
  <c r="I823" i="11" s="1"/>
  <c r="F855" i="11"/>
  <c r="G855" i="11" s="1"/>
  <c r="H855" i="11" s="1"/>
  <c r="I855" i="11" s="1"/>
  <c r="F897" i="11"/>
  <c r="G897" i="11" s="1"/>
  <c r="H897" i="11" s="1"/>
  <c r="I897" i="11" s="1"/>
  <c r="F921" i="11"/>
  <c r="G921" i="11" s="1"/>
  <c r="H921" i="11" s="1"/>
  <c r="I921" i="11" s="1"/>
  <c r="F943" i="11"/>
  <c r="G943" i="11" s="1"/>
  <c r="H943" i="11" s="1"/>
  <c r="I943" i="11" s="1"/>
  <c r="F971" i="11"/>
  <c r="G971" i="11" s="1"/>
  <c r="H971" i="11" s="1"/>
  <c r="I971" i="11" s="1"/>
  <c r="F998" i="11"/>
  <c r="G998" i="11" s="1"/>
  <c r="H998" i="11" s="1"/>
  <c r="I998" i="11" s="1"/>
  <c r="F1014" i="11"/>
  <c r="G1014" i="11" s="1"/>
  <c r="H1014" i="11" s="1"/>
  <c r="I1014" i="11" s="1"/>
  <c r="F1029" i="11"/>
  <c r="G1029" i="11" s="1"/>
  <c r="H1029" i="11" s="1"/>
  <c r="I1029" i="11" s="1"/>
  <c r="F1049" i="11"/>
  <c r="G1049" i="11" s="1"/>
  <c r="H1049" i="11" s="1"/>
  <c r="I1049" i="11" s="1"/>
  <c r="F1062" i="11"/>
  <c r="G1062" i="11" s="1"/>
  <c r="H1062" i="11" s="1"/>
  <c r="I1062" i="11" s="1"/>
  <c r="F1082" i="11"/>
  <c r="G1082" i="11" s="1"/>
  <c r="H1082" i="11" s="1"/>
  <c r="I1082" i="11" s="1"/>
  <c r="F1104" i="11"/>
  <c r="G1104" i="11" s="1"/>
  <c r="H1104" i="11" s="1"/>
  <c r="I1104" i="11" s="1"/>
  <c r="F1126" i="11"/>
  <c r="G1126" i="11" s="1"/>
  <c r="H1126" i="11" s="1"/>
  <c r="I1126" i="11" s="1"/>
  <c r="F1144" i="11"/>
  <c r="G1144" i="11" s="1"/>
  <c r="H1144" i="11" s="1"/>
  <c r="I1144" i="11" s="1"/>
  <c r="F1159" i="11"/>
  <c r="G1159" i="11" s="1"/>
  <c r="H1159" i="11" s="1"/>
  <c r="I1159" i="11" s="1"/>
  <c r="F1169" i="11"/>
  <c r="G1169" i="11" s="1"/>
  <c r="H1169" i="11" s="1"/>
  <c r="I1169" i="11" s="1"/>
  <c r="F1177" i="11"/>
  <c r="G1177" i="11" s="1"/>
  <c r="H1177" i="11" s="1"/>
  <c r="I1177" i="11" s="1"/>
  <c r="F1185" i="11"/>
  <c r="G1185" i="11" s="1"/>
  <c r="H1185" i="11" s="1"/>
  <c r="I1185" i="11" s="1"/>
  <c r="F1193" i="11"/>
  <c r="G1193" i="11" s="1"/>
  <c r="H1193" i="11" s="1"/>
  <c r="I1193" i="11" s="1"/>
  <c r="F1201" i="11"/>
  <c r="G1201" i="11" s="1"/>
  <c r="H1201" i="11" s="1"/>
  <c r="I1201" i="11" s="1"/>
  <c r="F1209" i="11"/>
  <c r="G1209" i="11" s="1"/>
  <c r="H1209" i="11" s="1"/>
  <c r="I1209" i="11" s="1"/>
  <c r="F1217" i="11"/>
  <c r="G1217" i="11" s="1"/>
  <c r="H1217" i="11" s="1"/>
  <c r="I1217" i="11" s="1"/>
  <c r="F1225" i="11"/>
  <c r="G1225" i="11" s="1"/>
  <c r="H1225" i="11" s="1"/>
  <c r="I1225" i="11" s="1"/>
  <c r="F1233" i="11"/>
  <c r="G1233" i="11" s="1"/>
  <c r="H1233" i="11" s="1"/>
  <c r="I1233" i="11" s="1"/>
  <c r="F1244" i="11"/>
  <c r="G1244" i="11" s="1"/>
  <c r="H1244" i="11" s="1"/>
  <c r="I1244" i="11" s="1"/>
  <c r="F1269" i="11"/>
  <c r="G1269" i="11" s="1"/>
  <c r="H1269" i="11" s="1"/>
  <c r="I1269" i="11" s="1"/>
  <c r="F1288" i="11"/>
  <c r="G1288" i="11" s="1"/>
  <c r="H1288" i="11" s="1"/>
  <c r="I1288" i="11" s="1"/>
  <c r="F1308" i="11"/>
  <c r="G1308" i="11" s="1"/>
  <c r="H1308" i="11" s="1"/>
  <c r="I1308" i="11" s="1"/>
  <c r="F1333" i="11"/>
  <c r="G1333" i="11" s="1"/>
  <c r="H1333" i="11" s="1"/>
  <c r="I1333" i="11" s="1"/>
  <c r="F1353" i="11"/>
  <c r="G1353" i="11" s="1"/>
  <c r="H1353" i="11" s="1"/>
  <c r="I1353" i="11" s="1"/>
  <c r="F1375" i="11"/>
  <c r="G1375" i="11" s="1"/>
  <c r="H1375" i="11" s="1"/>
  <c r="I1375" i="11" s="1"/>
  <c r="F1393" i="11"/>
  <c r="G1393" i="11" s="1"/>
  <c r="H1393" i="11" s="1"/>
  <c r="I1393" i="11" s="1"/>
  <c r="F1416" i="11"/>
  <c r="G1416" i="11" s="1"/>
  <c r="H1416" i="11" s="1"/>
  <c r="I1416" i="11" s="1"/>
  <c r="F1432" i="11"/>
  <c r="G1432" i="11" s="1"/>
  <c r="H1432" i="11" s="1"/>
  <c r="I1432" i="11" s="1"/>
  <c r="F1448" i="11"/>
  <c r="G1448" i="11" s="1"/>
  <c r="H1448" i="11" s="1"/>
  <c r="I1448" i="11" s="1"/>
  <c r="F1467" i="11"/>
  <c r="G1467" i="11" s="1"/>
  <c r="H1467" i="11" s="1"/>
  <c r="I1467" i="11" s="1"/>
  <c r="F1491" i="11"/>
  <c r="G1491" i="11" s="1"/>
  <c r="H1491" i="11" s="1"/>
  <c r="I1491" i="11" s="1"/>
  <c r="F1506" i="11"/>
  <c r="G1506" i="11" s="1"/>
  <c r="H1506" i="11" s="1"/>
  <c r="I1506" i="11" s="1"/>
  <c r="F1521" i="11"/>
  <c r="G1521" i="11" s="1"/>
  <c r="H1521" i="11" s="1"/>
  <c r="I1521" i="11" s="1"/>
  <c r="F1542" i="11"/>
  <c r="G1542" i="11" s="1"/>
  <c r="H1542" i="11" s="1"/>
  <c r="I1542" i="11" s="1"/>
  <c r="F1561" i="11"/>
  <c r="G1561" i="11" s="1"/>
  <c r="H1561" i="11" s="1"/>
  <c r="I1561" i="11" s="1"/>
  <c r="F1575" i="11"/>
  <c r="G1575" i="11" s="1"/>
  <c r="H1575" i="11" s="1"/>
  <c r="I1575" i="11" s="1"/>
  <c r="F1595" i="11"/>
  <c r="G1595" i="11" s="1"/>
  <c r="H1595" i="11" s="1"/>
  <c r="I1595" i="11" s="1"/>
  <c r="F1612" i="11"/>
  <c r="G1612" i="11" s="1"/>
  <c r="H1612" i="11" s="1"/>
  <c r="I1612" i="11" s="1"/>
  <c r="F1625" i="11"/>
  <c r="G1625" i="11" s="1"/>
  <c r="H1625" i="11" s="1"/>
  <c r="I1625" i="11" s="1"/>
  <c r="F1643" i="11"/>
  <c r="G1643" i="11" s="1"/>
  <c r="H1643" i="11" s="1"/>
  <c r="I1643" i="11" s="1"/>
  <c r="F1659" i="11"/>
  <c r="G1659" i="11" s="1"/>
  <c r="H1659" i="11" s="1"/>
  <c r="I1659" i="11" s="1"/>
  <c r="F1676" i="11"/>
  <c r="G1676" i="11" s="1"/>
  <c r="H1676" i="11" s="1"/>
  <c r="I1676" i="11" s="1"/>
  <c r="F1692" i="11"/>
  <c r="G1692" i="11" s="1"/>
  <c r="H1692" i="11" s="1"/>
  <c r="I1692" i="11" s="1"/>
  <c r="F1708" i="11"/>
  <c r="G1708" i="11" s="1"/>
  <c r="H1708" i="11" s="1"/>
  <c r="I1708" i="11" s="1"/>
  <c r="F1724" i="11"/>
  <c r="G1724" i="11" s="1"/>
  <c r="H1724" i="11" s="1"/>
  <c r="I1724" i="11" s="1"/>
  <c r="F1740" i="11"/>
  <c r="G1740" i="11" s="1"/>
  <c r="H1740" i="11" s="1"/>
  <c r="I1740" i="11" s="1"/>
  <c r="F1762" i="11"/>
  <c r="G1762" i="11" s="1"/>
  <c r="H1762" i="11" s="1"/>
  <c r="I1762" i="11" s="1"/>
  <c r="F1776" i="11"/>
  <c r="G1776" i="11" s="1"/>
  <c r="H1776" i="11" s="1"/>
  <c r="I1776" i="11" s="1"/>
  <c r="F1797" i="11"/>
  <c r="G1797" i="11" s="1"/>
  <c r="H1797" i="11" s="1"/>
  <c r="I1797" i="11" s="1"/>
  <c r="F1815" i="11"/>
  <c r="G1815" i="11" s="1"/>
  <c r="H1815" i="11" s="1"/>
  <c r="I1815" i="11" s="1"/>
  <c r="F1833" i="11"/>
  <c r="G1833" i="11" s="1"/>
  <c r="H1833" i="11" s="1"/>
  <c r="I1833" i="11" s="1"/>
  <c r="F1854" i="11"/>
  <c r="G1854" i="11" s="1"/>
  <c r="H1854" i="11" s="1"/>
  <c r="I1854" i="11" s="1"/>
  <c r="F1873" i="11"/>
  <c r="G1873" i="11" s="1"/>
  <c r="H1873" i="11" s="1"/>
  <c r="I1873" i="11" s="1"/>
  <c r="F1887" i="11"/>
  <c r="G1887" i="11" s="1"/>
  <c r="H1887" i="11" s="1"/>
  <c r="I1887" i="11" s="1"/>
  <c r="F1900" i="11"/>
  <c r="G1900" i="11" s="1"/>
  <c r="H1900" i="11" s="1"/>
  <c r="I1900" i="11" s="1"/>
  <c r="F1916" i="11"/>
  <c r="G1916" i="11" s="1"/>
  <c r="H1916" i="11" s="1"/>
  <c r="I1916" i="11" s="1"/>
  <c r="F1932" i="11"/>
  <c r="G1932" i="11" s="1"/>
  <c r="H1932" i="11" s="1"/>
  <c r="I1932" i="11" s="1"/>
  <c r="F1948" i="11"/>
  <c r="G1948" i="11" s="1"/>
  <c r="H1948" i="11" s="1"/>
  <c r="I1948" i="11" s="1"/>
  <c r="F1964" i="11"/>
  <c r="G1964" i="11" s="1"/>
  <c r="H1964" i="11" s="1"/>
  <c r="I1964" i="11" s="1"/>
  <c r="F1990" i="11"/>
  <c r="G1990" i="11" s="1"/>
  <c r="H1990" i="11" s="1"/>
  <c r="I1990" i="11" s="1"/>
  <c r="F2009" i="11"/>
  <c r="G2009" i="11" s="1"/>
  <c r="H2009" i="11" s="1"/>
  <c r="I2009" i="11" s="1"/>
  <c r="F2029" i="11"/>
  <c r="G2029" i="11" s="1"/>
  <c r="H2029" i="11" s="1"/>
  <c r="I2029" i="11" s="1"/>
  <c r="F2047" i="11"/>
  <c r="G2047" i="11" s="1"/>
  <c r="H2047" i="11" s="1"/>
  <c r="I2047" i="11" s="1"/>
  <c r="F2066" i="11"/>
  <c r="G2066" i="11" s="1"/>
  <c r="H2066" i="11" s="1"/>
  <c r="I2066" i="11" s="1"/>
  <c r="F2085" i="11"/>
  <c r="G2085" i="11" s="1"/>
  <c r="H2085" i="11" s="1"/>
  <c r="I2085" i="11" s="1"/>
  <c r="F2104" i="11"/>
  <c r="G2104" i="11" s="1"/>
  <c r="H2104" i="11" s="1"/>
  <c r="I2104" i="11" s="1"/>
  <c r="F2135" i="11"/>
  <c r="G2135" i="11" s="1"/>
  <c r="H2135" i="11" s="1"/>
  <c r="I2135" i="11" s="1"/>
  <c r="F2151" i="11"/>
  <c r="G2151" i="11" s="1"/>
  <c r="H2151" i="11" s="1"/>
  <c r="I2151" i="11" s="1"/>
  <c r="F2167" i="11"/>
  <c r="G2167" i="11" s="1"/>
  <c r="H2167" i="11" s="1"/>
  <c r="I2167" i="11" s="1"/>
  <c r="F2182" i="11"/>
  <c r="G2182" i="11" s="1"/>
  <c r="H2182" i="11" s="1"/>
  <c r="I2182" i="11" s="1"/>
  <c r="F2206" i="11"/>
  <c r="G2206" i="11" s="1"/>
  <c r="H2206" i="11" s="1"/>
  <c r="I2206" i="11" s="1"/>
  <c r="F2224" i="11"/>
  <c r="G2224" i="11" s="1"/>
  <c r="H2224" i="11" s="1"/>
  <c r="I2224" i="11" s="1"/>
  <c r="F2250" i="11"/>
  <c r="G2250" i="11" s="1"/>
  <c r="H2250" i="11" s="1"/>
  <c r="I2250" i="11" s="1"/>
  <c r="F2269" i="11"/>
  <c r="G2269" i="11" s="1"/>
  <c r="H2269" i="11" s="1"/>
  <c r="I2269" i="11" s="1"/>
  <c r="F2295" i="11"/>
  <c r="G2295" i="11" s="1"/>
  <c r="H2295" i="11" s="1"/>
  <c r="I2295" i="11" s="1"/>
  <c r="F2311" i="11"/>
  <c r="G2311" i="11" s="1"/>
  <c r="H2311" i="11" s="1"/>
  <c r="I2311" i="11" s="1"/>
  <c r="F2427" i="11"/>
  <c r="G2427" i="11" s="1"/>
  <c r="H2427" i="11" s="1"/>
  <c r="I2427" i="11" s="1"/>
  <c r="F2443" i="11"/>
  <c r="G2443" i="11" s="1"/>
  <c r="H2443" i="11" s="1"/>
  <c r="I2443" i="11" s="1"/>
  <c r="F2459" i="11"/>
  <c r="G2459" i="11" s="1"/>
  <c r="H2459" i="11" s="1"/>
  <c r="I2459" i="11" s="1"/>
  <c r="F2475" i="11"/>
  <c r="G2475" i="11" s="1"/>
  <c r="H2475" i="11" s="1"/>
  <c r="I2475" i="11" s="1"/>
  <c r="F2491" i="11"/>
  <c r="G2491" i="11" s="1"/>
  <c r="H2491" i="11" s="1"/>
  <c r="I2491" i="11" s="1"/>
  <c r="F2512" i="11"/>
  <c r="G2512" i="11" s="1"/>
  <c r="H2512" i="11" s="1"/>
  <c r="I2512" i="11" s="1"/>
  <c r="F2553" i="11"/>
  <c r="G2553" i="11" s="1"/>
  <c r="H2553" i="11" s="1"/>
  <c r="I2553" i="11" s="1"/>
  <c r="F2581" i="11"/>
  <c r="G2581" i="11" s="1"/>
  <c r="H2581" i="11" s="1"/>
  <c r="I2581" i="11" s="1"/>
  <c r="F2611" i="11"/>
  <c r="G2611" i="11" s="1"/>
  <c r="H2611" i="11" s="1"/>
  <c r="I2611" i="11" s="1"/>
  <c r="F2640" i="11"/>
  <c r="G2640" i="11" s="1"/>
  <c r="H2640" i="11" s="1"/>
  <c r="I2640" i="11" s="1"/>
  <c r="F2668" i="11"/>
  <c r="G2668" i="11" s="1"/>
  <c r="H2668" i="11" s="1"/>
  <c r="I2668" i="11" s="1"/>
  <c r="F2705" i="11"/>
  <c r="G2705" i="11" s="1"/>
  <c r="H2705" i="11" s="1"/>
  <c r="I2705" i="11" s="1"/>
  <c r="F2745" i="11"/>
  <c r="G2745" i="11" s="1"/>
  <c r="H2745" i="11" s="1"/>
  <c r="I2745" i="11" s="1"/>
  <c r="F2777" i="11"/>
  <c r="G2777" i="11" s="1"/>
  <c r="H2777" i="11" s="1"/>
  <c r="I2777" i="11" s="1"/>
  <c r="F2796" i="11"/>
  <c r="G2796" i="11" s="1"/>
  <c r="H2796" i="11" s="1"/>
  <c r="I2796" i="11" s="1"/>
  <c r="F2815" i="11"/>
  <c r="G2815" i="11" s="1"/>
  <c r="H2815" i="11" s="1"/>
  <c r="I2815" i="11" s="1"/>
  <c r="F2841" i="11"/>
  <c r="G2841" i="11" s="1"/>
  <c r="H2841" i="11" s="1"/>
  <c r="I2841" i="11" s="1"/>
  <c r="F2860" i="11"/>
  <c r="G2860" i="11" s="1"/>
  <c r="H2860" i="11" s="1"/>
  <c r="I2860" i="11" s="1"/>
  <c r="F2879" i="11"/>
  <c r="G2879" i="11" s="1"/>
  <c r="H2879" i="11" s="1"/>
  <c r="I2879" i="11" s="1"/>
  <c r="F2908" i="11"/>
  <c r="G2908" i="11" s="1"/>
  <c r="H2908" i="11" s="1"/>
  <c r="I2908" i="11" s="1"/>
  <c r="F2940" i="11"/>
  <c r="G2940" i="11" s="1"/>
  <c r="H2940" i="11" s="1"/>
  <c r="I2940" i="11" s="1"/>
  <c r="F2972" i="11"/>
  <c r="G2972" i="11" s="1"/>
  <c r="H2972" i="11" s="1"/>
  <c r="I2972" i="11" s="1"/>
  <c r="F3004" i="11"/>
  <c r="G3004" i="11" s="1"/>
  <c r="H3004" i="11" s="1"/>
  <c r="I3004" i="11" s="1"/>
  <c r="F3037" i="11"/>
  <c r="G3037" i="11" s="1"/>
  <c r="H3037" i="11" s="1"/>
  <c r="I3037" i="11" s="1"/>
  <c r="F3053" i="11"/>
  <c r="G3053" i="11" s="1"/>
  <c r="H3053" i="11" s="1"/>
  <c r="I3053" i="11" s="1"/>
  <c r="F3069" i="11"/>
  <c r="G3069" i="11" s="1"/>
  <c r="H3069" i="11" s="1"/>
  <c r="I3069" i="11" s="1"/>
  <c r="F3085" i="11"/>
  <c r="G3085" i="11" s="1"/>
  <c r="H3085" i="11" s="1"/>
  <c r="I3085" i="11" s="1"/>
  <c r="F3101" i="11"/>
  <c r="G3101" i="11" s="1"/>
  <c r="H3101" i="11" s="1"/>
  <c r="I3101" i="11" s="1"/>
  <c r="F3117" i="11"/>
  <c r="G3117" i="11" s="1"/>
  <c r="H3117" i="11" s="1"/>
  <c r="I3117" i="11" s="1"/>
  <c r="F3133" i="11"/>
  <c r="G3133" i="11" s="1"/>
  <c r="H3133" i="11" s="1"/>
  <c r="I3133" i="11" s="1"/>
  <c r="F3149" i="11"/>
  <c r="G3149" i="11" s="1"/>
  <c r="H3149" i="11" s="1"/>
  <c r="I3149" i="11" s="1"/>
  <c r="F3165" i="11"/>
  <c r="G3165" i="11" s="1"/>
  <c r="H3165" i="11" s="1"/>
  <c r="I3165" i="11" s="1"/>
  <c r="F3181" i="11"/>
  <c r="G3181" i="11" s="1"/>
  <c r="H3181" i="11" s="1"/>
  <c r="I3181" i="11" s="1"/>
  <c r="F3197" i="11"/>
  <c r="G3197" i="11" s="1"/>
  <c r="H3197" i="11" s="1"/>
  <c r="I3197" i="11" s="1"/>
  <c r="F3232" i="11"/>
  <c r="G3232" i="11" s="1"/>
  <c r="H3232" i="11" s="1"/>
  <c r="I3232" i="11" s="1"/>
  <c r="F3283" i="11"/>
  <c r="G3283" i="11" s="1"/>
  <c r="H3283" i="11" s="1"/>
  <c r="I3283" i="11" s="1"/>
  <c r="F3397" i="11"/>
  <c r="G3397" i="11" s="1"/>
  <c r="H3397" i="11" s="1"/>
  <c r="I3397" i="11" s="1"/>
  <c r="F3461" i="11"/>
  <c r="G3461" i="11" s="1"/>
  <c r="H3461" i="11" s="1"/>
  <c r="I3461" i="11" s="1"/>
  <c r="F3515" i="11"/>
  <c r="G3515" i="11" s="1"/>
  <c r="H3515" i="11" s="1"/>
  <c r="I3515" i="11" s="1"/>
  <c r="F3573" i="11"/>
  <c r="G3573" i="11" s="1"/>
  <c r="H3573" i="11" s="1"/>
  <c r="I3573" i="11" s="1"/>
  <c r="F3790" i="11"/>
  <c r="G3790" i="11" s="1"/>
  <c r="H3790" i="11" s="1"/>
  <c r="I3790" i="11" s="1"/>
  <c r="F4537" i="11"/>
  <c r="G4537" i="11" s="1"/>
  <c r="H4537" i="11" s="1"/>
  <c r="I4537" i="11" s="1"/>
  <c r="F819" i="11"/>
  <c r="G819" i="11" s="1"/>
  <c r="H819" i="11" s="1"/>
  <c r="I819" i="11" s="1"/>
  <c r="F851" i="11"/>
  <c r="G851" i="11" s="1"/>
  <c r="H851" i="11" s="1"/>
  <c r="I851" i="11" s="1"/>
  <c r="F884" i="11"/>
  <c r="G884" i="11" s="1"/>
  <c r="H884" i="11" s="1"/>
  <c r="I884" i="11" s="1"/>
  <c r="F918" i="11"/>
  <c r="G918" i="11" s="1"/>
  <c r="H918" i="11" s="1"/>
  <c r="I918" i="11" s="1"/>
  <c r="F946" i="11"/>
  <c r="G946" i="11" s="1"/>
  <c r="H946" i="11" s="1"/>
  <c r="I946" i="11" s="1"/>
  <c r="F965" i="11"/>
  <c r="G965" i="11" s="1"/>
  <c r="H965" i="11" s="1"/>
  <c r="I965" i="11" s="1"/>
  <c r="F984" i="11"/>
  <c r="G984" i="11" s="1"/>
  <c r="H984" i="11" s="1"/>
  <c r="I984" i="11" s="1"/>
  <c r="F999" i="11"/>
  <c r="G999" i="11" s="1"/>
  <c r="H999" i="11" s="1"/>
  <c r="I999" i="11" s="1"/>
  <c r="F1018" i="11"/>
  <c r="G1018" i="11" s="1"/>
  <c r="H1018" i="11" s="1"/>
  <c r="I1018" i="11" s="1"/>
  <c r="F1033" i="11"/>
  <c r="G1033" i="11" s="1"/>
  <c r="H1033" i="11" s="1"/>
  <c r="I1033" i="11" s="1"/>
  <c r="F1053" i="11"/>
  <c r="G1053" i="11" s="1"/>
  <c r="H1053" i="11" s="1"/>
  <c r="I1053" i="11" s="1"/>
  <c r="F1066" i="11"/>
  <c r="G1066" i="11" s="1"/>
  <c r="H1066" i="11" s="1"/>
  <c r="I1066" i="11" s="1"/>
  <c r="F1087" i="11"/>
  <c r="G1087" i="11" s="1"/>
  <c r="H1087" i="11" s="1"/>
  <c r="I1087" i="11" s="1"/>
  <c r="F1105" i="11"/>
  <c r="G1105" i="11" s="1"/>
  <c r="H1105" i="11" s="1"/>
  <c r="I1105" i="11" s="1"/>
  <c r="F1123" i="11"/>
  <c r="G1123" i="11" s="1"/>
  <c r="H1123" i="11" s="1"/>
  <c r="I1123" i="11" s="1"/>
  <c r="F1138" i="11"/>
  <c r="G1138" i="11" s="1"/>
  <c r="H1138" i="11" s="1"/>
  <c r="I1138" i="11" s="1"/>
  <c r="F1153" i="11"/>
  <c r="G1153" i="11" s="1"/>
  <c r="H1153" i="11" s="1"/>
  <c r="I1153" i="11" s="1"/>
  <c r="F1249" i="11"/>
  <c r="G1249" i="11" s="1"/>
  <c r="H1249" i="11" s="1"/>
  <c r="I1249" i="11" s="1"/>
  <c r="F1270" i="11"/>
  <c r="G1270" i="11" s="1"/>
  <c r="H1270" i="11" s="1"/>
  <c r="I1270" i="11" s="1"/>
  <c r="F1289" i="11"/>
  <c r="G1289" i="11" s="1"/>
  <c r="H1289" i="11" s="1"/>
  <c r="I1289" i="11" s="1"/>
  <c r="F1313" i="11"/>
  <c r="G1313" i="11" s="1"/>
  <c r="H1313" i="11" s="1"/>
  <c r="I1313" i="11" s="1"/>
  <c r="F1334" i="11"/>
  <c r="G1334" i="11" s="1"/>
  <c r="H1334" i="11" s="1"/>
  <c r="I1334" i="11" s="1"/>
  <c r="F1356" i="11"/>
  <c r="G1356" i="11" s="1"/>
  <c r="H1356" i="11" s="1"/>
  <c r="I1356" i="11" s="1"/>
  <c r="F1381" i="11"/>
  <c r="G1381" i="11" s="1"/>
  <c r="H1381" i="11" s="1"/>
  <c r="I1381" i="11" s="1"/>
  <c r="F1399" i="11"/>
  <c r="G1399" i="11" s="1"/>
  <c r="H1399" i="11" s="1"/>
  <c r="I1399" i="11" s="1"/>
  <c r="F1427" i="11"/>
  <c r="G1427" i="11" s="1"/>
  <c r="H1427" i="11" s="1"/>
  <c r="I1427" i="11" s="1"/>
  <c r="F1443" i="11"/>
  <c r="G1443" i="11" s="1"/>
  <c r="H1443" i="11" s="1"/>
  <c r="I1443" i="11" s="1"/>
  <c r="F1455" i="11"/>
  <c r="G1455" i="11" s="1"/>
  <c r="H1455" i="11" s="1"/>
  <c r="I1455" i="11" s="1"/>
  <c r="F1471" i="11"/>
  <c r="G1471" i="11" s="1"/>
  <c r="H1471" i="11" s="1"/>
  <c r="I1471" i="11" s="1"/>
  <c r="F1485" i="11"/>
  <c r="G1485" i="11" s="1"/>
  <c r="H1485" i="11" s="1"/>
  <c r="I1485" i="11" s="1"/>
  <c r="F1501" i="11"/>
  <c r="G1501" i="11" s="1"/>
  <c r="H1501" i="11" s="1"/>
  <c r="I1501" i="11" s="1"/>
  <c r="F1514" i="11"/>
  <c r="G1514" i="11" s="1"/>
  <c r="H1514" i="11" s="1"/>
  <c r="I1514" i="11" s="1"/>
  <c r="F1527" i="11"/>
  <c r="G1527" i="11" s="1"/>
  <c r="H1527" i="11" s="1"/>
  <c r="I1527" i="11" s="1"/>
  <c r="F1540" i="11"/>
  <c r="G1540" i="11" s="1"/>
  <c r="H1540" i="11" s="1"/>
  <c r="I1540" i="11" s="1"/>
  <c r="F1553" i="11"/>
  <c r="G1553" i="11" s="1"/>
  <c r="H1553" i="11" s="1"/>
  <c r="I1553" i="11" s="1"/>
  <c r="F1566" i="11"/>
  <c r="G1566" i="11" s="1"/>
  <c r="H1566" i="11" s="1"/>
  <c r="I1566" i="11" s="1"/>
  <c r="F1587" i="11"/>
  <c r="G1587" i="11" s="1"/>
  <c r="H1587" i="11" s="1"/>
  <c r="I1587" i="11" s="1"/>
  <c r="F1600" i="11"/>
  <c r="G1600" i="11" s="1"/>
  <c r="H1600" i="11" s="1"/>
  <c r="I1600" i="11" s="1"/>
  <c r="F1628" i="11"/>
  <c r="G1628" i="11" s="1"/>
  <c r="H1628" i="11" s="1"/>
  <c r="I1628" i="11" s="1"/>
  <c r="F1641" i="11"/>
  <c r="G1641" i="11" s="1"/>
  <c r="H1641" i="11" s="1"/>
  <c r="I1641" i="11" s="1"/>
  <c r="F1663" i="11"/>
  <c r="G1663" i="11" s="1"/>
  <c r="H1663" i="11" s="1"/>
  <c r="I1663" i="11" s="1"/>
  <c r="F1693" i="11"/>
  <c r="G1693" i="11" s="1"/>
  <c r="H1693" i="11" s="1"/>
  <c r="I1693" i="11" s="1"/>
  <c r="F1725" i="11"/>
  <c r="G1725" i="11" s="1"/>
  <c r="H1725" i="11" s="1"/>
  <c r="I1725" i="11" s="1"/>
  <c r="F1748" i="11"/>
  <c r="G1748" i="11" s="1"/>
  <c r="H1748" i="11" s="1"/>
  <c r="I1748" i="11" s="1"/>
  <c r="F1770" i="11"/>
  <c r="G1770" i="11" s="1"/>
  <c r="H1770" i="11" s="1"/>
  <c r="I1770" i="11" s="1"/>
  <c r="F1784" i="11"/>
  <c r="G1784" i="11" s="1"/>
  <c r="H1784" i="11" s="1"/>
  <c r="I1784" i="11" s="1"/>
  <c r="F1805" i="11"/>
  <c r="G1805" i="11" s="1"/>
  <c r="H1805" i="11" s="1"/>
  <c r="I1805" i="11" s="1"/>
  <c r="F1823" i="11"/>
  <c r="G1823" i="11" s="1"/>
  <c r="H1823" i="11" s="1"/>
  <c r="I1823" i="11" s="1"/>
  <c r="F1841" i="11"/>
  <c r="G1841" i="11" s="1"/>
  <c r="H1841" i="11" s="1"/>
  <c r="I1841" i="11" s="1"/>
  <c r="F1859" i="11"/>
  <c r="G1859" i="11" s="1"/>
  <c r="H1859" i="11" s="1"/>
  <c r="I1859" i="11" s="1"/>
  <c r="F1874" i="11"/>
  <c r="G1874" i="11" s="1"/>
  <c r="H1874" i="11" s="1"/>
  <c r="I1874" i="11" s="1"/>
  <c r="F1888" i="11"/>
  <c r="G1888" i="11" s="1"/>
  <c r="H1888" i="11" s="1"/>
  <c r="I1888" i="11" s="1"/>
  <c r="F1904" i="11"/>
  <c r="G1904" i="11" s="1"/>
  <c r="H1904" i="11" s="1"/>
  <c r="I1904" i="11" s="1"/>
  <c r="F1920" i="11"/>
  <c r="G1920" i="11" s="1"/>
  <c r="H1920" i="11" s="1"/>
  <c r="I1920" i="11" s="1"/>
  <c r="F1936" i="11"/>
  <c r="G1936" i="11" s="1"/>
  <c r="H1936" i="11" s="1"/>
  <c r="I1936" i="11" s="1"/>
  <c r="F1952" i="11"/>
  <c r="G1952" i="11" s="1"/>
  <c r="H1952" i="11" s="1"/>
  <c r="I1952" i="11" s="1"/>
  <c r="F1978" i="11"/>
  <c r="G1978" i="11" s="1"/>
  <c r="H1978" i="11" s="1"/>
  <c r="I1978" i="11" s="1"/>
  <c r="F1997" i="11"/>
  <c r="G1997" i="11" s="1"/>
  <c r="H1997" i="11" s="1"/>
  <c r="I1997" i="11" s="1"/>
  <c r="F2016" i="11"/>
  <c r="G2016" i="11" s="1"/>
  <c r="H2016" i="11" s="1"/>
  <c r="I2016" i="11" s="1"/>
  <c r="F2048" i="11"/>
  <c r="G2048" i="11" s="1"/>
  <c r="H2048" i="11" s="1"/>
  <c r="I2048" i="11" s="1"/>
  <c r="F2067" i="11"/>
  <c r="G2067" i="11" s="1"/>
  <c r="H2067" i="11" s="1"/>
  <c r="I2067" i="11" s="1"/>
  <c r="F2086" i="11"/>
  <c r="G2086" i="11" s="1"/>
  <c r="H2086" i="11" s="1"/>
  <c r="I2086" i="11" s="1"/>
  <c r="F2100" i="11"/>
  <c r="G2100" i="11" s="1"/>
  <c r="H2100" i="11" s="1"/>
  <c r="I2100" i="11" s="1"/>
  <c r="F2123" i="11"/>
  <c r="G2123" i="11" s="1"/>
  <c r="H2123" i="11" s="1"/>
  <c r="I2123" i="11" s="1"/>
  <c r="F2139" i="11"/>
  <c r="G2139" i="11" s="1"/>
  <c r="H2139" i="11" s="1"/>
  <c r="I2139" i="11" s="1"/>
  <c r="F2155" i="11"/>
  <c r="G2155" i="11" s="1"/>
  <c r="H2155" i="11" s="1"/>
  <c r="I2155" i="11" s="1"/>
  <c r="F2171" i="11"/>
  <c r="G2171" i="11" s="1"/>
  <c r="H2171" i="11" s="1"/>
  <c r="I2171" i="11" s="1"/>
  <c r="F2187" i="11"/>
  <c r="G2187" i="11" s="1"/>
  <c r="H2187" i="11" s="1"/>
  <c r="I2187" i="11" s="1"/>
  <c r="F2210" i="11"/>
  <c r="G2210" i="11" s="1"/>
  <c r="H2210" i="11" s="1"/>
  <c r="I2210" i="11" s="1"/>
  <c r="F2241" i="11"/>
  <c r="G2241" i="11" s="1"/>
  <c r="H2241" i="11" s="1"/>
  <c r="I2241" i="11" s="1"/>
  <c r="F2267" i="11"/>
  <c r="G2267" i="11" s="1"/>
  <c r="H2267" i="11" s="1"/>
  <c r="I2267" i="11" s="1"/>
  <c r="F2286" i="11"/>
  <c r="G2286" i="11" s="1"/>
  <c r="H2286" i="11" s="1"/>
  <c r="I2286" i="11" s="1"/>
  <c r="F2304" i="11"/>
  <c r="G2304" i="11" s="1"/>
  <c r="H2304" i="11" s="1"/>
  <c r="I2304" i="11" s="1"/>
  <c r="F2414" i="11"/>
  <c r="G2414" i="11" s="1"/>
  <c r="H2414" i="11" s="1"/>
  <c r="I2414" i="11" s="1"/>
  <c r="F2428" i="11"/>
  <c r="G2428" i="11" s="1"/>
  <c r="H2428" i="11" s="1"/>
  <c r="I2428" i="11" s="1"/>
  <c r="F2444" i="11"/>
  <c r="G2444" i="11" s="1"/>
  <c r="H2444" i="11" s="1"/>
  <c r="I2444" i="11" s="1"/>
  <c r="F2460" i="11"/>
  <c r="G2460" i="11" s="1"/>
  <c r="H2460" i="11" s="1"/>
  <c r="I2460" i="11" s="1"/>
  <c r="F2476" i="11"/>
  <c r="G2476" i="11" s="1"/>
  <c r="H2476" i="11" s="1"/>
  <c r="I2476" i="11" s="1"/>
  <c r="F2492" i="11"/>
  <c r="G2492" i="11" s="1"/>
  <c r="H2492" i="11" s="1"/>
  <c r="I2492" i="11" s="1"/>
  <c r="F2519" i="11"/>
  <c r="G2519" i="11" s="1"/>
  <c r="H2519" i="11" s="1"/>
  <c r="I2519" i="11" s="1"/>
  <c r="F2548" i="11"/>
  <c r="G2548" i="11" s="1"/>
  <c r="H2548" i="11" s="1"/>
  <c r="I2548" i="11" s="1"/>
  <c r="F2576" i="11"/>
  <c r="G2576" i="11" s="1"/>
  <c r="H2576" i="11" s="1"/>
  <c r="I2576" i="11" s="1"/>
  <c r="F2612" i="11"/>
  <c r="G2612" i="11" s="1"/>
  <c r="H2612" i="11" s="1"/>
  <c r="I2612" i="11" s="1"/>
  <c r="F2637" i="11"/>
  <c r="G2637" i="11" s="1"/>
  <c r="H2637" i="11" s="1"/>
  <c r="I2637" i="11" s="1"/>
  <c r="F2693" i="11"/>
  <c r="G2693" i="11" s="1"/>
  <c r="H2693" i="11" s="1"/>
  <c r="I2693" i="11" s="1"/>
  <c r="F2730" i="11"/>
  <c r="G2730" i="11" s="1"/>
  <c r="H2730" i="11" s="1"/>
  <c r="I2730" i="11" s="1"/>
  <c r="F2794" i="11"/>
  <c r="G2794" i="11" s="1"/>
  <c r="H2794" i="11" s="1"/>
  <c r="I2794" i="11" s="1"/>
  <c r="F2858" i="11"/>
  <c r="G2858" i="11" s="1"/>
  <c r="H2858" i="11" s="1"/>
  <c r="I2858" i="11" s="1"/>
  <c r="F2906" i="11"/>
  <c r="G2906" i="11" s="1"/>
  <c r="H2906" i="11" s="1"/>
  <c r="I2906" i="11" s="1"/>
  <c r="F2938" i="11"/>
  <c r="G2938" i="11" s="1"/>
  <c r="H2938" i="11" s="1"/>
  <c r="I2938" i="11" s="1"/>
  <c r="F2970" i="11"/>
  <c r="G2970" i="11" s="1"/>
  <c r="H2970" i="11" s="1"/>
  <c r="I2970" i="11" s="1"/>
  <c r="F3002" i="11"/>
  <c r="G3002" i="11" s="1"/>
  <c r="H3002" i="11" s="1"/>
  <c r="I3002" i="11" s="1"/>
  <c r="F3034" i="11"/>
  <c r="G3034" i="11" s="1"/>
  <c r="H3034" i="11" s="1"/>
  <c r="I3034" i="11" s="1"/>
  <c r="F3229" i="11"/>
  <c r="G3229" i="11" s="1"/>
  <c r="H3229" i="11" s="1"/>
  <c r="I3229" i="11" s="1"/>
  <c r="F3280" i="11"/>
  <c r="G3280" i="11" s="1"/>
  <c r="H3280" i="11" s="1"/>
  <c r="I3280" i="11" s="1"/>
  <c r="F3398" i="11"/>
  <c r="G3398" i="11" s="1"/>
  <c r="H3398" i="11" s="1"/>
  <c r="I3398" i="11" s="1"/>
  <c r="F3462" i="11"/>
  <c r="G3462" i="11" s="1"/>
  <c r="H3462" i="11" s="1"/>
  <c r="I3462" i="11" s="1"/>
  <c r="F3539" i="11"/>
  <c r="G3539" i="11" s="1"/>
  <c r="H3539" i="11" s="1"/>
  <c r="I3539" i="11" s="1"/>
  <c r="F3632" i="11"/>
  <c r="G3632" i="11" s="1"/>
  <c r="H3632" i="11" s="1"/>
  <c r="I3632" i="11" s="1"/>
  <c r="F2502" i="11"/>
  <c r="G2502" i="11" s="1"/>
  <c r="H2502" i="11" s="1"/>
  <c r="I2502" i="11" s="1"/>
  <c r="F2518" i="11"/>
  <c r="G2518" i="11" s="1"/>
  <c r="H2518" i="11" s="1"/>
  <c r="I2518" i="11" s="1"/>
  <c r="F2534" i="11"/>
  <c r="G2534" i="11" s="1"/>
  <c r="H2534" i="11" s="1"/>
  <c r="I2534" i="11" s="1"/>
  <c r="F2549" i="11"/>
  <c r="G2549" i="11" s="1"/>
  <c r="H2549" i="11" s="1"/>
  <c r="I2549" i="11" s="1"/>
  <c r="F2567" i="11"/>
  <c r="G2567" i="11" s="1"/>
  <c r="H2567" i="11" s="1"/>
  <c r="I2567" i="11" s="1"/>
  <c r="F2580" i="11"/>
  <c r="G2580" i="11" s="1"/>
  <c r="H2580" i="11" s="1"/>
  <c r="I2580" i="11" s="1"/>
  <c r="F2598" i="11"/>
  <c r="G2598" i="11" s="1"/>
  <c r="H2598" i="11" s="1"/>
  <c r="I2598" i="11" s="1"/>
  <c r="F2619" i="11"/>
  <c r="G2619" i="11" s="1"/>
  <c r="H2619" i="11" s="1"/>
  <c r="I2619" i="11" s="1"/>
  <c r="F2644" i="11"/>
  <c r="G2644" i="11" s="1"/>
  <c r="H2644" i="11" s="1"/>
  <c r="I2644" i="11" s="1"/>
  <c r="F2669" i="11"/>
  <c r="G2669" i="11" s="1"/>
  <c r="H2669" i="11" s="1"/>
  <c r="I2669" i="11" s="1"/>
  <c r="F2688" i="11"/>
  <c r="G2688" i="11" s="1"/>
  <c r="H2688" i="11" s="1"/>
  <c r="I2688" i="11" s="1"/>
  <c r="F2703" i="11"/>
  <c r="G2703" i="11" s="1"/>
  <c r="H2703" i="11" s="1"/>
  <c r="I2703" i="11" s="1"/>
  <c r="F2725" i="11"/>
  <c r="G2725" i="11" s="1"/>
  <c r="H2725" i="11" s="1"/>
  <c r="I2725" i="11" s="1"/>
  <c r="F2757" i="11"/>
  <c r="G2757" i="11" s="1"/>
  <c r="H2757" i="11" s="1"/>
  <c r="I2757" i="11" s="1"/>
  <c r="F2789" i="11"/>
  <c r="G2789" i="11" s="1"/>
  <c r="H2789" i="11" s="1"/>
  <c r="I2789" i="11" s="1"/>
  <c r="F2821" i="11"/>
  <c r="G2821" i="11" s="1"/>
  <c r="H2821" i="11" s="1"/>
  <c r="I2821" i="11" s="1"/>
  <c r="F2853" i="11"/>
  <c r="G2853" i="11" s="1"/>
  <c r="H2853" i="11" s="1"/>
  <c r="I2853" i="11" s="1"/>
  <c r="F2885" i="11"/>
  <c r="G2885" i="11" s="1"/>
  <c r="H2885" i="11" s="1"/>
  <c r="I2885" i="11" s="1"/>
  <c r="F3050" i="11"/>
  <c r="G3050" i="11" s="1"/>
  <c r="H3050" i="11" s="1"/>
  <c r="I3050" i="11" s="1"/>
  <c r="F3066" i="11"/>
  <c r="G3066" i="11" s="1"/>
  <c r="H3066" i="11" s="1"/>
  <c r="I3066" i="11" s="1"/>
  <c r="F3082" i="11"/>
  <c r="G3082" i="11" s="1"/>
  <c r="H3082" i="11" s="1"/>
  <c r="I3082" i="11" s="1"/>
  <c r="F3098" i="11"/>
  <c r="G3098" i="11" s="1"/>
  <c r="H3098" i="11" s="1"/>
  <c r="I3098" i="11" s="1"/>
  <c r="F3114" i="11"/>
  <c r="G3114" i="11" s="1"/>
  <c r="H3114" i="11" s="1"/>
  <c r="I3114" i="11" s="1"/>
  <c r="F3130" i="11"/>
  <c r="G3130" i="11" s="1"/>
  <c r="H3130" i="11" s="1"/>
  <c r="I3130" i="11" s="1"/>
  <c r="F3146" i="11"/>
  <c r="G3146" i="11" s="1"/>
  <c r="H3146" i="11" s="1"/>
  <c r="I3146" i="11" s="1"/>
  <c r="F3162" i="11"/>
  <c r="G3162" i="11" s="1"/>
  <c r="H3162" i="11" s="1"/>
  <c r="I3162" i="11" s="1"/>
  <c r="F3178" i="11"/>
  <c r="G3178" i="11" s="1"/>
  <c r="H3178" i="11" s="1"/>
  <c r="I3178" i="11" s="1"/>
  <c r="F3230" i="11"/>
  <c r="G3230" i="11" s="1"/>
  <c r="H3230" i="11" s="1"/>
  <c r="I3230" i="11" s="1"/>
  <c r="F3274" i="11"/>
  <c r="G3274" i="11" s="1"/>
  <c r="H3274" i="11" s="1"/>
  <c r="I3274" i="11" s="1"/>
  <c r="F3294" i="11"/>
  <c r="G3294" i="11" s="1"/>
  <c r="H3294" i="11" s="1"/>
  <c r="I3294" i="11" s="1"/>
  <c r="F3335" i="11"/>
  <c r="G3335" i="11" s="1"/>
  <c r="H3335" i="11" s="1"/>
  <c r="I3335" i="11" s="1"/>
  <c r="F3351" i="11"/>
  <c r="G3351" i="11" s="1"/>
  <c r="H3351" i="11" s="1"/>
  <c r="I3351" i="11" s="1"/>
  <c r="F3367" i="11"/>
  <c r="G3367" i="11" s="1"/>
  <c r="H3367" i="11" s="1"/>
  <c r="I3367" i="11" s="1"/>
  <c r="F3386" i="11"/>
  <c r="G3386" i="11" s="1"/>
  <c r="H3386" i="11" s="1"/>
  <c r="I3386" i="11" s="1"/>
  <c r="F3418" i="11"/>
  <c r="G3418" i="11" s="1"/>
  <c r="H3418" i="11" s="1"/>
  <c r="I3418" i="11" s="1"/>
  <c r="F3450" i="11"/>
  <c r="G3450" i="11" s="1"/>
  <c r="H3450" i="11" s="1"/>
  <c r="I3450" i="11" s="1"/>
  <c r="F3482" i="11"/>
  <c r="G3482" i="11" s="1"/>
  <c r="H3482" i="11" s="1"/>
  <c r="I3482" i="11" s="1"/>
  <c r="F3509" i="11"/>
  <c r="G3509" i="11" s="1"/>
  <c r="H3509" i="11" s="1"/>
  <c r="I3509" i="11" s="1"/>
  <c r="F3527" i="11"/>
  <c r="G3527" i="11" s="1"/>
  <c r="H3527" i="11" s="1"/>
  <c r="I3527" i="11" s="1"/>
  <c r="F3559" i="11"/>
  <c r="G3559" i="11" s="1"/>
  <c r="H3559" i="11" s="1"/>
  <c r="I3559" i="11" s="1"/>
  <c r="F3589" i="11"/>
  <c r="G3589" i="11" s="1"/>
  <c r="H3589" i="11" s="1"/>
  <c r="I3589" i="11" s="1"/>
  <c r="F3686" i="11"/>
  <c r="G3686" i="11" s="1"/>
  <c r="H3686" i="11" s="1"/>
  <c r="I3686" i="11" s="1"/>
  <c r="F3778" i="11"/>
  <c r="G3778" i="11" s="1"/>
  <c r="H3778" i="11" s="1"/>
  <c r="I3778" i="11" s="1"/>
  <c r="F3997" i="11"/>
  <c r="G3997" i="11" s="1"/>
  <c r="H3997" i="11" s="1"/>
  <c r="I3997" i="11" s="1"/>
  <c r="F4106" i="11"/>
  <c r="G4106" i="11" s="1"/>
  <c r="H4106" i="11" s="1"/>
  <c r="I4106" i="11" s="1"/>
  <c r="F4222" i="11"/>
  <c r="G4222" i="11" s="1"/>
  <c r="H4222" i="11" s="1"/>
  <c r="I4222" i="11" s="1"/>
  <c r="F4474" i="11"/>
  <c r="G4474" i="11" s="1"/>
  <c r="H4474" i="11" s="1"/>
  <c r="I4474" i="11" s="1"/>
  <c r="F2500" i="11"/>
  <c r="G2500" i="11" s="1"/>
  <c r="H2500" i="11" s="1"/>
  <c r="I2500" i="11" s="1"/>
  <c r="F2516" i="11"/>
  <c r="G2516" i="11" s="1"/>
  <c r="H2516" i="11" s="1"/>
  <c r="I2516" i="11" s="1"/>
  <c r="F2532" i="11"/>
  <c r="G2532" i="11" s="1"/>
  <c r="H2532" i="11" s="1"/>
  <c r="I2532" i="11" s="1"/>
  <c r="F2550" i="11"/>
  <c r="G2550" i="11" s="1"/>
  <c r="H2550" i="11" s="1"/>
  <c r="I2550" i="11" s="1"/>
  <c r="F2565" i="11"/>
  <c r="G2565" i="11" s="1"/>
  <c r="H2565" i="11" s="1"/>
  <c r="I2565" i="11" s="1"/>
  <c r="F2583" i="11"/>
  <c r="G2583" i="11" s="1"/>
  <c r="H2583" i="11" s="1"/>
  <c r="I2583" i="11" s="1"/>
  <c r="F2596" i="11"/>
  <c r="G2596" i="11" s="1"/>
  <c r="H2596" i="11" s="1"/>
  <c r="I2596" i="11" s="1"/>
  <c r="F2617" i="11"/>
  <c r="G2617" i="11" s="1"/>
  <c r="H2617" i="11" s="1"/>
  <c r="I2617" i="11" s="1"/>
  <c r="F2635" i="11"/>
  <c r="G2635" i="11" s="1"/>
  <c r="H2635" i="11" s="1"/>
  <c r="I2635" i="11" s="1"/>
  <c r="F2661" i="11"/>
  <c r="G2661" i="11" s="1"/>
  <c r="H2661" i="11" s="1"/>
  <c r="I2661" i="11" s="1"/>
  <c r="F2679" i="11"/>
  <c r="G2679" i="11" s="1"/>
  <c r="H2679" i="11" s="1"/>
  <c r="I2679" i="11" s="1"/>
  <c r="F2704" i="11"/>
  <c r="G2704" i="11" s="1"/>
  <c r="H2704" i="11" s="1"/>
  <c r="I2704" i="11" s="1"/>
  <c r="F2723" i="11"/>
  <c r="G2723" i="11" s="1"/>
  <c r="H2723" i="11" s="1"/>
  <c r="I2723" i="11" s="1"/>
  <c r="F2755" i="11"/>
  <c r="G2755" i="11" s="1"/>
  <c r="H2755" i="11" s="1"/>
  <c r="I2755" i="11" s="1"/>
  <c r="F2774" i="11"/>
  <c r="G2774" i="11" s="1"/>
  <c r="H2774" i="11" s="1"/>
  <c r="I2774" i="11" s="1"/>
  <c r="F2790" i="11"/>
  <c r="G2790" i="11" s="1"/>
  <c r="H2790" i="11" s="1"/>
  <c r="I2790" i="11" s="1"/>
  <c r="F2806" i="11"/>
  <c r="G2806" i="11" s="1"/>
  <c r="H2806" i="11" s="1"/>
  <c r="I2806" i="11" s="1"/>
  <c r="F2822" i="11"/>
  <c r="G2822" i="11" s="1"/>
  <c r="H2822" i="11" s="1"/>
  <c r="I2822" i="11" s="1"/>
  <c r="F2838" i="11"/>
  <c r="G2838" i="11" s="1"/>
  <c r="H2838" i="11" s="1"/>
  <c r="I2838" i="11" s="1"/>
  <c r="F2854" i="11"/>
  <c r="G2854" i="11" s="1"/>
  <c r="H2854" i="11" s="1"/>
  <c r="I2854" i="11" s="1"/>
  <c r="F2870" i="11"/>
  <c r="G2870" i="11" s="1"/>
  <c r="H2870" i="11" s="1"/>
  <c r="I2870" i="11" s="1"/>
  <c r="F2886" i="11"/>
  <c r="G2886" i="11" s="1"/>
  <c r="H2886" i="11" s="1"/>
  <c r="I2886" i="11" s="1"/>
  <c r="F3047" i="11"/>
  <c r="G3047" i="11" s="1"/>
  <c r="H3047" i="11" s="1"/>
  <c r="I3047" i="11" s="1"/>
  <c r="F3063" i="11"/>
  <c r="G3063" i="11" s="1"/>
  <c r="H3063" i="11" s="1"/>
  <c r="I3063" i="11" s="1"/>
  <c r="F3079" i="11"/>
  <c r="G3079" i="11" s="1"/>
  <c r="H3079" i="11" s="1"/>
  <c r="I3079" i="11" s="1"/>
  <c r="F3095" i="11"/>
  <c r="G3095" i="11" s="1"/>
  <c r="H3095" i="11" s="1"/>
  <c r="I3095" i="11" s="1"/>
  <c r="F3111" i="11"/>
  <c r="G3111" i="11" s="1"/>
  <c r="H3111" i="11" s="1"/>
  <c r="I3111" i="11" s="1"/>
  <c r="F3127" i="11"/>
  <c r="G3127" i="11" s="1"/>
  <c r="H3127" i="11" s="1"/>
  <c r="I3127" i="11" s="1"/>
  <c r="F3143" i="11"/>
  <c r="G3143" i="11" s="1"/>
  <c r="H3143" i="11" s="1"/>
  <c r="I3143" i="11" s="1"/>
  <c r="F3159" i="11"/>
  <c r="G3159" i="11" s="1"/>
  <c r="H3159" i="11" s="1"/>
  <c r="I3159" i="11" s="1"/>
  <c r="F3175" i="11"/>
  <c r="G3175" i="11" s="1"/>
  <c r="H3175" i="11" s="1"/>
  <c r="I3175" i="11" s="1"/>
  <c r="F3191" i="11"/>
  <c r="G3191" i="11" s="1"/>
  <c r="H3191" i="11" s="1"/>
  <c r="I3191" i="11" s="1"/>
  <c r="F3207" i="11"/>
  <c r="G3207" i="11" s="1"/>
  <c r="H3207" i="11" s="1"/>
  <c r="I3207" i="11" s="1"/>
  <c r="F3251" i="11"/>
  <c r="G3251" i="11" s="1"/>
  <c r="H3251" i="11" s="1"/>
  <c r="I3251" i="11" s="1"/>
  <c r="F3271" i="11"/>
  <c r="G3271" i="11" s="1"/>
  <c r="H3271" i="11" s="1"/>
  <c r="I3271" i="11" s="1"/>
  <c r="F3315" i="11"/>
  <c r="G3315" i="11" s="1"/>
  <c r="H3315" i="11" s="1"/>
  <c r="I3315" i="11" s="1"/>
  <c r="F3393" i="11"/>
  <c r="G3393" i="11" s="1"/>
  <c r="H3393" i="11" s="1"/>
  <c r="I3393" i="11" s="1"/>
  <c r="F3425" i="11"/>
  <c r="G3425" i="11" s="1"/>
  <c r="H3425" i="11" s="1"/>
  <c r="I3425" i="11" s="1"/>
  <c r="F3457" i="11"/>
  <c r="G3457" i="11" s="1"/>
  <c r="H3457" i="11" s="1"/>
  <c r="I3457" i="11" s="1"/>
  <c r="F3489" i="11"/>
  <c r="G3489" i="11" s="1"/>
  <c r="H3489" i="11" s="1"/>
  <c r="I3489" i="11" s="1"/>
  <c r="F3517" i="11"/>
  <c r="G3517" i="11" s="1"/>
  <c r="H3517" i="11" s="1"/>
  <c r="I3517" i="11" s="1"/>
  <c r="F3575" i="11"/>
  <c r="G3575" i="11" s="1"/>
  <c r="H3575" i="11" s="1"/>
  <c r="I3575" i="11" s="1"/>
  <c r="F3605" i="11"/>
  <c r="G3605" i="11" s="1"/>
  <c r="H3605" i="11" s="1"/>
  <c r="I3605" i="11" s="1"/>
  <c r="F3657" i="11"/>
  <c r="G3657" i="11" s="1"/>
  <c r="H3657" i="11" s="1"/>
  <c r="I3657" i="11" s="1"/>
  <c r="F3750" i="11"/>
  <c r="G3750" i="11" s="1"/>
  <c r="H3750" i="11" s="1"/>
  <c r="I3750" i="11" s="1"/>
  <c r="F3895" i="11"/>
  <c r="G3895" i="11" s="1"/>
  <c r="H3895" i="11" s="1"/>
  <c r="I3895" i="11" s="1"/>
  <c r="F4060" i="11"/>
  <c r="G4060" i="11" s="1"/>
  <c r="H4060" i="11" s="1"/>
  <c r="I4060" i="11" s="1"/>
  <c r="F4243" i="11"/>
  <c r="G4243" i="11" s="1"/>
  <c r="H4243" i="11" s="1"/>
  <c r="I4243" i="11" s="1"/>
  <c r="F4720" i="11"/>
  <c r="G4720" i="11" s="1"/>
  <c r="H4720" i="11" s="1"/>
  <c r="I4720" i="11" s="1"/>
  <c r="F3190" i="11"/>
  <c r="G3190" i="11" s="1"/>
  <c r="H3190" i="11" s="1"/>
  <c r="I3190" i="11" s="1"/>
  <c r="F3210" i="11"/>
  <c r="G3210" i="11" s="1"/>
  <c r="H3210" i="11" s="1"/>
  <c r="I3210" i="11" s="1"/>
  <c r="F3233" i="11"/>
  <c r="G3233" i="11" s="1"/>
  <c r="H3233" i="11" s="1"/>
  <c r="I3233" i="11" s="1"/>
  <c r="F3250" i="11"/>
  <c r="G3250" i="11" s="1"/>
  <c r="H3250" i="11" s="1"/>
  <c r="I3250" i="11" s="1"/>
  <c r="F3265" i="11"/>
  <c r="G3265" i="11" s="1"/>
  <c r="H3265" i="11" s="1"/>
  <c r="I3265" i="11" s="1"/>
  <c r="F3282" i="11"/>
  <c r="G3282" i="11" s="1"/>
  <c r="H3282" i="11" s="1"/>
  <c r="I3282" i="11" s="1"/>
  <c r="F3297" i="11"/>
  <c r="G3297" i="11" s="1"/>
  <c r="H3297" i="11" s="1"/>
  <c r="I3297" i="11" s="1"/>
  <c r="F3314" i="11"/>
  <c r="G3314" i="11" s="1"/>
  <c r="H3314" i="11" s="1"/>
  <c r="I3314" i="11" s="1"/>
  <c r="F3329" i="11"/>
  <c r="G3329" i="11" s="1"/>
  <c r="H3329" i="11" s="1"/>
  <c r="I3329" i="11" s="1"/>
  <c r="F3344" i="11"/>
  <c r="G3344" i="11" s="1"/>
  <c r="H3344" i="11" s="1"/>
  <c r="I3344" i="11" s="1"/>
  <c r="F3360" i="11"/>
  <c r="G3360" i="11" s="1"/>
  <c r="H3360" i="11" s="1"/>
  <c r="I3360" i="11" s="1"/>
  <c r="F3376" i="11"/>
  <c r="G3376" i="11" s="1"/>
  <c r="H3376" i="11" s="1"/>
  <c r="I3376" i="11" s="1"/>
  <c r="F3391" i="11"/>
  <c r="G3391" i="11" s="1"/>
  <c r="H3391" i="11" s="1"/>
  <c r="I3391" i="11" s="1"/>
  <c r="F3407" i="11"/>
  <c r="G3407" i="11" s="1"/>
  <c r="H3407" i="11" s="1"/>
  <c r="I3407" i="11" s="1"/>
  <c r="F3423" i="11"/>
  <c r="G3423" i="11" s="1"/>
  <c r="H3423" i="11" s="1"/>
  <c r="I3423" i="11" s="1"/>
  <c r="F3439" i="11"/>
  <c r="G3439" i="11" s="1"/>
  <c r="H3439" i="11" s="1"/>
  <c r="I3439" i="11" s="1"/>
  <c r="F3455" i="11"/>
  <c r="G3455" i="11" s="1"/>
  <c r="H3455" i="11" s="1"/>
  <c r="I3455" i="11" s="1"/>
  <c r="F3476" i="11"/>
  <c r="G3476" i="11" s="1"/>
  <c r="H3476" i="11" s="1"/>
  <c r="I3476" i="11" s="1"/>
  <c r="F3505" i="11"/>
  <c r="G3505" i="11" s="1"/>
  <c r="H3505" i="11" s="1"/>
  <c r="I3505" i="11" s="1"/>
  <c r="F3519" i="11"/>
  <c r="G3519" i="11" s="1"/>
  <c r="H3519" i="11" s="1"/>
  <c r="I3519" i="11" s="1"/>
  <c r="F3535" i="11"/>
  <c r="G3535" i="11" s="1"/>
  <c r="H3535" i="11" s="1"/>
  <c r="I3535" i="11" s="1"/>
  <c r="F3551" i="11"/>
  <c r="G3551" i="11" s="1"/>
  <c r="H3551" i="11" s="1"/>
  <c r="I3551" i="11" s="1"/>
  <c r="F3567" i="11"/>
  <c r="G3567" i="11" s="1"/>
  <c r="H3567" i="11" s="1"/>
  <c r="I3567" i="11" s="1"/>
  <c r="F3584" i="11"/>
  <c r="G3584" i="11" s="1"/>
  <c r="H3584" i="11" s="1"/>
  <c r="I3584" i="11" s="1"/>
  <c r="F3598" i="11"/>
  <c r="G3598" i="11" s="1"/>
  <c r="H3598" i="11" s="1"/>
  <c r="I3598" i="11" s="1"/>
  <c r="F3616" i="11"/>
  <c r="G3616" i="11" s="1"/>
  <c r="H3616" i="11" s="1"/>
  <c r="I3616" i="11" s="1"/>
  <c r="F3629" i="11"/>
  <c r="G3629" i="11" s="1"/>
  <c r="H3629" i="11" s="1"/>
  <c r="I3629" i="11" s="1"/>
  <c r="F3646" i="11"/>
  <c r="G3646" i="11" s="1"/>
  <c r="H3646" i="11" s="1"/>
  <c r="I3646" i="11" s="1"/>
  <c r="F3658" i="11"/>
  <c r="G3658" i="11" s="1"/>
  <c r="H3658" i="11" s="1"/>
  <c r="I3658" i="11" s="1"/>
  <c r="F3691" i="11"/>
  <c r="G3691" i="11" s="1"/>
  <c r="H3691" i="11" s="1"/>
  <c r="I3691" i="11" s="1"/>
  <c r="F3710" i="11"/>
  <c r="G3710" i="11" s="1"/>
  <c r="H3710" i="11" s="1"/>
  <c r="I3710" i="11" s="1"/>
  <c r="F3741" i="11"/>
  <c r="G3741" i="11" s="1"/>
  <c r="H3741" i="11" s="1"/>
  <c r="I3741" i="11" s="1"/>
  <c r="F3757" i="11"/>
  <c r="G3757" i="11" s="1"/>
  <c r="H3757" i="11" s="1"/>
  <c r="I3757" i="11" s="1"/>
  <c r="F3783" i="11"/>
  <c r="G3783" i="11" s="1"/>
  <c r="H3783" i="11" s="1"/>
  <c r="I3783" i="11" s="1"/>
  <c r="F3820" i="11"/>
  <c r="G3820" i="11" s="1"/>
  <c r="H3820" i="11" s="1"/>
  <c r="I3820" i="11" s="1"/>
  <c r="F3859" i="11"/>
  <c r="G3859" i="11" s="1"/>
  <c r="H3859" i="11" s="1"/>
  <c r="I3859" i="11" s="1"/>
  <c r="F3899" i="11"/>
  <c r="G3899" i="11" s="1"/>
  <c r="H3899" i="11" s="1"/>
  <c r="I3899" i="11" s="1"/>
  <c r="F3918" i="11"/>
  <c r="G3918" i="11" s="1"/>
  <c r="H3918" i="11" s="1"/>
  <c r="I3918" i="11" s="1"/>
  <c r="F3944" i="11"/>
  <c r="G3944" i="11" s="1"/>
  <c r="H3944" i="11" s="1"/>
  <c r="I3944" i="11" s="1"/>
  <c r="F3963" i="11"/>
  <c r="G3963" i="11" s="1"/>
  <c r="H3963" i="11" s="1"/>
  <c r="I3963" i="11" s="1"/>
  <c r="F3982" i="11"/>
  <c r="G3982" i="11" s="1"/>
  <c r="H3982" i="11" s="1"/>
  <c r="I3982" i="11" s="1"/>
  <c r="F4013" i="11"/>
  <c r="G4013" i="11" s="1"/>
  <c r="H4013" i="11" s="1"/>
  <c r="I4013" i="11" s="1"/>
  <c r="F4076" i="11"/>
  <c r="G4076" i="11" s="1"/>
  <c r="H4076" i="11" s="1"/>
  <c r="I4076" i="11" s="1"/>
  <c r="F4111" i="11"/>
  <c r="G4111" i="11" s="1"/>
  <c r="H4111" i="11" s="1"/>
  <c r="I4111" i="11" s="1"/>
  <c r="F4175" i="11"/>
  <c r="G4175" i="11" s="1"/>
  <c r="H4175" i="11" s="1"/>
  <c r="I4175" i="11" s="1"/>
  <c r="F4198" i="11"/>
  <c r="G4198" i="11" s="1"/>
  <c r="H4198" i="11" s="1"/>
  <c r="I4198" i="11" s="1"/>
  <c r="F4244" i="11"/>
  <c r="G4244" i="11" s="1"/>
  <c r="H4244" i="11" s="1"/>
  <c r="I4244" i="11" s="1"/>
  <c r="F4260" i="11"/>
  <c r="G4260" i="11" s="1"/>
  <c r="H4260" i="11" s="1"/>
  <c r="I4260" i="11" s="1"/>
  <c r="F4619" i="11"/>
  <c r="G4619" i="11" s="1"/>
  <c r="H4619" i="11" s="1"/>
  <c r="I4619" i="11" s="1"/>
  <c r="F3599" i="11"/>
  <c r="G3599" i="11" s="1"/>
  <c r="H3599" i="11" s="1"/>
  <c r="I3599" i="11" s="1"/>
  <c r="F3613" i="11"/>
  <c r="G3613" i="11" s="1"/>
  <c r="H3613" i="11" s="1"/>
  <c r="I3613" i="11" s="1"/>
  <c r="F3630" i="11"/>
  <c r="G3630" i="11" s="1"/>
  <c r="H3630" i="11" s="1"/>
  <c r="I3630" i="11" s="1"/>
  <c r="F3647" i="11"/>
  <c r="G3647" i="11" s="1"/>
  <c r="H3647" i="11" s="1"/>
  <c r="I3647" i="11" s="1"/>
  <c r="F3679" i="11"/>
  <c r="G3679" i="11" s="1"/>
  <c r="H3679" i="11" s="1"/>
  <c r="I3679" i="11" s="1"/>
  <c r="F3696" i="11"/>
  <c r="G3696" i="11" s="1"/>
  <c r="H3696" i="11" s="1"/>
  <c r="I3696" i="11" s="1"/>
  <c r="F3732" i="11"/>
  <c r="G3732" i="11" s="1"/>
  <c r="H3732" i="11" s="1"/>
  <c r="I3732" i="11" s="1"/>
  <c r="F3773" i="11"/>
  <c r="G3773" i="11" s="1"/>
  <c r="H3773" i="11" s="1"/>
  <c r="I3773" i="11" s="1"/>
  <c r="F3799" i="11"/>
  <c r="G3799" i="11" s="1"/>
  <c r="H3799" i="11" s="1"/>
  <c r="I3799" i="11" s="1"/>
  <c r="F3831" i="11"/>
  <c r="G3831" i="11" s="1"/>
  <c r="H3831" i="11" s="1"/>
  <c r="I3831" i="11" s="1"/>
  <c r="F3856" i="11"/>
  <c r="G3856" i="11" s="1"/>
  <c r="H3856" i="11" s="1"/>
  <c r="I3856" i="11" s="1"/>
  <c r="F3903" i="11"/>
  <c r="G3903" i="11" s="1"/>
  <c r="H3903" i="11" s="1"/>
  <c r="I3903" i="11" s="1"/>
  <c r="F3935" i="11"/>
  <c r="G3935" i="11" s="1"/>
  <c r="H3935" i="11" s="1"/>
  <c r="I3935" i="11" s="1"/>
  <c r="F3967" i="11"/>
  <c r="G3967" i="11" s="1"/>
  <c r="H3967" i="11" s="1"/>
  <c r="I3967" i="11" s="1"/>
  <c r="F4005" i="11"/>
  <c r="G4005" i="11" s="1"/>
  <c r="H4005" i="11" s="1"/>
  <c r="I4005" i="11" s="1"/>
  <c r="F4021" i="11"/>
  <c r="G4021" i="11" s="1"/>
  <c r="H4021" i="11" s="1"/>
  <c r="I4021" i="11" s="1"/>
  <c r="F4096" i="11"/>
  <c r="G4096" i="11" s="1"/>
  <c r="H4096" i="11" s="1"/>
  <c r="I4096" i="11" s="1"/>
  <c r="F4124" i="11"/>
  <c r="G4124" i="11" s="1"/>
  <c r="H4124" i="11" s="1"/>
  <c r="I4124" i="11" s="1"/>
  <c r="F4180" i="11"/>
  <c r="G4180" i="11" s="1"/>
  <c r="H4180" i="11" s="1"/>
  <c r="I4180" i="11" s="1"/>
  <c r="F4212" i="11"/>
  <c r="G4212" i="11" s="1"/>
  <c r="H4212" i="11" s="1"/>
  <c r="I4212" i="11" s="1"/>
  <c r="F4245" i="11"/>
  <c r="G4245" i="11" s="1"/>
  <c r="H4245" i="11" s="1"/>
  <c r="I4245" i="11" s="1"/>
  <c r="F4297" i="11"/>
  <c r="G4297" i="11" s="1"/>
  <c r="H4297" i="11" s="1"/>
  <c r="I4297" i="11" s="1"/>
  <c r="F4381" i="11"/>
  <c r="G4381" i="11" s="1"/>
  <c r="H4381" i="11" s="1"/>
  <c r="I4381" i="11" s="1"/>
  <c r="F4432" i="11"/>
  <c r="G4432" i="11" s="1"/>
  <c r="H4432" i="11" s="1"/>
  <c r="I4432" i="11" s="1"/>
  <c r="F4593" i="11"/>
  <c r="G4593" i="11" s="1"/>
  <c r="H4593" i="11" s="1"/>
  <c r="I4593" i="11" s="1"/>
  <c r="F3188" i="11"/>
  <c r="G3188" i="11" s="1"/>
  <c r="H3188" i="11" s="1"/>
  <c r="I3188" i="11" s="1"/>
  <c r="F3206" i="11"/>
  <c r="G3206" i="11" s="1"/>
  <c r="H3206" i="11" s="1"/>
  <c r="I3206" i="11" s="1"/>
  <c r="F3228" i="11"/>
  <c r="G3228" i="11" s="1"/>
  <c r="H3228" i="11" s="1"/>
  <c r="I3228" i="11" s="1"/>
  <c r="F3240" i="11"/>
  <c r="G3240" i="11" s="1"/>
  <c r="H3240" i="11" s="1"/>
  <c r="I3240" i="11" s="1"/>
  <c r="F3260" i="11"/>
  <c r="G3260" i="11" s="1"/>
  <c r="H3260" i="11" s="1"/>
  <c r="I3260" i="11" s="1"/>
  <c r="F3272" i="11"/>
  <c r="G3272" i="11" s="1"/>
  <c r="H3272" i="11" s="1"/>
  <c r="I3272" i="11" s="1"/>
  <c r="F3292" i="11"/>
  <c r="G3292" i="11" s="1"/>
  <c r="H3292" i="11" s="1"/>
  <c r="I3292" i="11" s="1"/>
  <c r="F3304" i="11"/>
  <c r="G3304" i="11" s="1"/>
  <c r="H3304" i="11" s="1"/>
  <c r="I3304" i="11" s="1"/>
  <c r="F3324" i="11"/>
  <c r="G3324" i="11" s="1"/>
  <c r="H3324" i="11" s="1"/>
  <c r="I3324" i="11" s="1"/>
  <c r="F3338" i="11"/>
  <c r="G3338" i="11" s="1"/>
  <c r="H3338" i="11" s="1"/>
  <c r="I3338" i="11" s="1"/>
  <c r="F3354" i="11"/>
  <c r="G3354" i="11" s="1"/>
  <c r="H3354" i="11" s="1"/>
  <c r="I3354" i="11" s="1"/>
  <c r="F3370" i="11"/>
  <c r="G3370" i="11" s="1"/>
  <c r="H3370" i="11" s="1"/>
  <c r="I3370" i="11" s="1"/>
  <c r="F3387" i="11"/>
  <c r="G3387" i="11" s="1"/>
  <c r="H3387" i="11" s="1"/>
  <c r="I3387" i="11" s="1"/>
  <c r="F3403" i="11"/>
  <c r="G3403" i="11" s="1"/>
  <c r="H3403" i="11" s="1"/>
  <c r="I3403" i="11" s="1"/>
  <c r="F3419" i="11"/>
  <c r="G3419" i="11" s="1"/>
  <c r="H3419" i="11" s="1"/>
  <c r="I3419" i="11" s="1"/>
  <c r="F3435" i="11"/>
  <c r="G3435" i="11" s="1"/>
  <c r="H3435" i="11" s="1"/>
  <c r="I3435" i="11" s="1"/>
  <c r="F3451" i="11"/>
  <c r="G3451" i="11" s="1"/>
  <c r="H3451" i="11" s="1"/>
  <c r="I3451" i="11" s="1"/>
  <c r="F3472" i="11"/>
  <c r="G3472" i="11" s="1"/>
  <c r="H3472" i="11" s="1"/>
  <c r="I3472" i="11" s="1"/>
  <c r="F3500" i="11"/>
  <c r="G3500" i="11" s="1"/>
  <c r="H3500" i="11" s="1"/>
  <c r="I3500" i="11" s="1"/>
  <c r="F3521" i="11"/>
  <c r="G3521" i="11" s="1"/>
  <c r="H3521" i="11" s="1"/>
  <c r="I3521" i="11" s="1"/>
  <c r="F3537" i="11"/>
  <c r="G3537" i="11" s="1"/>
  <c r="H3537" i="11" s="1"/>
  <c r="I3537" i="11" s="1"/>
  <c r="F3553" i="11"/>
  <c r="G3553" i="11" s="1"/>
  <c r="H3553" i="11" s="1"/>
  <c r="I3553" i="11" s="1"/>
  <c r="F3572" i="11"/>
  <c r="G3572" i="11" s="1"/>
  <c r="H3572" i="11" s="1"/>
  <c r="I3572" i="11" s="1"/>
  <c r="F3586" i="11"/>
  <c r="G3586" i="11" s="1"/>
  <c r="H3586" i="11" s="1"/>
  <c r="I3586" i="11" s="1"/>
  <c r="F3604" i="11"/>
  <c r="G3604" i="11" s="1"/>
  <c r="H3604" i="11" s="1"/>
  <c r="I3604" i="11" s="1"/>
  <c r="F3617" i="11"/>
  <c r="G3617" i="11" s="1"/>
  <c r="H3617" i="11" s="1"/>
  <c r="I3617" i="11" s="1"/>
  <c r="F3634" i="11"/>
  <c r="G3634" i="11" s="1"/>
  <c r="H3634" i="11" s="1"/>
  <c r="I3634" i="11" s="1"/>
  <c r="F3651" i="11"/>
  <c r="G3651" i="11" s="1"/>
  <c r="H3651" i="11" s="1"/>
  <c r="I3651" i="11" s="1"/>
  <c r="F3672" i="11"/>
  <c r="G3672" i="11" s="1"/>
  <c r="H3672" i="11" s="1"/>
  <c r="I3672" i="11" s="1"/>
  <c r="F3701" i="11"/>
  <c r="G3701" i="11" s="1"/>
  <c r="H3701" i="11" s="1"/>
  <c r="I3701" i="11" s="1"/>
  <c r="F3733" i="11"/>
  <c r="G3733" i="11" s="1"/>
  <c r="H3733" i="11" s="1"/>
  <c r="I3733" i="11" s="1"/>
  <c r="F3774" i="11"/>
  <c r="G3774" i="11" s="1"/>
  <c r="H3774" i="11" s="1"/>
  <c r="I3774" i="11" s="1"/>
  <c r="F3804" i="11"/>
  <c r="G3804" i="11" s="1"/>
  <c r="H3804" i="11" s="1"/>
  <c r="I3804" i="11" s="1"/>
  <c r="F3838" i="11"/>
  <c r="G3838" i="11" s="1"/>
  <c r="H3838" i="11" s="1"/>
  <c r="I3838" i="11" s="1"/>
  <c r="F3863" i="11"/>
  <c r="G3863" i="11" s="1"/>
  <c r="H3863" i="11" s="1"/>
  <c r="I3863" i="11" s="1"/>
  <c r="F3888" i="11"/>
  <c r="G3888" i="11" s="1"/>
  <c r="H3888" i="11" s="1"/>
  <c r="I3888" i="11" s="1"/>
  <c r="F3907" i="11"/>
  <c r="G3907" i="11" s="1"/>
  <c r="H3907" i="11" s="1"/>
  <c r="I3907" i="11" s="1"/>
  <c r="F3926" i="11"/>
  <c r="G3926" i="11" s="1"/>
  <c r="H3926" i="11" s="1"/>
  <c r="I3926" i="11" s="1"/>
  <c r="F3952" i="11"/>
  <c r="G3952" i="11" s="1"/>
  <c r="H3952" i="11" s="1"/>
  <c r="I3952" i="11" s="1"/>
  <c r="F3971" i="11"/>
  <c r="G3971" i="11" s="1"/>
  <c r="H3971" i="11" s="1"/>
  <c r="I3971" i="11" s="1"/>
  <c r="F3990" i="11"/>
  <c r="G3990" i="11" s="1"/>
  <c r="H3990" i="11" s="1"/>
  <c r="I3990" i="11" s="1"/>
  <c r="F4052" i="11"/>
  <c r="G4052" i="11" s="1"/>
  <c r="H4052" i="11" s="1"/>
  <c r="I4052" i="11" s="1"/>
  <c r="F4121" i="11"/>
  <c r="G4121" i="11" s="1"/>
  <c r="H4121" i="11" s="1"/>
  <c r="I4121" i="11" s="1"/>
  <c r="F4156" i="11"/>
  <c r="G4156" i="11" s="1"/>
  <c r="H4156" i="11" s="1"/>
  <c r="I4156" i="11" s="1"/>
  <c r="F4209" i="11"/>
  <c r="G4209" i="11" s="1"/>
  <c r="H4209" i="11" s="1"/>
  <c r="I4209" i="11" s="1"/>
  <c r="F4338" i="11"/>
  <c r="G4338" i="11" s="1"/>
  <c r="H4338" i="11" s="1"/>
  <c r="I4338" i="11" s="1"/>
  <c r="F4516" i="11"/>
  <c r="G4516" i="11" s="1"/>
  <c r="H4516" i="11" s="1"/>
  <c r="I4516" i="11" s="1"/>
  <c r="F4746" i="11"/>
  <c r="G4746" i="11" s="1"/>
  <c r="H4746" i="11" s="1"/>
  <c r="I4746" i="11" s="1"/>
  <c r="F4953" i="11"/>
  <c r="G4953" i="11" s="1"/>
  <c r="H4953" i="11" s="1"/>
  <c r="I4953" i="11" s="1"/>
  <c r="F3668" i="11"/>
  <c r="G3668" i="11" s="1"/>
  <c r="H3668" i="11" s="1"/>
  <c r="I3668" i="11" s="1"/>
  <c r="F3681" i="11"/>
  <c r="G3681" i="11" s="1"/>
  <c r="H3681" i="11" s="1"/>
  <c r="I3681" i="11" s="1"/>
  <c r="F3693" i="11"/>
  <c r="G3693" i="11" s="1"/>
  <c r="H3693" i="11" s="1"/>
  <c r="I3693" i="11" s="1"/>
  <c r="F3712" i="11"/>
  <c r="G3712" i="11" s="1"/>
  <c r="H3712" i="11" s="1"/>
  <c r="I3712" i="11" s="1"/>
  <c r="F3725" i="11"/>
  <c r="G3725" i="11" s="1"/>
  <c r="H3725" i="11" s="1"/>
  <c r="I3725" i="11" s="1"/>
  <c r="F3743" i="11"/>
  <c r="G3743" i="11" s="1"/>
  <c r="H3743" i="11" s="1"/>
  <c r="I3743" i="11" s="1"/>
  <c r="F3871" i="11"/>
  <c r="G3871" i="11" s="1"/>
  <c r="H3871" i="11" s="1"/>
  <c r="I3871" i="11" s="1"/>
  <c r="F3916" i="11"/>
  <c r="G3916" i="11" s="1"/>
  <c r="H3916" i="11" s="1"/>
  <c r="I3916" i="11" s="1"/>
  <c r="F3948" i="11"/>
  <c r="G3948" i="11" s="1"/>
  <c r="H3948" i="11" s="1"/>
  <c r="I3948" i="11" s="1"/>
  <c r="F3980" i="11"/>
  <c r="G3980" i="11" s="1"/>
  <c r="H3980" i="11" s="1"/>
  <c r="I3980" i="11" s="1"/>
  <c r="F4019" i="11"/>
  <c r="G4019" i="11" s="1"/>
  <c r="H4019" i="11" s="1"/>
  <c r="I4019" i="11" s="1"/>
  <c r="F4033" i="11"/>
  <c r="G4033" i="11" s="1"/>
  <c r="H4033" i="11" s="1"/>
  <c r="I4033" i="11" s="1"/>
  <c r="F4055" i="11"/>
  <c r="G4055" i="11" s="1"/>
  <c r="H4055" i="11" s="1"/>
  <c r="I4055" i="11" s="1"/>
  <c r="F4075" i="11"/>
  <c r="G4075" i="11" s="1"/>
  <c r="H4075" i="11" s="1"/>
  <c r="I4075" i="11" s="1"/>
  <c r="F4097" i="11"/>
  <c r="G4097" i="11" s="1"/>
  <c r="H4097" i="11" s="1"/>
  <c r="I4097" i="11" s="1"/>
  <c r="F4115" i="11"/>
  <c r="G4115" i="11" s="1"/>
  <c r="H4115" i="11" s="1"/>
  <c r="I4115" i="11" s="1"/>
  <c r="F4142" i="11"/>
  <c r="G4142" i="11" s="1"/>
  <c r="H4142" i="11" s="1"/>
  <c r="I4142" i="11" s="1"/>
  <c r="F4165" i="11"/>
  <c r="G4165" i="11" s="1"/>
  <c r="H4165" i="11" s="1"/>
  <c r="I4165" i="11" s="1"/>
  <c r="F4193" i="11"/>
  <c r="G4193" i="11" s="1"/>
  <c r="H4193" i="11" s="1"/>
  <c r="I4193" i="11" s="1"/>
  <c r="F4218" i="11"/>
  <c r="G4218" i="11" s="1"/>
  <c r="H4218" i="11" s="1"/>
  <c r="I4218" i="11" s="1"/>
  <c r="F4240" i="11"/>
  <c r="G4240" i="11" s="1"/>
  <c r="H4240" i="11" s="1"/>
  <c r="I4240" i="11" s="1"/>
  <c r="F4265" i="11"/>
  <c r="G4265" i="11" s="1"/>
  <c r="H4265" i="11" s="1"/>
  <c r="I4265" i="11" s="1"/>
  <c r="F4311" i="11"/>
  <c r="G4311" i="11" s="1"/>
  <c r="H4311" i="11" s="1"/>
  <c r="I4311" i="11" s="1"/>
  <c r="F4374" i="11"/>
  <c r="G4374" i="11" s="1"/>
  <c r="H4374" i="11" s="1"/>
  <c r="I4374" i="11" s="1"/>
  <c r="F4413" i="11"/>
  <c r="G4413" i="11" s="1"/>
  <c r="H4413" i="11" s="1"/>
  <c r="I4413" i="11" s="1"/>
  <c r="F4437" i="11"/>
  <c r="G4437" i="11" s="1"/>
  <c r="H4437" i="11" s="1"/>
  <c r="I4437" i="11" s="1"/>
  <c r="F4464" i="11"/>
  <c r="G4464" i="11" s="1"/>
  <c r="H4464" i="11" s="1"/>
  <c r="I4464" i="11" s="1"/>
  <c r="F4558" i="11"/>
  <c r="G4558" i="11" s="1"/>
  <c r="H4558" i="11" s="1"/>
  <c r="I4558" i="11" s="1"/>
  <c r="F4612" i="11"/>
  <c r="G4612" i="11" s="1"/>
  <c r="H4612" i="11" s="1"/>
  <c r="I4612" i="11" s="1"/>
  <c r="F4638" i="11"/>
  <c r="G4638" i="11" s="1"/>
  <c r="H4638" i="11" s="1"/>
  <c r="I4638" i="11" s="1"/>
  <c r="F4698" i="11"/>
  <c r="G4698" i="11" s="1"/>
  <c r="H4698" i="11" s="1"/>
  <c r="I4698" i="11" s="1"/>
  <c r="F4762" i="11"/>
  <c r="G4762" i="11" s="1"/>
  <c r="H4762" i="11" s="1"/>
  <c r="I4762" i="11" s="1"/>
  <c r="F4934" i="11"/>
  <c r="G4934" i="11" s="1"/>
  <c r="H4934" i="11" s="1"/>
  <c r="I4934" i="11" s="1"/>
  <c r="F5055" i="11"/>
  <c r="G5055" i="11" s="1"/>
  <c r="H5055" i="11" s="1"/>
  <c r="I5055" i="11" s="1"/>
  <c r="F3847" i="11"/>
  <c r="G3847" i="11" s="1"/>
  <c r="H3847" i="11" s="1"/>
  <c r="I3847" i="11" s="1"/>
  <c r="F3905" i="11"/>
  <c r="G3905" i="11" s="1"/>
  <c r="H3905" i="11" s="1"/>
  <c r="I3905" i="11" s="1"/>
  <c r="F3937" i="11"/>
  <c r="G3937" i="11" s="1"/>
  <c r="H3937" i="11" s="1"/>
  <c r="I3937" i="11" s="1"/>
  <c r="F3969" i="11"/>
  <c r="G3969" i="11" s="1"/>
  <c r="H3969" i="11" s="1"/>
  <c r="I3969" i="11" s="1"/>
  <c r="F4000" i="11"/>
  <c r="G4000" i="11" s="1"/>
  <c r="H4000" i="11" s="1"/>
  <c r="I4000" i="11" s="1"/>
  <c r="F4031" i="11"/>
  <c r="G4031" i="11" s="1"/>
  <c r="H4031" i="11" s="1"/>
  <c r="I4031" i="11" s="1"/>
  <c r="F4050" i="11"/>
  <c r="G4050" i="11" s="1"/>
  <c r="H4050" i="11" s="1"/>
  <c r="I4050" i="11" s="1"/>
  <c r="F4069" i="11"/>
  <c r="G4069" i="11" s="1"/>
  <c r="H4069" i="11" s="1"/>
  <c r="I4069" i="11" s="1"/>
  <c r="F4088" i="11"/>
  <c r="G4088" i="11" s="1"/>
  <c r="H4088" i="11" s="1"/>
  <c r="I4088" i="11" s="1"/>
  <c r="F4119" i="11"/>
  <c r="G4119" i="11" s="1"/>
  <c r="H4119" i="11" s="1"/>
  <c r="I4119" i="11" s="1"/>
  <c r="F4139" i="11"/>
  <c r="G4139" i="11" s="1"/>
  <c r="H4139" i="11" s="1"/>
  <c r="I4139" i="11" s="1"/>
  <c r="F4157" i="11"/>
  <c r="G4157" i="11" s="1"/>
  <c r="H4157" i="11" s="1"/>
  <c r="I4157" i="11" s="1"/>
  <c r="F4185" i="11"/>
  <c r="G4185" i="11" s="1"/>
  <c r="H4185" i="11" s="1"/>
  <c r="I4185" i="11" s="1"/>
  <c r="F4207" i="11"/>
  <c r="G4207" i="11" s="1"/>
  <c r="H4207" i="11" s="1"/>
  <c r="I4207" i="11" s="1"/>
  <c r="F4230" i="11"/>
  <c r="G4230" i="11" s="1"/>
  <c r="H4230" i="11" s="1"/>
  <c r="I4230" i="11" s="1"/>
  <c r="F4258" i="11"/>
  <c r="G4258" i="11" s="1"/>
  <c r="H4258" i="11" s="1"/>
  <c r="I4258" i="11" s="1"/>
  <c r="F4287" i="11"/>
  <c r="G4287" i="11" s="1"/>
  <c r="H4287" i="11" s="1"/>
  <c r="I4287" i="11" s="1"/>
  <c r="F4332" i="11"/>
  <c r="G4332" i="11" s="1"/>
  <c r="H4332" i="11" s="1"/>
  <c r="I4332" i="11" s="1"/>
  <c r="F4363" i="11"/>
  <c r="G4363" i="11" s="1"/>
  <c r="H4363" i="11" s="1"/>
  <c r="I4363" i="11" s="1"/>
  <c r="F4446" i="11"/>
  <c r="G4446" i="11" s="1"/>
  <c r="H4446" i="11" s="1"/>
  <c r="I4446" i="11" s="1"/>
  <c r="F4565" i="11"/>
  <c r="G4565" i="11" s="1"/>
  <c r="H4565" i="11" s="1"/>
  <c r="I4565" i="11" s="1"/>
  <c r="F4606" i="11"/>
  <c r="G4606" i="11" s="1"/>
  <c r="H4606" i="11" s="1"/>
  <c r="I4606" i="11" s="1"/>
  <c r="F4667" i="11"/>
  <c r="G4667" i="11" s="1"/>
  <c r="H4667" i="11" s="1"/>
  <c r="I4667" i="11" s="1"/>
  <c r="F4714" i="11"/>
  <c r="G4714" i="11" s="1"/>
  <c r="H4714" i="11" s="1"/>
  <c r="I4714" i="11" s="1"/>
  <c r="F4781" i="11"/>
  <c r="G4781" i="11" s="1"/>
  <c r="H4781" i="11" s="1"/>
  <c r="I4781" i="11" s="1"/>
  <c r="F4809" i="11"/>
  <c r="G4809" i="11" s="1"/>
  <c r="H4809" i="11" s="1"/>
  <c r="I4809" i="11" s="1"/>
  <c r="F5112" i="11"/>
  <c r="G5112" i="11" s="1"/>
  <c r="H5112" i="11" s="1"/>
  <c r="I5112" i="11" s="1"/>
  <c r="F3667" i="11"/>
  <c r="G3667" i="11" s="1"/>
  <c r="H3667" i="11" s="1"/>
  <c r="I3667" i="11" s="1"/>
  <c r="F3683" i="11"/>
  <c r="G3683" i="11" s="1"/>
  <c r="H3683" i="11" s="1"/>
  <c r="I3683" i="11" s="1"/>
  <c r="F3704" i="11"/>
  <c r="G3704" i="11" s="1"/>
  <c r="H3704" i="11" s="1"/>
  <c r="I3704" i="11" s="1"/>
  <c r="F3717" i="11"/>
  <c r="G3717" i="11" s="1"/>
  <c r="H3717" i="11" s="1"/>
  <c r="I3717" i="11" s="1"/>
  <c r="F3734" i="11"/>
  <c r="G3734" i="11" s="1"/>
  <c r="H3734" i="11" s="1"/>
  <c r="I3734" i="11" s="1"/>
  <c r="F3751" i="11"/>
  <c r="G3751" i="11" s="1"/>
  <c r="H3751" i="11" s="1"/>
  <c r="I3751" i="11" s="1"/>
  <c r="F3823" i="11"/>
  <c r="G3823" i="11" s="1"/>
  <c r="H3823" i="11" s="1"/>
  <c r="I3823" i="11" s="1"/>
  <c r="F4015" i="11"/>
  <c r="G4015" i="11" s="1"/>
  <c r="H4015" i="11" s="1"/>
  <c r="I4015" i="11" s="1"/>
  <c r="F4024" i="11"/>
  <c r="G4024" i="11" s="1"/>
  <c r="H4024" i="11" s="1"/>
  <c r="I4024" i="11" s="1"/>
  <c r="F4037" i="11"/>
  <c r="G4037" i="11" s="1"/>
  <c r="H4037" i="11" s="1"/>
  <c r="I4037" i="11" s="1"/>
  <c r="F4057" i="11"/>
  <c r="G4057" i="11" s="1"/>
  <c r="H4057" i="11" s="1"/>
  <c r="I4057" i="11" s="1"/>
  <c r="F4079" i="11"/>
  <c r="G4079" i="11" s="1"/>
  <c r="H4079" i="11" s="1"/>
  <c r="I4079" i="11" s="1"/>
  <c r="F4099" i="11"/>
  <c r="G4099" i="11" s="1"/>
  <c r="H4099" i="11" s="1"/>
  <c r="I4099" i="11" s="1"/>
  <c r="F4120" i="11"/>
  <c r="G4120" i="11" s="1"/>
  <c r="H4120" i="11" s="1"/>
  <c r="I4120" i="11" s="1"/>
  <c r="F4133" i="11"/>
  <c r="G4133" i="11" s="1"/>
  <c r="H4133" i="11" s="1"/>
  <c r="I4133" i="11" s="1"/>
  <c r="F4150" i="11"/>
  <c r="G4150" i="11" s="1"/>
  <c r="H4150" i="11" s="1"/>
  <c r="I4150" i="11" s="1"/>
  <c r="F4178" i="11"/>
  <c r="G4178" i="11" s="1"/>
  <c r="H4178" i="11" s="1"/>
  <c r="I4178" i="11" s="1"/>
  <c r="F4205" i="11"/>
  <c r="G4205" i="11" s="1"/>
  <c r="H4205" i="11" s="1"/>
  <c r="I4205" i="11" s="1"/>
  <c r="F4233" i="11"/>
  <c r="G4233" i="11" s="1"/>
  <c r="H4233" i="11" s="1"/>
  <c r="I4233" i="11" s="1"/>
  <c r="F4255" i="11"/>
  <c r="G4255" i="11" s="1"/>
  <c r="H4255" i="11" s="1"/>
  <c r="I4255" i="11" s="1"/>
  <c r="F4292" i="11"/>
  <c r="G4292" i="11" s="1"/>
  <c r="H4292" i="11" s="1"/>
  <c r="I4292" i="11" s="1"/>
  <c r="F4313" i="11"/>
  <c r="G4313" i="11" s="1"/>
  <c r="H4313" i="11" s="1"/>
  <c r="I4313" i="11" s="1"/>
  <c r="F4352" i="11"/>
  <c r="G4352" i="11" s="1"/>
  <c r="H4352" i="11" s="1"/>
  <c r="I4352" i="11" s="1"/>
  <c r="F4395" i="11"/>
  <c r="G4395" i="11" s="1"/>
  <c r="H4395" i="11" s="1"/>
  <c r="I4395" i="11" s="1"/>
  <c r="F4427" i="11"/>
  <c r="G4427" i="11" s="1"/>
  <c r="H4427" i="11" s="1"/>
  <c r="I4427" i="11" s="1"/>
  <c r="F4525" i="11"/>
  <c r="G4525" i="11" s="1"/>
  <c r="H4525" i="11" s="1"/>
  <c r="I4525" i="11" s="1"/>
  <c r="F4552" i="11"/>
  <c r="G4552" i="11" s="1"/>
  <c r="H4552" i="11" s="1"/>
  <c r="I4552" i="11" s="1"/>
  <c r="F4622" i="11"/>
  <c r="G4622" i="11" s="1"/>
  <c r="H4622" i="11" s="1"/>
  <c r="I4622" i="11" s="1"/>
  <c r="F4675" i="11"/>
  <c r="G4675" i="11" s="1"/>
  <c r="H4675" i="11" s="1"/>
  <c r="I4675" i="11" s="1"/>
  <c r="F4708" i="11"/>
  <c r="G4708" i="11" s="1"/>
  <c r="H4708" i="11" s="1"/>
  <c r="I4708" i="11" s="1"/>
  <c r="F4772" i="11"/>
  <c r="G4772" i="11" s="1"/>
  <c r="H4772" i="11" s="1"/>
  <c r="I4772" i="11" s="1"/>
  <c r="F4979" i="11"/>
  <c r="G4979" i="11" s="1"/>
  <c r="H4979" i="11" s="1"/>
  <c r="I4979" i="11" s="1"/>
  <c r="F4281" i="11"/>
  <c r="G4281" i="11" s="1"/>
  <c r="H4281" i="11" s="1"/>
  <c r="I4281" i="11" s="1"/>
  <c r="F4303" i="11"/>
  <c r="G4303" i="11" s="1"/>
  <c r="H4303" i="11" s="1"/>
  <c r="I4303" i="11" s="1"/>
  <c r="F4331" i="11"/>
  <c r="G4331" i="11" s="1"/>
  <c r="H4331" i="11" s="1"/>
  <c r="I4331" i="11" s="1"/>
  <c r="F4349" i="11"/>
  <c r="G4349" i="11" s="1"/>
  <c r="H4349" i="11" s="1"/>
  <c r="I4349" i="11" s="1"/>
  <c r="F4368" i="11"/>
  <c r="G4368" i="11" s="1"/>
  <c r="H4368" i="11" s="1"/>
  <c r="I4368" i="11" s="1"/>
  <c r="F4392" i="11"/>
  <c r="G4392" i="11" s="1"/>
  <c r="H4392" i="11" s="1"/>
  <c r="I4392" i="11" s="1"/>
  <c r="F4410" i="11"/>
  <c r="G4410" i="11" s="1"/>
  <c r="H4410" i="11" s="1"/>
  <c r="I4410" i="11" s="1"/>
  <c r="F4431" i="11"/>
  <c r="G4431" i="11" s="1"/>
  <c r="H4431" i="11" s="1"/>
  <c r="I4431" i="11" s="1"/>
  <c r="F4450" i="11"/>
  <c r="G4450" i="11" s="1"/>
  <c r="H4450" i="11" s="1"/>
  <c r="I4450" i="11" s="1"/>
  <c r="F4465" i="11"/>
  <c r="G4465" i="11" s="1"/>
  <c r="H4465" i="11" s="1"/>
  <c r="I4465" i="11" s="1"/>
  <c r="F4483" i="11"/>
  <c r="G4483" i="11" s="1"/>
  <c r="H4483" i="11" s="1"/>
  <c r="I4483" i="11" s="1"/>
  <c r="F4502" i="11"/>
  <c r="G4502" i="11" s="1"/>
  <c r="H4502" i="11" s="1"/>
  <c r="I4502" i="11" s="1"/>
  <c r="F4519" i="11"/>
  <c r="G4519" i="11" s="1"/>
  <c r="H4519" i="11" s="1"/>
  <c r="I4519" i="11" s="1"/>
  <c r="F4541" i="11"/>
  <c r="G4541" i="11" s="1"/>
  <c r="H4541" i="11" s="1"/>
  <c r="I4541" i="11" s="1"/>
  <c r="F4569" i="11"/>
  <c r="G4569" i="11" s="1"/>
  <c r="H4569" i="11" s="1"/>
  <c r="I4569" i="11" s="1"/>
  <c r="F4590" i="11"/>
  <c r="G4590" i="11" s="1"/>
  <c r="H4590" i="11" s="1"/>
  <c r="I4590" i="11" s="1"/>
  <c r="F4613" i="11"/>
  <c r="G4613" i="11" s="1"/>
  <c r="H4613" i="11" s="1"/>
  <c r="I4613" i="11" s="1"/>
  <c r="F4649" i="11"/>
  <c r="G4649" i="11" s="1"/>
  <c r="H4649" i="11" s="1"/>
  <c r="I4649" i="11" s="1"/>
  <c r="F4681" i="11"/>
  <c r="G4681" i="11" s="1"/>
  <c r="H4681" i="11" s="1"/>
  <c r="I4681" i="11" s="1"/>
  <c r="F4711" i="11"/>
  <c r="G4711" i="11" s="1"/>
  <c r="H4711" i="11" s="1"/>
  <c r="I4711" i="11" s="1"/>
  <c r="F4743" i="11"/>
  <c r="G4743" i="11" s="1"/>
  <c r="H4743" i="11" s="1"/>
  <c r="I4743" i="11" s="1"/>
  <c r="F4775" i="11"/>
  <c r="G4775" i="11" s="1"/>
  <c r="H4775" i="11" s="1"/>
  <c r="I4775" i="11" s="1"/>
  <c r="F4790" i="11"/>
  <c r="G4790" i="11" s="1"/>
  <c r="H4790" i="11" s="1"/>
  <c r="I4790" i="11" s="1"/>
  <c r="F4838" i="11"/>
  <c r="G4838" i="11" s="1"/>
  <c r="H4838" i="11" s="1"/>
  <c r="I4838" i="11" s="1"/>
  <c r="F4883" i="11"/>
  <c r="G4883" i="11" s="1"/>
  <c r="H4883" i="11" s="1"/>
  <c r="I4883" i="11" s="1"/>
  <c r="F4950" i="11"/>
  <c r="G4950" i="11" s="1"/>
  <c r="H4950" i="11" s="1"/>
  <c r="I4950" i="11" s="1"/>
  <c r="F5022" i="11"/>
  <c r="G5022" i="11" s="1"/>
  <c r="H5022" i="11" s="1"/>
  <c r="I5022" i="11" s="1"/>
  <c r="F5071" i="11"/>
  <c r="G5071" i="11" s="1"/>
  <c r="H5071" i="11" s="1"/>
  <c r="I5071" i="11" s="1"/>
  <c r="F5135" i="11"/>
  <c r="G5135" i="11" s="1"/>
  <c r="H5135" i="11" s="1"/>
  <c r="I5135" i="11" s="1"/>
  <c r="F4358" i="11"/>
  <c r="G4358" i="11" s="1"/>
  <c r="H4358" i="11" s="1"/>
  <c r="I4358" i="11" s="1"/>
  <c r="F4376" i="11"/>
  <c r="G4376" i="11" s="1"/>
  <c r="H4376" i="11" s="1"/>
  <c r="I4376" i="11" s="1"/>
  <c r="F4393" i="11"/>
  <c r="G4393" i="11" s="1"/>
  <c r="H4393" i="11" s="1"/>
  <c r="I4393" i="11" s="1"/>
  <c r="F4411" i="11"/>
  <c r="G4411" i="11" s="1"/>
  <c r="H4411" i="11" s="1"/>
  <c r="I4411" i="11" s="1"/>
  <c r="F4435" i="11"/>
  <c r="G4435" i="11" s="1"/>
  <c r="H4435" i="11" s="1"/>
  <c r="I4435" i="11" s="1"/>
  <c r="F4458" i="11"/>
  <c r="G4458" i="11" s="1"/>
  <c r="H4458" i="11" s="1"/>
  <c r="I4458" i="11" s="1"/>
  <c r="F4476" i="11"/>
  <c r="G4476" i="11" s="1"/>
  <c r="H4476" i="11" s="1"/>
  <c r="I4476" i="11" s="1"/>
  <c r="F4493" i="11"/>
  <c r="G4493" i="11" s="1"/>
  <c r="H4493" i="11" s="1"/>
  <c r="I4493" i="11" s="1"/>
  <c r="F4514" i="11"/>
  <c r="G4514" i="11" s="1"/>
  <c r="H4514" i="11" s="1"/>
  <c r="I4514" i="11" s="1"/>
  <c r="F4527" i="11"/>
  <c r="G4527" i="11" s="1"/>
  <c r="H4527" i="11" s="1"/>
  <c r="I4527" i="11" s="1"/>
  <c r="F4538" i="11"/>
  <c r="G4538" i="11" s="1"/>
  <c r="H4538" i="11" s="1"/>
  <c r="I4538" i="11" s="1"/>
  <c r="F4559" i="11"/>
  <c r="G4559" i="11" s="1"/>
  <c r="H4559" i="11" s="1"/>
  <c r="I4559" i="11" s="1"/>
  <c r="F4588" i="11"/>
  <c r="G4588" i="11" s="1"/>
  <c r="H4588" i="11" s="1"/>
  <c r="I4588" i="11" s="1"/>
  <c r="F4604" i="11"/>
  <c r="G4604" i="11" s="1"/>
  <c r="H4604" i="11" s="1"/>
  <c r="I4604" i="11" s="1"/>
  <c r="F4617" i="11"/>
  <c r="G4617" i="11" s="1"/>
  <c r="H4617" i="11" s="1"/>
  <c r="I4617" i="11" s="1"/>
  <c r="F4647" i="11"/>
  <c r="G4647" i="11" s="1"/>
  <c r="H4647" i="11" s="1"/>
  <c r="I4647" i="11" s="1"/>
  <c r="F4679" i="11"/>
  <c r="G4679" i="11" s="1"/>
  <c r="H4679" i="11" s="1"/>
  <c r="I4679" i="11" s="1"/>
  <c r="F4722" i="11"/>
  <c r="G4722" i="11" s="1"/>
  <c r="H4722" i="11" s="1"/>
  <c r="I4722" i="11" s="1"/>
  <c r="F4754" i="11"/>
  <c r="G4754" i="11" s="1"/>
  <c r="H4754" i="11" s="1"/>
  <c r="I4754" i="11" s="1"/>
  <c r="F4816" i="11"/>
  <c r="G4816" i="11" s="1"/>
  <c r="H4816" i="11" s="1"/>
  <c r="I4816" i="11" s="1"/>
  <c r="F4865" i="11"/>
  <c r="G4865" i="11" s="1"/>
  <c r="H4865" i="11" s="1"/>
  <c r="I4865" i="11" s="1"/>
  <c r="F4928" i="11"/>
  <c r="G4928" i="11" s="1"/>
  <c r="H4928" i="11" s="1"/>
  <c r="I4928" i="11" s="1"/>
  <c r="F4992" i="11"/>
  <c r="G4992" i="11" s="1"/>
  <c r="H4992" i="11" s="1"/>
  <c r="I4992" i="11" s="1"/>
  <c r="F5061" i="11"/>
  <c r="G5061" i="11" s="1"/>
  <c r="H5061" i="11" s="1"/>
  <c r="I5061" i="11" s="1"/>
  <c r="F5125" i="11"/>
  <c r="G5125" i="11" s="1"/>
  <c r="H5125" i="11" s="1"/>
  <c r="I5125" i="11" s="1"/>
  <c r="F5174" i="11"/>
  <c r="G5174" i="11" s="1"/>
  <c r="H5174" i="11" s="1"/>
  <c r="I5174" i="11" s="1"/>
  <c r="F4271" i="11"/>
  <c r="G4271" i="11" s="1"/>
  <c r="H4271" i="11" s="1"/>
  <c r="I4271" i="11" s="1"/>
  <c r="F4294" i="11"/>
  <c r="G4294" i="11" s="1"/>
  <c r="H4294" i="11" s="1"/>
  <c r="I4294" i="11" s="1"/>
  <c r="F4326" i="11"/>
  <c r="G4326" i="11" s="1"/>
  <c r="H4326" i="11" s="1"/>
  <c r="I4326" i="11" s="1"/>
  <c r="F4344" i="11"/>
  <c r="G4344" i="11" s="1"/>
  <c r="H4344" i="11" s="1"/>
  <c r="I4344" i="11" s="1"/>
  <c r="F4362" i="11"/>
  <c r="G4362" i="11" s="1"/>
  <c r="H4362" i="11" s="1"/>
  <c r="I4362" i="11" s="1"/>
  <c r="F4377" i="11"/>
  <c r="G4377" i="11" s="1"/>
  <c r="H4377" i="11" s="1"/>
  <c r="I4377" i="11" s="1"/>
  <c r="F4394" i="11"/>
  <c r="G4394" i="11" s="1"/>
  <c r="H4394" i="11" s="1"/>
  <c r="I4394" i="11" s="1"/>
  <c r="F4412" i="11"/>
  <c r="G4412" i="11" s="1"/>
  <c r="H4412" i="11" s="1"/>
  <c r="I4412" i="11" s="1"/>
  <c r="F4429" i="11"/>
  <c r="G4429" i="11" s="1"/>
  <c r="H4429" i="11" s="1"/>
  <c r="I4429" i="11" s="1"/>
  <c r="F4455" i="11"/>
  <c r="G4455" i="11" s="1"/>
  <c r="H4455" i="11" s="1"/>
  <c r="I4455" i="11" s="1"/>
  <c r="F4473" i="11"/>
  <c r="G4473" i="11" s="1"/>
  <c r="H4473" i="11" s="1"/>
  <c r="I4473" i="11" s="1"/>
  <c r="F4491" i="11"/>
  <c r="G4491" i="11" s="1"/>
  <c r="H4491" i="11" s="1"/>
  <c r="I4491" i="11" s="1"/>
  <c r="F4504" i="11"/>
  <c r="G4504" i="11" s="1"/>
  <c r="H4504" i="11" s="1"/>
  <c r="I4504" i="11" s="1"/>
  <c r="F4518" i="11"/>
  <c r="G4518" i="11" s="1"/>
  <c r="H4518" i="11" s="1"/>
  <c r="I4518" i="11" s="1"/>
  <c r="F4536" i="11"/>
  <c r="G4536" i="11" s="1"/>
  <c r="H4536" i="11" s="1"/>
  <c r="I4536" i="11" s="1"/>
  <c r="F4554" i="11"/>
  <c r="G4554" i="11" s="1"/>
  <c r="H4554" i="11" s="1"/>
  <c r="I4554" i="11" s="1"/>
  <c r="F4581" i="11"/>
  <c r="G4581" i="11" s="1"/>
  <c r="H4581" i="11" s="1"/>
  <c r="I4581" i="11" s="1"/>
  <c r="F4597" i="11"/>
  <c r="G4597" i="11" s="1"/>
  <c r="H4597" i="11" s="1"/>
  <c r="I4597" i="11" s="1"/>
  <c r="F4615" i="11"/>
  <c r="G4615" i="11" s="1"/>
  <c r="H4615" i="11" s="1"/>
  <c r="I4615" i="11" s="1"/>
  <c r="F4637" i="11"/>
  <c r="G4637" i="11" s="1"/>
  <c r="H4637" i="11" s="1"/>
  <c r="I4637" i="11" s="1"/>
  <c r="F4669" i="11"/>
  <c r="G4669" i="11" s="1"/>
  <c r="H4669" i="11" s="1"/>
  <c r="I4669" i="11" s="1"/>
  <c r="F4697" i="11"/>
  <c r="G4697" i="11" s="1"/>
  <c r="H4697" i="11" s="1"/>
  <c r="I4697" i="11" s="1"/>
  <c r="F4729" i="11"/>
  <c r="G4729" i="11" s="1"/>
  <c r="H4729" i="11" s="1"/>
  <c r="I4729" i="11" s="1"/>
  <c r="F4761" i="11"/>
  <c r="G4761" i="11" s="1"/>
  <c r="H4761" i="11" s="1"/>
  <c r="I4761" i="11" s="1"/>
  <c r="F4806" i="11"/>
  <c r="G4806" i="11" s="1"/>
  <c r="H4806" i="11" s="1"/>
  <c r="I4806" i="11" s="1"/>
  <c r="F4870" i="11"/>
  <c r="G4870" i="11" s="1"/>
  <c r="H4870" i="11" s="1"/>
  <c r="I4870" i="11" s="1"/>
  <c r="F4918" i="11"/>
  <c r="G4918" i="11" s="1"/>
  <c r="H4918" i="11" s="1"/>
  <c r="I4918" i="11" s="1"/>
  <c r="F4982" i="11"/>
  <c r="G4982" i="11" s="1"/>
  <c r="H4982" i="11" s="1"/>
  <c r="I4982" i="11" s="1"/>
  <c r="F5020" i="11"/>
  <c r="G5020" i="11" s="1"/>
  <c r="H5020" i="11" s="1"/>
  <c r="I5020" i="11" s="1"/>
  <c r="F5096" i="11"/>
  <c r="G5096" i="11" s="1"/>
  <c r="H5096" i="11" s="1"/>
  <c r="I5096" i="11" s="1"/>
  <c r="F5160" i="11"/>
  <c r="G5160" i="11" s="1"/>
  <c r="H5160" i="11" s="1"/>
  <c r="I5160" i="11" s="1"/>
  <c r="F5236" i="11"/>
  <c r="G5236" i="11" s="1"/>
  <c r="H5236" i="11" s="1"/>
  <c r="I5236" i="11" s="1"/>
  <c r="F4717" i="11"/>
  <c r="G4717" i="11" s="1"/>
  <c r="H4717" i="11" s="1"/>
  <c r="I4717" i="11" s="1"/>
  <c r="F4749" i="11"/>
  <c r="G4749" i="11" s="1"/>
  <c r="H4749" i="11" s="1"/>
  <c r="I4749" i="11" s="1"/>
  <c r="F4776" i="11"/>
  <c r="G4776" i="11" s="1"/>
  <c r="H4776" i="11" s="1"/>
  <c r="I4776" i="11" s="1"/>
  <c r="F4791" i="11"/>
  <c r="G4791" i="11" s="1"/>
  <c r="H4791" i="11" s="1"/>
  <c r="I4791" i="11" s="1"/>
  <c r="F4810" i="11"/>
  <c r="G4810" i="11" s="1"/>
  <c r="H4810" i="11" s="1"/>
  <c r="I4810" i="11" s="1"/>
  <c r="F4836" i="11"/>
  <c r="G4836" i="11" s="1"/>
  <c r="H4836" i="11" s="1"/>
  <c r="I4836" i="11" s="1"/>
  <c r="F4855" i="11"/>
  <c r="G4855" i="11" s="1"/>
  <c r="H4855" i="11" s="1"/>
  <c r="I4855" i="11" s="1"/>
  <c r="F4874" i="11"/>
  <c r="G4874" i="11" s="1"/>
  <c r="H4874" i="11" s="1"/>
  <c r="I4874" i="11" s="1"/>
  <c r="F4900" i="11"/>
  <c r="G4900" i="11" s="1"/>
  <c r="H4900" i="11" s="1"/>
  <c r="I4900" i="11" s="1"/>
  <c r="F4916" i="11"/>
  <c r="G4916" i="11" s="1"/>
  <c r="H4916" i="11" s="1"/>
  <c r="I4916" i="11" s="1"/>
  <c r="F4932" i="11"/>
  <c r="G4932" i="11" s="1"/>
  <c r="H4932" i="11" s="1"/>
  <c r="I4932" i="11" s="1"/>
  <c r="F4948" i="11"/>
  <c r="G4948" i="11" s="1"/>
  <c r="H4948" i="11" s="1"/>
  <c r="I4948" i="11" s="1"/>
  <c r="F4964" i="11"/>
  <c r="G4964" i="11" s="1"/>
  <c r="H4964" i="11" s="1"/>
  <c r="I4964" i="11" s="1"/>
  <c r="F4980" i="11"/>
  <c r="G4980" i="11" s="1"/>
  <c r="H4980" i="11" s="1"/>
  <c r="I4980" i="11" s="1"/>
  <c r="F4996" i="11"/>
  <c r="G4996" i="11" s="1"/>
  <c r="H4996" i="11" s="1"/>
  <c r="I4996" i="11" s="1"/>
  <c r="F5009" i="11"/>
  <c r="G5009" i="11" s="1"/>
  <c r="H5009" i="11" s="1"/>
  <c r="I5009" i="11" s="1"/>
  <c r="F5030" i="11"/>
  <c r="G5030" i="11" s="1"/>
  <c r="H5030" i="11" s="1"/>
  <c r="I5030" i="11" s="1"/>
  <c r="F5046" i="11"/>
  <c r="G5046" i="11" s="1"/>
  <c r="H5046" i="11" s="1"/>
  <c r="I5046" i="11" s="1"/>
  <c r="F5062" i="11"/>
  <c r="G5062" i="11" s="1"/>
  <c r="H5062" i="11" s="1"/>
  <c r="I5062" i="11" s="1"/>
  <c r="F5078" i="11"/>
  <c r="G5078" i="11" s="1"/>
  <c r="H5078" i="11" s="1"/>
  <c r="I5078" i="11" s="1"/>
  <c r="F5094" i="11"/>
  <c r="G5094" i="11" s="1"/>
  <c r="H5094" i="11" s="1"/>
  <c r="I5094" i="11" s="1"/>
  <c r="F5110" i="11"/>
  <c r="G5110" i="11" s="1"/>
  <c r="H5110" i="11" s="1"/>
  <c r="I5110" i="11" s="1"/>
  <c r="F5126" i="11"/>
  <c r="G5126" i="11" s="1"/>
  <c r="H5126" i="11" s="1"/>
  <c r="I5126" i="11" s="1"/>
  <c r="F5142" i="11"/>
  <c r="G5142" i="11" s="1"/>
  <c r="H5142" i="11" s="1"/>
  <c r="I5142" i="11" s="1"/>
  <c r="F5158" i="11"/>
  <c r="G5158" i="11" s="1"/>
  <c r="H5158" i="11" s="1"/>
  <c r="I5158" i="11" s="1"/>
  <c r="F5182" i="11"/>
  <c r="G5182" i="11" s="1"/>
  <c r="H5182" i="11" s="1"/>
  <c r="I5182" i="11" s="1"/>
  <c r="F5222" i="11"/>
  <c r="G5222" i="11" s="1"/>
  <c r="H5222" i="11" s="1"/>
  <c r="I5222" i="11" s="1"/>
  <c r="F5267" i="11"/>
  <c r="G5267" i="11" s="1"/>
  <c r="H5267" i="11" s="1"/>
  <c r="I5267" i="11" s="1"/>
  <c r="F5287" i="11"/>
  <c r="G5287" i="11" s="1"/>
  <c r="H5287" i="11" s="1"/>
  <c r="I5287" i="11" s="1"/>
  <c r="F4707" i="11"/>
  <c r="G4707" i="11" s="1"/>
  <c r="H4707" i="11" s="1"/>
  <c r="I4707" i="11" s="1"/>
  <c r="F4739" i="11"/>
  <c r="G4739" i="11" s="1"/>
  <c r="H4739" i="11" s="1"/>
  <c r="I4739" i="11" s="1"/>
  <c r="F4771" i="11"/>
  <c r="G4771" i="11" s="1"/>
  <c r="H4771" i="11" s="1"/>
  <c r="I4771" i="11" s="1"/>
  <c r="F4792" i="11"/>
  <c r="G4792" i="11" s="1"/>
  <c r="H4792" i="11" s="1"/>
  <c r="I4792" i="11" s="1"/>
  <c r="F4811" i="11"/>
  <c r="G4811" i="11" s="1"/>
  <c r="H4811" i="11" s="1"/>
  <c r="I4811" i="11" s="1"/>
  <c r="F4830" i="11"/>
  <c r="G4830" i="11" s="1"/>
  <c r="H4830" i="11" s="1"/>
  <c r="I4830" i="11" s="1"/>
  <c r="F4856" i="11"/>
  <c r="G4856" i="11" s="1"/>
  <c r="H4856" i="11" s="1"/>
  <c r="I4856" i="11" s="1"/>
  <c r="F4875" i="11"/>
  <c r="G4875" i="11" s="1"/>
  <c r="H4875" i="11" s="1"/>
  <c r="I4875" i="11" s="1"/>
  <c r="F4894" i="11"/>
  <c r="G4894" i="11" s="1"/>
  <c r="H4894" i="11" s="1"/>
  <c r="I4894" i="11" s="1"/>
  <c r="F4913" i="11"/>
  <c r="G4913" i="11" s="1"/>
  <c r="H4913" i="11" s="1"/>
  <c r="I4913" i="11" s="1"/>
  <c r="F4929" i="11"/>
  <c r="G4929" i="11" s="1"/>
  <c r="H4929" i="11" s="1"/>
  <c r="I4929" i="11" s="1"/>
  <c r="F4945" i="11"/>
  <c r="G4945" i="11" s="1"/>
  <c r="H4945" i="11" s="1"/>
  <c r="I4945" i="11" s="1"/>
  <c r="F4961" i="11"/>
  <c r="G4961" i="11" s="1"/>
  <c r="H4961" i="11" s="1"/>
  <c r="I4961" i="11" s="1"/>
  <c r="F4977" i="11"/>
  <c r="G4977" i="11" s="1"/>
  <c r="H4977" i="11" s="1"/>
  <c r="I4977" i="11" s="1"/>
  <c r="F4993" i="11"/>
  <c r="G4993" i="11" s="1"/>
  <c r="H4993" i="11" s="1"/>
  <c r="I4993" i="11" s="1"/>
  <c r="F5010" i="11"/>
  <c r="G5010" i="11" s="1"/>
  <c r="H5010" i="11" s="1"/>
  <c r="I5010" i="11" s="1"/>
  <c r="F5031" i="11"/>
  <c r="G5031" i="11" s="1"/>
  <c r="H5031" i="11" s="1"/>
  <c r="I5031" i="11" s="1"/>
  <c r="F5050" i="11"/>
  <c r="G5050" i="11" s="1"/>
  <c r="H5050" i="11" s="1"/>
  <c r="I5050" i="11" s="1"/>
  <c r="F5066" i="11"/>
  <c r="G5066" i="11" s="1"/>
  <c r="H5066" i="11" s="1"/>
  <c r="I5066" i="11" s="1"/>
  <c r="F5082" i="11"/>
  <c r="G5082" i="11" s="1"/>
  <c r="H5082" i="11" s="1"/>
  <c r="I5082" i="11" s="1"/>
  <c r="F5098" i="11"/>
  <c r="G5098" i="11" s="1"/>
  <c r="H5098" i="11" s="1"/>
  <c r="I5098" i="11" s="1"/>
  <c r="F5114" i="11"/>
  <c r="G5114" i="11" s="1"/>
  <c r="H5114" i="11" s="1"/>
  <c r="I5114" i="11" s="1"/>
  <c r="F5130" i="11"/>
  <c r="G5130" i="11" s="1"/>
  <c r="H5130" i="11" s="1"/>
  <c r="I5130" i="11" s="1"/>
  <c r="F5146" i="11"/>
  <c r="G5146" i="11" s="1"/>
  <c r="H5146" i="11" s="1"/>
  <c r="I5146" i="11" s="1"/>
  <c r="F5162" i="11"/>
  <c r="G5162" i="11" s="1"/>
  <c r="H5162" i="11" s="1"/>
  <c r="I5162" i="11" s="1"/>
  <c r="F5204" i="11"/>
  <c r="G5204" i="11" s="1"/>
  <c r="H5204" i="11" s="1"/>
  <c r="I5204" i="11" s="1"/>
  <c r="F5264" i="11"/>
  <c r="G5264" i="11" s="1"/>
  <c r="H5264" i="11" s="1"/>
  <c r="I5264" i="11" s="1"/>
  <c r="F4818" i="11"/>
  <c r="G4818" i="11" s="1"/>
  <c r="H4818" i="11" s="1"/>
  <c r="I4818" i="11" s="1"/>
  <c r="F4844" i="11"/>
  <c r="G4844" i="11" s="1"/>
  <c r="H4844" i="11" s="1"/>
  <c r="I4844" i="11" s="1"/>
  <c r="F4863" i="11"/>
  <c r="G4863" i="11" s="1"/>
  <c r="H4863" i="11" s="1"/>
  <c r="I4863" i="11" s="1"/>
  <c r="F4882" i="11"/>
  <c r="G4882" i="11" s="1"/>
  <c r="H4882" i="11" s="1"/>
  <c r="I4882" i="11" s="1"/>
  <c r="F4908" i="11"/>
  <c r="G4908" i="11" s="1"/>
  <c r="H4908" i="11" s="1"/>
  <c r="I4908" i="11" s="1"/>
  <c r="F4924" i="11"/>
  <c r="G4924" i="11" s="1"/>
  <c r="H4924" i="11" s="1"/>
  <c r="I4924" i="11" s="1"/>
  <c r="F4940" i="11"/>
  <c r="G4940" i="11" s="1"/>
  <c r="H4940" i="11" s="1"/>
  <c r="I4940" i="11" s="1"/>
  <c r="F4956" i="11"/>
  <c r="G4956" i="11" s="1"/>
  <c r="H4956" i="11" s="1"/>
  <c r="I4956" i="11" s="1"/>
  <c r="F4972" i="11"/>
  <c r="G4972" i="11" s="1"/>
  <c r="H4972" i="11" s="1"/>
  <c r="I4972" i="11" s="1"/>
  <c r="F4988" i="11"/>
  <c r="G4988" i="11" s="1"/>
  <c r="H4988" i="11" s="1"/>
  <c r="I4988" i="11" s="1"/>
  <c r="F5004" i="11"/>
  <c r="G5004" i="11" s="1"/>
  <c r="H5004" i="11" s="1"/>
  <c r="I5004" i="11" s="1"/>
  <c r="F5018" i="11"/>
  <c r="G5018" i="11" s="1"/>
  <c r="H5018" i="11" s="1"/>
  <c r="I5018" i="11" s="1"/>
  <c r="F5041" i="11"/>
  <c r="G5041" i="11" s="1"/>
  <c r="H5041" i="11" s="1"/>
  <c r="I5041" i="11" s="1"/>
  <c r="F5057" i="11"/>
  <c r="G5057" i="11" s="1"/>
  <c r="H5057" i="11" s="1"/>
  <c r="I5057" i="11" s="1"/>
  <c r="F5073" i="11"/>
  <c r="G5073" i="11" s="1"/>
  <c r="H5073" i="11" s="1"/>
  <c r="I5073" i="11" s="1"/>
  <c r="F5089" i="11"/>
  <c r="G5089" i="11" s="1"/>
  <c r="H5089" i="11" s="1"/>
  <c r="I5089" i="11" s="1"/>
  <c r="F5105" i="11"/>
  <c r="G5105" i="11" s="1"/>
  <c r="H5105" i="11" s="1"/>
  <c r="I5105" i="11" s="1"/>
  <c r="F5121" i="11"/>
  <c r="G5121" i="11" s="1"/>
  <c r="H5121" i="11" s="1"/>
  <c r="I5121" i="11" s="1"/>
  <c r="F5137" i="11"/>
  <c r="G5137" i="11" s="1"/>
  <c r="H5137" i="11" s="1"/>
  <c r="I5137" i="11" s="1"/>
  <c r="F5153" i="11"/>
  <c r="G5153" i="11" s="1"/>
  <c r="H5153" i="11" s="1"/>
  <c r="I5153" i="11" s="1"/>
  <c r="F5180" i="11"/>
  <c r="G5180" i="11" s="1"/>
  <c r="H5180" i="11" s="1"/>
  <c r="I5180" i="11" s="1"/>
  <c r="F5216" i="11"/>
  <c r="G5216" i="11" s="1"/>
  <c r="H5216" i="11" s="1"/>
  <c r="I5216" i="11" s="1"/>
  <c r="F5273" i="11"/>
  <c r="G5273" i="11" s="1"/>
  <c r="H5273" i="11" s="1"/>
  <c r="I5273" i="11" s="1"/>
  <c r="F5289" i="11"/>
  <c r="G5289" i="11" s="1"/>
  <c r="H5289" i="11" s="1"/>
  <c r="I5289" i="11" s="1"/>
  <c r="F5305" i="11"/>
  <c r="G5305" i="11" s="1"/>
  <c r="H5305" i="11" s="1"/>
  <c r="I5305" i="11" s="1"/>
  <c r="F5321" i="11"/>
  <c r="G5321" i="11" s="1"/>
  <c r="H5321" i="11" s="1"/>
  <c r="I5321" i="11" s="1"/>
  <c r="F5337" i="11"/>
  <c r="G5337" i="11" s="1"/>
  <c r="H5337" i="11" s="1"/>
  <c r="I5337" i="11" s="1"/>
  <c r="F5353" i="11"/>
  <c r="G5353" i="11" s="1"/>
  <c r="H5353" i="11" s="1"/>
  <c r="I5353" i="11" s="1"/>
  <c r="F5369" i="11"/>
  <c r="G5369" i="11" s="1"/>
  <c r="H5369" i="11" s="1"/>
  <c r="I5369" i="11" s="1"/>
  <c r="F5385" i="11"/>
  <c r="G5385" i="11" s="1"/>
  <c r="H5385" i="11" s="1"/>
  <c r="I5385" i="11" s="1"/>
  <c r="F5401" i="11"/>
  <c r="G5401" i="11" s="1"/>
  <c r="H5401" i="11" s="1"/>
  <c r="I5401" i="11" s="1"/>
  <c r="F5417" i="11"/>
  <c r="G5417" i="11" s="1"/>
  <c r="H5417" i="11" s="1"/>
  <c r="I5417" i="11" s="1"/>
  <c r="F5433" i="11"/>
  <c r="G5433" i="11" s="1"/>
  <c r="H5433" i="11" s="1"/>
  <c r="I5433" i="11" s="1"/>
  <c r="F5449" i="11"/>
  <c r="G5449" i="11" s="1"/>
  <c r="H5449" i="11" s="1"/>
  <c r="I5449" i="11" s="1"/>
  <c r="F5465" i="11"/>
  <c r="G5465" i="11" s="1"/>
  <c r="H5465" i="11" s="1"/>
  <c r="I5465" i="11" s="1"/>
  <c r="F5481" i="11"/>
  <c r="G5481" i="11" s="1"/>
  <c r="H5481" i="11" s="1"/>
  <c r="I5481" i="11" s="1"/>
  <c r="F5497" i="11"/>
  <c r="G5497" i="11" s="1"/>
  <c r="H5497" i="11" s="1"/>
  <c r="I5497" i="11" s="1"/>
  <c r="F5185" i="11"/>
  <c r="G5185" i="11" s="1"/>
  <c r="H5185" i="11" s="1"/>
  <c r="I5185" i="11" s="1"/>
  <c r="F5213" i="11"/>
  <c r="G5213" i="11" s="1"/>
  <c r="H5213" i="11" s="1"/>
  <c r="I5213" i="11" s="1"/>
  <c r="F5239" i="11"/>
  <c r="G5239" i="11" s="1"/>
  <c r="H5239" i="11" s="1"/>
  <c r="I5239" i="11" s="1"/>
  <c r="F5258" i="11"/>
  <c r="G5258" i="11" s="1"/>
  <c r="H5258" i="11" s="1"/>
  <c r="I5258" i="11" s="1"/>
  <c r="F5298" i="11"/>
  <c r="G5298" i="11" s="1"/>
  <c r="H5298" i="11" s="1"/>
  <c r="I5298" i="11" s="1"/>
  <c r="F5509" i="11"/>
  <c r="G5509" i="11" s="1"/>
  <c r="H5509" i="11" s="1"/>
  <c r="I5509" i="11" s="1"/>
  <c r="F5694" i="11"/>
  <c r="G5694" i="11" s="1"/>
  <c r="H5694" i="11" s="1"/>
  <c r="I5694" i="11" s="1"/>
  <c r="F5710" i="11"/>
  <c r="G5710" i="11" s="1"/>
  <c r="H5710" i="11" s="1"/>
  <c r="I5710" i="11" s="1"/>
  <c r="F5726" i="11"/>
  <c r="G5726" i="11" s="1"/>
  <c r="H5726" i="11" s="1"/>
  <c r="I5726" i="11" s="1"/>
  <c r="F5742" i="11"/>
  <c r="G5742" i="11" s="1"/>
  <c r="H5742" i="11" s="1"/>
  <c r="I5742" i="11" s="1"/>
  <c r="F5758" i="11"/>
  <c r="G5758" i="11" s="1"/>
  <c r="H5758" i="11" s="1"/>
  <c r="I5758" i="11" s="1"/>
  <c r="F5166" i="11"/>
  <c r="G5166" i="11" s="1"/>
  <c r="H5166" i="11" s="1"/>
  <c r="I5166" i="11" s="1"/>
  <c r="F5195" i="11"/>
  <c r="G5195" i="11" s="1"/>
  <c r="H5195" i="11" s="1"/>
  <c r="I5195" i="11" s="1"/>
  <c r="F5214" i="11"/>
  <c r="G5214" i="11" s="1"/>
  <c r="H5214" i="11" s="1"/>
  <c r="I5214" i="11" s="1"/>
  <c r="F5233" i="11"/>
  <c r="G5233" i="11" s="1"/>
  <c r="H5233" i="11" s="1"/>
  <c r="I5233" i="11" s="1"/>
  <c r="F5259" i="11"/>
  <c r="G5259" i="11" s="1"/>
  <c r="H5259" i="11" s="1"/>
  <c r="I5259" i="11" s="1"/>
  <c r="F5299" i="11"/>
  <c r="G5299" i="11" s="1"/>
  <c r="H5299" i="11" s="1"/>
  <c r="I5299" i="11" s="1"/>
  <c r="F5315" i="11"/>
  <c r="G5315" i="11" s="1"/>
  <c r="H5315" i="11" s="1"/>
  <c r="I5315" i="11" s="1"/>
  <c r="F5331" i="11"/>
  <c r="G5331" i="11" s="1"/>
  <c r="H5331" i="11" s="1"/>
  <c r="I5331" i="11" s="1"/>
  <c r="F5347" i="11"/>
  <c r="G5347" i="11" s="1"/>
  <c r="H5347" i="11" s="1"/>
  <c r="I5347" i="11" s="1"/>
  <c r="F5363" i="11"/>
  <c r="G5363" i="11" s="1"/>
  <c r="H5363" i="11" s="1"/>
  <c r="I5363" i="11" s="1"/>
  <c r="F5379" i="11"/>
  <c r="G5379" i="11" s="1"/>
  <c r="H5379" i="11" s="1"/>
  <c r="I5379" i="11" s="1"/>
  <c r="F5395" i="11"/>
  <c r="G5395" i="11" s="1"/>
  <c r="H5395" i="11" s="1"/>
  <c r="I5395" i="11" s="1"/>
  <c r="F5411" i="11"/>
  <c r="G5411" i="11" s="1"/>
  <c r="H5411" i="11" s="1"/>
  <c r="I5411" i="11" s="1"/>
  <c r="F5427" i="11"/>
  <c r="G5427" i="11" s="1"/>
  <c r="H5427" i="11" s="1"/>
  <c r="I5427" i="11" s="1"/>
  <c r="F5443" i="11"/>
  <c r="G5443" i="11" s="1"/>
  <c r="H5443" i="11" s="1"/>
  <c r="I5443" i="11" s="1"/>
  <c r="F5459" i="11"/>
  <c r="G5459" i="11" s="1"/>
  <c r="H5459" i="11" s="1"/>
  <c r="I5459" i="11" s="1"/>
  <c r="F5475" i="11"/>
  <c r="G5475" i="11" s="1"/>
  <c r="H5475" i="11" s="1"/>
  <c r="I5475" i="11" s="1"/>
  <c r="F5491" i="11"/>
  <c r="G5491" i="11" s="1"/>
  <c r="H5491" i="11" s="1"/>
  <c r="I5491" i="11" s="1"/>
  <c r="F5181" i="11"/>
  <c r="G5181" i="11" s="1"/>
  <c r="H5181" i="11" s="1"/>
  <c r="I5181" i="11" s="1"/>
  <c r="F5202" i="11"/>
  <c r="G5202" i="11" s="1"/>
  <c r="H5202" i="11" s="1"/>
  <c r="I5202" i="11" s="1"/>
  <c r="F5221" i="11"/>
  <c r="G5221" i="11" s="1"/>
  <c r="H5221" i="11" s="1"/>
  <c r="I5221" i="11" s="1"/>
  <c r="F5247" i="11"/>
  <c r="G5247" i="11" s="1"/>
  <c r="H5247" i="11" s="1"/>
  <c r="I5247" i="11" s="1"/>
  <c r="F5266" i="11"/>
  <c r="G5266" i="11" s="1"/>
  <c r="H5266" i="11" s="1"/>
  <c r="I5266" i="11" s="1"/>
  <c r="F5304" i="11"/>
  <c r="G5304" i="11" s="1"/>
  <c r="H5304" i="11" s="1"/>
  <c r="I5304" i="11" s="1"/>
  <c r="F5488" i="11"/>
  <c r="G5488" i="11" s="1"/>
  <c r="H5488" i="11" s="1"/>
  <c r="I5488" i="11" s="1"/>
  <c r="F5511" i="11"/>
  <c r="G5511" i="11" s="1"/>
  <c r="H5511" i="11" s="1"/>
  <c r="I5511" i="11" s="1"/>
  <c r="F5700" i="11"/>
  <c r="G5700" i="11" s="1"/>
  <c r="H5700" i="11" s="1"/>
  <c r="I5700" i="11" s="1"/>
  <c r="F5716" i="11"/>
  <c r="G5716" i="11" s="1"/>
  <c r="H5716" i="11" s="1"/>
  <c r="I5716" i="11" s="1"/>
  <c r="F5732" i="11"/>
  <c r="G5732" i="11" s="1"/>
  <c r="H5732" i="11" s="1"/>
  <c r="I5732" i="11" s="1"/>
  <c r="F5748" i="11"/>
  <c r="G5748" i="11" s="1"/>
  <c r="H5748" i="11" s="1"/>
  <c r="I5748" i="11" s="1"/>
  <c r="F5764" i="11"/>
  <c r="G5764" i="11" s="1"/>
  <c r="H5764" i="11" s="1"/>
  <c r="I5764" i="11" s="1"/>
  <c r="F5324" i="11"/>
  <c r="G5324" i="11" s="1"/>
  <c r="H5324" i="11" s="1"/>
  <c r="I5324" i="11" s="1"/>
  <c r="F5340" i="11"/>
  <c r="G5340" i="11" s="1"/>
  <c r="H5340" i="11" s="1"/>
  <c r="I5340" i="11" s="1"/>
  <c r="F5356" i="11"/>
  <c r="G5356" i="11" s="1"/>
  <c r="H5356" i="11" s="1"/>
  <c r="I5356" i="11" s="1"/>
  <c r="F5372" i="11"/>
  <c r="G5372" i="11" s="1"/>
  <c r="H5372" i="11" s="1"/>
  <c r="I5372" i="11" s="1"/>
  <c r="F5388" i="11"/>
  <c r="G5388" i="11" s="1"/>
  <c r="H5388" i="11" s="1"/>
  <c r="I5388" i="11" s="1"/>
  <c r="F5404" i="11"/>
  <c r="G5404" i="11" s="1"/>
  <c r="H5404" i="11" s="1"/>
  <c r="I5404" i="11" s="1"/>
  <c r="F5420" i="11"/>
  <c r="G5420" i="11" s="1"/>
  <c r="H5420" i="11" s="1"/>
  <c r="I5420" i="11" s="1"/>
  <c r="F5436" i="11"/>
  <c r="G5436" i="11" s="1"/>
  <c r="H5436" i="11" s="1"/>
  <c r="I5436" i="11" s="1"/>
  <c r="F5452" i="11"/>
  <c r="G5452" i="11" s="1"/>
  <c r="H5452" i="11" s="1"/>
  <c r="I5452" i="11" s="1"/>
  <c r="F5468" i="11"/>
  <c r="G5468" i="11" s="1"/>
  <c r="H5468" i="11" s="1"/>
  <c r="I5468" i="11" s="1"/>
  <c r="F5486" i="11"/>
  <c r="G5486" i="11" s="1"/>
  <c r="H5486" i="11" s="1"/>
  <c r="I5486" i="11" s="1"/>
  <c r="F5687" i="11"/>
  <c r="G5687" i="11" s="1"/>
  <c r="H5687" i="11" s="1"/>
  <c r="I5687" i="11" s="1"/>
  <c r="F5703" i="11"/>
  <c r="G5703" i="11" s="1"/>
  <c r="H5703" i="11" s="1"/>
  <c r="I5703" i="11" s="1"/>
  <c r="F5719" i="11"/>
  <c r="G5719" i="11" s="1"/>
  <c r="H5719" i="11" s="1"/>
  <c r="I5719" i="11" s="1"/>
  <c r="F5735" i="11"/>
  <c r="G5735" i="11" s="1"/>
  <c r="H5735" i="11" s="1"/>
  <c r="I5735" i="11" s="1"/>
  <c r="F5751" i="11"/>
  <c r="G5751" i="11" s="1"/>
  <c r="H5751" i="11" s="1"/>
  <c r="I5751" i="11" s="1"/>
  <c r="F5767" i="11"/>
  <c r="G5767" i="11" s="1"/>
  <c r="H5767" i="11" s="1"/>
  <c r="I5767" i="11" s="1"/>
  <c r="F5326" i="11"/>
  <c r="G5326" i="11" s="1"/>
  <c r="H5326" i="11" s="1"/>
  <c r="I5326" i="11" s="1"/>
  <c r="F5342" i="11"/>
  <c r="G5342" i="11" s="1"/>
  <c r="H5342" i="11" s="1"/>
  <c r="I5342" i="11" s="1"/>
  <c r="F5358" i="11"/>
  <c r="G5358" i="11" s="1"/>
  <c r="H5358" i="11" s="1"/>
  <c r="I5358" i="11" s="1"/>
  <c r="F5374" i="11"/>
  <c r="G5374" i="11" s="1"/>
  <c r="H5374" i="11" s="1"/>
  <c r="I5374" i="11" s="1"/>
  <c r="F5390" i="11"/>
  <c r="G5390" i="11" s="1"/>
  <c r="H5390" i="11" s="1"/>
  <c r="I5390" i="11" s="1"/>
  <c r="F5406" i="11"/>
  <c r="G5406" i="11" s="1"/>
  <c r="H5406" i="11" s="1"/>
  <c r="I5406" i="11" s="1"/>
  <c r="F5422" i="11"/>
  <c r="G5422" i="11" s="1"/>
  <c r="H5422" i="11" s="1"/>
  <c r="I5422" i="11" s="1"/>
  <c r="F5438" i="11"/>
  <c r="G5438" i="11" s="1"/>
  <c r="H5438" i="11" s="1"/>
  <c r="I5438" i="11" s="1"/>
  <c r="F5454" i="11"/>
  <c r="G5454" i="11" s="1"/>
  <c r="H5454" i="11" s="1"/>
  <c r="I5454" i="11" s="1"/>
  <c r="F5470" i="11"/>
  <c r="G5470" i="11" s="1"/>
  <c r="H5470" i="11" s="1"/>
  <c r="I5470" i="11" s="1"/>
  <c r="F5490" i="11"/>
  <c r="G5490" i="11" s="1"/>
  <c r="H5490" i="11" s="1"/>
  <c r="I5490" i="11" s="1"/>
  <c r="F5685" i="11"/>
  <c r="G5685" i="11" s="1"/>
  <c r="H5685" i="11" s="1"/>
  <c r="I5685" i="11" s="1"/>
  <c r="F5701" i="11"/>
  <c r="G5701" i="11" s="1"/>
  <c r="H5701" i="11" s="1"/>
  <c r="I5701" i="11" s="1"/>
  <c r="F5717" i="11"/>
  <c r="G5717" i="11" s="1"/>
  <c r="H5717" i="11" s="1"/>
  <c r="I5717" i="11" s="1"/>
  <c r="F5733" i="11"/>
  <c r="G5733" i="11" s="1"/>
  <c r="H5733" i="11" s="1"/>
  <c r="I5733" i="11" s="1"/>
  <c r="F5749" i="11"/>
  <c r="G5749" i="11" s="1"/>
  <c r="H5749" i="11" s="1"/>
  <c r="I5749" i="11" s="1"/>
  <c r="F5765" i="11"/>
  <c r="G5765" i="11" s="1"/>
  <c r="H5765" i="11" s="1"/>
  <c r="I5765" i="11" s="1"/>
  <c r="F887" i="11"/>
  <c r="G887" i="11" s="1"/>
  <c r="H887" i="11" s="1"/>
  <c r="I887" i="11" s="1"/>
  <c r="F983" i="11"/>
  <c r="G983" i="11" s="1"/>
  <c r="H983" i="11" s="1"/>
  <c r="I983" i="11" s="1"/>
  <c r="F1115" i="11"/>
  <c r="G1115" i="11" s="1"/>
  <c r="H1115" i="11" s="1"/>
  <c r="I1115" i="11" s="1"/>
  <c r="F1165" i="11"/>
  <c r="G1165" i="11" s="1"/>
  <c r="H1165" i="11" s="1"/>
  <c r="I1165" i="11" s="1"/>
  <c r="F1181" i="11"/>
  <c r="G1181" i="11" s="1"/>
  <c r="H1181" i="11" s="1"/>
  <c r="I1181" i="11" s="1"/>
  <c r="F1205" i="11"/>
  <c r="G1205" i="11" s="1"/>
  <c r="H1205" i="11" s="1"/>
  <c r="I1205" i="11" s="1"/>
  <c r="F1229" i="11"/>
  <c r="G1229" i="11" s="1"/>
  <c r="H1229" i="11" s="1"/>
  <c r="I1229" i="11" s="1"/>
  <c r="F1278" i="11"/>
  <c r="G1278" i="11" s="1"/>
  <c r="H1278" i="11" s="1"/>
  <c r="I1278" i="11" s="1"/>
  <c r="F1343" i="11"/>
  <c r="G1343" i="11" s="1"/>
  <c r="H1343" i="11" s="1"/>
  <c r="I1343" i="11" s="1"/>
  <c r="F1384" i="11"/>
  <c r="G1384" i="11" s="1"/>
  <c r="H1384" i="11" s="1"/>
  <c r="I1384" i="11" s="1"/>
  <c r="F1457" i="11"/>
  <c r="G1457" i="11" s="1"/>
  <c r="H1457" i="11" s="1"/>
  <c r="I1457" i="11" s="1"/>
  <c r="F1513" i="11"/>
  <c r="G1513" i="11" s="1"/>
  <c r="H1513" i="11" s="1"/>
  <c r="I1513" i="11" s="1"/>
  <c r="F1569" i="11"/>
  <c r="G1569" i="11" s="1"/>
  <c r="H1569" i="11" s="1"/>
  <c r="I1569" i="11" s="1"/>
  <c r="F1619" i="11"/>
  <c r="G1619" i="11" s="1"/>
  <c r="H1619" i="11" s="1"/>
  <c r="I1619" i="11" s="1"/>
  <c r="F1668" i="11"/>
  <c r="G1668" i="11" s="1"/>
  <c r="H1668" i="11" s="1"/>
  <c r="I1668" i="11" s="1"/>
  <c r="F1716" i="11"/>
  <c r="G1716" i="11" s="1"/>
  <c r="H1716" i="11" s="1"/>
  <c r="I1716" i="11" s="1"/>
  <c r="F1769" i="11"/>
  <c r="G1769" i="11" s="1"/>
  <c r="H1769" i="11" s="1"/>
  <c r="I1769" i="11" s="1"/>
  <c r="F1826" i="11"/>
  <c r="G1826" i="11" s="1"/>
  <c r="H1826" i="11" s="1"/>
  <c r="I1826" i="11" s="1"/>
  <c r="F1865" i="11"/>
  <c r="G1865" i="11" s="1"/>
  <c r="H1865" i="11" s="1"/>
  <c r="I1865" i="11" s="1"/>
  <c r="F1910" i="11"/>
  <c r="G1910" i="11" s="1"/>
  <c r="H1910" i="11" s="1"/>
  <c r="I1910" i="11" s="1"/>
  <c r="F1958" i="11"/>
  <c r="G1958" i="11" s="1"/>
  <c r="H1958" i="11" s="1"/>
  <c r="I1958" i="11" s="1"/>
  <c r="F2022" i="11"/>
  <c r="G2022" i="11" s="1"/>
  <c r="H2022" i="11" s="1"/>
  <c r="I2022" i="11" s="1"/>
  <c r="F2071" i="11"/>
  <c r="G2071" i="11" s="1"/>
  <c r="H2071" i="11" s="1"/>
  <c r="I2071" i="11" s="1"/>
  <c r="F2145" i="11"/>
  <c r="G2145" i="11" s="1"/>
  <c r="H2145" i="11" s="1"/>
  <c r="I2145" i="11" s="1"/>
  <c r="F2190" i="11"/>
  <c r="G2190" i="11" s="1"/>
  <c r="H2190" i="11" s="1"/>
  <c r="I2190" i="11" s="1"/>
  <c r="F2263" i="11"/>
  <c r="G2263" i="11" s="1"/>
  <c r="H2263" i="11" s="1"/>
  <c r="I2263" i="11" s="1"/>
  <c r="F2408" i="11"/>
  <c r="G2408" i="11" s="1"/>
  <c r="H2408" i="11" s="1"/>
  <c r="I2408" i="11" s="1"/>
  <c r="F2451" i="11"/>
  <c r="G2451" i="11" s="1"/>
  <c r="H2451" i="11" s="1"/>
  <c r="I2451" i="11" s="1"/>
  <c r="F2499" i="11"/>
  <c r="G2499" i="11" s="1"/>
  <c r="H2499" i="11" s="1"/>
  <c r="I2499" i="11" s="1"/>
  <c r="F2594" i="11"/>
  <c r="G2594" i="11" s="1"/>
  <c r="H2594" i="11" s="1"/>
  <c r="I2594" i="11" s="1"/>
  <c r="F2678" i="11"/>
  <c r="G2678" i="11" s="1"/>
  <c r="H2678" i="11" s="1"/>
  <c r="I2678" i="11" s="1"/>
  <c r="F2783" i="11"/>
  <c r="G2783" i="11" s="1"/>
  <c r="H2783" i="11" s="1"/>
  <c r="I2783" i="11" s="1"/>
  <c r="F2847" i="11"/>
  <c r="G2847" i="11" s="1"/>
  <c r="H2847" i="11" s="1"/>
  <c r="I2847" i="11" s="1"/>
  <c r="F2924" i="11"/>
  <c r="G2924" i="11" s="1"/>
  <c r="H2924" i="11" s="1"/>
  <c r="I2924" i="11" s="1"/>
  <c r="F3020" i="11"/>
  <c r="G3020" i="11" s="1"/>
  <c r="H3020" i="11" s="1"/>
  <c r="I3020" i="11" s="1"/>
  <c r="F3077" i="11"/>
  <c r="G3077" i="11" s="1"/>
  <c r="H3077" i="11" s="1"/>
  <c r="I3077" i="11" s="1"/>
  <c r="F3125" i="11"/>
  <c r="G3125" i="11" s="1"/>
  <c r="H3125" i="11" s="1"/>
  <c r="I3125" i="11" s="1"/>
  <c r="F3173" i="11"/>
  <c r="G3173" i="11" s="1"/>
  <c r="H3173" i="11" s="1"/>
  <c r="I3173" i="11" s="1"/>
  <c r="F3205" i="11"/>
  <c r="G3205" i="11" s="1"/>
  <c r="H3205" i="11" s="1"/>
  <c r="I3205" i="11" s="1"/>
  <c r="F3306" i="11"/>
  <c r="G3306" i="11" s="1"/>
  <c r="H3306" i="11" s="1"/>
  <c r="I3306" i="11" s="1"/>
  <c r="F3561" i="11"/>
  <c r="G3561" i="11" s="1"/>
  <c r="H3561" i="11" s="1"/>
  <c r="I3561" i="11" s="1"/>
  <c r="F803" i="11"/>
  <c r="G803" i="11" s="1"/>
  <c r="H803" i="11" s="1"/>
  <c r="I803" i="11" s="1"/>
  <c r="F912" i="11"/>
  <c r="G912" i="11" s="1"/>
  <c r="H912" i="11" s="1"/>
  <c r="I912" i="11" s="1"/>
  <c r="F978" i="11"/>
  <c r="G978" i="11" s="1"/>
  <c r="H978" i="11" s="1"/>
  <c r="I978" i="11" s="1"/>
  <c r="F1024" i="11"/>
  <c r="G1024" i="11" s="1"/>
  <c r="H1024" i="11" s="1"/>
  <c r="I1024" i="11" s="1"/>
  <c r="F1076" i="11"/>
  <c r="G1076" i="11" s="1"/>
  <c r="H1076" i="11" s="1"/>
  <c r="I1076" i="11" s="1"/>
  <c r="F1131" i="11"/>
  <c r="G1131" i="11" s="1"/>
  <c r="H1131" i="11" s="1"/>
  <c r="I1131" i="11" s="1"/>
  <c r="F1160" i="11"/>
  <c r="G1160" i="11" s="1"/>
  <c r="H1160" i="11" s="1"/>
  <c r="I1160" i="11" s="1"/>
  <c r="F1300" i="11"/>
  <c r="G1300" i="11" s="1"/>
  <c r="H1300" i="11" s="1"/>
  <c r="I1300" i="11" s="1"/>
  <c r="F1344" i="11"/>
  <c r="G1344" i="11" s="1"/>
  <c r="H1344" i="11" s="1"/>
  <c r="I1344" i="11" s="1"/>
  <c r="F1417" i="11"/>
  <c r="G1417" i="11" s="1"/>
  <c r="H1417" i="11" s="1"/>
  <c r="I1417" i="11" s="1"/>
  <c r="F1463" i="11"/>
  <c r="G1463" i="11" s="1"/>
  <c r="H1463" i="11" s="1"/>
  <c r="I1463" i="11" s="1"/>
  <c r="F1494" i="11"/>
  <c r="G1494" i="11" s="1"/>
  <c r="H1494" i="11" s="1"/>
  <c r="I1494" i="11" s="1"/>
  <c r="F1535" i="11"/>
  <c r="G1535" i="11" s="1"/>
  <c r="H1535" i="11" s="1"/>
  <c r="I1535" i="11" s="1"/>
  <c r="F1579" i="11"/>
  <c r="G1579" i="11" s="1"/>
  <c r="H1579" i="11" s="1"/>
  <c r="I1579" i="11" s="1"/>
  <c r="F1635" i="11"/>
  <c r="G1635" i="11" s="1"/>
  <c r="H1635" i="11" s="1"/>
  <c r="I1635" i="11" s="1"/>
  <c r="F1709" i="11"/>
  <c r="G1709" i="11" s="1"/>
  <c r="H1709" i="11" s="1"/>
  <c r="I1709" i="11" s="1"/>
  <c r="F1777" i="11"/>
  <c r="G1777" i="11" s="1"/>
  <c r="H1777" i="11" s="1"/>
  <c r="I1777" i="11" s="1"/>
  <c r="F1834" i="11"/>
  <c r="G1834" i="11" s="1"/>
  <c r="H1834" i="11" s="1"/>
  <c r="I1834" i="11" s="1"/>
  <c r="F1881" i="11"/>
  <c r="G1881" i="11" s="1"/>
  <c r="H1881" i="11" s="1"/>
  <c r="I1881" i="11" s="1"/>
  <c r="F1930" i="11"/>
  <c r="G1930" i="11" s="1"/>
  <c r="H1930" i="11" s="1"/>
  <c r="I1930" i="11" s="1"/>
  <c r="F1965" i="11"/>
  <c r="G1965" i="11" s="1"/>
  <c r="H1965" i="11" s="1"/>
  <c r="I1965" i="11" s="1"/>
  <c r="F2033" i="11"/>
  <c r="G2033" i="11" s="1"/>
  <c r="H2033" i="11" s="1"/>
  <c r="I2033" i="11" s="1"/>
  <c r="F2075" i="11"/>
  <c r="G2075" i="11" s="1"/>
  <c r="H2075" i="11" s="1"/>
  <c r="I2075" i="11" s="1"/>
  <c r="F2149" i="11"/>
  <c r="G2149" i="11" s="1"/>
  <c r="H2149" i="11" s="1"/>
  <c r="I2149" i="11" s="1"/>
  <c r="F2195" i="11"/>
  <c r="G2195" i="11" s="1"/>
  <c r="H2195" i="11" s="1"/>
  <c r="I2195" i="11" s="1"/>
  <c r="F2254" i="11"/>
  <c r="G2254" i="11" s="1"/>
  <c r="H2254" i="11" s="1"/>
  <c r="I2254" i="11" s="1"/>
  <c r="F2296" i="11"/>
  <c r="G2296" i="11" s="1"/>
  <c r="H2296" i="11" s="1"/>
  <c r="I2296" i="11" s="1"/>
  <c r="F2436" i="11"/>
  <c r="G2436" i="11" s="1"/>
  <c r="H2436" i="11" s="1"/>
  <c r="I2436" i="11" s="1"/>
  <c r="F2484" i="11"/>
  <c r="G2484" i="11" s="1"/>
  <c r="H2484" i="11" s="1"/>
  <c r="I2484" i="11" s="1"/>
  <c r="F2563" i="11"/>
  <c r="G2563" i="11" s="1"/>
  <c r="H2563" i="11" s="1"/>
  <c r="I2563" i="11" s="1"/>
  <c r="F2699" i="11"/>
  <c r="G2699" i="11" s="1"/>
  <c r="H2699" i="11" s="1"/>
  <c r="I2699" i="11" s="1"/>
  <c r="F2890" i="11"/>
  <c r="G2890" i="11" s="1"/>
  <c r="H2890" i="11" s="1"/>
  <c r="I2890" i="11" s="1"/>
  <c r="F2986" i="11"/>
  <c r="G2986" i="11" s="1"/>
  <c r="H2986" i="11" s="1"/>
  <c r="I2986" i="11" s="1"/>
  <c r="F3252" i="11"/>
  <c r="G3252" i="11" s="1"/>
  <c r="H3252" i="11" s="1"/>
  <c r="I3252" i="11" s="1"/>
  <c r="F3494" i="11"/>
  <c r="G3494" i="11" s="1"/>
  <c r="H3494" i="11" s="1"/>
  <c r="I3494" i="11" s="1"/>
  <c r="F3911" i="11"/>
  <c r="G3911" i="11" s="1"/>
  <c r="H3911" i="11" s="1"/>
  <c r="I3911" i="11" s="1"/>
  <c r="F2542" i="11"/>
  <c r="G2542" i="11" s="1"/>
  <c r="H2542" i="11" s="1"/>
  <c r="I2542" i="11" s="1"/>
  <c r="F2575" i="11"/>
  <c r="G2575" i="11" s="1"/>
  <c r="H2575" i="11" s="1"/>
  <c r="I2575" i="11" s="1"/>
  <c r="F2631" i="11"/>
  <c r="G2631" i="11" s="1"/>
  <c r="H2631" i="11" s="1"/>
  <c r="I2631" i="11" s="1"/>
  <c r="F2697" i="11"/>
  <c r="G2697" i="11" s="1"/>
  <c r="H2697" i="11" s="1"/>
  <c r="I2697" i="11" s="1"/>
  <c r="F2773" i="11"/>
  <c r="G2773" i="11" s="1"/>
  <c r="H2773" i="11" s="1"/>
  <c r="I2773" i="11" s="1"/>
  <c r="F2869" i="11"/>
  <c r="G2869" i="11" s="1"/>
  <c r="H2869" i="11" s="1"/>
  <c r="I2869" i="11" s="1"/>
  <c r="F3074" i="11"/>
  <c r="G3074" i="11" s="1"/>
  <c r="H3074" i="11" s="1"/>
  <c r="I3074" i="11" s="1"/>
  <c r="F3122" i="11"/>
  <c r="G3122" i="11" s="1"/>
  <c r="H3122" i="11" s="1"/>
  <c r="I3122" i="11" s="1"/>
  <c r="F3170" i="11"/>
  <c r="G3170" i="11" s="1"/>
  <c r="H3170" i="11" s="1"/>
  <c r="I3170" i="11" s="1"/>
  <c r="F3284" i="11"/>
  <c r="G3284" i="11" s="1"/>
  <c r="H3284" i="11" s="1"/>
  <c r="I3284" i="11" s="1"/>
  <c r="F3359" i="11"/>
  <c r="G3359" i="11" s="1"/>
  <c r="H3359" i="11" s="1"/>
  <c r="I3359" i="11" s="1"/>
  <c r="F3434" i="11"/>
  <c r="G3434" i="11" s="1"/>
  <c r="H3434" i="11" s="1"/>
  <c r="I3434" i="11" s="1"/>
  <c r="F3520" i="11"/>
  <c r="G3520" i="11" s="1"/>
  <c r="H3520" i="11" s="1"/>
  <c r="I3520" i="11" s="1"/>
  <c r="F3615" i="11"/>
  <c r="G3615" i="11" s="1"/>
  <c r="H3615" i="11" s="1"/>
  <c r="I3615" i="11" s="1"/>
  <c r="F4035" i="11"/>
  <c r="G4035" i="11" s="1"/>
  <c r="H4035" i="11" s="1"/>
  <c r="I4035" i="11" s="1"/>
  <c r="F4482" i="11"/>
  <c r="G4482" i="11" s="1"/>
  <c r="H4482" i="11" s="1"/>
  <c r="I4482" i="11" s="1"/>
  <c r="F2540" i="11"/>
  <c r="G2540" i="11" s="1"/>
  <c r="H2540" i="11" s="1"/>
  <c r="I2540" i="11" s="1"/>
  <c r="F2591" i="11"/>
  <c r="G2591" i="11" s="1"/>
  <c r="H2591" i="11" s="1"/>
  <c r="I2591" i="11" s="1"/>
  <c r="F2648" i="11"/>
  <c r="G2648" i="11" s="1"/>
  <c r="H2648" i="11" s="1"/>
  <c r="I2648" i="11" s="1"/>
  <c r="F2717" i="11"/>
  <c r="G2717" i="11" s="1"/>
  <c r="H2717" i="11" s="1"/>
  <c r="I2717" i="11" s="1"/>
  <c r="F2782" i="11"/>
  <c r="G2782" i="11" s="1"/>
  <c r="H2782" i="11" s="1"/>
  <c r="I2782" i="11" s="1"/>
  <c r="F2814" i="11"/>
  <c r="G2814" i="11" s="1"/>
  <c r="H2814" i="11" s="1"/>
  <c r="I2814" i="11" s="1"/>
  <c r="F2862" i="11"/>
  <c r="G2862" i="11" s="1"/>
  <c r="H2862" i="11" s="1"/>
  <c r="I2862" i="11" s="1"/>
  <c r="F3055" i="11"/>
  <c r="G3055" i="11" s="1"/>
  <c r="H3055" i="11" s="1"/>
  <c r="I3055" i="11" s="1"/>
  <c r="F3103" i="11"/>
  <c r="G3103" i="11" s="1"/>
  <c r="H3103" i="11" s="1"/>
  <c r="I3103" i="11" s="1"/>
  <c r="F3151" i="11"/>
  <c r="G3151" i="11" s="1"/>
  <c r="H3151" i="11" s="1"/>
  <c r="I3151" i="11" s="1"/>
  <c r="F3199" i="11"/>
  <c r="G3199" i="11" s="1"/>
  <c r="H3199" i="11" s="1"/>
  <c r="I3199" i="11" s="1"/>
  <c r="F3305" i="11"/>
  <c r="G3305" i="11" s="1"/>
  <c r="H3305" i="11" s="1"/>
  <c r="I3305" i="11" s="1"/>
  <c r="F3409" i="11"/>
  <c r="G3409" i="11" s="1"/>
  <c r="H3409" i="11" s="1"/>
  <c r="I3409" i="11" s="1"/>
  <c r="F3510" i="11"/>
  <c r="G3510" i="11" s="1"/>
  <c r="H3510" i="11" s="1"/>
  <c r="I3510" i="11" s="1"/>
  <c r="F3635" i="11"/>
  <c r="G3635" i="11" s="1"/>
  <c r="H3635" i="11" s="1"/>
  <c r="I3635" i="11" s="1"/>
  <c r="F3842" i="11"/>
  <c r="G3842" i="11" s="1"/>
  <c r="H3842" i="11" s="1"/>
  <c r="I3842" i="11" s="1"/>
  <c r="F4068" i="11"/>
  <c r="G4068" i="11" s="1"/>
  <c r="H4068" i="11" s="1"/>
  <c r="I4068" i="11" s="1"/>
  <c r="F3198" i="11"/>
  <c r="G3198" i="11" s="1"/>
  <c r="H3198" i="11" s="1"/>
  <c r="I3198" i="11" s="1"/>
  <c r="F3256" i="11"/>
  <c r="G3256" i="11" s="1"/>
  <c r="H3256" i="11" s="1"/>
  <c r="I3256" i="11" s="1"/>
  <c r="F3308" i="11"/>
  <c r="G3308" i="11" s="1"/>
  <c r="H3308" i="11" s="1"/>
  <c r="I3308" i="11" s="1"/>
  <c r="F3336" i="11"/>
  <c r="G3336" i="11" s="1"/>
  <c r="H3336" i="11" s="1"/>
  <c r="I3336" i="11" s="1"/>
  <c r="F3383" i="11"/>
  <c r="G3383" i="11" s="1"/>
  <c r="H3383" i="11" s="1"/>
  <c r="I3383" i="11" s="1"/>
  <c r="F3431" i="11"/>
  <c r="G3431" i="11" s="1"/>
  <c r="H3431" i="11" s="1"/>
  <c r="I3431" i="11" s="1"/>
  <c r="F3492" i="11"/>
  <c r="G3492" i="11" s="1"/>
  <c r="H3492" i="11" s="1"/>
  <c r="I3492" i="11" s="1"/>
  <c r="F3541" i="11"/>
  <c r="G3541" i="11" s="1"/>
  <c r="H3541" i="11" s="1"/>
  <c r="I3541" i="11" s="1"/>
  <c r="F3574" i="11"/>
  <c r="G3574" i="11" s="1"/>
  <c r="H3574" i="11" s="1"/>
  <c r="I3574" i="11" s="1"/>
  <c r="F3623" i="11"/>
  <c r="G3623" i="11" s="1"/>
  <c r="H3623" i="11" s="1"/>
  <c r="I3623" i="11" s="1"/>
  <c r="F3652" i="11"/>
  <c r="G3652" i="11" s="1"/>
  <c r="H3652" i="11" s="1"/>
  <c r="I3652" i="11" s="1"/>
  <c r="F3720" i="11"/>
  <c r="G3720" i="11" s="1"/>
  <c r="H3720" i="11" s="1"/>
  <c r="I3720" i="11" s="1"/>
  <c r="F3806" i="11"/>
  <c r="G3806" i="11" s="1"/>
  <c r="H3806" i="11" s="1"/>
  <c r="I3806" i="11" s="1"/>
  <c r="F3912" i="11"/>
  <c r="G3912" i="11" s="1"/>
  <c r="H3912" i="11" s="1"/>
  <c r="I3912" i="11" s="1"/>
  <c r="F3950" i="11"/>
  <c r="G3950" i="11" s="1"/>
  <c r="H3950" i="11" s="1"/>
  <c r="I3950" i="11" s="1"/>
  <c r="F4042" i="11"/>
  <c r="G4042" i="11" s="1"/>
  <c r="H4042" i="11" s="1"/>
  <c r="I4042" i="11" s="1"/>
  <c r="F4183" i="11"/>
  <c r="G4183" i="11" s="1"/>
  <c r="H4183" i="11" s="1"/>
  <c r="I4183" i="11" s="1"/>
  <c r="F4268" i="11"/>
  <c r="G4268" i="11" s="1"/>
  <c r="H4268" i="11" s="1"/>
  <c r="I4268" i="11" s="1"/>
  <c r="F3624" i="11"/>
  <c r="G3624" i="11" s="1"/>
  <c r="H3624" i="11" s="1"/>
  <c r="I3624" i="11" s="1"/>
  <c r="F3656" i="11"/>
  <c r="G3656" i="11" s="1"/>
  <c r="H3656" i="11" s="1"/>
  <c r="I3656" i="11" s="1"/>
  <c r="F3758" i="11"/>
  <c r="G3758" i="11" s="1"/>
  <c r="H3758" i="11" s="1"/>
  <c r="I3758" i="11" s="1"/>
  <c r="F3840" i="11"/>
  <c r="G3840" i="11" s="1"/>
  <c r="H3840" i="11" s="1"/>
  <c r="I3840" i="11" s="1"/>
  <c r="F3951" i="11"/>
  <c r="G3951" i="11" s="1"/>
  <c r="H3951" i="11" s="1"/>
  <c r="I3951" i="11" s="1"/>
  <c r="F4077" i="11"/>
  <c r="G4077" i="11" s="1"/>
  <c r="H4077" i="11" s="1"/>
  <c r="I4077" i="11" s="1"/>
  <c r="F4151" i="11"/>
  <c r="G4151" i="11" s="1"/>
  <c r="H4151" i="11" s="1"/>
  <c r="I4151" i="11" s="1"/>
  <c r="F4289" i="11"/>
  <c r="G4289" i="11" s="1"/>
  <c r="H4289" i="11" s="1"/>
  <c r="I4289" i="11" s="1"/>
  <c r="F4448" i="11"/>
  <c r="G4448" i="11" s="1"/>
  <c r="H4448" i="11" s="1"/>
  <c r="I4448" i="11" s="1"/>
  <c r="F3196" i="11"/>
  <c r="G3196" i="11" s="1"/>
  <c r="H3196" i="11" s="1"/>
  <c r="I3196" i="11" s="1"/>
  <c r="F3249" i="11"/>
  <c r="G3249" i="11" s="1"/>
  <c r="H3249" i="11" s="1"/>
  <c r="I3249" i="11" s="1"/>
  <c r="F3298" i="11"/>
  <c r="G3298" i="11" s="1"/>
  <c r="H3298" i="11" s="1"/>
  <c r="I3298" i="11" s="1"/>
  <c r="F3330" i="11"/>
  <c r="G3330" i="11" s="1"/>
  <c r="H3330" i="11" s="1"/>
  <c r="I3330" i="11" s="1"/>
  <c r="F3378" i="11"/>
  <c r="G3378" i="11" s="1"/>
  <c r="H3378" i="11" s="1"/>
  <c r="I3378" i="11" s="1"/>
  <c r="F3427" i="11"/>
  <c r="G3427" i="11" s="1"/>
  <c r="H3427" i="11" s="1"/>
  <c r="I3427" i="11" s="1"/>
  <c r="F3459" i="11"/>
  <c r="G3459" i="11" s="1"/>
  <c r="H3459" i="11" s="1"/>
  <c r="I3459" i="11" s="1"/>
  <c r="F3528" i="11"/>
  <c r="G3528" i="11" s="1"/>
  <c r="H3528" i="11" s="1"/>
  <c r="I3528" i="11" s="1"/>
  <c r="F3562" i="11"/>
  <c r="G3562" i="11" s="1"/>
  <c r="H3562" i="11" s="1"/>
  <c r="I3562" i="11" s="1"/>
  <c r="F3611" i="11"/>
  <c r="G3611" i="11" s="1"/>
  <c r="H3611" i="11" s="1"/>
  <c r="I3611" i="11" s="1"/>
  <c r="F3663" i="11"/>
  <c r="G3663" i="11" s="1"/>
  <c r="H3663" i="11" s="1"/>
  <c r="I3663" i="11" s="1"/>
  <c r="F3752" i="11"/>
  <c r="G3752" i="11" s="1"/>
  <c r="H3752" i="11" s="1"/>
  <c r="I3752" i="11" s="1"/>
  <c r="F3853" i="11"/>
  <c r="G3853" i="11" s="1"/>
  <c r="H3853" i="11" s="1"/>
  <c r="I3853" i="11" s="1"/>
  <c r="F3920" i="11"/>
  <c r="G3920" i="11" s="1"/>
  <c r="H3920" i="11" s="1"/>
  <c r="I3920" i="11" s="1"/>
  <c r="F3984" i="11"/>
  <c r="G3984" i="11" s="1"/>
  <c r="H3984" i="11" s="1"/>
  <c r="I3984" i="11" s="1"/>
  <c r="F4093" i="11"/>
  <c r="G4093" i="11" s="1"/>
  <c r="H4093" i="11" s="1"/>
  <c r="I4093" i="11" s="1"/>
  <c r="F4330" i="11"/>
  <c r="G4330" i="11" s="1"/>
  <c r="H4330" i="11" s="1"/>
  <c r="I4330" i="11" s="1"/>
  <c r="F4582" i="11"/>
  <c r="G4582" i="11" s="1"/>
  <c r="H4582" i="11" s="1"/>
  <c r="I4582" i="11" s="1"/>
  <c r="F3675" i="11"/>
  <c r="G3675" i="11" s="1"/>
  <c r="H3675" i="11" s="1"/>
  <c r="I3675" i="11" s="1"/>
  <c r="F3719" i="11"/>
  <c r="G3719" i="11" s="1"/>
  <c r="H3719" i="11" s="1"/>
  <c r="I3719" i="11" s="1"/>
  <c r="F3900" i="11"/>
  <c r="G3900" i="11" s="1"/>
  <c r="H3900" i="11" s="1"/>
  <c r="I3900" i="11" s="1"/>
  <c r="F3996" i="11"/>
  <c r="G3996" i="11" s="1"/>
  <c r="H3996" i="11" s="1"/>
  <c r="I3996" i="11" s="1"/>
  <c r="F4065" i="11"/>
  <c r="G4065" i="11" s="1"/>
  <c r="H4065" i="11" s="1"/>
  <c r="I4065" i="11" s="1"/>
  <c r="F4125" i="11"/>
  <c r="G4125" i="11" s="1"/>
  <c r="H4125" i="11" s="1"/>
  <c r="I4125" i="11" s="1"/>
  <c r="F4206" i="11"/>
  <c r="G4206" i="11" s="1"/>
  <c r="H4206" i="11" s="1"/>
  <c r="I4206" i="11" s="1"/>
  <c r="F4302" i="11"/>
  <c r="G4302" i="11" s="1"/>
  <c r="H4302" i="11" s="1"/>
  <c r="I4302" i="11" s="1"/>
  <c r="F4405" i="11"/>
  <c r="G4405" i="11" s="1"/>
  <c r="H4405" i="11" s="1"/>
  <c r="I4405" i="11" s="1"/>
  <c r="F4523" i="11"/>
  <c r="G4523" i="11" s="1"/>
  <c r="H4523" i="11" s="1"/>
  <c r="I4523" i="11" s="1"/>
  <c r="F4627" i="11"/>
  <c r="G4627" i="11" s="1"/>
  <c r="H4627" i="11" s="1"/>
  <c r="I4627" i="11" s="1"/>
  <c r="F4800" i="11"/>
  <c r="G4800" i="11" s="1"/>
  <c r="H4800" i="11" s="1"/>
  <c r="I4800" i="11" s="1"/>
  <c r="F3889" i="11"/>
  <c r="G3889" i="11" s="1"/>
  <c r="H3889" i="11" s="1"/>
  <c r="I3889" i="11" s="1"/>
  <c r="F3985" i="11"/>
  <c r="G3985" i="11" s="1"/>
  <c r="H3985" i="11" s="1"/>
  <c r="I3985" i="11" s="1"/>
  <c r="F4038" i="11"/>
  <c r="G4038" i="11" s="1"/>
  <c r="H4038" i="11" s="1"/>
  <c r="I4038" i="11" s="1"/>
  <c r="F4102" i="11"/>
  <c r="G4102" i="11" s="1"/>
  <c r="H4102" i="11" s="1"/>
  <c r="I4102" i="11" s="1"/>
  <c r="F4194" i="11"/>
  <c r="G4194" i="11" s="1"/>
  <c r="H4194" i="11" s="1"/>
  <c r="I4194" i="11" s="1"/>
  <c r="F4249" i="11"/>
  <c r="G4249" i="11" s="1"/>
  <c r="H4249" i="11" s="1"/>
  <c r="I4249" i="11" s="1"/>
  <c r="F4343" i="11"/>
  <c r="G4343" i="11" s="1"/>
  <c r="H4343" i="11" s="1"/>
  <c r="I4343" i="11" s="1"/>
  <c r="F4580" i="11"/>
  <c r="G4580" i="11" s="1"/>
  <c r="H4580" i="11" s="1"/>
  <c r="I4580" i="11" s="1"/>
  <c r="F4752" i="11"/>
  <c r="G4752" i="11" s="1"/>
  <c r="H4752" i="11" s="1"/>
  <c r="I4752" i="11" s="1"/>
  <c r="F4915" i="11"/>
  <c r="G4915" i="11" s="1"/>
  <c r="H4915" i="11" s="1"/>
  <c r="I4915" i="11" s="1"/>
  <c r="F3695" i="11"/>
  <c r="G3695" i="11" s="1"/>
  <c r="H3695" i="11" s="1"/>
  <c r="I3695" i="11" s="1"/>
  <c r="F3745" i="11"/>
  <c r="G3745" i="11" s="1"/>
  <c r="H3745" i="11" s="1"/>
  <c r="I3745" i="11" s="1"/>
  <c r="F4020" i="11"/>
  <c r="G4020" i="11" s="1"/>
  <c r="H4020" i="11" s="1"/>
  <c r="I4020" i="11" s="1"/>
  <c r="F4067" i="11"/>
  <c r="G4067" i="11" s="1"/>
  <c r="H4067" i="11" s="1"/>
  <c r="I4067" i="11" s="1"/>
  <c r="F4127" i="11"/>
  <c r="G4127" i="11" s="1"/>
  <c r="H4127" i="11" s="1"/>
  <c r="I4127" i="11" s="1"/>
  <c r="F4191" i="11"/>
  <c r="G4191" i="11" s="1"/>
  <c r="H4191" i="11" s="1"/>
  <c r="I4191" i="11" s="1"/>
  <c r="F4263" i="11"/>
  <c r="G4263" i="11" s="1"/>
  <c r="H4263" i="11" s="1"/>
  <c r="I4263" i="11" s="1"/>
  <c r="F4360" i="11"/>
  <c r="G4360" i="11" s="1"/>
  <c r="H4360" i="11" s="1"/>
  <c r="I4360" i="11" s="1"/>
  <c r="F4544" i="11"/>
  <c r="G4544" i="11" s="1"/>
  <c r="H4544" i="11" s="1"/>
  <c r="I4544" i="11" s="1"/>
  <c r="F4650" i="11"/>
  <c r="G4650" i="11" s="1"/>
  <c r="H4650" i="11" s="1"/>
  <c r="I4650" i="11" s="1"/>
  <c r="F4829" i="11"/>
  <c r="G4829" i="11" s="1"/>
  <c r="H4829" i="11" s="1"/>
  <c r="I4829" i="11" s="1"/>
  <c r="F4290" i="11"/>
  <c r="G4290" i="11" s="1"/>
  <c r="H4290" i="11" s="1"/>
  <c r="I4290" i="11" s="1"/>
  <c r="F4357" i="11"/>
  <c r="G4357" i="11" s="1"/>
  <c r="H4357" i="11" s="1"/>
  <c r="I4357" i="11" s="1"/>
  <c r="F4418" i="11"/>
  <c r="G4418" i="11" s="1"/>
  <c r="H4418" i="11" s="1"/>
  <c r="I4418" i="11" s="1"/>
  <c r="F4475" i="11"/>
  <c r="G4475" i="11" s="1"/>
  <c r="H4475" i="11" s="1"/>
  <c r="I4475" i="11" s="1"/>
  <c r="F4526" i="11"/>
  <c r="G4526" i="11" s="1"/>
  <c r="H4526" i="11" s="1"/>
  <c r="I4526" i="11" s="1"/>
  <c r="F4607" i="11"/>
  <c r="G4607" i="11" s="1"/>
  <c r="H4607" i="11" s="1"/>
  <c r="I4607" i="11" s="1"/>
  <c r="F4695" i="11"/>
  <c r="G4695" i="11" s="1"/>
  <c r="H4695" i="11" s="1"/>
  <c r="I4695" i="11" s="1"/>
  <c r="F4759" i="11"/>
  <c r="G4759" i="11" s="1"/>
  <c r="H4759" i="11" s="1"/>
  <c r="I4759" i="11" s="1"/>
  <c r="F4849" i="11"/>
  <c r="G4849" i="11" s="1"/>
  <c r="H4849" i="11" s="1"/>
  <c r="I4849" i="11" s="1"/>
  <c r="F5045" i="11"/>
  <c r="G5045" i="11" s="1"/>
  <c r="H5045" i="11" s="1"/>
  <c r="I5045" i="11" s="1"/>
  <c r="F4369" i="11"/>
  <c r="G4369" i="11" s="1"/>
  <c r="H4369" i="11" s="1"/>
  <c r="I4369" i="11" s="1"/>
  <c r="F4401" i="11"/>
  <c r="G4401" i="11" s="1"/>
  <c r="H4401" i="11" s="1"/>
  <c r="I4401" i="11" s="1"/>
  <c r="F4466" i="11"/>
  <c r="G4466" i="11" s="1"/>
  <c r="H4466" i="11" s="1"/>
  <c r="I4466" i="11" s="1"/>
  <c r="F4522" i="11"/>
  <c r="G4522" i="11" s="1"/>
  <c r="H4522" i="11" s="1"/>
  <c r="I4522" i="11" s="1"/>
  <c r="F4570" i="11"/>
  <c r="G4570" i="11" s="1"/>
  <c r="H4570" i="11" s="1"/>
  <c r="I4570" i="11" s="1"/>
  <c r="F4631" i="11"/>
  <c r="G4631" i="11" s="1"/>
  <c r="H4631" i="11" s="1"/>
  <c r="I4631" i="11" s="1"/>
  <c r="F4738" i="11"/>
  <c r="G4738" i="11" s="1"/>
  <c r="H4738" i="11" s="1"/>
  <c r="I4738" i="11" s="1"/>
  <c r="F4899" i="11"/>
  <c r="G4899" i="11" s="1"/>
  <c r="H4899" i="11" s="1"/>
  <c r="I4899" i="11" s="1"/>
  <c r="F5151" i="11"/>
  <c r="G5151" i="11" s="1"/>
  <c r="H5151" i="11" s="1"/>
  <c r="I5151" i="11" s="1"/>
  <c r="F4310" i="11"/>
  <c r="G4310" i="11" s="1"/>
  <c r="H4310" i="11" s="1"/>
  <c r="I4310" i="11" s="1"/>
  <c r="F4370" i="11"/>
  <c r="G4370" i="11" s="1"/>
  <c r="H4370" i="11" s="1"/>
  <c r="I4370" i="11" s="1"/>
  <c r="F4420" i="11"/>
  <c r="G4420" i="11" s="1"/>
  <c r="H4420" i="11" s="1"/>
  <c r="I4420" i="11" s="1"/>
  <c r="F4481" i="11"/>
  <c r="G4481" i="11" s="1"/>
  <c r="H4481" i="11" s="1"/>
  <c r="I4481" i="11" s="1"/>
  <c r="F4497" i="11"/>
  <c r="G4497" i="11" s="1"/>
  <c r="H4497" i="11" s="1"/>
  <c r="I4497" i="11" s="1"/>
  <c r="F4543" i="11"/>
  <c r="G4543" i="11" s="1"/>
  <c r="H4543" i="11" s="1"/>
  <c r="I4543" i="11" s="1"/>
  <c r="F4592" i="11"/>
  <c r="G4592" i="11" s="1"/>
  <c r="H4592" i="11" s="1"/>
  <c r="I4592" i="11" s="1"/>
  <c r="F4653" i="11"/>
  <c r="G4653" i="11" s="1"/>
  <c r="H4653" i="11" s="1"/>
  <c r="I4653" i="11" s="1"/>
  <c r="F4745" i="11"/>
  <c r="G4745" i="11" s="1"/>
  <c r="H4745" i="11" s="1"/>
  <c r="I4745" i="11" s="1"/>
  <c r="F4881" i="11"/>
  <c r="G4881" i="11" s="1"/>
  <c r="H4881" i="11" s="1"/>
  <c r="I4881" i="11" s="1"/>
  <c r="F5058" i="11"/>
  <c r="G5058" i="11" s="1"/>
  <c r="H5058" i="11" s="1"/>
  <c r="I5058" i="11" s="1"/>
  <c r="F5225" i="11"/>
  <c r="G5225" i="11" s="1"/>
  <c r="H5225" i="11" s="1"/>
  <c r="I5225" i="11" s="1"/>
  <c r="F4783" i="11"/>
  <c r="G4783" i="11" s="1"/>
  <c r="H4783" i="11" s="1"/>
  <c r="I4783" i="11" s="1"/>
  <c r="F4823" i="11"/>
  <c r="G4823" i="11" s="1"/>
  <c r="H4823" i="11" s="1"/>
  <c r="I4823" i="11" s="1"/>
  <c r="F4868" i="11"/>
  <c r="G4868" i="11" s="1"/>
  <c r="H4868" i="11" s="1"/>
  <c r="I4868" i="11" s="1"/>
  <c r="F4922" i="11"/>
  <c r="G4922" i="11" s="1"/>
  <c r="H4922" i="11" s="1"/>
  <c r="I4922" i="11" s="1"/>
  <c r="F4970" i="11"/>
  <c r="G4970" i="11" s="1"/>
  <c r="H4970" i="11" s="1"/>
  <c r="I4970" i="11" s="1"/>
  <c r="F5002" i="11"/>
  <c r="G5002" i="11" s="1"/>
  <c r="H5002" i="11" s="1"/>
  <c r="I5002" i="11" s="1"/>
  <c r="F5052" i="11"/>
  <c r="G5052" i="11" s="1"/>
  <c r="H5052" i="11" s="1"/>
  <c r="I5052" i="11" s="1"/>
  <c r="F5084" i="11"/>
  <c r="G5084" i="11" s="1"/>
  <c r="H5084" i="11" s="1"/>
  <c r="I5084" i="11" s="1"/>
  <c r="F5132" i="11"/>
  <c r="G5132" i="11" s="1"/>
  <c r="H5132" i="11" s="1"/>
  <c r="I5132" i="11" s="1"/>
  <c r="F5248" i="11"/>
  <c r="G5248" i="11" s="1"/>
  <c r="H5248" i="11" s="1"/>
  <c r="I5248" i="11" s="1"/>
  <c r="F4723" i="11"/>
  <c r="G4723" i="11" s="1"/>
  <c r="H4723" i="11" s="1"/>
  <c r="I4723" i="11" s="1"/>
  <c r="F4798" i="11"/>
  <c r="G4798" i="11" s="1"/>
  <c r="H4798" i="11" s="1"/>
  <c r="I4798" i="11" s="1"/>
  <c r="F4862" i="11"/>
  <c r="G4862" i="11" s="1"/>
  <c r="H4862" i="11" s="1"/>
  <c r="I4862" i="11" s="1"/>
  <c r="F4907" i="11"/>
  <c r="G4907" i="11" s="1"/>
  <c r="H4907" i="11" s="1"/>
  <c r="I4907" i="11" s="1"/>
  <c r="F4955" i="11"/>
  <c r="G4955" i="11" s="1"/>
  <c r="H4955" i="11" s="1"/>
  <c r="I4955" i="11" s="1"/>
  <c r="F5003" i="11"/>
  <c r="G5003" i="11" s="1"/>
  <c r="H5003" i="11" s="1"/>
  <c r="I5003" i="11" s="1"/>
  <c r="F5040" i="11"/>
  <c r="G5040" i="11" s="1"/>
  <c r="H5040" i="11" s="1"/>
  <c r="I5040" i="11" s="1"/>
  <c r="F5088" i="11"/>
  <c r="G5088" i="11" s="1"/>
  <c r="H5088" i="11" s="1"/>
  <c r="I5088" i="11" s="1"/>
  <c r="F5136" i="11"/>
  <c r="G5136" i="11" s="1"/>
  <c r="H5136" i="11" s="1"/>
  <c r="I5136" i="11" s="1"/>
  <c r="F5238" i="11"/>
  <c r="G5238" i="11" s="1"/>
  <c r="H5238" i="11" s="1"/>
  <c r="I5238" i="11" s="1"/>
  <c r="F4850" i="11"/>
  <c r="G4850" i="11" s="1"/>
  <c r="H4850" i="11" s="1"/>
  <c r="I4850" i="11" s="1"/>
  <c r="F4914" i="11"/>
  <c r="G4914" i="11" s="1"/>
  <c r="H4914" i="11" s="1"/>
  <c r="I4914" i="11" s="1"/>
  <c r="F4946" i="11"/>
  <c r="G4946" i="11" s="1"/>
  <c r="H4946" i="11" s="1"/>
  <c r="I4946" i="11" s="1"/>
  <c r="F4994" i="11"/>
  <c r="G4994" i="11" s="1"/>
  <c r="H4994" i="11" s="1"/>
  <c r="I4994" i="11" s="1"/>
  <c r="F5051" i="11"/>
  <c r="G5051" i="11" s="1"/>
  <c r="H5051" i="11" s="1"/>
  <c r="I5051" i="11" s="1"/>
  <c r="F5099" i="11"/>
  <c r="G5099" i="11" s="1"/>
  <c r="H5099" i="11" s="1"/>
  <c r="I5099" i="11" s="1"/>
  <c r="F5173" i="11"/>
  <c r="G5173" i="11" s="1"/>
  <c r="H5173" i="11" s="1"/>
  <c r="I5173" i="11" s="1"/>
  <c r="F5235" i="11"/>
  <c r="G5235" i="11" s="1"/>
  <c r="H5235" i="11" s="1"/>
  <c r="I5235" i="11" s="1"/>
  <c r="F5313" i="11"/>
  <c r="G5313" i="11" s="1"/>
  <c r="H5313" i="11" s="1"/>
  <c r="I5313" i="11" s="1"/>
  <c r="F5345" i="11"/>
  <c r="G5345" i="11" s="1"/>
  <c r="H5345" i="11" s="1"/>
  <c r="I5345" i="11" s="1"/>
  <c r="F5393" i="11"/>
  <c r="G5393" i="11" s="1"/>
  <c r="H5393" i="11" s="1"/>
  <c r="I5393" i="11" s="1"/>
  <c r="F5441" i="11"/>
  <c r="G5441" i="11" s="1"/>
  <c r="H5441" i="11" s="1"/>
  <c r="I5441" i="11" s="1"/>
  <c r="F5489" i="11"/>
  <c r="G5489" i="11" s="1"/>
  <c r="H5489" i="11" s="1"/>
  <c r="I5489" i="11" s="1"/>
  <c r="F5226" i="11"/>
  <c r="G5226" i="11" s="1"/>
  <c r="H5226" i="11" s="1"/>
  <c r="I5226" i="11" s="1"/>
  <c r="F5306" i="11"/>
  <c r="G5306" i="11" s="1"/>
  <c r="H5306" i="11" s="1"/>
  <c r="I5306" i="11" s="1"/>
  <c r="F5718" i="11"/>
  <c r="G5718" i="11" s="1"/>
  <c r="H5718" i="11" s="1"/>
  <c r="I5718" i="11" s="1"/>
  <c r="F5766" i="11"/>
  <c r="G5766" i="11" s="1"/>
  <c r="H5766" i="11" s="1"/>
  <c r="I5766" i="11" s="1"/>
  <c r="F5227" i="11"/>
  <c r="G5227" i="11" s="1"/>
  <c r="H5227" i="11" s="1"/>
  <c r="I5227" i="11" s="1"/>
  <c r="F5307" i="11"/>
  <c r="G5307" i="11" s="1"/>
  <c r="H5307" i="11" s="1"/>
  <c r="I5307" i="11" s="1"/>
  <c r="F5339" i="11"/>
  <c r="G5339" i="11" s="1"/>
  <c r="H5339" i="11" s="1"/>
  <c r="I5339" i="11" s="1"/>
  <c r="F5387" i="11"/>
  <c r="G5387" i="11" s="1"/>
  <c r="H5387" i="11" s="1"/>
  <c r="I5387" i="11" s="1"/>
  <c r="F5435" i="11"/>
  <c r="G5435" i="11" s="1"/>
  <c r="H5435" i="11" s="1"/>
  <c r="I5435" i="11" s="1"/>
  <c r="F5483" i="11"/>
  <c r="G5483" i="11" s="1"/>
  <c r="H5483" i="11" s="1"/>
  <c r="I5483" i="11" s="1"/>
  <c r="F5193" i="11"/>
  <c r="G5193" i="11" s="1"/>
  <c r="H5193" i="11" s="1"/>
  <c r="I5193" i="11" s="1"/>
  <c r="F5253" i="11"/>
  <c r="G5253" i="11" s="1"/>
  <c r="H5253" i="11" s="1"/>
  <c r="I5253" i="11" s="1"/>
  <c r="F5296" i="11"/>
  <c r="G5296" i="11" s="1"/>
  <c r="H5296" i="11" s="1"/>
  <c r="I5296" i="11" s="1"/>
  <c r="F5692" i="11"/>
  <c r="G5692" i="11" s="1"/>
  <c r="H5692" i="11" s="1"/>
  <c r="I5692" i="11" s="1"/>
  <c r="F5740" i="11"/>
  <c r="G5740" i="11" s="1"/>
  <c r="H5740" i="11" s="1"/>
  <c r="I5740" i="11" s="1"/>
  <c r="F5348" i="11"/>
  <c r="G5348" i="11" s="1"/>
  <c r="H5348" i="11" s="1"/>
  <c r="I5348" i="11" s="1"/>
  <c r="F5396" i="11"/>
  <c r="G5396" i="11" s="1"/>
  <c r="H5396" i="11" s="1"/>
  <c r="I5396" i="11" s="1"/>
  <c r="F5444" i="11"/>
  <c r="G5444" i="11" s="1"/>
  <c r="H5444" i="11" s="1"/>
  <c r="I5444" i="11" s="1"/>
  <c r="F5476" i="11"/>
  <c r="G5476" i="11" s="1"/>
  <c r="H5476" i="11" s="1"/>
  <c r="I5476" i="11" s="1"/>
  <c r="F5711" i="11"/>
  <c r="G5711" i="11" s="1"/>
  <c r="H5711" i="11" s="1"/>
  <c r="I5711" i="11" s="1"/>
  <c r="F5759" i="11"/>
  <c r="G5759" i="11" s="1"/>
  <c r="H5759" i="11" s="1"/>
  <c r="I5759" i="11" s="1"/>
  <c r="F5350" i="11"/>
  <c r="G5350" i="11" s="1"/>
  <c r="H5350" i="11" s="1"/>
  <c r="I5350" i="11" s="1"/>
  <c r="F5382" i="11"/>
  <c r="G5382" i="11" s="1"/>
  <c r="H5382" i="11" s="1"/>
  <c r="I5382" i="11" s="1"/>
  <c r="F5446" i="11"/>
  <c r="G5446" i="11" s="1"/>
  <c r="H5446" i="11" s="1"/>
  <c r="I5446" i="11" s="1"/>
  <c r="F5505" i="11"/>
  <c r="G5505" i="11" s="1"/>
  <c r="H5505" i="11" s="1"/>
  <c r="I5505" i="11" s="1"/>
  <c r="F5709" i="11"/>
  <c r="G5709" i="11" s="1"/>
  <c r="H5709" i="11" s="1"/>
  <c r="I5709" i="11" s="1"/>
  <c r="F5757" i="11"/>
  <c r="G5757" i="11" s="1"/>
  <c r="H5757" i="11" s="1"/>
  <c r="I5757" i="11" s="1"/>
  <c r="F567" i="6"/>
  <c r="G567" i="6" s="1"/>
  <c r="H567" i="6" s="1"/>
  <c r="F603" i="6"/>
  <c r="G603" i="6" s="1"/>
  <c r="H603" i="6" s="1"/>
  <c r="F725" i="6"/>
  <c r="G725" i="6" s="1"/>
  <c r="H725" i="6" s="1"/>
  <c r="F86" i="10"/>
  <c r="G86" i="10" s="1"/>
  <c r="H86" i="10" s="1"/>
  <c r="I86" i="10" s="1"/>
  <c r="F218" i="10"/>
  <c r="G218" i="10" s="1"/>
  <c r="H218" i="10" s="1"/>
  <c r="I218" i="10" s="1"/>
  <c r="F616" i="6"/>
  <c r="G616" i="6" s="1"/>
  <c r="H616" i="6" s="1"/>
  <c r="F1029" i="6"/>
  <c r="G1029" i="6" s="1"/>
  <c r="H1029" i="6" s="1"/>
  <c r="F1513" i="6"/>
  <c r="G1513" i="6" s="1"/>
  <c r="H1513" i="6" s="1"/>
  <c r="F2829" i="6"/>
  <c r="G2829" i="6" s="1"/>
  <c r="H2829" i="6" s="1"/>
  <c r="F4751" i="6"/>
  <c r="G4751" i="6" s="1"/>
  <c r="H4751" i="6" s="1"/>
  <c r="F93" i="6"/>
  <c r="G93" i="6" s="1"/>
  <c r="H93" i="6" s="1"/>
  <c r="F163" i="6"/>
  <c r="G163" i="6" s="1"/>
  <c r="H163" i="6" s="1"/>
  <c r="F31" i="10"/>
  <c r="G31" i="10" s="1"/>
  <c r="H31" i="10" s="1"/>
  <c r="I31" i="10" s="1"/>
  <c r="F179" i="10"/>
  <c r="G179" i="10" s="1"/>
  <c r="H179" i="10" s="1"/>
  <c r="I179" i="10" s="1"/>
  <c r="F255" i="10"/>
  <c r="G255" i="10" s="1"/>
  <c r="H255" i="10" s="1"/>
  <c r="I255" i="10" s="1"/>
  <c r="F43" i="11"/>
  <c r="G43" i="11" s="1"/>
  <c r="H43" i="11" s="1"/>
  <c r="I43" i="11" s="1"/>
  <c r="F107" i="11"/>
  <c r="G107" i="11" s="1"/>
  <c r="H107" i="11" s="1"/>
  <c r="I107" i="11" s="1"/>
  <c r="F171" i="11"/>
  <c r="G171" i="11" s="1"/>
  <c r="H171" i="11" s="1"/>
  <c r="I171" i="11" s="1"/>
  <c r="F235" i="11"/>
  <c r="G235" i="11" s="1"/>
  <c r="H235" i="11" s="1"/>
  <c r="I235" i="11" s="1"/>
  <c r="F306" i="6"/>
  <c r="G306" i="6" s="1"/>
  <c r="H306" i="6" s="1"/>
  <c r="F466" i="6"/>
  <c r="G466" i="6" s="1"/>
  <c r="H466" i="6" s="1"/>
  <c r="F617" i="6"/>
  <c r="G617" i="6" s="1"/>
  <c r="H617" i="6" s="1"/>
  <c r="F745" i="6"/>
  <c r="G745" i="6" s="1"/>
  <c r="H745" i="6" s="1"/>
  <c r="F878" i="6"/>
  <c r="G878" i="6" s="1"/>
  <c r="H878" i="6" s="1"/>
  <c r="F1130" i="6"/>
  <c r="G1130" i="6" s="1"/>
  <c r="H1130" i="6" s="1"/>
  <c r="F1325" i="6"/>
  <c r="G1325" i="6" s="1"/>
  <c r="H1325" i="6" s="1"/>
  <c r="F1497" i="6"/>
  <c r="G1497" i="6" s="1"/>
  <c r="H1497" i="6" s="1"/>
  <c r="F1655" i="6"/>
  <c r="G1655" i="6" s="1"/>
  <c r="H1655" i="6" s="1"/>
  <c r="F2523" i="6"/>
  <c r="G2523" i="6" s="1"/>
  <c r="H2523" i="6" s="1"/>
  <c r="F3160" i="6"/>
  <c r="G3160" i="6" s="1"/>
  <c r="H3160" i="6" s="1"/>
  <c r="F4063" i="6"/>
  <c r="G4063" i="6" s="1"/>
  <c r="H4063" i="6" s="1"/>
  <c r="F5433" i="6"/>
  <c r="G5433" i="6" s="1"/>
  <c r="H5433" i="6" s="1"/>
  <c r="F3946" i="10"/>
  <c r="G3946" i="10" s="1"/>
  <c r="H3946" i="10" s="1"/>
  <c r="I3946" i="10" s="1"/>
  <c r="F114" i="10"/>
  <c r="G114" i="10" s="1"/>
  <c r="H114" i="10" s="1"/>
  <c r="I114" i="10" s="1"/>
  <c r="F357" i="6"/>
  <c r="G357" i="6" s="1"/>
  <c r="H357" i="6" s="1"/>
  <c r="F689" i="6"/>
  <c r="G689" i="6" s="1"/>
  <c r="H689" i="6" s="1"/>
  <c r="F1010" i="6"/>
  <c r="G1010" i="6" s="1"/>
  <c r="H1010" i="6" s="1"/>
  <c r="F1506" i="6"/>
  <c r="G1506" i="6" s="1"/>
  <c r="H1506" i="6" s="1"/>
  <c r="F2958" i="6"/>
  <c r="G2958" i="6" s="1"/>
  <c r="H2958" i="6" s="1"/>
  <c r="F4223" i="6"/>
  <c r="G4223" i="6" s="1"/>
  <c r="H4223" i="6" s="1"/>
  <c r="F89" i="6"/>
  <c r="G89" i="6" s="1"/>
  <c r="H89" i="6" s="1"/>
  <c r="F175" i="6"/>
  <c r="G175" i="6" s="1"/>
  <c r="H175" i="6" s="1"/>
  <c r="F51" i="10"/>
  <c r="G51" i="10" s="1"/>
  <c r="H51" i="10" s="1"/>
  <c r="I51" i="10" s="1"/>
  <c r="F80" i="6"/>
  <c r="G80" i="6" s="1"/>
  <c r="H80" i="6" s="1"/>
  <c r="F120" i="6"/>
  <c r="G120" i="6" s="1"/>
  <c r="H120" i="6" s="1"/>
  <c r="F224" i="6"/>
  <c r="G224" i="6" s="1"/>
  <c r="H224" i="6" s="1"/>
  <c r="F373" i="6"/>
  <c r="G373" i="6" s="1"/>
  <c r="H373" i="6" s="1"/>
  <c r="F538" i="6"/>
  <c r="G538" i="6" s="1"/>
  <c r="H538" i="6" s="1"/>
  <c r="F682" i="6"/>
  <c r="G682" i="6" s="1"/>
  <c r="H682" i="6" s="1"/>
  <c r="F811" i="6"/>
  <c r="G811" i="6" s="1"/>
  <c r="H811" i="6" s="1"/>
  <c r="F1123" i="6"/>
  <c r="G1123" i="6" s="1"/>
  <c r="H1123" i="6" s="1"/>
  <c r="F1346" i="6"/>
  <c r="G1346" i="6" s="1"/>
  <c r="H1346" i="6" s="1"/>
  <c r="F1504" i="6"/>
  <c r="G1504" i="6" s="1"/>
  <c r="H1504" i="6" s="1"/>
  <c r="F1693" i="6"/>
  <c r="G1693" i="6" s="1"/>
  <c r="H1693" i="6" s="1"/>
  <c r="F2853" i="6"/>
  <c r="G2853" i="6" s="1"/>
  <c r="H2853" i="6" s="1"/>
  <c r="F3436" i="6"/>
  <c r="G3436" i="6" s="1"/>
  <c r="H3436" i="6" s="1"/>
  <c r="F3921" i="6"/>
  <c r="G3921" i="6" s="1"/>
  <c r="H3921" i="6" s="1"/>
  <c r="F4826" i="6"/>
  <c r="G4826" i="6" s="1"/>
  <c r="H4826" i="6" s="1"/>
  <c r="F2357" i="10"/>
  <c r="G2357" i="10" s="1"/>
  <c r="H2357" i="10" s="1"/>
  <c r="I2357" i="10" s="1"/>
  <c r="F404" i="6"/>
  <c r="G404" i="6" s="1"/>
  <c r="H404" i="6" s="1"/>
  <c r="F583" i="6"/>
  <c r="G583" i="6" s="1"/>
  <c r="H583" i="6" s="1"/>
  <c r="F706" i="6"/>
  <c r="G706" i="6" s="1"/>
  <c r="H706" i="6" s="1"/>
  <c r="F834" i="6"/>
  <c r="G834" i="6" s="1"/>
  <c r="H834" i="6" s="1"/>
  <c r="F1050" i="6"/>
  <c r="G1050" i="6" s="1"/>
  <c r="H1050" i="6" s="1"/>
  <c r="F1340" i="6"/>
  <c r="G1340" i="6" s="1"/>
  <c r="H1340" i="6" s="1"/>
  <c r="F1522" i="6"/>
  <c r="G1522" i="6" s="1"/>
  <c r="H1522" i="6" s="1"/>
  <c r="F1717" i="6"/>
  <c r="G1717" i="6" s="1"/>
  <c r="H1717" i="6" s="1"/>
  <c r="F2322" i="6"/>
  <c r="G2322" i="6" s="1"/>
  <c r="H2322" i="6" s="1"/>
  <c r="F2386" i="6"/>
  <c r="G2386" i="6" s="1"/>
  <c r="H2386" i="6" s="1"/>
  <c r="F2450" i="6"/>
  <c r="G2450" i="6" s="1"/>
  <c r="H2450" i="6" s="1"/>
  <c r="F2910" i="6"/>
  <c r="G2910" i="6" s="1"/>
  <c r="H2910" i="6" s="1"/>
  <c r="F3617" i="6"/>
  <c r="G3617" i="6" s="1"/>
  <c r="H3617" i="6" s="1"/>
  <c r="F4847" i="6"/>
  <c r="G4847" i="6" s="1"/>
  <c r="H4847" i="6" s="1"/>
  <c r="F4085" i="10"/>
  <c r="G4085" i="10" s="1"/>
  <c r="H4085" i="10" s="1"/>
  <c r="I4085" i="10" s="1"/>
  <c r="F977" i="6"/>
  <c r="G977" i="6" s="1"/>
  <c r="H977" i="6" s="1"/>
  <c r="F1101" i="6"/>
  <c r="G1101" i="6" s="1"/>
  <c r="H1101" i="6" s="1"/>
  <c r="F1254" i="6"/>
  <c r="G1254" i="6" s="1"/>
  <c r="H1254" i="6" s="1"/>
  <c r="F1400" i="6"/>
  <c r="G1400" i="6" s="1"/>
  <c r="H1400" i="6" s="1"/>
  <c r="F1528" i="6"/>
  <c r="G1528" i="6" s="1"/>
  <c r="H1528" i="6" s="1"/>
  <c r="F1656" i="6"/>
  <c r="G1656" i="6" s="1"/>
  <c r="H1656" i="6" s="1"/>
  <c r="F1960" i="6"/>
  <c r="G1960" i="6" s="1"/>
  <c r="H1960" i="6" s="1"/>
  <c r="F2210" i="6"/>
  <c r="G2210" i="6" s="1"/>
  <c r="H2210" i="6" s="1"/>
  <c r="F2659" i="6"/>
  <c r="G2659" i="6" s="1"/>
  <c r="H2659" i="6" s="1"/>
  <c r="F2805" i="6"/>
  <c r="G2805" i="6" s="1"/>
  <c r="H2805" i="6" s="1"/>
  <c r="F3017" i="6"/>
  <c r="G3017" i="6" s="1"/>
  <c r="H3017" i="6" s="1"/>
  <c r="F3446" i="6"/>
  <c r="G3446" i="6" s="1"/>
  <c r="H3446" i="6" s="1"/>
  <c r="F3672" i="6"/>
  <c r="G3672" i="6" s="1"/>
  <c r="H3672" i="6" s="1"/>
  <c r="F3997" i="6"/>
  <c r="G3997" i="6" s="1"/>
  <c r="H3997" i="6" s="1"/>
  <c r="F4283" i="6"/>
  <c r="G4283" i="6" s="1"/>
  <c r="H4283" i="6" s="1"/>
  <c r="F4553" i="6"/>
  <c r="G4553" i="6" s="1"/>
  <c r="H4553" i="6" s="1"/>
  <c r="F4914" i="6"/>
  <c r="G4914" i="6" s="1"/>
  <c r="H4914" i="6" s="1"/>
  <c r="F5156" i="6"/>
  <c r="G5156" i="6" s="1"/>
  <c r="H5156" i="6" s="1"/>
  <c r="F306" i="10"/>
  <c r="G306" i="10" s="1"/>
  <c r="H306" i="10" s="1"/>
  <c r="I306" i="10" s="1"/>
  <c r="F609" i="10"/>
  <c r="G609" i="10" s="1"/>
  <c r="H609" i="10" s="1"/>
  <c r="I609" i="10" s="1"/>
  <c r="F1317" i="10"/>
  <c r="G1317" i="10" s="1"/>
  <c r="H1317" i="10" s="1"/>
  <c r="I1317" i="10" s="1"/>
  <c r="F2290" i="11"/>
  <c r="G2290" i="11" s="1"/>
  <c r="H2290" i="11" s="1"/>
  <c r="I2290" i="11" s="1"/>
  <c r="F1820" i="6"/>
  <c r="G1820" i="6" s="1"/>
  <c r="H1820" i="6" s="1"/>
  <c r="F1903" i="6"/>
  <c r="G1903" i="6" s="1"/>
  <c r="H1903" i="6" s="1"/>
  <c r="F2041" i="6"/>
  <c r="G2041" i="6" s="1"/>
  <c r="H2041" i="6" s="1"/>
  <c r="F2224" i="6"/>
  <c r="G2224" i="6" s="1"/>
  <c r="H2224" i="6" s="1"/>
  <c r="F2597" i="6"/>
  <c r="G2597" i="6" s="1"/>
  <c r="H2597" i="6" s="1"/>
  <c r="F2810" i="6"/>
  <c r="G2810" i="6" s="1"/>
  <c r="H2810" i="6" s="1"/>
  <c r="F3043" i="6"/>
  <c r="G3043" i="6" s="1"/>
  <c r="H3043" i="6" s="1"/>
  <c r="F3205" i="6"/>
  <c r="G3205" i="6" s="1"/>
  <c r="H3205" i="6" s="1"/>
  <c r="F3368" i="6"/>
  <c r="G3368" i="6" s="1"/>
  <c r="H3368" i="6" s="1"/>
  <c r="F3555" i="6"/>
  <c r="G3555" i="6" s="1"/>
  <c r="H3555" i="6" s="1"/>
  <c r="F3916" i="6"/>
  <c r="G3916" i="6" s="1"/>
  <c r="H3916" i="6" s="1"/>
  <c r="F4264" i="6"/>
  <c r="G4264" i="6" s="1"/>
  <c r="H4264" i="6" s="1"/>
  <c r="F4491" i="6"/>
  <c r="G4491" i="6" s="1"/>
  <c r="H4491" i="6" s="1"/>
  <c r="F4799" i="6"/>
  <c r="G4799" i="6" s="1"/>
  <c r="H4799" i="6" s="1"/>
  <c r="F5053" i="6"/>
  <c r="G5053" i="6" s="1"/>
  <c r="H5053" i="6" s="1"/>
  <c r="F5721" i="6"/>
  <c r="G5721" i="6" s="1"/>
  <c r="H5721" i="6" s="1"/>
  <c r="F747" i="10"/>
  <c r="G747" i="10" s="1"/>
  <c r="H747" i="10" s="1"/>
  <c r="I747" i="10" s="1"/>
  <c r="F1349" i="10"/>
  <c r="G1349" i="10" s="1"/>
  <c r="H1349" i="10" s="1"/>
  <c r="I1349" i="10" s="1"/>
  <c r="F3373" i="10"/>
  <c r="G3373" i="10" s="1"/>
  <c r="H3373" i="10" s="1"/>
  <c r="I3373" i="10" s="1"/>
  <c r="F903" i="6"/>
  <c r="G903" i="6" s="1"/>
  <c r="H903" i="6" s="1"/>
  <c r="F1106" i="6"/>
  <c r="G1106" i="6" s="1"/>
  <c r="H1106" i="6" s="1"/>
  <c r="F1201" i="6"/>
  <c r="G1201" i="6" s="1"/>
  <c r="H1201" i="6" s="1"/>
  <c r="F1349" i="6"/>
  <c r="G1349" i="6" s="1"/>
  <c r="H1349" i="6" s="1"/>
  <c r="F1477" i="6"/>
  <c r="G1477" i="6" s="1"/>
  <c r="H1477" i="6" s="1"/>
  <c r="F1605" i="6"/>
  <c r="G1605" i="6" s="1"/>
  <c r="H1605" i="6" s="1"/>
  <c r="F1722" i="6"/>
  <c r="G1722" i="6" s="1"/>
  <c r="H1722" i="6" s="1"/>
  <c r="F1850" i="6"/>
  <c r="G1850" i="6" s="1"/>
  <c r="H1850" i="6" s="1"/>
  <c r="F1983" i="6"/>
  <c r="G1983" i="6" s="1"/>
  <c r="H1983" i="6" s="1"/>
  <c r="F2149" i="6"/>
  <c r="G2149" i="6" s="1"/>
  <c r="H2149" i="6" s="1"/>
  <c r="F2518" i="6"/>
  <c r="G2518" i="6" s="1"/>
  <c r="H2518" i="6" s="1"/>
  <c r="F2754" i="6"/>
  <c r="G2754" i="6" s="1"/>
  <c r="H2754" i="6" s="1"/>
  <c r="F2994" i="6"/>
  <c r="G2994" i="6" s="1"/>
  <c r="H2994" i="6" s="1"/>
  <c r="F3238" i="6"/>
  <c r="G3238" i="6" s="1"/>
  <c r="H3238" i="6" s="1"/>
  <c r="F3614" i="6"/>
  <c r="G3614" i="6" s="1"/>
  <c r="H3614" i="6" s="1"/>
  <c r="F3933" i="6"/>
  <c r="G3933" i="6" s="1"/>
  <c r="H3933" i="6" s="1"/>
  <c r="F4226" i="6"/>
  <c r="G4226" i="6" s="1"/>
  <c r="H4226" i="6" s="1"/>
  <c r="F4757" i="6"/>
  <c r="G4757" i="6" s="1"/>
  <c r="H4757" i="6" s="1"/>
  <c r="F5130" i="6"/>
  <c r="G5130" i="6" s="1"/>
  <c r="H5130" i="6" s="1"/>
  <c r="F630" i="10"/>
  <c r="G630" i="10" s="1"/>
  <c r="H630" i="10" s="1"/>
  <c r="I630" i="10" s="1"/>
  <c r="F1253" i="10"/>
  <c r="G1253" i="10" s="1"/>
  <c r="H1253" i="10" s="1"/>
  <c r="I1253" i="10" s="1"/>
  <c r="F3840" i="10"/>
  <c r="G3840" i="10" s="1"/>
  <c r="H3840" i="10" s="1"/>
  <c r="I3840" i="10" s="1"/>
  <c r="F5293" i="6"/>
  <c r="G5293" i="6" s="1"/>
  <c r="H5293" i="6" s="1"/>
  <c r="F5357" i="6"/>
  <c r="G5357" i="6" s="1"/>
  <c r="H5357" i="6" s="1"/>
  <c r="F5421" i="6"/>
  <c r="G5421" i="6" s="1"/>
  <c r="H5421" i="6" s="1"/>
  <c r="F5570" i="6"/>
  <c r="G5570" i="6" s="1"/>
  <c r="H5570" i="6" s="1"/>
  <c r="F5760" i="6"/>
  <c r="G5760" i="6" s="1"/>
  <c r="H5760" i="6" s="1"/>
  <c r="F442" i="10"/>
  <c r="G442" i="10" s="1"/>
  <c r="H442" i="10" s="1"/>
  <c r="I442" i="10" s="1"/>
  <c r="F857" i="10"/>
  <c r="G857" i="10" s="1"/>
  <c r="H857" i="10" s="1"/>
  <c r="I857" i="10" s="1"/>
  <c r="F1140" i="10"/>
  <c r="G1140" i="10" s="1"/>
  <c r="H1140" i="10" s="1"/>
  <c r="I1140" i="10" s="1"/>
  <c r="F1353" i="10"/>
  <c r="G1353" i="10" s="1"/>
  <c r="H1353" i="10" s="1"/>
  <c r="I1353" i="10" s="1"/>
  <c r="F1743" i="10"/>
  <c r="G1743" i="10" s="1"/>
  <c r="H1743" i="10" s="1"/>
  <c r="I1743" i="10" s="1"/>
  <c r="F1905" i="10"/>
  <c r="G1905" i="10" s="1"/>
  <c r="H1905" i="10" s="1"/>
  <c r="I1905" i="10" s="1"/>
  <c r="F2413" i="10"/>
  <c r="G2413" i="10" s="1"/>
  <c r="H2413" i="10" s="1"/>
  <c r="I2413" i="10" s="1"/>
  <c r="F3456" i="10"/>
  <c r="G3456" i="10" s="1"/>
  <c r="H3456" i="10" s="1"/>
  <c r="I3456" i="10" s="1"/>
  <c r="F5199" i="10"/>
  <c r="G5199" i="10" s="1"/>
  <c r="H5199" i="10" s="1"/>
  <c r="I5199" i="10" s="1"/>
  <c r="F1868" i="11"/>
  <c r="G1868" i="11" s="1"/>
  <c r="H1868" i="11" s="1"/>
  <c r="I1868" i="11" s="1"/>
  <c r="F266" i="10"/>
  <c r="G266" i="10" s="1"/>
  <c r="H266" i="10" s="1"/>
  <c r="I266" i="10" s="1"/>
  <c r="F46" i="11"/>
  <c r="G46" i="11" s="1"/>
  <c r="H46" i="11" s="1"/>
  <c r="I46" i="11" s="1"/>
  <c r="F110" i="11"/>
  <c r="G110" i="11" s="1"/>
  <c r="H110" i="11" s="1"/>
  <c r="I110" i="11" s="1"/>
  <c r="F174" i="11"/>
  <c r="G174" i="11" s="1"/>
  <c r="H174" i="11" s="1"/>
  <c r="I174" i="11" s="1"/>
  <c r="F238" i="11"/>
  <c r="G238" i="11" s="1"/>
  <c r="H238" i="11" s="1"/>
  <c r="I238" i="11" s="1"/>
  <c r="F303" i="6"/>
  <c r="G303" i="6" s="1"/>
  <c r="H303" i="6" s="1"/>
  <c r="F403" i="6"/>
  <c r="G403" i="6" s="1"/>
  <c r="H403" i="6" s="1"/>
  <c r="F528" i="6"/>
  <c r="G528" i="6" s="1"/>
  <c r="H528" i="6" s="1"/>
  <c r="F668" i="6"/>
  <c r="G668" i="6" s="1"/>
  <c r="H668" i="6" s="1"/>
  <c r="F796" i="6"/>
  <c r="G796" i="6" s="1"/>
  <c r="H796" i="6" s="1"/>
  <c r="F927" i="6"/>
  <c r="G927" i="6" s="1"/>
  <c r="H927" i="6" s="1"/>
  <c r="F1031" i="6"/>
  <c r="G1031" i="6" s="1"/>
  <c r="H1031" i="6" s="1"/>
  <c r="F1147" i="6"/>
  <c r="G1147" i="6" s="1"/>
  <c r="H1147" i="6" s="1"/>
  <c r="F1279" i="6"/>
  <c r="G1279" i="6" s="1"/>
  <c r="H1279" i="6" s="1"/>
  <c r="F1411" i="6"/>
  <c r="G1411" i="6" s="1"/>
  <c r="H1411" i="6" s="1"/>
  <c r="F1539" i="6"/>
  <c r="G1539" i="6" s="1"/>
  <c r="H1539" i="6" s="1"/>
  <c r="F1664" i="6"/>
  <c r="G1664" i="6" s="1"/>
  <c r="H1664" i="6" s="1"/>
  <c r="F1988" i="6"/>
  <c r="G1988" i="6" s="1"/>
  <c r="H1988" i="6" s="1"/>
  <c r="F2165" i="6"/>
  <c r="G2165" i="6" s="1"/>
  <c r="H2165" i="6" s="1"/>
  <c r="F2482" i="6"/>
  <c r="G2482" i="6" s="1"/>
  <c r="H2482" i="6" s="1"/>
  <c r="F2661" i="6"/>
  <c r="G2661" i="6" s="1"/>
  <c r="H2661" i="6" s="1"/>
  <c r="F2851" i="6"/>
  <c r="G2851" i="6" s="1"/>
  <c r="H2851" i="6" s="1"/>
  <c r="F3031" i="6"/>
  <c r="G3031" i="6" s="1"/>
  <c r="H3031" i="6" s="1"/>
  <c r="F3187" i="6"/>
  <c r="G3187" i="6" s="1"/>
  <c r="H3187" i="6" s="1"/>
  <c r="F3315" i="6"/>
  <c r="G3315" i="6" s="1"/>
  <c r="H3315" i="6" s="1"/>
  <c r="F3443" i="6"/>
  <c r="G3443" i="6" s="1"/>
  <c r="H3443" i="6" s="1"/>
  <c r="F3615" i="6"/>
  <c r="G3615" i="6" s="1"/>
  <c r="H3615" i="6" s="1"/>
  <c r="F3765" i="6"/>
  <c r="G3765" i="6" s="1"/>
  <c r="H3765" i="6" s="1"/>
  <c r="F3885" i="6"/>
  <c r="G3885" i="6" s="1"/>
  <c r="H3885" i="6" s="1"/>
  <c r="F4005" i="6"/>
  <c r="G4005" i="6" s="1"/>
  <c r="H4005" i="6" s="1"/>
  <c r="F4123" i="6"/>
  <c r="G4123" i="6" s="1"/>
  <c r="H4123" i="6" s="1"/>
  <c r="F4280" i="6"/>
  <c r="G4280" i="6" s="1"/>
  <c r="H4280" i="6" s="1"/>
  <c r="F4433" i="6"/>
  <c r="G4433" i="6" s="1"/>
  <c r="H4433" i="6" s="1"/>
  <c r="F4628" i="6"/>
  <c r="G4628" i="6" s="1"/>
  <c r="H4628" i="6" s="1"/>
  <c r="F4692" i="6"/>
  <c r="G4692" i="6" s="1"/>
  <c r="H4692" i="6" s="1"/>
  <c r="F4823" i="6"/>
  <c r="G4823" i="6" s="1"/>
  <c r="H4823" i="6" s="1"/>
  <c r="F4989" i="6"/>
  <c r="G4989" i="6" s="1"/>
  <c r="H4989" i="6" s="1"/>
  <c r="F5124" i="6"/>
  <c r="G5124" i="6" s="1"/>
  <c r="H5124" i="6" s="1"/>
  <c r="F5286" i="6"/>
  <c r="G5286" i="6" s="1"/>
  <c r="H5286" i="6" s="1"/>
  <c r="F5350" i="6"/>
  <c r="G5350" i="6" s="1"/>
  <c r="H5350" i="6" s="1"/>
  <c r="F5414" i="6"/>
  <c r="G5414" i="6" s="1"/>
  <c r="H5414" i="6" s="1"/>
  <c r="F5649" i="6"/>
  <c r="G5649" i="6" s="1"/>
  <c r="H5649" i="6" s="1"/>
  <c r="F351" i="10"/>
  <c r="G351" i="10" s="1"/>
  <c r="H351" i="10" s="1"/>
  <c r="I351" i="10" s="1"/>
  <c r="F565" i="10"/>
  <c r="G565" i="10" s="1"/>
  <c r="H565" i="10" s="1"/>
  <c r="I565" i="10" s="1"/>
  <c r="F984" i="10"/>
  <c r="G984" i="10" s="1"/>
  <c r="H984" i="10" s="1"/>
  <c r="I984" i="10" s="1"/>
  <c r="F1269" i="10"/>
  <c r="G1269" i="10" s="1"/>
  <c r="H1269" i="10" s="1"/>
  <c r="I1269" i="10" s="1"/>
  <c r="F1662" i="10"/>
  <c r="G1662" i="10" s="1"/>
  <c r="H1662" i="10" s="1"/>
  <c r="I1662" i="10" s="1"/>
  <c r="F1966" i="10"/>
  <c r="G1966" i="10" s="1"/>
  <c r="H1966" i="10" s="1"/>
  <c r="I1966" i="10" s="1"/>
  <c r="F2488" i="10"/>
  <c r="G2488" i="10" s="1"/>
  <c r="H2488" i="10" s="1"/>
  <c r="I2488" i="10" s="1"/>
  <c r="F3509" i="10"/>
  <c r="G3509" i="10" s="1"/>
  <c r="H3509" i="10" s="1"/>
  <c r="I3509" i="10" s="1"/>
  <c r="F4482" i="10"/>
  <c r="G4482" i="10" s="1"/>
  <c r="H4482" i="10" s="1"/>
  <c r="I4482" i="10" s="1"/>
  <c r="F5259" i="10"/>
  <c r="G5259" i="10" s="1"/>
  <c r="H5259" i="10" s="1"/>
  <c r="I5259" i="10" s="1"/>
  <c r="F1214" i="11"/>
  <c r="G1214" i="11" s="1"/>
  <c r="H1214" i="11" s="1"/>
  <c r="I1214" i="11" s="1"/>
  <c r="F3625" i="6"/>
  <c r="G3625" i="6" s="1"/>
  <c r="H3625" i="6" s="1"/>
  <c r="F3769" i="6"/>
  <c r="G3769" i="6" s="1"/>
  <c r="H3769" i="6" s="1"/>
  <c r="F3908" i="6"/>
  <c r="G3908" i="6" s="1"/>
  <c r="H3908" i="6" s="1"/>
  <c r="F4138" i="6"/>
  <c r="G4138" i="6" s="1"/>
  <c r="H4138" i="6" s="1"/>
  <c r="F4402" i="6"/>
  <c r="G4402" i="6" s="1"/>
  <c r="H4402" i="6" s="1"/>
  <c r="F4702" i="6"/>
  <c r="G4702" i="6" s="1"/>
  <c r="H4702" i="6" s="1"/>
  <c r="F4830" i="6"/>
  <c r="G4830" i="6" s="1"/>
  <c r="H4830" i="6" s="1"/>
  <c r="F5001" i="6"/>
  <c r="G5001" i="6" s="1"/>
  <c r="H5001" i="6" s="1"/>
  <c r="F5178" i="6"/>
  <c r="G5178" i="6" s="1"/>
  <c r="H5178" i="6" s="1"/>
  <c r="F5487" i="6"/>
  <c r="G5487" i="6" s="1"/>
  <c r="H5487" i="6" s="1"/>
  <c r="F5626" i="6"/>
  <c r="G5626" i="6" s="1"/>
  <c r="H5626" i="6" s="1"/>
  <c r="F5739" i="6"/>
  <c r="G5739" i="6" s="1"/>
  <c r="H5739" i="6" s="1"/>
  <c r="F461" i="10"/>
  <c r="G461" i="10" s="1"/>
  <c r="H461" i="10" s="1"/>
  <c r="I461" i="10" s="1"/>
  <c r="F809" i="10"/>
  <c r="G809" i="10" s="1"/>
  <c r="H809" i="10" s="1"/>
  <c r="I809" i="10" s="1"/>
  <c r="F1047" i="10"/>
  <c r="G1047" i="10" s="1"/>
  <c r="H1047" i="10" s="1"/>
  <c r="I1047" i="10" s="1"/>
  <c r="F1309" i="10"/>
  <c r="G1309" i="10" s="1"/>
  <c r="H1309" i="10" s="1"/>
  <c r="I1309" i="10" s="1"/>
  <c r="F1484" i="10"/>
  <c r="G1484" i="10" s="1"/>
  <c r="H1484" i="10" s="1"/>
  <c r="I1484" i="10" s="1"/>
  <c r="F1857" i="10"/>
  <c r="G1857" i="10" s="1"/>
  <c r="H1857" i="10" s="1"/>
  <c r="I1857" i="10" s="1"/>
  <c r="F2611" i="10"/>
  <c r="G2611" i="10" s="1"/>
  <c r="H2611" i="10" s="1"/>
  <c r="I2611" i="10" s="1"/>
  <c r="F3321" i="10"/>
  <c r="G3321" i="10" s="1"/>
  <c r="H3321" i="10" s="1"/>
  <c r="I3321" i="10" s="1"/>
  <c r="F4331" i="10"/>
  <c r="G4331" i="10" s="1"/>
  <c r="H4331" i="10" s="1"/>
  <c r="I4331" i="10" s="1"/>
  <c r="F5163" i="10"/>
  <c r="G5163" i="10" s="1"/>
  <c r="H5163" i="10" s="1"/>
  <c r="I5163" i="10" s="1"/>
  <c r="F1489" i="11"/>
  <c r="G1489" i="11" s="1"/>
  <c r="H1489" i="11" s="1"/>
  <c r="I1489" i="11" s="1"/>
  <c r="F597" i="10"/>
  <c r="G597" i="10" s="1"/>
  <c r="H597" i="10" s="1"/>
  <c r="I597" i="10" s="1"/>
  <c r="F753" i="10"/>
  <c r="G753" i="10" s="1"/>
  <c r="H753" i="10" s="1"/>
  <c r="I753" i="10" s="1"/>
  <c r="F955" i="10"/>
  <c r="G955" i="10" s="1"/>
  <c r="H955" i="10" s="1"/>
  <c r="I955" i="10" s="1"/>
  <c r="F1391" i="10"/>
  <c r="G1391" i="10" s="1"/>
  <c r="H1391" i="10" s="1"/>
  <c r="I1391" i="10" s="1"/>
  <c r="F1518" i="10"/>
  <c r="G1518" i="10" s="1"/>
  <c r="H1518" i="10" s="1"/>
  <c r="I1518" i="10" s="1"/>
  <c r="F1615" i="10"/>
  <c r="G1615" i="10" s="1"/>
  <c r="H1615" i="10" s="1"/>
  <c r="I1615" i="10" s="1"/>
  <c r="F1764" i="10"/>
  <c r="G1764" i="10" s="1"/>
  <c r="H1764" i="10" s="1"/>
  <c r="I1764" i="10" s="1"/>
  <c r="F1876" i="10"/>
  <c r="G1876" i="10" s="1"/>
  <c r="H1876" i="10" s="1"/>
  <c r="I1876" i="10" s="1"/>
  <c r="F2052" i="10"/>
  <c r="G2052" i="10" s="1"/>
  <c r="H2052" i="10" s="1"/>
  <c r="I2052" i="10" s="1"/>
  <c r="F2279" i="10"/>
  <c r="G2279" i="10" s="1"/>
  <c r="H2279" i="10" s="1"/>
  <c r="I2279" i="10" s="1"/>
  <c r="F2410" i="10"/>
  <c r="G2410" i="10" s="1"/>
  <c r="H2410" i="10" s="1"/>
  <c r="I2410" i="10" s="1"/>
  <c r="F2817" i="10"/>
  <c r="G2817" i="10" s="1"/>
  <c r="H2817" i="10" s="1"/>
  <c r="I2817" i="10" s="1"/>
  <c r="F3149" i="10"/>
  <c r="G3149" i="10" s="1"/>
  <c r="H3149" i="10" s="1"/>
  <c r="I3149" i="10" s="1"/>
  <c r="F3385" i="10"/>
  <c r="G3385" i="10" s="1"/>
  <c r="H3385" i="10" s="1"/>
  <c r="I3385" i="10" s="1"/>
  <c r="F47" i="6"/>
  <c r="G47" i="6" s="1"/>
  <c r="H47" i="6" s="1"/>
  <c r="F213" i="6"/>
  <c r="G213" i="6" s="1"/>
  <c r="H213" i="6" s="1"/>
  <c r="F80" i="10"/>
  <c r="G80" i="10" s="1"/>
  <c r="H80" i="10" s="1"/>
  <c r="I80" i="10" s="1"/>
  <c r="F212" i="10"/>
  <c r="G212" i="10" s="1"/>
  <c r="H212" i="10" s="1"/>
  <c r="I212" i="10" s="1"/>
  <c r="F44" i="11"/>
  <c r="G44" i="11" s="1"/>
  <c r="H44" i="11" s="1"/>
  <c r="I44" i="11" s="1"/>
  <c r="F188" i="11"/>
  <c r="G188" i="11" s="1"/>
  <c r="H188" i="11" s="1"/>
  <c r="I188" i="11" s="1"/>
  <c r="F413" i="6"/>
  <c r="G413" i="6" s="1"/>
  <c r="H413" i="6" s="1"/>
  <c r="F493" i="6"/>
  <c r="G493" i="6" s="1"/>
  <c r="H493" i="6" s="1"/>
  <c r="F952" i="6"/>
  <c r="G952" i="6" s="1"/>
  <c r="H952" i="6" s="1"/>
  <c r="F1045" i="6"/>
  <c r="G1045" i="6" s="1"/>
  <c r="H1045" i="6" s="1"/>
  <c r="F1133" i="6"/>
  <c r="G1133" i="6" s="1"/>
  <c r="H1133" i="6" s="1"/>
  <c r="F2100" i="6"/>
  <c r="G2100" i="6" s="1"/>
  <c r="H2100" i="6" s="1"/>
  <c r="F2185" i="6"/>
  <c r="G2185" i="6" s="1"/>
  <c r="H2185" i="6" s="1"/>
  <c r="F2253" i="6"/>
  <c r="G2253" i="6" s="1"/>
  <c r="H2253" i="6" s="1"/>
  <c r="F2336" i="6"/>
  <c r="G2336" i="6" s="1"/>
  <c r="H2336" i="6" s="1"/>
  <c r="F2400" i="6"/>
  <c r="G2400" i="6" s="1"/>
  <c r="H2400" i="6" s="1"/>
  <c r="F2464" i="6"/>
  <c r="G2464" i="6" s="1"/>
  <c r="H2464" i="6" s="1"/>
  <c r="F2542" i="6"/>
  <c r="G2542" i="6" s="1"/>
  <c r="H2542" i="6" s="1"/>
  <c r="F2670" i="6"/>
  <c r="G2670" i="6" s="1"/>
  <c r="H2670" i="6" s="1"/>
  <c r="F2798" i="6"/>
  <c r="G2798" i="6" s="1"/>
  <c r="H2798" i="6" s="1"/>
  <c r="F2926" i="6"/>
  <c r="G2926" i="6" s="1"/>
  <c r="H2926" i="6" s="1"/>
  <c r="F3054" i="6"/>
  <c r="G3054" i="6" s="1"/>
  <c r="H3054" i="6" s="1"/>
  <c r="F3257" i="6"/>
  <c r="G3257" i="6" s="1"/>
  <c r="H3257" i="6" s="1"/>
  <c r="F3496" i="6"/>
  <c r="G3496" i="6" s="1"/>
  <c r="H3496" i="6" s="1"/>
  <c r="F3638" i="6"/>
  <c r="G3638" i="6" s="1"/>
  <c r="H3638" i="6" s="1"/>
  <c r="F3787" i="6"/>
  <c r="G3787" i="6" s="1"/>
  <c r="H3787" i="6" s="1"/>
  <c r="F3910" i="6"/>
  <c r="G3910" i="6" s="1"/>
  <c r="H3910" i="6" s="1"/>
  <c r="F4018" i="6"/>
  <c r="G4018" i="6" s="1"/>
  <c r="H4018" i="6" s="1"/>
  <c r="F4150" i="6"/>
  <c r="G4150" i="6" s="1"/>
  <c r="H4150" i="6" s="1"/>
  <c r="F4285" i="6"/>
  <c r="G4285" i="6" s="1"/>
  <c r="H4285" i="6" s="1"/>
  <c r="F4384" i="6"/>
  <c r="G4384" i="6" s="1"/>
  <c r="H4384" i="6" s="1"/>
  <c r="F4469" i="6"/>
  <c r="G4469" i="6" s="1"/>
  <c r="H4469" i="6" s="1"/>
  <c r="F4543" i="6"/>
  <c r="G4543" i="6" s="1"/>
  <c r="H4543" i="6" s="1"/>
  <c r="F4625" i="6"/>
  <c r="G4625" i="6" s="1"/>
  <c r="H4625" i="6" s="1"/>
  <c r="F4689" i="6"/>
  <c r="G4689" i="6" s="1"/>
  <c r="H4689" i="6" s="1"/>
  <c r="F4803" i="6"/>
  <c r="G4803" i="6" s="1"/>
  <c r="H4803" i="6" s="1"/>
  <c r="F4897" i="6"/>
  <c r="G4897" i="6" s="1"/>
  <c r="H4897" i="6" s="1"/>
  <c r="F4994" i="6"/>
  <c r="G4994" i="6" s="1"/>
  <c r="H4994" i="6" s="1"/>
  <c r="F5098" i="6"/>
  <c r="G5098" i="6" s="1"/>
  <c r="H5098" i="6" s="1"/>
  <c r="F5179" i="6"/>
  <c r="G5179" i="6" s="1"/>
  <c r="H5179" i="6" s="1"/>
  <c r="F5270" i="6"/>
  <c r="G5270" i="6" s="1"/>
  <c r="H5270" i="6" s="1"/>
  <c r="F5512" i="6"/>
  <c r="G5512" i="6" s="1"/>
  <c r="H5512" i="6" s="1"/>
  <c r="F5618" i="6"/>
  <c r="G5618" i="6" s="1"/>
  <c r="H5618" i="6" s="1"/>
  <c r="F5719" i="6"/>
  <c r="G5719" i="6" s="1"/>
  <c r="H5719" i="6" s="1"/>
  <c r="F332" i="10"/>
  <c r="G332" i="10" s="1"/>
  <c r="H332" i="10" s="1"/>
  <c r="I332" i="10" s="1"/>
  <c r="F460" i="10"/>
  <c r="G460" i="10" s="1"/>
  <c r="H460" i="10" s="1"/>
  <c r="I460" i="10" s="1"/>
  <c r="F515" i="10"/>
  <c r="G515" i="10" s="1"/>
  <c r="H515" i="10" s="1"/>
  <c r="I515" i="10" s="1"/>
  <c r="F613" i="10"/>
  <c r="G613" i="10" s="1"/>
  <c r="H613" i="10" s="1"/>
  <c r="I613" i="10" s="1"/>
  <c r="F935" i="10"/>
  <c r="G935" i="10" s="1"/>
  <c r="H935" i="10" s="1"/>
  <c r="I935" i="10" s="1"/>
  <c r="F1061" i="10"/>
  <c r="G1061" i="10" s="1"/>
  <c r="H1061" i="10" s="1"/>
  <c r="I1061" i="10" s="1"/>
  <c r="F1152" i="10"/>
  <c r="G1152" i="10" s="1"/>
  <c r="H1152" i="10" s="1"/>
  <c r="I1152" i="10" s="1"/>
  <c r="F1477" i="10"/>
  <c r="G1477" i="10" s="1"/>
  <c r="H1477" i="10" s="1"/>
  <c r="I1477" i="10" s="1"/>
  <c r="F1580" i="10"/>
  <c r="G1580" i="10" s="1"/>
  <c r="H1580" i="10" s="1"/>
  <c r="I1580" i="10" s="1"/>
  <c r="F1722" i="10"/>
  <c r="G1722" i="10" s="1"/>
  <c r="H1722" i="10" s="1"/>
  <c r="I1722" i="10" s="1"/>
  <c r="F1864" i="10"/>
  <c r="G1864" i="10" s="1"/>
  <c r="H1864" i="10" s="1"/>
  <c r="I1864" i="10" s="1"/>
  <c r="F1940" i="10"/>
  <c r="G1940" i="10" s="1"/>
  <c r="H1940" i="10" s="1"/>
  <c r="I1940" i="10" s="1"/>
  <c r="F2050" i="10"/>
  <c r="G2050" i="10" s="1"/>
  <c r="H2050" i="10" s="1"/>
  <c r="I2050" i="10" s="1"/>
  <c r="F2124" i="10"/>
  <c r="G2124" i="10" s="1"/>
  <c r="H2124" i="10" s="1"/>
  <c r="I2124" i="10" s="1"/>
  <c r="F2209" i="10"/>
  <c r="G2209" i="10" s="1"/>
  <c r="H2209" i="10" s="1"/>
  <c r="I2209" i="10" s="1"/>
  <c r="F2260" i="10"/>
  <c r="G2260" i="10" s="1"/>
  <c r="H2260" i="10" s="1"/>
  <c r="I2260" i="10" s="1"/>
  <c r="F2292" i="10"/>
  <c r="G2292" i="10" s="1"/>
  <c r="H2292" i="10" s="1"/>
  <c r="I2292" i="10" s="1"/>
  <c r="F2337" i="10"/>
  <c r="G2337" i="10" s="1"/>
  <c r="H2337" i="10" s="1"/>
  <c r="I2337" i="10" s="1"/>
  <c r="F2446" i="10"/>
  <c r="G2446" i="10" s="1"/>
  <c r="H2446" i="10" s="1"/>
  <c r="I2446" i="10" s="1"/>
  <c r="F2633" i="10"/>
  <c r="G2633" i="10" s="1"/>
  <c r="H2633" i="10" s="1"/>
  <c r="I2633" i="10" s="1"/>
  <c r="F2791" i="10"/>
  <c r="G2791" i="10" s="1"/>
  <c r="H2791" i="10" s="1"/>
  <c r="I2791" i="10" s="1"/>
  <c r="F3012" i="10"/>
  <c r="G3012" i="10" s="1"/>
  <c r="H3012" i="10" s="1"/>
  <c r="I3012" i="10" s="1"/>
  <c r="F3152" i="10"/>
  <c r="G3152" i="10" s="1"/>
  <c r="H3152" i="10" s="1"/>
  <c r="I3152" i="10" s="1"/>
  <c r="F3296" i="10"/>
  <c r="G3296" i="10" s="1"/>
  <c r="H3296" i="10" s="1"/>
  <c r="I3296" i="10" s="1"/>
  <c r="F3368" i="10"/>
  <c r="G3368" i="10" s="1"/>
  <c r="H3368" i="10" s="1"/>
  <c r="I3368" i="10" s="1"/>
  <c r="F3533" i="10"/>
  <c r="G3533" i="10" s="1"/>
  <c r="H3533" i="10" s="1"/>
  <c r="I3533" i="10" s="1"/>
  <c r="F3685" i="10"/>
  <c r="G3685" i="10" s="1"/>
  <c r="H3685" i="10" s="1"/>
  <c r="I3685" i="10" s="1"/>
  <c r="F3891" i="10"/>
  <c r="G3891" i="10" s="1"/>
  <c r="H3891" i="10" s="1"/>
  <c r="I3891" i="10" s="1"/>
  <c r="F4045" i="10"/>
  <c r="G4045" i="10" s="1"/>
  <c r="H4045" i="10" s="1"/>
  <c r="I4045" i="10" s="1"/>
  <c r="F4284" i="10"/>
  <c r="G4284" i="10" s="1"/>
  <c r="H4284" i="10" s="1"/>
  <c r="I4284" i="10" s="1"/>
  <c r="F4432" i="10"/>
  <c r="G4432" i="10" s="1"/>
  <c r="H4432" i="10" s="1"/>
  <c r="I4432" i="10" s="1"/>
  <c r="F4592" i="10"/>
  <c r="G4592" i="10" s="1"/>
  <c r="H4592" i="10" s="1"/>
  <c r="I4592" i="10" s="1"/>
  <c r="F4812" i="10"/>
  <c r="G4812" i="10" s="1"/>
  <c r="H4812" i="10" s="1"/>
  <c r="I4812" i="10" s="1"/>
  <c r="F5050" i="10"/>
  <c r="G5050" i="10" s="1"/>
  <c r="H5050" i="10" s="1"/>
  <c r="I5050" i="10" s="1"/>
  <c r="F5150" i="10"/>
  <c r="G5150" i="10" s="1"/>
  <c r="H5150" i="10" s="1"/>
  <c r="I5150" i="10" s="1"/>
  <c r="F5474" i="10"/>
  <c r="G5474" i="10" s="1"/>
  <c r="H5474" i="10" s="1"/>
  <c r="I5474" i="10" s="1"/>
  <c r="F5534" i="10"/>
  <c r="G5534" i="10" s="1"/>
  <c r="H5534" i="10" s="1"/>
  <c r="I5534" i="10" s="1"/>
  <c r="F400" i="11"/>
  <c r="G400" i="11" s="1"/>
  <c r="H400" i="11" s="1"/>
  <c r="I400" i="11" s="1"/>
  <c r="F1242" i="11"/>
  <c r="G1242" i="11" s="1"/>
  <c r="H1242" i="11" s="1"/>
  <c r="I1242" i="11" s="1"/>
  <c r="F2140" i="11"/>
  <c r="G2140" i="11" s="1"/>
  <c r="H2140" i="11" s="1"/>
  <c r="I2140" i="11" s="1"/>
  <c r="F2722" i="11"/>
  <c r="G2722" i="11" s="1"/>
  <c r="H2722" i="11" s="1"/>
  <c r="I2722" i="11" s="1"/>
  <c r="F566" i="10"/>
  <c r="G566" i="10" s="1"/>
  <c r="H566" i="10" s="1"/>
  <c r="I566" i="10" s="1"/>
  <c r="F816" i="10"/>
  <c r="G816" i="10" s="1"/>
  <c r="H816" i="10" s="1"/>
  <c r="I816" i="10" s="1"/>
  <c r="F966" i="10"/>
  <c r="G966" i="10" s="1"/>
  <c r="H966" i="10" s="1"/>
  <c r="I966" i="10" s="1"/>
  <c r="F1185" i="10"/>
  <c r="G1185" i="10" s="1"/>
  <c r="H1185" i="10" s="1"/>
  <c r="I1185" i="10" s="1"/>
  <c r="F2239" i="10"/>
  <c r="G2239" i="10" s="1"/>
  <c r="H2239" i="10" s="1"/>
  <c r="I2239" i="10" s="1"/>
  <c r="F3566" i="10"/>
  <c r="G3566" i="10" s="1"/>
  <c r="H3566" i="10" s="1"/>
  <c r="I3566" i="10" s="1"/>
  <c r="F3697" i="10"/>
  <c r="G3697" i="10" s="1"/>
  <c r="H3697" i="10" s="1"/>
  <c r="I3697" i="10" s="1"/>
  <c r="F3914" i="10"/>
  <c r="G3914" i="10" s="1"/>
  <c r="H3914" i="10" s="1"/>
  <c r="I3914" i="10" s="1"/>
  <c r="F4124" i="10"/>
  <c r="G4124" i="10" s="1"/>
  <c r="H4124" i="10" s="1"/>
  <c r="I4124" i="10" s="1"/>
  <c r="F4218" i="10"/>
  <c r="G4218" i="10" s="1"/>
  <c r="H4218" i="10" s="1"/>
  <c r="I4218" i="10" s="1"/>
  <c r="F4417" i="10"/>
  <c r="G4417" i="10" s="1"/>
  <c r="H4417" i="10" s="1"/>
  <c r="I4417" i="10" s="1"/>
  <c r="F4602" i="10"/>
  <c r="G4602" i="10" s="1"/>
  <c r="H4602" i="10" s="1"/>
  <c r="I4602" i="10" s="1"/>
  <c r="F4718" i="10"/>
  <c r="G4718" i="10" s="1"/>
  <c r="H4718" i="10" s="1"/>
  <c r="I4718" i="10" s="1"/>
  <c r="F4852" i="10"/>
  <c r="G4852" i="10" s="1"/>
  <c r="H4852" i="10" s="1"/>
  <c r="I4852" i="10" s="1"/>
  <c r="F5083" i="10"/>
  <c r="G5083" i="10" s="1"/>
  <c r="H5083" i="10" s="1"/>
  <c r="I5083" i="10" s="1"/>
  <c r="F5250" i="10"/>
  <c r="G5250" i="10" s="1"/>
  <c r="H5250" i="10" s="1"/>
  <c r="I5250" i="10" s="1"/>
  <c r="F5545" i="10"/>
  <c r="G5545" i="10" s="1"/>
  <c r="H5545" i="10" s="1"/>
  <c r="I5545" i="10" s="1"/>
  <c r="F509" i="11"/>
  <c r="G509" i="11" s="1"/>
  <c r="H509" i="11" s="1"/>
  <c r="I509" i="11" s="1"/>
  <c r="F609" i="11"/>
  <c r="G609" i="11" s="1"/>
  <c r="H609" i="11" s="1"/>
  <c r="I609" i="11" s="1"/>
  <c r="F945" i="11"/>
  <c r="G945" i="11" s="1"/>
  <c r="H945" i="11" s="1"/>
  <c r="I945" i="11" s="1"/>
  <c r="F1332" i="11"/>
  <c r="G1332" i="11" s="1"/>
  <c r="H1332" i="11" s="1"/>
  <c r="I1332" i="11" s="1"/>
  <c r="F1532" i="11"/>
  <c r="G1532" i="11" s="1"/>
  <c r="H1532" i="11" s="1"/>
  <c r="I1532" i="11" s="1"/>
  <c r="F2391" i="11"/>
  <c r="G2391" i="11" s="1"/>
  <c r="H2391" i="11" s="1"/>
  <c r="I2391" i="11" s="1"/>
  <c r="F2764" i="11"/>
  <c r="G2764" i="11" s="1"/>
  <c r="H2764" i="11" s="1"/>
  <c r="I2764" i="11" s="1"/>
  <c r="F3246" i="11"/>
  <c r="G3246" i="11" s="1"/>
  <c r="H3246" i="11" s="1"/>
  <c r="I3246" i="11" s="1"/>
  <c r="F83" i="6"/>
  <c r="G83" i="6" s="1"/>
  <c r="H83" i="6" s="1"/>
  <c r="F19" i="6"/>
  <c r="G19" i="6" s="1"/>
  <c r="H19" i="6" s="1"/>
  <c r="F153" i="6"/>
  <c r="G153" i="6" s="1"/>
  <c r="H153" i="6" s="1"/>
  <c r="F209" i="6"/>
  <c r="G209" i="6" s="1"/>
  <c r="H209" i="6" s="1"/>
  <c r="F261" i="6"/>
  <c r="G261" i="6" s="1"/>
  <c r="H261" i="6" s="1"/>
  <c r="F24" i="10"/>
  <c r="G24" i="10" s="1"/>
  <c r="H24" i="10" s="1"/>
  <c r="I24" i="10" s="1"/>
  <c r="F84" i="10"/>
  <c r="G84" i="10" s="1"/>
  <c r="H84" i="10" s="1"/>
  <c r="I84" i="10" s="1"/>
  <c r="F148" i="10"/>
  <c r="G148" i="10" s="1"/>
  <c r="H148" i="10" s="1"/>
  <c r="I148" i="10" s="1"/>
  <c r="F208" i="10"/>
  <c r="G208" i="10" s="1"/>
  <c r="H208" i="10" s="1"/>
  <c r="I208" i="10" s="1"/>
  <c r="F276" i="10"/>
  <c r="G276" i="10" s="1"/>
  <c r="H276" i="10" s="1"/>
  <c r="I276" i="10" s="1"/>
  <c r="F52" i="11"/>
  <c r="G52" i="11" s="1"/>
  <c r="H52" i="11" s="1"/>
  <c r="I52" i="11" s="1"/>
  <c r="F116" i="11"/>
  <c r="G116" i="11" s="1"/>
  <c r="H116" i="11" s="1"/>
  <c r="I116" i="11" s="1"/>
  <c r="F168" i="11"/>
  <c r="G168" i="11" s="1"/>
  <c r="H168" i="11" s="1"/>
  <c r="I168" i="11" s="1"/>
  <c r="F224" i="11"/>
  <c r="G224" i="11" s="1"/>
  <c r="H224" i="11" s="1"/>
  <c r="I224" i="11" s="1"/>
  <c r="F280" i="11"/>
  <c r="G280" i="11" s="1"/>
  <c r="H280" i="11" s="1"/>
  <c r="I280" i="11" s="1"/>
  <c r="F415" i="6"/>
  <c r="G415" i="6" s="1"/>
  <c r="H415" i="6" s="1"/>
  <c r="F82" i="6"/>
  <c r="G82" i="6" s="1"/>
  <c r="H82" i="6" s="1"/>
  <c r="F38" i="6"/>
  <c r="G38" i="6" s="1"/>
  <c r="H38" i="6" s="1"/>
  <c r="F118" i="6"/>
  <c r="G118" i="6" s="1"/>
  <c r="H118" i="6" s="1"/>
  <c r="F162" i="6"/>
  <c r="G162" i="6" s="1"/>
  <c r="H162" i="6" s="1"/>
  <c r="F206" i="6"/>
  <c r="G206" i="6" s="1"/>
  <c r="H206" i="6" s="1"/>
  <c r="F246" i="6"/>
  <c r="G246" i="6" s="1"/>
  <c r="H246" i="6" s="1"/>
  <c r="F17" i="10"/>
  <c r="G17" i="10" s="1"/>
  <c r="H17" i="10" s="1"/>
  <c r="I17" i="10" s="1"/>
  <c r="F49" i="10"/>
  <c r="G49" i="10" s="1"/>
  <c r="H49" i="10" s="1"/>
  <c r="I49" i="10" s="1"/>
  <c r="F81" i="10"/>
  <c r="G81" i="10" s="1"/>
  <c r="H81" i="10" s="1"/>
  <c r="I81" i="10" s="1"/>
  <c r="F113" i="10"/>
  <c r="G113" i="10" s="1"/>
  <c r="H113" i="10" s="1"/>
  <c r="I113" i="10" s="1"/>
  <c r="F145" i="10"/>
  <c r="G145" i="10" s="1"/>
  <c r="H145" i="10" s="1"/>
  <c r="I145" i="10" s="1"/>
  <c r="F177" i="10"/>
  <c r="G177" i="10" s="1"/>
  <c r="H177" i="10" s="1"/>
  <c r="I177" i="10" s="1"/>
  <c r="F209" i="10"/>
  <c r="G209" i="10" s="1"/>
  <c r="H209" i="10" s="1"/>
  <c r="I209" i="10" s="1"/>
  <c r="F241" i="10"/>
  <c r="G241" i="10" s="1"/>
  <c r="H241" i="10" s="1"/>
  <c r="I241" i="10" s="1"/>
  <c r="F273" i="10"/>
  <c r="G273" i="10" s="1"/>
  <c r="H273" i="10" s="1"/>
  <c r="I273" i="10" s="1"/>
  <c r="F21" i="11"/>
  <c r="G21" i="11" s="1"/>
  <c r="H21" i="11" s="1"/>
  <c r="I21" i="11" s="1"/>
  <c r="F53" i="11"/>
  <c r="G53" i="11" s="1"/>
  <c r="H53" i="11" s="1"/>
  <c r="I53" i="11" s="1"/>
  <c r="F85" i="11"/>
  <c r="G85" i="11" s="1"/>
  <c r="H85" i="11" s="1"/>
  <c r="I85" i="11" s="1"/>
  <c r="F109" i="11"/>
  <c r="G109" i="11" s="1"/>
  <c r="H109" i="11" s="1"/>
  <c r="I109" i="11" s="1"/>
  <c r="F137" i="11"/>
  <c r="G137" i="11" s="1"/>
  <c r="H137" i="11" s="1"/>
  <c r="I137" i="11" s="1"/>
  <c r="F157" i="11"/>
  <c r="G157" i="11" s="1"/>
  <c r="H157" i="11" s="1"/>
  <c r="I157" i="11" s="1"/>
  <c r="F181" i="11"/>
  <c r="G181" i="11" s="1"/>
  <c r="H181" i="11" s="1"/>
  <c r="I181" i="11" s="1"/>
  <c r="F201" i="11"/>
  <c r="G201" i="11" s="1"/>
  <c r="H201" i="11" s="1"/>
  <c r="I201" i="11" s="1"/>
  <c r="F221" i="11"/>
  <c r="G221" i="11" s="1"/>
  <c r="H221" i="11" s="1"/>
  <c r="I221" i="11" s="1"/>
  <c r="F245" i="11"/>
  <c r="G245" i="11" s="1"/>
  <c r="H245" i="11" s="1"/>
  <c r="I245" i="11" s="1"/>
  <c r="F265" i="11"/>
  <c r="G265" i="11" s="1"/>
  <c r="H265" i="11" s="1"/>
  <c r="I265" i="11" s="1"/>
  <c r="F285" i="11"/>
  <c r="G285" i="11" s="1"/>
  <c r="H285" i="11" s="1"/>
  <c r="I285" i="11" s="1"/>
  <c r="F384" i="6"/>
  <c r="G384" i="6" s="1"/>
  <c r="H384" i="6" s="1"/>
  <c r="F416" i="6"/>
  <c r="G416" i="6" s="1"/>
  <c r="H416" i="6" s="1"/>
  <c r="F448" i="6"/>
  <c r="G448" i="6" s="1"/>
  <c r="H448" i="6" s="1"/>
  <c r="F480" i="6"/>
  <c r="G480" i="6" s="1"/>
  <c r="H480" i="6" s="1"/>
  <c r="F504" i="6"/>
  <c r="G504" i="6" s="1"/>
  <c r="H504" i="6" s="1"/>
  <c r="F532" i="6"/>
  <c r="G532" i="6" s="1"/>
  <c r="H532" i="6" s="1"/>
  <c r="F548" i="6"/>
  <c r="G548" i="6" s="1"/>
  <c r="H548" i="6" s="1"/>
  <c r="F578" i="6"/>
  <c r="G578" i="6" s="1"/>
  <c r="H578" i="6" s="1"/>
  <c r="F956" i="6"/>
  <c r="G956" i="6" s="1"/>
  <c r="H956" i="6" s="1"/>
  <c r="F976" i="6"/>
  <c r="G976" i="6" s="1"/>
  <c r="H976" i="6" s="1"/>
  <c r="F996" i="6"/>
  <c r="G996" i="6" s="1"/>
  <c r="H996" i="6" s="1"/>
  <c r="F1019" i="6"/>
  <c r="G1019" i="6" s="1"/>
  <c r="H1019" i="6" s="1"/>
  <c r="F1039" i="6"/>
  <c r="G1039" i="6" s="1"/>
  <c r="H1039" i="6" s="1"/>
  <c r="F1060" i="6"/>
  <c r="G1060" i="6" s="1"/>
  <c r="H1060" i="6" s="1"/>
  <c r="F1080" i="6"/>
  <c r="G1080" i="6" s="1"/>
  <c r="H1080" i="6" s="1"/>
  <c r="F1097" i="6"/>
  <c r="G1097" i="6" s="1"/>
  <c r="H1097" i="6" s="1"/>
  <c r="F1126" i="6"/>
  <c r="G1126" i="6" s="1"/>
  <c r="H1126" i="6" s="1"/>
  <c r="F1154" i="6"/>
  <c r="G1154" i="6" s="1"/>
  <c r="H1154" i="6" s="1"/>
  <c r="F1798" i="6"/>
  <c r="G1798" i="6" s="1"/>
  <c r="H1798" i="6" s="1"/>
  <c r="F1830" i="6"/>
  <c r="G1830" i="6" s="1"/>
  <c r="H1830" i="6" s="1"/>
  <c r="F1862" i="6"/>
  <c r="G1862" i="6" s="1"/>
  <c r="H1862" i="6" s="1"/>
  <c r="F1894" i="6"/>
  <c r="G1894" i="6" s="1"/>
  <c r="H1894" i="6" s="1"/>
  <c r="F1926" i="6"/>
  <c r="G1926" i="6" s="1"/>
  <c r="H1926" i="6" s="1"/>
  <c r="F1969" i="6"/>
  <c r="G1969" i="6" s="1"/>
  <c r="H1969" i="6" s="1"/>
  <c r="F2033" i="6"/>
  <c r="G2033" i="6" s="1"/>
  <c r="H2033" i="6" s="1"/>
  <c r="F2097" i="6"/>
  <c r="G2097" i="6" s="1"/>
  <c r="H2097" i="6" s="1"/>
  <c r="F2122" i="6"/>
  <c r="G2122" i="6" s="1"/>
  <c r="H2122" i="6" s="1"/>
  <c r="F2154" i="6"/>
  <c r="G2154" i="6" s="1"/>
  <c r="H2154" i="6" s="1"/>
  <c r="F2170" i="6"/>
  <c r="G2170" i="6" s="1"/>
  <c r="H2170" i="6" s="1"/>
  <c r="F2180" i="6"/>
  <c r="G2180" i="6" s="1"/>
  <c r="H2180" i="6" s="1"/>
  <c r="F2200" i="6"/>
  <c r="G2200" i="6" s="1"/>
  <c r="H2200" i="6" s="1"/>
  <c r="F2223" i="6"/>
  <c r="G2223" i="6" s="1"/>
  <c r="H2223" i="6" s="1"/>
  <c r="F2240" i="6"/>
  <c r="G2240" i="6" s="1"/>
  <c r="H2240" i="6" s="1"/>
  <c r="F2265" i="6"/>
  <c r="G2265" i="6" s="1"/>
  <c r="H2265" i="6" s="1"/>
  <c r="F2286" i="6"/>
  <c r="G2286" i="6" s="1"/>
  <c r="H2286" i="6" s="1"/>
  <c r="F2310" i="6"/>
  <c r="G2310" i="6" s="1"/>
  <c r="H2310" i="6" s="1"/>
  <c r="F2325" i="6"/>
  <c r="G2325" i="6" s="1"/>
  <c r="H2325" i="6" s="1"/>
  <c r="F2341" i="6"/>
  <c r="G2341" i="6" s="1"/>
  <c r="H2341" i="6" s="1"/>
  <c r="F2357" i="6"/>
  <c r="G2357" i="6" s="1"/>
  <c r="H2357" i="6" s="1"/>
  <c r="F2373" i="6"/>
  <c r="G2373" i="6" s="1"/>
  <c r="H2373" i="6" s="1"/>
  <c r="F2389" i="6"/>
  <c r="G2389" i="6" s="1"/>
  <c r="H2389" i="6" s="1"/>
  <c r="F2405" i="6"/>
  <c r="G2405" i="6" s="1"/>
  <c r="H2405" i="6" s="1"/>
  <c r="F2421" i="6"/>
  <c r="G2421" i="6" s="1"/>
  <c r="H2421" i="6" s="1"/>
  <c r="F2437" i="6"/>
  <c r="G2437" i="6" s="1"/>
  <c r="H2437" i="6" s="1"/>
  <c r="F2453" i="6"/>
  <c r="G2453" i="6" s="1"/>
  <c r="H2453" i="6" s="1"/>
  <c r="F2471" i="6"/>
  <c r="G2471" i="6" s="1"/>
  <c r="H2471" i="6" s="1"/>
  <c r="F2486" i="6"/>
  <c r="G2486" i="6" s="1"/>
  <c r="H2486" i="6" s="1"/>
  <c r="F2514" i="6"/>
  <c r="G2514" i="6" s="1"/>
  <c r="H2514" i="6" s="1"/>
  <c r="F2535" i="6"/>
  <c r="G2535" i="6" s="1"/>
  <c r="H2535" i="6" s="1"/>
  <c r="F2563" i="6"/>
  <c r="G2563" i="6" s="1"/>
  <c r="H2563" i="6" s="1"/>
  <c r="F2596" i="6"/>
  <c r="G2596" i="6" s="1"/>
  <c r="H2596" i="6" s="1"/>
  <c r="F2627" i="6"/>
  <c r="G2627" i="6" s="1"/>
  <c r="H2627" i="6" s="1"/>
  <c r="F2660" i="6"/>
  <c r="G2660" i="6" s="1"/>
  <c r="H2660" i="6" s="1"/>
  <c r="F2691" i="6"/>
  <c r="G2691" i="6" s="1"/>
  <c r="H2691" i="6" s="1"/>
  <c r="F2724" i="6"/>
  <c r="G2724" i="6" s="1"/>
  <c r="H2724" i="6" s="1"/>
  <c r="F2755" i="6"/>
  <c r="G2755" i="6" s="1"/>
  <c r="H2755" i="6" s="1"/>
  <c r="F2788" i="6"/>
  <c r="G2788" i="6" s="1"/>
  <c r="H2788" i="6" s="1"/>
  <c r="F2819" i="6"/>
  <c r="G2819" i="6" s="1"/>
  <c r="H2819" i="6" s="1"/>
  <c r="F2852" i="6"/>
  <c r="G2852" i="6" s="1"/>
  <c r="H2852" i="6" s="1"/>
  <c r="F2883" i="6"/>
  <c r="G2883" i="6" s="1"/>
  <c r="H2883" i="6" s="1"/>
  <c r="F2916" i="6"/>
  <c r="G2916" i="6" s="1"/>
  <c r="H2916" i="6" s="1"/>
  <c r="F2947" i="6"/>
  <c r="G2947" i="6" s="1"/>
  <c r="H2947" i="6" s="1"/>
  <c r="F2980" i="6"/>
  <c r="G2980" i="6" s="1"/>
  <c r="H2980" i="6" s="1"/>
  <c r="F3011" i="6"/>
  <c r="G3011" i="6" s="1"/>
  <c r="H3011" i="6" s="1"/>
  <c r="F3044" i="6"/>
  <c r="G3044" i="6" s="1"/>
  <c r="H3044" i="6" s="1"/>
  <c r="F3075" i="6"/>
  <c r="G3075" i="6" s="1"/>
  <c r="H3075" i="6" s="1"/>
  <c r="F3108" i="6"/>
  <c r="G3108" i="6" s="1"/>
  <c r="H3108" i="6" s="1"/>
  <c r="F3140" i="6"/>
  <c r="G3140" i="6" s="1"/>
  <c r="H3140" i="6" s="1"/>
  <c r="F3172" i="6"/>
  <c r="G3172" i="6" s="1"/>
  <c r="H3172" i="6" s="1"/>
  <c r="F3204" i="6"/>
  <c r="G3204" i="6" s="1"/>
  <c r="H3204" i="6" s="1"/>
  <c r="F3236" i="6"/>
  <c r="G3236" i="6" s="1"/>
  <c r="H3236" i="6" s="1"/>
  <c r="F3268" i="6"/>
  <c r="G3268" i="6" s="1"/>
  <c r="H3268" i="6" s="1"/>
  <c r="F3300" i="6"/>
  <c r="G3300" i="6" s="1"/>
  <c r="H3300" i="6" s="1"/>
  <c r="F3332" i="6"/>
  <c r="G3332" i="6" s="1"/>
  <c r="H3332" i="6" s="1"/>
  <c r="F3364" i="6"/>
  <c r="G3364" i="6" s="1"/>
  <c r="H3364" i="6" s="1"/>
  <c r="F3396" i="6"/>
  <c r="G3396" i="6" s="1"/>
  <c r="H3396" i="6" s="1"/>
  <c r="F3428" i="6"/>
  <c r="G3428" i="6" s="1"/>
  <c r="H3428" i="6" s="1"/>
  <c r="F3460" i="6"/>
  <c r="G3460" i="6" s="1"/>
  <c r="H3460" i="6" s="1"/>
  <c r="F3482" i="6"/>
  <c r="G3482" i="6" s="1"/>
  <c r="H3482" i="6" s="1"/>
  <c r="F3515" i="6"/>
  <c r="G3515" i="6" s="1"/>
  <c r="H3515" i="6" s="1"/>
  <c r="F3566" i="6"/>
  <c r="G3566" i="6" s="1"/>
  <c r="H3566" i="6" s="1"/>
  <c r="F3587" i="6"/>
  <c r="G3587" i="6" s="1"/>
  <c r="H3587" i="6" s="1"/>
  <c r="F3611" i="6"/>
  <c r="G3611" i="6" s="1"/>
  <c r="H3611" i="6" s="1"/>
  <c r="F3649" i="6"/>
  <c r="G3649" i="6" s="1"/>
  <c r="H3649" i="6" s="1"/>
  <c r="F3674" i="6"/>
  <c r="G3674" i="6" s="1"/>
  <c r="H3674" i="6" s="1"/>
  <c r="F3728" i="6"/>
  <c r="G3728" i="6" s="1"/>
  <c r="H3728" i="6" s="1"/>
  <c r="F3763" i="6"/>
  <c r="G3763" i="6" s="1"/>
  <c r="H3763" i="6" s="1"/>
  <c r="F3790" i="6"/>
  <c r="G3790" i="6" s="1"/>
  <c r="H3790" i="6" s="1"/>
  <c r="F3811" i="6"/>
  <c r="G3811" i="6" s="1"/>
  <c r="H3811" i="6" s="1"/>
  <c r="F3839" i="6"/>
  <c r="G3839" i="6" s="1"/>
  <c r="H3839" i="6" s="1"/>
  <c r="F3859" i="6"/>
  <c r="G3859" i="6" s="1"/>
  <c r="H3859" i="6" s="1"/>
  <c r="F3892" i="6"/>
  <c r="G3892" i="6" s="1"/>
  <c r="H3892" i="6" s="1"/>
  <c r="F3946" i="6"/>
  <c r="G3946" i="6" s="1"/>
  <c r="H3946" i="6" s="1"/>
  <c r="F3973" i="6"/>
  <c r="G3973" i="6" s="1"/>
  <c r="H3973" i="6" s="1"/>
  <c r="F4016" i="6"/>
  <c r="G4016" i="6" s="1"/>
  <c r="H4016" i="6" s="1"/>
  <c r="F4039" i="6"/>
  <c r="G4039" i="6" s="1"/>
  <c r="H4039" i="6" s="1"/>
  <c r="F4072" i="6"/>
  <c r="G4072" i="6" s="1"/>
  <c r="H4072" i="6" s="1"/>
  <c r="F4090" i="6"/>
  <c r="G4090" i="6" s="1"/>
  <c r="H4090" i="6" s="1"/>
  <c r="F4154" i="6"/>
  <c r="G4154" i="6" s="1"/>
  <c r="H4154" i="6" s="1"/>
  <c r="F4176" i="6"/>
  <c r="G4176" i="6" s="1"/>
  <c r="H4176" i="6" s="1"/>
  <c r="F4195" i="6"/>
  <c r="G4195" i="6" s="1"/>
  <c r="H4195" i="6" s="1"/>
  <c r="F4238" i="6"/>
  <c r="G4238" i="6" s="1"/>
  <c r="H4238" i="6" s="1"/>
  <c r="F4270" i="6"/>
  <c r="G4270" i="6" s="1"/>
  <c r="H4270" i="6" s="1"/>
  <c r="F4302" i="6"/>
  <c r="G4302" i="6" s="1"/>
  <c r="H4302" i="6" s="1"/>
  <c r="F4334" i="6"/>
  <c r="G4334" i="6" s="1"/>
  <c r="H4334" i="6" s="1"/>
  <c r="F4356" i="6"/>
  <c r="G4356" i="6" s="1"/>
  <c r="H4356" i="6" s="1"/>
  <c r="F4412" i="6"/>
  <c r="G4412" i="6" s="1"/>
  <c r="H4412" i="6" s="1"/>
  <c r="F4428" i="6"/>
  <c r="G4428" i="6" s="1"/>
  <c r="H4428" i="6" s="1"/>
  <c r="F4447" i="6"/>
  <c r="G4447" i="6" s="1"/>
  <c r="H4447" i="6" s="1"/>
  <c r="F4460" i="6"/>
  <c r="G4460" i="6" s="1"/>
  <c r="H4460" i="6" s="1"/>
  <c r="F4479" i="6"/>
  <c r="G4479" i="6" s="1"/>
  <c r="H4479" i="6" s="1"/>
  <c r="F4504" i="6"/>
  <c r="G4504" i="6" s="1"/>
  <c r="H4504" i="6" s="1"/>
  <c r="F4520" i="6"/>
  <c r="G4520" i="6" s="1"/>
  <c r="H4520" i="6" s="1"/>
  <c r="F4540" i="6"/>
  <c r="G4540" i="6" s="1"/>
  <c r="H4540" i="6" s="1"/>
  <c r="F4582" i="6"/>
  <c r="G4582" i="6" s="1"/>
  <c r="H4582" i="6" s="1"/>
  <c r="F4607" i="6"/>
  <c r="G4607" i="6" s="1"/>
  <c r="H4607" i="6" s="1"/>
  <c r="F4622" i="6"/>
  <c r="G4622" i="6" s="1"/>
  <c r="H4622" i="6" s="1"/>
  <c r="F4638" i="6"/>
  <c r="G4638" i="6" s="1"/>
  <c r="H4638" i="6" s="1"/>
  <c r="F4654" i="6"/>
  <c r="G4654" i="6" s="1"/>
  <c r="H4654" i="6" s="1"/>
  <c r="F4670" i="6"/>
  <c r="G4670" i="6" s="1"/>
  <c r="H4670" i="6" s="1"/>
  <c r="F4686" i="6"/>
  <c r="G4686" i="6" s="1"/>
  <c r="H4686" i="6" s="1"/>
  <c r="F4705" i="6"/>
  <c r="G4705" i="6" s="1"/>
  <c r="H4705" i="6" s="1"/>
  <c r="F4737" i="6"/>
  <c r="G4737" i="6" s="1"/>
  <c r="H4737" i="6" s="1"/>
  <c r="F4769" i="6"/>
  <c r="G4769" i="6" s="1"/>
  <c r="H4769" i="6" s="1"/>
  <c r="F4801" i="6"/>
  <c r="G4801" i="6" s="1"/>
  <c r="H4801" i="6" s="1"/>
  <c r="F4833" i="6"/>
  <c r="G4833" i="6" s="1"/>
  <c r="H4833" i="6" s="1"/>
  <c r="F4871" i="6"/>
  <c r="G4871" i="6" s="1"/>
  <c r="H4871" i="6" s="1"/>
  <c r="F4892" i="6"/>
  <c r="G4892" i="6" s="1"/>
  <c r="H4892" i="6" s="1"/>
  <c r="F4907" i="6"/>
  <c r="G4907" i="6" s="1"/>
  <c r="H4907" i="6" s="1"/>
  <c r="F4935" i="6"/>
  <c r="G4935" i="6" s="1"/>
  <c r="H4935" i="6" s="1"/>
  <c r="F4951" i="6"/>
  <c r="G4951" i="6" s="1"/>
  <c r="H4951" i="6" s="1"/>
  <c r="F4963" i="6"/>
  <c r="G4963" i="6" s="1"/>
  <c r="H4963" i="6" s="1"/>
  <c r="F4979" i="6"/>
  <c r="G4979" i="6" s="1"/>
  <c r="H4979" i="6" s="1"/>
  <c r="F5000" i="6"/>
  <c r="G5000" i="6" s="1"/>
  <c r="H5000" i="6" s="1"/>
  <c r="F5026" i="6"/>
  <c r="G5026" i="6" s="1"/>
  <c r="H5026" i="6" s="1"/>
  <c r="F5045" i="6"/>
  <c r="G5045" i="6" s="1"/>
  <c r="H5045" i="6" s="1"/>
  <c r="F5075" i="6"/>
  <c r="G5075" i="6" s="1"/>
  <c r="H5075" i="6" s="1"/>
  <c r="F5092" i="6"/>
  <c r="G5092" i="6" s="1"/>
  <c r="H5092" i="6" s="1"/>
  <c r="F5109" i="6"/>
  <c r="G5109" i="6" s="1"/>
  <c r="H5109" i="6" s="1"/>
  <c r="F5139" i="6"/>
  <c r="G5139" i="6" s="1"/>
  <c r="H5139" i="6" s="1"/>
  <c r="F5163" i="6"/>
  <c r="G5163" i="6" s="1"/>
  <c r="H5163" i="6" s="1"/>
  <c r="F5205" i="6"/>
  <c r="G5205" i="6" s="1"/>
  <c r="H5205" i="6" s="1"/>
  <c r="F5230" i="6"/>
  <c r="G5230" i="6" s="1"/>
  <c r="H5230" i="6" s="1"/>
  <c r="F5262" i="6"/>
  <c r="G5262" i="6" s="1"/>
  <c r="H5262" i="6" s="1"/>
  <c r="F5284" i="6"/>
  <c r="G5284" i="6" s="1"/>
  <c r="H5284" i="6" s="1"/>
  <c r="F5300" i="6"/>
  <c r="G5300" i="6" s="1"/>
  <c r="H5300" i="6" s="1"/>
  <c r="F5316" i="6"/>
  <c r="G5316" i="6" s="1"/>
  <c r="H5316" i="6" s="1"/>
  <c r="F5332" i="6"/>
  <c r="G5332" i="6" s="1"/>
  <c r="H5332" i="6" s="1"/>
  <c r="F5348" i="6"/>
  <c r="G5348" i="6" s="1"/>
  <c r="H5348" i="6" s="1"/>
  <c r="F5364" i="6"/>
  <c r="G5364" i="6" s="1"/>
  <c r="H5364" i="6" s="1"/>
  <c r="F5380" i="6"/>
  <c r="G5380" i="6" s="1"/>
  <c r="H5380" i="6" s="1"/>
  <c r="F5396" i="6"/>
  <c r="G5396" i="6" s="1"/>
  <c r="H5396" i="6" s="1"/>
  <c r="F5412" i="6"/>
  <c r="G5412" i="6" s="1"/>
  <c r="H5412" i="6" s="1"/>
  <c r="F5440" i="6"/>
  <c r="G5440" i="6" s="1"/>
  <c r="H5440" i="6" s="1"/>
  <c r="F5463" i="6"/>
  <c r="G5463" i="6" s="1"/>
  <c r="H5463" i="6" s="1"/>
  <c r="F5495" i="6"/>
  <c r="G5495" i="6" s="1"/>
  <c r="H5495" i="6" s="1"/>
  <c r="F5527" i="6"/>
  <c r="G5527" i="6" s="1"/>
  <c r="H5527" i="6" s="1"/>
  <c r="F5559" i="6"/>
  <c r="G5559" i="6" s="1"/>
  <c r="H5559" i="6" s="1"/>
  <c r="F5589" i="6"/>
  <c r="G5589" i="6" s="1"/>
  <c r="H5589" i="6" s="1"/>
  <c r="F5606" i="6"/>
  <c r="G5606" i="6" s="1"/>
  <c r="H5606" i="6" s="1"/>
  <c r="F5630" i="6"/>
  <c r="G5630" i="6" s="1"/>
  <c r="H5630" i="6" s="1"/>
  <c r="F5644" i="6"/>
  <c r="G5644" i="6" s="1"/>
  <c r="H5644" i="6" s="1"/>
  <c r="F5671" i="6"/>
  <c r="G5671" i="6" s="1"/>
  <c r="H5671" i="6" s="1"/>
  <c r="F5697" i="6"/>
  <c r="G5697" i="6" s="1"/>
  <c r="H5697" i="6" s="1"/>
  <c r="F5733" i="6"/>
  <c r="G5733" i="6" s="1"/>
  <c r="H5733" i="6" s="1"/>
  <c r="F5752" i="6"/>
  <c r="G5752" i="6" s="1"/>
  <c r="H5752" i="6" s="1"/>
  <c r="F348" i="10"/>
  <c r="G348" i="10" s="1"/>
  <c r="H348" i="10" s="1"/>
  <c r="I348" i="10" s="1"/>
  <c r="F383" i="10"/>
  <c r="G383" i="10" s="1"/>
  <c r="H383" i="10" s="1"/>
  <c r="I383" i="10" s="1"/>
  <c r="F412" i="10"/>
  <c r="G412" i="10" s="1"/>
  <c r="H412" i="10" s="1"/>
  <c r="I412" i="10" s="1"/>
  <c r="F447" i="10"/>
  <c r="G447" i="10" s="1"/>
  <c r="H447" i="10" s="1"/>
  <c r="I447" i="10" s="1"/>
  <c r="F479" i="10"/>
  <c r="G479" i="10" s="1"/>
  <c r="H479" i="10" s="1"/>
  <c r="I479" i="10" s="1"/>
  <c r="F526" i="10"/>
  <c r="G526" i="10" s="1"/>
  <c r="H526" i="10" s="1"/>
  <c r="I526" i="10" s="1"/>
  <c r="F578" i="10"/>
  <c r="G578" i="10" s="1"/>
  <c r="H578" i="10" s="1"/>
  <c r="I578" i="10" s="1"/>
  <c r="F596" i="10"/>
  <c r="G596" i="10" s="1"/>
  <c r="H596" i="10" s="1"/>
  <c r="I596" i="10" s="1"/>
  <c r="F620" i="10"/>
  <c r="G620" i="10" s="1"/>
  <c r="H620" i="10" s="1"/>
  <c r="I620" i="10" s="1"/>
  <c r="F632" i="10"/>
  <c r="G632" i="10" s="1"/>
  <c r="H632" i="10" s="1"/>
  <c r="I632" i="10" s="1"/>
  <c r="F653" i="10"/>
  <c r="G653" i="10" s="1"/>
  <c r="H653" i="10" s="1"/>
  <c r="I653" i="10" s="1"/>
  <c r="F674" i="10"/>
  <c r="G674" i="10" s="1"/>
  <c r="H674" i="10" s="1"/>
  <c r="I674" i="10" s="1"/>
  <c r="F693" i="10"/>
  <c r="G693" i="10" s="1"/>
  <c r="H693" i="10" s="1"/>
  <c r="I693" i="10" s="1"/>
  <c r="F725" i="10"/>
  <c r="G725" i="10" s="1"/>
  <c r="H725" i="10" s="1"/>
  <c r="I725" i="10" s="1"/>
  <c r="F757" i="10"/>
  <c r="G757" i="10" s="1"/>
  <c r="H757" i="10" s="1"/>
  <c r="I757" i="10" s="1"/>
  <c r="F789" i="10"/>
  <c r="G789" i="10" s="1"/>
  <c r="H789" i="10" s="1"/>
  <c r="I789" i="10" s="1"/>
  <c r="F807" i="10"/>
  <c r="G807" i="10" s="1"/>
  <c r="H807" i="10" s="1"/>
  <c r="I807" i="10" s="1"/>
  <c r="F823" i="10"/>
  <c r="G823" i="10" s="1"/>
  <c r="H823" i="10" s="1"/>
  <c r="I823" i="10" s="1"/>
  <c r="F839" i="10"/>
  <c r="G839" i="10" s="1"/>
  <c r="H839" i="10" s="1"/>
  <c r="I839" i="10" s="1"/>
  <c r="F855" i="10"/>
  <c r="G855" i="10" s="1"/>
  <c r="H855" i="10" s="1"/>
  <c r="I855" i="10" s="1"/>
  <c r="F871" i="10"/>
  <c r="G871" i="10" s="1"/>
  <c r="H871" i="10" s="1"/>
  <c r="I871" i="10" s="1"/>
  <c r="F925" i="10"/>
  <c r="G925" i="10" s="1"/>
  <c r="H925" i="10" s="1"/>
  <c r="I925" i="10" s="1"/>
  <c r="F947" i="10"/>
  <c r="G947" i="10" s="1"/>
  <c r="H947" i="10" s="1"/>
  <c r="I947" i="10" s="1"/>
  <c r="F1015" i="10"/>
  <c r="G1015" i="10" s="1"/>
  <c r="H1015" i="10" s="1"/>
  <c r="I1015" i="10" s="1"/>
  <c r="F1056" i="10"/>
  <c r="G1056" i="10" s="1"/>
  <c r="H1056" i="10" s="1"/>
  <c r="I1056" i="10" s="1"/>
  <c r="F1074" i="10"/>
  <c r="G1074" i="10" s="1"/>
  <c r="H1074" i="10" s="1"/>
  <c r="I1074" i="10" s="1"/>
  <c r="F1093" i="10"/>
  <c r="G1093" i="10" s="1"/>
  <c r="H1093" i="10" s="1"/>
  <c r="I1093" i="10" s="1"/>
  <c r="F1139" i="10"/>
  <c r="G1139" i="10" s="1"/>
  <c r="H1139" i="10" s="1"/>
  <c r="I1139" i="10" s="1"/>
  <c r="F1164" i="10"/>
  <c r="G1164" i="10" s="1"/>
  <c r="H1164" i="10" s="1"/>
  <c r="I1164" i="10" s="1"/>
  <c r="F1198" i="10"/>
  <c r="G1198" i="10" s="1"/>
  <c r="H1198" i="10" s="1"/>
  <c r="I1198" i="10" s="1"/>
  <c r="F1399" i="10"/>
  <c r="G1399" i="10" s="1"/>
  <c r="H1399" i="10" s="1"/>
  <c r="I1399" i="10" s="1"/>
  <c r="F1439" i="10"/>
  <c r="G1439" i="10" s="1"/>
  <c r="H1439" i="10" s="1"/>
  <c r="I1439" i="10" s="1"/>
  <c r="F1472" i="10"/>
  <c r="G1472" i="10" s="1"/>
  <c r="H1472" i="10" s="1"/>
  <c r="I1472" i="10" s="1"/>
  <c r="F1487" i="10"/>
  <c r="G1487" i="10" s="1"/>
  <c r="H1487" i="10" s="1"/>
  <c r="I1487" i="10" s="1"/>
  <c r="F1519" i="10"/>
  <c r="G1519" i="10" s="1"/>
  <c r="H1519" i="10" s="1"/>
  <c r="I1519" i="10" s="1"/>
  <c r="F1537" i="10"/>
  <c r="G1537" i="10" s="1"/>
  <c r="H1537" i="10" s="1"/>
  <c r="I1537" i="10" s="1"/>
  <c r="F1584" i="10"/>
  <c r="G1584" i="10" s="1"/>
  <c r="H1584" i="10" s="1"/>
  <c r="I1584" i="10" s="1"/>
  <c r="F1619" i="10"/>
  <c r="G1619" i="10" s="1"/>
  <c r="H1619" i="10" s="1"/>
  <c r="I1619" i="10" s="1"/>
  <c r="F1646" i="10"/>
  <c r="G1646" i="10" s="1"/>
  <c r="H1646" i="10" s="1"/>
  <c r="I1646" i="10" s="1"/>
  <c r="F1678" i="10"/>
  <c r="G1678" i="10" s="1"/>
  <c r="H1678" i="10" s="1"/>
  <c r="I1678" i="10" s="1"/>
  <c r="F1695" i="10"/>
  <c r="G1695" i="10" s="1"/>
  <c r="H1695" i="10" s="1"/>
  <c r="I1695" i="10" s="1"/>
  <c r="F1712" i="10"/>
  <c r="G1712" i="10" s="1"/>
  <c r="H1712" i="10" s="1"/>
  <c r="I1712" i="10" s="1"/>
  <c r="F1756" i="10"/>
  <c r="G1756" i="10" s="1"/>
  <c r="H1756" i="10" s="1"/>
  <c r="I1756" i="10" s="1"/>
  <c r="F1789" i="10"/>
  <c r="G1789" i="10" s="1"/>
  <c r="H1789" i="10" s="1"/>
  <c r="I1789" i="10" s="1"/>
  <c r="F1821" i="10"/>
  <c r="G1821" i="10" s="1"/>
  <c r="H1821" i="10" s="1"/>
  <c r="I1821" i="10" s="1"/>
  <c r="F1853" i="10"/>
  <c r="G1853" i="10" s="1"/>
  <c r="H1853" i="10" s="1"/>
  <c r="I1853" i="10" s="1"/>
  <c r="F1907" i="10"/>
  <c r="G1907" i="10" s="1"/>
  <c r="H1907" i="10" s="1"/>
  <c r="I1907" i="10" s="1"/>
  <c r="F1930" i="10"/>
  <c r="G1930" i="10" s="1"/>
  <c r="H1930" i="10" s="1"/>
  <c r="I1930" i="10" s="1"/>
  <c r="F1958" i="10"/>
  <c r="G1958" i="10" s="1"/>
  <c r="H1958" i="10" s="1"/>
  <c r="I1958" i="10" s="1"/>
  <c r="F1980" i="10"/>
  <c r="G1980" i="10" s="1"/>
  <c r="H1980" i="10" s="1"/>
  <c r="I1980" i="10" s="1"/>
  <c r="F2004" i="10"/>
  <c r="G2004" i="10" s="1"/>
  <c r="H2004" i="10" s="1"/>
  <c r="I2004" i="10" s="1"/>
  <c r="F2025" i="10"/>
  <c r="G2025" i="10" s="1"/>
  <c r="H2025" i="10" s="1"/>
  <c r="I2025" i="10" s="1"/>
  <c r="F2060" i="10"/>
  <c r="G2060" i="10" s="1"/>
  <c r="H2060" i="10" s="1"/>
  <c r="I2060" i="10" s="1"/>
  <c r="F2087" i="10"/>
  <c r="G2087" i="10" s="1"/>
  <c r="H2087" i="10" s="1"/>
  <c r="I2087" i="10" s="1"/>
  <c r="F2156" i="10"/>
  <c r="G2156" i="10" s="1"/>
  <c r="H2156" i="10" s="1"/>
  <c r="I2156" i="10" s="1"/>
  <c r="F2195" i="10"/>
  <c r="G2195" i="10" s="1"/>
  <c r="H2195" i="10" s="1"/>
  <c r="I2195" i="10" s="1"/>
  <c r="F2223" i="10"/>
  <c r="G2223" i="10" s="1"/>
  <c r="H2223" i="10" s="1"/>
  <c r="I2223" i="10" s="1"/>
  <c r="F2318" i="10"/>
  <c r="G2318" i="10" s="1"/>
  <c r="H2318" i="10" s="1"/>
  <c r="I2318" i="10" s="1"/>
  <c r="F2346" i="10"/>
  <c r="G2346" i="10" s="1"/>
  <c r="H2346" i="10" s="1"/>
  <c r="I2346" i="10" s="1"/>
  <c r="F2380" i="10"/>
  <c r="G2380" i="10" s="1"/>
  <c r="H2380" i="10" s="1"/>
  <c r="I2380" i="10" s="1"/>
  <c r="F2476" i="10"/>
  <c r="G2476" i="10" s="1"/>
  <c r="H2476" i="10" s="1"/>
  <c r="I2476" i="10" s="1"/>
  <c r="F2561" i="10"/>
  <c r="G2561" i="10" s="1"/>
  <c r="H2561" i="10" s="1"/>
  <c r="I2561" i="10" s="1"/>
  <c r="F2649" i="10"/>
  <c r="G2649" i="10" s="1"/>
  <c r="H2649" i="10" s="1"/>
  <c r="I2649" i="10" s="1"/>
  <c r="F2711" i="10"/>
  <c r="G2711" i="10" s="1"/>
  <c r="H2711" i="10" s="1"/>
  <c r="I2711" i="10" s="1"/>
  <c r="F2795" i="10"/>
  <c r="G2795" i="10" s="1"/>
  <c r="H2795" i="10" s="1"/>
  <c r="I2795" i="10" s="1"/>
  <c r="F2929" i="10"/>
  <c r="G2929" i="10" s="1"/>
  <c r="H2929" i="10" s="1"/>
  <c r="I2929" i="10" s="1"/>
  <c r="F3005" i="10"/>
  <c r="G3005" i="10" s="1"/>
  <c r="H3005" i="10" s="1"/>
  <c r="I3005" i="10" s="1"/>
  <c r="F3164" i="10"/>
  <c r="G3164" i="10" s="1"/>
  <c r="H3164" i="10" s="1"/>
  <c r="I3164" i="10" s="1"/>
  <c r="F3205" i="10"/>
  <c r="G3205" i="10" s="1"/>
  <c r="H3205" i="10" s="1"/>
  <c r="I3205" i="10" s="1"/>
  <c r="F3283" i="10"/>
  <c r="G3283" i="10" s="1"/>
  <c r="H3283" i="10" s="1"/>
  <c r="I3283" i="10" s="1"/>
  <c r="F3369" i="10"/>
  <c r="G3369" i="10" s="1"/>
  <c r="H3369" i="10" s="1"/>
  <c r="I3369" i="10" s="1"/>
  <c r="F3522" i="10"/>
  <c r="G3522" i="10" s="1"/>
  <c r="H3522" i="10" s="1"/>
  <c r="I3522" i="10" s="1"/>
  <c r="F3595" i="10"/>
  <c r="G3595" i="10" s="1"/>
  <c r="H3595" i="10" s="1"/>
  <c r="I3595" i="10" s="1"/>
  <c r="F3631" i="10"/>
  <c r="G3631" i="10" s="1"/>
  <c r="H3631" i="10" s="1"/>
  <c r="I3631" i="10" s="1"/>
  <c r="F3744" i="10"/>
  <c r="G3744" i="10" s="1"/>
  <c r="H3744" i="10" s="1"/>
  <c r="I3744" i="10" s="1"/>
  <c r="F3793" i="10"/>
  <c r="G3793" i="10" s="1"/>
  <c r="H3793" i="10" s="1"/>
  <c r="I3793" i="10" s="1"/>
  <c r="F3872" i="10"/>
  <c r="G3872" i="10" s="1"/>
  <c r="H3872" i="10" s="1"/>
  <c r="I3872" i="10" s="1"/>
  <c r="F3973" i="10"/>
  <c r="G3973" i="10" s="1"/>
  <c r="H3973" i="10" s="1"/>
  <c r="I3973" i="10" s="1"/>
  <c r="F4068" i="10"/>
  <c r="G4068" i="10" s="1"/>
  <c r="H4068" i="10" s="1"/>
  <c r="I4068" i="10" s="1"/>
  <c r="F4143" i="10"/>
  <c r="G4143" i="10" s="1"/>
  <c r="H4143" i="10" s="1"/>
  <c r="I4143" i="10" s="1"/>
  <c r="F4232" i="10"/>
  <c r="G4232" i="10" s="1"/>
  <c r="H4232" i="10" s="1"/>
  <c r="I4232" i="10" s="1"/>
  <c r="F4320" i="10"/>
  <c r="G4320" i="10" s="1"/>
  <c r="H4320" i="10" s="1"/>
  <c r="I4320" i="10" s="1"/>
  <c r="F4363" i="10"/>
  <c r="G4363" i="10" s="1"/>
  <c r="H4363" i="10" s="1"/>
  <c r="I4363" i="10" s="1"/>
  <c r="F4430" i="10"/>
  <c r="G4430" i="10" s="1"/>
  <c r="H4430" i="10" s="1"/>
  <c r="I4430" i="10" s="1"/>
  <c r="F4456" i="10"/>
  <c r="G4456" i="10" s="1"/>
  <c r="H4456" i="10" s="1"/>
  <c r="I4456" i="10" s="1"/>
  <c r="F4545" i="10"/>
  <c r="G4545" i="10" s="1"/>
  <c r="H4545" i="10" s="1"/>
  <c r="I4545" i="10" s="1"/>
  <c r="F4574" i="10"/>
  <c r="G4574" i="10" s="1"/>
  <c r="H4574" i="10" s="1"/>
  <c r="I4574" i="10" s="1"/>
  <c r="F4654" i="10"/>
  <c r="G4654" i="10" s="1"/>
  <c r="H4654" i="10" s="1"/>
  <c r="I4654" i="10" s="1"/>
  <c r="F4713" i="10"/>
  <c r="G4713" i="10" s="1"/>
  <c r="H4713" i="10" s="1"/>
  <c r="I4713" i="10" s="1"/>
  <c r="F4820" i="10"/>
  <c r="G4820" i="10" s="1"/>
  <c r="H4820" i="10" s="1"/>
  <c r="I4820" i="10" s="1"/>
  <c r="F4884" i="10"/>
  <c r="G4884" i="10" s="1"/>
  <c r="H4884" i="10" s="1"/>
  <c r="I4884" i="10" s="1"/>
  <c r="F5032" i="10"/>
  <c r="G5032" i="10" s="1"/>
  <c r="H5032" i="10" s="1"/>
  <c r="I5032" i="10" s="1"/>
  <c r="F5111" i="10"/>
  <c r="G5111" i="10" s="1"/>
  <c r="H5111" i="10" s="1"/>
  <c r="I5111" i="10" s="1"/>
  <c r="F5215" i="10"/>
  <c r="G5215" i="10" s="1"/>
  <c r="H5215" i="10" s="1"/>
  <c r="I5215" i="10" s="1"/>
  <c r="F5268" i="10"/>
  <c r="G5268" i="10" s="1"/>
  <c r="H5268" i="10" s="1"/>
  <c r="I5268" i="10" s="1"/>
  <c r="F5423" i="10"/>
  <c r="G5423" i="10" s="1"/>
  <c r="H5423" i="10" s="1"/>
  <c r="I5423" i="10" s="1"/>
  <c r="F5555" i="10"/>
  <c r="G5555" i="10" s="1"/>
  <c r="H5555" i="10" s="1"/>
  <c r="I5555" i="10" s="1"/>
  <c r="F5683" i="10"/>
  <c r="G5683" i="10" s="1"/>
  <c r="H5683" i="10" s="1"/>
  <c r="I5683" i="10" s="1"/>
  <c r="F5725" i="10"/>
  <c r="G5725" i="10" s="1"/>
  <c r="H5725" i="10" s="1"/>
  <c r="I5725" i="10" s="1"/>
  <c r="F432" i="11"/>
  <c r="G432" i="11" s="1"/>
  <c r="H432" i="11" s="1"/>
  <c r="I432" i="11" s="1"/>
  <c r="F663" i="11"/>
  <c r="G663" i="11" s="1"/>
  <c r="H663" i="11" s="1"/>
  <c r="I663" i="11" s="1"/>
  <c r="F710" i="11"/>
  <c r="G710" i="11" s="1"/>
  <c r="H710" i="11" s="1"/>
  <c r="I710" i="11" s="1"/>
  <c r="F765" i="11"/>
  <c r="G765" i="11" s="1"/>
  <c r="H765" i="11" s="1"/>
  <c r="I765" i="11" s="1"/>
  <c r="F1078" i="11"/>
  <c r="G1078" i="11" s="1"/>
  <c r="H1078" i="11" s="1"/>
  <c r="I1078" i="11" s="1"/>
  <c r="F1110" i="11"/>
  <c r="G1110" i="11" s="1"/>
  <c r="H1110" i="11" s="1"/>
  <c r="I1110" i="11" s="1"/>
  <c r="F1190" i="11"/>
  <c r="G1190" i="11" s="1"/>
  <c r="H1190" i="11" s="1"/>
  <c r="I1190" i="11" s="1"/>
  <c r="F1633" i="11"/>
  <c r="G1633" i="11" s="1"/>
  <c r="H1633" i="11" s="1"/>
  <c r="I1633" i="11" s="1"/>
  <c r="F1707" i="11"/>
  <c r="G1707" i="11" s="1"/>
  <c r="H1707" i="11" s="1"/>
  <c r="I1707" i="11" s="1"/>
  <c r="F2370" i="11"/>
  <c r="G2370" i="11" s="1"/>
  <c r="H2370" i="11" s="1"/>
  <c r="I2370" i="11" s="1"/>
  <c r="F2056" i="10"/>
  <c r="G2056" i="10" s="1"/>
  <c r="H2056" i="10" s="1"/>
  <c r="I2056" i="10" s="1"/>
  <c r="F2085" i="10"/>
  <c r="G2085" i="10" s="1"/>
  <c r="H2085" i="10" s="1"/>
  <c r="I2085" i="10" s="1"/>
  <c r="F2113" i="10"/>
  <c r="G2113" i="10" s="1"/>
  <c r="H2113" i="10" s="1"/>
  <c r="I2113" i="10" s="1"/>
  <c r="F2128" i="10"/>
  <c r="G2128" i="10" s="1"/>
  <c r="H2128" i="10" s="1"/>
  <c r="I2128" i="10" s="1"/>
  <c r="F2144" i="10"/>
  <c r="G2144" i="10" s="1"/>
  <c r="H2144" i="10" s="1"/>
  <c r="I2144" i="10" s="1"/>
  <c r="F2162" i="10"/>
  <c r="G2162" i="10" s="1"/>
  <c r="H2162" i="10" s="1"/>
  <c r="I2162" i="10" s="1"/>
  <c r="F2188" i="10"/>
  <c r="G2188" i="10" s="1"/>
  <c r="H2188" i="10" s="1"/>
  <c r="I2188" i="10" s="1"/>
  <c r="F2213" i="10"/>
  <c r="G2213" i="10" s="1"/>
  <c r="H2213" i="10" s="1"/>
  <c r="I2213" i="10" s="1"/>
  <c r="F2356" i="10"/>
  <c r="G2356" i="10" s="1"/>
  <c r="H2356" i="10" s="1"/>
  <c r="I2356" i="10" s="1"/>
  <c r="F2408" i="10"/>
  <c r="G2408" i="10" s="1"/>
  <c r="H2408" i="10" s="1"/>
  <c r="I2408" i="10" s="1"/>
  <c r="F2456" i="10"/>
  <c r="G2456" i="10" s="1"/>
  <c r="H2456" i="10" s="1"/>
  <c r="I2456" i="10" s="1"/>
  <c r="F2524" i="10"/>
  <c r="G2524" i="10" s="1"/>
  <c r="H2524" i="10" s="1"/>
  <c r="I2524" i="10" s="1"/>
  <c r="F2569" i="10"/>
  <c r="G2569" i="10" s="1"/>
  <c r="H2569" i="10" s="1"/>
  <c r="I2569" i="10" s="1"/>
  <c r="F2602" i="10"/>
  <c r="G2602" i="10" s="1"/>
  <c r="H2602" i="10" s="1"/>
  <c r="I2602" i="10" s="1"/>
  <c r="F2646" i="10"/>
  <c r="G2646" i="10" s="1"/>
  <c r="H2646" i="10" s="1"/>
  <c r="I2646" i="10" s="1"/>
  <c r="F2664" i="10"/>
  <c r="G2664" i="10" s="1"/>
  <c r="H2664" i="10" s="1"/>
  <c r="I2664" i="10" s="1"/>
  <c r="F2727" i="10"/>
  <c r="G2727" i="10" s="1"/>
  <c r="H2727" i="10" s="1"/>
  <c r="I2727" i="10" s="1"/>
  <c r="F2756" i="10"/>
  <c r="G2756" i="10" s="1"/>
  <c r="H2756" i="10" s="1"/>
  <c r="I2756" i="10" s="1"/>
  <c r="F2785" i="10"/>
  <c r="G2785" i="10" s="1"/>
  <c r="H2785" i="10" s="1"/>
  <c r="I2785" i="10" s="1"/>
  <c r="F2862" i="10"/>
  <c r="G2862" i="10" s="1"/>
  <c r="H2862" i="10" s="1"/>
  <c r="I2862" i="10" s="1"/>
  <c r="F2891" i="10"/>
  <c r="G2891" i="10" s="1"/>
  <c r="H2891" i="10" s="1"/>
  <c r="I2891" i="10" s="1"/>
  <c r="F2917" i="10"/>
  <c r="G2917" i="10" s="1"/>
  <c r="H2917" i="10" s="1"/>
  <c r="I2917" i="10" s="1"/>
  <c r="F2956" i="10"/>
  <c r="G2956" i="10" s="1"/>
  <c r="H2956" i="10" s="1"/>
  <c r="I2956" i="10" s="1"/>
  <c r="F2981" i="10"/>
  <c r="G2981" i="10" s="1"/>
  <c r="H2981" i="10" s="1"/>
  <c r="I2981" i="10" s="1"/>
  <c r="F3020" i="10"/>
  <c r="G3020" i="10" s="1"/>
  <c r="H3020" i="10" s="1"/>
  <c r="I3020" i="10" s="1"/>
  <c r="F3079" i="10"/>
  <c r="G3079" i="10" s="1"/>
  <c r="H3079" i="10" s="1"/>
  <c r="I3079" i="10" s="1"/>
  <c r="F3107" i="10"/>
  <c r="G3107" i="10" s="1"/>
  <c r="H3107" i="10" s="1"/>
  <c r="I3107" i="10" s="1"/>
  <c r="F3141" i="10"/>
  <c r="G3141" i="10" s="1"/>
  <c r="H3141" i="10" s="1"/>
  <c r="I3141" i="10" s="1"/>
  <c r="F3240" i="10"/>
  <c r="G3240" i="10" s="1"/>
  <c r="H3240" i="10" s="1"/>
  <c r="I3240" i="10" s="1"/>
  <c r="F3264" i="10"/>
  <c r="G3264" i="10" s="1"/>
  <c r="H3264" i="10" s="1"/>
  <c r="I3264" i="10" s="1"/>
  <c r="F3334" i="10"/>
  <c r="G3334" i="10" s="1"/>
  <c r="H3334" i="10" s="1"/>
  <c r="I3334" i="10" s="1"/>
  <c r="F3419" i="10"/>
  <c r="G3419" i="10" s="1"/>
  <c r="H3419" i="10" s="1"/>
  <c r="I3419" i="10" s="1"/>
  <c r="F3450" i="10"/>
  <c r="G3450" i="10" s="1"/>
  <c r="H3450" i="10" s="1"/>
  <c r="I3450" i="10" s="1"/>
  <c r="F3474" i="10"/>
  <c r="G3474" i="10" s="1"/>
  <c r="H3474" i="10" s="1"/>
  <c r="I3474" i="10" s="1"/>
  <c r="F3538" i="10"/>
  <c r="G3538" i="10" s="1"/>
  <c r="H3538" i="10" s="1"/>
  <c r="I3538" i="10" s="1"/>
  <c r="F3721" i="10"/>
  <c r="G3721" i="10" s="1"/>
  <c r="H3721" i="10" s="1"/>
  <c r="I3721" i="10" s="1"/>
  <c r="F3754" i="10"/>
  <c r="G3754" i="10" s="1"/>
  <c r="H3754" i="10" s="1"/>
  <c r="I3754" i="10" s="1"/>
  <c r="F3811" i="10"/>
  <c r="G3811" i="10" s="1"/>
  <c r="H3811" i="10" s="1"/>
  <c r="I3811" i="10" s="1"/>
  <c r="F3882" i="10"/>
  <c r="G3882" i="10" s="1"/>
  <c r="H3882" i="10" s="1"/>
  <c r="I3882" i="10" s="1"/>
  <c r="F3939" i="10"/>
  <c r="G3939" i="10" s="1"/>
  <c r="H3939" i="10" s="1"/>
  <c r="I3939" i="10" s="1"/>
  <c r="F4010" i="10"/>
  <c r="G4010" i="10" s="1"/>
  <c r="H4010" i="10" s="1"/>
  <c r="I4010" i="10" s="1"/>
  <c r="F4060" i="10"/>
  <c r="G4060" i="10" s="1"/>
  <c r="H4060" i="10" s="1"/>
  <c r="I4060" i="10" s="1"/>
  <c r="F4108" i="10"/>
  <c r="G4108" i="10" s="1"/>
  <c r="H4108" i="10" s="1"/>
  <c r="I4108" i="10" s="1"/>
  <c r="F4174" i="10"/>
  <c r="G4174" i="10" s="1"/>
  <c r="H4174" i="10" s="1"/>
  <c r="I4174" i="10" s="1"/>
  <c r="F4244" i="10"/>
  <c r="G4244" i="10" s="1"/>
  <c r="H4244" i="10" s="1"/>
  <c r="I4244" i="10" s="1"/>
  <c r="F4367" i="10"/>
  <c r="G4367" i="10" s="1"/>
  <c r="H4367" i="10" s="1"/>
  <c r="I4367" i="10" s="1"/>
  <c r="F4433" i="10"/>
  <c r="G4433" i="10" s="1"/>
  <c r="H4433" i="10" s="1"/>
  <c r="I4433" i="10" s="1"/>
  <c r="F4479" i="10"/>
  <c r="G4479" i="10" s="1"/>
  <c r="H4479" i="10" s="1"/>
  <c r="I4479" i="10" s="1"/>
  <c r="F4515" i="10"/>
  <c r="G4515" i="10" s="1"/>
  <c r="H4515" i="10" s="1"/>
  <c r="I4515" i="10" s="1"/>
  <c r="F4535" i="10"/>
  <c r="G4535" i="10" s="1"/>
  <c r="H4535" i="10" s="1"/>
  <c r="I4535" i="10" s="1"/>
  <c r="F4564" i="10"/>
  <c r="G4564" i="10" s="1"/>
  <c r="H4564" i="10" s="1"/>
  <c r="I4564" i="10" s="1"/>
  <c r="F4673" i="10"/>
  <c r="G4673" i="10" s="1"/>
  <c r="H4673" i="10" s="1"/>
  <c r="I4673" i="10" s="1"/>
  <c r="F4737" i="10"/>
  <c r="G4737" i="10" s="1"/>
  <c r="H4737" i="10" s="1"/>
  <c r="I4737" i="10" s="1"/>
  <c r="F4818" i="10"/>
  <c r="G4818" i="10" s="1"/>
  <c r="H4818" i="10" s="1"/>
  <c r="I4818" i="10" s="1"/>
  <c r="F4856" i="10"/>
  <c r="G4856" i="10" s="1"/>
  <c r="H4856" i="10" s="1"/>
  <c r="I4856" i="10" s="1"/>
  <c r="F4900" i="10"/>
  <c r="G4900" i="10" s="1"/>
  <c r="H4900" i="10" s="1"/>
  <c r="I4900" i="10" s="1"/>
  <c r="F4921" i="10"/>
  <c r="G4921" i="10" s="1"/>
  <c r="H4921" i="10" s="1"/>
  <c r="I4921" i="10" s="1"/>
  <c r="F4937" i="10"/>
  <c r="G4937" i="10" s="1"/>
  <c r="H4937" i="10" s="1"/>
  <c r="I4937" i="10" s="1"/>
  <c r="F4953" i="10"/>
  <c r="G4953" i="10" s="1"/>
  <c r="H4953" i="10" s="1"/>
  <c r="I4953" i="10" s="1"/>
  <c r="F4986" i="10"/>
  <c r="G4986" i="10" s="1"/>
  <c r="H4986" i="10" s="1"/>
  <c r="I4986" i="10" s="1"/>
  <c r="F5019" i="10"/>
  <c r="G5019" i="10" s="1"/>
  <c r="H5019" i="10" s="1"/>
  <c r="I5019" i="10" s="1"/>
  <c r="F5048" i="10"/>
  <c r="G5048" i="10" s="1"/>
  <c r="H5048" i="10" s="1"/>
  <c r="I5048" i="10" s="1"/>
  <c r="F5151" i="10"/>
  <c r="G5151" i="10" s="1"/>
  <c r="H5151" i="10" s="1"/>
  <c r="I5151" i="10" s="1"/>
  <c r="F5197" i="10"/>
  <c r="G5197" i="10" s="1"/>
  <c r="H5197" i="10" s="1"/>
  <c r="I5197" i="10" s="1"/>
  <c r="F5263" i="10"/>
  <c r="G5263" i="10" s="1"/>
  <c r="H5263" i="10" s="1"/>
  <c r="I5263" i="10" s="1"/>
  <c r="F5389" i="10"/>
  <c r="G5389" i="10" s="1"/>
  <c r="H5389" i="10" s="1"/>
  <c r="I5389" i="10" s="1"/>
  <c r="F5458" i="10"/>
  <c r="G5458" i="10" s="1"/>
  <c r="H5458" i="10" s="1"/>
  <c r="I5458" i="10" s="1"/>
  <c r="F5510" i="10"/>
  <c r="G5510" i="10" s="1"/>
  <c r="H5510" i="10" s="1"/>
  <c r="I5510" i="10" s="1"/>
  <c r="F5588" i="10"/>
  <c r="G5588" i="10" s="1"/>
  <c r="H5588" i="10" s="1"/>
  <c r="I5588" i="10" s="1"/>
  <c r="F5631" i="10"/>
  <c r="G5631" i="10" s="1"/>
  <c r="H5631" i="10" s="1"/>
  <c r="I5631" i="10" s="1"/>
  <c r="F5716" i="10"/>
  <c r="G5716" i="10" s="1"/>
  <c r="H5716" i="10" s="1"/>
  <c r="I5716" i="10" s="1"/>
  <c r="F475" i="11"/>
  <c r="G475" i="11" s="1"/>
  <c r="H475" i="11" s="1"/>
  <c r="I475" i="11" s="1"/>
  <c r="F606" i="11"/>
  <c r="G606" i="11" s="1"/>
  <c r="H606" i="11" s="1"/>
  <c r="I606" i="11" s="1"/>
  <c r="F661" i="11"/>
  <c r="G661" i="11" s="1"/>
  <c r="H661" i="11" s="1"/>
  <c r="I661" i="11" s="1"/>
  <c r="F805" i="11"/>
  <c r="G805" i="11" s="1"/>
  <c r="H805" i="11" s="1"/>
  <c r="I805" i="11" s="1"/>
  <c r="F997" i="11"/>
  <c r="G997" i="11" s="1"/>
  <c r="H997" i="11" s="1"/>
  <c r="I997" i="11" s="1"/>
  <c r="F1276" i="11"/>
  <c r="G1276" i="11" s="1"/>
  <c r="H1276" i="11" s="1"/>
  <c r="I1276" i="11" s="1"/>
  <c r="F1314" i="11"/>
  <c r="G1314" i="11" s="1"/>
  <c r="H1314" i="11" s="1"/>
  <c r="I1314" i="11" s="1"/>
  <c r="F1441" i="11"/>
  <c r="G1441" i="11" s="1"/>
  <c r="H1441" i="11" s="1"/>
  <c r="I1441" i="11" s="1"/>
  <c r="F1588" i="11"/>
  <c r="G1588" i="11" s="1"/>
  <c r="H1588" i="11" s="1"/>
  <c r="I1588" i="11" s="1"/>
  <c r="F1728" i="11"/>
  <c r="G1728" i="11" s="1"/>
  <c r="H1728" i="11" s="1"/>
  <c r="I1728" i="11" s="1"/>
  <c r="F1750" i="11"/>
  <c r="G1750" i="11" s="1"/>
  <c r="H1750" i="11" s="1"/>
  <c r="I1750" i="11" s="1"/>
  <c r="F2014" i="11"/>
  <c r="G2014" i="11" s="1"/>
  <c r="H2014" i="11" s="1"/>
  <c r="I2014" i="11" s="1"/>
  <c r="F2065" i="11"/>
  <c r="G2065" i="11" s="1"/>
  <c r="H2065" i="11" s="1"/>
  <c r="I2065" i="11" s="1"/>
  <c r="F2094" i="11"/>
  <c r="G2094" i="11" s="1"/>
  <c r="H2094" i="11" s="1"/>
  <c r="I2094" i="11" s="1"/>
  <c r="F2169" i="11"/>
  <c r="G2169" i="11" s="1"/>
  <c r="H2169" i="11" s="1"/>
  <c r="I2169" i="11" s="1"/>
  <c r="F2244" i="11"/>
  <c r="G2244" i="11" s="1"/>
  <c r="H2244" i="11" s="1"/>
  <c r="I2244" i="11" s="1"/>
  <c r="F2338" i="11"/>
  <c r="G2338" i="11" s="1"/>
  <c r="H2338" i="11" s="1"/>
  <c r="I2338" i="11" s="1"/>
  <c r="F2511" i="11"/>
  <c r="G2511" i="11" s="1"/>
  <c r="H2511" i="11" s="1"/>
  <c r="I2511" i="11" s="1"/>
  <c r="F2836" i="11"/>
  <c r="G2836" i="11" s="1"/>
  <c r="H2836" i="11" s="1"/>
  <c r="I2836" i="11" s="1"/>
  <c r="F3382" i="11"/>
  <c r="G3382" i="11" s="1"/>
  <c r="H3382" i="11" s="1"/>
  <c r="I3382" i="11" s="1"/>
  <c r="F2115" i="6"/>
  <c r="G2115" i="6" s="1"/>
  <c r="H2115" i="6" s="1"/>
  <c r="F2127" i="6"/>
  <c r="G2127" i="6" s="1"/>
  <c r="H2127" i="6" s="1"/>
  <c r="F2148" i="6"/>
  <c r="G2148" i="6" s="1"/>
  <c r="H2148" i="6" s="1"/>
  <c r="F2172" i="6"/>
  <c r="G2172" i="6" s="1"/>
  <c r="H2172" i="6" s="1"/>
  <c r="F2184" i="6"/>
  <c r="G2184" i="6" s="1"/>
  <c r="H2184" i="6" s="1"/>
  <c r="F2204" i="6"/>
  <c r="G2204" i="6" s="1"/>
  <c r="H2204" i="6" s="1"/>
  <c r="F2220" i="6"/>
  <c r="G2220" i="6" s="1"/>
  <c r="H2220" i="6" s="1"/>
  <c r="F2244" i="6"/>
  <c r="G2244" i="6" s="1"/>
  <c r="H2244" i="6" s="1"/>
  <c r="F2271" i="6"/>
  <c r="G2271" i="6" s="1"/>
  <c r="H2271" i="6" s="1"/>
  <c r="F2288" i="6"/>
  <c r="G2288" i="6" s="1"/>
  <c r="H2288" i="6" s="1"/>
  <c r="F2305" i="6"/>
  <c r="G2305" i="6" s="1"/>
  <c r="H2305" i="6" s="1"/>
  <c r="F2323" i="6"/>
  <c r="G2323" i="6" s="1"/>
  <c r="H2323" i="6" s="1"/>
  <c r="F2339" i="6"/>
  <c r="G2339" i="6" s="1"/>
  <c r="H2339" i="6" s="1"/>
  <c r="F2355" i="6"/>
  <c r="G2355" i="6" s="1"/>
  <c r="H2355" i="6" s="1"/>
  <c r="F2371" i="6"/>
  <c r="G2371" i="6" s="1"/>
  <c r="H2371" i="6" s="1"/>
  <c r="F2387" i="6"/>
  <c r="G2387" i="6" s="1"/>
  <c r="H2387" i="6" s="1"/>
  <c r="F2403" i="6"/>
  <c r="G2403" i="6" s="1"/>
  <c r="H2403" i="6" s="1"/>
  <c r="F2419" i="6"/>
  <c r="G2419" i="6" s="1"/>
  <c r="H2419" i="6" s="1"/>
  <c r="F2435" i="6"/>
  <c r="G2435" i="6" s="1"/>
  <c r="H2435" i="6" s="1"/>
  <c r="F2451" i="6"/>
  <c r="G2451" i="6" s="1"/>
  <c r="H2451" i="6" s="1"/>
  <c r="F2467" i="6"/>
  <c r="G2467" i="6" s="1"/>
  <c r="H2467" i="6" s="1"/>
  <c r="F2483" i="6"/>
  <c r="G2483" i="6" s="1"/>
  <c r="H2483" i="6" s="1"/>
  <c r="F2499" i="6"/>
  <c r="G2499" i="6" s="1"/>
  <c r="H2499" i="6" s="1"/>
  <c r="F2515" i="6"/>
  <c r="G2515" i="6" s="1"/>
  <c r="H2515" i="6" s="1"/>
  <c r="F2531" i="6"/>
  <c r="G2531" i="6" s="1"/>
  <c r="H2531" i="6" s="1"/>
  <c r="F2552" i="6"/>
  <c r="G2552" i="6" s="1"/>
  <c r="H2552" i="6" s="1"/>
  <c r="F2572" i="6"/>
  <c r="G2572" i="6" s="1"/>
  <c r="H2572" i="6" s="1"/>
  <c r="F2593" i="6"/>
  <c r="G2593" i="6" s="1"/>
  <c r="H2593" i="6" s="1"/>
  <c r="F2616" i="6"/>
  <c r="G2616" i="6" s="1"/>
  <c r="H2616" i="6" s="1"/>
  <c r="F2636" i="6"/>
  <c r="G2636" i="6" s="1"/>
  <c r="H2636" i="6" s="1"/>
  <c r="F2657" i="6"/>
  <c r="G2657" i="6" s="1"/>
  <c r="H2657" i="6" s="1"/>
  <c r="F2680" i="6"/>
  <c r="G2680" i="6" s="1"/>
  <c r="H2680" i="6" s="1"/>
  <c r="F2700" i="6"/>
  <c r="G2700" i="6" s="1"/>
  <c r="H2700" i="6" s="1"/>
  <c r="F2721" i="6"/>
  <c r="G2721" i="6" s="1"/>
  <c r="H2721" i="6" s="1"/>
  <c r="F2744" i="6"/>
  <c r="G2744" i="6" s="1"/>
  <c r="H2744" i="6" s="1"/>
  <c r="F2764" i="6"/>
  <c r="G2764" i="6" s="1"/>
  <c r="H2764" i="6" s="1"/>
  <c r="F2785" i="6"/>
  <c r="G2785" i="6" s="1"/>
  <c r="H2785" i="6" s="1"/>
  <c r="F2808" i="6"/>
  <c r="G2808" i="6" s="1"/>
  <c r="H2808" i="6" s="1"/>
  <c r="F2828" i="6"/>
  <c r="G2828" i="6" s="1"/>
  <c r="H2828" i="6" s="1"/>
  <c r="F2849" i="6"/>
  <c r="G2849" i="6" s="1"/>
  <c r="H2849" i="6" s="1"/>
  <c r="F2872" i="6"/>
  <c r="G2872" i="6" s="1"/>
  <c r="H2872" i="6" s="1"/>
  <c r="F2892" i="6"/>
  <c r="G2892" i="6" s="1"/>
  <c r="H2892" i="6" s="1"/>
  <c r="F2913" i="6"/>
  <c r="G2913" i="6" s="1"/>
  <c r="H2913" i="6" s="1"/>
  <c r="F2936" i="6"/>
  <c r="G2936" i="6" s="1"/>
  <c r="H2936" i="6" s="1"/>
  <c r="F2956" i="6"/>
  <c r="G2956" i="6" s="1"/>
  <c r="H2956" i="6" s="1"/>
  <c r="F2977" i="6"/>
  <c r="G2977" i="6" s="1"/>
  <c r="H2977" i="6" s="1"/>
  <c r="F3000" i="6"/>
  <c r="G3000" i="6" s="1"/>
  <c r="H3000" i="6" s="1"/>
  <c r="F3020" i="6"/>
  <c r="G3020" i="6" s="1"/>
  <c r="H3020" i="6" s="1"/>
  <c r="F3041" i="6"/>
  <c r="G3041" i="6" s="1"/>
  <c r="H3041" i="6" s="1"/>
  <c r="F3064" i="6"/>
  <c r="G3064" i="6" s="1"/>
  <c r="H3064" i="6" s="1"/>
  <c r="F3084" i="6"/>
  <c r="G3084" i="6" s="1"/>
  <c r="H3084" i="6" s="1"/>
  <c r="F3105" i="6"/>
  <c r="G3105" i="6" s="1"/>
  <c r="H3105" i="6" s="1"/>
  <c r="F3137" i="6"/>
  <c r="G3137" i="6" s="1"/>
  <c r="H3137" i="6" s="1"/>
  <c r="F3169" i="6"/>
  <c r="G3169" i="6" s="1"/>
  <c r="H3169" i="6" s="1"/>
  <c r="F3201" i="6"/>
  <c r="G3201" i="6" s="1"/>
  <c r="H3201" i="6" s="1"/>
  <c r="F3233" i="6"/>
  <c r="G3233" i="6" s="1"/>
  <c r="H3233" i="6" s="1"/>
  <c r="F3265" i="6"/>
  <c r="G3265" i="6" s="1"/>
  <c r="H3265" i="6" s="1"/>
  <c r="F3297" i="6"/>
  <c r="G3297" i="6" s="1"/>
  <c r="H3297" i="6" s="1"/>
  <c r="F3329" i="6"/>
  <c r="G3329" i="6" s="1"/>
  <c r="H3329" i="6" s="1"/>
  <c r="F3361" i="6"/>
  <c r="G3361" i="6" s="1"/>
  <c r="H3361" i="6" s="1"/>
  <c r="F3393" i="6"/>
  <c r="G3393" i="6" s="1"/>
  <c r="H3393" i="6" s="1"/>
  <c r="F3425" i="6"/>
  <c r="G3425" i="6" s="1"/>
  <c r="H3425" i="6" s="1"/>
  <c r="F3457" i="6"/>
  <c r="G3457" i="6" s="1"/>
  <c r="H3457" i="6" s="1"/>
  <c r="F3506" i="6"/>
  <c r="G3506" i="6" s="1"/>
  <c r="H3506" i="6" s="1"/>
  <c r="F3539" i="6"/>
  <c r="G3539" i="6" s="1"/>
  <c r="H3539" i="6" s="1"/>
  <c r="F3592" i="6"/>
  <c r="G3592" i="6" s="1"/>
  <c r="H3592" i="6" s="1"/>
  <c r="F3634" i="6"/>
  <c r="G3634" i="6" s="1"/>
  <c r="H3634" i="6" s="1"/>
  <c r="F3670" i="6"/>
  <c r="G3670" i="6" s="1"/>
  <c r="H3670" i="6" s="1"/>
  <c r="F3702" i="6"/>
  <c r="G3702" i="6" s="1"/>
  <c r="H3702" i="6" s="1"/>
  <c r="F3734" i="6"/>
  <c r="G3734" i="6" s="1"/>
  <c r="H3734" i="6" s="1"/>
  <c r="F3766" i="6"/>
  <c r="G3766" i="6" s="1"/>
  <c r="H3766" i="6" s="1"/>
  <c r="F3846" i="6"/>
  <c r="G3846" i="6" s="1"/>
  <c r="H3846" i="6" s="1"/>
  <c r="F3871" i="6"/>
  <c r="G3871" i="6" s="1"/>
  <c r="H3871" i="6" s="1"/>
  <c r="F3894" i="6"/>
  <c r="G3894" i="6" s="1"/>
  <c r="H3894" i="6" s="1"/>
  <c r="F3911" i="6"/>
  <c r="G3911" i="6" s="1"/>
  <c r="H3911" i="6" s="1"/>
  <c r="F3927" i="6"/>
  <c r="G3927" i="6" s="1"/>
  <c r="H3927" i="6" s="1"/>
  <c r="F3947" i="6"/>
  <c r="G3947" i="6" s="1"/>
  <c r="H3947" i="6" s="1"/>
  <c r="F3962" i="6"/>
  <c r="G3962" i="6" s="1"/>
  <c r="H3962" i="6" s="1"/>
  <c r="F3987" i="6"/>
  <c r="G3987" i="6" s="1"/>
  <c r="H3987" i="6" s="1"/>
  <c r="F4014" i="6"/>
  <c r="G4014" i="6" s="1"/>
  <c r="H4014" i="6" s="1"/>
  <c r="F4035" i="6"/>
  <c r="G4035" i="6" s="1"/>
  <c r="H4035" i="6" s="1"/>
  <c r="F4082" i="6"/>
  <c r="G4082" i="6" s="1"/>
  <c r="H4082" i="6" s="1"/>
  <c r="F4102" i="6"/>
  <c r="G4102" i="6" s="1"/>
  <c r="H4102" i="6" s="1"/>
  <c r="F4142" i="6"/>
  <c r="G4142" i="6" s="1"/>
  <c r="H4142" i="6" s="1"/>
  <c r="F4171" i="6"/>
  <c r="G4171" i="6" s="1"/>
  <c r="H4171" i="6" s="1"/>
  <c r="F4203" i="6"/>
  <c r="G4203" i="6" s="1"/>
  <c r="H4203" i="6" s="1"/>
  <c r="F4235" i="6"/>
  <c r="G4235" i="6" s="1"/>
  <c r="H4235" i="6" s="1"/>
  <c r="F4274" i="6"/>
  <c r="G4274" i="6" s="1"/>
  <c r="H4274" i="6" s="1"/>
  <c r="F4304" i="6"/>
  <c r="G4304" i="6" s="1"/>
  <c r="H4304" i="6" s="1"/>
  <c r="F4320" i="6"/>
  <c r="G4320" i="6" s="1"/>
  <c r="H4320" i="6" s="1"/>
  <c r="F4362" i="6"/>
  <c r="G4362" i="6" s="1"/>
  <c r="H4362" i="6" s="1"/>
  <c r="F4400" i="6"/>
  <c r="G4400" i="6" s="1"/>
  <c r="H4400" i="6" s="1"/>
  <c r="F4417" i="6"/>
  <c r="G4417" i="6" s="1"/>
  <c r="H4417" i="6" s="1"/>
  <c r="F4435" i="6"/>
  <c r="G4435" i="6" s="1"/>
  <c r="H4435" i="6" s="1"/>
  <c r="F4451" i="6"/>
  <c r="G4451" i="6" s="1"/>
  <c r="H4451" i="6" s="1"/>
  <c r="F4467" i="6"/>
  <c r="G4467" i="6" s="1"/>
  <c r="H4467" i="6" s="1"/>
  <c r="F4483" i="6"/>
  <c r="G4483" i="6" s="1"/>
  <c r="H4483" i="6" s="1"/>
  <c r="F4498" i="6"/>
  <c r="G4498" i="6" s="1"/>
  <c r="H4498" i="6" s="1"/>
  <c r="F4515" i="6"/>
  <c r="G4515" i="6" s="1"/>
  <c r="H4515" i="6" s="1"/>
  <c r="F4526" i="6"/>
  <c r="G4526" i="6" s="1"/>
  <c r="H4526" i="6" s="1"/>
  <c r="F4537" i="6"/>
  <c r="G4537" i="6" s="1"/>
  <c r="H4537" i="6" s="1"/>
  <c r="F4558" i="6"/>
  <c r="G4558" i="6" s="1"/>
  <c r="H4558" i="6" s="1"/>
  <c r="F4581" i="6"/>
  <c r="G4581" i="6" s="1"/>
  <c r="H4581" i="6" s="1"/>
  <c r="F4598" i="6"/>
  <c r="G4598" i="6" s="1"/>
  <c r="H4598" i="6" s="1"/>
  <c r="F4619" i="6"/>
  <c r="G4619" i="6" s="1"/>
  <c r="H4619" i="6" s="1"/>
  <c r="F4635" i="6"/>
  <c r="G4635" i="6" s="1"/>
  <c r="H4635" i="6" s="1"/>
  <c r="F4651" i="6"/>
  <c r="G4651" i="6" s="1"/>
  <c r="H4651" i="6" s="1"/>
  <c r="F4667" i="6"/>
  <c r="G4667" i="6" s="1"/>
  <c r="H4667" i="6" s="1"/>
  <c r="F4683" i="6"/>
  <c r="G4683" i="6" s="1"/>
  <c r="H4683" i="6" s="1"/>
  <c r="F4854" i="6"/>
  <c r="G4854" i="6" s="1"/>
  <c r="H4854" i="6" s="1"/>
  <c r="F4870" i="6"/>
  <c r="G4870" i="6" s="1"/>
  <c r="H4870" i="6" s="1"/>
  <c r="F4886" i="6"/>
  <c r="G4886" i="6" s="1"/>
  <c r="H4886" i="6" s="1"/>
  <c r="F4902" i="6"/>
  <c r="G4902" i="6" s="1"/>
  <c r="H4902" i="6" s="1"/>
  <c r="F4918" i="6"/>
  <c r="G4918" i="6" s="1"/>
  <c r="H4918" i="6" s="1"/>
  <c r="F4934" i="6"/>
  <c r="G4934" i="6" s="1"/>
  <c r="H4934" i="6" s="1"/>
  <c r="F4952" i="6"/>
  <c r="G4952" i="6" s="1"/>
  <c r="H4952" i="6" s="1"/>
  <c r="F4967" i="6"/>
  <c r="G4967" i="6" s="1"/>
  <c r="H4967" i="6" s="1"/>
  <c r="F4984" i="6"/>
  <c r="G4984" i="6" s="1"/>
  <c r="H4984" i="6" s="1"/>
  <c r="F4999" i="6"/>
  <c r="G4999" i="6" s="1"/>
  <c r="H4999" i="6" s="1"/>
  <c r="F5016" i="6"/>
  <c r="G5016" i="6" s="1"/>
  <c r="H5016" i="6" s="1"/>
  <c r="F5031" i="6"/>
  <c r="G5031" i="6" s="1"/>
  <c r="H5031" i="6" s="1"/>
  <c r="F5049" i="6"/>
  <c r="G5049" i="6" s="1"/>
  <c r="H5049" i="6" s="1"/>
  <c r="F5065" i="6"/>
  <c r="G5065" i="6" s="1"/>
  <c r="H5065" i="6" s="1"/>
  <c r="F5081" i="6"/>
  <c r="G5081" i="6" s="1"/>
  <c r="H5081" i="6" s="1"/>
  <c r="F5097" i="6"/>
  <c r="G5097" i="6" s="1"/>
  <c r="H5097" i="6" s="1"/>
  <c r="F5113" i="6"/>
  <c r="G5113" i="6" s="1"/>
  <c r="H5113" i="6" s="1"/>
  <c r="F5129" i="6"/>
  <c r="G5129" i="6" s="1"/>
  <c r="H5129" i="6" s="1"/>
  <c r="F5145" i="6"/>
  <c r="G5145" i="6" s="1"/>
  <c r="H5145" i="6" s="1"/>
  <c r="F5170" i="6"/>
  <c r="G5170" i="6" s="1"/>
  <c r="H5170" i="6" s="1"/>
  <c r="F5189" i="6"/>
  <c r="G5189" i="6" s="1"/>
  <c r="H5189" i="6" s="1"/>
  <c r="F5210" i="6"/>
  <c r="G5210" i="6" s="1"/>
  <c r="H5210" i="6" s="1"/>
  <c r="F5236" i="6"/>
  <c r="G5236" i="6" s="1"/>
  <c r="H5236" i="6" s="1"/>
  <c r="F5268" i="6"/>
  <c r="G5268" i="6" s="1"/>
  <c r="H5268" i="6" s="1"/>
  <c r="F5287" i="6"/>
  <c r="G5287" i="6" s="1"/>
  <c r="H5287" i="6" s="1"/>
  <c r="F5303" i="6"/>
  <c r="G5303" i="6" s="1"/>
  <c r="H5303" i="6" s="1"/>
  <c r="F5319" i="6"/>
  <c r="G5319" i="6" s="1"/>
  <c r="H5319" i="6" s="1"/>
  <c r="F5335" i="6"/>
  <c r="G5335" i="6" s="1"/>
  <c r="H5335" i="6" s="1"/>
  <c r="F5351" i="6"/>
  <c r="G5351" i="6" s="1"/>
  <c r="H5351" i="6" s="1"/>
  <c r="F5367" i="6"/>
  <c r="G5367" i="6" s="1"/>
  <c r="H5367" i="6" s="1"/>
  <c r="F5383" i="6"/>
  <c r="G5383" i="6" s="1"/>
  <c r="H5383" i="6" s="1"/>
  <c r="F5399" i="6"/>
  <c r="G5399" i="6" s="1"/>
  <c r="H5399" i="6" s="1"/>
  <c r="F5415" i="6"/>
  <c r="G5415" i="6" s="1"/>
  <c r="H5415" i="6" s="1"/>
  <c r="F5428" i="6"/>
  <c r="G5428" i="6" s="1"/>
  <c r="H5428" i="6" s="1"/>
  <c r="F5466" i="6"/>
  <c r="G5466" i="6" s="1"/>
  <c r="H5466" i="6" s="1"/>
  <c r="F5498" i="6"/>
  <c r="G5498" i="6" s="1"/>
  <c r="H5498" i="6" s="1"/>
  <c r="F5530" i="6"/>
  <c r="G5530" i="6" s="1"/>
  <c r="H5530" i="6" s="1"/>
  <c r="F5563" i="6"/>
  <c r="G5563" i="6" s="1"/>
  <c r="H5563" i="6" s="1"/>
  <c r="F5579" i="6"/>
  <c r="G5579" i="6" s="1"/>
  <c r="H5579" i="6" s="1"/>
  <c r="F5595" i="6"/>
  <c r="G5595" i="6" s="1"/>
  <c r="H5595" i="6" s="1"/>
  <c r="F5611" i="6"/>
  <c r="G5611" i="6" s="1"/>
  <c r="H5611" i="6" s="1"/>
  <c r="F5627" i="6"/>
  <c r="G5627" i="6" s="1"/>
  <c r="H5627" i="6" s="1"/>
  <c r="F5643" i="6"/>
  <c r="G5643" i="6" s="1"/>
  <c r="H5643" i="6" s="1"/>
  <c r="F5659" i="6"/>
  <c r="G5659" i="6" s="1"/>
  <c r="H5659" i="6" s="1"/>
  <c r="F5675" i="6"/>
  <c r="G5675" i="6" s="1"/>
  <c r="H5675" i="6" s="1"/>
  <c r="F5689" i="6"/>
  <c r="G5689" i="6" s="1"/>
  <c r="H5689" i="6" s="1"/>
  <c r="F5713" i="6"/>
  <c r="G5713" i="6" s="1"/>
  <c r="H5713" i="6" s="1"/>
  <c r="F5738" i="6"/>
  <c r="G5738" i="6" s="1"/>
  <c r="H5738" i="6" s="1"/>
  <c r="F5753" i="6"/>
  <c r="G5753" i="6" s="1"/>
  <c r="H5753" i="6" s="1"/>
  <c r="F301" i="10"/>
  <c r="G301" i="10" s="1"/>
  <c r="H301" i="10" s="1"/>
  <c r="I301" i="10" s="1"/>
  <c r="F317" i="10"/>
  <c r="G317" i="10" s="1"/>
  <c r="H317" i="10" s="1"/>
  <c r="I317" i="10" s="1"/>
  <c r="F347" i="10"/>
  <c r="G347" i="10" s="1"/>
  <c r="H347" i="10" s="1"/>
  <c r="I347" i="10" s="1"/>
  <c r="F379" i="10"/>
  <c r="G379" i="10" s="1"/>
  <c r="H379" i="10" s="1"/>
  <c r="I379" i="10" s="1"/>
  <c r="F411" i="10"/>
  <c r="G411" i="10" s="1"/>
  <c r="H411" i="10" s="1"/>
  <c r="I411" i="10" s="1"/>
  <c r="F443" i="10"/>
  <c r="G443" i="10" s="1"/>
  <c r="H443" i="10" s="1"/>
  <c r="I443" i="10" s="1"/>
  <c r="F471" i="10"/>
  <c r="G471" i="10" s="1"/>
  <c r="H471" i="10" s="1"/>
  <c r="I471" i="10" s="1"/>
  <c r="F487" i="10"/>
  <c r="G487" i="10" s="1"/>
  <c r="H487" i="10" s="1"/>
  <c r="I487" i="10" s="1"/>
  <c r="F510" i="10"/>
  <c r="G510" i="10" s="1"/>
  <c r="H510" i="10" s="1"/>
  <c r="I510" i="10" s="1"/>
  <c r="F557" i="10"/>
  <c r="G557" i="10" s="1"/>
  <c r="H557" i="10" s="1"/>
  <c r="I557" i="10" s="1"/>
  <c r="F572" i="10"/>
  <c r="G572" i="10" s="1"/>
  <c r="H572" i="10" s="1"/>
  <c r="I572" i="10" s="1"/>
  <c r="F592" i="10"/>
  <c r="G592" i="10" s="1"/>
  <c r="H592" i="10" s="1"/>
  <c r="I592" i="10" s="1"/>
  <c r="F608" i="10"/>
  <c r="G608" i="10" s="1"/>
  <c r="H608" i="10" s="1"/>
  <c r="I608" i="10" s="1"/>
  <c r="F624" i="10"/>
  <c r="G624" i="10" s="1"/>
  <c r="H624" i="10" s="1"/>
  <c r="I624" i="10" s="1"/>
  <c r="F640" i="10"/>
  <c r="G640" i="10" s="1"/>
  <c r="H640" i="10" s="1"/>
  <c r="I640" i="10" s="1"/>
  <c r="F656" i="10"/>
  <c r="G656" i="10" s="1"/>
  <c r="H656" i="10" s="1"/>
  <c r="I656" i="10" s="1"/>
  <c r="F672" i="10"/>
  <c r="G672" i="10" s="1"/>
  <c r="H672" i="10" s="1"/>
  <c r="I672" i="10" s="1"/>
  <c r="F883" i="10"/>
  <c r="G883" i="10" s="1"/>
  <c r="H883" i="10" s="1"/>
  <c r="I883" i="10" s="1"/>
  <c r="F931" i="10"/>
  <c r="G931" i="10" s="1"/>
  <c r="H931" i="10" s="1"/>
  <c r="I931" i="10" s="1"/>
  <c r="F960" i="10"/>
  <c r="G960" i="10" s="1"/>
  <c r="H960" i="10" s="1"/>
  <c r="I960" i="10" s="1"/>
  <c r="F995" i="10"/>
  <c r="G995" i="10" s="1"/>
  <c r="H995" i="10" s="1"/>
  <c r="I995" i="10" s="1"/>
  <c r="F1024" i="10"/>
  <c r="G1024" i="10" s="1"/>
  <c r="H1024" i="10" s="1"/>
  <c r="I1024" i="10" s="1"/>
  <c r="F1046" i="10"/>
  <c r="G1046" i="10" s="1"/>
  <c r="H1046" i="10" s="1"/>
  <c r="I1046" i="10" s="1"/>
  <c r="F1085" i="10"/>
  <c r="G1085" i="10" s="1"/>
  <c r="H1085" i="10" s="1"/>
  <c r="I1085" i="10" s="1"/>
  <c r="F1111" i="10"/>
  <c r="G1111" i="10" s="1"/>
  <c r="H1111" i="10" s="1"/>
  <c r="I1111" i="10" s="1"/>
  <c r="F1145" i="10"/>
  <c r="G1145" i="10" s="1"/>
  <c r="H1145" i="10" s="1"/>
  <c r="I1145" i="10" s="1"/>
  <c r="F1168" i="10"/>
  <c r="G1168" i="10" s="1"/>
  <c r="H1168" i="10" s="1"/>
  <c r="I1168" i="10" s="1"/>
  <c r="F1200" i="10"/>
  <c r="G1200" i="10" s="1"/>
  <c r="H1200" i="10" s="1"/>
  <c r="I1200" i="10" s="1"/>
  <c r="F1407" i="10"/>
  <c r="G1407" i="10" s="1"/>
  <c r="H1407" i="10" s="1"/>
  <c r="I1407" i="10" s="1"/>
  <c r="F1436" i="10"/>
  <c r="G1436" i="10" s="1"/>
  <c r="H1436" i="10" s="1"/>
  <c r="I1436" i="10" s="1"/>
  <c r="F1468" i="10"/>
  <c r="G1468" i="10" s="1"/>
  <c r="H1468" i="10" s="1"/>
  <c r="I1468" i="10" s="1"/>
  <c r="F1489" i="10"/>
  <c r="G1489" i="10" s="1"/>
  <c r="H1489" i="10" s="1"/>
  <c r="I1489" i="10" s="1"/>
  <c r="F1504" i="10"/>
  <c r="G1504" i="10" s="1"/>
  <c r="H1504" i="10" s="1"/>
  <c r="I1504" i="10" s="1"/>
  <c r="F1532" i="10"/>
  <c r="G1532" i="10" s="1"/>
  <c r="H1532" i="10" s="1"/>
  <c r="I1532" i="10" s="1"/>
  <c r="F1553" i="10"/>
  <c r="G1553" i="10" s="1"/>
  <c r="H1553" i="10" s="1"/>
  <c r="I1553" i="10" s="1"/>
  <c r="F1568" i="10"/>
  <c r="G1568" i="10" s="1"/>
  <c r="H1568" i="10" s="1"/>
  <c r="I1568" i="10" s="1"/>
  <c r="F1596" i="10"/>
  <c r="G1596" i="10" s="1"/>
  <c r="H1596" i="10" s="1"/>
  <c r="I1596" i="10" s="1"/>
  <c r="F1617" i="10"/>
  <c r="G1617" i="10" s="1"/>
  <c r="H1617" i="10" s="1"/>
  <c r="I1617" i="10" s="1"/>
  <c r="F1632" i="10"/>
  <c r="G1632" i="10" s="1"/>
  <c r="H1632" i="10" s="1"/>
  <c r="I1632" i="10" s="1"/>
  <c r="F1660" i="10"/>
  <c r="G1660" i="10" s="1"/>
  <c r="H1660" i="10" s="1"/>
  <c r="I1660" i="10" s="1"/>
  <c r="F1681" i="10"/>
  <c r="G1681" i="10" s="1"/>
  <c r="H1681" i="10" s="1"/>
  <c r="I1681" i="10" s="1"/>
  <c r="F1696" i="10"/>
  <c r="G1696" i="10" s="1"/>
  <c r="H1696" i="10" s="1"/>
  <c r="I1696" i="10" s="1"/>
  <c r="F1725" i="10"/>
  <c r="G1725" i="10" s="1"/>
  <c r="H1725" i="10" s="1"/>
  <c r="I1725" i="10" s="1"/>
  <c r="F1768" i="10"/>
  <c r="G1768" i="10" s="1"/>
  <c r="H1768" i="10" s="1"/>
  <c r="I1768" i="10" s="1"/>
  <c r="F1800" i="10"/>
  <c r="G1800" i="10" s="1"/>
  <c r="H1800" i="10" s="1"/>
  <c r="I1800" i="10" s="1"/>
  <c r="F1832" i="10"/>
  <c r="G1832" i="10" s="1"/>
  <c r="H1832" i="10" s="1"/>
  <c r="I1832" i="10" s="1"/>
  <c r="F1887" i="10"/>
  <c r="G1887" i="10" s="1"/>
  <c r="H1887" i="10" s="1"/>
  <c r="I1887" i="10" s="1"/>
  <c r="F1914" i="10"/>
  <c r="G1914" i="10" s="1"/>
  <c r="H1914" i="10" s="1"/>
  <c r="I1914" i="10" s="1"/>
  <c r="F1937" i="10"/>
  <c r="G1937" i="10" s="1"/>
  <c r="H1937" i="10" s="1"/>
  <c r="I1937" i="10" s="1"/>
  <c r="F1948" i="10"/>
  <c r="G1948" i="10" s="1"/>
  <c r="H1948" i="10" s="1"/>
  <c r="I1948" i="10" s="1"/>
  <c r="F1978" i="10"/>
  <c r="G1978" i="10" s="1"/>
  <c r="H1978" i="10" s="1"/>
  <c r="I1978" i="10" s="1"/>
  <c r="F2008" i="10"/>
  <c r="G2008" i="10" s="1"/>
  <c r="H2008" i="10" s="1"/>
  <c r="I2008" i="10" s="1"/>
  <c r="F2022" i="10"/>
  <c r="G2022" i="10" s="1"/>
  <c r="H2022" i="10" s="1"/>
  <c r="I2022" i="10" s="1"/>
  <c r="F2072" i="10"/>
  <c r="G2072" i="10" s="1"/>
  <c r="H2072" i="10" s="1"/>
  <c r="I2072" i="10" s="1"/>
  <c r="F2086" i="10"/>
  <c r="G2086" i="10" s="1"/>
  <c r="H2086" i="10" s="1"/>
  <c r="I2086" i="10" s="1"/>
  <c r="F2104" i="10"/>
  <c r="G2104" i="10" s="1"/>
  <c r="H2104" i="10" s="1"/>
  <c r="I2104" i="10" s="1"/>
  <c r="F2139" i="10"/>
  <c r="G2139" i="10" s="1"/>
  <c r="H2139" i="10" s="1"/>
  <c r="I2139" i="10" s="1"/>
  <c r="F2151" i="10"/>
  <c r="G2151" i="10" s="1"/>
  <c r="H2151" i="10" s="1"/>
  <c r="I2151" i="10" s="1"/>
  <c r="F2166" i="10"/>
  <c r="G2166" i="10" s="1"/>
  <c r="H2166" i="10" s="1"/>
  <c r="I2166" i="10" s="1"/>
  <c r="F2189" i="10"/>
  <c r="G2189" i="10" s="1"/>
  <c r="H2189" i="10" s="1"/>
  <c r="I2189" i="10" s="1"/>
  <c r="F2214" i="10"/>
  <c r="G2214" i="10" s="1"/>
  <c r="H2214" i="10" s="1"/>
  <c r="I2214" i="10" s="1"/>
  <c r="F2232" i="10"/>
  <c r="G2232" i="10" s="1"/>
  <c r="H2232" i="10" s="1"/>
  <c r="I2232" i="10" s="1"/>
  <c r="F2250" i="10"/>
  <c r="G2250" i="10" s="1"/>
  <c r="H2250" i="10" s="1"/>
  <c r="I2250" i="10" s="1"/>
  <c r="F2266" i="10"/>
  <c r="G2266" i="10" s="1"/>
  <c r="H2266" i="10" s="1"/>
  <c r="I2266" i="10" s="1"/>
  <c r="F2282" i="10"/>
  <c r="G2282" i="10" s="1"/>
  <c r="H2282" i="10" s="1"/>
  <c r="I2282" i="10" s="1"/>
  <c r="F2298" i="10"/>
  <c r="G2298" i="10" s="1"/>
  <c r="H2298" i="10" s="1"/>
  <c r="I2298" i="10" s="1"/>
  <c r="F2328" i="10"/>
  <c r="G2328" i="10" s="1"/>
  <c r="H2328" i="10" s="1"/>
  <c r="I2328" i="10" s="1"/>
  <c r="F2359" i="10"/>
  <c r="G2359" i="10" s="1"/>
  <c r="H2359" i="10" s="1"/>
  <c r="I2359" i="10" s="1"/>
  <c r="F2404" i="10"/>
  <c r="G2404" i="10" s="1"/>
  <c r="H2404" i="10" s="1"/>
  <c r="I2404" i="10" s="1"/>
  <c r="F2442" i="10"/>
  <c r="G2442" i="10" s="1"/>
  <c r="H2442" i="10" s="1"/>
  <c r="I2442" i="10" s="1"/>
  <c r="F2513" i="10"/>
  <c r="G2513" i="10" s="1"/>
  <c r="H2513" i="10" s="1"/>
  <c r="I2513" i="10" s="1"/>
  <c r="F2567" i="10"/>
  <c r="G2567" i="10" s="1"/>
  <c r="H2567" i="10" s="1"/>
  <c r="I2567" i="10" s="1"/>
  <c r="F2614" i="10"/>
  <c r="G2614" i="10" s="1"/>
  <c r="H2614" i="10" s="1"/>
  <c r="I2614" i="10" s="1"/>
  <c r="F2632" i="10"/>
  <c r="G2632" i="10" s="1"/>
  <c r="H2632" i="10" s="1"/>
  <c r="I2632" i="10" s="1"/>
  <c r="F2672" i="10"/>
  <c r="G2672" i="10" s="1"/>
  <c r="H2672" i="10" s="1"/>
  <c r="I2672" i="10" s="1"/>
  <c r="F2709" i="10"/>
  <c r="G2709" i="10" s="1"/>
  <c r="H2709" i="10" s="1"/>
  <c r="I2709" i="10" s="1"/>
  <c r="F2738" i="10"/>
  <c r="G2738" i="10" s="1"/>
  <c r="H2738" i="10" s="1"/>
  <c r="I2738" i="10" s="1"/>
  <c r="F2782" i="10"/>
  <c r="G2782" i="10" s="1"/>
  <c r="H2782" i="10" s="1"/>
  <c r="I2782" i="10" s="1"/>
  <c r="F2834" i="10"/>
  <c r="G2834" i="10" s="1"/>
  <c r="H2834" i="10" s="1"/>
  <c r="I2834" i="10" s="1"/>
  <c r="F2863" i="10"/>
  <c r="G2863" i="10" s="1"/>
  <c r="H2863" i="10" s="1"/>
  <c r="I2863" i="10" s="1"/>
  <c r="F2895" i="10"/>
  <c r="G2895" i="10" s="1"/>
  <c r="H2895" i="10" s="1"/>
  <c r="I2895" i="10" s="1"/>
  <c r="F2954" i="10"/>
  <c r="G2954" i="10" s="1"/>
  <c r="H2954" i="10" s="1"/>
  <c r="I2954" i="10" s="1"/>
  <c r="F2978" i="10"/>
  <c r="G2978" i="10" s="1"/>
  <c r="H2978" i="10" s="1"/>
  <c r="I2978" i="10" s="1"/>
  <c r="F3000" i="10"/>
  <c r="G3000" i="10" s="1"/>
  <c r="H3000" i="10" s="1"/>
  <c r="I3000" i="10" s="1"/>
  <c r="F3046" i="10"/>
  <c r="G3046" i="10" s="1"/>
  <c r="H3046" i="10" s="1"/>
  <c r="I3046" i="10" s="1"/>
  <c r="F3073" i="10"/>
  <c r="G3073" i="10" s="1"/>
  <c r="H3073" i="10" s="1"/>
  <c r="I3073" i="10" s="1"/>
  <c r="F3135" i="10"/>
  <c r="G3135" i="10" s="1"/>
  <c r="H3135" i="10" s="1"/>
  <c r="I3135" i="10" s="1"/>
  <c r="F3185" i="10"/>
  <c r="G3185" i="10" s="1"/>
  <c r="H3185" i="10" s="1"/>
  <c r="I3185" i="10" s="1"/>
  <c r="F3232" i="10"/>
  <c r="G3232" i="10" s="1"/>
  <c r="H3232" i="10" s="1"/>
  <c r="I3232" i="10" s="1"/>
  <c r="F3309" i="10"/>
  <c r="G3309" i="10" s="1"/>
  <c r="H3309" i="10" s="1"/>
  <c r="I3309" i="10" s="1"/>
  <c r="F3340" i="10"/>
  <c r="G3340" i="10" s="1"/>
  <c r="H3340" i="10" s="1"/>
  <c r="I3340" i="10" s="1"/>
  <c r="F3367" i="10"/>
  <c r="G3367" i="10" s="1"/>
  <c r="H3367" i="10" s="1"/>
  <c r="I3367" i="10" s="1"/>
  <c r="F3411" i="10"/>
  <c r="G3411" i="10" s="1"/>
  <c r="H3411" i="10" s="1"/>
  <c r="I3411" i="10" s="1"/>
  <c r="F3426" i="10"/>
  <c r="G3426" i="10" s="1"/>
  <c r="H3426" i="10" s="1"/>
  <c r="I3426" i="10" s="1"/>
  <c r="F3479" i="10"/>
  <c r="G3479" i="10" s="1"/>
  <c r="H3479" i="10" s="1"/>
  <c r="I3479" i="10" s="1"/>
  <c r="F3503" i="10"/>
  <c r="G3503" i="10" s="1"/>
  <c r="H3503" i="10" s="1"/>
  <c r="I3503" i="10" s="1"/>
  <c r="F3525" i="10"/>
  <c r="G3525" i="10" s="1"/>
  <c r="H3525" i="10" s="1"/>
  <c r="I3525" i="10" s="1"/>
  <c r="F3559" i="10"/>
  <c r="G3559" i="10" s="1"/>
  <c r="H3559" i="10" s="1"/>
  <c r="I3559" i="10" s="1"/>
  <c r="F3597" i="10"/>
  <c r="G3597" i="10" s="1"/>
  <c r="H3597" i="10" s="1"/>
  <c r="I3597" i="10" s="1"/>
  <c r="F3618" i="10"/>
  <c r="G3618" i="10" s="1"/>
  <c r="H3618" i="10" s="1"/>
  <c r="I3618" i="10" s="1"/>
  <c r="F3655" i="10"/>
  <c r="G3655" i="10" s="1"/>
  <c r="H3655" i="10" s="1"/>
  <c r="I3655" i="10" s="1"/>
  <c r="F3680" i="10"/>
  <c r="G3680" i="10" s="1"/>
  <c r="H3680" i="10" s="1"/>
  <c r="I3680" i="10" s="1"/>
  <c r="F3719" i="10"/>
  <c r="G3719" i="10" s="1"/>
  <c r="H3719" i="10" s="1"/>
  <c r="I3719" i="10" s="1"/>
  <c r="F3776" i="10"/>
  <c r="G3776" i="10" s="1"/>
  <c r="H3776" i="10" s="1"/>
  <c r="I3776" i="10" s="1"/>
  <c r="F3847" i="10"/>
  <c r="G3847" i="10" s="1"/>
  <c r="H3847" i="10" s="1"/>
  <c r="I3847" i="10" s="1"/>
  <c r="F3904" i="10"/>
  <c r="G3904" i="10" s="1"/>
  <c r="H3904" i="10" s="1"/>
  <c r="I3904" i="10" s="1"/>
  <c r="F3975" i="10"/>
  <c r="G3975" i="10" s="1"/>
  <c r="H3975" i="10" s="1"/>
  <c r="I3975" i="10" s="1"/>
  <c r="F4032" i="10"/>
  <c r="G4032" i="10" s="1"/>
  <c r="H4032" i="10" s="1"/>
  <c r="I4032" i="10" s="1"/>
  <c r="F4092" i="10"/>
  <c r="G4092" i="10" s="1"/>
  <c r="H4092" i="10" s="1"/>
  <c r="I4092" i="10" s="1"/>
  <c r="F4141" i="10"/>
  <c r="G4141" i="10" s="1"/>
  <c r="H4141" i="10" s="1"/>
  <c r="I4141" i="10" s="1"/>
  <c r="F4168" i="10"/>
  <c r="G4168" i="10" s="1"/>
  <c r="H4168" i="10" s="1"/>
  <c r="I4168" i="10" s="1"/>
  <c r="F4238" i="10"/>
  <c r="G4238" i="10" s="1"/>
  <c r="H4238" i="10" s="1"/>
  <c r="I4238" i="10" s="1"/>
  <c r="F4314" i="10"/>
  <c r="G4314" i="10" s="1"/>
  <c r="H4314" i="10" s="1"/>
  <c r="I4314" i="10" s="1"/>
  <c r="F4410" i="10"/>
  <c r="G4410" i="10" s="1"/>
  <c r="H4410" i="10" s="1"/>
  <c r="I4410" i="10" s="1"/>
  <c r="F4448" i="10"/>
  <c r="G4448" i="10" s="1"/>
  <c r="H4448" i="10" s="1"/>
  <c r="I4448" i="10" s="1"/>
  <c r="F4475" i="10"/>
  <c r="G4475" i="10" s="1"/>
  <c r="H4475" i="10" s="1"/>
  <c r="I4475" i="10" s="1"/>
  <c r="F4516" i="10"/>
  <c r="G4516" i="10" s="1"/>
  <c r="H4516" i="10" s="1"/>
  <c r="I4516" i="10" s="1"/>
  <c r="F4590" i="10"/>
  <c r="G4590" i="10" s="1"/>
  <c r="H4590" i="10" s="1"/>
  <c r="I4590" i="10" s="1"/>
  <c r="F4622" i="10"/>
  <c r="G4622" i="10" s="1"/>
  <c r="H4622" i="10" s="1"/>
  <c r="I4622" i="10" s="1"/>
  <c r="F4686" i="10"/>
  <c r="G4686" i="10" s="1"/>
  <c r="H4686" i="10" s="1"/>
  <c r="I4686" i="10" s="1"/>
  <c r="F4750" i="10"/>
  <c r="G4750" i="10" s="1"/>
  <c r="H4750" i="10" s="1"/>
  <c r="I4750" i="10" s="1"/>
  <c r="F4796" i="10"/>
  <c r="G4796" i="10" s="1"/>
  <c r="H4796" i="10" s="1"/>
  <c r="I4796" i="10" s="1"/>
  <c r="F4842" i="10"/>
  <c r="G4842" i="10" s="1"/>
  <c r="H4842" i="10" s="1"/>
  <c r="I4842" i="10" s="1"/>
  <c r="F4880" i="10"/>
  <c r="G4880" i="10" s="1"/>
  <c r="H4880" i="10" s="1"/>
  <c r="I4880" i="10" s="1"/>
  <c r="F4983" i="10"/>
  <c r="G4983" i="10" s="1"/>
  <c r="H4983" i="10" s="1"/>
  <c r="I4983" i="10" s="1"/>
  <c r="F5009" i="10"/>
  <c r="G5009" i="10" s="1"/>
  <c r="H5009" i="10" s="1"/>
  <c r="I5009" i="10" s="1"/>
  <c r="F5082" i="10"/>
  <c r="G5082" i="10" s="1"/>
  <c r="H5082" i="10" s="1"/>
  <c r="I5082" i="10" s="1"/>
  <c r="F5113" i="10"/>
  <c r="G5113" i="10" s="1"/>
  <c r="H5113" i="10" s="1"/>
  <c r="I5113" i="10" s="1"/>
  <c r="F5168" i="10"/>
  <c r="G5168" i="10" s="1"/>
  <c r="H5168" i="10" s="1"/>
  <c r="I5168" i="10" s="1"/>
  <c r="F5222" i="10"/>
  <c r="G5222" i="10" s="1"/>
  <c r="H5222" i="10" s="1"/>
  <c r="I5222" i="10" s="1"/>
  <c r="F5279" i="10"/>
  <c r="G5279" i="10" s="1"/>
  <c r="H5279" i="10" s="1"/>
  <c r="I5279" i="10" s="1"/>
  <c r="F5379" i="10"/>
  <c r="G5379" i="10" s="1"/>
  <c r="H5379" i="10" s="1"/>
  <c r="I5379" i="10" s="1"/>
  <c r="F5438" i="10"/>
  <c r="G5438" i="10" s="1"/>
  <c r="H5438" i="10" s="1"/>
  <c r="I5438" i="10" s="1"/>
  <c r="F5482" i="10"/>
  <c r="G5482" i="10" s="1"/>
  <c r="H5482" i="10" s="1"/>
  <c r="I5482" i="10" s="1"/>
  <c r="F5514" i="10"/>
  <c r="G5514" i="10" s="1"/>
  <c r="H5514" i="10" s="1"/>
  <c r="I5514" i="10" s="1"/>
  <c r="F5541" i="10"/>
  <c r="G5541" i="10" s="1"/>
  <c r="H5541" i="10" s="1"/>
  <c r="I5541" i="10" s="1"/>
  <c r="F5582" i="10"/>
  <c r="G5582" i="10" s="1"/>
  <c r="H5582" i="10" s="1"/>
  <c r="I5582" i="10" s="1"/>
  <c r="F5690" i="10"/>
  <c r="G5690" i="10" s="1"/>
  <c r="H5690" i="10" s="1"/>
  <c r="I5690" i="10" s="1"/>
  <c r="F5765" i="10"/>
  <c r="G5765" i="10" s="1"/>
  <c r="H5765" i="10" s="1"/>
  <c r="I5765" i="10" s="1"/>
  <c r="F418" i="11"/>
  <c r="G418" i="11" s="1"/>
  <c r="H418" i="11" s="1"/>
  <c r="I418" i="11" s="1"/>
  <c r="F450" i="11"/>
  <c r="G450" i="11" s="1"/>
  <c r="H450" i="11" s="1"/>
  <c r="I450" i="11" s="1"/>
  <c r="F531" i="11"/>
  <c r="G531" i="11" s="1"/>
  <c r="H531" i="11" s="1"/>
  <c r="I531" i="11" s="1"/>
  <c r="F566" i="11"/>
  <c r="G566" i="11" s="1"/>
  <c r="H566" i="11" s="1"/>
  <c r="I566" i="11" s="1"/>
  <c r="F737" i="11"/>
  <c r="G737" i="11" s="1"/>
  <c r="H737" i="11" s="1"/>
  <c r="I737" i="11" s="1"/>
  <c r="F798" i="11"/>
  <c r="G798" i="11" s="1"/>
  <c r="H798" i="11" s="1"/>
  <c r="I798" i="11" s="1"/>
  <c r="F869" i="11"/>
  <c r="G869" i="11" s="1"/>
  <c r="H869" i="11" s="1"/>
  <c r="I869" i="11" s="1"/>
  <c r="F1077" i="11"/>
  <c r="G1077" i="11" s="1"/>
  <c r="H1077" i="11" s="1"/>
  <c r="I1077" i="11" s="1"/>
  <c r="F1109" i="11"/>
  <c r="G1109" i="11" s="1"/>
  <c r="H1109" i="11" s="1"/>
  <c r="I1109" i="11" s="1"/>
  <c r="F1125" i="11"/>
  <c r="G1125" i="11" s="1"/>
  <c r="H1125" i="11" s="1"/>
  <c r="I1125" i="11" s="1"/>
  <c r="F1164" i="11"/>
  <c r="G1164" i="11" s="1"/>
  <c r="H1164" i="11" s="1"/>
  <c r="I1164" i="11" s="1"/>
  <c r="F1886" i="11"/>
  <c r="G1886" i="11" s="1"/>
  <c r="H1886" i="11" s="1"/>
  <c r="I1886" i="11" s="1"/>
  <c r="F1992" i="11"/>
  <c r="G1992" i="11" s="1"/>
  <c r="H1992" i="11" s="1"/>
  <c r="I1992" i="11" s="1"/>
  <c r="F2143" i="11"/>
  <c r="G2143" i="11" s="1"/>
  <c r="H2143" i="11" s="1"/>
  <c r="I2143" i="11" s="1"/>
  <c r="F2237" i="11"/>
  <c r="G2237" i="11" s="1"/>
  <c r="H2237" i="11" s="1"/>
  <c r="I2237" i="11" s="1"/>
  <c r="F2386" i="11"/>
  <c r="G2386" i="11" s="1"/>
  <c r="H2386" i="11" s="1"/>
  <c r="I2386" i="11" s="1"/>
  <c r="F2450" i="11"/>
  <c r="G2450" i="11" s="1"/>
  <c r="H2450" i="11" s="1"/>
  <c r="I2450" i="11" s="1"/>
  <c r="F2960" i="11"/>
  <c r="G2960" i="11" s="1"/>
  <c r="H2960" i="11" s="1"/>
  <c r="I2960" i="11" s="1"/>
  <c r="F927" i="10"/>
  <c r="G927" i="10" s="1"/>
  <c r="H927" i="10" s="1"/>
  <c r="I927" i="10" s="1"/>
  <c r="F959" i="10"/>
  <c r="G959" i="10" s="1"/>
  <c r="H959" i="10" s="1"/>
  <c r="I959" i="10" s="1"/>
  <c r="F991" i="10"/>
  <c r="G991" i="10" s="1"/>
  <c r="H991" i="10" s="1"/>
  <c r="I991" i="10" s="1"/>
  <c r="F1023" i="10"/>
  <c r="G1023" i="10" s="1"/>
  <c r="H1023" i="10" s="1"/>
  <c r="I1023" i="10" s="1"/>
  <c r="F1075" i="10"/>
  <c r="G1075" i="10" s="1"/>
  <c r="H1075" i="10" s="1"/>
  <c r="I1075" i="10" s="1"/>
  <c r="F1097" i="10"/>
  <c r="G1097" i="10" s="1"/>
  <c r="H1097" i="10" s="1"/>
  <c r="I1097" i="10" s="1"/>
  <c r="F1122" i="10"/>
  <c r="G1122" i="10" s="1"/>
  <c r="H1122" i="10" s="1"/>
  <c r="I1122" i="10" s="1"/>
  <c r="F1147" i="10"/>
  <c r="G1147" i="10" s="1"/>
  <c r="H1147" i="10" s="1"/>
  <c r="I1147" i="10" s="1"/>
  <c r="F1178" i="10"/>
  <c r="G1178" i="10" s="1"/>
  <c r="H1178" i="10" s="1"/>
  <c r="I1178" i="10" s="1"/>
  <c r="F1387" i="10"/>
  <c r="G1387" i="10" s="1"/>
  <c r="H1387" i="10" s="1"/>
  <c r="I1387" i="10" s="1"/>
  <c r="F1419" i="10"/>
  <c r="G1419" i="10" s="1"/>
  <c r="H1419" i="10" s="1"/>
  <c r="I1419" i="10" s="1"/>
  <c r="F1451" i="10"/>
  <c r="G1451" i="10" s="1"/>
  <c r="H1451" i="10" s="1"/>
  <c r="I1451" i="10" s="1"/>
  <c r="F1467" i="10"/>
  <c r="G1467" i="10" s="1"/>
  <c r="H1467" i="10" s="1"/>
  <c r="I1467" i="10" s="1"/>
  <c r="F1483" i="10"/>
  <c r="G1483" i="10" s="1"/>
  <c r="H1483" i="10" s="1"/>
  <c r="I1483" i="10" s="1"/>
  <c r="F1499" i="10"/>
  <c r="G1499" i="10" s="1"/>
  <c r="H1499" i="10" s="1"/>
  <c r="I1499" i="10" s="1"/>
  <c r="F1515" i="10"/>
  <c r="G1515" i="10" s="1"/>
  <c r="H1515" i="10" s="1"/>
  <c r="I1515" i="10" s="1"/>
  <c r="F1531" i="10"/>
  <c r="G1531" i="10" s="1"/>
  <c r="H1531" i="10" s="1"/>
  <c r="I1531" i="10" s="1"/>
  <c r="F1547" i="10"/>
  <c r="G1547" i="10" s="1"/>
  <c r="H1547" i="10" s="1"/>
  <c r="I1547" i="10" s="1"/>
  <c r="F1563" i="10"/>
  <c r="G1563" i="10" s="1"/>
  <c r="H1563" i="10" s="1"/>
  <c r="I1563" i="10" s="1"/>
  <c r="F1579" i="10"/>
  <c r="G1579" i="10" s="1"/>
  <c r="H1579" i="10" s="1"/>
  <c r="I1579" i="10" s="1"/>
  <c r="F1595" i="10"/>
  <c r="G1595" i="10" s="1"/>
  <c r="H1595" i="10" s="1"/>
  <c r="I1595" i="10" s="1"/>
  <c r="F1611" i="10"/>
  <c r="G1611" i="10" s="1"/>
  <c r="H1611" i="10" s="1"/>
  <c r="I1611" i="10" s="1"/>
  <c r="F1627" i="10"/>
  <c r="G1627" i="10" s="1"/>
  <c r="H1627" i="10" s="1"/>
  <c r="I1627" i="10" s="1"/>
  <c r="F1643" i="10"/>
  <c r="G1643" i="10" s="1"/>
  <c r="H1643" i="10" s="1"/>
  <c r="I1643" i="10" s="1"/>
  <c r="F1659" i="10"/>
  <c r="G1659" i="10" s="1"/>
  <c r="H1659" i="10" s="1"/>
  <c r="I1659" i="10" s="1"/>
  <c r="F1675" i="10"/>
  <c r="G1675" i="10" s="1"/>
  <c r="H1675" i="10" s="1"/>
  <c r="I1675" i="10" s="1"/>
  <c r="F1691" i="10"/>
  <c r="G1691" i="10" s="1"/>
  <c r="H1691" i="10" s="1"/>
  <c r="I1691" i="10" s="1"/>
  <c r="F1713" i="10"/>
  <c r="G1713" i="10" s="1"/>
  <c r="H1713" i="10" s="1"/>
  <c r="I1713" i="10" s="1"/>
  <c r="F1766" i="10"/>
  <c r="G1766" i="10" s="1"/>
  <c r="H1766" i="10" s="1"/>
  <c r="I1766" i="10" s="1"/>
  <c r="F1868" i="10"/>
  <c r="G1868" i="10" s="1"/>
  <c r="H1868" i="10" s="1"/>
  <c r="I1868" i="10" s="1"/>
  <c r="F1879" i="10"/>
  <c r="G1879" i="10" s="1"/>
  <c r="H1879" i="10" s="1"/>
  <c r="I1879" i="10" s="1"/>
  <c r="F1895" i="10"/>
  <c r="G1895" i="10" s="1"/>
  <c r="H1895" i="10" s="1"/>
  <c r="I1895" i="10" s="1"/>
  <c r="F1912" i="10"/>
  <c r="G1912" i="10" s="1"/>
  <c r="H1912" i="10" s="1"/>
  <c r="I1912" i="10" s="1"/>
  <c r="F1928" i="10"/>
  <c r="G1928" i="10" s="1"/>
  <c r="H1928" i="10" s="1"/>
  <c r="I1928" i="10" s="1"/>
  <c r="F1944" i="10"/>
  <c r="G1944" i="10" s="1"/>
  <c r="H1944" i="10" s="1"/>
  <c r="I1944" i="10" s="1"/>
  <c r="F1960" i="10"/>
  <c r="G1960" i="10" s="1"/>
  <c r="H1960" i="10" s="1"/>
  <c r="I1960" i="10" s="1"/>
  <c r="F1976" i="10"/>
  <c r="G1976" i="10" s="1"/>
  <c r="H1976" i="10" s="1"/>
  <c r="I1976" i="10" s="1"/>
  <c r="F1992" i="10"/>
  <c r="G1992" i="10" s="1"/>
  <c r="H1992" i="10" s="1"/>
  <c r="I1992" i="10" s="1"/>
  <c r="F2007" i="10"/>
  <c r="G2007" i="10" s="1"/>
  <c r="H2007" i="10" s="1"/>
  <c r="I2007" i="10" s="1"/>
  <c r="F2023" i="10"/>
  <c r="G2023" i="10" s="1"/>
  <c r="H2023" i="10" s="1"/>
  <c r="I2023" i="10" s="1"/>
  <c r="F2071" i="10"/>
  <c r="G2071" i="10" s="1"/>
  <c r="H2071" i="10" s="1"/>
  <c r="I2071" i="10" s="1"/>
  <c r="F2091" i="10"/>
  <c r="G2091" i="10" s="1"/>
  <c r="H2091" i="10" s="1"/>
  <c r="I2091" i="10" s="1"/>
  <c r="F2109" i="10"/>
  <c r="G2109" i="10" s="1"/>
  <c r="H2109" i="10" s="1"/>
  <c r="I2109" i="10" s="1"/>
  <c r="F2123" i="10"/>
  <c r="G2123" i="10" s="1"/>
  <c r="H2123" i="10" s="1"/>
  <c r="I2123" i="10" s="1"/>
  <c r="F2141" i="10"/>
  <c r="G2141" i="10" s="1"/>
  <c r="H2141" i="10" s="1"/>
  <c r="I2141" i="10" s="1"/>
  <c r="F2155" i="10"/>
  <c r="G2155" i="10" s="1"/>
  <c r="H2155" i="10" s="1"/>
  <c r="I2155" i="10" s="1"/>
  <c r="F2173" i="10"/>
  <c r="G2173" i="10" s="1"/>
  <c r="H2173" i="10" s="1"/>
  <c r="I2173" i="10" s="1"/>
  <c r="F2187" i="10"/>
  <c r="G2187" i="10" s="1"/>
  <c r="H2187" i="10" s="1"/>
  <c r="I2187" i="10" s="1"/>
  <c r="F2205" i="10"/>
  <c r="G2205" i="10" s="1"/>
  <c r="H2205" i="10" s="1"/>
  <c r="I2205" i="10" s="1"/>
  <c r="F2219" i="10"/>
  <c r="G2219" i="10" s="1"/>
  <c r="H2219" i="10" s="1"/>
  <c r="I2219" i="10" s="1"/>
  <c r="F2231" i="10"/>
  <c r="G2231" i="10" s="1"/>
  <c r="H2231" i="10" s="1"/>
  <c r="I2231" i="10" s="1"/>
  <c r="F2245" i="10"/>
  <c r="G2245" i="10" s="1"/>
  <c r="H2245" i="10" s="1"/>
  <c r="I2245" i="10" s="1"/>
  <c r="F2261" i="10"/>
  <c r="G2261" i="10" s="1"/>
  <c r="H2261" i="10" s="1"/>
  <c r="I2261" i="10" s="1"/>
  <c r="F2277" i="10"/>
  <c r="G2277" i="10" s="1"/>
  <c r="H2277" i="10" s="1"/>
  <c r="I2277" i="10" s="1"/>
  <c r="F2293" i="10"/>
  <c r="G2293" i="10" s="1"/>
  <c r="H2293" i="10" s="1"/>
  <c r="I2293" i="10" s="1"/>
  <c r="F2309" i="10"/>
  <c r="G2309" i="10" s="1"/>
  <c r="H2309" i="10" s="1"/>
  <c r="I2309" i="10" s="1"/>
  <c r="F2352" i="10"/>
  <c r="G2352" i="10" s="1"/>
  <c r="H2352" i="10" s="1"/>
  <c r="I2352" i="10" s="1"/>
  <c r="F2416" i="10"/>
  <c r="G2416" i="10" s="1"/>
  <c r="H2416" i="10" s="1"/>
  <c r="I2416" i="10" s="1"/>
  <c r="F2440" i="10"/>
  <c r="G2440" i="10" s="1"/>
  <c r="H2440" i="10" s="1"/>
  <c r="I2440" i="10" s="1"/>
  <c r="F2494" i="10"/>
  <c r="G2494" i="10" s="1"/>
  <c r="H2494" i="10" s="1"/>
  <c r="I2494" i="10" s="1"/>
  <c r="F2533" i="10"/>
  <c r="G2533" i="10" s="1"/>
  <c r="H2533" i="10" s="1"/>
  <c r="I2533" i="10" s="1"/>
  <c r="F2565" i="10"/>
  <c r="G2565" i="10" s="1"/>
  <c r="H2565" i="10" s="1"/>
  <c r="I2565" i="10" s="1"/>
  <c r="F2597" i="10"/>
  <c r="G2597" i="10" s="1"/>
  <c r="H2597" i="10" s="1"/>
  <c r="I2597" i="10" s="1"/>
  <c r="F2616" i="10"/>
  <c r="G2616" i="10" s="1"/>
  <c r="H2616" i="10" s="1"/>
  <c r="I2616" i="10" s="1"/>
  <c r="F2644" i="10"/>
  <c r="G2644" i="10" s="1"/>
  <c r="H2644" i="10" s="1"/>
  <c r="I2644" i="10" s="1"/>
  <c r="F2669" i="10"/>
  <c r="G2669" i="10" s="1"/>
  <c r="H2669" i="10" s="1"/>
  <c r="I2669" i="10" s="1"/>
  <c r="F2690" i="10"/>
  <c r="G2690" i="10" s="1"/>
  <c r="H2690" i="10" s="1"/>
  <c r="I2690" i="10" s="1"/>
  <c r="F2722" i="10"/>
  <c r="G2722" i="10" s="1"/>
  <c r="H2722" i="10" s="1"/>
  <c r="I2722" i="10" s="1"/>
  <c r="F2754" i="10"/>
  <c r="G2754" i="10" s="1"/>
  <c r="H2754" i="10" s="1"/>
  <c r="I2754" i="10" s="1"/>
  <c r="F2786" i="10"/>
  <c r="G2786" i="10" s="1"/>
  <c r="H2786" i="10" s="1"/>
  <c r="I2786" i="10" s="1"/>
  <c r="F2815" i="10"/>
  <c r="G2815" i="10" s="1"/>
  <c r="H2815" i="10" s="1"/>
  <c r="I2815" i="10" s="1"/>
  <c r="F2847" i="10"/>
  <c r="G2847" i="10" s="1"/>
  <c r="H2847" i="10" s="1"/>
  <c r="I2847" i="10" s="1"/>
  <c r="F2879" i="10"/>
  <c r="G2879" i="10" s="1"/>
  <c r="H2879" i="10" s="1"/>
  <c r="I2879" i="10" s="1"/>
  <c r="F2914" i="10"/>
  <c r="G2914" i="10" s="1"/>
  <c r="H2914" i="10" s="1"/>
  <c r="I2914" i="10" s="1"/>
  <c r="F2972" i="10"/>
  <c r="G2972" i="10" s="1"/>
  <c r="H2972" i="10" s="1"/>
  <c r="I2972" i="10" s="1"/>
  <c r="F2994" i="10"/>
  <c r="G2994" i="10" s="1"/>
  <c r="H2994" i="10" s="1"/>
  <c r="I2994" i="10" s="1"/>
  <c r="F3021" i="10"/>
  <c r="G3021" i="10" s="1"/>
  <c r="H3021" i="10" s="1"/>
  <c r="I3021" i="10" s="1"/>
  <c r="F3049" i="10"/>
  <c r="G3049" i="10" s="1"/>
  <c r="H3049" i="10" s="1"/>
  <c r="I3049" i="10" s="1"/>
  <c r="F3094" i="10"/>
  <c r="G3094" i="10" s="1"/>
  <c r="H3094" i="10" s="1"/>
  <c r="I3094" i="10" s="1"/>
  <c r="F3115" i="10"/>
  <c r="G3115" i="10" s="1"/>
  <c r="H3115" i="10" s="1"/>
  <c r="I3115" i="10" s="1"/>
  <c r="F3145" i="10"/>
  <c r="G3145" i="10" s="1"/>
  <c r="H3145" i="10" s="1"/>
  <c r="I3145" i="10" s="1"/>
  <c r="F3169" i="10"/>
  <c r="G3169" i="10" s="1"/>
  <c r="H3169" i="10" s="1"/>
  <c r="I3169" i="10" s="1"/>
  <c r="F3221" i="10"/>
  <c r="G3221" i="10" s="1"/>
  <c r="H3221" i="10" s="1"/>
  <c r="I3221" i="10" s="1"/>
  <c r="F3266" i="10"/>
  <c r="G3266" i="10" s="1"/>
  <c r="H3266" i="10" s="1"/>
  <c r="I3266" i="10" s="1"/>
  <c r="F3294" i="10"/>
  <c r="G3294" i="10" s="1"/>
  <c r="H3294" i="10" s="1"/>
  <c r="I3294" i="10" s="1"/>
  <c r="F3315" i="10"/>
  <c r="G3315" i="10" s="1"/>
  <c r="H3315" i="10" s="1"/>
  <c r="I3315" i="10" s="1"/>
  <c r="F3348" i="10"/>
  <c r="G3348" i="10" s="1"/>
  <c r="H3348" i="10" s="1"/>
  <c r="I3348" i="10" s="1"/>
  <c r="F3370" i="10"/>
  <c r="G3370" i="10" s="1"/>
  <c r="H3370" i="10" s="1"/>
  <c r="I3370" i="10" s="1"/>
  <c r="F3399" i="10"/>
  <c r="G3399" i="10" s="1"/>
  <c r="H3399" i="10" s="1"/>
  <c r="I3399" i="10" s="1"/>
  <c r="F3427" i="10"/>
  <c r="G3427" i="10" s="1"/>
  <c r="H3427" i="10" s="1"/>
  <c r="I3427" i="10" s="1"/>
  <c r="F3445" i="10"/>
  <c r="G3445" i="10" s="1"/>
  <c r="H3445" i="10" s="1"/>
  <c r="I3445" i="10" s="1"/>
  <c r="F3468" i="10"/>
  <c r="G3468" i="10" s="1"/>
  <c r="H3468" i="10" s="1"/>
  <c r="I3468" i="10" s="1"/>
  <c r="F3532" i="10"/>
  <c r="G3532" i="10" s="1"/>
  <c r="H3532" i="10" s="1"/>
  <c r="I3532" i="10" s="1"/>
  <c r="F3586" i="10"/>
  <c r="G3586" i="10" s="1"/>
  <c r="H3586" i="10" s="1"/>
  <c r="I3586" i="10" s="1"/>
  <c r="F3617" i="10"/>
  <c r="G3617" i="10" s="1"/>
  <c r="H3617" i="10" s="1"/>
  <c r="I3617" i="10" s="1"/>
  <c r="F3654" i="10"/>
  <c r="G3654" i="10" s="1"/>
  <c r="H3654" i="10" s="1"/>
  <c r="I3654" i="10" s="1"/>
  <c r="F3679" i="10"/>
  <c r="G3679" i="10" s="1"/>
  <c r="H3679" i="10" s="1"/>
  <c r="I3679" i="10" s="1"/>
  <c r="F3716" i="10"/>
  <c r="G3716" i="10" s="1"/>
  <c r="H3716" i="10" s="1"/>
  <c r="I3716" i="10" s="1"/>
  <c r="F3745" i="10"/>
  <c r="G3745" i="10" s="1"/>
  <c r="H3745" i="10" s="1"/>
  <c r="I3745" i="10" s="1"/>
  <c r="F3806" i="10"/>
  <c r="G3806" i="10" s="1"/>
  <c r="H3806" i="10" s="1"/>
  <c r="I3806" i="10" s="1"/>
  <c r="F3870" i="10"/>
  <c r="G3870" i="10" s="1"/>
  <c r="H3870" i="10" s="1"/>
  <c r="I3870" i="10" s="1"/>
  <c r="F3934" i="10"/>
  <c r="G3934" i="10" s="1"/>
  <c r="H3934" i="10" s="1"/>
  <c r="I3934" i="10" s="1"/>
  <c r="F3998" i="10"/>
  <c r="G3998" i="10" s="1"/>
  <c r="H3998" i="10" s="1"/>
  <c r="I3998" i="10" s="1"/>
  <c r="F4061" i="10"/>
  <c r="G4061" i="10" s="1"/>
  <c r="H4061" i="10" s="1"/>
  <c r="I4061" i="10" s="1"/>
  <c r="F4106" i="10"/>
  <c r="G4106" i="10" s="1"/>
  <c r="H4106" i="10" s="1"/>
  <c r="I4106" i="10" s="1"/>
  <c r="F4146" i="10"/>
  <c r="G4146" i="10" s="1"/>
  <c r="H4146" i="10" s="1"/>
  <c r="I4146" i="10" s="1"/>
  <c r="F4192" i="10"/>
  <c r="G4192" i="10" s="1"/>
  <c r="H4192" i="10" s="1"/>
  <c r="I4192" i="10" s="1"/>
  <c r="F4230" i="10"/>
  <c r="G4230" i="10" s="1"/>
  <c r="H4230" i="10" s="1"/>
  <c r="I4230" i="10" s="1"/>
  <c r="F4358" i="10"/>
  <c r="G4358" i="10" s="1"/>
  <c r="H4358" i="10" s="1"/>
  <c r="I4358" i="10" s="1"/>
  <c r="F4398" i="10"/>
  <c r="G4398" i="10" s="1"/>
  <c r="H4398" i="10" s="1"/>
  <c r="I4398" i="10" s="1"/>
  <c r="F4442" i="10"/>
  <c r="G4442" i="10" s="1"/>
  <c r="H4442" i="10" s="1"/>
  <c r="I4442" i="10" s="1"/>
  <c r="F4469" i="10"/>
  <c r="G4469" i="10" s="1"/>
  <c r="H4469" i="10" s="1"/>
  <c r="I4469" i="10" s="1"/>
  <c r="F4497" i="10"/>
  <c r="G4497" i="10" s="1"/>
  <c r="H4497" i="10" s="1"/>
  <c r="I4497" i="10" s="1"/>
  <c r="F4525" i="10"/>
  <c r="G4525" i="10" s="1"/>
  <c r="H4525" i="10" s="1"/>
  <c r="I4525" i="10" s="1"/>
  <c r="F4567" i="10"/>
  <c r="G4567" i="10" s="1"/>
  <c r="H4567" i="10" s="1"/>
  <c r="I4567" i="10" s="1"/>
  <c r="F4607" i="10"/>
  <c r="G4607" i="10" s="1"/>
  <c r="H4607" i="10" s="1"/>
  <c r="I4607" i="10" s="1"/>
  <c r="F4646" i="10"/>
  <c r="G4646" i="10" s="1"/>
  <c r="H4646" i="10" s="1"/>
  <c r="I4646" i="10" s="1"/>
  <c r="F4710" i="10"/>
  <c r="G4710" i="10" s="1"/>
  <c r="H4710" i="10" s="1"/>
  <c r="I4710" i="10" s="1"/>
  <c r="F4774" i="10"/>
  <c r="G4774" i="10" s="1"/>
  <c r="H4774" i="10" s="1"/>
  <c r="I4774" i="10" s="1"/>
  <c r="F4806" i="10"/>
  <c r="G4806" i="10" s="1"/>
  <c r="H4806" i="10" s="1"/>
  <c r="I4806" i="10" s="1"/>
  <c r="F4838" i="10"/>
  <c r="G4838" i="10" s="1"/>
  <c r="H4838" i="10" s="1"/>
  <c r="I4838" i="10" s="1"/>
  <c r="F4870" i="10"/>
  <c r="G4870" i="10" s="1"/>
  <c r="H4870" i="10" s="1"/>
  <c r="I4870" i="10" s="1"/>
  <c r="F4902" i="10"/>
  <c r="G4902" i="10" s="1"/>
  <c r="H4902" i="10" s="1"/>
  <c r="I4902" i="10" s="1"/>
  <c r="F4920" i="10"/>
  <c r="G4920" i="10" s="1"/>
  <c r="H4920" i="10" s="1"/>
  <c r="I4920" i="10" s="1"/>
  <c r="F4936" i="10"/>
  <c r="G4936" i="10" s="1"/>
  <c r="H4936" i="10" s="1"/>
  <c r="I4936" i="10" s="1"/>
  <c r="F4952" i="10"/>
  <c r="G4952" i="10" s="1"/>
  <c r="H4952" i="10" s="1"/>
  <c r="I4952" i="10" s="1"/>
  <c r="F4971" i="10"/>
  <c r="G4971" i="10" s="1"/>
  <c r="H4971" i="10" s="1"/>
  <c r="I4971" i="10" s="1"/>
  <c r="F5021" i="10"/>
  <c r="G5021" i="10" s="1"/>
  <c r="H5021" i="10" s="1"/>
  <c r="I5021" i="10" s="1"/>
  <c r="F5063" i="10"/>
  <c r="G5063" i="10" s="1"/>
  <c r="H5063" i="10" s="1"/>
  <c r="I5063" i="10" s="1"/>
  <c r="F5114" i="10"/>
  <c r="G5114" i="10" s="1"/>
  <c r="H5114" i="10" s="1"/>
  <c r="I5114" i="10" s="1"/>
  <c r="F5155" i="10"/>
  <c r="G5155" i="10" s="1"/>
  <c r="H5155" i="10" s="1"/>
  <c r="I5155" i="10" s="1"/>
  <c r="F5187" i="10"/>
  <c r="G5187" i="10" s="1"/>
  <c r="H5187" i="10" s="1"/>
  <c r="I5187" i="10" s="1"/>
  <c r="F5238" i="10"/>
  <c r="G5238" i="10" s="1"/>
  <c r="H5238" i="10" s="1"/>
  <c r="I5238" i="10" s="1"/>
  <c r="F5302" i="10"/>
  <c r="G5302" i="10" s="1"/>
  <c r="H5302" i="10" s="1"/>
  <c r="I5302" i="10" s="1"/>
  <c r="F5354" i="10"/>
  <c r="G5354" i="10" s="1"/>
  <c r="H5354" i="10" s="1"/>
  <c r="I5354" i="10" s="1"/>
  <c r="F5418" i="10"/>
  <c r="G5418" i="10" s="1"/>
  <c r="H5418" i="10" s="1"/>
  <c r="I5418" i="10" s="1"/>
  <c r="F5444" i="10"/>
  <c r="G5444" i="10" s="1"/>
  <c r="H5444" i="10" s="1"/>
  <c r="I5444" i="10" s="1"/>
  <c r="F5476" i="10"/>
  <c r="G5476" i="10" s="1"/>
  <c r="H5476" i="10" s="1"/>
  <c r="I5476" i="10" s="1"/>
  <c r="F5587" i="10"/>
  <c r="G5587" i="10" s="1"/>
  <c r="H5587" i="10" s="1"/>
  <c r="I5587" i="10" s="1"/>
  <c r="F5643" i="10"/>
  <c r="G5643" i="10" s="1"/>
  <c r="H5643" i="10" s="1"/>
  <c r="I5643" i="10" s="1"/>
  <c r="F5695" i="10"/>
  <c r="G5695" i="10" s="1"/>
  <c r="H5695" i="10" s="1"/>
  <c r="I5695" i="10" s="1"/>
  <c r="F5734" i="10"/>
  <c r="G5734" i="10" s="1"/>
  <c r="H5734" i="10" s="1"/>
  <c r="I5734" i="10" s="1"/>
  <c r="F379" i="11"/>
  <c r="G379" i="11" s="1"/>
  <c r="H379" i="11" s="1"/>
  <c r="I379" i="11" s="1"/>
  <c r="F433" i="11"/>
  <c r="G433" i="11" s="1"/>
  <c r="H433" i="11" s="1"/>
  <c r="I433" i="11" s="1"/>
  <c r="F462" i="11"/>
  <c r="G462" i="11" s="1"/>
  <c r="H462" i="11" s="1"/>
  <c r="I462" i="11" s="1"/>
  <c r="F584" i="11"/>
  <c r="G584" i="11" s="1"/>
  <c r="H584" i="11" s="1"/>
  <c r="I584" i="11" s="1"/>
  <c r="F631" i="11"/>
  <c r="G631" i="11" s="1"/>
  <c r="H631" i="11" s="1"/>
  <c r="I631" i="11" s="1"/>
  <c r="F672" i="11"/>
  <c r="G672" i="11" s="1"/>
  <c r="H672" i="11" s="1"/>
  <c r="I672" i="11" s="1"/>
  <c r="F702" i="11"/>
  <c r="G702" i="11" s="1"/>
  <c r="H702" i="11" s="1"/>
  <c r="I702" i="11" s="1"/>
  <c r="F759" i="11"/>
  <c r="G759" i="11" s="1"/>
  <c r="H759" i="11" s="1"/>
  <c r="I759" i="11" s="1"/>
  <c r="F827" i="11"/>
  <c r="G827" i="11" s="1"/>
  <c r="H827" i="11" s="1"/>
  <c r="I827" i="11" s="1"/>
  <c r="F852" i="11"/>
  <c r="G852" i="11" s="1"/>
  <c r="H852" i="11" s="1"/>
  <c r="I852" i="11" s="1"/>
  <c r="F894" i="11"/>
  <c r="G894" i="11" s="1"/>
  <c r="H894" i="11" s="1"/>
  <c r="I894" i="11" s="1"/>
  <c r="F1006" i="11"/>
  <c r="G1006" i="11" s="1"/>
  <c r="H1006" i="11" s="1"/>
  <c r="I1006" i="11" s="1"/>
  <c r="F1166" i="11"/>
  <c r="G1166" i="11" s="1"/>
  <c r="H1166" i="11" s="1"/>
  <c r="I1166" i="11" s="1"/>
  <c r="F1202" i="11"/>
  <c r="G1202" i="11" s="1"/>
  <c r="H1202" i="11" s="1"/>
  <c r="I1202" i="11" s="1"/>
  <c r="F1241" i="11"/>
  <c r="G1241" i="11" s="1"/>
  <c r="H1241" i="11" s="1"/>
  <c r="I1241" i="11" s="1"/>
  <c r="F1392" i="11"/>
  <c r="G1392" i="11" s="1"/>
  <c r="H1392" i="11" s="1"/>
  <c r="I1392" i="11" s="1"/>
  <c r="F1573" i="11"/>
  <c r="G1573" i="11" s="1"/>
  <c r="H1573" i="11" s="1"/>
  <c r="I1573" i="11" s="1"/>
  <c r="F1593" i="11"/>
  <c r="G1593" i="11" s="1"/>
  <c r="H1593" i="11" s="1"/>
  <c r="I1593" i="11" s="1"/>
  <c r="F1609" i="11"/>
  <c r="G1609" i="11" s="1"/>
  <c r="H1609" i="11" s="1"/>
  <c r="I1609" i="11" s="1"/>
  <c r="F1696" i="11"/>
  <c r="G1696" i="11" s="1"/>
  <c r="H1696" i="11" s="1"/>
  <c r="I1696" i="11" s="1"/>
  <c r="F1832" i="11"/>
  <c r="G1832" i="11" s="1"/>
  <c r="H1832" i="11" s="1"/>
  <c r="I1832" i="11" s="1"/>
  <c r="F1863" i="11"/>
  <c r="G1863" i="11" s="1"/>
  <c r="H1863" i="11" s="1"/>
  <c r="I1863" i="11" s="1"/>
  <c r="F1878" i="11"/>
  <c r="G1878" i="11" s="1"/>
  <c r="H1878" i="11" s="1"/>
  <c r="I1878" i="11" s="1"/>
  <c r="F1928" i="11"/>
  <c r="G1928" i="11" s="1"/>
  <c r="H1928" i="11" s="1"/>
  <c r="I1928" i="11" s="1"/>
  <c r="F2049" i="11"/>
  <c r="G2049" i="11" s="1"/>
  <c r="H2049" i="11" s="1"/>
  <c r="I2049" i="11" s="1"/>
  <c r="F2103" i="11"/>
  <c r="G2103" i="11" s="1"/>
  <c r="H2103" i="11" s="1"/>
  <c r="I2103" i="11" s="1"/>
  <c r="F2223" i="11"/>
  <c r="G2223" i="11" s="1"/>
  <c r="H2223" i="11" s="1"/>
  <c r="I2223" i="11" s="1"/>
  <c r="F2360" i="11"/>
  <c r="G2360" i="11" s="1"/>
  <c r="H2360" i="11" s="1"/>
  <c r="I2360" i="11" s="1"/>
  <c r="F2471" i="11"/>
  <c r="G2471" i="11" s="1"/>
  <c r="H2471" i="11" s="1"/>
  <c r="I2471" i="11" s="1"/>
  <c r="F2602" i="11"/>
  <c r="G2602" i="11" s="1"/>
  <c r="H2602" i="11" s="1"/>
  <c r="I2602" i="11" s="1"/>
  <c r="F2785" i="11"/>
  <c r="G2785" i="11" s="1"/>
  <c r="H2785" i="11" s="1"/>
  <c r="I2785" i="11" s="1"/>
  <c r="F2432" i="10"/>
  <c r="G2432" i="10" s="1"/>
  <c r="H2432" i="10" s="1"/>
  <c r="I2432" i="10" s="1"/>
  <c r="F2496" i="10"/>
  <c r="G2496" i="10" s="1"/>
  <c r="H2496" i="10" s="1"/>
  <c r="I2496" i="10" s="1"/>
  <c r="F2560" i="10"/>
  <c r="G2560" i="10" s="1"/>
  <c r="H2560" i="10" s="1"/>
  <c r="I2560" i="10" s="1"/>
  <c r="F2606" i="10"/>
  <c r="G2606" i="10" s="1"/>
  <c r="H2606" i="10" s="1"/>
  <c r="I2606" i="10" s="1"/>
  <c r="F2625" i="10"/>
  <c r="G2625" i="10" s="1"/>
  <c r="H2625" i="10" s="1"/>
  <c r="I2625" i="10" s="1"/>
  <c r="F2651" i="10"/>
  <c r="G2651" i="10" s="1"/>
  <c r="H2651" i="10" s="1"/>
  <c r="I2651" i="10" s="1"/>
  <c r="F2670" i="10"/>
  <c r="G2670" i="10" s="1"/>
  <c r="H2670" i="10" s="1"/>
  <c r="I2670" i="10" s="1"/>
  <c r="F2684" i="10"/>
  <c r="G2684" i="10" s="1"/>
  <c r="H2684" i="10" s="1"/>
  <c r="I2684" i="10" s="1"/>
  <c r="F2700" i="10"/>
  <c r="G2700" i="10" s="1"/>
  <c r="H2700" i="10" s="1"/>
  <c r="I2700" i="10" s="1"/>
  <c r="F2716" i="10"/>
  <c r="G2716" i="10" s="1"/>
  <c r="H2716" i="10" s="1"/>
  <c r="I2716" i="10" s="1"/>
  <c r="F2732" i="10"/>
  <c r="G2732" i="10" s="1"/>
  <c r="H2732" i="10" s="1"/>
  <c r="I2732" i="10" s="1"/>
  <c r="F2748" i="10"/>
  <c r="G2748" i="10" s="1"/>
  <c r="H2748" i="10" s="1"/>
  <c r="I2748" i="10" s="1"/>
  <c r="F2764" i="10"/>
  <c r="G2764" i="10" s="1"/>
  <c r="H2764" i="10" s="1"/>
  <c r="I2764" i="10" s="1"/>
  <c r="F2780" i="10"/>
  <c r="G2780" i="10" s="1"/>
  <c r="H2780" i="10" s="1"/>
  <c r="I2780" i="10" s="1"/>
  <c r="F2796" i="10"/>
  <c r="G2796" i="10" s="1"/>
  <c r="H2796" i="10" s="1"/>
  <c r="I2796" i="10" s="1"/>
  <c r="F2809" i="10"/>
  <c r="G2809" i="10" s="1"/>
  <c r="H2809" i="10" s="1"/>
  <c r="I2809" i="10" s="1"/>
  <c r="F2825" i="10"/>
  <c r="G2825" i="10" s="1"/>
  <c r="H2825" i="10" s="1"/>
  <c r="I2825" i="10" s="1"/>
  <c r="F2841" i="10"/>
  <c r="G2841" i="10" s="1"/>
  <c r="H2841" i="10" s="1"/>
  <c r="I2841" i="10" s="1"/>
  <c r="F2857" i="10"/>
  <c r="G2857" i="10" s="1"/>
  <c r="H2857" i="10" s="1"/>
  <c r="I2857" i="10" s="1"/>
  <c r="F2873" i="10"/>
  <c r="G2873" i="10" s="1"/>
  <c r="H2873" i="10" s="1"/>
  <c r="I2873" i="10" s="1"/>
  <c r="F2889" i="10"/>
  <c r="G2889" i="10" s="1"/>
  <c r="H2889" i="10" s="1"/>
  <c r="I2889" i="10" s="1"/>
  <c r="F2905" i="10"/>
  <c r="G2905" i="10" s="1"/>
  <c r="H2905" i="10" s="1"/>
  <c r="I2905" i="10" s="1"/>
  <c r="F2921" i="10"/>
  <c r="G2921" i="10" s="1"/>
  <c r="H2921" i="10" s="1"/>
  <c r="I2921" i="10" s="1"/>
  <c r="F2937" i="10"/>
  <c r="G2937" i="10" s="1"/>
  <c r="H2937" i="10" s="1"/>
  <c r="I2937" i="10" s="1"/>
  <c r="F2952" i="10"/>
  <c r="G2952" i="10" s="1"/>
  <c r="H2952" i="10" s="1"/>
  <c r="I2952" i="10" s="1"/>
  <c r="F2964" i="10"/>
  <c r="G2964" i="10" s="1"/>
  <c r="H2964" i="10" s="1"/>
  <c r="I2964" i="10" s="1"/>
  <c r="F2986" i="10"/>
  <c r="G2986" i="10" s="1"/>
  <c r="H2986" i="10" s="1"/>
  <c r="I2986" i="10" s="1"/>
  <c r="F3001" i="10"/>
  <c r="G3001" i="10" s="1"/>
  <c r="H3001" i="10" s="1"/>
  <c r="I3001" i="10" s="1"/>
  <c r="F3016" i="10"/>
  <c r="G3016" i="10" s="1"/>
  <c r="H3016" i="10" s="1"/>
  <c r="I3016" i="10" s="1"/>
  <c r="F3028" i="10"/>
  <c r="G3028" i="10" s="1"/>
  <c r="H3028" i="10" s="1"/>
  <c r="I3028" i="10" s="1"/>
  <c r="F3050" i="10"/>
  <c r="G3050" i="10" s="1"/>
  <c r="H3050" i="10" s="1"/>
  <c r="I3050" i="10" s="1"/>
  <c r="F3065" i="10"/>
  <c r="G3065" i="10" s="1"/>
  <c r="H3065" i="10" s="1"/>
  <c r="I3065" i="10" s="1"/>
  <c r="F3080" i="10"/>
  <c r="G3080" i="10" s="1"/>
  <c r="H3080" i="10" s="1"/>
  <c r="I3080" i="10" s="1"/>
  <c r="F3095" i="10"/>
  <c r="G3095" i="10" s="1"/>
  <c r="H3095" i="10" s="1"/>
  <c r="I3095" i="10" s="1"/>
  <c r="F3106" i="10"/>
  <c r="G3106" i="10" s="1"/>
  <c r="H3106" i="10" s="1"/>
  <c r="I3106" i="10" s="1"/>
  <c r="F3127" i="10"/>
  <c r="G3127" i="10" s="1"/>
  <c r="H3127" i="10" s="1"/>
  <c r="I3127" i="10" s="1"/>
  <c r="F3138" i="10"/>
  <c r="G3138" i="10" s="1"/>
  <c r="H3138" i="10" s="1"/>
  <c r="I3138" i="10" s="1"/>
  <c r="F3159" i="10"/>
  <c r="G3159" i="10" s="1"/>
  <c r="H3159" i="10" s="1"/>
  <c r="I3159" i="10" s="1"/>
  <c r="F3170" i="10"/>
  <c r="G3170" i="10" s="1"/>
  <c r="H3170" i="10" s="1"/>
  <c r="I3170" i="10" s="1"/>
  <c r="F3390" i="10"/>
  <c r="G3390" i="10" s="1"/>
  <c r="H3390" i="10" s="1"/>
  <c r="I3390" i="10" s="1"/>
  <c r="F3422" i="10"/>
  <c r="G3422" i="10" s="1"/>
  <c r="H3422" i="10" s="1"/>
  <c r="I3422" i="10" s="1"/>
  <c r="F3451" i="10"/>
  <c r="G3451" i="10" s="1"/>
  <c r="H3451" i="10" s="1"/>
  <c r="I3451" i="10" s="1"/>
  <c r="F3472" i="10"/>
  <c r="G3472" i="10" s="1"/>
  <c r="H3472" i="10" s="1"/>
  <c r="I3472" i="10" s="1"/>
  <c r="F3483" i="10"/>
  <c r="G3483" i="10" s="1"/>
  <c r="H3483" i="10" s="1"/>
  <c r="I3483" i="10" s="1"/>
  <c r="F3494" i="10"/>
  <c r="G3494" i="10" s="1"/>
  <c r="H3494" i="10" s="1"/>
  <c r="I3494" i="10" s="1"/>
  <c r="F3504" i="10"/>
  <c r="G3504" i="10" s="1"/>
  <c r="H3504" i="10" s="1"/>
  <c r="I3504" i="10" s="1"/>
  <c r="F3515" i="10"/>
  <c r="G3515" i="10" s="1"/>
  <c r="H3515" i="10" s="1"/>
  <c r="I3515" i="10" s="1"/>
  <c r="F3526" i="10"/>
  <c r="G3526" i="10" s="1"/>
  <c r="H3526" i="10" s="1"/>
  <c r="I3526" i="10" s="1"/>
  <c r="F3536" i="10"/>
  <c r="G3536" i="10" s="1"/>
  <c r="H3536" i="10" s="1"/>
  <c r="I3536" i="10" s="1"/>
  <c r="F3548" i="10"/>
  <c r="G3548" i="10" s="1"/>
  <c r="H3548" i="10" s="1"/>
  <c r="I3548" i="10" s="1"/>
  <c r="F3567" i="10"/>
  <c r="G3567" i="10" s="1"/>
  <c r="H3567" i="10" s="1"/>
  <c r="I3567" i="10" s="1"/>
  <c r="F3582" i="10"/>
  <c r="G3582" i="10" s="1"/>
  <c r="H3582" i="10" s="1"/>
  <c r="I3582" i="10" s="1"/>
  <c r="F3596" i="10"/>
  <c r="G3596" i="10" s="1"/>
  <c r="H3596" i="10" s="1"/>
  <c r="I3596" i="10" s="1"/>
  <c r="F3613" i="10"/>
  <c r="G3613" i="10" s="1"/>
  <c r="H3613" i="10" s="1"/>
  <c r="I3613" i="10" s="1"/>
  <c r="F3629" i="10"/>
  <c r="G3629" i="10" s="1"/>
  <c r="H3629" i="10" s="1"/>
  <c r="I3629" i="10" s="1"/>
  <c r="F3640" i="10"/>
  <c r="G3640" i="10" s="1"/>
  <c r="H3640" i="10" s="1"/>
  <c r="I3640" i="10" s="1"/>
  <c r="F3660" i="10"/>
  <c r="G3660" i="10" s="1"/>
  <c r="H3660" i="10" s="1"/>
  <c r="I3660" i="10" s="1"/>
  <c r="F3673" i="10"/>
  <c r="G3673" i="10" s="1"/>
  <c r="H3673" i="10" s="1"/>
  <c r="I3673" i="10" s="1"/>
  <c r="F3693" i="10"/>
  <c r="G3693" i="10" s="1"/>
  <c r="H3693" i="10" s="1"/>
  <c r="I3693" i="10" s="1"/>
  <c r="F3704" i="10"/>
  <c r="G3704" i="10" s="1"/>
  <c r="H3704" i="10" s="1"/>
  <c r="I3704" i="10" s="1"/>
  <c r="F3724" i="10"/>
  <c r="G3724" i="10" s="1"/>
  <c r="H3724" i="10" s="1"/>
  <c r="I3724" i="10" s="1"/>
  <c r="F3737" i="10"/>
  <c r="G3737" i="10" s="1"/>
  <c r="H3737" i="10" s="1"/>
  <c r="I3737" i="10" s="1"/>
  <c r="F4054" i="10"/>
  <c r="G4054" i="10" s="1"/>
  <c r="H4054" i="10" s="1"/>
  <c r="I4054" i="10" s="1"/>
  <c r="F4072" i="10"/>
  <c r="G4072" i="10" s="1"/>
  <c r="H4072" i="10" s="1"/>
  <c r="I4072" i="10" s="1"/>
  <c r="F4096" i="10"/>
  <c r="G4096" i="10" s="1"/>
  <c r="H4096" i="10" s="1"/>
  <c r="I4096" i="10" s="1"/>
  <c r="F4118" i="10"/>
  <c r="G4118" i="10" s="1"/>
  <c r="H4118" i="10" s="1"/>
  <c r="I4118" i="10" s="1"/>
  <c r="F4136" i="10"/>
  <c r="G4136" i="10" s="1"/>
  <c r="H4136" i="10" s="1"/>
  <c r="I4136" i="10" s="1"/>
  <c r="F4158" i="10"/>
  <c r="G4158" i="10" s="1"/>
  <c r="H4158" i="10" s="1"/>
  <c r="I4158" i="10" s="1"/>
  <c r="F4184" i="10"/>
  <c r="G4184" i="10" s="1"/>
  <c r="H4184" i="10" s="1"/>
  <c r="I4184" i="10" s="1"/>
  <c r="F4213" i="10"/>
  <c r="G4213" i="10" s="1"/>
  <c r="H4213" i="10" s="1"/>
  <c r="I4213" i="10" s="1"/>
  <c r="F4242" i="10"/>
  <c r="G4242" i="10" s="1"/>
  <c r="H4242" i="10" s="1"/>
  <c r="I4242" i="10" s="1"/>
  <c r="F4325" i="10"/>
  <c r="G4325" i="10" s="1"/>
  <c r="H4325" i="10" s="1"/>
  <c r="I4325" i="10" s="1"/>
  <c r="F4342" i="10"/>
  <c r="G4342" i="10" s="1"/>
  <c r="H4342" i="10" s="1"/>
  <c r="I4342" i="10" s="1"/>
  <c r="F4382" i="10"/>
  <c r="G4382" i="10" s="1"/>
  <c r="H4382" i="10" s="1"/>
  <c r="I4382" i="10" s="1"/>
  <c r="F4403" i="10"/>
  <c r="G4403" i="10" s="1"/>
  <c r="H4403" i="10" s="1"/>
  <c r="I4403" i="10" s="1"/>
  <c r="F4418" i="10"/>
  <c r="G4418" i="10" s="1"/>
  <c r="H4418" i="10" s="1"/>
  <c r="I4418" i="10" s="1"/>
  <c r="F4436" i="10"/>
  <c r="G4436" i="10" s="1"/>
  <c r="H4436" i="10" s="1"/>
  <c r="I4436" i="10" s="1"/>
  <c r="F4451" i="10"/>
  <c r="G4451" i="10" s="1"/>
  <c r="H4451" i="10" s="1"/>
  <c r="I4451" i="10" s="1"/>
  <c r="F4467" i="10"/>
  <c r="G4467" i="10" s="1"/>
  <c r="H4467" i="10" s="1"/>
  <c r="I4467" i="10" s="1"/>
  <c r="F4492" i="10"/>
  <c r="G4492" i="10" s="1"/>
  <c r="H4492" i="10" s="1"/>
  <c r="I4492" i="10" s="1"/>
  <c r="F4500" i="10"/>
  <c r="G4500" i="10" s="1"/>
  <c r="H4500" i="10" s="1"/>
  <c r="I4500" i="10" s="1"/>
  <c r="F4521" i="10"/>
  <c r="G4521" i="10" s="1"/>
  <c r="H4521" i="10" s="1"/>
  <c r="I4521" i="10" s="1"/>
  <c r="F4530" i="10"/>
  <c r="G4530" i="10" s="1"/>
  <c r="H4530" i="10" s="1"/>
  <c r="I4530" i="10" s="1"/>
  <c r="F4547" i="10"/>
  <c r="G4547" i="10" s="1"/>
  <c r="H4547" i="10" s="1"/>
  <c r="I4547" i="10" s="1"/>
  <c r="F4568" i="10"/>
  <c r="G4568" i="10" s="1"/>
  <c r="H4568" i="10" s="1"/>
  <c r="I4568" i="10" s="1"/>
  <c r="F4599" i="10"/>
  <c r="G4599" i="10" s="1"/>
  <c r="H4599" i="10" s="1"/>
  <c r="I4599" i="10" s="1"/>
  <c r="F4910" i="10"/>
  <c r="G4910" i="10" s="1"/>
  <c r="H4910" i="10" s="1"/>
  <c r="I4910" i="10" s="1"/>
  <c r="F4926" i="10"/>
  <c r="G4926" i="10" s="1"/>
  <c r="H4926" i="10" s="1"/>
  <c r="I4926" i="10" s="1"/>
  <c r="F4942" i="10"/>
  <c r="G4942" i="10" s="1"/>
  <c r="H4942" i="10" s="1"/>
  <c r="I4942" i="10" s="1"/>
  <c r="F4958" i="10"/>
  <c r="G4958" i="10" s="1"/>
  <c r="H4958" i="10" s="1"/>
  <c r="I4958" i="10" s="1"/>
  <c r="F4978" i="10"/>
  <c r="G4978" i="10" s="1"/>
  <c r="H4978" i="10" s="1"/>
  <c r="I4978" i="10" s="1"/>
  <c r="F4997" i="10"/>
  <c r="G4997" i="10" s="1"/>
  <c r="H4997" i="10" s="1"/>
  <c r="I4997" i="10" s="1"/>
  <c r="F5023" i="10"/>
  <c r="G5023" i="10" s="1"/>
  <c r="H5023" i="10" s="1"/>
  <c r="I5023" i="10" s="1"/>
  <c r="F5042" i="10"/>
  <c r="G5042" i="10" s="1"/>
  <c r="H5042" i="10" s="1"/>
  <c r="I5042" i="10" s="1"/>
  <c r="F5061" i="10"/>
  <c r="G5061" i="10" s="1"/>
  <c r="H5061" i="10" s="1"/>
  <c r="I5061" i="10" s="1"/>
  <c r="F5084" i="10"/>
  <c r="G5084" i="10" s="1"/>
  <c r="H5084" i="10" s="1"/>
  <c r="I5084" i="10" s="1"/>
  <c r="F5109" i="10"/>
  <c r="G5109" i="10" s="1"/>
  <c r="H5109" i="10" s="1"/>
  <c r="I5109" i="10" s="1"/>
  <c r="F5145" i="10"/>
  <c r="G5145" i="10" s="1"/>
  <c r="H5145" i="10" s="1"/>
  <c r="I5145" i="10" s="1"/>
  <c r="F5175" i="10"/>
  <c r="G5175" i="10" s="1"/>
  <c r="H5175" i="10" s="1"/>
  <c r="I5175" i="10" s="1"/>
  <c r="F5191" i="10"/>
  <c r="G5191" i="10" s="1"/>
  <c r="H5191" i="10" s="1"/>
  <c r="I5191" i="10" s="1"/>
  <c r="F5345" i="10"/>
  <c r="G5345" i="10" s="1"/>
  <c r="H5345" i="10" s="1"/>
  <c r="I5345" i="10" s="1"/>
  <c r="F5409" i="10"/>
  <c r="G5409" i="10" s="1"/>
  <c r="H5409" i="10" s="1"/>
  <c r="I5409" i="10" s="1"/>
  <c r="F5563" i="10"/>
  <c r="G5563" i="10" s="1"/>
  <c r="H5563" i="10" s="1"/>
  <c r="I5563" i="10" s="1"/>
  <c r="F5595" i="10"/>
  <c r="G5595" i="10" s="1"/>
  <c r="H5595" i="10" s="1"/>
  <c r="I5595" i="10" s="1"/>
  <c r="F5623" i="10"/>
  <c r="G5623" i="10" s="1"/>
  <c r="H5623" i="10" s="1"/>
  <c r="I5623" i="10" s="1"/>
  <c r="F5664" i="10"/>
  <c r="G5664" i="10" s="1"/>
  <c r="H5664" i="10" s="1"/>
  <c r="I5664" i="10" s="1"/>
  <c r="F5685" i="10"/>
  <c r="G5685" i="10" s="1"/>
  <c r="H5685" i="10" s="1"/>
  <c r="I5685" i="10" s="1"/>
  <c r="F5726" i="10"/>
  <c r="G5726" i="10" s="1"/>
  <c r="H5726" i="10" s="1"/>
  <c r="I5726" i="10" s="1"/>
  <c r="F5754" i="10"/>
  <c r="G5754" i="10" s="1"/>
  <c r="H5754" i="10" s="1"/>
  <c r="I5754" i="10" s="1"/>
  <c r="F309" i="11"/>
  <c r="G309" i="11" s="1"/>
  <c r="H309" i="11" s="1"/>
  <c r="I309" i="11" s="1"/>
  <c r="F325" i="11"/>
  <c r="G325" i="11" s="1"/>
  <c r="H325" i="11" s="1"/>
  <c r="I325" i="11" s="1"/>
  <c r="F341" i="11"/>
  <c r="G341" i="11" s="1"/>
  <c r="H341" i="11" s="1"/>
  <c r="I341" i="11" s="1"/>
  <c r="F357" i="11"/>
  <c r="G357" i="11" s="1"/>
  <c r="H357" i="11" s="1"/>
  <c r="I357" i="11" s="1"/>
  <c r="F373" i="11"/>
  <c r="G373" i="11" s="1"/>
  <c r="H373" i="11" s="1"/>
  <c r="I373" i="11" s="1"/>
  <c r="F404" i="11"/>
  <c r="G404" i="11" s="1"/>
  <c r="H404" i="11" s="1"/>
  <c r="I404" i="11" s="1"/>
  <c r="F481" i="11"/>
  <c r="G481" i="11" s="1"/>
  <c r="H481" i="11" s="1"/>
  <c r="I481" i="11" s="1"/>
  <c r="F503" i="11"/>
  <c r="G503" i="11" s="1"/>
  <c r="H503" i="11" s="1"/>
  <c r="I503" i="11" s="1"/>
  <c r="F541" i="11"/>
  <c r="G541" i="11" s="1"/>
  <c r="H541" i="11" s="1"/>
  <c r="I541" i="11" s="1"/>
  <c r="F559" i="11"/>
  <c r="G559" i="11" s="1"/>
  <c r="H559" i="11" s="1"/>
  <c r="I559" i="11" s="1"/>
  <c r="F577" i="11"/>
  <c r="G577" i="11" s="1"/>
  <c r="H577" i="11" s="1"/>
  <c r="I577" i="11" s="1"/>
  <c r="F624" i="11"/>
  <c r="G624" i="11" s="1"/>
  <c r="H624" i="11" s="1"/>
  <c r="I624" i="11" s="1"/>
  <c r="F688" i="11"/>
  <c r="G688" i="11" s="1"/>
  <c r="H688" i="11" s="1"/>
  <c r="I688" i="11" s="1"/>
  <c r="F752" i="11"/>
  <c r="G752" i="11" s="1"/>
  <c r="H752" i="11" s="1"/>
  <c r="I752" i="11" s="1"/>
  <c r="F795" i="11"/>
  <c r="G795" i="11" s="1"/>
  <c r="H795" i="11" s="1"/>
  <c r="I795" i="11" s="1"/>
  <c r="F820" i="11"/>
  <c r="G820" i="11" s="1"/>
  <c r="H820" i="11" s="1"/>
  <c r="I820" i="11" s="1"/>
  <c r="F874" i="11"/>
  <c r="G874" i="11" s="1"/>
  <c r="H874" i="11" s="1"/>
  <c r="I874" i="11" s="1"/>
  <c r="F913" i="11"/>
  <c r="G913" i="11" s="1"/>
  <c r="H913" i="11" s="1"/>
  <c r="I913" i="11" s="1"/>
  <c r="F1007" i="11"/>
  <c r="G1007" i="11" s="1"/>
  <c r="H1007" i="11" s="1"/>
  <c r="I1007" i="11" s="1"/>
  <c r="F1044" i="11"/>
  <c r="G1044" i="11" s="1"/>
  <c r="H1044" i="11" s="1"/>
  <c r="I1044" i="11" s="1"/>
  <c r="F1178" i="11"/>
  <c r="G1178" i="11" s="1"/>
  <c r="H1178" i="11" s="1"/>
  <c r="I1178" i="11" s="1"/>
  <c r="F1210" i="11"/>
  <c r="G1210" i="11" s="1"/>
  <c r="H1210" i="11" s="1"/>
  <c r="I1210" i="11" s="1"/>
  <c r="F1243" i="11"/>
  <c r="G1243" i="11" s="1"/>
  <c r="H1243" i="11" s="1"/>
  <c r="I1243" i="11" s="1"/>
  <c r="F1274" i="11"/>
  <c r="G1274" i="11" s="1"/>
  <c r="H1274" i="11" s="1"/>
  <c r="I1274" i="11" s="1"/>
  <c r="F1322" i="11"/>
  <c r="G1322" i="11" s="1"/>
  <c r="H1322" i="11" s="1"/>
  <c r="I1322" i="11" s="1"/>
  <c r="F1382" i="11"/>
  <c r="G1382" i="11" s="1"/>
  <c r="H1382" i="11" s="1"/>
  <c r="I1382" i="11" s="1"/>
  <c r="F1422" i="11"/>
  <c r="G1422" i="11" s="1"/>
  <c r="H1422" i="11" s="1"/>
  <c r="I1422" i="11" s="1"/>
  <c r="F1502" i="11"/>
  <c r="G1502" i="11" s="1"/>
  <c r="H1502" i="11" s="1"/>
  <c r="I1502" i="11" s="1"/>
  <c r="F1548" i="11"/>
  <c r="G1548" i="11" s="1"/>
  <c r="H1548" i="11" s="1"/>
  <c r="I1548" i="11" s="1"/>
  <c r="F1654" i="11"/>
  <c r="G1654" i="11" s="1"/>
  <c r="H1654" i="11" s="1"/>
  <c r="I1654" i="11" s="1"/>
  <c r="F1694" i="11"/>
  <c r="G1694" i="11" s="1"/>
  <c r="H1694" i="11" s="1"/>
  <c r="I1694" i="11" s="1"/>
  <c r="F1764" i="11"/>
  <c r="G1764" i="11" s="1"/>
  <c r="H1764" i="11" s="1"/>
  <c r="I1764" i="11" s="1"/>
  <c r="F1787" i="11"/>
  <c r="G1787" i="11" s="1"/>
  <c r="H1787" i="11" s="1"/>
  <c r="I1787" i="11" s="1"/>
  <c r="F1818" i="11"/>
  <c r="G1818" i="11" s="1"/>
  <c r="H1818" i="11" s="1"/>
  <c r="I1818" i="11" s="1"/>
  <c r="F1947" i="11"/>
  <c r="G1947" i="11" s="1"/>
  <c r="H1947" i="11" s="1"/>
  <c r="I1947" i="11" s="1"/>
  <c r="F2011" i="11"/>
  <c r="G2011" i="11" s="1"/>
  <c r="H2011" i="11" s="1"/>
  <c r="I2011" i="11" s="1"/>
  <c r="F2046" i="11"/>
  <c r="G2046" i="11" s="1"/>
  <c r="H2046" i="11" s="1"/>
  <c r="I2046" i="11" s="1"/>
  <c r="F2119" i="11"/>
  <c r="G2119" i="11" s="1"/>
  <c r="H2119" i="11" s="1"/>
  <c r="I2119" i="11" s="1"/>
  <c r="F2214" i="11"/>
  <c r="G2214" i="11" s="1"/>
  <c r="H2214" i="11" s="1"/>
  <c r="I2214" i="11" s="1"/>
  <c r="F2258" i="11"/>
  <c r="G2258" i="11" s="1"/>
  <c r="H2258" i="11" s="1"/>
  <c r="I2258" i="11" s="1"/>
  <c r="F2276" i="11"/>
  <c r="G2276" i="11" s="1"/>
  <c r="H2276" i="11" s="1"/>
  <c r="I2276" i="11" s="1"/>
  <c r="F2341" i="11"/>
  <c r="G2341" i="11" s="1"/>
  <c r="H2341" i="11" s="1"/>
  <c r="I2341" i="11" s="1"/>
  <c r="F2373" i="11"/>
  <c r="G2373" i="11" s="1"/>
  <c r="H2373" i="11" s="1"/>
  <c r="I2373" i="11" s="1"/>
  <c r="F2403" i="11"/>
  <c r="G2403" i="11" s="1"/>
  <c r="H2403" i="11" s="1"/>
  <c r="I2403" i="11" s="1"/>
  <c r="F2466" i="11"/>
  <c r="G2466" i="11" s="1"/>
  <c r="H2466" i="11" s="1"/>
  <c r="I2466" i="11" s="1"/>
  <c r="F2551" i="11"/>
  <c r="G2551" i="11" s="1"/>
  <c r="H2551" i="11" s="1"/>
  <c r="I2551" i="11" s="1"/>
  <c r="F2659" i="11"/>
  <c r="G2659" i="11" s="1"/>
  <c r="H2659" i="11" s="1"/>
  <c r="I2659" i="11" s="1"/>
  <c r="F2754" i="11"/>
  <c r="G2754" i="11" s="1"/>
  <c r="H2754" i="11" s="1"/>
  <c r="I2754" i="11" s="1"/>
  <c r="F2881" i="11"/>
  <c r="G2881" i="11" s="1"/>
  <c r="H2881" i="11" s="1"/>
  <c r="I2881" i="11" s="1"/>
  <c r="F2436" i="10"/>
  <c r="G2436" i="10" s="1"/>
  <c r="H2436" i="10" s="1"/>
  <c r="I2436" i="10" s="1"/>
  <c r="F2500" i="10"/>
  <c r="G2500" i="10" s="1"/>
  <c r="H2500" i="10" s="1"/>
  <c r="I2500" i="10" s="1"/>
  <c r="F2564" i="10"/>
  <c r="G2564" i="10" s="1"/>
  <c r="H2564" i="10" s="1"/>
  <c r="I2564" i="10" s="1"/>
  <c r="F2610" i="10"/>
  <c r="G2610" i="10" s="1"/>
  <c r="H2610" i="10" s="1"/>
  <c r="I2610" i="10" s="1"/>
  <c r="F2629" i="10"/>
  <c r="G2629" i="10" s="1"/>
  <c r="H2629" i="10" s="1"/>
  <c r="I2629" i="10" s="1"/>
  <c r="F2655" i="10"/>
  <c r="G2655" i="10" s="1"/>
  <c r="H2655" i="10" s="1"/>
  <c r="I2655" i="10" s="1"/>
  <c r="F2674" i="10"/>
  <c r="G2674" i="10" s="1"/>
  <c r="H2674" i="10" s="1"/>
  <c r="I2674" i="10" s="1"/>
  <c r="F2688" i="10"/>
  <c r="G2688" i="10" s="1"/>
  <c r="H2688" i="10" s="1"/>
  <c r="I2688" i="10" s="1"/>
  <c r="F2704" i="10"/>
  <c r="G2704" i="10" s="1"/>
  <c r="H2704" i="10" s="1"/>
  <c r="I2704" i="10" s="1"/>
  <c r="F2720" i="10"/>
  <c r="G2720" i="10" s="1"/>
  <c r="H2720" i="10" s="1"/>
  <c r="I2720" i="10" s="1"/>
  <c r="F2736" i="10"/>
  <c r="G2736" i="10" s="1"/>
  <c r="H2736" i="10" s="1"/>
  <c r="I2736" i="10" s="1"/>
  <c r="F2752" i="10"/>
  <c r="G2752" i="10" s="1"/>
  <c r="H2752" i="10" s="1"/>
  <c r="I2752" i="10" s="1"/>
  <c r="F2768" i="10"/>
  <c r="G2768" i="10" s="1"/>
  <c r="H2768" i="10" s="1"/>
  <c r="I2768" i="10" s="1"/>
  <c r="F2784" i="10"/>
  <c r="G2784" i="10" s="1"/>
  <c r="H2784" i="10" s="1"/>
  <c r="I2784" i="10" s="1"/>
  <c r="F2804" i="10"/>
  <c r="G2804" i="10" s="1"/>
  <c r="H2804" i="10" s="1"/>
  <c r="I2804" i="10" s="1"/>
  <c r="F2820" i="10"/>
  <c r="G2820" i="10" s="1"/>
  <c r="H2820" i="10" s="1"/>
  <c r="I2820" i="10" s="1"/>
  <c r="F2836" i="10"/>
  <c r="G2836" i="10" s="1"/>
  <c r="H2836" i="10" s="1"/>
  <c r="I2836" i="10" s="1"/>
  <c r="F2852" i="10"/>
  <c r="G2852" i="10" s="1"/>
  <c r="H2852" i="10" s="1"/>
  <c r="I2852" i="10" s="1"/>
  <c r="F2868" i="10"/>
  <c r="G2868" i="10" s="1"/>
  <c r="H2868" i="10" s="1"/>
  <c r="I2868" i="10" s="1"/>
  <c r="F2884" i="10"/>
  <c r="G2884" i="10" s="1"/>
  <c r="H2884" i="10" s="1"/>
  <c r="I2884" i="10" s="1"/>
  <c r="F2896" i="10"/>
  <c r="G2896" i="10" s="1"/>
  <c r="H2896" i="10" s="1"/>
  <c r="I2896" i="10" s="1"/>
  <c r="F2912" i="10"/>
  <c r="G2912" i="10" s="1"/>
  <c r="H2912" i="10" s="1"/>
  <c r="I2912" i="10" s="1"/>
  <c r="F2928" i="10"/>
  <c r="G2928" i="10" s="1"/>
  <c r="H2928" i="10" s="1"/>
  <c r="I2928" i="10" s="1"/>
  <c r="F2947" i="10"/>
  <c r="G2947" i="10" s="1"/>
  <c r="H2947" i="10" s="1"/>
  <c r="I2947" i="10" s="1"/>
  <c r="F2962" i="10"/>
  <c r="G2962" i="10" s="1"/>
  <c r="H2962" i="10" s="1"/>
  <c r="I2962" i="10" s="1"/>
  <c r="F2974" i="10"/>
  <c r="G2974" i="10" s="1"/>
  <c r="H2974" i="10" s="1"/>
  <c r="I2974" i="10" s="1"/>
  <c r="F2992" i="10"/>
  <c r="G2992" i="10" s="1"/>
  <c r="H2992" i="10" s="1"/>
  <c r="I2992" i="10" s="1"/>
  <c r="F3011" i="10"/>
  <c r="G3011" i="10" s="1"/>
  <c r="H3011" i="10" s="1"/>
  <c r="I3011" i="10" s="1"/>
  <c r="F3026" i="10"/>
  <c r="G3026" i="10" s="1"/>
  <c r="H3026" i="10" s="1"/>
  <c r="I3026" i="10" s="1"/>
  <c r="F3038" i="10"/>
  <c r="G3038" i="10" s="1"/>
  <c r="H3038" i="10" s="1"/>
  <c r="I3038" i="10" s="1"/>
  <c r="F3056" i="10"/>
  <c r="G3056" i="10" s="1"/>
  <c r="H3056" i="10" s="1"/>
  <c r="I3056" i="10" s="1"/>
  <c r="F3075" i="10"/>
  <c r="G3075" i="10" s="1"/>
  <c r="H3075" i="10" s="1"/>
  <c r="I3075" i="10" s="1"/>
  <c r="F3089" i="10"/>
  <c r="G3089" i="10" s="1"/>
  <c r="H3089" i="10" s="1"/>
  <c r="I3089" i="10" s="1"/>
  <c r="F3104" i="10"/>
  <c r="G3104" i="10" s="1"/>
  <c r="H3104" i="10" s="1"/>
  <c r="I3104" i="10" s="1"/>
  <c r="F3121" i="10"/>
  <c r="G3121" i="10" s="1"/>
  <c r="H3121" i="10" s="1"/>
  <c r="I3121" i="10" s="1"/>
  <c r="F3136" i="10"/>
  <c r="G3136" i="10" s="1"/>
  <c r="H3136" i="10" s="1"/>
  <c r="I3136" i="10" s="1"/>
  <c r="F3153" i="10"/>
  <c r="G3153" i="10" s="1"/>
  <c r="H3153" i="10" s="1"/>
  <c r="I3153" i="10" s="1"/>
  <c r="F3168" i="10"/>
  <c r="G3168" i="10" s="1"/>
  <c r="H3168" i="10" s="1"/>
  <c r="I3168" i="10" s="1"/>
  <c r="F3398" i="10"/>
  <c r="G3398" i="10" s="1"/>
  <c r="H3398" i="10" s="1"/>
  <c r="I3398" i="10" s="1"/>
  <c r="F3431" i="10"/>
  <c r="G3431" i="10" s="1"/>
  <c r="H3431" i="10" s="1"/>
  <c r="I3431" i="10" s="1"/>
  <c r="F3462" i="10"/>
  <c r="G3462" i="10" s="1"/>
  <c r="H3462" i="10" s="1"/>
  <c r="I3462" i="10" s="1"/>
  <c r="F3497" i="10"/>
  <c r="G3497" i="10" s="1"/>
  <c r="H3497" i="10" s="1"/>
  <c r="I3497" i="10" s="1"/>
  <c r="F3529" i="10"/>
  <c r="G3529" i="10" s="1"/>
  <c r="H3529" i="10" s="1"/>
  <c r="I3529" i="10" s="1"/>
  <c r="F3552" i="10"/>
  <c r="G3552" i="10" s="1"/>
  <c r="H3552" i="10" s="1"/>
  <c r="I3552" i="10" s="1"/>
  <c r="F3563" i="10"/>
  <c r="G3563" i="10" s="1"/>
  <c r="H3563" i="10" s="1"/>
  <c r="I3563" i="10" s="1"/>
  <c r="F3574" i="10"/>
  <c r="G3574" i="10" s="1"/>
  <c r="H3574" i="10" s="1"/>
  <c r="I3574" i="10" s="1"/>
  <c r="F3585" i="10"/>
  <c r="G3585" i="10" s="1"/>
  <c r="H3585" i="10" s="1"/>
  <c r="I3585" i="10" s="1"/>
  <c r="F3605" i="10"/>
  <c r="G3605" i="10" s="1"/>
  <c r="H3605" i="10" s="1"/>
  <c r="I3605" i="10" s="1"/>
  <c r="F3623" i="10"/>
  <c r="G3623" i="10" s="1"/>
  <c r="H3623" i="10" s="1"/>
  <c r="I3623" i="10" s="1"/>
  <c r="F3643" i="10"/>
  <c r="G3643" i="10" s="1"/>
  <c r="H3643" i="10" s="1"/>
  <c r="I3643" i="10" s="1"/>
  <c r="F3653" i="10"/>
  <c r="G3653" i="10" s="1"/>
  <c r="H3653" i="10" s="1"/>
  <c r="I3653" i="10" s="1"/>
  <c r="F3674" i="10"/>
  <c r="G3674" i="10" s="1"/>
  <c r="H3674" i="10" s="1"/>
  <c r="I3674" i="10" s="1"/>
  <c r="F3687" i="10"/>
  <c r="G3687" i="10" s="1"/>
  <c r="H3687" i="10" s="1"/>
  <c r="I3687" i="10" s="1"/>
  <c r="F3707" i="10"/>
  <c r="G3707" i="10" s="1"/>
  <c r="H3707" i="10" s="1"/>
  <c r="I3707" i="10" s="1"/>
  <c r="F3717" i="10"/>
  <c r="G3717" i="10" s="1"/>
  <c r="H3717" i="10" s="1"/>
  <c r="I3717" i="10" s="1"/>
  <c r="F3738" i="10"/>
  <c r="G3738" i="10" s="1"/>
  <c r="H3738" i="10" s="1"/>
  <c r="I3738" i="10" s="1"/>
  <c r="F3751" i="10"/>
  <c r="G3751" i="10" s="1"/>
  <c r="H3751" i="10" s="1"/>
  <c r="I3751" i="10" s="1"/>
  <c r="F4173" i="10"/>
  <c r="G4173" i="10" s="1"/>
  <c r="H4173" i="10" s="1"/>
  <c r="I4173" i="10" s="1"/>
  <c r="F4202" i="10"/>
  <c r="G4202" i="10" s="1"/>
  <c r="H4202" i="10" s="1"/>
  <c r="I4202" i="10" s="1"/>
  <c r="F4228" i="10"/>
  <c r="G4228" i="10" s="1"/>
  <c r="H4228" i="10" s="1"/>
  <c r="I4228" i="10" s="1"/>
  <c r="F4246" i="10"/>
  <c r="G4246" i="10" s="1"/>
  <c r="H4246" i="10" s="1"/>
  <c r="I4246" i="10" s="1"/>
  <c r="F4330" i="10"/>
  <c r="G4330" i="10" s="1"/>
  <c r="H4330" i="10" s="1"/>
  <c r="I4330" i="10" s="1"/>
  <c r="F4370" i="10"/>
  <c r="G4370" i="10" s="1"/>
  <c r="H4370" i="10" s="1"/>
  <c r="I4370" i="10" s="1"/>
  <c r="F4395" i="10"/>
  <c r="G4395" i="10" s="1"/>
  <c r="H4395" i="10" s="1"/>
  <c r="I4395" i="10" s="1"/>
  <c r="F4421" i="10"/>
  <c r="G4421" i="10" s="1"/>
  <c r="H4421" i="10" s="1"/>
  <c r="I4421" i="10" s="1"/>
  <c r="F4439" i="10"/>
  <c r="G4439" i="10" s="1"/>
  <c r="H4439" i="10" s="1"/>
  <c r="I4439" i="10" s="1"/>
  <c r="F4476" i="10"/>
  <c r="G4476" i="10" s="1"/>
  <c r="H4476" i="10" s="1"/>
  <c r="I4476" i="10" s="1"/>
  <c r="F4488" i="10"/>
  <c r="G4488" i="10" s="1"/>
  <c r="H4488" i="10" s="1"/>
  <c r="I4488" i="10" s="1"/>
  <c r="F4509" i="10"/>
  <c r="G4509" i="10" s="1"/>
  <c r="H4509" i="10" s="1"/>
  <c r="I4509" i="10" s="1"/>
  <c r="F4522" i="10"/>
  <c r="G4522" i="10" s="1"/>
  <c r="H4522" i="10" s="1"/>
  <c r="I4522" i="10" s="1"/>
  <c r="F4544" i="10"/>
  <c r="G4544" i="10" s="1"/>
  <c r="H4544" i="10" s="1"/>
  <c r="I4544" i="10" s="1"/>
  <c r="F4563" i="10"/>
  <c r="G4563" i="10" s="1"/>
  <c r="H4563" i="10" s="1"/>
  <c r="I4563" i="10" s="1"/>
  <c r="F4585" i="10"/>
  <c r="G4585" i="10" s="1"/>
  <c r="H4585" i="10" s="1"/>
  <c r="I4585" i="10" s="1"/>
  <c r="F4610" i="10"/>
  <c r="G4610" i="10" s="1"/>
  <c r="H4610" i="10" s="1"/>
  <c r="I4610" i="10" s="1"/>
  <c r="F4911" i="10"/>
  <c r="G4911" i="10" s="1"/>
  <c r="H4911" i="10" s="1"/>
  <c r="I4911" i="10" s="1"/>
  <c r="F4927" i="10"/>
  <c r="G4927" i="10" s="1"/>
  <c r="H4927" i="10" s="1"/>
  <c r="I4927" i="10" s="1"/>
  <c r="F4943" i="10"/>
  <c r="G4943" i="10" s="1"/>
  <c r="H4943" i="10" s="1"/>
  <c r="I4943" i="10" s="1"/>
  <c r="F4959" i="10"/>
  <c r="G4959" i="10" s="1"/>
  <c r="H4959" i="10" s="1"/>
  <c r="I4959" i="10" s="1"/>
  <c r="F4979" i="10"/>
  <c r="G4979" i="10" s="1"/>
  <c r="H4979" i="10" s="1"/>
  <c r="I4979" i="10" s="1"/>
  <c r="F4998" i="10"/>
  <c r="G4998" i="10" s="1"/>
  <c r="H4998" i="10" s="1"/>
  <c r="I4998" i="10" s="1"/>
  <c r="F5017" i="10"/>
  <c r="G5017" i="10" s="1"/>
  <c r="H5017" i="10" s="1"/>
  <c r="I5017" i="10" s="1"/>
  <c r="F5043" i="10"/>
  <c r="G5043" i="10" s="1"/>
  <c r="H5043" i="10" s="1"/>
  <c r="I5043" i="10" s="1"/>
  <c r="F5062" i="10"/>
  <c r="G5062" i="10" s="1"/>
  <c r="H5062" i="10" s="1"/>
  <c r="I5062" i="10" s="1"/>
  <c r="F5081" i="10"/>
  <c r="G5081" i="10" s="1"/>
  <c r="H5081" i="10" s="1"/>
  <c r="I5081" i="10" s="1"/>
  <c r="F5107" i="10"/>
  <c r="G5107" i="10" s="1"/>
  <c r="H5107" i="10" s="1"/>
  <c r="I5107" i="10" s="1"/>
  <c r="F5135" i="10"/>
  <c r="G5135" i="10" s="1"/>
  <c r="H5135" i="10" s="1"/>
  <c r="I5135" i="10" s="1"/>
  <c r="F5169" i="10"/>
  <c r="G5169" i="10" s="1"/>
  <c r="H5169" i="10" s="1"/>
  <c r="I5169" i="10" s="1"/>
  <c r="F5184" i="10"/>
  <c r="G5184" i="10" s="1"/>
  <c r="H5184" i="10" s="1"/>
  <c r="I5184" i="10" s="1"/>
  <c r="F5331" i="10"/>
  <c r="G5331" i="10" s="1"/>
  <c r="H5331" i="10" s="1"/>
  <c r="I5331" i="10" s="1"/>
  <c r="F5395" i="10"/>
  <c r="G5395" i="10" s="1"/>
  <c r="H5395" i="10" s="1"/>
  <c r="I5395" i="10" s="1"/>
  <c r="F5431" i="10"/>
  <c r="G5431" i="10" s="1"/>
  <c r="H5431" i="10" s="1"/>
  <c r="I5431" i="10" s="1"/>
  <c r="F5439" i="10"/>
  <c r="G5439" i="10" s="1"/>
  <c r="H5439" i="10" s="1"/>
  <c r="I5439" i="10" s="1"/>
  <c r="F5447" i="10"/>
  <c r="G5447" i="10" s="1"/>
  <c r="H5447" i="10" s="1"/>
  <c r="I5447" i="10" s="1"/>
  <c r="F5455" i="10"/>
  <c r="G5455" i="10" s="1"/>
  <c r="H5455" i="10" s="1"/>
  <c r="I5455" i="10" s="1"/>
  <c r="F5463" i="10"/>
  <c r="G5463" i="10" s="1"/>
  <c r="H5463" i="10" s="1"/>
  <c r="I5463" i="10" s="1"/>
  <c r="F5471" i="10"/>
  <c r="G5471" i="10" s="1"/>
  <c r="H5471" i="10" s="1"/>
  <c r="I5471" i="10" s="1"/>
  <c r="F5479" i="10"/>
  <c r="G5479" i="10" s="1"/>
  <c r="H5479" i="10" s="1"/>
  <c r="I5479" i="10" s="1"/>
  <c r="F5491" i="10"/>
  <c r="G5491" i="10" s="1"/>
  <c r="H5491" i="10" s="1"/>
  <c r="I5491" i="10" s="1"/>
  <c r="F5507" i="10"/>
  <c r="G5507" i="10" s="1"/>
  <c r="H5507" i="10" s="1"/>
  <c r="I5507" i="10" s="1"/>
  <c r="F5523" i="10"/>
  <c r="G5523" i="10" s="1"/>
  <c r="H5523" i="10" s="1"/>
  <c r="I5523" i="10" s="1"/>
  <c r="F5540" i="10"/>
  <c r="G5540" i="10" s="1"/>
  <c r="H5540" i="10" s="1"/>
  <c r="I5540" i="10" s="1"/>
  <c r="F5586" i="10"/>
  <c r="G5586" i="10" s="1"/>
  <c r="H5586" i="10" s="1"/>
  <c r="I5586" i="10" s="1"/>
  <c r="F5633" i="10"/>
  <c r="G5633" i="10" s="1"/>
  <c r="H5633" i="10" s="1"/>
  <c r="I5633" i="10" s="1"/>
  <c r="F5654" i="10"/>
  <c r="G5654" i="10" s="1"/>
  <c r="H5654" i="10" s="1"/>
  <c r="I5654" i="10" s="1"/>
  <c r="F5708" i="10"/>
  <c r="G5708" i="10" s="1"/>
  <c r="H5708" i="10" s="1"/>
  <c r="I5708" i="10" s="1"/>
  <c r="F5736" i="10"/>
  <c r="G5736" i="10" s="1"/>
  <c r="H5736" i="10" s="1"/>
  <c r="I5736" i="10" s="1"/>
  <c r="F302" i="11"/>
  <c r="G302" i="11" s="1"/>
  <c r="H302" i="11" s="1"/>
  <c r="I302" i="11" s="1"/>
  <c r="F318" i="11"/>
  <c r="G318" i="11" s="1"/>
  <c r="H318" i="11" s="1"/>
  <c r="I318" i="11" s="1"/>
  <c r="F334" i="11"/>
  <c r="G334" i="11" s="1"/>
  <c r="H334" i="11" s="1"/>
  <c r="I334" i="11" s="1"/>
  <c r="F350" i="11"/>
  <c r="G350" i="11" s="1"/>
  <c r="H350" i="11" s="1"/>
  <c r="I350" i="11" s="1"/>
  <c r="F366" i="11"/>
  <c r="G366" i="11" s="1"/>
  <c r="H366" i="11" s="1"/>
  <c r="I366" i="11" s="1"/>
  <c r="F385" i="11"/>
  <c r="G385" i="11" s="1"/>
  <c r="H385" i="11" s="1"/>
  <c r="I385" i="11" s="1"/>
  <c r="F449" i="11"/>
  <c r="G449" i="11" s="1"/>
  <c r="H449" i="11" s="1"/>
  <c r="I449" i="11" s="1"/>
  <c r="F471" i="11"/>
  <c r="G471" i="11" s="1"/>
  <c r="H471" i="11" s="1"/>
  <c r="I471" i="11" s="1"/>
  <c r="F487" i="11"/>
  <c r="G487" i="11" s="1"/>
  <c r="H487" i="11" s="1"/>
  <c r="I487" i="11" s="1"/>
  <c r="F504" i="11"/>
  <c r="G504" i="11" s="1"/>
  <c r="H504" i="11" s="1"/>
  <c r="I504" i="11" s="1"/>
  <c r="F523" i="11"/>
  <c r="G523" i="11" s="1"/>
  <c r="H523" i="11" s="1"/>
  <c r="I523" i="11" s="1"/>
  <c r="F593" i="11"/>
  <c r="G593" i="11" s="1"/>
  <c r="H593" i="11" s="1"/>
  <c r="I593" i="11" s="1"/>
  <c r="F618" i="11"/>
  <c r="G618" i="11" s="1"/>
  <c r="H618" i="11" s="1"/>
  <c r="I618" i="11" s="1"/>
  <c r="F647" i="11"/>
  <c r="G647" i="11" s="1"/>
  <c r="H647" i="11" s="1"/>
  <c r="I647" i="11" s="1"/>
  <c r="F668" i="11"/>
  <c r="G668" i="11" s="1"/>
  <c r="H668" i="11" s="1"/>
  <c r="I668" i="11" s="1"/>
  <c r="F694" i="11"/>
  <c r="G694" i="11" s="1"/>
  <c r="H694" i="11" s="1"/>
  <c r="I694" i="11" s="1"/>
  <c r="F721" i="11"/>
  <c r="G721" i="11" s="1"/>
  <c r="H721" i="11" s="1"/>
  <c r="I721" i="11" s="1"/>
  <c r="F746" i="11"/>
  <c r="G746" i="11" s="1"/>
  <c r="H746" i="11" s="1"/>
  <c r="I746" i="11" s="1"/>
  <c r="F775" i="11"/>
  <c r="G775" i="11" s="1"/>
  <c r="H775" i="11" s="1"/>
  <c r="I775" i="11" s="1"/>
  <c r="F830" i="11"/>
  <c r="G830" i="11" s="1"/>
  <c r="H830" i="11" s="1"/>
  <c r="I830" i="11" s="1"/>
  <c r="F882" i="11"/>
  <c r="G882" i="11" s="1"/>
  <c r="H882" i="11" s="1"/>
  <c r="I882" i="11" s="1"/>
  <c r="F914" i="11"/>
  <c r="G914" i="11" s="1"/>
  <c r="H914" i="11" s="1"/>
  <c r="I914" i="11" s="1"/>
  <c r="F1000" i="11"/>
  <c r="G1000" i="11" s="1"/>
  <c r="H1000" i="11" s="1"/>
  <c r="I1000" i="11" s="1"/>
  <c r="F1041" i="11"/>
  <c r="G1041" i="11" s="1"/>
  <c r="H1041" i="11" s="1"/>
  <c r="I1041" i="11" s="1"/>
  <c r="F1275" i="11"/>
  <c r="G1275" i="11" s="1"/>
  <c r="H1275" i="11" s="1"/>
  <c r="I1275" i="11" s="1"/>
  <c r="F1357" i="11"/>
  <c r="G1357" i="11" s="1"/>
  <c r="H1357" i="11" s="1"/>
  <c r="I1357" i="11" s="1"/>
  <c r="F1371" i="11"/>
  <c r="G1371" i="11" s="1"/>
  <c r="H1371" i="11" s="1"/>
  <c r="I1371" i="11" s="1"/>
  <c r="F1431" i="11"/>
  <c r="G1431" i="11" s="1"/>
  <c r="H1431" i="11" s="1"/>
  <c r="I1431" i="11" s="1"/>
  <c r="F1526" i="11"/>
  <c r="G1526" i="11" s="1"/>
  <c r="H1526" i="11" s="1"/>
  <c r="I1526" i="11" s="1"/>
  <c r="F1567" i="11"/>
  <c r="G1567" i="11" s="1"/>
  <c r="H1567" i="11" s="1"/>
  <c r="I1567" i="11" s="1"/>
  <c r="F1681" i="11"/>
  <c r="G1681" i="11" s="1"/>
  <c r="H1681" i="11" s="1"/>
  <c r="I1681" i="11" s="1"/>
  <c r="F1749" i="11"/>
  <c r="G1749" i="11" s="1"/>
  <c r="H1749" i="11" s="1"/>
  <c r="I1749" i="11" s="1"/>
  <c r="F1788" i="11"/>
  <c r="G1788" i="11" s="1"/>
  <c r="H1788" i="11" s="1"/>
  <c r="I1788" i="11" s="1"/>
  <c r="F1896" i="11"/>
  <c r="G1896" i="11" s="1"/>
  <c r="H1896" i="11" s="1"/>
  <c r="I1896" i="11" s="1"/>
  <c r="F1960" i="11"/>
  <c r="G1960" i="11" s="1"/>
  <c r="H1960" i="11" s="1"/>
  <c r="I1960" i="11" s="1"/>
  <c r="F1986" i="11"/>
  <c r="G1986" i="11" s="1"/>
  <c r="H1986" i="11" s="1"/>
  <c r="I1986" i="11" s="1"/>
  <c r="F2079" i="11"/>
  <c r="G2079" i="11" s="1"/>
  <c r="H2079" i="11" s="1"/>
  <c r="I2079" i="11" s="1"/>
  <c r="F2109" i="11"/>
  <c r="G2109" i="11" s="1"/>
  <c r="H2109" i="11" s="1"/>
  <c r="I2109" i="11" s="1"/>
  <c r="F2176" i="11"/>
  <c r="G2176" i="11" s="1"/>
  <c r="H2176" i="11" s="1"/>
  <c r="I2176" i="11" s="1"/>
  <c r="F2192" i="11"/>
  <c r="G2192" i="11" s="1"/>
  <c r="H2192" i="11" s="1"/>
  <c r="I2192" i="11" s="1"/>
  <c r="F2239" i="11"/>
  <c r="G2239" i="11" s="1"/>
  <c r="H2239" i="11" s="1"/>
  <c r="I2239" i="11" s="1"/>
  <c r="F2301" i="11"/>
  <c r="G2301" i="11" s="1"/>
  <c r="H2301" i="11" s="1"/>
  <c r="I2301" i="11" s="1"/>
  <c r="F2320" i="11"/>
  <c r="G2320" i="11" s="1"/>
  <c r="H2320" i="11" s="1"/>
  <c r="I2320" i="11" s="1"/>
  <c r="F2384" i="11"/>
  <c r="G2384" i="11" s="1"/>
  <c r="H2384" i="11" s="1"/>
  <c r="I2384" i="11" s="1"/>
  <c r="F2445" i="11"/>
  <c r="G2445" i="11" s="1"/>
  <c r="H2445" i="11" s="1"/>
  <c r="I2445" i="11" s="1"/>
  <c r="F2517" i="11"/>
  <c r="G2517" i="11" s="1"/>
  <c r="H2517" i="11" s="1"/>
  <c r="I2517" i="11" s="1"/>
  <c r="F2609" i="11"/>
  <c r="G2609" i="11" s="1"/>
  <c r="H2609" i="11" s="1"/>
  <c r="I2609" i="11" s="1"/>
  <c r="F2804" i="11"/>
  <c r="G2804" i="11" s="1"/>
  <c r="H2804" i="11" s="1"/>
  <c r="I2804" i="11" s="1"/>
  <c r="F2912" i="11"/>
  <c r="G2912" i="11" s="1"/>
  <c r="H2912" i="11" s="1"/>
  <c r="I2912" i="11" s="1"/>
  <c r="F2976" i="11"/>
  <c r="G2976" i="11" s="1"/>
  <c r="H2976" i="11" s="1"/>
  <c r="I2976" i="11" s="1"/>
  <c r="F3319" i="11"/>
  <c r="G3319" i="11" s="1"/>
  <c r="H3319" i="11" s="1"/>
  <c r="I3319" i="11" s="1"/>
  <c r="F3341" i="11"/>
  <c r="G3341" i="11" s="1"/>
  <c r="H3341" i="11" s="1"/>
  <c r="I3341" i="11" s="1"/>
  <c r="F3357" i="11"/>
  <c r="G3357" i="11" s="1"/>
  <c r="H3357" i="11" s="1"/>
  <c r="I3357" i="11" s="1"/>
  <c r="F3373" i="11"/>
  <c r="G3373" i="11" s="1"/>
  <c r="H3373" i="11" s="1"/>
  <c r="I3373" i="11" s="1"/>
  <c r="F3536" i="11"/>
  <c r="G3536" i="11" s="1"/>
  <c r="H3536" i="11" s="1"/>
  <c r="I3536" i="11" s="1"/>
  <c r="F3564" i="11"/>
  <c r="G3564" i="11" s="1"/>
  <c r="H3564" i="11" s="1"/>
  <c r="I3564" i="11" s="1"/>
  <c r="F5575" i="10"/>
  <c r="G5575" i="10" s="1"/>
  <c r="H5575" i="10" s="1"/>
  <c r="I5575" i="10" s="1"/>
  <c r="F5607" i="10"/>
  <c r="G5607" i="10" s="1"/>
  <c r="H5607" i="10" s="1"/>
  <c r="I5607" i="10" s="1"/>
  <c r="F5639" i="10"/>
  <c r="G5639" i="10" s="1"/>
  <c r="H5639" i="10" s="1"/>
  <c r="I5639" i="10" s="1"/>
  <c r="F5696" i="10"/>
  <c r="G5696" i="10" s="1"/>
  <c r="H5696" i="10" s="1"/>
  <c r="I5696" i="10" s="1"/>
  <c r="F5730" i="10"/>
  <c r="G5730" i="10" s="1"/>
  <c r="H5730" i="10" s="1"/>
  <c r="I5730" i="10" s="1"/>
  <c r="F5758" i="10"/>
  <c r="G5758" i="10" s="1"/>
  <c r="H5758" i="10" s="1"/>
  <c r="I5758" i="10" s="1"/>
  <c r="F303" i="11"/>
  <c r="G303" i="11" s="1"/>
  <c r="H303" i="11" s="1"/>
  <c r="I303" i="11" s="1"/>
  <c r="F319" i="11"/>
  <c r="G319" i="11" s="1"/>
  <c r="H319" i="11" s="1"/>
  <c r="I319" i="11" s="1"/>
  <c r="F335" i="11"/>
  <c r="G335" i="11" s="1"/>
  <c r="H335" i="11" s="1"/>
  <c r="I335" i="11" s="1"/>
  <c r="F351" i="11"/>
  <c r="G351" i="11" s="1"/>
  <c r="H351" i="11" s="1"/>
  <c r="I351" i="11" s="1"/>
  <c r="F367" i="11"/>
  <c r="G367" i="11" s="1"/>
  <c r="H367" i="11" s="1"/>
  <c r="I367" i="11" s="1"/>
  <c r="F387" i="11"/>
  <c r="G387" i="11" s="1"/>
  <c r="H387" i="11" s="1"/>
  <c r="I387" i="11" s="1"/>
  <c r="F399" i="11"/>
  <c r="G399" i="11" s="1"/>
  <c r="H399" i="11" s="1"/>
  <c r="I399" i="11" s="1"/>
  <c r="F412" i="11"/>
  <c r="G412" i="11" s="1"/>
  <c r="H412" i="11" s="1"/>
  <c r="I412" i="11" s="1"/>
  <c r="F424" i="11"/>
  <c r="G424" i="11" s="1"/>
  <c r="H424" i="11" s="1"/>
  <c r="I424" i="11" s="1"/>
  <c r="F437" i="11"/>
  <c r="G437" i="11" s="1"/>
  <c r="H437" i="11" s="1"/>
  <c r="I437" i="11" s="1"/>
  <c r="F451" i="11"/>
  <c r="G451" i="11" s="1"/>
  <c r="H451" i="11" s="1"/>
  <c r="I451" i="11" s="1"/>
  <c r="F463" i="11"/>
  <c r="G463" i="11" s="1"/>
  <c r="H463" i="11" s="1"/>
  <c r="I463" i="11" s="1"/>
  <c r="F476" i="11"/>
  <c r="G476" i="11" s="1"/>
  <c r="H476" i="11" s="1"/>
  <c r="I476" i="11" s="1"/>
  <c r="F488" i="11"/>
  <c r="G488" i="11" s="1"/>
  <c r="H488" i="11" s="1"/>
  <c r="I488" i="11" s="1"/>
  <c r="F501" i="11"/>
  <c r="G501" i="11" s="1"/>
  <c r="H501" i="11" s="1"/>
  <c r="I501" i="11" s="1"/>
  <c r="F521" i="11"/>
  <c r="G521" i="11" s="1"/>
  <c r="H521" i="11" s="1"/>
  <c r="I521" i="11" s="1"/>
  <c r="F542" i="11"/>
  <c r="G542" i="11" s="1"/>
  <c r="H542" i="11" s="1"/>
  <c r="I542" i="11" s="1"/>
  <c r="F556" i="11"/>
  <c r="G556" i="11" s="1"/>
  <c r="H556" i="11" s="1"/>
  <c r="I556" i="11" s="1"/>
  <c r="F571" i="11"/>
  <c r="G571" i="11" s="1"/>
  <c r="H571" i="11" s="1"/>
  <c r="I571" i="11" s="1"/>
  <c r="F595" i="11"/>
  <c r="G595" i="11" s="1"/>
  <c r="H595" i="11" s="1"/>
  <c r="I595" i="11" s="1"/>
  <c r="F627" i="11"/>
  <c r="G627" i="11" s="1"/>
  <c r="H627" i="11" s="1"/>
  <c r="I627" i="11" s="1"/>
  <c r="F659" i="11"/>
  <c r="G659" i="11" s="1"/>
  <c r="H659" i="11" s="1"/>
  <c r="I659" i="11" s="1"/>
  <c r="F691" i="11"/>
  <c r="G691" i="11" s="1"/>
  <c r="H691" i="11" s="1"/>
  <c r="I691" i="11" s="1"/>
  <c r="F723" i="11"/>
  <c r="G723" i="11" s="1"/>
  <c r="H723" i="11" s="1"/>
  <c r="I723" i="11" s="1"/>
  <c r="F755" i="11"/>
  <c r="G755" i="11" s="1"/>
  <c r="H755" i="11" s="1"/>
  <c r="I755" i="11" s="1"/>
  <c r="F787" i="11"/>
  <c r="G787" i="11" s="1"/>
  <c r="H787" i="11" s="1"/>
  <c r="I787" i="11" s="1"/>
  <c r="F814" i="11"/>
  <c r="G814" i="11" s="1"/>
  <c r="H814" i="11" s="1"/>
  <c r="I814" i="11" s="1"/>
  <c r="F843" i="11"/>
  <c r="G843" i="11" s="1"/>
  <c r="H843" i="11" s="1"/>
  <c r="I843" i="11" s="1"/>
  <c r="F864" i="11"/>
  <c r="G864" i="11" s="1"/>
  <c r="H864" i="11" s="1"/>
  <c r="I864" i="11" s="1"/>
  <c r="F886" i="11"/>
  <c r="G886" i="11" s="1"/>
  <c r="H886" i="11" s="1"/>
  <c r="I886" i="11" s="1"/>
  <c r="F929" i="11"/>
  <c r="G929" i="11" s="1"/>
  <c r="H929" i="11" s="1"/>
  <c r="I929" i="11" s="1"/>
  <c r="F954" i="11"/>
  <c r="G954" i="11" s="1"/>
  <c r="H954" i="11" s="1"/>
  <c r="I954" i="11" s="1"/>
  <c r="F980" i="11"/>
  <c r="G980" i="11" s="1"/>
  <c r="H980" i="11" s="1"/>
  <c r="I980" i="11" s="1"/>
  <c r="F1031" i="11"/>
  <c r="G1031" i="11" s="1"/>
  <c r="H1031" i="11" s="1"/>
  <c r="I1031" i="11" s="1"/>
  <c r="F1061" i="11"/>
  <c r="G1061" i="11" s="1"/>
  <c r="H1061" i="11" s="1"/>
  <c r="I1061" i="11" s="1"/>
  <c r="F1091" i="11"/>
  <c r="G1091" i="11" s="1"/>
  <c r="H1091" i="11" s="1"/>
  <c r="I1091" i="11" s="1"/>
  <c r="F1107" i="11"/>
  <c r="G1107" i="11" s="1"/>
  <c r="H1107" i="11" s="1"/>
  <c r="I1107" i="11" s="1"/>
  <c r="F1157" i="11"/>
  <c r="G1157" i="11" s="1"/>
  <c r="H1157" i="11" s="1"/>
  <c r="I1157" i="11" s="1"/>
  <c r="F1257" i="11"/>
  <c r="G1257" i="11" s="1"/>
  <c r="H1257" i="11" s="1"/>
  <c r="I1257" i="11" s="1"/>
  <c r="F1291" i="11"/>
  <c r="G1291" i="11" s="1"/>
  <c r="H1291" i="11" s="1"/>
  <c r="I1291" i="11" s="1"/>
  <c r="F1326" i="11"/>
  <c r="G1326" i="11" s="1"/>
  <c r="H1326" i="11" s="1"/>
  <c r="I1326" i="11" s="1"/>
  <c r="F1362" i="11"/>
  <c r="G1362" i="11" s="1"/>
  <c r="H1362" i="11" s="1"/>
  <c r="I1362" i="11" s="1"/>
  <c r="F1412" i="11"/>
  <c r="G1412" i="11" s="1"/>
  <c r="H1412" i="11" s="1"/>
  <c r="I1412" i="11" s="1"/>
  <c r="F1461" i="11"/>
  <c r="G1461" i="11" s="1"/>
  <c r="H1461" i="11" s="1"/>
  <c r="I1461" i="11" s="1"/>
  <c r="F1487" i="11"/>
  <c r="G1487" i="11" s="1"/>
  <c r="H1487" i="11" s="1"/>
  <c r="I1487" i="11" s="1"/>
  <c r="F1520" i="11"/>
  <c r="G1520" i="11" s="1"/>
  <c r="H1520" i="11" s="1"/>
  <c r="I1520" i="11" s="1"/>
  <c r="F1550" i="11"/>
  <c r="G1550" i="11" s="1"/>
  <c r="H1550" i="11" s="1"/>
  <c r="I1550" i="11" s="1"/>
  <c r="F1564" i="11"/>
  <c r="G1564" i="11" s="1"/>
  <c r="H1564" i="11" s="1"/>
  <c r="I1564" i="11" s="1"/>
  <c r="F1598" i="11"/>
  <c r="G1598" i="11" s="1"/>
  <c r="H1598" i="11" s="1"/>
  <c r="I1598" i="11" s="1"/>
  <c r="F1624" i="11"/>
  <c r="G1624" i="11" s="1"/>
  <c r="H1624" i="11" s="1"/>
  <c r="I1624" i="11" s="1"/>
  <c r="F1655" i="11"/>
  <c r="G1655" i="11" s="1"/>
  <c r="H1655" i="11" s="1"/>
  <c r="I1655" i="11" s="1"/>
  <c r="F1688" i="11"/>
  <c r="G1688" i="11" s="1"/>
  <c r="H1688" i="11" s="1"/>
  <c r="I1688" i="11" s="1"/>
  <c r="F1720" i="11"/>
  <c r="G1720" i="11" s="1"/>
  <c r="H1720" i="11" s="1"/>
  <c r="I1720" i="11" s="1"/>
  <c r="F1747" i="11"/>
  <c r="G1747" i="11" s="1"/>
  <c r="H1747" i="11" s="1"/>
  <c r="I1747" i="11" s="1"/>
  <c r="F1789" i="11"/>
  <c r="G1789" i="11" s="1"/>
  <c r="H1789" i="11" s="1"/>
  <c r="I1789" i="11" s="1"/>
  <c r="F1807" i="11"/>
  <c r="G1807" i="11" s="1"/>
  <c r="H1807" i="11" s="1"/>
  <c r="I1807" i="11" s="1"/>
  <c r="F1849" i="11"/>
  <c r="G1849" i="11" s="1"/>
  <c r="H1849" i="11" s="1"/>
  <c r="I1849" i="11" s="1"/>
  <c r="F1905" i="11"/>
  <c r="G1905" i="11" s="1"/>
  <c r="H1905" i="11" s="1"/>
  <c r="I1905" i="11" s="1"/>
  <c r="F1937" i="11"/>
  <c r="G1937" i="11" s="1"/>
  <c r="H1937" i="11" s="1"/>
  <c r="I1937" i="11" s="1"/>
  <c r="F1969" i="11"/>
  <c r="G1969" i="11" s="1"/>
  <c r="H1969" i="11" s="1"/>
  <c r="I1969" i="11" s="1"/>
  <c r="F1987" i="11"/>
  <c r="G1987" i="11" s="1"/>
  <c r="H1987" i="11" s="1"/>
  <c r="I1987" i="11" s="1"/>
  <c r="F2015" i="11"/>
  <c r="G2015" i="11" s="1"/>
  <c r="H2015" i="11" s="1"/>
  <c r="I2015" i="11" s="1"/>
  <c r="F2043" i="11"/>
  <c r="G2043" i="11" s="1"/>
  <c r="H2043" i="11" s="1"/>
  <c r="I2043" i="11" s="1"/>
  <c r="F2077" i="11"/>
  <c r="G2077" i="11" s="1"/>
  <c r="H2077" i="11" s="1"/>
  <c r="I2077" i="11" s="1"/>
  <c r="F2131" i="11"/>
  <c r="G2131" i="11" s="1"/>
  <c r="H2131" i="11" s="1"/>
  <c r="I2131" i="11" s="1"/>
  <c r="F2163" i="11"/>
  <c r="G2163" i="11" s="1"/>
  <c r="H2163" i="11" s="1"/>
  <c r="I2163" i="11" s="1"/>
  <c r="F2181" i="11"/>
  <c r="G2181" i="11" s="1"/>
  <c r="H2181" i="11" s="1"/>
  <c r="I2181" i="11" s="1"/>
  <c r="F2197" i="11"/>
  <c r="G2197" i="11" s="1"/>
  <c r="H2197" i="11" s="1"/>
  <c r="I2197" i="11" s="1"/>
  <c r="F2215" i="11"/>
  <c r="G2215" i="11" s="1"/>
  <c r="H2215" i="11" s="1"/>
  <c r="I2215" i="11" s="1"/>
  <c r="F2255" i="11"/>
  <c r="G2255" i="11" s="1"/>
  <c r="H2255" i="11" s="1"/>
  <c r="I2255" i="11" s="1"/>
  <c r="F2291" i="11"/>
  <c r="G2291" i="11" s="1"/>
  <c r="H2291" i="11" s="1"/>
  <c r="I2291" i="11" s="1"/>
  <c r="F2339" i="11"/>
  <c r="G2339" i="11" s="1"/>
  <c r="H2339" i="11" s="1"/>
  <c r="I2339" i="11" s="1"/>
  <c r="F2371" i="11"/>
  <c r="G2371" i="11" s="1"/>
  <c r="H2371" i="11" s="1"/>
  <c r="I2371" i="11" s="1"/>
  <c r="F2413" i="11"/>
  <c r="G2413" i="11" s="1"/>
  <c r="H2413" i="11" s="1"/>
  <c r="I2413" i="11" s="1"/>
  <c r="F2447" i="11"/>
  <c r="G2447" i="11" s="1"/>
  <c r="H2447" i="11" s="1"/>
  <c r="I2447" i="11" s="1"/>
  <c r="F2479" i="11"/>
  <c r="G2479" i="11" s="1"/>
  <c r="H2479" i="11" s="1"/>
  <c r="I2479" i="11" s="1"/>
  <c r="F2527" i="11"/>
  <c r="G2527" i="11" s="1"/>
  <c r="H2527" i="11" s="1"/>
  <c r="I2527" i="11" s="1"/>
  <c r="F2574" i="11"/>
  <c r="G2574" i="11" s="1"/>
  <c r="H2574" i="11" s="1"/>
  <c r="I2574" i="11" s="1"/>
  <c r="F2618" i="11"/>
  <c r="G2618" i="11" s="1"/>
  <c r="H2618" i="11" s="1"/>
  <c r="I2618" i="11" s="1"/>
  <c r="F2737" i="11"/>
  <c r="G2737" i="11" s="1"/>
  <c r="H2737" i="11" s="1"/>
  <c r="I2737" i="11" s="1"/>
  <c r="F2801" i="11"/>
  <c r="G2801" i="11" s="1"/>
  <c r="H2801" i="11" s="1"/>
  <c r="I2801" i="11" s="1"/>
  <c r="F2865" i="11"/>
  <c r="G2865" i="11" s="1"/>
  <c r="H2865" i="11" s="1"/>
  <c r="I2865" i="11" s="1"/>
  <c r="F3235" i="11"/>
  <c r="G3235" i="11" s="1"/>
  <c r="H3235" i="11" s="1"/>
  <c r="I3235" i="11" s="1"/>
  <c r="F3309" i="11"/>
  <c r="G3309" i="11" s="1"/>
  <c r="H3309" i="11" s="1"/>
  <c r="I3309" i="11" s="1"/>
  <c r="F3481" i="11"/>
  <c r="G3481" i="11" s="1"/>
  <c r="H3481" i="11" s="1"/>
  <c r="I3481" i="11" s="1"/>
  <c r="F3622" i="11"/>
  <c r="G3622" i="11" s="1"/>
  <c r="H3622" i="11" s="1"/>
  <c r="I3622" i="11" s="1"/>
  <c r="F3885" i="11"/>
  <c r="G3885" i="11" s="1"/>
  <c r="H3885" i="11" s="1"/>
  <c r="I3885" i="11" s="1"/>
  <c r="F5565" i="10"/>
  <c r="G5565" i="10" s="1"/>
  <c r="H5565" i="10" s="1"/>
  <c r="I5565" i="10" s="1"/>
  <c r="F5597" i="10"/>
  <c r="G5597" i="10" s="1"/>
  <c r="H5597" i="10" s="1"/>
  <c r="I5597" i="10" s="1"/>
  <c r="F5635" i="10"/>
  <c r="G5635" i="10" s="1"/>
  <c r="H5635" i="10" s="1"/>
  <c r="I5635" i="10" s="1"/>
  <c r="F5686" i="10"/>
  <c r="G5686" i="10" s="1"/>
  <c r="H5686" i="10" s="1"/>
  <c r="I5686" i="10" s="1"/>
  <c r="F5720" i="10"/>
  <c r="G5720" i="10" s="1"/>
  <c r="H5720" i="10" s="1"/>
  <c r="I5720" i="10" s="1"/>
  <c r="F5756" i="10"/>
  <c r="G5756" i="10" s="1"/>
  <c r="H5756" i="10" s="1"/>
  <c r="I5756" i="10" s="1"/>
  <c r="F308" i="11"/>
  <c r="G308" i="11" s="1"/>
  <c r="H308" i="11" s="1"/>
  <c r="I308" i="11" s="1"/>
  <c r="F324" i="11"/>
  <c r="G324" i="11" s="1"/>
  <c r="H324" i="11" s="1"/>
  <c r="I324" i="11" s="1"/>
  <c r="F340" i="11"/>
  <c r="G340" i="11" s="1"/>
  <c r="H340" i="11" s="1"/>
  <c r="I340" i="11" s="1"/>
  <c r="F356" i="11"/>
  <c r="G356" i="11" s="1"/>
  <c r="H356" i="11" s="1"/>
  <c r="I356" i="11" s="1"/>
  <c r="F372" i="11"/>
  <c r="G372" i="11" s="1"/>
  <c r="H372" i="11" s="1"/>
  <c r="I372" i="11" s="1"/>
  <c r="F388" i="11"/>
  <c r="G388" i="11" s="1"/>
  <c r="H388" i="11" s="1"/>
  <c r="I388" i="11" s="1"/>
  <c r="F406" i="11"/>
  <c r="G406" i="11" s="1"/>
  <c r="H406" i="11" s="1"/>
  <c r="I406" i="11" s="1"/>
  <c r="F422" i="11"/>
  <c r="G422" i="11" s="1"/>
  <c r="H422" i="11" s="1"/>
  <c r="I422" i="11" s="1"/>
  <c r="F441" i="11"/>
  <c r="G441" i="11" s="1"/>
  <c r="H441" i="11" s="1"/>
  <c r="I441" i="11" s="1"/>
  <c r="F459" i="11"/>
  <c r="G459" i="11" s="1"/>
  <c r="H459" i="11" s="1"/>
  <c r="I459" i="11" s="1"/>
  <c r="F477" i="11"/>
  <c r="G477" i="11" s="1"/>
  <c r="H477" i="11" s="1"/>
  <c r="I477" i="11" s="1"/>
  <c r="F499" i="11"/>
  <c r="G499" i="11" s="1"/>
  <c r="H499" i="11" s="1"/>
  <c r="I499" i="11" s="1"/>
  <c r="F518" i="11"/>
  <c r="G518" i="11" s="1"/>
  <c r="H518" i="11" s="1"/>
  <c r="I518" i="11" s="1"/>
  <c r="F539" i="11"/>
  <c r="G539" i="11" s="1"/>
  <c r="H539" i="11" s="1"/>
  <c r="I539" i="11" s="1"/>
  <c r="F557" i="11"/>
  <c r="G557" i="11" s="1"/>
  <c r="H557" i="11" s="1"/>
  <c r="I557" i="11" s="1"/>
  <c r="F575" i="11"/>
  <c r="G575" i="11" s="1"/>
  <c r="H575" i="11" s="1"/>
  <c r="I575" i="11" s="1"/>
  <c r="F596" i="11"/>
  <c r="G596" i="11" s="1"/>
  <c r="H596" i="11" s="1"/>
  <c r="I596" i="11" s="1"/>
  <c r="F628" i="11"/>
  <c r="G628" i="11" s="1"/>
  <c r="H628" i="11" s="1"/>
  <c r="I628" i="11" s="1"/>
  <c r="F660" i="11"/>
  <c r="G660" i="11" s="1"/>
  <c r="H660" i="11" s="1"/>
  <c r="I660" i="11" s="1"/>
  <c r="F692" i="11"/>
  <c r="G692" i="11" s="1"/>
  <c r="H692" i="11" s="1"/>
  <c r="I692" i="11" s="1"/>
  <c r="F724" i="11"/>
  <c r="G724" i="11" s="1"/>
  <c r="H724" i="11" s="1"/>
  <c r="I724" i="11" s="1"/>
  <c r="F756" i="11"/>
  <c r="G756" i="11" s="1"/>
  <c r="H756" i="11" s="1"/>
  <c r="I756" i="11" s="1"/>
  <c r="F788" i="11"/>
  <c r="G788" i="11" s="1"/>
  <c r="H788" i="11" s="1"/>
  <c r="I788" i="11" s="1"/>
  <c r="F847" i="11"/>
  <c r="G847" i="11" s="1"/>
  <c r="H847" i="11" s="1"/>
  <c r="I847" i="11" s="1"/>
  <c r="F880" i="11"/>
  <c r="G880" i="11" s="1"/>
  <c r="H880" i="11" s="1"/>
  <c r="I880" i="11" s="1"/>
  <c r="F919" i="11"/>
  <c r="G919" i="11" s="1"/>
  <c r="H919" i="11" s="1"/>
  <c r="I919" i="11" s="1"/>
  <c r="F947" i="11"/>
  <c r="G947" i="11" s="1"/>
  <c r="H947" i="11" s="1"/>
  <c r="I947" i="11" s="1"/>
  <c r="F973" i="11"/>
  <c r="G973" i="11" s="1"/>
  <c r="H973" i="11" s="1"/>
  <c r="I973" i="11" s="1"/>
  <c r="F1016" i="11"/>
  <c r="G1016" i="11" s="1"/>
  <c r="H1016" i="11" s="1"/>
  <c r="I1016" i="11" s="1"/>
  <c r="F1036" i="11"/>
  <c r="G1036" i="11" s="1"/>
  <c r="H1036" i="11" s="1"/>
  <c r="I1036" i="11" s="1"/>
  <c r="F1055" i="11"/>
  <c r="G1055" i="11" s="1"/>
  <c r="H1055" i="11" s="1"/>
  <c r="I1055" i="11" s="1"/>
  <c r="F1084" i="11"/>
  <c r="G1084" i="11" s="1"/>
  <c r="H1084" i="11" s="1"/>
  <c r="I1084" i="11" s="1"/>
  <c r="F1100" i="11"/>
  <c r="G1100" i="11" s="1"/>
  <c r="H1100" i="11" s="1"/>
  <c r="I1100" i="11" s="1"/>
  <c r="F1135" i="11"/>
  <c r="G1135" i="11" s="1"/>
  <c r="H1135" i="11" s="1"/>
  <c r="I1135" i="11" s="1"/>
  <c r="F1151" i="11"/>
  <c r="G1151" i="11" s="1"/>
  <c r="H1151" i="11" s="1"/>
  <c r="I1151" i="11" s="1"/>
  <c r="F1247" i="11"/>
  <c r="G1247" i="11" s="1"/>
  <c r="H1247" i="11" s="1"/>
  <c r="I1247" i="11" s="1"/>
  <c r="F1282" i="11"/>
  <c r="G1282" i="11" s="1"/>
  <c r="H1282" i="11" s="1"/>
  <c r="I1282" i="11" s="1"/>
  <c r="F1316" i="11"/>
  <c r="G1316" i="11" s="1"/>
  <c r="H1316" i="11" s="1"/>
  <c r="I1316" i="11" s="1"/>
  <c r="F1345" i="11"/>
  <c r="G1345" i="11" s="1"/>
  <c r="H1345" i="11" s="1"/>
  <c r="I1345" i="11" s="1"/>
  <c r="F1373" i="11"/>
  <c r="G1373" i="11" s="1"/>
  <c r="H1373" i="11" s="1"/>
  <c r="I1373" i="11" s="1"/>
  <c r="F1406" i="11"/>
  <c r="G1406" i="11" s="1"/>
  <c r="H1406" i="11" s="1"/>
  <c r="I1406" i="11" s="1"/>
  <c r="F1425" i="11"/>
  <c r="G1425" i="11" s="1"/>
  <c r="H1425" i="11" s="1"/>
  <c r="I1425" i="11" s="1"/>
  <c r="F1462" i="11"/>
  <c r="G1462" i="11" s="1"/>
  <c r="H1462" i="11" s="1"/>
  <c r="I1462" i="11" s="1"/>
  <c r="F1484" i="11"/>
  <c r="G1484" i="11" s="1"/>
  <c r="H1484" i="11" s="1"/>
  <c r="I1484" i="11" s="1"/>
  <c r="F1515" i="11"/>
  <c r="G1515" i="11" s="1"/>
  <c r="H1515" i="11" s="1"/>
  <c r="I1515" i="11" s="1"/>
  <c r="F1576" i="11"/>
  <c r="G1576" i="11" s="1"/>
  <c r="H1576" i="11" s="1"/>
  <c r="I1576" i="11" s="1"/>
  <c r="F1611" i="11"/>
  <c r="G1611" i="11" s="1"/>
  <c r="H1611" i="11" s="1"/>
  <c r="I1611" i="11" s="1"/>
  <c r="F1649" i="11"/>
  <c r="G1649" i="11" s="1"/>
  <c r="H1649" i="11" s="1"/>
  <c r="I1649" i="11" s="1"/>
  <c r="F1689" i="11"/>
  <c r="G1689" i="11" s="1"/>
  <c r="H1689" i="11" s="1"/>
  <c r="I1689" i="11" s="1"/>
  <c r="F1721" i="11"/>
  <c r="G1721" i="11" s="1"/>
  <c r="H1721" i="11" s="1"/>
  <c r="I1721" i="11" s="1"/>
  <c r="F1760" i="11"/>
  <c r="G1760" i="11" s="1"/>
  <c r="H1760" i="11" s="1"/>
  <c r="I1760" i="11" s="1"/>
  <c r="F1782" i="11"/>
  <c r="G1782" i="11" s="1"/>
  <c r="H1782" i="11" s="1"/>
  <c r="I1782" i="11" s="1"/>
  <c r="F1831" i="11"/>
  <c r="G1831" i="11" s="1"/>
  <c r="H1831" i="11" s="1"/>
  <c r="I1831" i="11" s="1"/>
  <c r="F1850" i="11"/>
  <c r="G1850" i="11" s="1"/>
  <c r="H1850" i="11" s="1"/>
  <c r="I1850" i="11" s="1"/>
  <c r="F1906" i="11"/>
  <c r="G1906" i="11" s="1"/>
  <c r="H1906" i="11" s="1"/>
  <c r="I1906" i="11" s="1"/>
  <c r="F1938" i="11"/>
  <c r="G1938" i="11" s="1"/>
  <c r="H1938" i="11" s="1"/>
  <c r="I1938" i="11" s="1"/>
  <c r="F1988" i="11"/>
  <c r="G1988" i="11" s="1"/>
  <c r="H1988" i="11" s="1"/>
  <c r="I1988" i="11" s="1"/>
  <c r="F2027" i="11"/>
  <c r="G2027" i="11" s="1"/>
  <c r="H2027" i="11" s="1"/>
  <c r="I2027" i="11" s="1"/>
  <c r="F2078" i="11"/>
  <c r="G2078" i="11" s="1"/>
  <c r="H2078" i="11" s="1"/>
  <c r="I2078" i="11" s="1"/>
  <c r="F2124" i="11"/>
  <c r="G2124" i="11" s="1"/>
  <c r="H2124" i="11" s="1"/>
  <c r="I2124" i="11" s="1"/>
  <c r="F2156" i="11"/>
  <c r="G2156" i="11" s="1"/>
  <c r="H2156" i="11" s="1"/>
  <c r="I2156" i="11" s="1"/>
  <c r="F2208" i="11"/>
  <c r="G2208" i="11" s="1"/>
  <c r="H2208" i="11" s="1"/>
  <c r="I2208" i="11" s="1"/>
  <c r="F2242" i="11"/>
  <c r="G2242" i="11" s="1"/>
  <c r="H2242" i="11" s="1"/>
  <c r="I2242" i="11" s="1"/>
  <c r="F2260" i="11"/>
  <c r="G2260" i="11" s="1"/>
  <c r="H2260" i="11" s="1"/>
  <c r="I2260" i="11" s="1"/>
  <c r="F2288" i="11"/>
  <c r="G2288" i="11" s="1"/>
  <c r="H2288" i="11" s="1"/>
  <c r="I2288" i="11" s="1"/>
  <c r="F2337" i="11"/>
  <c r="G2337" i="11" s="1"/>
  <c r="H2337" i="11" s="1"/>
  <c r="I2337" i="11" s="1"/>
  <c r="F2369" i="11"/>
  <c r="G2369" i="11" s="1"/>
  <c r="H2369" i="11" s="1"/>
  <c r="I2369" i="11" s="1"/>
  <c r="F2401" i="11"/>
  <c r="G2401" i="11" s="1"/>
  <c r="H2401" i="11" s="1"/>
  <c r="I2401" i="11" s="1"/>
  <c r="F2432" i="11"/>
  <c r="G2432" i="11" s="1"/>
  <c r="H2432" i="11" s="1"/>
  <c r="I2432" i="11" s="1"/>
  <c r="F2464" i="11"/>
  <c r="G2464" i="11" s="1"/>
  <c r="H2464" i="11" s="1"/>
  <c r="I2464" i="11" s="1"/>
  <c r="F2496" i="11"/>
  <c r="G2496" i="11" s="1"/>
  <c r="H2496" i="11" s="1"/>
  <c r="I2496" i="11" s="1"/>
  <c r="F2571" i="11"/>
  <c r="G2571" i="11" s="1"/>
  <c r="H2571" i="11" s="1"/>
  <c r="I2571" i="11" s="1"/>
  <c r="F2649" i="11"/>
  <c r="G2649" i="11" s="1"/>
  <c r="H2649" i="11" s="1"/>
  <c r="I2649" i="11" s="1"/>
  <c r="F2702" i="11"/>
  <c r="G2702" i="11" s="1"/>
  <c r="H2702" i="11" s="1"/>
  <c r="I2702" i="11" s="1"/>
  <c r="F2770" i="11"/>
  <c r="G2770" i="11" s="1"/>
  <c r="H2770" i="11" s="1"/>
  <c r="I2770" i="11" s="1"/>
  <c r="F2834" i="11"/>
  <c r="G2834" i="11" s="1"/>
  <c r="H2834" i="11" s="1"/>
  <c r="I2834" i="11" s="1"/>
  <c r="F2894" i="11"/>
  <c r="G2894" i="11" s="1"/>
  <c r="H2894" i="11" s="1"/>
  <c r="I2894" i="11" s="1"/>
  <c r="F2926" i="11"/>
  <c r="G2926" i="11" s="1"/>
  <c r="H2926" i="11" s="1"/>
  <c r="I2926" i="11" s="1"/>
  <c r="F2958" i="11"/>
  <c r="G2958" i="11" s="1"/>
  <c r="H2958" i="11" s="1"/>
  <c r="I2958" i="11" s="1"/>
  <c r="F2990" i="11"/>
  <c r="G2990" i="11" s="1"/>
  <c r="H2990" i="11" s="1"/>
  <c r="I2990" i="11" s="1"/>
  <c r="F3022" i="11"/>
  <c r="G3022" i="11" s="1"/>
  <c r="H3022" i="11" s="1"/>
  <c r="I3022" i="11" s="1"/>
  <c r="F3044" i="11"/>
  <c r="G3044" i="11" s="1"/>
  <c r="H3044" i="11" s="1"/>
  <c r="I3044" i="11" s="1"/>
  <c r="F3060" i="11"/>
  <c r="G3060" i="11" s="1"/>
  <c r="H3060" i="11" s="1"/>
  <c r="I3060" i="11" s="1"/>
  <c r="F3076" i="11"/>
  <c r="G3076" i="11" s="1"/>
  <c r="H3076" i="11" s="1"/>
  <c r="I3076" i="11" s="1"/>
  <c r="F3092" i="11"/>
  <c r="G3092" i="11" s="1"/>
  <c r="H3092" i="11" s="1"/>
  <c r="I3092" i="11" s="1"/>
  <c r="F3108" i="11"/>
  <c r="G3108" i="11" s="1"/>
  <c r="H3108" i="11" s="1"/>
  <c r="I3108" i="11" s="1"/>
  <c r="F3124" i="11"/>
  <c r="G3124" i="11" s="1"/>
  <c r="H3124" i="11" s="1"/>
  <c r="I3124" i="11" s="1"/>
  <c r="F3140" i="11"/>
  <c r="G3140" i="11" s="1"/>
  <c r="H3140" i="11" s="1"/>
  <c r="I3140" i="11" s="1"/>
  <c r="F3156" i="11"/>
  <c r="G3156" i="11" s="1"/>
  <c r="H3156" i="11" s="1"/>
  <c r="I3156" i="11" s="1"/>
  <c r="F3172" i="11"/>
  <c r="G3172" i="11" s="1"/>
  <c r="H3172" i="11" s="1"/>
  <c r="I3172" i="11" s="1"/>
  <c r="F3414" i="11"/>
  <c r="G3414" i="11" s="1"/>
  <c r="H3414" i="11" s="1"/>
  <c r="I3414" i="11" s="1"/>
  <c r="F3583" i="11"/>
  <c r="G3583" i="11" s="1"/>
  <c r="H3583" i="11" s="1"/>
  <c r="I3583" i="11" s="1"/>
  <c r="F3827" i="11"/>
  <c r="G3827" i="11" s="1"/>
  <c r="H3827" i="11" s="1"/>
  <c r="I3827" i="11" s="1"/>
  <c r="F796" i="11"/>
  <c r="G796" i="11" s="1"/>
  <c r="H796" i="11" s="1"/>
  <c r="I796" i="11" s="1"/>
  <c r="F828" i="11"/>
  <c r="G828" i="11" s="1"/>
  <c r="H828" i="11" s="1"/>
  <c r="I828" i="11" s="1"/>
  <c r="F860" i="11"/>
  <c r="G860" i="11" s="1"/>
  <c r="H860" i="11" s="1"/>
  <c r="I860" i="11" s="1"/>
  <c r="F902" i="11"/>
  <c r="G902" i="11" s="1"/>
  <c r="H902" i="11" s="1"/>
  <c r="I902" i="11" s="1"/>
  <c r="F927" i="11"/>
  <c r="G927" i="11" s="1"/>
  <c r="H927" i="11" s="1"/>
  <c r="I927" i="11" s="1"/>
  <c r="F955" i="11"/>
  <c r="G955" i="11" s="1"/>
  <c r="H955" i="11" s="1"/>
  <c r="I955" i="11" s="1"/>
  <c r="F977" i="11"/>
  <c r="G977" i="11" s="1"/>
  <c r="H977" i="11" s="1"/>
  <c r="I977" i="11" s="1"/>
  <c r="F1002" i="11"/>
  <c r="G1002" i="11" s="1"/>
  <c r="H1002" i="11" s="1"/>
  <c r="I1002" i="11" s="1"/>
  <c r="F1017" i="11"/>
  <c r="G1017" i="11" s="1"/>
  <c r="H1017" i="11" s="1"/>
  <c r="I1017" i="11" s="1"/>
  <c r="F1032" i="11"/>
  <c r="G1032" i="11" s="1"/>
  <c r="H1032" i="11" s="1"/>
  <c r="I1032" i="11" s="1"/>
  <c r="F1052" i="11"/>
  <c r="G1052" i="11" s="1"/>
  <c r="H1052" i="11" s="1"/>
  <c r="I1052" i="11" s="1"/>
  <c r="F1069" i="11"/>
  <c r="G1069" i="11" s="1"/>
  <c r="H1069" i="11" s="1"/>
  <c r="I1069" i="11" s="1"/>
  <c r="F1086" i="11"/>
  <c r="G1086" i="11" s="1"/>
  <c r="H1086" i="11" s="1"/>
  <c r="I1086" i="11" s="1"/>
  <c r="F1111" i="11"/>
  <c r="G1111" i="11" s="1"/>
  <c r="H1111" i="11" s="1"/>
  <c r="I1111" i="11" s="1"/>
  <c r="F1130" i="11"/>
  <c r="G1130" i="11" s="1"/>
  <c r="H1130" i="11" s="1"/>
  <c r="I1130" i="11" s="1"/>
  <c r="F1148" i="11"/>
  <c r="G1148" i="11" s="1"/>
  <c r="H1148" i="11" s="1"/>
  <c r="I1148" i="11" s="1"/>
  <c r="F1163" i="11"/>
  <c r="G1163" i="11" s="1"/>
  <c r="H1163" i="11" s="1"/>
  <c r="I1163" i="11" s="1"/>
  <c r="F1171" i="11"/>
  <c r="G1171" i="11" s="1"/>
  <c r="H1171" i="11" s="1"/>
  <c r="I1171" i="11" s="1"/>
  <c r="F1179" i="11"/>
  <c r="G1179" i="11" s="1"/>
  <c r="H1179" i="11" s="1"/>
  <c r="I1179" i="11" s="1"/>
  <c r="F1187" i="11"/>
  <c r="G1187" i="11" s="1"/>
  <c r="H1187" i="11" s="1"/>
  <c r="I1187" i="11" s="1"/>
  <c r="F1195" i="11"/>
  <c r="G1195" i="11" s="1"/>
  <c r="H1195" i="11" s="1"/>
  <c r="I1195" i="11" s="1"/>
  <c r="F1203" i="11"/>
  <c r="G1203" i="11" s="1"/>
  <c r="H1203" i="11" s="1"/>
  <c r="I1203" i="11" s="1"/>
  <c r="F1211" i="11"/>
  <c r="G1211" i="11" s="1"/>
  <c r="H1211" i="11" s="1"/>
  <c r="I1211" i="11" s="1"/>
  <c r="F1219" i="11"/>
  <c r="G1219" i="11" s="1"/>
  <c r="H1219" i="11" s="1"/>
  <c r="I1219" i="11" s="1"/>
  <c r="F1227" i="11"/>
  <c r="G1227" i="11" s="1"/>
  <c r="H1227" i="11" s="1"/>
  <c r="I1227" i="11" s="1"/>
  <c r="F1235" i="11"/>
  <c r="G1235" i="11" s="1"/>
  <c r="H1235" i="11" s="1"/>
  <c r="I1235" i="11" s="1"/>
  <c r="F1248" i="11"/>
  <c r="G1248" i="11" s="1"/>
  <c r="H1248" i="11" s="1"/>
  <c r="I1248" i="11" s="1"/>
  <c r="F1272" i="11"/>
  <c r="G1272" i="11" s="1"/>
  <c r="H1272" i="11" s="1"/>
  <c r="I1272" i="11" s="1"/>
  <c r="F1294" i="11"/>
  <c r="G1294" i="11" s="1"/>
  <c r="H1294" i="11" s="1"/>
  <c r="I1294" i="11" s="1"/>
  <c r="F1312" i="11"/>
  <c r="G1312" i="11" s="1"/>
  <c r="H1312" i="11" s="1"/>
  <c r="I1312" i="11" s="1"/>
  <c r="F1337" i="11"/>
  <c r="G1337" i="11" s="1"/>
  <c r="H1337" i="11" s="1"/>
  <c r="I1337" i="11" s="1"/>
  <c r="F1359" i="11"/>
  <c r="G1359" i="11" s="1"/>
  <c r="H1359" i="11" s="1"/>
  <c r="I1359" i="11" s="1"/>
  <c r="F1380" i="11"/>
  <c r="G1380" i="11" s="1"/>
  <c r="H1380" i="11" s="1"/>
  <c r="I1380" i="11" s="1"/>
  <c r="F1398" i="11"/>
  <c r="G1398" i="11" s="1"/>
  <c r="H1398" i="11" s="1"/>
  <c r="I1398" i="11" s="1"/>
  <c r="F1423" i="11"/>
  <c r="G1423" i="11" s="1"/>
  <c r="H1423" i="11" s="1"/>
  <c r="I1423" i="11" s="1"/>
  <c r="F1439" i="11"/>
  <c r="G1439" i="11" s="1"/>
  <c r="H1439" i="11" s="1"/>
  <c r="I1439" i="11" s="1"/>
  <c r="F1454" i="11"/>
  <c r="G1454" i="11" s="1"/>
  <c r="H1454" i="11" s="1"/>
  <c r="I1454" i="11" s="1"/>
  <c r="F1470" i="11"/>
  <c r="G1470" i="11" s="1"/>
  <c r="H1470" i="11" s="1"/>
  <c r="I1470" i="11" s="1"/>
  <c r="F1493" i="11"/>
  <c r="G1493" i="11" s="1"/>
  <c r="H1493" i="11" s="1"/>
  <c r="I1493" i="11" s="1"/>
  <c r="F1511" i="11"/>
  <c r="G1511" i="11" s="1"/>
  <c r="H1511" i="11" s="1"/>
  <c r="I1511" i="11" s="1"/>
  <c r="F1524" i="11"/>
  <c r="G1524" i="11" s="1"/>
  <c r="H1524" i="11" s="1"/>
  <c r="I1524" i="11" s="1"/>
  <c r="F1546" i="11"/>
  <c r="G1546" i="11" s="1"/>
  <c r="H1546" i="11" s="1"/>
  <c r="I1546" i="11" s="1"/>
  <c r="F1565" i="11"/>
  <c r="G1565" i="11" s="1"/>
  <c r="H1565" i="11" s="1"/>
  <c r="I1565" i="11" s="1"/>
  <c r="F1578" i="11"/>
  <c r="G1578" i="11" s="1"/>
  <c r="H1578" i="11" s="1"/>
  <c r="I1578" i="11" s="1"/>
  <c r="F1599" i="11"/>
  <c r="G1599" i="11" s="1"/>
  <c r="H1599" i="11" s="1"/>
  <c r="I1599" i="11" s="1"/>
  <c r="F1616" i="11"/>
  <c r="G1616" i="11" s="1"/>
  <c r="H1616" i="11" s="1"/>
  <c r="I1616" i="11" s="1"/>
  <c r="F1631" i="11"/>
  <c r="G1631" i="11" s="1"/>
  <c r="H1631" i="11" s="1"/>
  <c r="I1631" i="11" s="1"/>
  <c r="F1646" i="11"/>
  <c r="G1646" i="11" s="1"/>
  <c r="H1646" i="11" s="1"/>
  <c r="I1646" i="11" s="1"/>
  <c r="F1662" i="11"/>
  <c r="G1662" i="11" s="1"/>
  <c r="H1662" i="11" s="1"/>
  <c r="I1662" i="11" s="1"/>
  <c r="F1679" i="11"/>
  <c r="G1679" i="11" s="1"/>
  <c r="H1679" i="11" s="1"/>
  <c r="I1679" i="11" s="1"/>
  <c r="F1695" i="11"/>
  <c r="G1695" i="11" s="1"/>
  <c r="H1695" i="11" s="1"/>
  <c r="I1695" i="11" s="1"/>
  <c r="F1711" i="11"/>
  <c r="G1711" i="11" s="1"/>
  <c r="H1711" i="11" s="1"/>
  <c r="I1711" i="11" s="1"/>
  <c r="F1727" i="11"/>
  <c r="G1727" i="11" s="1"/>
  <c r="H1727" i="11" s="1"/>
  <c r="I1727" i="11" s="1"/>
  <c r="F1744" i="11"/>
  <c r="G1744" i="11" s="1"/>
  <c r="H1744" i="11" s="1"/>
  <c r="I1744" i="11" s="1"/>
  <c r="F1765" i="11"/>
  <c r="G1765" i="11" s="1"/>
  <c r="H1765" i="11" s="1"/>
  <c r="I1765" i="11" s="1"/>
  <c r="F1783" i="11"/>
  <c r="G1783" i="11" s="1"/>
  <c r="H1783" i="11" s="1"/>
  <c r="I1783" i="11" s="1"/>
  <c r="F1801" i="11"/>
  <c r="G1801" i="11" s="1"/>
  <c r="H1801" i="11" s="1"/>
  <c r="I1801" i="11" s="1"/>
  <c r="F1822" i="11"/>
  <c r="G1822" i="11" s="1"/>
  <c r="H1822" i="11" s="1"/>
  <c r="I1822" i="11" s="1"/>
  <c r="F1836" i="11"/>
  <c r="G1836" i="11" s="1"/>
  <c r="H1836" i="11" s="1"/>
  <c r="I1836" i="11" s="1"/>
  <c r="F1858" i="11"/>
  <c r="G1858" i="11" s="1"/>
  <c r="H1858" i="11" s="1"/>
  <c r="I1858" i="11" s="1"/>
  <c r="F1876" i="11"/>
  <c r="G1876" i="11" s="1"/>
  <c r="H1876" i="11" s="1"/>
  <c r="I1876" i="11" s="1"/>
  <c r="F1891" i="11"/>
  <c r="G1891" i="11" s="1"/>
  <c r="H1891" i="11" s="1"/>
  <c r="I1891" i="11" s="1"/>
  <c r="F1907" i="11"/>
  <c r="G1907" i="11" s="1"/>
  <c r="H1907" i="11" s="1"/>
  <c r="I1907" i="11" s="1"/>
  <c r="F1923" i="11"/>
  <c r="G1923" i="11" s="1"/>
  <c r="H1923" i="11" s="1"/>
  <c r="I1923" i="11" s="1"/>
  <c r="F1939" i="11"/>
  <c r="G1939" i="11" s="1"/>
  <c r="H1939" i="11" s="1"/>
  <c r="I1939" i="11" s="1"/>
  <c r="F1955" i="11"/>
  <c r="G1955" i="11" s="1"/>
  <c r="H1955" i="11" s="1"/>
  <c r="I1955" i="11" s="1"/>
  <c r="F1974" i="11"/>
  <c r="G1974" i="11" s="1"/>
  <c r="H1974" i="11" s="1"/>
  <c r="I1974" i="11" s="1"/>
  <c r="F1993" i="11"/>
  <c r="G1993" i="11" s="1"/>
  <c r="H1993" i="11" s="1"/>
  <c r="I1993" i="11" s="1"/>
  <c r="F2012" i="11"/>
  <c r="G2012" i="11" s="1"/>
  <c r="H2012" i="11" s="1"/>
  <c r="I2012" i="11" s="1"/>
  <c r="F2032" i="11"/>
  <c r="G2032" i="11" s="1"/>
  <c r="H2032" i="11" s="1"/>
  <c r="I2032" i="11" s="1"/>
  <c r="F2051" i="11"/>
  <c r="G2051" i="11" s="1"/>
  <c r="H2051" i="11" s="1"/>
  <c r="I2051" i="11" s="1"/>
  <c r="F2069" i="11"/>
  <c r="G2069" i="11" s="1"/>
  <c r="H2069" i="11" s="1"/>
  <c r="I2069" i="11" s="1"/>
  <c r="F2088" i="11"/>
  <c r="G2088" i="11" s="1"/>
  <c r="H2088" i="11" s="1"/>
  <c r="I2088" i="11" s="1"/>
  <c r="F2122" i="11"/>
  <c r="G2122" i="11" s="1"/>
  <c r="H2122" i="11" s="1"/>
  <c r="I2122" i="11" s="1"/>
  <c r="F2138" i="11"/>
  <c r="G2138" i="11" s="1"/>
  <c r="H2138" i="11" s="1"/>
  <c r="I2138" i="11" s="1"/>
  <c r="F2154" i="11"/>
  <c r="G2154" i="11" s="1"/>
  <c r="H2154" i="11" s="1"/>
  <c r="I2154" i="11" s="1"/>
  <c r="F2170" i="11"/>
  <c r="G2170" i="11" s="1"/>
  <c r="H2170" i="11" s="1"/>
  <c r="I2170" i="11" s="1"/>
  <c r="F2186" i="11"/>
  <c r="G2186" i="11" s="1"/>
  <c r="H2186" i="11" s="1"/>
  <c r="I2186" i="11" s="1"/>
  <c r="F2209" i="11"/>
  <c r="G2209" i="11" s="1"/>
  <c r="H2209" i="11" s="1"/>
  <c r="I2209" i="11" s="1"/>
  <c r="F2228" i="11"/>
  <c r="G2228" i="11" s="1"/>
  <c r="H2228" i="11" s="1"/>
  <c r="I2228" i="11" s="1"/>
  <c r="F2253" i="11"/>
  <c r="G2253" i="11" s="1"/>
  <c r="H2253" i="11" s="1"/>
  <c r="I2253" i="11" s="1"/>
  <c r="F2279" i="11"/>
  <c r="G2279" i="11" s="1"/>
  <c r="H2279" i="11" s="1"/>
  <c r="I2279" i="11" s="1"/>
  <c r="F2299" i="11"/>
  <c r="G2299" i="11" s="1"/>
  <c r="H2299" i="11" s="1"/>
  <c r="I2299" i="11" s="1"/>
  <c r="F2406" i="11"/>
  <c r="G2406" i="11" s="1"/>
  <c r="H2406" i="11" s="1"/>
  <c r="I2406" i="11" s="1"/>
  <c r="F2430" i="11"/>
  <c r="G2430" i="11" s="1"/>
  <c r="H2430" i="11" s="1"/>
  <c r="I2430" i="11" s="1"/>
  <c r="F2446" i="11"/>
  <c r="G2446" i="11" s="1"/>
  <c r="H2446" i="11" s="1"/>
  <c r="I2446" i="11" s="1"/>
  <c r="F2462" i="11"/>
  <c r="G2462" i="11" s="1"/>
  <c r="H2462" i="11" s="1"/>
  <c r="I2462" i="11" s="1"/>
  <c r="F2478" i="11"/>
  <c r="G2478" i="11" s="1"/>
  <c r="H2478" i="11" s="1"/>
  <c r="I2478" i="11" s="1"/>
  <c r="F2494" i="11"/>
  <c r="G2494" i="11" s="1"/>
  <c r="H2494" i="11" s="1"/>
  <c r="I2494" i="11" s="1"/>
  <c r="F2522" i="11"/>
  <c r="G2522" i="11" s="1"/>
  <c r="H2522" i="11" s="1"/>
  <c r="I2522" i="11" s="1"/>
  <c r="F2559" i="11"/>
  <c r="G2559" i="11" s="1"/>
  <c r="H2559" i="11" s="1"/>
  <c r="I2559" i="11" s="1"/>
  <c r="F2587" i="11"/>
  <c r="G2587" i="11" s="1"/>
  <c r="H2587" i="11" s="1"/>
  <c r="I2587" i="11" s="1"/>
  <c r="F2621" i="11"/>
  <c r="G2621" i="11" s="1"/>
  <c r="H2621" i="11" s="1"/>
  <c r="I2621" i="11" s="1"/>
  <c r="F2643" i="11"/>
  <c r="G2643" i="11" s="1"/>
  <c r="H2643" i="11" s="1"/>
  <c r="I2643" i="11" s="1"/>
  <c r="F2671" i="11"/>
  <c r="G2671" i="11" s="1"/>
  <c r="H2671" i="11" s="1"/>
  <c r="I2671" i="11" s="1"/>
  <c r="F2709" i="11"/>
  <c r="G2709" i="11" s="1"/>
  <c r="H2709" i="11" s="1"/>
  <c r="I2709" i="11" s="1"/>
  <c r="F2751" i="11"/>
  <c r="G2751" i="11" s="1"/>
  <c r="H2751" i="11" s="1"/>
  <c r="I2751" i="11" s="1"/>
  <c r="F2780" i="11"/>
  <c r="G2780" i="11" s="1"/>
  <c r="H2780" i="11" s="1"/>
  <c r="I2780" i="11" s="1"/>
  <c r="F2799" i="11"/>
  <c r="G2799" i="11" s="1"/>
  <c r="H2799" i="11" s="1"/>
  <c r="I2799" i="11" s="1"/>
  <c r="F2825" i="11"/>
  <c r="G2825" i="11" s="1"/>
  <c r="H2825" i="11" s="1"/>
  <c r="I2825" i="11" s="1"/>
  <c r="F2844" i="11"/>
  <c r="G2844" i="11" s="1"/>
  <c r="H2844" i="11" s="1"/>
  <c r="I2844" i="11" s="1"/>
  <c r="F2863" i="11"/>
  <c r="G2863" i="11" s="1"/>
  <c r="H2863" i="11" s="1"/>
  <c r="I2863" i="11" s="1"/>
  <c r="F2889" i="11"/>
  <c r="G2889" i="11" s="1"/>
  <c r="H2889" i="11" s="1"/>
  <c r="I2889" i="11" s="1"/>
  <c r="F2916" i="11"/>
  <c r="G2916" i="11" s="1"/>
  <c r="H2916" i="11" s="1"/>
  <c r="I2916" i="11" s="1"/>
  <c r="F2948" i="11"/>
  <c r="G2948" i="11" s="1"/>
  <c r="H2948" i="11" s="1"/>
  <c r="I2948" i="11" s="1"/>
  <c r="F2980" i="11"/>
  <c r="G2980" i="11" s="1"/>
  <c r="H2980" i="11" s="1"/>
  <c r="I2980" i="11" s="1"/>
  <c r="F3012" i="11"/>
  <c r="G3012" i="11" s="1"/>
  <c r="H3012" i="11" s="1"/>
  <c r="I3012" i="11" s="1"/>
  <c r="F3041" i="11"/>
  <c r="G3041" i="11" s="1"/>
  <c r="H3041" i="11" s="1"/>
  <c r="I3041" i="11" s="1"/>
  <c r="F3057" i="11"/>
  <c r="G3057" i="11" s="1"/>
  <c r="H3057" i="11" s="1"/>
  <c r="I3057" i="11" s="1"/>
  <c r="F3073" i="11"/>
  <c r="G3073" i="11" s="1"/>
  <c r="H3073" i="11" s="1"/>
  <c r="I3073" i="11" s="1"/>
  <c r="F3089" i="11"/>
  <c r="G3089" i="11" s="1"/>
  <c r="H3089" i="11" s="1"/>
  <c r="I3089" i="11" s="1"/>
  <c r="F3105" i="11"/>
  <c r="G3105" i="11" s="1"/>
  <c r="H3105" i="11" s="1"/>
  <c r="I3105" i="11" s="1"/>
  <c r="F3121" i="11"/>
  <c r="G3121" i="11" s="1"/>
  <c r="H3121" i="11" s="1"/>
  <c r="I3121" i="11" s="1"/>
  <c r="F3137" i="11"/>
  <c r="G3137" i="11" s="1"/>
  <c r="H3137" i="11" s="1"/>
  <c r="I3137" i="11" s="1"/>
  <c r="F3153" i="11"/>
  <c r="G3153" i="11" s="1"/>
  <c r="H3153" i="11" s="1"/>
  <c r="I3153" i="11" s="1"/>
  <c r="F3169" i="11"/>
  <c r="G3169" i="11" s="1"/>
  <c r="H3169" i="11" s="1"/>
  <c r="I3169" i="11" s="1"/>
  <c r="F3185" i="11"/>
  <c r="G3185" i="11" s="1"/>
  <c r="H3185" i="11" s="1"/>
  <c r="I3185" i="11" s="1"/>
  <c r="F3201" i="11"/>
  <c r="G3201" i="11" s="1"/>
  <c r="H3201" i="11" s="1"/>
  <c r="I3201" i="11" s="1"/>
  <c r="F3236" i="11"/>
  <c r="G3236" i="11" s="1"/>
  <c r="H3236" i="11" s="1"/>
  <c r="I3236" i="11" s="1"/>
  <c r="F3290" i="11"/>
  <c r="G3290" i="11" s="1"/>
  <c r="H3290" i="11" s="1"/>
  <c r="I3290" i="11" s="1"/>
  <c r="F3401" i="11"/>
  <c r="G3401" i="11" s="1"/>
  <c r="H3401" i="11" s="1"/>
  <c r="I3401" i="11" s="1"/>
  <c r="F3465" i="11"/>
  <c r="G3465" i="11" s="1"/>
  <c r="H3465" i="11" s="1"/>
  <c r="I3465" i="11" s="1"/>
  <c r="F3530" i="11"/>
  <c r="G3530" i="11" s="1"/>
  <c r="H3530" i="11" s="1"/>
  <c r="I3530" i="11" s="1"/>
  <c r="F3580" i="11"/>
  <c r="G3580" i="11" s="1"/>
  <c r="H3580" i="11" s="1"/>
  <c r="I3580" i="11" s="1"/>
  <c r="F3917" i="11"/>
  <c r="G3917" i="11" s="1"/>
  <c r="H3917" i="11" s="1"/>
  <c r="I3917" i="11" s="1"/>
  <c r="F4549" i="11"/>
  <c r="G4549" i="11" s="1"/>
  <c r="H4549" i="11" s="1"/>
  <c r="I4549" i="11" s="1"/>
  <c r="F824" i="11"/>
  <c r="G824" i="11" s="1"/>
  <c r="H824" i="11" s="1"/>
  <c r="I824" i="11" s="1"/>
  <c r="F856" i="11"/>
  <c r="G856" i="11" s="1"/>
  <c r="H856" i="11" s="1"/>
  <c r="I856" i="11" s="1"/>
  <c r="F900" i="11"/>
  <c r="G900" i="11" s="1"/>
  <c r="H900" i="11" s="1"/>
  <c r="I900" i="11" s="1"/>
  <c r="F928" i="11"/>
  <c r="G928" i="11" s="1"/>
  <c r="H928" i="11" s="1"/>
  <c r="I928" i="11" s="1"/>
  <c r="F952" i="11"/>
  <c r="G952" i="11" s="1"/>
  <c r="H952" i="11" s="1"/>
  <c r="I952" i="11" s="1"/>
  <c r="F974" i="11"/>
  <c r="G974" i="11" s="1"/>
  <c r="H974" i="11" s="1"/>
  <c r="I974" i="11" s="1"/>
  <c r="F987" i="11"/>
  <c r="G987" i="11" s="1"/>
  <c r="H987" i="11" s="1"/>
  <c r="I987" i="11" s="1"/>
  <c r="F1003" i="11"/>
  <c r="G1003" i="11" s="1"/>
  <c r="H1003" i="11" s="1"/>
  <c r="I1003" i="11" s="1"/>
  <c r="F1021" i="11"/>
  <c r="G1021" i="11" s="1"/>
  <c r="H1021" i="11" s="1"/>
  <c r="I1021" i="11" s="1"/>
  <c r="F1039" i="11"/>
  <c r="G1039" i="11" s="1"/>
  <c r="H1039" i="11" s="1"/>
  <c r="I1039" i="11" s="1"/>
  <c r="F1057" i="11"/>
  <c r="G1057" i="11" s="1"/>
  <c r="H1057" i="11" s="1"/>
  <c r="I1057" i="11" s="1"/>
  <c r="F1073" i="11"/>
  <c r="G1073" i="11" s="1"/>
  <c r="H1073" i="11" s="1"/>
  <c r="I1073" i="11" s="1"/>
  <c r="F1094" i="11"/>
  <c r="G1094" i="11" s="1"/>
  <c r="H1094" i="11" s="1"/>
  <c r="I1094" i="11" s="1"/>
  <c r="F1112" i="11"/>
  <c r="G1112" i="11" s="1"/>
  <c r="H1112" i="11" s="1"/>
  <c r="I1112" i="11" s="1"/>
  <c r="F1127" i="11"/>
  <c r="G1127" i="11" s="1"/>
  <c r="H1127" i="11" s="1"/>
  <c r="I1127" i="11" s="1"/>
  <c r="F1141" i="11"/>
  <c r="G1141" i="11" s="1"/>
  <c r="H1141" i="11" s="1"/>
  <c r="I1141" i="11" s="1"/>
  <c r="F1156" i="11"/>
  <c r="G1156" i="11" s="1"/>
  <c r="H1156" i="11" s="1"/>
  <c r="I1156" i="11" s="1"/>
  <c r="F1255" i="11"/>
  <c r="G1255" i="11" s="1"/>
  <c r="H1255" i="11" s="1"/>
  <c r="I1255" i="11" s="1"/>
  <c r="F1273" i="11"/>
  <c r="G1273" i="11" s="1"/>
  <c r="H1273" i="11" s="1"/>
  <c r="I1273" i="11" s="1"/>
  <c r="F1295" i="11"/>
  <c r="G1295" i="11" s="1"/>
  <c r="H1295" i="11" s="1"/>
  <c r="I1295" i="11" s="1"/>
  <c r="F1319" i="11"/>
  <c r="G1319" i="11" s="1"/>
  <c r="H1319" i="11" s="1"/>
  <c r="I1319" i="11" s="1"/>
  <c r="F1340" i="11"/>
  <c r="G1340" i="11" s="1"/>
  <c r="H1340" i="11" s="1"/>
  <c r="I1340" i="11" s="1"/>
  <c r="F1360" i="11"/>
  <c r="G1360" i="11" s="1"/>
  <c r="H1360" i="11" s="1"/>
  <c r="I1360" i="11" s="1"/>
  <c r="F1385" i="11"/>
  <c r="G1385" i="11" s="1"/>
  <c r="H1385" i="11" s="1"/>
  <c r="I1385" i="11" s="1"/>
  <c r="F1408" i="11"/>
  <c r="G1408" i="11" s="1"/>
  <c r="H1408" i="11" s="1"/>
  <c r="I1408" i="11" s="1"/>
  <c r="F1430" i="11"/>
  <c r="G1430" i="11" s="1"/>
  <c r="H1430" i="11" s="1"/>
  <c r="I1430" i="11" s="1"/>
  <c r="F1446" i="11"/>
  <c r="G1446" i="11" s="1"/>
  <c r="H1446" i="11" s="1"/>
  <c r="I1446" i="11" s="1"/>
  <c r="F1458" i="11"/>
  <c r="G1458" i="11" s="1"/>
  <c r="H1458" i="11" s="1"/>
  <c r="I1458" i="11" s="1"/>
  <c r="F1473" i="11"/>
  <c r="G1473" i="11" s="1"/>
  <c r="H1473" i="11" s="1"/>
  <c r="I1473" i="11" s="1"/>
  <c r="F1488" i="11"/>
  <c r="G1488" i="11" s="1"/>
  <c r="H1488" i="11" s="1"/>
  <c r="I1488" i="11" s="1"/>
  <c r="F1504" i="11"/>
  <c r="G1504" i="11" s="1"/>
  <c r="H1504" i="11" s="1"/>
  <c r="I1504" i="11" s="1"/>
  <c r="F1516" i="11"/>
  <c r="G1516" i="11" s="1"/>
  <c r="H1516" i="11" s="1"/>
  <c r="I1516" i="11" s="1"/>
  <c r="F1529" i="11"/>
  <c r="G1529" i="11" s="1"/>
  <c r="H1529" i="11" s="1"/>
  <c r="I1529" i="11" s="1"/>
  <c r="F1543" i="11"/>
  <c r="G1543" i="11" s="1"/>
  <c r="H1543" i="11" s="1"/>
  <c r="I1543" i="11" s="1"/>
  <c r="F1556" i="11"/>
  <c r="G1556" i="11" s="1"/>
  <c r="H1556" i="11" s="1"/>
  <c r="I1556" i="11" s="1"/>
  <c r="F1570" i="11"/>
  <c r="G1570" i="11" s="1"/>
  <c r="H1570" i="11" s="1"/>
  <c r="I1570" i="11" s="1"/>
  <c r="F1589" i="11"/>
  <c r="G1589" i="11" s="1"/>
  <c r="H1589" i="11" s="1"/>
  <c r="I1589" i="11" s="1"/>
  <c r="F1607" i="11"/>
  <c r="G1607" i="11" s="1"/>
  <c r="H1607" i="11" s="1"/>
  <c r="I1607" i="11" s="1"/>
  <c r="F1632" i="11"/>
  <c r="G1632" i="11" s="1"/>
  <c r="H1632" i="11" s="1"/>
  <c r="I1632" i="11" s="1"/>
  <c r="F1647" i="11"/>
  <c r="G1647" i="11" s="1"/>
  <c r="H1647" i="11" s="1"/>
  <c r="I1647" i="11" s="1"/>
  <c r="F1669" i="11"/>
  <c r="G1669" i="11" s="1"/>
  <c r="H1669" i="11" s="1"/>
  <c r="I1669" i="11" s="1"/>
  <c r="F1701" i="11"/>
  <c r="G1701" i="11" s="1"/>
  <c r="H1701" i="11" s="1"/>
  <c r="I1701" i="11" s="1"/>
  <c r="F1733" i="11"/>
  <c r="G1733" i="11" s="1"/>
  <c r="H1733" i="11" s="1"/>
  <c r="I1733" i="11" s="1"/>
  <c r="F1752" i="11"/>
  <c r="G1752" i="11" s="1"/>
  <c r="H1752" i="11" s="1"/>
  <c r="I1752" i="11" s="1"/>
  <c r="F1773" i="11"/>
  <c r="G1773" i="11" s="1"/>
  <c r="H1773" i="11" s="1"/>
  <c r="I1773" i="11" s="1"/>
  <c r="F1791" i="11"/>
  <c r="G1791" i="11" s="1"/>
  <c r="H1791" i="11" s="1"/>
  <c r="I1791" i="11" s="1"/>
  <c r="F1809" i="11"/>
  <c r="G1809" i="11" s="1"/>
  <c r="H1809" i="11" s="1"/>
  <c r="I1809" i="11" s="1"/>
  <c r="F1830" i="11"/>
  <c r="G1830" i="11" s="1"/>
  <c r="H1830" i="11" s="1"/>
  <c r="I1830" i="11" s="1"/>
  <c r="F1844" i="11"/>
  <c r="G1844" i="11" s="1"/>
  <c r="H1844" i="11" s="1"/>
  <c r="I1844" i="11" s="1"/>
  <c r="F1862" i="11"/>
  <c r="G1862" i="11" s="1"/>
  <c r="H1862" i="11" s="1"/>
  <c r="I1862" i="11" s="1"/>
  <c r="F1877" i="11"/>
  <c r="G1877" i="11" s="1"/>
  <c r="H1877" i="11" s="1"/>
  <c r="I1877" i="11" s="1"/>
  <c r="F1895" i="11"/>
  <c r="G1895" i="11" s="1"/>
  <c r="H1895" i="11" s="1"/>
  <c r="I1895" i="11" s="1"/>
  <c r="F1911" i="11"/>
  <c r="G1911" i="11" s="1"/>
  <c r="H1911" i="11" s="1"/>
  <c r="I1911" i="11" s="1"/>
  <c r="F1927" i="11"/>
  <c r="G1927" i="11" s="1"/>
  <c r="H1927" i="11" s="1"/>
  <c r="I1927" i="11" s="1"/>
  <c r="F1943" i="11"/>
  <c r="G1943" i="11" s="1"/>
  <c r="H1943" i="11" s="1"/>
  <c r="I1943" i="11" s="1"/>
  <c r="F1962" i="11"/>
  <c r="G1962" i="11" s="1"/>
  <c r="H1962" i="11" s="1"/>
  <c r="I1962" i="11" s="1"/>
  <c r="F1981" i="11"/>
  <c r="G1981" i="11" s="1"/>
  <c r="H1981" i="11" s="1"/>
  <c r="I1981" i="11" s="1"/>
  <c r="F2000" i="11"/>
  <c r="G2000" i="11" s="1"/>
  <c r="H2000" i="11" s="1"/>
  <c r="I2000" i="11" s="1"/>
  <c r="F2026" i="11"/>
  <c r="G2026" i="11" s="1"/>
  <c r="H2026" i="11" s="1"/>
  <c r="I2026" i="11" s="1"/>
  <c r="F2057" i="11"/>
  <c r="G2057" i="11" s="1"/>
  <c r="H2057" i="11" s="1"/>
  <c r="I2057" i="11" s="1"/>
  <c r="F2072" i="11"/>
  <c r="G2072" i="11" s="1"/>
  <c r="H2072" i="11" s="1"/>
  <c r="I2072" i="11" s="1"/>
  <c r="F2089" i="11"/>
  <c r="G2089" i="11" s="1"/>
  <c r="H2089" i="11" s="1"/>
  <c r="I2089" i="11" s="1"/>
  <c r="F2105" i="11"/>
  <c r="G2105" i="11" s="1"/>
  <c r="H2105" i="11" s="1"/>
  <c r="I2105" i="11" s="1"/>
  <c r="F2126" i="11"/>
  <c r="G2126" i="11" s="1"/>
  <c r="H2126" i="11" s="1"/>
  <c r="I2126" i="11" s="1"/>
  <c r="F2142" i="11"/>
  <c r="G2142" i="11" s="1"/>
  <c r="H2142" i="11" s="1"/>
  <c r="I2142" i="11" s="1"/>
  <c r="F2158" i="11"/>
  <c r="G2158" i="11" s="1"/>
  <c r="H2158" i="11" s="1"/>
  <c r="I2158" i="11" s="1"/>
  <c r="F2175" i="11"/>
  <c r="G2175" i="11" s="1"/>
  <c r="H2175" i="11" s="1"/>
  <c r="I2175" i="11" s="1"/>
  <c r="F2191" i="11"/>
  <c r="G2191" i="11" s="1"/>
  <c r="H2191" i="11" s="1"/>
  <c r="I2191" i="11" s="1"/>
  <c r="F2222" i="11"/>
  <c r="G2222" i="11" s="1"/>
  <c r="H2222" i="11" s="1"/>
  <c r="I2222" i="11" s="1"/>
  <c r="F2251" i="11"/>
  <c r="G2251" i="11" s="1"/>
  <c r="H2251" i="11" s="1"/>
  <c r="I2251" i="11" s="1"/>
  <c r="F2270" i="11"/>
  <c r="G2270" i="11" s="1"/>
  <c r="H2270" i="11" s="1"/>
  <c r="I2270" i="11" s="1"/>
  <c r="F2289" i="11"/>
  <c r="G2289" i="11" s="1"/>
  <c r="H2289" i="11" s="1"/>
  <c r="I2289" i="11" s="1"/>
  <c r="F2308" i="11"/>
  <c r="G2308" i="11" s="1"/>
  <c r="H2308" i="11" s="1"/>
  <c r="I2308" i="11" s="1"/>
  <c r="F2416" i="11"/>
  <c r="G2416" i="11" s="1"/>
  <c r="H2416" i="11" s="1"/>
  <c r="I2416" i="11" s="1"/>
  <c r="F2433" i="11"/>
  <c r="G2433" i="11" s="1"/>
  <c r="H2433" i="11" s="1"/>
  <c r="I2433" i="11" s="1"/>
  <c r="F2449" i="11"/>
  <c r="G2449" i="11" s="1"/>
  <c r="H2449" i="11" s="1"/>
  <c r="I2449" i="11" s="1"/>
  <c r="F2465" i="11"/>
  <c r="G2465" i="11" s="1"/>
  <c r="H2465" i="11" s="1"/>
  <c r="I2465" i="11" s="1"/>
  <c r="F2481" i="11"/>
  <c r="G2481" i="11" s="1"/>
  <c r="H2481" i="11" s="1"/>
  <c r="I2481" i="11" s="1"/>
  <c r="F2497" i="11"/>
  <c r="G2497" i="11" s="1"/>
  <c r="H2497" i="11" s="1"/>
  <c r="I2497" i="11" s="1"/>
  <c r="F2525" i="11"/>
  <c r="G2525" i="11" s="1"/>
  <c r="H2525" i="11" s="1"/>
  <c r="I2525" i="11" s="1"/>
  <c r="F2554" i="11"/>
  <c r="G2554" i="11" s="1"/>
  <c r="H2554" i="11" s="1"/>
  <c r="I2554" i="11" s="1"/>
  <c r="F2582" i="11"/>
  <c r="G2582" i="11" s="1"/>
  <c r="H2582" i="11" s="1"/>
  <c r="I2582" i="11" s="1"/>
  <c r="F2615" i="11"/>
  <c r="G2615" i="11" s="1"/>
  <c r="H2615" i="11" s="1"/>
  <c r="I2615" i="11" s="1"/>
  <c r="F2655" i="11"/>
  <c r="G2655" i="11" s="1"/>
  <c r="H2655" i="11" s="1"/>
  <c r="I2655" i="11" s="1"/>
  <c r="F2696" i="11"/>
  <c r="G2696" i="11" s="1"/>
  <c r="H2696" i="11" s="1"/>
  <c r="I2696" i="11" s="1"/>
  <c r="F2746" i="11"/>
  <c r="G2746" i="11" s="1"/>
  <c r="H2746" i="11" s="1"/>
  <c r="I2746" i="11" s="1"/>
  <c r="F2810" i="11"/>
  <c r="G2810" i="11" s="1"/>
  <c r="H2810" i="11" s="1"/>
  <c r="I2810" i="11" s="1"/>
  <c r="F2874" i="11"/>
  <c r="G2874" i="11" s="1"/>
  <c r="H2874" i="11" s="1"/>
  <c r="I2874" i="11" s="1"/>
  <c r="F2914" i="11"/>
  <c r="G2914" i="11" s="1"/>
  <c r="H2914" i="11" s="1"/>
  <c r="I2914" i="11" s="1"/>
  <c r="F2946" i="11"/>
  <c r="G2946" i="11" s="1"/>
  <c r="H2946" i="11" s="1"/>
  <c r="I2946" i="11" s="1"/>
  <c r="F2978" i="11"/>
  <c r="G2978" i="11" s="1"/>
  <c r="H2978" i="11" s="1"/>
  <c r="I2978" i="11" s="1"/>
  <c r="F3010" i="11"/>
  <c r="G3010" i="11" s="1"/>
  <c r="H3010" i="11" s="1"/>
  <c r="I3010" i="11" s="1"/>
  <c r="F3217" i="11"/>
  <c r="G3217" i="11" s="1"/>
  <c r="H3217" i="11" s="1"/>
  <c r="I3217" i="11" s="1"/>
  <c r="F3245" i="11"/>
  <c r="G3245" i="11" s="1"/>
  <c r="H3245" i="11" s="1"/>
  <c r="I3245" i="11" s="1"/>
  <c r="F3299" i="11"/>
  <c r="G3299" i="11" s="1"/>
  <c r="H3299" i="11" s="1"/>
  <c r="I3299" i="11" s="1"/>
  <c r="F3426" i="11"/>
  <c r="G3426" i="11" s="1"/>
  <c r="H3426" i="11" s="1"/>
  <c r="I3426" i="11" s="1"/>
  <c r="F3490" i="11"/>
  <c r="G3490" i="11" s="1"/>
  <c r="H3490" i="11" s="1"/>
  <c r="I3490" i="11" s="1"/>
  <c r="F3554" i="11"/>
  <c r="G3554" i="11" s="1"/>
  <c r="H3554" i="11" s="1"/>
  <c r="I3554" i="11" s="1"/>
  <c r="F3654" i="11"/>
  <c r="G3654" i="11" s="1"/>
  <c r="H3654" i="11" s="1"/>
  <c r="I3654" i="11" s="1"/>
  <c r="F2507" i="11"/>
  <c r="G2507" i="11" s="1"/>
  <c r="H2507" i="11" s="1"/>
  <c r="I2507" i="11" s="1"/>
  <c r="F2523" i="11"/>
  <c r="G2523" i="11" s="1"/>
  <c r="H2523" i="11" s="1"/>
  <c r="I2523" i="11" s="1"/>
  <c r="F2539" i="11"/>
  <c r="G2539" i="11" s="1"/>
  <c r="H2539" i="11" s="1"/>
  <c r="I2539" i="11" s="1"/>
  <c r="F2552" i="11"/>
  <c r="G2552" i="11" s="1"/>
  <c r="H2552" i="11" s="1"/>
  <c r="I2552" i="11" s="1"/>
  <c r="F2570" i="11"/>
  <c r="G2570" i="11" s="1"/>
  <c r="H2570" i="11" s="1"/>
  <c r="I2570" i="11" s="1"/>
  <c r="F2585" i="11"/>
  <c r="G2585" i="11" s="1"/>
  <c r="H2585" i="11" s="1"/>
  <c r="I2585" i="11" s="1"/>
  <c r="F2603" i="11"/>
  <c r="G2603" i="11" s="1"/>
  <c r="H2603" i="11" s="1"/>
  <c r="I2603" i="11" s="1"/>
  <c r="F2629" i="11"/>
  <c r="G2629" i="11" s="1"/>
  <c r="H2629" i="11" s="1"/>
  <c r="I2629" i="11" s="1"/>
  <c r="F2647" i="11"/>
  <c r="G2647" i="11" s="1"/>
  <c r="H2647" i="11" s="1"/>
  <c r="I2647" i="11" s="1"/>
  <c r="F2672" i="11"/>
  <c r="G2672" i="11" s="1"/>
  <c r="H2672" i="11" s="1"/>
  <c r="I2672" i="11" s="1"/>
  <c r="F2691" i="11"/>
  <c r="G2691" i="11" s="1"/>
  <c r="H2691" i="11" s="1"/>
  <c r="I2691" i="11" s="1"/>
  <c r="F2713" i="11"/>
  <c r="G2713" i="11" s="1"/>
  <c r="H2713" i="11" s="1"/>
  <c r="I2713" i="11" s="1"/>
  <c r="F2733" i="11"/>
  <c r="G2733" i="11" s="1"/>
  <c r="H2733" i="11" s="1"/>
  <c r="I2733" i="11" s="1"/>
  <c r="F2765" i="11"/>
  <c r="G2765" i="11" s="1"/>
  <c r="H2765" i="11" s="1"/>
  <c r="I2765" i="11" s="1"/>
  <c r="F2797" i="11"/>
  <c r="G2797" i="11" s="1"/>
  <c r="H2797" i="11" s="1"/>
  <c r="I2797" i="11" s="1"/>
  <c r="F2829" i="11"/>
  <c r="G2829" i="11" s="1"/>
  <c r="H2829" i="11" s="1"/>
  <c r="I2829" i="11" s="1"/>
  <c r="F2861" i="11"/>
  <c r="G2861" i="11" s="1"/>
  <c r="H2861" i="11" s="1"/>
  <c r="I2861" i="11" s="1"/>
  <c r="F3038" i="11"/>
  <c r="G3038" i="11" s="1"/>
  <c r="H3038" i="11" s="1"/>
  <c r="I3038" i="11" s="1"/>
  <c r="F3054" i="11"/>
  <c r="G3054" i="11" s="1"/>
  <c r="H3054" i="11" s="1"/>
  <c r="I3054" i="11" s="1"/>
  <c r="F3070" i="11"/>
  <c r="G3070" i="11" s="1"/>
  <c r="H3070" i="11" s="1"/>
  <c r="I3070" i="11" s="1"/>
  <c r="F3086" i="11"/>
  <c r="G3086" i="11" s="1"/>
  <c r="H3086" i="11" s="1"/>
  <c r="I3086" i="11" s="1"/>
  <c r="F3102" i="11"/>
  <c r="G3102" i="11" s="1"/>
  <c r="H3102" i="11" s="1"/>
  <c r="I3102" i="11" s="1"/>
  <c r="F3118" i="11"/>
  <c r="G3118" i="11" s="1"/>
  <c r="H3118" i="11" s="1"/>
  <c r="I3118" i="11" s="1"/>
  <c r="F3134" i="11"/>
  <c r="G3134" i="11" s="1"/>
  <c r="H3134" i="11" s="1"/>
  <c r="I3134" i="11" s="1"/>
  <c r="F3150" i="11"/>
  <c r="G3150" i="11" s="1"/>
  <c r="H3150" i="11" s="1"/>
  <c r="I3150" i="11" s="1"/>
  <c r="F3166" i="11"/>
  <c r="G3166" i="11" s="1"/>
  <c r="H3166" i="11" s="1"/>
  <c r="I3166" i="11" s="1"/>
  <c r="F3209" i="11"/>
  <c r="G3209" i="11" s="1"/>
  <c r="H3209" i="11" s="1"/>
  <c r="I3209" i="11" s="1"/>
  <c r="F3257" i="11"/>
  <c r="G3257" i="11" s="1"/>
  <c r="H3257" i="11" s="1"/>
  <c r="I3257" i="11" s="1"/>
  <c r="F3277" i="11"/>
  <c r="G3277" i="11" s="1"/>
  <c r="H3277" i="11" s="1"/>
  <c r="I3277" i="11" s="1"/>
  <c r="F3321" i="11"/>
  <c r="G3321" i="11" s="1"/>
  <c r="H3321" i="11" s="1"/>
  <c r="I3321" i="11" s="1"/>
  <c r="F3339" i="11"/>
  <c r="G3339" i="11" s="1"/>
  <c r="H3339" i="11" s="1"/>
  <c r="I3339" i="11" s="1"/>
  <c r="F3355" i="11"/>
  <c r="G3355" i="11" s="1"/>
  <c r="H3355" i="11" s="1"/>
  <c r="I3355" i="11" s="1"/>
  <c r="F3371" i="11"/>
  <c r="G3371" i="11" s="1"/>
  <c r="H3371" i="11" s="1"/>
  <c r="I3371" i="11" s="1"/>
  <c r="F3389" i="11"/>
  <c r="G3389" i="11" s="1"/>
  <c r="H3389" i="11" s="1"/>
  <c r="I3389" i="11" s="1"/>
  <c r="F3421" i="11"/>
  <c r="G3421" i="11" s="1"/>
  <c r="H3421" i="11" s="1"/>
  <c r="I3421" i="11" s="1"/>
  <c r="F3453" i="11"/>
  <c r="G3453" i="11" s="1"/>
  <c r="H3453" i="11" s="1"/>
  <c r="I3453" i="11" s="1"/>
  <c r="F3485" i="11"/>
  <c r="G3485" i="11" s="1"/>
  <c r="H3485" i="11" s="1"/>
  <c r="I3485" i="11" s="1"/>
  <c r="F3516" i="11"/>
  <c r="G3516" i="11" s="1"/>
  <c r="H3516" i="11" s="1"/>
  <c r="I3516" i="11" s="1"/>
  <c r="F3534" i="11"/>
  <c r="G3534" i="11" s="1"/>
  <c r="H3534" i="11" s="1"/>
  <c r="I3534" i="11" s="1"/>
  <c r="F3566" i="11"/>
  <c r="G3566" i="11" s="1"/>
  <c r="H3566" i="11" s="1"/>
  <c r="I3566" i="11" s="1"/>
  <c r="F3596" i="11"/>
  <c r="G3596" i="11" s="1"/>
  <c r="H3596" i="11" s="1"/>
  <c r="I3596" i="11" s="1"/>
  <c r="F3694" i="11"/>
  <c r="G3694" i="11" s="1"/>
  <c r="H3694" i="11" s="1"/>
  <c r="I3694" i="11" s="1"/>
  <c r="F3901" i="11"/>
  <c r="G3901" i="11" s="1"/>
  <c r="H3901" i="11" s="1"/>
  <c r="I3901" i="11" s="1"/>
  <c r="F4016" i="11"/>
  <c r="G4016" i="11" s="1"/>
  <c r="H4016" i="11" s="1"/>
  <c r="I4016" i="11" s="1"/>
  <c r="F4114" i="11"/>
  <c r="G4114" i="11" s="1"/>
  <c r="H4114" i="11" s="1"/>
  <c r="I4114" i="11" s="1"/>
  <c r="F4226" i="11"/>
  <c r="G4226" i="11" s="1"/>
  <c r="H4226" i="11" s="1"/>
  <c r="I4226" i="11" s="1"/>
  <c r="F4478" i="11"/>
  <c r="G4478" i="11" s="1"/>
  <c r="H4478" i="11" s="1"/>
  <c r="I4478" i="11" s="1"/>
  <c r="F2505" i="11"/>
  <c r="G2505" i="11" s="1"/>
  <c r="H2505" i="11" s="1"/>
  <c r="I2505" i="11" s="1"/>
  <c r="F2521" i="11"/>
  <c r="G2521" i="11" s="1"/>
  <c r="H2521" i="11" s="1"/>
  <c r="I2521" i="11" s="1"/>
  <c r="F2537" i="11"/>
  <c r="G2537" i="11" s="1"/>
  <c r="H2537" i="11" s="1"/>
  <c r="I2537" i="11" s="1"/>
  <c r="F2555" i="11"/>
  <c r="G2555" i="11" s="1"/>
  <c r="H2555" i="11" s="1"/>
  <c r="I2555" i="11" s="1"/>
  <c r="F2568" i="11"/>
  <c r="G2568" i="11" s="1"/>
  <c r="H2568" i="11" s="1"/>
  <c r="I2568" i="11" s="1"/>
  <c r="F2586" i="11"/>
  <c r="G2586" i="11" s="1"/>
  <c r="H2586" i="11" s="1"/>
  <c r="I2586" i="11" s="1"/>
  <c r="F2601" i="11"/>
  <c r="G2601" i="11" s="1"/>
  <c r="H2601" i="11" s="1"/>
  <c r="I2601" i="11" s="1"/>
  <c r="F2620" i="11"/>
  <c r="G2620" i="11" s="1"/>
  <c r="H2620" i="11" s="1"/>
  <c r="I2620" i="11" s="1"/>
  <c r="F2645" i="11"/>
  <c r="G2645" i="11" s="1"/>
  <c r="H2645" i="11" s="1"/>
  <c r="I2645" i="11" s="1"/>
  <c r="F2663" i="11"/>
  <c r="G2663" i="11" s="1"/>
  <c r="H2663" i="11" s="1"/>
  <c r="I2663" i="11" s="1"/>
  <c r="F2689" i="11"/>
  <c r="G2689" i="11" s="1"/>
  <c r="H2689" i="11" s="1"/>
  <c r="I2689" i="11" s="1"/>
  <c r="F2707" i="11"/>
  <c r="G2707" i="11" s="1"/>
  <c r="H2707" i="11" s="1"/>
  <c r="I2707" i="11" s="1"/>
  <c r="F2731" i="11"/>
  <c r="G2731" i="11" s="1"/>
  <c r="H2731" i="11" s="1"/>
  <c r="I2731" i="11" s="1"/>
  <c r="F2763" i="11"/>
  <c r="G2763" i="11" s="1"/>
  <c r="H2763" i="11" s="1"/>
  <c r="I2763" i="11" s="1"/>
  <c r="F2776" i="11"/>
  <c r="G2776" i="11" s="1"/>
  <c r="H2776" i="11" s="1"/>
  <c r="I2776" i="11" s="1"/>
  <c r="F2792" i="11"/>
  <c r="G2792" i="11" s="1"/>
  <c r="H2792" i="11" s="1"/>
  <c r="I2792" i="11" s="1"/>
  <c r="F2808" i="11"/>
  <c r="G2808" i="11" s="1"/>
  <c r="H2808" i="11" s="1"/>
  <c r="I2808" i="11" s="1"/>
  <c r="F2824" i="11"/>
  <c r="G2824" i="11" s="1"/>
  <c r="H2824" i="11" s="1"/>
  <c r="I2824" i="11" s="1"/>
  <c r="F2840" i="11"/>
  <c r="G2840" i="11" s="1"/>
  <c r="H2840" i="11" s="1"/>
  <c r="I2840" i="11" s="1"/>
  <c r="F2856" i="11"/>
  <c r="G2856" i="11" s="1"/>
  <c r="H2856" i="11" s="1"/>
  <c r="I2856" i="11" s="1"/>
  <c r="F2872" i="11"/>
  <c r="G2872" i="11" s="1"/>
  <c r="H2872" i="11" s="1"/>
  <c r="I2872" i="11" s="1"/>
  <c r="F2888" i="11"/>
  <c r="G2888" i="11" s="1"/>
  <c r="H2888" i="11" s="1"/>
  <c r="I2888" i="11" s="1"/>
  <c r="F3051" i="11"/>
  <c r="G3051" i="11" s="1"/>
  <c r="H3051" i="11" s="1"/>
  <c r="I3051" i="11" s="1"/>
  <c r="F3067" i="11"/>
  <c r="G3067" i="11" s="1"/>
  <c r="H3067" i="11" s="1"/>
  <c r="I3067" i="11" s="1"/>
  <c r="F3083" i="11"/>
  <c r="G3083" i="11" s="1"/>
  <c r="H3083" i="11" s="1"/>
  <c r="I3083" i="11" s="1"/>
  <c r="F3099" i="11"/>
  <c r="G3099" i="11" s="1"/>
  <c r="H3099" i="11" s="1"/>
  <c r="I3099" i="11" s="1"/>
  <c r="F3115" i="11"/>
  <c r="G3115" i="11" s="1"/>
  <c r="H3115" i="11" s="1"/>
  <c r="I3115" i="11" s="1"/>
  <c r="F3131" i="11"/>
  <c r="G3131" i="11" s="1"/>
  <c r="H3131" i="11" s="1"/>
  <c r="I3131" i="11" s="1"/>
  <c r="F3147" i="11"/>
  <c r="G3147" i="11" s="1"/>
  <c r="H3147" i="11" s="1"/>
  <c r="I3147" i="11" s="1"/>
  <c r="F3163" i="11"/>
  <c r="G3163" i="11" s="1"/>
  <c r="H3163" i="11" s="1"/>
  <c r="I3163" i="11" s="1"/>
  <c r="F3179" i="11"/>
  <c r="G3179" i="11" s="1"/>
  <c r="H3179" i="11" s="1"/>
  <c r="I3179" i="11" s="1"/>
  <c r="F3195" i="11"/>
  <c r="G3195" i="11" s="1"/>
  <c r="H3195" i="11" s="1"/>
  <c r="I3195" i="11" s="1"/>
  <c r="F3220" i="11"/>
  <c r="G3220" i="11" s="1"/>
  <c r="H3220" i="11" s="1"/>
  <c r="I3220" i="11" s="1"/>
  <c r="F3258" i="11"/>
  <c r="G3258" i="11" s="1"/>
  <c r="H3258" i="11" s="1"/>
  <c r="I3258" i="11" s="1"/>
  <c r="F3278" i="11"/>
  <c r="G3278" i="11" s="1"/>
  <c r="H3278" i="11" s="1"/>
  <c r="I3278" i="11" s="1"/>
  <c r="F3322" i="11"/>
  <c r="G3322" i="11" s="1"/>
  <c r="H3322" i="11" s="1"/>
  <c r="I3322" i="11" s="1"/>
  <c r="F3406" i="11"/>
  <c r="G3406" i="11" s="1"/>
  <c r="H3406" i="11" s="1"/>
  <c r="I3406" i="11" s="1"/>
  <c r="F3438" i="11"/>
  <c r="G3438" i="11" s="1"/>
  <c r="H3438" i="11" s="1"/>
  <c r="I3438" i="11" s="1"/>
  <c r="F3470" i="11"/>
  <c r="G3470" i="11" s="1"/>
  <c r="H3470" i="11" s="1"/>
  <c r="I3470" i="11" s="1"/>
  <c r="F3496" i="11"/>
  <c r="G3496" i="11" s="1"/>
  <c r="H3496" i="11" s="1"/>
  <c r="I3496" i="11" s="1"/>
  <c r="F3542" i="11"/>
  <c r="G3542" i="11" s="1"/>
  <c r="H3542" i="11" s="1"/>
  <c r="I3542" i="11" s="1"/>
  <c r="F3578" i="11"/>
  <c r="G3578" i="11" s="1"/>
  <c r="H3578" i="11" s="1"/>
  <c r="I3578" i="11" s="1"/>
  <c r="F3612" i="11"/>
  <c r="G3612" i="11" s="1"/>
  <c r="H3612" i="11" s="1"/>
  <c r="I3612" i="11" s="1"/>
  <c r="F3677" i="11"/>
  <c r="G3677" i="11" s="1"/>
  <c r="H3677" i="11" s="1"/>
  <c r="I3677" i="11" s="1"/>
  <c r="F3793" i="11"/>
  <c r="G3793" i="11" s="1"/>
  <c r="H3793" i="11" s="1"/>
  <c r="I3793" i="11" s="1"/>
  <c r="F3927" i="11"/>
  <c r="G3927" i="11" s="1"/>
  <c r="H3927" i="11" s="1"/>
  <c r="I3927" i="11" s="1"/>
  <c r="F4064" i="11"/>
  <c r="G4064" i="11" s="1"/>
  <c r="H4064" i="11" s="1"/>
  <c r="I4064" i="11" s="1"/>
  <c r="F4247" i="11"/>
  <c r="G4247" i="11" s="1"/>
  <c r="H4247" i="11" s="1"/>
  <c r="I4247" i="11" s="1"/>
  <c r="F4724" i="11"/>
  <c r="G4724" i="11" s="1"/>
  <c r="H4724" i="11" s="1"/>
  <c r="I4724" i="11" s="1"/>
  <c r="F3194" i="11"/>
  <c r="G3194" i="11" s="1"/>
  <c r="H3194" i="11" s="1"/>
  <c r="I3194" i="11" s="1"/>
  <c r="F3218" i="11"/>
  <c r="G3218" i="11" s="1"/>
  <c r="H3218" i="11" s="1"/>
  <c r="I3218" i="11" s="1"/>
  <c r="F3238" i="11"/>
  <c r="G3238" i="11" s="1"/>
  <c r="H3238" i="11" s="1"/>
  <c r="I3238" i="11" s="1"/>
  <c r="F3253" i="11"/>
  <c r="G3253" i="11" s="1"/>
  <c r="H3253" i="11" s="1"/>
  <c r="I3253" i="11" s="1"/>
  <c r="F3270" i="11"/>
  <c r="G3270" i="11" s="1"/>
  <c r="H3270" i="11" s="1"/>
  <c r="I3270" i="11" s="1"/>
  <c r="F3285" i="11"/>
  <c r="G3285" i="11" s="1"/>
  <c r="H3285" i="11" s="1"/>
  <c r="I3285" i="11" s="1"/>
  <c r="F3302" i="11"/>
  <c r="G3302" i="11" s="1"/>
  <c r="H3302" i="11" s="1"/>
  <c r="I3302" i="11" s="1"/>
  <c r="F3317" i="11"/>
  <c r="G3317" i="11" s="1"/>
  <c r="H3317" i="11" s="1"/>
  <c r="I3317" i="11" s="1"/>
  <c r="F3332" i="11"/>
  <c r="G3332" i="11" s="1"/>
  <c r="H3332" i="11" s="1"/>
  <c r="I3332" i="11" s="1"/>
  <c r="F3348" i="11"/>
  <c r="G3348" i="11" s="1"/>
  <c r="H3348" i="11" s="1"/>
  <c r="I3348" i="11" s="1"/>
  <c r="F3364" i="11"/>
  <c r="G3364" i="11" s="1"/>
  <c r="H3364" i="11" s="1"/>
  <c r="I3364" i="11" s="1"/>
  <c r="F3380" i="11"/>
  <c r="G3380" i="11" s="1"/>
  <c r="H3380" i="11" s="1"/>
  <c r="I3380" i="11" s="1"/>
  <c r="F3396" i="11"/>
  <c r="G3396" i="11" s="1"/>
  <c r="H3396" i="11" s="1"/>
  <c r="I3396" i="11" s="1"/>
  <c r="F3412" i="11"/>
  <c r="G3412" i="11" s="1"/>
  <c r="H3412" i="11" s="1"/>
  <c r="I3412" i="11" s="1"/>
  <c r="F3428" i="11"/>
  <c r="G3428" i="11" s="1"/>
  <c r="H3428" i="11" s="1"/>
  <c r="I3428" i="11" s="1"/>
  <c r="F3444" i="11"/>
  <c r="G3444" i="11" s="1"/>
  <c r="H3444" i="11" s="1"/>
  <c r="I3444" i="11" s="1"/>
  <c r="F3460" i="11"/>
  <c r="G3460" i="11" s="1"/>
  <c r="H3460" i="11" s="1"/>
  <c r="I3460" i="11" s="1"/>
  <c r="F3484" i="11"/>
  <c r="G3484" i="11" s="1"/>
  <c r="H3484" i="11" s="1"/>
  <c r="I3484" i="11" s="1"/>
  <c r="F3508" i="11"/>
  <c r="G3508" i="11" s="1"/>
  <c r="H3508" i="11" s="1"/>
  <c r="I3508" i="11" s="1"/>
  <c r="F3522" i="11"/>
  <c r="G3522" i="11" s="1"/>
  <c r="H3522" i="11" s="1"/>
  <c r="I3522" i="11" s="1"/>
  <c r="F3538" i="11"/>
  <c r="G3538" i="11" s="1"/>
  <c r="H3538" i="11" s="1"/>
  <c r="I3538" i="11" s="1"/>
  <c r="F3557" i="11"/>
  <c r="G3557" i="11" s="1"/>
  <c r="H3557" i="11" s="1"/>
  <c r="I3557" i="11" s="1"/>
  <c r="F3570" i="11"/>
  <c r="G3570" i="11" s="1"/>
  <c r="H3570" i="11" s="1"/>
  <c r="I3570" i="11" s="1"/>
  <c r="F3588" i="11"/>
  <c r="G3588" i="11" s="1"/>
  <c r="H3588" i="11" s="1"/>
  <c r="I3588" i="11" s="1"/>
  <c r="F3602" i="11"/>
  <c r="G3602" i="11" s="1"/>
  <c r="H3602" i="11" s="1"/>
  <c r="I3602" i="11" s="1"/>
  <c r="F3619" i="11"/>
  <c r="G3619" i="11" s="1"/>
  <c r="H3619" i="11" s="1"/>
  <c r="I3619" i="11" s="1"/>
  <c r="F3636" i="11"/>
  <c r="G3636" i="11" s="1"/>
  <c r="H3636" i="11" s="1"/>
  <c r="I3636" i="11" s="1"/>
  <c r="F3649" i="11"/>
  <c r="G3649" i="11" s="1"/>
  <c r="H3649" i="11" s="1"/>
  <c r="I3649" i="11" s="1"/>
  <c r="F3661" i="11"/>
  <c r="G3661" i="11" s="1"/>
  <c r="H3661" i="11" s="1"/>
  <c r="I3661" i="11" s="1"/>
  <c r="F3699" i="11"/>
  <c r="G3699" i="11" s="1"/>
  <c r="H3699" i="11" s="1"/>
  <c r="I3699" i="11" s="1"/>
  <c r="F3716" i="11"/>
  <c r="G3716" i="11" s="1"/>
  <c r="H3716" i="11" s="1"/>
  <c r="I3716" i="11" s="1"/>
  <c r="F3744" i="11"/>
  <c r="G3744" i="11" s="1"/>
  <c r="H3744" i="11" s="1"/>
  <c r="I3744" i="11" s="1"/>
  <c r="F3760" i="11"/>
  <c r="G3760" i="11" s="1"/>
  <c r="H3760" i="11" s="1"/>
  <c r="I3760" i="11" s="1"/>
  <c r="F3794" i="11"/>
  <c r="G3794" i="11" s="1"/>
  <c r="H3794" i="11" s="1"/>
  <c r="I3794" i="11" s="1"/>
  <c r="F3824" i="11"/>
  <c r="G3824" i="11" s="1"/>
  <c r="H3824" i="11" s="1"/>
  <c r="I3824" i="11" s="1"/>
  <c r="F3874" i="11"/>
  <c r="G3874" i="11" s="1"/>
  <c r="H3874" i="11" s="1"/>
  <c r="I3874" i="11" s="1"/>
  <c r="F3902" i="11"/>
  <c r="G3902" i="11" s="1"/>
  <c r="H3902" i="11" s="1"/>
  <c r="I3902" i="11" s="1"/>
  <c r="F3928" i="11"/>
  <c r="G3928" i="11" s="1"/>
  <c r="H3928" i="11" s="1"/>
  <c r="I3928" i="11" s="1"/>
  <c r="F3947" i="11"/>
  <c r="G3947" i="11" s="1"/>
  <c r="H3947" i="11" s="1"/>
  <c r="I3947" i="11" s="1"/>
  <c r="F3966" i="11"/>
  <c r="G3966" i="11" s="1"/>
  <c r="H3966" i="11" s="1"/>
  <c r="I3966" i="11" s="1"/>
  <c r="F3992" i="11"/>
  <c r="G3992" i="11" s="1"/>
  <c r="H3992" i="11" s="1"/>
  <c r="I3992" i="11" s="1"/>
  <c r="F4032" i="11"/>
  <c r="G4032" i="11" s="1"/>
  <c r="H4032" i="11" s="1"/>
  <c r="I4032" i="11" s="1"/>
  <c r="F4080" i="11"/>
  <c r="G4080" i="11" s="1"/>
  <c r="H4080" i="11" s="1"/>
  <c r="I4080" i="11" s="1"/>
  <c r="F4131" i="11"/>
  <c r="G4131" i="11" s="1"/>
  <c r="H4131" i="11" s="1"/>
  <c r="I4131" i="11" s="1"/>
  <c r="F4179" i="11"/>
  <c r="G4179" i="11" s="1"/>
  <c r="H4179" i="11" s="1"/>
  <c r="I4179" i="11" s="1"/>
  <c r="F4211" i="11"/>
  <c r="G4211" i="11" s="1"/>
  <c r="H4211" i="11" s="1"/>
  <c r="I4211" i="11" s="1"/>
  <c r="F4248" i="11"/>
  <c r="G4248" i="11" s="1"/>
  <c r="H4248" i="11" s="1"/>
  <c r="I4248" i="11" s="1"/>
  <c r="F4264" i="11"/>
  <c r="G4264" i="11" s="1"/>
  <c r="H4264" i="11" s="1"/>
  <c r="I4264" i="11" s="1"/>
  <c r="F4658" i="11"/>
  <c r="G4658" i="11" s="1"/>
  <c r="H4658" i="11" s="1"/>
  <c r="I4658" i="11" s="1"/>
  <c r="F3603" i="11"/>
  <c r="G3603" i="11" s="1"/>
  <c r="H3603" i="11" s="1"/>
  <c r="I3603" i="11" s="1"/>
  <c r="F3620" i="11"/>
  <c r="G3620" i="11" s="1"/>
  <c r="H3620" i="11" s="1"/>
  <c r="I3620" i="11" s="1"/>
  <c r="F3633" i="11"/>
  <c r="G3633" i="11" s="1"/>
  <c r="H3633" i="11" s="1"/>
  <c r="I3633" i="11" s="1"/>
  <c r="F3650" i="11"/>
  <c r="G3650" i="11" s="1"/>
  <c r="H3650" i="11" s="1"/>
  <c r="I3650" i="11" s="1"/>
  <c r="F3682" i="11"/>
  <c r="G3682" i="11" s="1"/>
  <c r="H3682" i="11" s="1"/>
  <c r="I3682" i="11" s="1"/>
  <c r="F3700" i="11"/>
  <c r="G3700" i="11" s="1"/>
  <c r="H3700" i="11" s="1"/>
  <c r="I3700" i="11" s="1"/>
  <c r="F3742" i="11"/>
  <c r="G3742" i="11" s="1"/>
  <c r="H3742" i="11" s="1"/>
  <c r="I3742" i="11" s="1"/>
  <c r="F3776" i="11"/>
  <c r="G3776" i="11" s="1"/>
  <c r="H3776" i="11" s="1"/>
  <c r="I3776" i="11" s="1"/>
  <c r="F3810" i="11"/>
  <c r="G3810" i="11" s="1"/>
  <c r="H3810" i="11" s="1"/>
  <c r="I3810" i="11" s="1"/>
  <c r="F3837" i="11"/>
  <c r="G3837" i="11" s="1"/>
  <c r="H3837" i="11" s="1"/>
  <c r="I3837" i="11" s="1"/>
  <c r="F3868" i="11"/>
  <c r="G3868" i="11" s="1"/>
  <c r="H3868" i="11" s="1"/>
  <c r="I3868" i="11" s="1"/>
  <c r="F3909" i="11"/>
  <c r="G3909" i="11" s="1"/>
  <c r="H3909" i="11" s="1"/>
  <c r="I3909" i="11" s="1"/>
  <c r="F3941" i="11"/>
  <c r="G3941" i="11" s="1"/>
  <c r="H3941" i="11" s="1"/>
  <c r="I3941" i="11" s="1"/>
  <c r="F3973" i="11"/>
  <c r="G3973" i="11" s="1"/>
  <c r="H3973" i="11" s="1"/>
  <c r="I3973" i="11" s="1"/>
  <c r="F4008" i="11"/>
  <c r="G4008" i="11" s="1"/>
  <c r="H4008" i="11" s="1"/>
  <c r="I4008" i="11" s="1"/>
  <c r="F4058" i="11"/>
  <c r="G4058" i="11" s="1"/>
  <c r="H4058" i="11" s="1"/>
  <c r="I4058" i="11" s="1"/>
  <c r="F4100" i="11"/>
  <c r="G4100" i="11" s="1"/>
  <c r="H4100" i="11" s="1"/>
  <c r="I4100" i="11" s="1"/>
  <c r="F4128" i="11"/>
  <c r="G4128" i="11" s="1"/>
  <c r="H4128" i="11" s="1"/>
  <c r="I4128" i="11" s="1"/>
  <c r="F4184" i="11"/>
  <c r="G4184" i="11" s="1"/>
  <c r="H4184" i="11" s="1"/>
  <c r="I4184" i="11" s="1"/>
  <c r="F4216" i="11"/>
  <c r="G4216" i="11" s="1"/>
  <c r="H4216" i="11" s="1"/>
  <c r="I4216" i="11" s="1"/>
  <c r="F4253" i="11"/>
  <c r="G4253" i="11" s="1"/>
  <c r="H4253" i="11" s="1"/>
  <c r="I4253" i="11" s="1"/>
  <c r="F4301" i="11"/>
  <c r="G4301" i="11" s="1"/>
  <c r="H4301" i="11" s="1"/>
  <c r="I4301" i="11" s="1"/>
  <c r="F4388" i="11"/>
  <c r="G4388" i="11" s="1"/>
  <c r="H4388" i="11" s="1"/>
  <c r="I4388" i="11" s="1"/>
  <c r="F4440" i="11"/>
  <c r="G4440" i="11" s="1"/>
  <c r="H4440" i="11" s="1"/>
  <c r="I4440" i="11" s="1"/>
  <c r="F4651" i="11"/>
  <c r="G4651" i="11" s="1"/>
  <c r="H4651" i="11" s="1"/>
  <c r="I4651" i="11" s="1"/>
  <c r="F3192" i="11"/>
  <c r="G3192" i="11" s="1"/>
  <c r="H3192" i="11" s="1"/>
  <c r="I3192" i="11" s="1"/>
  <c r="F3213" i="11"/>
  <c r="G3213" i="11" s="1"/>
  <c r="H3213" i="11" s="1"/>
  <c r="I3213" i="11" s="1"/>
  <c r="F3231" i="11"/>
  <c r="G3231" i="11" s="1"/>
  <c r="H3231" i="11" s="1"/>
  <c r="I3231" i="11" s="1"/>
  <c r="F3243" i="11"/>
  <c r="G3243" i="11" s="1"/>
  <c r="H3243" i="11" s="1"/>
  <c r="I3243" i="11" s="1"/>
  <c r="F3263" i="11"/>
  <c r="G3263" i="11" s="1"/>
  <c r="H3263" i="11" s="1"/>
  <c r="I3263" i="11" s="1"/>
  <c r="F3275" i="11"/>
  <c r="G3275" i="11" s="1"/>
  <c r="H3275" i="11" s="1"/>
  <c r="I3275" i="11" s="1"/>
  <c r="F3295" i="11"/>
  <c r="G3295" i="11" s="1"/>
  <c r="H3295" i="11" s="1"/>
  <c r="I3295" i="11" s="1"/>
  <c r="F3307" i="11"/>
  <c r="G3307" i="11" s="1"/>
  <c r="H3307" i="11" s="1"/>
  <c r="I3307" i="11" s="1"/>
  <c r="F3327" i="11"/>
  <c r="G3327" i="11" s="1"/>
  <c r="H3327" i="11" s="1"/>
  <c r="I3327" i="11" s="1"/>
  <c r="F3342" i="11"/>
  <c r="G3342" i="11" s="1"/>
  <c r="H3342" i="11" s="1"/>
  <c r="I3342" i="11" s="1"/>
  <c r="F3358" i="11"/>
  <c r="G3358" i="11" s="1"/>
  <c r="H3358" i="11" s="1"/>
  <c r="I3358" i="11" s="1"/>
  <c r="F3374" i="11"/>
  <c r="G3374" i="11" s="1"/>
  <c r="H3374" i="11" s="1"/>
  <c r="I3374" i="11" s="1"/>
  <c r="F3392" i="11"/>
  <c r="G3392" i="11" s="1"/>
  <c r="H3392" i="11" s="1"/>
  <c r="I3392" i="11" s="1"/>
  <c r="F3408" i="11"/>
  <c r="G3408" i="11" s="1"/>
  <c r="H3408" i="11" s="1"/>
  <c r="I3408" i="11" s="1"/>
  <c r="F3424" i="11"/>
  <c r="G3424" i="11" s="1"/>
  <c r="H3424" i="11" s="1"/>
  <c r="I3424" i="11" s="1"/>
  <c r="F3440" i="11"/>
  <c r="G3440" i="11" s="1"/>
  <c r="H3440" i="11" s="1"/>
  <c r="I3440" i="11" s="1"/>
  <c r="F3456" i="11"/>
  <c r="G3456" i="11" s="1"/>
  <c r="H3456" i="11" s="1"/>
  <c r="I3456" i="11" s="1"/>
  <c r="F3480" i="11"/>
  <c r="G3480" i="11" s="1"/>
  <c r="H3480" i="11" s="1"/>
  <c r="I3480" i="11" s="1"/>
  <c r="F3503" i="11"/>
  <c r="G3503" i="11" s="1"/>
  <c r="H3503" i="11" s="1"/>
  <c r="I3503" i="11" s="1"/>
  <c r="F3524" i="11"/>
  <c r="G3524" i="11" s="1"/>
  <c r="H3524" i="11" s="1"/>
  <c r="I3524" i="11" s="1"/>
  <c r="F3543" i="11"/>
  <c r="G3543" i="11" s="1"/>
  <c r="H3543" i="11" s="1"/>
  <c r="I3543" i="11" s="1"/>
  <c r="F3556" i="11"/>
  <c r="G3556" i="11" s="1"/>
  <c r="H3556" i="11" s="1"/>
  <c r="I3556" i="11" s="1"/>
  <c r="F3576" i="11"/>
  <c r="G3576" i="11" s="1"/>
  <c r="H3576" i="11" s="1"/>
  <c r="I3576" i="11" s="1"/>
  <c r="F3590" i="11"/>
  <c r="G3590" i="11" s="1"/>
  <c r="H3590" i="11" s="1"/>
  <c r="I3590" i="11" s="1"/>
  <c r="F3608" i="11"/>
  <c r="G3608" i="11" s="1"/>
  <c r="H3608" i="11" s="1"/>
  <c r="I3608" i="11" s="1"/>
  <c r="F3621" i="11"/>
  <c r="G3621" i="11" s="1"/>
  <c r="H3621" i="11" s="1"/>
  <c r="I3621" i="11" s="1"/>
  <c r="F3638" i="11"/>
  <c r="G3638" i="11" s="1"/>
  <c r="H3638" i="11" s="1"/>
  <c r="I3638" i="11" s="1"/>
  <c r="F3653" i="11"/>
  <c r="G3653" i="11" s="1"/>
  <c r="H3653" i="11" s="1"/>
  <c r="I3653" i="11" s="1"/>
  <c r="F3676" i="11"/>
  <c r="G3676" i="11" s="1"/>
  <c r="H3676" i="11" s="1"/>
  <c r="I3676" i="11" s="1"/>
  <c r="F3705" i="11"/>
  <c r="G3705" i="11" s="1"/>
  <c r="H3705" i="11" s="1"/>
  <c r="I3705" i="11" s="1"/>
  <c r="F3749" i="11"/>
  <c r="G3749" i="11" s="1"/>
  <c r="H3749" i="11" s="1"/>
  <c r="I3749" i="11" s="1"/>
  <c r="F3777" i="11"/>
  <c r="G3777" i="11" s="1"/>
  <c r="H3777" i="11" s="1"/>
  <c r="I3777" i="11" s="1"/>
  <c r="F3811" i="11"/>
  <c r="G3811" i="11" s="1"/>
  <c r="H3811" i="11" s="1"/>
  <c r="I3811" i="11" s="1"/>
  <c r="F3841" i="11"/>
  <c r="G3841" i="11" s="1"/>
  <c r="H3841" i="11" s="1"/>
  <c r="I3841" i="11" s="1"/>
  <c r="F3869" i="11"/>
  <c r="G3869" i="11" s="1"/>
  <c r="H3869" i="11" s="1"/>
  <c r="I3869" i="11" s="1"/>
  <c r="F3891" i="11"/>
  <c r="G3891" i="11" s="1"/>
  <c r="H3891" i="11" s="1"/>
  <c r="I3891" i="11" s="1"/>
  <c r="F3910" i="11"/>
  <c r="G3910" i="11" s="1"/>
  <c r="H3910" i="11" s="1"/>
  <c r="I3910" i="11" s="1"/>
  <c r="F3936" i="11"/>
  <c r="G3936" i="11" s="1"/>
  <c r="H3936" i="11" s="1"/>
  <c r="I3936" i="11" s="1"/>
  <c r="F3955" i="11"/>
  <c r="G3955" i="11" s="1"/>
  <c r="H3955" i="11" s="1"/>
  <c r="I3955" i="11" s="1"/>
  <c r="F3974" i="11"/>
  <c r="G3974" i="11" s="1"/>
  <c r="H3974" i="11" s="1"/>
  <c r="I3974" i="11" s="1"/>
  <c r="F4006" i="11"/>
  <c r="G4006" i="11" s="1"/>
  <c r="H4006" i="11" s="1"/>
  <c r="I4006" i="11" s="1"/>
  <c r="F4074" i="11"/>
  <c r="G4074" i="11" s="1"/>
  <c r="H4074" i="11" s="1"/>
  <c r="I4074" i="11" s="1"/>
  <c r="F4141" i="11"/>
  <c r="G4141" i="11" s="1"/>
  <c r="H4141" i="11" s="1"/>
  <c r="I4141" i="11" s="1"/>
  <c r="F4170" i="11"/>
  <c r="G4170" i="11" s="1"/>
  <c r="H4170" i="11" s="1"/>
  <c r="I4170" i="11" s="1"/>
  <c r="F4217" i="11"/>
  <c r="G4217" i="11" s="1"/>
  <c r="H4217" i="11" s="1"/>
  <c r="I4217" i="11" s="1"/>
  <c r="F4501" i="11"/>
  <c r="G4501" i="11" s="1"/>
  <c r="H4501" i="11" s="1"/>
  <c r="I4501" i="11" s="1"/>
  <c r="F4574" i="11"/>
  <c r="G4574" i="11" s="1"/>
  <c r="H4574" i="11" s="1"/>
  <c r="I4574" i="11" s="1"/>
  <c r="F4886" i="11"/>
  <c r="G4886" i="11" s="1"/>
  <c r="H4886" i="11" s="1"/>
  <c r="I4886" i="11" s="1"/>
  <c r="F4960" i="11"/>
  <c r="G4960" i="11" s="1"/>
  <c r="H4960" i="11" s="1"/>
  <c r="I4960" i="11" s="1"/>
  <c r="F3671" i="11"/>
  <c r="G3671" i="11" s="1"/>
  <c r="H3671" i="11" s="1"/>
  <c r="I3671" i="11" s="1"/>
  <c r="F3684" i="11"/>
  <c r="G3684" i="11" s="1"/>
  <c r="H3684" i="11" s="1"/>
  <c r="I3684" i="11" s="1"/>
  <c r="F3702" i="11"/>
  <c r="G3702" i="11" s="1"/>
  <c r="H3702" i="11" s="1"/>
  <c r="I3702" i="11" s="1"/>
  <c r="F3715" i="11"/>
  <c r="G3715" i="11" s="1"/>
  <c r="H3715" i="11" s="1"/>
  <c r="I3715" i="11" s="1"/>
  <c r="F3729" i="11"/>
  <c r="G3729" i="11" s="1"/>
  <c r="H3729" i="11" s="1"/>
  <c r="I3729" i="11" s="1"/>
  <c r="F3775" i="11"/>
  <c r="G3775" i="11" s="1"/>
  <c r="H3775" i="11" s="1"/>
  <c r="I3775" i="11" s="1"/>
  <c r="F3892" i="11"/>
  <c r="G3892" i="11" s="1"/>
  <c r="H3892" i="11" s="1"/>
  <c r="I3892" i="11" s="1"/>
  <c r="F3924" i="11"/>
  <c r="G3924" i="11" s="1"/>
  <c r="H3924" i="11" s="1"/>
  <c r="I3924" i="11" s="1"/>
  <c r="F3956" i="11"/>
  <c r="G3956" i="11" s="1"/>
  <c r="H3956" i="11" s="1"/>
  <c r="I3956" i="11" s="1"/>
  <c r="F3988" i="11"/>
  <c r="G3988" i="11" s="1"/>
  <c r="H3988" i="11" s="1"/>
  <c r="I3988" i="11" s="1"/>
  <c r="F4025" i="11"/>
  <c r="G4025" i="11" s="1"/>
  <c r="H4025" i="11" s="1"/>
  <c r="I4025" i="11" s="1"/>
  <c r="F4039" i="11"/>
  <c r="G4039" i="11" s="1"/>
  <c r="H4039" i="11" s="1"/>
  <c r="I4039" i="11" s="1"/>
  <c r="F4059" i="11"/>
  <c r="G4059" i="11" s="1"/>
  <c r="H4059" i="11" s="1"/>
  <c r="I4059" i="11" s="1"/>
  <c r="F4081" i="11"/>
  <c r="G4081" i="11" s="1"/>
  <c r="H4081" i="11" s="1"/>
  <c r="I4081" i="11" s="1"/>
  <c r="F4101" i="11"/>
  <c r="G4101" i="11" s="1"/>
  <c r="H4101" i="11" s="1"/>
  <c r="I4101" i="11" s="1"/>
  <c r="F4118" i="11"/>
  <c r="G4118" i="11" s="1"/>
  <c r="H4118" i="11" s="1"/>
  <c r="I4118" i="11" s="1"/>
  <c r="F4145" i="11"/>
  <c r="G4145" i="11" s="1"/>
  <c r="H4145" i="11" s="1"/>
  <c r="I4145" i="11" s="1"/>
  <c r="F4173" i="11"/>
  <c r="G4173" i="11" s="1"/>
  <c r="H4173" i="11" s="1"/>
  <c r="I4173" i="11" s="1"/>
  <c r="F4201" i="11"/>
  <c r="G4201" i="11" s="1"/>
  <c r="H4201" i="11" s="1"/>
  <c r="I4201" i="11" s="1"/>
  <c r="F4223" i="11"/>
  <c r="G4223" i="11" s="1"/>
  <c r="H4223" i="11" s="1"/>
  <c r="I4223" i="11" s="1"/>
  <c r="F4246" i="11"/>
  <c r="G4246" i="11" s="1"/>
  <c r="H4246" i="11" s="1"/>
  <c r="I4246" i="11" s="1"/>
  <c r="F4269" i="11"/>
  <c r="G4269" i="11" s="1"/>
  <c r="H4269" i="11" s="1"/>
  <c r="I4269" i="11" s="1"/>
  <c r="F4319" i="11"/>
  <c r="G4319" i="11" s="1"/>
  <c r="H4319" i="11" s="1"/>
  <c r="I4319" i="11" s="1"/>
  <c r="F4378" i="11"/>
  <c r="G4378" i="11" s="1"/>
  <c r="H4378" i="11" s="1"/>
  <c r="I4378" i="11" s="1"/>
  <c r="F4417" i="11"/>
  <c r="G4417" i="11" s="1"/>
  <c r="H4417" i="11" s="1"/>
  <c r="I4417" i="11" s="1"/>
  <c r="F4449" i="11"/>
  <c r="G4449" i="11" s="1"/>
  <c r="H4449" i="11" s="1"/>
  <c r="I4449" i="11" s="1"/>
  <c r="F4498" i="11"/>
  <c r="G4498" i="11" s="1"/>
  <c r="H4498" i="11" s="1"/>
  <c r="I4498" i="11" s="1"/>
  <c r="F4568" i="11"/>
  <c r="G4568" i="11" s="1"/>
  <c r="H4568" i="11" s="1"/>
  <c r="I4568" i="11" s="1"/>
  <c r="F4616" i="11"/>
  <c r="G4616" i="11" s="1"/>
  <c r="H4616" i="11" s="1"/>
  <c r="I4616" i="11" s="1"/>
  <c r="F4659" i="11"/>
  <c r="G4659" i="11" s="1"/>
  <c r="H4659" i="11" s="1"/>
  <c r="I4659" i="11" s="1"/>
  <c r="F4732" i="11"/>
  <c r="G4732" i="11" s="1"/>
  <c r="H4732" i="11" s="1"/>
  <c r="I4732" i="11" s="1"/>
  <c r="F4796" i="11"/>
  <c r="G4796" i="11" s="1"/>
  <c r="H4796" i="11" s="1"/>
  <c r="I4796" i="11" s="1"/>
  <c r="F5029" i="11"/>
  <c r="G5029" i="11" s="1"/>
  <c r="H5029" i="11" s="1"/>
  <c r="I5029" i="11" s="1"/>
  <c r="F5138" i="11"/>
  <c r="G5138" i="11" s="1"/>
  <c r="H5138" i="11" s="1"/>
  <c r="I5138" i="11" s="1"/>
  <c r="F3879" i="11"/>
  <c r="G3879" i="11" s="1"/>
  <c r="H3879" i="11" s="1"/>
  <c r="I3879" i="11" s="1"/>
  <c r="F3913" i="11"/>
  <c r="G3913" i="11" s="1"/>
  <c r="H3913" i="11" s="1"/>
  <c r="I3913" i="11" s="1"/>
  <c r="F3945" i="11"/>
  <c r="G3945" i="11" s="1"/>
  <c r="H3945" i="11" s="1"/>
  <c r="I3945" i="11" s="1"/>
  <c r="F3977" i="11"/>
  <c r="G3977" i="11" s="1"/>
  <c r="H3977" i="11" s="1"/>
  <c r="I3977" i="11" s="1"/>
  <c r="F4017" i="11"/>
  <c r="G4017" i="11" s="1"/>
  <c r="H4017" i="11" s="1"/>
  <c r="I4017" i="11" s="1"/>
  <c r="F4036" i="11"/>
  <c r="G4036" i="11" s="1"/>
  <c r="H4036" i="11" s="1"/>
  <c r="I4036" i="11" s="1"/>
  <c r="F4053" i="11"/>
  <c r="G4053" i="11" s="1"/>
  <c r="H4053" i="11" s="1"/>
  <c r="I4053" i="11" s="1"/>
  <c r="F4072" i="11"/>
  <c r="G4072" i="11" s="1"/>
  <c r="H4072" i="11" s="1"/>
  <c r="I4072" i="11" s="1"/>
  <c r="F4098" i="11"/>
  <c r="G4098" i="11" s="1"/>
  <c r="H4098" i="11" s="1"/>
  <c r="I4098" i="11" s="1"/>
  <c r="F4126" i="11"/>
  <c r="G4126" i="11" s="1"/>
  <c r="H4126" i="11" s="1"/>
  <c r="I4126" i="11" s="1"/>
  <c r="F4143" i="11"/>
  <c r="G4143" i="11" s="1"/>
  <c r="H4143" i="11" s="1"/>
  <c r="I4143" i="11" s="1"/>
  <c r="F4160" i="11"/>
  <c r="G4160" i="11" s="1"/>
  <c r="H4160" i="11" s="1"/>
  <c r="I4160" i="11" s="1"/>
  <c r="F4190" i="11"/>
  <c r="G4190" i="11" s="1"/>
  <c r="H4190" i="11" s="1"/>
  <c r="I4190" i="11" s="1"/>
  <c r="F4213" i="11"/>
  <c r="G4213" i="11" s="1"/>
  <c r="H4213" i="11" s="1"/>
  <c r="I4213" i="11" s="1"/>
  <c r="F4241" i="11"/>
  <c r="G4241" i="11" s="1"/>
  <c r="H4241" i="11" s="1"/>
  <c r="I4241" i="11" s="1"/>
  <c r="F4270" i="11"/>
  <c r="G4270" i="11" s="1"/>
  <c r="H4270" i="11" s="1"/>
  <c r="I4270" i="11" s="1"/>
  <c r="F4291" i="11"/>
  <c r="G4291" i="11" s="1"/>
  <c r="H4291" i="11" s="1"/>
  <c r="I4291" i="11" s="1"/>
  <c r="F4336" i="11"/>
  <c r="G4336" i="11" s="1"/>
  <c r="H4336" i="11" s="1"/>
  <c r="I4336" i="11" s="1"/>
  <c r="F4367" i="11"/>
  <c r="G4367" i="11" s="1"/>
  <c r="H4367" i="11" s="1"/>
  <c r="I4367" i="11" s="1"/>
  <c r="F4495" i="11"/>
  <c r="G4495" i="11" s="1"/>
  <c r="H4495" i="11" s="1"/>
  <c r="I4495" i="11" s="1"/>
  <c r="F4576" i="11"/>
  <c r="G4576" i="11" s="1"/>
  <c r="H4576" i="11" s="1"/>
  <c r="I4576" i="11" s="1"/>
  <c r="F4635" i="11"/>
  <c r="G4635" i="11" s="1"/>
  <c r="H4635" i="11" s="1"/>
  <c r="I4635" i="11" s="1"/>
  <c r="F4674" i="11"/>
  <c r="G4674" i="11" s="1"/>
  <c r="H4674" i="11" s="1"/>
  <c r="I4674" i="11" s="1"/>
  <c r="F4748" i="11"/>
  <c r="G4748" i="11" s="1"/>
  <c r="H4748" i="11" s="1"/>
  <c r="I4748" i="11" s="1"/>
  <c r="F4785" i="11"/>
  <c r="G4785" i="11" s="1"/>
  <c r="H4785" i="11" s="1"/>
  <c r="I4785" i="11" s="1"/>
  <c r="F4848" i="11"/>
  <c r="G4848" i="11" s="1"/>
  <c r="H4848" i="11" s="1"/>
  <c r="I4848" i="11" s="1"/>
  <c r="F5119" i="11"/>
  <c r="G5119" i="11" s="1"/>
  <c r="H5119" i="11" s="1"/>
  <c r="I5119" i="11" s="1"/>
  <c r="F3669" i="11"/>
  <c r="G3669" i="11" s="1"/>
  <c r="H3669" i="11" s="1"/>
  <c r="I3669" i="11" s="1"/>
  <c r="F3685" i="11"/>
  <c r="G3685" i="11" s="1"/>
  <c r="H3685" i="11" s="1"/>
  <c r="I3685" i="11" s="1"/>
  <c r="F3708" i="11"/>
  <c r="G3708" i="11" s="1"/>
  <c r="H3708" i="11" s="1"/>
  <c r="I3708" i="11" s="1"/>
  <c r="F3724" i="11"/>
  <c r="G3724" i="11" s="1"/>
  <c r="H3724" i="11" s="1"/>
  <c r="I3724" i="11" s="1"/>
  <c r="F3739" i="11"/>
  <c r="G3739" i="11" s="1"/>
  <c r="H3739" i="11" s="1"/>
  <c r="I3739" i="11" s="1"/>
  <c r="F3753" i="11"/>
  <c r="G3753" i="11" s="1"/>
  <c r="H3753" i="11" s="1"/>
  <c r="I3753" i="11" s="1"/>
  <c r="F3855" i="11"/>
  <c r="G3855" i="11" s="1"/>
  <c r="H3855" i="11" s="1"/>
  <c r="I3855" i="11" s="1"/>
  <c r="F4018" i="11"/>
  <c r="G4018" i="11" s="1"/>
  <c r="H4018" i="11" s="1"/>
  <c r="I4018" i="11" s="1"/>
  <c r="F4027" i="11"/>
  <c r="G4027" i="11" s="1"/>
  <c r="H4027" i="11" s="1"/>
  <c r="I4027" i="11" s="1"/>
  <c r="F4041" i="11"/>
  <c r="G4041" i="11" s="1"/>
  <c r="H4041" i="11" s="1"/>
  <c r="I4041" i="11" s="1"/>
  <c r="F4063" i="11"/>
  <c r="G4063" i="11" s="1"/>
  <c r="H4063" i="11" s="1"/>
  <c r="I4063" i="11" s="1"/>
  <c r="F4083" i="11"/>
  <c r="G4083" i="11" s="1"/>
  <c r="H4083" i="11" s="1"/>
  <c r="I4083" i="11" s="1"/>
  <c r="F4103" i="11"/>
  <c r="G4103" i="11" s="1"/>
  <c r="H4103" i="11" s="1"/>
  <c r="I4103" i="11" s="1"/>
  <c r="F4123" i="11"/>
  <c r="G4123" i="11" s="1"/>
  <c r="H4123" i="11" s="1"/>
  <c r="I4123" i="11" s="1"/>
  <c r="F4137" i="11"/>
  <c r="G4137" i="11" s="1"/>
  <c r="H4137" i="11" s="1"/>
  <c r="I4137" i="11" s="1"/>
  <c r="F4161" i="11"/>
  <c r="G4161" i="11" s="1"/>
  <c r="H4161" i="11" s="1"/>
  <c r="I4161" i="11" s="1"/>
  <c r="F4186" i="11"/>
  <c r="G4186" i="11" s="1"/>
  <c r="H4186" i="11" s="1"/>
  <c r="I4186" i="11" s="1"/>
  <c r="F4208" i="11"/>
  <c r="G4208" i="11" s="1"/>
  <c r="H4208" i="11" s="1"/>
  <c r="I4208" i="11" s="1"/>
  <c r="F4238" i="11"/>
  <c r="G4238" i="11" s="1"/>
  <c r="H4238" i="11" s="1"/>
  <c r="I4238" i="11" s="1"/>
  <c r="F4259" i="11"/>
  <c r="G4259" i="11" s="1"/>
  <c r="H4259" i="11" s="1"/>
  <c r="I4259" i="11" s="1"/>
  <c r="F4296" i="11"/>
  <c r="G4296" i="11" s="1"/>
  <c r="H4296" i="11" s="1"/>
  <c r="I4296" i="11" s="1"/>
  <c r="F4321" i="11"/>
  <c r="G4321" i="11" s="1"/>
  <c r="H4321" i="11" s="1"/>
  <c r="I4321" i="11" s="1"/>
  <c r="F4356" i="11"/>
  <c r="G4356" i="11" s="1"/>
  <c r="H4356" i="11" s="1"/>
  <c r="I4356" i="11" s="1"/>
  <c r="F4399" i="11"/>
  <c r="G4399" i="11" s="1"/>
  <c r="H4399" i="11" s="1"/>
  <c r="I4399" i="11" s="1"/>
  <c r="F4439" i="11"/>
  <c r="G4439" i="11" s="1"/>
  <c r="H4439" i="11" s="1"/>
  <c r="I4439" i="11" s="1"/>
  <c r="F4540" i="11"/>
  <c r="G4540" i="11" s="1"/>
  <c r="H4540" i="11" s="1"/>
  <c r="I4540" i="11" s="1"/>
  <c r="F4577" i="11"/>
  <c r="G4577" i="11" s="1"/>
  <c r="H4577" i="11" s="1"/>
  <c r="I4577" i="11" s="1"/>
  <c r="F4643" i="11"/>
  <c r="G4643" i="11" s="1"/>
  <c r="H4643" i="11" s="1"/>
  <c r="I4643" i="11" s="1"/>
  <c r="F4682" i="11"/>
  <c r="G4682" i="11" s="1"/>
  <c r="H4682" i="11" s="1"/>
  <c r="I4682" i="11" s="1"/>
  <c r="F4730" i="11"/>
  <c r="G4730" i="11" s="1"/>
  <c r="H4730" i="11" s="1"/>
  <c r="I4730" i="11" s="1"/>
  <c r="F4822" i="11"/>
  <c r="G4822" i="11" s="1"/>
  <c r="H4822" i="11" s="1"/>
  <c r="I4822" i="11" s="1"/>
  <c r="F5093" i="11"/>
  <c r="G5093" i="11" s="1"/>
  <c r="H5093" i="11" s="1"/>
  <c r="I5093" i="11" s="1"/>
  <c r="F4286" i="11"/>
  <c r="G4286" i="11" s="1"/>
  <c r="H4286" i="11" s="1"/>
  <c r="I4286" i="11" s="1"/>
  <c r="F4312" i="11"/>
  <c r="G4312" i="11" s="1"/>
  <c r="H4312" i="11" s="1"/>
  <c r="I4312" i="11" s="1"/>
  <c r="F4335" i="11"/>
  <c r="G4335" i="11" s="1"/>
  <c r="H4335" i="11" s="1"/>
  <c r="I4335" i="11" s="1"/>
  <c r="F4353" i="11"/>
  <c r="G4353" i="11" s="1"/>
  <c r="H4353" i="11" s="1"/>
  <c r="I4353" i="11" s="1"/>
  <c r="F4375" i="11"/>
  <c r="G4375" i="11" s="1"/>
  <c r="H4375" i="11" s="1"/>
  <c r="I4375" i="11" s="1"/>
  <c r="F4396" i="11"/>
  <c r="G4396" i="11" s="1"/>
  <c r="H4396" i="11" s="1"/>
  <c r="I4396" i="11" s="1"/>
  <c r="F4414" i="11"/>
  <c r="G4414" i="11" s="1"/>
  <c r="H4414" i="11" s="1"/>
  <c r="I4414" i="11" s="1"/>
  <c r="F4434" i="11"/>
  <c r="G4434" i="11" s="1"/>
  <c r="H4434" i="11" s="1"/>
  <c r="I4434" i="11" s="1"/>
  <c r="F4453" i="11"/>
  <c r="G4453" i="11" s="1"/>
  <c r="H4453" i="11" s="1"/>
  <c r="I4453" i="11" s="1"/>
  <c r="F4471" i="11"/>
  <c r="G4471" i="11" s="1"/>
  <c r="H4471" i="11" s="1"/>
  <c r="I4471" i="11" s="1"/>
  <c r="F4489" i="11"/>
  <c r="G4489" i="11" s="1"/>
  <c r="H4489" i="11" s="1"/>
  <c r="I4489" i="11" s="1"/>
  <c r="F4505" i="11"/>
  <c r="G4505" i="11" s="1"/>
  <c r="H4505" i="11" s="1"/>
  <c r="I4505" i="11" s="1"/>
  <c r="F4521" i="11"/>
  <c r="G4521" i="11" s="1"/>
  <c r="H4521" i="11" s="1"/>
  <c r="I4521" i="11" s="1"/>
  <c r="F4547" i="11"/>
  <c r="G4547" i="11" s="1"/>
  <c r="H4547" i="11" s="1"/>
  <c r="I4547" i="11" s="1"/>
  <c r="F4575" i="11"/>
  <c r="G4575" i="11" s="1"/>
  <c r="H4575" i="11" s="1"/>
  <c r="I4575" i="11" s="1"/>
  <c r="F4601" i="11"/>
  <c r="G4601" i="11" s="1"/>
  <c r="H4601" i="11" s="1"/>
  <c r="I4601" i="11" s="1"/>
  <c r="F4625" i="11"/>
  <c r="G4625" i="11" s="1"/>
  <c r="H4625" i="11" s="1"/>
  <c r="I4625" i="11" s="1"/>
  <c r="F4657" i="11"/>
  <c r="G4657" i="11" s="1"/>
  <c r="H4657" i="11" s="1"/>
  <c r="I4657" i="11" s="1"/>
  <c r="F4689" i="11"/>
  <c r="G4689" i="11" s="1"/>
  <c r="H4689" i="11" s="1"/>
  <c r="I4689" i="11" s="1"/>
  <c r="F4721" i="11"/>
  <c r="G4721" i="11" s="1"/>
  <c r="H4721" i="11" s="1"/>
  <c r="I4721" i="11" s="1"/>
  <c r="F4753" i="11"/>
  <c r="G4753" i="11" s="1"/>
  <c r="H4753" i="11" s="1"/>
  <c r="I4753" i="11" s="1"/>
  <c r="F4778" i="11"/>
  <c r="G4778" i="11" s="1"/>
  <c r="H4778" i="11" s="1"/>
  <c r="I4778" i="11" s="1"/>
  <c r="F4797" i="11"/>
  <c r="G4797" i="11" s="1"/>
  <c r="H4797" i="11" s="1"/>
  <c r="I4797" i="11" s="1"/>
  <c r="F4845" i="11"/>
  <c r="G4845" i="11" s="1"/>
  <c r="H4845" i="11" s="1"/>
  <c r="I4845" i="11" s="1"/>
  <c r="F4902" i="11"/>
  <c r="G4902" i="11" s="1"/>
  <c r="H4902" i="11" s="1"/>
  <c r="I4902" i="11" s="1"/>
  <c r="F4969" i="11"/>
  <c r="G4969" i="11" s="1"/>
  <c r="H4969" i="11" s="1"/>
  <c r="I4969" i="11" s="1"/>
  <c r="F5026" i="11"/>
  <c r="G5026" i="11" s="1"/>
  <c r="H5026" i="11" s="1"/>
  <c r="I5026" i="11" s="1"/>
  <c r="F5090" i="11"/>
  <c r="G5090" i="11" s="1"/>
  <c r="H5090" i="11" s="1"/>
  <c r="I5090" i="11" s="1"/>
  <c r="F5154" i="11"/>
  <c r="G5154" i="11" s="1"/>
  <c r="H5154" i="11" s="1"/>
  <c r="I5154" i="11" s="1"/>
  <c r="F4365" i="11"/>
  <c r="G4365" i="11" s="1"/>
  <c r="H4365" i="11" s="1"/>
  <c r="I4365" i="11" s="1"/>
  <c r="F4383" i="11"/>
  <c r="G4383" i="11" s="1"/>
  <c r="H4383" i="11" s="1"/>
  <c r="I4383" i="11" s="1"/>
  <c r="F4397" i="11"/>
  <c r="G4397" i="11" s="1"/>
  <c r="H4397" i="11" s="1"/>
  <c r="I4397" i="11" s="1"/>
  <c r="F4415" i="11"/>
  <c r="G4415" i="11" s="1"/>
  <c r="H4415" i="11" s="1"/>
  <c r="I4415" i="11" s="1"/>
  <c r="F4441" i="11"/>
  <c r="G4441" i="11" s="1"/>
  <c r="H4441" i="11" s="1"/>
  <c r="I4441" i="11" s="1"/>
  <c r="F4462" i="11"/>
  <c r="G4462" i="11" s="1"/>
  <c r="H4462" i="11" s="1"/>
  <c r="I4462" i="11" s="1"/>
  <c r="F4480" i="11"/>
  <c r="G4480" i="11" s="1"/>
  <c r="H4480" i="11" s="1"/>
  <c r="I4480" i="11" s="1"/>
  <c r="F4503" i="11"/>
  <c r="G4503" i="11" s="1"/>
  <c r="H4503" i="11" s="1"/>
  <c r="I4503" i="11" s="1"/>
  <c r="F4517" i="11"/>
  <c r="G4517" i="11" s="1"/>
  <c r="H4517" i="11" s="1"/>
  <c r="I4517" i="11" s="1"/>
  <c r="F4529" i="11"/>
  <c r="G4529" i="11" s="1"/>
  <c r="H4529" i="11" s="1"/>
  <c r="I4529" i="11" s="1"/>
  <c r="F4542" i="11"/>
  <c r="G4542" i="11" s="1"/>
  <c r="H4542" i="11" s="1"/>
  <c r="I4542" i="11" s="1"/>
  <c r="F4562" i="11"/>
  <c r="G4562" i="11" s="1"/>
  <c r="H4562" i="11" s="1"/>
  <c r="I4562" i="11" s="1"/>
  <c r="F4591" i="11"/>
  <c r="G4591" i="11" s="1"/>
  <c r="H4591" i="11" s="1"/>
  <c r="I4591" i="11" s="1"/>
  <c r="F4608" i="11"/>
  <c r="G4608" i="11" s="1"/>
  <c r="H4608" i="11" s="1"/>
  <c r="I4608" i="11" s="1"/>
  <c r="F4623" i="11"/>
  <c r="G4623" i="11" s="1"/>
  <c r="H4623" i="11" s="1"/>
  <c r="I4623" i="11" s="1"/>
  <c r="F4655" i="11"/>
  <c r="G4655" i="11" s="1"/>
  <c r="H4655" i="11" s="1"/>
  <c r="I4655" i="11" s="1"/>
  <c r="F4687" i="11"/>
  <c r="G4687" i="11" s="1"/>
  <c r="H4687" i="11" s="1"/>
  <c r="I4687" i="11" s="1"/>
  <c r="F4728" i="11"/>
  <c r="G4728" i="11" s="1"/>
  <c r="H4728" i="11" s="1"/>
  <c r="I4728" i="11" s="1"/>
  <c r="F4760" i="11"/>
  <c r="G4760" i="11" s="1"/>
  <c r="H4760" i="11" s="1"/>
  <c r="I4760" i="11" s="1"/>
  <c r="F4835" i="11"/>
  <c r="G4835" i="11" s="1"/>
  <c r="H4835" i="11" s="1"/>
  <c r="I4835" i="11" s="1"/>
  <c r="F4880" i="11"/>
  <c r="G4880" i="11" s="1"/>
  <c r="H4880" i="11" s="1"/>
  <c r="I4880" i="11" s="1"/>
  <c r="F4947" i="11"/>
  <c r="G4947" i="11" s="1"/>
  <c r="H4947" i="11" s="1"/>
  <c r="I4947" i="11" s="1"/>
  <c r="F5015" i="11"/>
  <c r="G5015" i="11" s="1"/>
  <c r="H5015" i="11" s="1"/>
  <c r="I5015" i="11" s="1"/>
  <c r="F5080" i="11"/>
  <c r="G5080" i="11" s="1"/>
  <c r="H5080" i="11" s="1"/>
  <c r="I5080" i="11" s="1"/>
  <c r="F5144" i="11"/>
  <c r="G5144" i="11" s="1"/>
  <c r="H5144" i="11" s="1"/>
  <c r="I5144" i="11" s="1"/>
  <c r="F5178" i="11"/>
  <c r="G5178" i="11" s="1"/>
  <c r="H5178" i="11" s="1"/>
  <c r="I5178" i="11" s="1"/>
  <c r="F4277" i="11"/>
  <c r="G4277" i="11" s="1"/>
  <c r="H4277" i="11" s="1"/>
  <c r="I4277" i="11" s="1"/>
  <c r="F4305" i="11"/>
  <c r="G4305" i="11" s="1"/>
  <c r="H4305" i="11" s="1"/>
  <c r="I4305" i="11" s="1"/>
  <c r="F4333" i="11"/>
  <c r="G4333" i="11" s="1"/>
  <c r="H4333" i="11" s="1"/>
  <c r="I4333" i="11" s="1"/>
  <c r="F4351" i="11"/>
  <c r="G4351" i="11" s="1"/>
  <c r="H4351" i="11" s="1"/>
  <c r="I4351" i="11" s="1"/>
  <c r="F4366" i="11"/>
  <c r="G4366" i="11" s="1"/>
  <c r="H4366" i="11" s="1"/>
  <c r="I4366" i="11" s="1"/>
  <c r="F4380" i="11"/>
  <c r="G4380" i="11" s="1"/>
  <c r="H4380" i="11" s="1"/>
  <c r="I4380" i="11" s="1"/>
  <c r="F4398" i="11"/>
  <c r="G4398" i="11" s="1"/>
  <c r="H4398" i="11" s="1"/>
  <c r="I4398" i="11" s="1"/>
  <c r="F4416" i="11"/>
  <c r="G4416" i="11" s="1"/>
  <c r="H4416" i="11" s="1"/>
  <c r="I4416" i="11" s="1"/>
  <c r="F4436" i="11"/>
  <c r="G4436" i="11" s="1"/>
  <c r="H4436" i="11" s="1"/>
  <c r="I4436" i="11" s="1"/>
  <c r="F4459" i="11"/>
  <c r="G4459" i="11" s="1"/>
  <c r="H4459" i="11" s="1"/>
  <c r="I4459" i="11" s="1"/>
  <c r="F4477" i="11"/>
  <c r="G4477" i="11" s="1"/>
  <c r="H4477" i="11" s="1"/>
  <c r="I4477" i="11" s="1"/>
  <c r="F4494" i="11"/>
  <c r="G4494" i="11" s="1"/>
  <c r="H4494" i="11" s="1"/>
  <c r="I4494" i="11" s="1"/>
  <c r="F4507" i="11"/>
  <c r="G4507" i="11" s="1"/>
  <c r="H4507" i="11" s="1"/>
  <c r="I4507" i="11" s="1"/>
  <c r="F4520" i="11"/>
  <c r="G4520" i="11" s="1"/>
  <c r="H4520" i="11" s="1"/>
  <c r="I4520" i="11" s="1"/>
  <c r="F4539" i="11"/>
  <c r="G4539" i="11" s="1"/>
  <c r="H4539" i="11" s="1"/>
  <c r="I4539" i="11" s="1"/>
  <c r="F4557" i="11"/>
  <c r="G4557" i="11" s="1"/>
  <c r="H4557" i="11" s="1"/>
  <c r="I4557" i="11" s="1"/>
  <c r="F4586" i="11"/>
  <c r="G4586" i="11" s="1"/>
  <c r="H4586" i="11" s="1"/>
  <c r="I4586" i="11" s="1"/>
  <c r="F4602" i="11"/>
  <c r="G4602" i="11" s="1"/>
  <c r="H4602" i="11" s="1"/>
  <c r="I4602" i="11" s="1"/>
  <c r="F4618" i="11"/>
  <c r="G4618" i="11" s="1"/>
  <c r="H4618" i="11" s="1"/>
  <c r="I4618" i="11" s="1"/>
  <c r="F4645" i="11"/>
  <c r="G4645" i="11" s="1"/>
  <c r="H4645" i="11" s="1"/>
  <c r="I4645" i="11" s="1"/>
  <c r="F4677" i="11"/>
  <c r="G4677" i="11" s="1"/>
  <c r="H4677" i="11" s="1"/>
  <c r="I4677" i="11" s="1"/>
  <c r="F4703" i="11"/>
  <c r="G4703" i="11" s="1"/>
  <c r="H4703" i="11" s="1"/>
  <c r="I4703" i="11" s="1"/>
  <c r="F4735" i="11"/>
  <c r="G4735" i="11" s="1"/>
  <c r="H4735" i="11" s="1"/>
  <c r="I4735" i="11" s="1"/>
  <c r="F4767" i="11"/>
  <c r="G4767" i="11" s="1"/>
  <c r="H4767" i="11" s="1"/>
  <c r="I4767" i="11" s="1"/>
  <c r="F4813" i="11"/>
  <c r="G4813" i="11" s="1"/>
  <c r="H4813" i="11" s="1"/>
  <c r="I4813" i="11" s="1"/>
  <c r="F4877" i="11"/>
  <c r="G4877" i="11" s="1"/>
  <c r="H4877" i="11" s="1"/>
  <c r="I4877" i="11" s="1"/>
  <c r="F4937" i="11"/>
  <c r="G4937" i="11" s="1"/>
  <c r="H4937" i="11" s="1"/>
  <c r="I4937" i="11" s="1"/>
  <c r="F5001" i="11"/>
  <c r="G5001" i="11" s="1"/>
  <c r="H5001" i="11" s="1"/>
  <c r="I5001" i="11" s="1"/>
  <c r="F5039" i="11"/>
  <c r="G5039" i="11" s="1"/>
  <c r="H5039" i="11" s="1"/>
  <c r="I5039" i="11" s="1"/>
  <c r="F5103" i="11"/>
  <c r="G5103" i="11" s="1"/>
  <c r="H5103" i="11" s="1"/>
  <c r="I5103" i="11" s="1"/>
  <c r="F5167" i="11"/>
  <c r="G5167" i="11" s="1"/>
  <c r="H5167" i="11" s="1"/>
  <c r="I5167" i="11" s="1"/>
  <c r="F4693" i="11"/>
  <c r="G4693" i="11" s="1"/>
  <c r="H4693" i="11" s="1"/>
  <c r="I4693" i="11" s="1"/>
  <c r="F4725" i="11"/>
  <c r="G4725" i="11" s="1"/>
  <c r="H4725" i="11" s="1"/>
  <c r="I4725" i="11" s="1"/>
  <c r="F4757" i="11"/>
  <c r="G4757" i="11" s="1"/>
  <c r="H4757" i="11" s="1"/>
  <c r="I4757" i="11" s="1"/>
  <c r="F4779" i="11"/>
  <c r="G4779" i="11" s="1"/>
  <c r="H4779" i="11" s="1"/>
  <c r="I4779" i="11" s="1"/>
  <c r="F4794" i="11"/>
  <c r="G4794" i="11" s="1"/>
  <c r="H4794" i="11" s="1"/>
  <c r="I4794" i="11" s="1"/>
  <c r="F4820" i="11"/>
  <c r="G4820" i="11" s="1"/>
  <c r="H4820" i="11" s="1"/>
  <c r="I4820" i="11" s="1"/>
  <c r="F4839" i="11"/>
  <c r="G4839" i="11" s="1"/>
  <c r="H4839" i="11" s="1"/>
  <c r="I4839" i="11" s="1"/>
  <c r="F4858" i="11"/>
  <c r="G4858" i="11" s="1"/>
  <c r="H4858" i="11" s="1"/>
  <c r="I4858" i="11" s="1"/>
  <c r="F4884" i="11"/>
  <c r="G4884" i="11" s="1"/>
  <c r="H4884" i="11" s="1"/>
  <c r="I4884" i="11" s="1"/>
  <c r="F4903" i="11"/>
  <c r="G4903" i="11" s="1"/>
  <c r="H4903" i="11" s="1"/>
  <c r="I4903" i="11" s="1"/>
  <c r="F4919" i="11"/>
  <c r="G4919" i="11" s="1"/>
  <c r="H4919" i="11" s="1"/>
  <c r="I4919" i="11" s="1"/>
  <c r="F4935" i="11"/>
  <c r="G4935" i="11" s="1"/>
  <c r="H4935" i="11" s="1"/>
  <c r="I4935" i="11" s="1"/>
  <c r="F4951" i="11"/>
  <c r="G4951" i="11" s="1"/>
  <c r="H4951" i="11" s="1"/>
  <c r="I4951" i="11" s="1"/>
  <c r="F4967" i="11"/>
  <c r="G4967" i="11" s="1"/>
  <c r="H4967" i="11" s="1"/>
  <c r="I4967" i="11" s="1"/>
  <c r="F4983" i="11"/>
  <c r="G4983" i="11" s="1"/>
  <c r="H4983" i="11" s="1"/>
  <c r="I4983" i="11" s="1"/>
  <c r="F4999" i="11"/>
  <c r="G4999" i="11" s="1"/>
  <c r="H4999" i="11" s="1"/>
  <c r="I4999" i="11" s="1"/>
  <c r="F5016" i="11"/>
  <c r="G5016" i="11" s="1"/>
  <c r="H5016" i="11" s="1"/>
  <c r="I5016" i="11" s="1"/>
  <c r="F5034" i="11"/>
  <c r="G5034" i="11" s="1"/>
  <c r="H5034" i="11" s="1"/>
  <c r="I5034" i="11" s="1"/>
  <c r="F5049" i="11"/>
  <c r="G5049" i="11" s="1"/>
  <c r="H5049" i="11" s="1"/>
  <c r="I5049" i="11" s="1"/>
  <c r="F5065" i="11"/>
  <c r="G5065" i="11" s="1"/>
  <c r="H5065" i="11" s="1"/>
  <c r="I5065" i="11" s="1"/>
  <c r="F5081" i="11"/>
  <c r="G5081" i="11" s="1"/>
  <c r="H5081" i="11" s="1"/>
  <c r="I5081" i="11" s="1"/>
  <c r="F5097" i="11"/>
  <c r="G5097" i="11" s="1"/>
  <c r="H5097" i="11" s="1"/>
  <c r="I5097" i="11" s="1"/>
  <c r="F5113" i="11"/>
  <c r="G5113" i="11" s="1"/>
  <c r="H5113" i="11" s="1"/>
  <c r="I5113" i="11" s="1"/>
  <c r="F5129" i="11"/>
  <c r="G5129" i="11" s="1"/>
  <c r="H5129" i="11" s="1"/>
  <c r="I5129" i="11" s="1"/>
  <c r="F5145" i="11"/>
  <c r="G5145" i="11" s="1"/>
  <c r="H5145" i="11" s="1"/>
  <c r="I5145" i="11" s="1"/>
  <c r="F5161" i="11"/>
  <c r="G5161" i="11" s="1"/>
  <c r="H5161" i="11" s="1"/>
  <c r="I5161" i="11" s="1"/>
  <c r="F5189" i="11"/>
  <c r="G5189" i="11" s="1"/>
  <c r="H5189" i="11" s="1"/>
  <c r="I5189" i="11" s="1"/>
  <c r="F5241" i="11"/>
  <c r="G5241" i="11" s="1"/>
  <c r="H5241" i="11" s="1"/>
  <c r="I5241" i="11" s="1"/>
  <c r="F5275" i="11"/>
  <c r="G5275" i="11" s="1"/>
  <c r="H5275" i="11" s="1"/>
  <c r="I5275" i="11" s="1"/>
  <c r="F5291" i="11"/>
  <c r="G5291" i="11" s="1"/>
  <c r="H5291" i="11" s="1"/>
  <c r="I5291" i="11" s="1"/>
  <c r="F4715" i="11"/>
  <c r="G4715" i="11" s="1"/>
  <c r="H4715" i="11" s="1"/>
  <c r="I4715" i="11" s="1"/>
  <c r="F4747" i="11"/>
  <c r="G4747" i="11" s="1"/>
  <c r="H4747" i="11" s="1"/>
  <c r="I4747" i="11" s="1"/>
  <c r="F4780" i="11"/>
  <c r="G4780" i="11" s="1"/>
  <c r="H4780" i="11" s="1"/>
  <c r="I4780" i="11" s="1"/>
  <c r="F4795" i="11"/>
  <c r="G4795" i="11" s="1"/>
  <c r="H4795" i="11" s="1"/>
  <c r="I4795" i="11" s="1"/>
  <c r="F4814" i="11"/>
  <c r="G4814" i="11" s="1"/>
  <c r="H4814" i="11" s="1"/>
  <c r="I4814" i="11" s="1"/>
  <c r="F4840" i="11"/>
  <c r="G4840" i="11" s="1"/>
  <c r="H4840" i="11" s="1"/>
  <c r="I4840" i="11" s="1"/>
  <c r="F4859" i="11"/>
  <c r="G4859" i="11" s="1"/>
  <c r="H4859" i="11" s="1"/>
  <c r="I4859" i="11" s="1"/>
  <c r="F4878" i="11"/>
  <c r="G4878" i="11" s="1"/>
  <c r="H4878" i="11" s="1"/>
  <c r="I4878" i="11" s="1"/>
  <c r="F4904" i="11"/>
  <c r="G4904" i="11" s="1"/>
  <c r="H4904" i="11" s="1"/>
  <c r="I4904" i="11" s="1"/>
  <c r="F4920" i="11"/>
  <c r="G4920" i="11" s="1"/>
  <c r="H4920" i="11" s="1"/>
  <c r="I4920" i="11" s="1"/>
  <c r="F4936" i="11"/>
  <c r="G4936" i="11" s="1"/>
  <c r="H4936" i="11" s="1"/>
  <c r="I4936" i="11" s="1"/>
  <c r="F4952" i="11"/>
  <c r="G4952" i="11" s="1"/>
  <c r="H4952" i="11" s="1"/>
  <c r="I4952" i="11" s="1"/>
  <c r="F4968" i="11"/>
  <c r="G4968" i="11" s="1"/>
  <c r="H4968" i="11" s="1"/>
  <c r="I4968" i="11" s="1"/>
  <c r="F4984" i="11"/>
  <c r="G4984" i="11" s="1"/>
  <c r="H4984" i="11" s="1"/>
  <c r="I4984" i="11" s="1"/>
  <c r="F5000" i="11"/>
  <c r="G5000" i="11" s="1"/>
  <c r="H5000" i="11" s="1"/>
  <c r="I5000" i="11" s="1"/>
  <c r="F5013" i="11"/>
  <c r="G5013" i="11" s="1"/>
  <c r="H5013" i="11" s="1"/>
  <c r="I5013" i="11" s="1"/>
  <c r="F5035" i="11"/>
  <c r="G5035" i="11" s="1"/>
  <c r="H5035" i="11" s="1"/>
  <c r="I5035" i="11" s="1"/>
  <c r="F5053" i="11"/>
  <c r="G5053" i="11" s="1"/>
  <c r="H5053" i="11" s="1"/>
  <c r="I5053" i="11" s="1"/>
  <c r="F5069" i="11"/>
  <c r="G5069" i="11" s="1"/>
  <c r="H5069" i="11" s="1"/>
  <c r="I5069" i="11" s="1"/>
  <c r="F5085" i="11"/>
  <c r="G5085" i="11" s="1"/>
  <c r="H5085" i="11" s="1"/>
  <c r="I5085" i="11" s="1"/>
  <c r="F5101" i="11"/>
  <c r="G5101" i="11" s="1"/>
  <c r="H5101" i="11" s="1"/>
  <c r="I5101" i="11" s="1"/>
  <c r="F5117" i="11"/>
  <c r="G5117" i="11" s="1"/>
  <c r="H5117" i="11" s="1"/>
  <c r="I5117" i="11" s="1"/>
  <c r="F5133" i="11"/>
  <c r="G5133" i="11" s="1"/>
  <c r="H5133" i="11" s="1"/>
  <c r="I5133" i="11" s="1"/>
  <c r="F5149" i="11"/>
  <c r="G5149" i="11" s="1"/>
  <c r="H5149" i="11" s="1"/>
  <c r="I5149" i="11" s="1"/>
  <c r="F5176" i="11"/>
  <c r="G5176" i="11" s="1"/>
  <c r="H5176" i="11" s="1"/>
  <c r="I5176" i="11" s="1"/>
  <c r="F5219" i="11"/>
  <c r="G5219" i="11" s="1"/>
  <c r="H5219" i="11" s="1"/>
  <c r="I5219" i="11" s="1"/>
  <c r="F5268" i="11"/>
  <c r="G5268" i="11" s="1"/>
  <c r="H5268" i="11" s="1"/>
  <c r="I5268" i="11" s="1"/>
  <c r="F4828" i="11"/>
  <c r="G4828" i="11" s="1"/>
  <c r="H4828" i="11" s="1"/>
  <c r="I4828" i="11" s="1"/>
  <c r="F4847" i="11"/>
  <c r="G4847" i="11" s="1"/>
  <c r="H4847" i="11" s="1"/>
  <c r="I4847" i="11" s="1"/>
  <c r="F4866" i="11"/>
  <c r="G4866" i="11" s="1"/>
  <c r="H4866" i="11" s="1"/>
  <c r="I4866" i="11" s="1"/>
  <c r="F4892" i="11"/>
  <c r="G4892" i="11" s="1"/>
  <c r="H4892" i="11" s="1"/>
  <c r="I4892" i="11" s="1"/>
  <c r="F4911" i="11"/>
  <c r="G4911" i="11" s="1"/>
  <c r="H4911" i="11" s="1"/>
  <c r="I4911" i="11" s="1"/>
  <c r="F4927" i="11"/>
  <c r="G4927" i="11" s="1"/>
  <c r="H4927" i="11" s="1"/>
  <c r="I4927" i="11" s="1"/>
  <c r="F4943" i="11"/>
  <c r="G4943" i="11" s="1"/>
  <c r="H4943" i="11" s="1"/>
  <c r="I4943" i="11" s="1"/>
  <c r="F4959" i="11"/>
  <c r="G4959" i="11" s="1"/>
  <c r="H4959" i="11" s="1"/>
  <c r="I4959" i="11" s="1"/>
  <c r="F4975" i="11"/>
  <c r="G4975" i="11" s="1"/>
  <c r="H4975" i="11" s="1"/>
  <c r="I4975" i="11" s="1"/>
  <c r="F4991" i="11"/>
  <c r="G4991" i="11" s="1"/>
  <c r="H4991" i="11" s="1"/>
  <c r="I4991" i="11" s="1"/>
  <c r="F5007" i="11"/>
  <c r="G5007" i="11" s="1"/>
  <c r="H5007" i="11" s="1"/>
  <c r="I5007" i="11" s="1"/>
  <c r="F5021" i="11"/>
  <c r="G5021" i="11" s="1"/>
  <c r="H5021" i="11" s="1"/>
  <c r="I5021" i="11" s="1"/>
  <c r="F5044" i="11"/>
  <c r="G5044" i="11" s="1"/>
  <c r="H5044" i="11" s="1"/>
  <c r="I5044" i="11" s="1"/>
  <c r="F5060" i="11"/>
  <c r="G5060" i="11" s="1"/>
  <c r="H5060" i="11" s="1"/>
  <c r="I5060" i="11" s="1"/>
  <c r="F5076" i="11"/>
  <c r="G5076" i="11" s="1"/>
  <c r="H5076" i="11" s="1"/>
  <c r="I5076" i="11" s="1"/>
  <c r="F5092" i="11"/>
  <c r="G5092" i="11" s="1"/>
  <c r="H5092" i="11" s="1"/>
  <c r="I5092" i="11" s="1"/>
  <c r="F5108" i="11"/>
  <c r="G5108" i="11" s="1"/>
  <c r="H5108" i="11" s="1"/>
  <c r="I5108" i="11" s="1"/>
  <c r="F5124" i="11"/>
  <c r="G5124" i="11" s="1"/>
  <c r="H5124" i="11" s="1"/>
  <c r="I5124" i="11" s="1"/>
  <c r="F5140" i="11"/>
  <c r="G5140" i="11" s="1"/>
  <c r="H5140" i="11" s="1"/>
  <c r="I5140" i="11" s="1"/>
  <c r="F5156" i="11"/>
  <c r="G5156" i="11" s="1"/>
  <c r="H5156" i="11" s="1"/>
  <c r="I5156" i="11" s="1"/>
  <c r="F5187" i="11"/>
  <c r="G5187" i="11" s="1"/>
  <c r="H5187" i="11" s="1"/>
  <c r="I5187" i="11" s="1"/>
  <c r="F5220" i="11"/>
  <c r="G5220" i="11" s="1"/>
  <c r="H5220" i="11" s="1"/>
  <c r="I5220" i="11" s="1"/>
  <c r="F5277" i="11"/>
  <c r="G5277" i="11" s="1"/>
  <c r="H5277" i="11" s="1"/>
  <c r="I5277" i="11" s="1"/>
  <c r="F5293" i="11"/>
  <c r="G5293" i="11" s="1"/>
  <c r="H5293" i="11" s="1"/>
  <c r="I5293" i="11" s="1"/>
  <c r="F5309" i="11"/>
  <c r="G5309" i="11" s="1"/>
  <c r="H5309" i="11" s="1"/>
  <c r="I5309" i="11" s="1"/>
  <c r="F5325" i="11"/>
  <c r="G5325" i="11" s="1"/>
  <c r="H5325" i="11" s="1"/>
  <c r="I5325" i="11" s="1"/>
  <c r="F5341" i="11"/>
  <c r="G5341" i="11" s="1"/>
  <c r="H5341" i="11" s="1"/>
  <c r="I5341" i="11" s="1"/>
  <c r="F5357" i="11"/>
  <c r="G5357" i="11" s="1"/>
  <c r="H5357" i="11" s="1"/>
  <c r="I5357" i="11" s="1"/>
  <c r="F5373" i="11"/>
  <c r="G5373" i="11" s="1"/>
  <c r="H5373" i="11" s="1"/>
  <c r="I5373" i="11" s="1"/>
  <c r="F5389" i="11"/>
  <c r="G5389" i="11" s="1"/>
  <c r="H5389" i="11" s="1"/>
  <c r="I5389" i="11" s="1"/>
  <c r="F5405" i="11"/>
  <c r="G5405" i="11" s="1"/>
  <c r="H5405" i="11" s="1"/>
  <c r="I5405" i="11" s="1"/>
  <c r="F5421" i="11"/>
  <c r="G5421" i="11" s="1"/>
  <c r="H5421" i="11" s="1"/>
  <c r="I5421" i="11" s="1"/>
  <c r="F5437" i="11"/>
  <c r="G5437" i="11" s="1"/>
  <c r="H5437" i="11" s="1"/>
  <c r="I5437" i="11" s="1"/>
  <c r="F5453" i="11"/>
  <c r="G5453" i="11" s="1"/>
  <c r="H5453" i="11" s="1"/>
  <c r="I5453" i="11" s="1"/>
  <c r="F5469" i="11"/>
  <c r="G5469" i="11" s="1"/>
  <c r="H5469" i="11" s="1"/>
  <c r="I5469" i="11" s="1"/>
  <c r="F5485" i="11"/>
  <c r="G5485" i="11" s="1"/>
  <c r="H5485" i="11" s="1"/>
  <c r="I5485" i="11" s="1"/>
  <c r="F5165" i="11"/>
  <c r="G5165" i="11" s="1"/>
  <c r="H5165" i="11" s="1"/>
  <c r="I5165" i="11" s="1"/>
  <c r="F5197" i="11"/>
  <c r="G5197" i="11" s="1"/>
  <c r="H5197" i="11" s="1"/>
  <c r="I5197" i="11" s="1"/>
  <c r="F5223" i="11"/>
  <c r="G5223" i="11" s="1"/>
  <c r="H5223" i="11" s="1"/>
  <c r="I5223" i="11" s="1"/>
  <c r="F5242" i="11"/>
  <c r="G5242" i="11" s="1"/>
  <c r="H5242" i="11" s="1"/>
  <c r="I5242" i="11" s="1"/>
  <c r="F5261" i="11"/>
  <c r="G5261" i="11" s="1"/>
  <c r="H5261" i="11" s="1"/>
  <c r="I5261" i="11" s="1"/>
  <c r="F5302" i="11"/>
  <c r="G5302" i="11" s="1"/>
  <c r="H5302" i="11" s="1"/>
  <c r="I5302" i="11" s="1"/>
  <c r="F5513" i="11"/>
  <c r="G5513" i="11" s="1"/>
  <c r="H5513" i="11" s="1"/>
  <c r="I5513" i="11" s="1"/>
  <c r="F5698" i="11"/>
  <c r="G5698" i="11" s="1"/>
  <c r="H5698" i="11" s="1"/>
  <c r="I5698" i="11" s="1"/>
  <c r="F5714" i="11"/>
  <c r="G5714" i="11" s="1"/>
  <c r="H5714" i="11" s="1"/>
  <c r="I5714" i="11" s="1"/>
  <c r="F5730" i="11"/>
  <c r="G5730" i="11" s="1"/>
  <c r="H5730" i="11" s="1"/>
  <c r="I5730" i="11" s="1"/>
  <c r="F5746" i="11"/>
  <c r="G5746" i="11" s="1"/>
  <c r="H5746" i="11" s="1"/>
  <c r="I5746" i="11" s="1"/>
  <c r="F5762" i="11"/>
  <c r="G5762" i="11" s="1"/>
  <c r="H5762" i="11" s="1"/>
  <c r="I5762" i="11" s="1"/>
  <c r="F5169" i="11"/>
  <c r="G5169" i="11" s="1"/>
  <c r="H5169" i="11" s="1"/>
  <c r="I5169" i="11" s="1"/>
  <c r="F5198" i="11"/>
  <c r="G5198" i="11" s="1"/>
  <c r="H5198" i="11" s="1"/>
  <c r="I5198" i="11" s="1"/>
  <c r="F5217" i="11"/>
  <c r="G5217" i="11" s="1"/>
  <c r="H5217" i="11" s="1"/>
  <c r="I5217" i="11" s="1"/>
  <c r="F5243" i="11"/>
  <c r="G5243" i="11" s="1"/>
  <c r="H5243" i="11" s="1"/>
  <c r="I5243" i="11" s="1"/>
  <c r="F5262" i="11"/>
  <c r="G5262" i="11" s="1"/>
  <c r="H5262" i="11" s="1"/>
  <c r="I5262" i="11" s="1"/>
  <c r="F5303" i="11"/>
  <c r="G5303" i="11" s="1"/>
  <c r="H5303" i="11" s="1"/>
  <c r="I5303" i="11" s="1"/>
  <c r="F5319" i="11"/>
  <c r="G5319" i="11" s="1"/>
  <c r="H5319" i="11" s="1"/>
  <c r="I5319" i="11" s="1"/>
  <c r="F5335" i="11"/>
  <c r="G5335" i="11" s="1"/>
  <c r="H5335" i="11" s="1"/>
  <c r="I5335" i="11" s="1"/>
  <c r="F5351" i="11"/>
  <c r="G5351" i="11" s="1"/>
  <c r="H5351" i="11" s="1"/>
  <c r="I5351" i="11" s="1"/>
  <c r="F5367" i="11"/>
  <c r="G5367" i="11" s="1"/>
  <c r="H5367" i="11" s="1"/>
  <c r="I5367" i="11" s="1"/>
  <c r="F5383" i="11"/>
  <c r="G5383" i="11" s="1"/>
  <c r="H5383" i="11" s="1"/>
  <c r="I5383" i="11" s="1"/>
  <c r="F5399" i="11"/>
  <c r="G5399" i="11" s="1"/>
  <c r="H5399" i="11" s="1"/>
  <c r="I5399" i="11" s="1"/>
  <c r="F5415" i="11"/>
  <c r="G5415" i="11" s="1"/>
  <c r="H5415" i="11" s="1"/>
  <c r="I5415" i="11" s="1"/>
  <c r="F5431" i="11"/>
  <c r="G5431" i="11" s="1"/>
  <c r="H5431" i="11" s="1"/>
  <c r="I5431" i="11" s="1"/>
  <c r="F5447" i="11"/>
  <c r="G5447" i="11" s="1"/>
  <c r="H5447" i="11" s="1"/>
  <c r="I5447" i="11" s="1"/>
  <c r="F5463" i="11"/>
  <c r="G5463" i="11" s="1"/>
  <c r="H5463" i="11" s="1"/>
  <c r="I5463" i="11" s="1"/>
  <c r="F5479" i="11"/>
  <c r="G5479" i="11" s="1"/>
  <c r="H5479" i="11" s="1"/>
  <c r="I5479" i="11" s="1"/>
  <c r="F5495" i="11"/>
  <c r="G5495" i="11" s="1"/>
  <c r="H5495" i="11" s="1"/>
  <c r="I5495" i="11" s="1"/>
  <c r="F5191" i="11"/>
  <c r="G5191" i="11" s="1"/>
  <c r="H5191" i="11" s="1"/>
  <c r="I5191" i="11" s="1"/>
  <c r="F5205" i="11"/>
  <c r="G5205" i="11" s="1"/>
  <c r="H5205" i="11" s="1"/>
  <c r="I5205" i="11" s="1"/>
  <c r="F5231" i="11"/>
  <c r="G5231" i="11" s="1"/>
  <c r="H5231" i="11" s="1"/>
  <c r="I5231" i="11" s="1"/>
  <c r="F5250" i="11"/>
  <c r="G5250" i="11" s="1"/>
  <c r="H5250" i="11" s="1"/>
  <c r="I5250" i="11" s="1"/>
  <c r="F5269" i="11"/>
  <c r="G5269" i="11" s="1"/>
  <c r="H5269" i="11" s="1"/>
  <c r="I5269" i="11" s="1"/>
  <c r="F5308" i="11"/>
  <c r="G5308" i="11" s="1"/>
  <c r="H5308" i="11" s="1"/>
  <c r="I5308" i="11" s="1"/>
  <c r="F5492" i="11"/>
  <c r="G5492" i="11" s="1"/>
  <c r="H5492" i="11" s="1"/>
  <c r="I5492" i="11" s="1"/>
  <c r="F5688" i="11"/>
  <c r="G5688" i="11" s="1"/>
  <c r="H5688" i="11" s="1"/>
  <c r="I5688" i="11" s="1"/>
  <c r="F5704" i="11"/>
  <c r="G5704" i="11" s="1"/>
  <c r="H5704" i="11" s="1"/>
  <c r="I5704" i="11" s="1"/>
  <c r="F5720" i="11"/>
  <c r="G5720" i="11" s="1"/>
  <c r="H5720" i="11" s="1"/>
  <c r="I5720" i="11" s="1"/>
  <c r="F5736" i="11"/>
  <c r="G5736" i="11" s="1"/>
  <c r="H5736" i="11" s="1"/>
  <c r="I5736" i="11" s="1"/>
  <c r="F5752" i="11"/>
  <c r="G5752" i="11" s="1"/>
  <c r="H5752" i="11" s="1"/>
  <c r="I5752" i="11" s="1"/>
  <c r="F5768" i="11"/>
  <c r="G5768" i="11" s="1"/>
  <c r="H5768" i="11" s="1"/>
  <c r="I5768" i="11" s="1"/>
  <c r="F5328" i="11"/>
  <c r="G5328" i="11" s="1"/>
  <c r="H5328" i="11" s="1"/>
  <c r="I5328" i="11" s="1"/>
  <c r="F5344" i="11"/>
  <c r="G5344" i="11" s="1"/>
  <c r="H5344" i="11" s="1"/>
  <c r="I5344" i="11" s="1"/>
  <c r="F5360" i="11"/>
  <c r="G5360" i="11" s="1"/>
  <c r="H5360" i="11" s="1"/>
  <c r="I5360" i="11" s="1"/>
  <c r="F5376" i="11"/>
  <c r="G5376" i="11" s="1"/>
  <c r="H5376" i="11" s="1"/>
  <c r="I5376" i="11" s="1"/>
  <c r="F5392" i="11"/>
  <c r="G5392" i="11" s="1"/>
  <c r="H5392" i="11" s="1"/>
  <c r="I5392" i="11" s="1"/>
  <c r="F5408" i="11"/>
  <c r="G5408" i="11" s="1"/>
  <c r="H5408" i="11" s="1"/>
  <c r="I5408" i="11" s="1"/>
  <c r="F5424" i="11"/>
  <c r="G5424" i="11" s="1"/>
  <c r="H5424" i="11" s="1"/>
  <c r="I5424" i="11" s="1"/>
  <c r="F5440" i="11"/>
  <c r="G5440" i="11" s="1"/>
  <c r="H5440" i="11" s="1"/>
  <c r="I5440" i="11" s="1"/>
  <c r="F5456" i="11"/>
  <c r="G5456" i="11" s="1"/>
  <c r="H5456" i="11" s="1"/>
  <c r="I5456" i="11" s="1"/>
  <c r="F5472" i="11"/>
  <c r="G5472" i="11" s="1"/>
  <c r="H5472" i="11" s="1"/>
  <c r="I5472" i="11" s="1"/>
  <c r="F5494" i="11"/>
  <c r="G5494" i="11" s="1"/>
  <c r="H5494" i="11" s="1"/>
  <c r="I5494" i="11" s="1"/>
  <c r="F5691" i="11"/>
  <c r="G5691" i="11" s="1"/>
  <c r="H5691" i="11" s="1"/>
  <c r="I5691" i="11" s="1"/>
  <c r="F5707" i="11"/>
  <c r="G5707" i="11" s="1"/>
  <c r="H5707" i="11" s="1"/>
  <c r="I5707" i="11" s="1"/>
  <c r="F5723" i="11"/>
  <c r="G5723" i="11" s="1"/>
  <c r="H5723" i="11" s="1"/>
  <c r="I5723" i="11" s="1"/>
  <c r="F5739" i="11"/>
  <c r="G5739" i="11" s="1"/>
  <c r="H5739" i="11" s="1"/>
  <c r="I5739" i="11" s="1"/>
  <c r="F5755" i="11"/>
  <c r="G5755" i="11" s="1"/>
  <c r="H5755" i="11" s="1"/>
  <c r="I5755" i="11" s="1"/>
  <c r="F5314" i="11"/>
  <c r="G5314" i="11" s="1"/>
  <c r="H5314" i="11" s="1"/>
  <c r="I5314" i="11" s="1"/>
  <c r="F5330" i="11"/>
  <c r="G5330" i="11" s="1"/>
  <c r="H5330" i="11" s="1"/>
  <c r="I5330" i="11" s="1"/>
  <c r="F5346" i="11"/>
  <c r="G5346" i="11" s="1"/>
  <c r="H5346" i="11" s="1"/>
  <c r="I5346" i="11" s="1"/>
  <c r="F5362" i="11"/>
  <c r="G5362" i="11" s="1"/>
  <c r="H5362" i="11" s="1"/>
  <c r="I5362" i="11" s="1"/>
  <c r="F5378" i="11"/>
  <c r="G5378" i="11" s="1"/>
  <c r="H5378" i="11" s="1"/>
  <c r="I5378" i="11" s="1"/>
  <c r="F5394" i="11"/>
  <c r="G5394" i="11" s="1"/>
  <c r="H5394" i="11" s="1"/>
  <c r="I5394" i="11" s="1"/>
  <c r="F5410" i="11"/>
  <c r="G5410" i="11" s="1"/>
  <c r="H5410" i="11" s="1"/>
  <c r="I5410" i="11" s="1"/>
  <c r="F5426" i="11"/>
  <c r="G5426" i="11" s="1"/>
  <c r="H5426" i="11" s="1"/>
  <c r="I5426" i="11" s="1"/>
  <c r="F5442" i="11"/>
  <c r="G5442" i="11" s="1"/>
  <c r="H5442" i="11" s="1"/>
  <c r="I5442" i="11" s="1"/>
  <c r="F5458" i="11"/>
  <c r="G5458" i="11" s="1"/>
  <c r="H5458" i="11" s="1"/>
  <c r="I5458" i="11" s="1"/>
  <c r="F5474" i="11"/>
  <c r="G5474" i="11" s="1"/>
  <c r="H5474" i="11" s="1"/>
  <c r="I5474" i="11" s="1"/>
  <c r="F5498" i="11"/>
  <c r="G5498" i="11" s="1"/>
  <c r="H5498" i="11" s="1"/>
  <c r="I5498" i="11" s="1"/>
  <c r="F5689" i="11"/>
  <c r="G5689" i="11" s="1"/>
  <c r="H5689" i="11" s="1"/>
  <c r="I5689" i="11" s="1"/>
  <c r="F5705" i="11"/>
  <c r="G5705" i="11" s="1"/>
  <c r="H5705" i="11" s="1"/>
  <c r="I5705" i="11" s="1"/>
  <c r="F5721" i="11"/>
  <c r="G5721" i="11" s="1"/>
  <c r="H5721" i="11" s="1"/>
  <c r="I5721" i="11" s="1"/>
  <c r="F5737" i="11"/>
  <c r="G5737" i="11" s="1"/>
  <c r="H5737" i="11" s="1"/>
  <c r="I5737" i="11" s="1"/>
  <c r="F5753" i="11"/>
  <c r="G5753" i="11" s="1"/>
  <c r="H5753" i="11" s="1"/>
  <c r="I5753" i="11" s="1"/>
  <c r="F5769" i="11"/>
  <c r="G5769" i="11" s="1"/>
  <c r="H5769" i="11" s="1"/>
  <c r="I5769" i="11" s="1"/>
  <c r="F10" i="11"/>
  <c r="G10" i="11" s="1"/>
  <c r="H10" i="11" s="1"/>
  <c r="I10" i="11" s="1"/>
  <c r="F10" i="10"/>
  <c r="G10" i="10" s="1"/>
  <c r="H10" i="10" s="1"/>
  <c r="F951" i="11"/>
  <c r="G951" i="11" s="1"/>
  <c r="H951" i="11" s="1"/>
  <c r="I951" i="11" s="1"/>
  <c r="F911" i="11"/>
  <c r="G911" i="11" s="1"/>
  <c r="H911" i="11" s="1"/>
  <c r="I911" i="11" s="1"/>
  <c r="F1023" i="11"/>
  <c r="G1023" i="11" s="1"/>
  <c r="H1023" i="11" s="1"/>
  <c r="I1023" i="11" s="1"/>
  <c r="F1056" i="11"/>
  <c r="G1056" i="11" s="1"/>
  <c r="H1056" i="11" s="1"/>
  <c r="I1056" i="11" s="1"/>
  <c r="F1093" i="11"/>
  <c r="G1093" i="11" s="1"/>
  <c r="H1093" i="11" s="1"/>
  <c r="I1093" i="11" s="1"/>
  <c r="F1152" i="11"/>
  <c r="G1152" i="11" s="1"/>
  <c r="H1152" i="11" s="1"/>
  <c r="I1152" i="11" s="1"/>
  <c r="F1189" i="11"/>
  <c r="G1189" i="11" s="1"/>
  <c r="H1189" i="11" s="1"/>
  <c r="I1189" i="11" s="1"/>
  <c r="F1213" i="11"/>
  <c r="G1213" i="11" s="1"/>
  <c r="H1213" i="11" s="1"/>
  <c r="I1213" i="11" s="1"/>
  <c r="F1237" i="11"/>
  <c r="G1237" i="11" s="1"/>
  <c r="H1237" i="11" s="1"/>
  <c r="I1237" i="11" s="1"/>
  <c r="F1297" i="11"/>
  <c r="G1297" i="11" s="1"/>
  <c r="H1297" i="11" s="1"/>
  <c r="I1297" i="11" s="1"/>
  <c r="F1365" i="11"/>
  <c r="G1365" i="11" s="1"/>
  <c r="H1365" i="11" s="1"/>
  <c r="I1365" i="11" s="1"/>
  <c r="F1426" i="11"/>
  <c r="G1426" i="11" s="1"/>
  <c r="H1426" i="11" s="1"/>
  <c r="I1426" i="11" s="1"/>
  <c r="F1442" i="11"/>
  <c r="G1442" i="11" s="1"/>
  <c r="H1442" i="11" s="1"/>
  <c r="I1442" i="11" s="1"/>
  <c r="F1498" i="11"/>
  <c r="G1498" i="11" s="1"/>
  <c r="H1498" i="11" s="1"/>
  <c r="I1498" i="11" s="1"/>
  <c r="F1552" i="11"/>
  <c r="G1552" i="11" s="1"/>
  <c r="H1552" i="11" s="1"/>
  <c r="I1552" i="11" s="1"/>
  <c r="F1603" i="11"/>
  <c r="G1603" i="11" s="1"/>
  <c r="H1603" i="11" s="1"/>
  <c r="I1603" i="11" s="1"/>
  <c r="F1652" i="11"/>
  <c r="G1652" i="11" s="1"/>
  <c r="H1652" i="11" s="1"/>
  <c r="I1652" i="11" s="1"/>
  <c r="F1700" i="11"/>
  <c r="G1700" i="11" s="1"/>
  <c r="H1700" i="11" s="1"/>
  <c r="I1700" i="11" s="1"/>
  <c r="F1732" i="11"/>
  <c r="G1732" i="11" s="1"/>
  <c r="H1732" i="11" s="1"/>
  <c r="I1732" i="11" s="1"/>
  <c r="F1790" i="11"/>
  <c r="G1790" i="11" s="1"/>
  <c r="H1790" i="11" s="1"/>
  <c r="I1790" i="11" s="1"/>
  <c r="F1840" i="11"/>
  <c r="G1840" i="11" s="1"/>
  <c r="H1840" i="11" s="1"/>
  <c r="I1840" i="11" s="1"/>
  <c r="F1894" i="11"/>
  <c r="G1894" i="11" s="1"/>
  <c r="H1894" i="11" s="1"/>
  <c r="I1894" i="11" s="1"/>
  <c r="F1942" i="11"/>
  <c r="G1942" i="11" s="1"/>
  <c r="H1942" i="11" s="1"/>
  <c r="I1942" i="11" s="1"/>
  <c r="F1996" i="11"/>
  <c r="G1996" i="11" s="1"/>
  <c r="H1996" i="11" s="1"/>
  <c r="I1996" i="11" s="1"/>
  <c r="F2056" i="11"/>
  <c r="G2056" i="11" s="1"/>
  <c r="H2056" i="11" s="1"/>
  <c r="I2056" i="11" s="1"/>
  <c r="F2129" i="11"/>
  <c r="G2129" i="11" s="1"/>
  <c r="H2129" i="11" s="1"/>
  <c r="I2129" i="11" s="1"/>
  <c r="F2161" i="11"/>
  <c r="G2161" i="11" s="1"/>
  <c r="H2161" i="11" s="1"/>
  <c r="I2161" i="11" s="1"/>
  <c r="F2216" i="11"/>
  <c r="G2216" i="11" s="1"/>
  <c r="H2216" i="11" s="1"/>
  <c r="I2216" i="11" s="1"/>
  <c r="F2282" i="11"/>
  <c r="G2282" i="11" s="1"/>
  <c r="H2282" i="11" s="1"/>
  <c r="I2282" i="11" s="1"/>
  <c r="F2435" i="11"/>
  <c r="G2435" i="11" s="1"/>
  <c r="H2435" i="11" s="1"/>
  <c r="I2435" i="11" s="1"/>
  <c r="F2483" i="11"/>
  <c r="G2483" i="11" s="1"/>
  <c r="H2483" i="11" s="1"/>
  <c r="I2483" i="11" s="1"/>
  <c r="F2566" i="11"/>
  <c r="G2566" i="11" s="1"/>
  <c r="H2566" i="11" s="1"/>
  <c r="I2566" i="11" s="1"/>
  <c r="F2650" i="11"/>
  <c r="G2650" i="11" s="1"/>
  <c r="H2650" i="11" s="1"/>
  <c r="I2650" i="11" s="1"/>
  <c r="F2761" i="11"/>
  <c r="G2761" i="11" s="1"/>
  <c r="H2761" i="11" s="1"/>
  <c r="I2761" i="11" s="1"/>
  <c r="F2828" i="11"/>
  <c r="G2828" i="11" s="1"/>
  <c r="H2828" i="11" s="1"/>
  <c r="I2828" i="11" s="1"/>
  <c r="F2892" i="11"/>
  <c r="G2892" i="11" s="1"/>
  <c r="H2892" i="11" s="1"/>
  <c r="I2892" i="11" s="1"/>
  <c r="F2988" i="11"/>
  <c r="G2988" i="11" s="1"/>
  <c r="H2988" i="11" s="1"/>
  <c r="I2988" i="11" s="1"/>
  <c r="F3061" i="11"/>
  <c r="G3061" i="11" s="1"/>
  <c r="H3061" i="11" s="1"/>
  <c r="I3061" i="11" s="1"/>
  <c r="F3109" i="11"/>
  <c r="G3109" i="11" s="1"/>
  <c r="H3109" i="11" s="1"/>
  <c r="I3109" i="11" s="1"/>
  <c r="F3157" i="11"/>
  <c r="G3157" i="11" s="1"/>
  <c r="H3157" i="11" s="1"/>
  <c r="I3157" i="11" s="1"/>
  <c r="F3255" i="11"/>
  <c r="G3255" i="11" s="1"/>
  <c r="H3255" i="11" s="1"/>
  <c r="I3255" i="11" s="1"/>
  <c r="F3493" i="11"/>
  <c r="G3493" i="11" s="1"/>
  <c r="H3493" i="11" s="1"/>
  <c r="I3493" i="11" s="1"/>
  <c r="F3981" i="11"/>
  <c r="G3981" i="11" s="1"/>
  <c r="H3981" i="11" s="1"/>
  <c r="I3981" i="11" s="1"/>
  <c r="F867" i="11"/>
  <c r="G867" i="11" s="1"/>
  <c r="H867" i="11" s="1"/>
  <c r="I867" i="11" s="1"/>
  <c r="F958" i="11"/>
  <c r="G958" i="11" s="1"/>
  <c r="H958" i="11" s="1"/>
  <c r="I958" i="11" s="1"/>
  <c r="F1009" i="11"/>
  <c r="G1009" i="11" s="1"/>
  <c r="H1009" i="11" s="1"/>
  <c r="I1009" i="11" s="1"/>
  <c r="F1060" i="11"/>
  <c r="G1060" i="11" s="1"/>
  <c r="H1060" i="11" s="1"/>
  <c r="I1060" i="11" s="1"/>
  <c r="F1116" i="11"/>
  <c r="G1116" i="11" s="1"/>
  <c r="H1116" i="11" s="1"/>
  <c r="I1116" i="11" s="1"/>
  <c r="F1261" i="11"/>
  <c r="G1261" i="11" s="1"/>
  <c r="H1261" i="11" s="1"/>
  <c r="I1261" i="11" s="1"/>
  <c r="F1325" i="11"/>
  <c r="G1325" i="11" s="1"/>
  <c r="H1325" i="11" s="1"/>
  <c r="I1325" i="11" s="1"/>
  <c r="F1391" i="11"/>
  <c r="G1391" i="11" s="1"/>
  <c r="H1391" i="11" s="1"/>
  <c r="I1391" i="11" s="1"/>
  <c r="F1449" i="11"/>
  <c r="G1449" i="11" s="1"/>
  <c r="H1449" i="11" s="1"/>
  <c r="I1449" i="11" s="1"/>
  <c r="F1507" i="11"/>
  <c r="G1507" i="11" s="1"/>
  <c r="H1507" i="11" s="1"/>
  <c r="I1507" i="11" s="1"/>
  <c r="F1547" i="11"/>
  <c r="G1547" i="11" s="1"/>
  <c r="H1547" i="11" s="1"/>
  <c r="I1547" i="11" s="1"/>
  <c r="F1592" i="11"/>
  <c r="G1592" i="11" s="1"/>
  <c r="H1592" i="11" s="1"/>
  <c r="I1592" i="11" s="1"/>
  <c r="F1677" i="11"/>
  <c r="G1677" i="11" s="1"/>
  <c r="H1677" i="11" s="1"/>
  <c r="I1677" i="11" s="1"/>
  <c r="F1759" i="11"/>
  <c r="G1759" i="11" s="1"/>
  <c r="H1759" i="11" s="1"/>
  <c r="I1759" i="11" s="1"/>
  <c r="F1812" i="11"/>
  <c r="G1812" i="11" s="1"/>
  <c r="H1812" i="11" s="1"/>
  <c r="I1812" i="11" s="1"/>
  <c r="F1866" i="11"/>
  <c r="G1866" i="11" s="1"/>
  <c r="H1866" i="11" s="1"/>
  <c r="I1866" i="11" s="1"/>
  <c r="F1914" i="11"/>
  <c r="G1914" i="11" s="1"/>
  <c r="H1914" i="11" s="1"/>
  <c r="I1914" i="11" s="1"/>
  <c r="F1984" i="11"/>
  <c r="G1984" i="11" s="1"/>
  <c r="H1984" i="11" s="1"/>
  <c r="I1984" i="11" s="1"/>
  <c r="F2060" i="11"/>
  <c r="G2060" i="11" s="1"/>
  <c r="H2060" i="11" s="1"/>
  <c r="I2060" i="11" s="1"/>
  <c r="F2112" i="11"/>
  <c r="G2112" i="11" s="1"/>
  <c r="H2112" i="11" s="1"/>
  <c r="I2112" i="11" s="1"/>
  <c r="F2179" i="11"/>
  <c r="G2179" i="11" s="1"/>
  <c r="H2179" i="11" s="1"/>
  <c r="I2179" i="11" s="1"/>
  <c r="F2273" i="11"/>
  <c r="G2273" i="11" s="1"/>
  <c r="H2273" i="11" s="1"/>
  <c r="I2273" i="11" s="1"/>
  <c r="F2420" i="11"/>
  <c r="G2420" i="11" s="1"/>
  <c r="H2420" i="11" s="1"/>
  <c r="I2420" i="11" s="1"/>
  <c r="F2468" i="11"/>
  <c r="G2468" i="11" s="1"/>
  <c r="H2468" i="11" s="1"/>
  <c r="I2468" i="11" s="1"/>
  <c r="F2535" i="11"/>
  <c r="G2535" i="11" s="1"/>
  <c r="H2535" i="11" s="1"/>
  <c r="I2535" i="11" s="1"/>
  <c r="F2622" i="11"/>
  <c r="G2622" i="11" s="1"/>
  <c r="H2622" i="11" s="1"/>
  <c r="I2622" i="11" s="1"/>
  <c r="F2762" i="11"/>
  <c r="G2762" i="11" s="1"/>
  <c r="H2762" i="11" s="1"/>
  <c r="I2762" i="11" s="1"/>
  <c r="F2922" i="11"/>
  <c r="G2922" i="11" s="1"/>
  <c r="H2922" i="11" s="1"/>
  <c r="I2922" i="11" s="1"/>
  <c r="F3018" i="11"/>
  <c r="G3018" i="11" s="1"/>
  <c r="H3018" i="11" s="1"/>
  <c r="I3018" i="11" s="1"/>
  <c r="F3430" i="11"/>
  <c r="G3430" i="11" s="1"/>
  <c r="H3430" i="11" s="1"/>
  <c r="I3430" i="11" s="1"/>
  <c r="F2510" i="11"/>
  <c r="G2510" i="11" s="1"/>
  <c r="H2510" i="11" s="1"/>
  <c r="I2510" i="11" s="1"/>
  <c r="F2557" i="11"/>
  <c r="G2557" i="11" s="1"/>
  <c r="H2557" i="11" s="1"/>
  <c r="I2557" i="11" s="1"/>
  <c r="F2613" i="11"/>
  <c r="G2613" i="11" s="1"/>
  <c r="H2613" i="11" s="1"/>
  <c r="I2613" i="11" s="1"/>
  <c r="F2675" i="11"/>
  <c r="G2675" i="11" s="1"/>
  <c r="H2675" i="11" s="1"/>
  <c r="I2675" i="11" s="1"/>
  <c r="F2741" i="11"/>
  <c r="G2741" i="11" s="1"/>
  <c r="H2741" i="11" s="1"/>
  <c r="I2741" i="11" s="1"/>
  <c r="F2805" i="11"/>
  <c r="G2805" i="11" s="1"/>
  <c r="H2805" i="11" s="1"/>
  <c r="I2805" i="11" s="1"/>
  <c r="F3042" i="11"/>
  <c r="G3042" i="11" s="1"/>
  <c r="H3042" i="11" s="1"/>
  <c r="I3042" i="11" s="1"/>
  <c r="F3090" i="11"/>
  <c r="G3090" i="11" s="1"/>
  <c r="H3090" i="11" s="1"/>
  <c r="I3090" i="11" s="1"/>
  <c r="F3138" i="11"/>
  <c r="G3138" i="11" s="1"/>
  <c r="H3138" i="11" s="1"/>
  <c r="I3138" i="11" s="1"/>
  <c r="F3154" i="11"/>
  <c r="G3154" i="11" s="1"/>
  <c r="H3154" i="11" s="1"/>
  <c r="I3154" i="11" s="1"/>
  <c r="F3264" i="11"/>
  <c r="G3264" i="11" s="1"/>
  <c r="H3264" i="11" s="1"/>
  <c r="I3264" i="11" s="1"/>
  <c r="F3343" i="11"/>
  <c r="G3343" i="11" s="1"/>
  <c r="H3343" i="11" s="1"/>
  <c r="I3343" i="11" s="1"/>
  <c r="F3402" i="11"/>
  <c r="G3402" i="11" s="1"/>
  <c r="H3402" i="11" s="1"/>
  <c r="I3402" i="11" s="1"/>
  <c r="F3502" i="11"/>
  <c r="G3502" i="11" s="1"/>
  <c r="H3502" i="11" s="1"/>
  <c r="I3502" i="11" s="1"/>
  <c r="F3581" i="11"/>
  <c r="G3581" i="11" s="1"/>
  <c r="H3581" i="11" s="1"/>
  <c r="I3581" i="11" s="1"/>
  <c r="F3933" i="11"/>
  <c r="G3933" i="11" s="1"/>
  <c r="H3933" i="11" s="1"/>
  <c r="I3933" i="11" s="1"/>
  <c r="F4278" i="11"/>
  <c r="G4278" i="11" s="1"/>
  <c r="H4278" i="11" s="1"/>
  <c r="I4278" i="11" s="1"/>
  <c r="F2524" i="11"/>
  <c r="G2524" i="11" s="1"/>
  <c r="H2524" i="11" s="1"/>
  <c r="I2524" i="11" s="1"/>
  <c r="F2573" i="11"/>
  <c r="G2573" i="11" s="1"/>
  <c r="H2573" i="11" s="1"/>
  <c r="I2573" i="11" s="1"/>
  <c r="F2673" i="11"/>
  <c r="G2673" i="11" s="1"/>
  <c r="H2673" i="11" s="1"/>
  <c r="I2673" i="11" s="1"/>
  <c r="F2739" i="11"/>
  <c r="G2739" i="11" s="1"/>
  <c r="H2739" i="11" s="1"/>
  <c r="I2739" i="11" s="1"/>
  <c r="F2798" i="11"/>
  <c r="G2798" i="11" s="1"/>
  <c r="H2798" i="11" s="1"/>
  <c r="I2798" i="11" s="1"/>
  <c r="F2846" i="11"/>
  <c r="G2846" i="11" s="1"/>
  <c r="H2846" i="11" s="1"/>
  <c r="I2846" i="11" s="1"/>
  <c r="F3039" i="11"/>
  <c r="G3039" i="11" s="1"/>
  <c r="H3039" i="11" s="1"/>
  <c r="I3039" i="11" s="1"/>
  <c r="F3087" i="11"/>
  <c r="G3087" i="11" s="1"/>
  <c r="H3087" i="11" s="1"/>
  <c r="I3087" i="11" s="1"/>
  <c r="F3135" i="11"/>
  <c r="G3135" i="11" s="1"/>
  <c r="H3135" i="11" s="1"/>
  <c r="I3135" i="11" s="1"/>
  <c r="F3183" i="11"/>
  <c r="G3183" i="11" s="1"/>
  <c r="H3183" i="11" s="1"/>
  <c r="I3183" i="11" s="1"/>
  <c r="F3261" i="11"/>
  <c r="G3261" i="11" s="1"/>
  <c r="H3261" i="11" s="1"/>
  <c r="I3261" i="11" s="1"/>
  <c r="F3441" i="11"/>
  <c r="G3441" i="11" s="1"/>
  <c r="H3441" i="11" s="1"/>
  <c r="I3441" i="11" s="1"/>
  <c r="F3546" i="11"/>
  <c r="G3546" i="11" s="1"/>
  <c r="H3546" i="11" s="1"/>
  <c r="I3546" i="11" s="1"/>
  <c r="F3723" i="11"/>
  <c r="G3723" i="11" s="1"/>
  <c r="H3723" i="11" s="1"/>
  <c r="I3723" i="11" s="1"/>
  <c r="F4251" i="11"/>
  <c r="G4251" i="11" s="1"/>
  <c r="H4251" i="11" s="1"/>
  <c r="I4251" i="11" s="1"/>
  <c r="F3244" i="11"/>
  <c r="G3244" i="11" s="1"/>
  <c r="H3244" i="11" s="1"/>
  <c r="I3244" i="11" s="1"/>
  <c r="F3288" i="11"/>
  <c r="G3288" i="11" s="1"/>
  <c r="H3288" i="11" s="1"/>
  <c r="I3288" i="11" s="1"/>
  <c r="F3352" i="11"/>
  <c r="G3352" i="11" s="1"/>
  <c r="H3352" i="11" s="1"/>
  <c r="I3352" i="11" s="1"/>
  <c r="F3399" i="11"/>
  <c r="G3399" i="11" s="1"/>
  <c r="H3399" i="11" s="1"/>
  <c r="I3399" i="11" s="1"/>
  <c r="F3447" i="11"/>
  <c r="G3447" i="11" s="1"/>
  <c r="H3447" i="11" s="1"/>
  <c r="I3447" i="11" s="1"/>
  <c r="F3511" i="11"/>
  <c r="G3511" i="11" s="1"/>
  <c r="H3511" i="11" s="1"/>
  <c r="I3511" i="11" s="1"/>
  <c r="F3560" i="11"/>
  <c r="G3560" i="11" s="1"/>
  <c r="H3560" i="11" s="1"/>
  <c r="I3560" i="11" s="1"/>
  <c r="F3606" i="11"/>
  <c r="G3606" i="11" s="1"/>
  <c r="H3606" i="11" s="1"/>
  <c r="I3606" i="11" s="1"/>
  <c r="F3670" i="11"/>
  <c r="G3670" i="11" s="1"/>
  <c r="H3670" i="11" s="1"/>
  <c r="I3670" i="11" s="1"/>
  <c r="F3772" i="11"/>
  <c r="G3772" i="11" s="1"/>
  <c r="H3772" i="11" s="1"/>
  <c r="I3772" i="11" s="1"/>
  <c r="F3886" i="11"/>
  <c r="G3886" i="11" s="1"/>
  <c r="H3886" i="11" s="1"/>
  <c r="I3886" i="11" s="1"/>
  <c r="F3976" i="11"/>
  <c r="G3976" i="11" s="1"/>
  <c r="H3976" i="11" s="1"/>
  <c r="I3976" i="11" s="1"/>
  <c r="F4084" i="11"/>
  <c r="G4084" i="11" s="1"/>
  <c r="H4084" i="11" s="1"/>
  <c r="I4084" i="11" s="1"/>
  <c r="F4215" i="11"/>
  <c r="G4215" i="11" s="1"/>
  <c r="H4215" i="11" s="1"/>
  <c r="I4215" i="11" s="1"/>
  <c r="F4662" i="11"/>
  <c r="G4662" i="11" s="1"/>
  <c r="H4662" i="11" s="1"/>
  <c r="I4662" i="11" s="1"/>
  <c r="F3637" i="11"/>
  <c r="G3637" i="11" s="1"/>
  <c r="H3637" i="11" s="1"/>
  <c r="I3637" i="11" s="1"/>
  <c r="F3721" i="11"/>
  <c r="G3721" i="11" s="1"/>
  <c r="H3721" i="11" s="1"/>
  <c r="I3721" i="11" s="1"/>
  <c r="F3821" i="11"/>
  <c r="G3821" i="11" s="1"/>
  <c r="H3821" i="11" s="1"/>
  <c r="I3821" i="11" s="1"/>
  <c r="F3919" i="11"/>
  <c r="G3919" i="11" s="1"/>
  <c r="H3919" i="11" s="1"/>
  <c r="I3919" i="11" s="1"/>
  <c r="F4011" i="11"/>
  <c r="G4011" i="11" s="1"/>
  <c r="H4011" i="11" s="1"/>
  <c r="I4011" i="11" s="1"/>
  <c r="F4188" i="11"/>
  <c r="G4188" i="11" s="1"/>
  <c r="H4188" i="11" s="1"/>
  <c r="I4188" i="11" s="1"/>
  <c r="F4341" i="11"/>
  <c r="G4341" i="11" s="1"/>
  <c r="H4341" i="11" s="1"/>
  <c r="I4341" i="11" s="1"/>
  <c r="F3180" i="11"/>
  <c r="G3180" i="11" s="1"/>
  <c r="H3180" i="11" s="1"/>
  <c r="I3180" i="11" s="1"/>
  <c r="F3234" i="11"/>
  <c r="G3234" i="11" s="1"/>
  <c r="H3234" i="11" s="1"/>
  <c r="I3234" i="11" s="1"/>
  <c r="F3281" i="11"/>
  <c r="G3281" i="11" s="1"/>
  <c r="H3281" i="11" s="1"/>
  <c r="I3281" i="11" s="1"/>
  <c r="F3362" i="11"/>
  <c r="G3362" i="11" s="1"/>
  <c r="H3362" i="11" s="1"/>
  <c r="I3362" i="11" s="1"/>
  <c r="F3411" i="11"/>
  <c r="G3411" i="11" s="1"/>
  <c r="H3411" i="11" s="1"/>
  <c r="I3411" i="11" s="1"/>
  <c r="F3488" i="11"/>
  <c r="G3488" i="11" s="1"/>
  <c r="H3488" i="11" s="1"/>
  <c r="I3488" i="11" s="1"/>
  <c r="F3579" i="11"/>
  <c r="G3579" i="11" s="1"/>
  <c r="H3579" i="11" s="1"/>
  <c r="I3579" i="11" s="1"/>
  <c r="F3641" i="11"/>
  <c r="G3641" i="11" s="1"/>
  <c r="H3641" i="11" s="1"/>
  <c r="I3641" i="11" s="1"/>
  <c r="F3714" i="11"/>
  <c r="G3714" i="11" s="1"/>
  <c r="H3714" i="11" s="1"/>
  <c r="I3714" i="11" s="1"/>
  <c r="F3822" i="11"/>
  <c r="G3822" i="11" s="1"/>
  <c r="H3822" i="11" s="1"/>
  <c r="I3822" i="11" s="1"/>
  <c r="F3894" i="11"/>
  <c r="G3894" i="11" s="1"/>
  <c r="H3894" i="11" s="1"/>
  <c r="I3894" i="11" s="1"/>
  <c r="F3958" i="11"/>
  <c r="G3958" i="11" s="1"/>
  <c r="H3958" i="11" s="1"/>
  <c r="I3958" i="11" s="1"/>
  <c r="F4148" i="11"/>
  <c r="G4148" i="11" s="1"/>
  <c r="H4148" i="11" s="1"/>
  <c r="I4148" i="11" s="1"/>
  <c r="F4508" i="11"/>
  <c r="G4508" i="11" s="1"/>
  <c r="H4508" i="11" s="1"/>
  <c r="I4508" i="11" s="1"/>
  <c r="F3662" i="11"/>
  <c r="G3662" i="11" s="1"/>
  <c r="H3662" i="11" s="1"/>
  <c r="I3662" i="11" s="1"/>
  <c r="F3706" i="11"/>
  <c r="G3706" i="11" s="1"/>
  <c r="H3706" i="11" s="1"/>
  <c r="I3706" i="11" s="1"/>
  <c r="F3807" i="11"/>
  <c r="G3807" i="11" s="1"/>
  <c r="H3807" i="11" s="1"/>
  <c r="I3807" i="11" s="1"/>
  <c r="F3964" i="11"/>
  <c r="G3964" i="11" s="1"/>
  <c r="H3964" i="11" s="1"/>
  <c r="I3964" i="11" s="1"/>
  <c r="F4043" i="11"/>
  <c r="G4043" i="11" s="1"/>
  <c r="H4043" i="11" s="1"/>
  <c r="I4043" i="11" s="1"/>
  <c r="F4105" i="11"/>
  <c r="G4105" i="11" s="1"/>
  <c r="H4105" i="11" s="1"/>
  <c r="I4105" i="11" s="1"/>
  <c r="F4176" i="11"/>
  <c r="G4176" i="11" s="1"/>
  <c r="H4176" i="11" s="1"/>
  <c r="I4176" i="11" s="1"/>
  <c r="F4257" i="11"/>
  <c r="G4257" i="11" s="1"/>
  <c r="H4257" i="11" s="1"/>
  <c r="I4257" i="11" s="1"/>
  <c r="F4421" i="11"/>
  <c r="G4421" i="11" s="1"/>
  <c r="H4421" i="11" s="1"/>
  <c r="I4421" i="11" s="1"/>
  <c r="F4579" i="11"/>
  <c r="G4579" i="11" s="1"/>
  <c r="H4579" i="11" s="1"/>
  <c r="I4579" i="11" s="1"/>
  <c r="F4736" i="11"/>
  <c r="G4736" i="11" s="1"/>
  <c r="H4736" i="11" s="1"/>
  <c r="I4736" i="11" s="1"/>
  <c r="F5206" i="11"/>
  <c r="G5206" i="11" s="1"/>
  <c r="H5206" i="11" s="1"/>
  <c r="I5206" i="11" s="1"/>
  <c r="F3921" i="11"/>
  <c r="G3921" i="11" s="1"/>
  <c r="H3921" i="11" s="1"/>
  <c r="I3921" i="11" s="1"/>
  <c r="F4023" i="11"/>
  <c r="G4023" i="11" s="1"/>
  <c r="H4023" i="11" s="1"/>
  <c r="I4023" i="11" s="1"/>
  <c r="F4082" i="11"/>
  <c r="G4082" i="11" s="1"/>
  <c r="H4082" i="11" s="1"/>
  <c r="I4082" i="11" s="1"/>
  <c r="F4146" i="11"/>
  <c r="G4146" i="11" s="1"/>
  <c r="H4146" i="11" s="1"/>
  <c r="I4146" i="11" s="1"/>
  <c r="F4221" i="11"/>
  <c r="G4221" i="11" s="1"/>
  <c r="H4221" i="11" s="1"/>
  <c r="I4221" i="11" s="1"/>
  <c r="F4295" i="11"/>
  <c r="G4295" i="11" s="1"/>
  <c r="H4295" i="11" s="1"/>
  <c r="I4295" i="11" s="1"/>
  <c r="F4531" i="11"/>
  <c r="G4531" i="11" s="1"/>
  <c r="H4531" i="11" s="1"/>
  <c r="I4531" i="11" s="1"/>
  <c r="F4678" i="11"/>
  <c r="G4678" i="11" s="1"/>
  <c r="H4678" i="11" s="1"/>
  <c r="I4678" i="11" s="1"/>
  <c r="F3660" i="11"/>
  <c r="G3660" i="11" s="1"/>
  <c r="H3660" i="11" s="1"/>
  <c r="I3660" i="11" s="1"/>
  <c r="F3711" i="11"/>
  <c r="G3711" i="11" s="1"/>
  <c r="H3711" i="11" s="1"/>
  <c r="I3711" i="11" s="1"/>
  <c r="F3759" i="11"/>
  <c r="G3759" i="11" s="1"/>
  <c r="H3759" i="11" s="1"/>
  <c r="I3759" i="11" s="1"/>
  <c r="F4047" i="11"/>
  <c r="G4047" i="11" s="1"/>
  <c r="H4047" i="11" s="1"/>
  <c r="I4047" i="11" s="1"/>
  <c r="F4110" i="11"/>
  <c r="G4110" i="11" s="1"/>
  <c r="H4110" i="11" s="1"/>
  <c r="I4110" i="11" s="1"/>
  <c r="F4169" i="11"/>
  <c r="G4169" i="11" s="1"/>
  <c r="H4169" i="11" s="1"/>
  <c r="I4169" i="11" s="1"/>
  <c r="F4242" i="11"/>
  <c r="G4242" i="11" s="1"/>
  <c r="H4242" i="11" s="1"/>
  <c r="I4242" i="11" s="1"/>
  <c r="F4329" i="11"/>
  <c r="G4329" i="11" s="1"/>
  <c r="H4329" i="11" s="1"/>
  <c r="I4329" i="11" s="1"/>
  <c r="F4443" i="11"/>
  <c r="G4443" i="11" s="1"/>
  <c r="H4443" i="11" s="1"/>
  <c r="I4443" i="11" s="1"/>
  <c r="F4686" i="11"/>
  <c r="G4686" i="11" s="1"/>
  <c r="H4686" i="11" s="1"/>
  <c r="I4686" i="11" s="1"/>
  <c r="F4262" i="11"/>
  <c r="G4262" i="11" s="1"/>
  <c r="H4262" i="11" s="1"/>
  <c r="I4262" i="11" s="1"/>
  <c r="F4342" i="11"/>
  <c r="G4342" i="11" s="1"/>
  <c r="H4342" i="11" s="1"/>
  <c r="I4342" i="11" s="1"/>
  <c r="F4400" i="11"/>
  <c r="G4400" i="11" s="1"/>
  <c r="H4400" i="11" s="1"/>
  <c r="I4400" i="11" s="1"/>
  <c r="F4496" i="11"/>
  <c r="G4496" i="11" s="1"/>
  <c r="H4496" i="11" s="1"/>
  <c r="I4496" i="11" s="1"/>
  <c r="F4553" i="11"/>
  <c r="G4553" i="11" s="1"/>
  <c r="H4553" i="11" s="1"/>
  <c r="I4553" i="11" s="1"/>
  <c r="F4633" i="11"/>
  <c r="G4633" i="11" s="1"/>
  <c r="H4633" i="11" s="1"/>
  <c r="I4633" i="11" s="1"/>
  <c r="F4727" i="11"/>
  <c r="G4727" i="11" s="1"/>
  <c r="H4727" i="11" s="1"/>
  <c r="I4727" i="11" s="1"/>
  <c r="F4801" i="11"/>
  <c r="G4801" i="11" s="1"/>
  <c r="H4801" i="11" s="1"/>
  <c r="I4801" i="11" s="1"/>
  <c r="F4976" i="11"/>
  <c r="G4976" i="11" s="1"/>
  <c r="H4976" i="11" s="1"/>
  <c r="I4976" i="11" s="1"/>
  <c r="F5270" i="11"/>
  <c r="G5270" i="11" s="1"/>
  <c r="H5270" i="11" s="1"/>
  <c r="I5270" i="11" s="1"/>
  <c r="F4419" i="11"/>
  <c r="G4419" i="11" s="1"/>
  <c r="H4419" i="11" s="1"/>
  <c r="I4419" i="11" s="1"/>
  <c r="F4506" i="11"/>
  <c r="G4506" i="11" s="1"/>
  <c r="H4506" i="11" s="1"/>
  <c r="I4506" i="11" s="1"/>
  <c r="F4545" i="11"/>
  <c r="G4545" i="11" s="1"/>
  <c r="H4545" i="11" s="1"/>
  <c r="I4545" i="11" s="1"/>
  <c r="F4611" i="11"/>
  <c r="G4611" i="11" s="1"/>
  <c r="H4611" i="11" s="1"/>
  <c r="I4611" i="11" s="1"/>
  <c r="F4690" i="11"/>
  <c r="G4690" i="11" s="1"/>
  <c r="H4690" i="11" s="1"/>
  <c r="I4690" i="11" s="1"/>
  <c r="F4854" i="11"/>
  <c r="G4854" i="11" s="1"/>
  <c r="H4854" i="11" s="1"/>
  <c r="I4854" i="11" s="1"/>
  <c r="F5019" i="11"/>
  <c r="G5019" i="11" s="1"/>
  <c r="H5019" i="11" s="1"/>
  <c r="I5019" i="11" s="1"/>
  <c r="F5251" i="11"/>
  <c r="G5251" i="11" s="1"/>
  <c r="H5251" i="11" s="1"/>
  <c r="I5251" i="11" s="1"/>
  <c r="F4337" i="11"/>
  <c r="G4337" i="11" s="1"/>
  <c r="H4337" i="11" s="1"/>
  <c r="I4337" i="11" s="1"/>
  <c r="F4387" i="11"/>
  <c r="G4387" i="11" s="1"/>
  <c r="H4387" i="11" s="1"/>
  <c r="I4387" i="11" s="1"/>
  <c r="F4442" i="11"/>
  <c r="G4442" i="11" s="1"/>
  <c r="H4442" i="11" s="1"/>
  <c r="I4442" i="11" s="1"/>
  <c r="F4528" i="11"/>
  <c r="G4528" i="11" s="1"/>
  <c r="H4528" i="11" s="1"/>
  <c r="I4528" i="11" s="1"/>
  <c r="F4605" i="11"/>
  <c r="G4605" i="11" s="1"/>
  <c r="H4605" i="11" s="1"/>
  <c r="I4605" i="11" s="1"/>
  <c r="F4685" i="11"/>
  <c r="G4685" i="11" s="1"/>
  <c r="H4685" i="11" s="1"/>
  <c r="I4685" i="11" s="1"/>
  <c r="F4799" i="11"/>
  <c r="G4799" i="11" s="1"/>
  <c r="H4799" i="11" s="1"/>
  <c r="I4799" i="11" s="1"/>
  <c r="F4944" i="11"/>
  <c r="G4944" i="11" s="1"/>
  <c r="H4944" i="11" s="1"/>
  <c r="I4944" i="11" s="1"/>
  <c r="F5122" i="11"/>
  <c r="G5122" i="11" s="1"/>
  <c r="H5122" i="11" s="1"/>
  <c r="I5122" i="11" s="1"/>
  <c r="F4733" i="11"/>
  <c r="G4733" i="11" s="1"/>
  <c r="H4733" i="11" s="1"/>
  <c r="I4733" i="11" s="1"/>
  <c r="F4804" i="11"/>
  <c r="G4804" i="11" s="1"/>
  <c r="H4804" i="11" s="1"/>
  <c r="I4804" i="11" s="1"/>
  <c r="F4906" i="11"/>
  <c r="G4906" i="11" s="1"/>
  <c r="H4906" i="11" s="1"/>
  <c r="I4906" i="11" s="1"/>
  <c r="F4954" i="11"/>
  <c r="G4954" i="11" s="1"/>
  <c r="H4954" i="11" s="1"/>
  <c r="I4954" i="11" s="1"/>
  <c r="F5023" i="11"/>
  <c r="G5023" i="11" s="1"/>
  <c r="H5023" i="11" s="1"/>
  <c r="I5023" i="11" s="1"/>
  <c r="F5068" i="11"/>
  <c r="G5068" i="11" s="1"/>
  <c r="H5068" i="11" s="1"/>
  <c r="I5068" i="11" s="1"/>
  <c r="F5116" i="11"/>
  <c r="G5116" i="11" s="1"/>
  <c r="H5116" i="11" s="1"/>
  <c r="I5116" i="11" s="1"/>
  <c r="F5164" i="11"/>
  <c r="G5164" i="11" s="1"/>
  <c r="H5164" i="11" s="1"/>
  <c r="I5164" i="11" s="1"/>
  <c r="F5279" i="11"/>
  <c r="G5279" i="11" s="1"/>
  <c r="H5279" i="11" s="1"/>
  <c r="I5279" i="11" s="1"/>
  <c r="F4755" i="11"/>
  <c r="G4755" i="11" s="1"/>
  <c r="H4755" i="11" s="1"/>
  <c r="I4755" i="11" s="1"/>
  <c r="F4843" i="11"/>
  <c r="G4843" i="11" s="1"/>
  <c r="H4843" i="11" s="1"/>
  <c r="I4843" i="11" s="1"/>
  <c r="F4923" i="11"/>
  <c r="G4923" i="11" s="1"/>
  <c r="H4923" i="11" s="1"/>
  <c r="I4923" i="11" s="1"/>
  <c r="F4971" i="11"/>
  <c r="G4971" i="11" s="1"/>
  <c r="H4971" i="11" s="1"/>
  <c r="I4971" i="11" s="1"/>
  <c r="F5017" i="11"/>
  <c r="G5017" i="11" s="1"/>
  <c r="H5017" i="11" s="1"/>
  <c r="I5017" i="11" s="1"/>
  <c r="F5072" i="11"/>
  <c r="G5072" i="11" s="1"/>
  <c r="H5072" i="11" s="1"/>
  <c r="I5072" i="11" s="1"/>
  <c r="F5120" i="11"/>
  <c r="G5120" i="11" s="1"/>
  <c r="H5120" i="11" s="1"/>
  <c r="I5120" i="11" s="1"/>
  <c r="F5190" i="11"/>
  <c r="G5190" i="11" s="1"/>
  <c r="H5190" i="11" s="1"/>
  <c r="I5190" i="11" s="1"/>
  <c r="F4831" i="11"/>
  <c r="G4831" i="11" s="1"/>
  <c r="H4831" i="11" s="1"/>
  <c r="I4831" i="11" s="1"/>
  <c r="F4895" i="11"/>
  <c r="G4895" i="11" s="1"/>
  <c r="H4895" i="11" s="1"/>
  <c r="I4895" i="11" s="1"/>
  <c r="F4962" i="11"/>
  <c r="G4962" i="11" s="1"/>
  <c r="H4962" i="11" s="1"/>
  <c r="I4962" i="11" s="1"/>
  <c r="F5025" i="11"/>
  <c r="G5025" i="11" s="1"/>
  <c r="H5025" i="11" s="1"/>
  <c r="I5025" i="11" s="1"/>
  <c r="F5083" i="11"/>
  <c r="G5083" i="11" s="1"/>
  <c r="H5083" i="11" s="1"/>
  <c r="I5083" i="11" s="1"/>
  <c r="F5147" i="11"/>
  <c r="G5147" i="11" s="1"/>
  <c r="H5147" i="11" s="1"/>
  <c r="I5147" i="11" s="1"/>
  <c r="F5281" i="11"/>
  <c r="G5281" i="11" s="1"/>
  <c r="H5281" i="11" s="1"/>
  <c r="I5281" i="11" s="1"/>
  <c r="F5329" i="11"/>
  <c r="G5329" i="11" s="1"/>
  <c r="H5329" i="11" s="1"/>
  <c r="I5329" i="11" s="1"/>
  <c r="F5377" i="11"/>
  <c r="G5377" i="11" s="1"/>
  <c r="H5377" i="11" s="1"/>
  <c r="I5377" i="11" s="1"/>
  <c r="F5425" i="11"/>
  <c r="G5425" i="11" s="1"/>
  <c r="H5425" i="11" s="1"/>
  <c r="I5425" i="11" s="1"/>
  <c r="F5473" i="11"/>
  <c r="G5473" i="11" s="1"/>
  <c r="H5473" i="11" s="1"/>
  <c r="I5473" i="11" s="1"/>
  <c r="F5207" i="11"/>
  <c r="G5207" i="11" s="1"/>
  <c r="H5207" i="11" s="1"/>
  <c r="I5207" i="11" s="1"/>
  <c r="F5245" i="11"/>
  <c r="G5245" i="11" s="1"/>
  <c r="H5245" i="11" s="1"/>
  <c r="I5245" i="11" s="1"/>
  <c r="F5686" i="11"/>
  <c r="G5686" i="11" s="1"/>
  <c r="H5686" i="11" s="1"/>
  <c r="I5686" i="11" s="1"/>
  <c r="F5734" i="11"/>
  <c r="G5734" i="11" s="1"/>
  <c r="H5734" i="11" s="1"/>
  <c r="I5734" i="11" s="1"/>
  <c r="F5172" i="11"/>
  <c r="G5172" i="11" s="1"/>
  <c r="H5172" i="11" s="1"/>
  <c r="I5172" i="11" s="1"/>
  <c r="F5246" i="11"/>
  <c r="G5246" i="11" s="1"/>
  <c r="H5246" i="11" s="1"/>
  <c r="I5246" i="11" s="1"/>
  <c r="F5323" i="11"/>
  <c r="G5323" i="11" s="1"/>
  <c r="H5323" i="11" s="1"/>
  <c r="I5323" i="11" s="1"/>
  <c r="F5403" i="11"/>
  <c r="G5403" i="11" s="1"/>
  <c r="H5403" i="11" s="1"/>
  <c r="I5403" i="11" s="1"/>
  <c r="F5451" i="11"/>
  <c r="G5451" i="11" s="1"/>
  <c r="H5451" i="11" s="1"/>
  <c r="I5451" i="11" s="1"/>
  <c r="F5215" i="11"/>
  <c r="G5215" i="11" s="1"/>
  <c r="H5215" i="11" s="1"/>
  <c r="I5215" i="11" s="1"/>
  <c r="F5312" i="11"/>
  <c r="G5312" i="11" s="1"/>
  <c r="H5312" i="11" s="1"/>
  <c r="I5312" i="11" s="1"/>
  <c r="F5724" i="11"/>
  <c r="G5724" i="11" s="1"/>
  <c r="H5724" i="11" s="1"/>
  <c r="I5724" i="11" s="1"/>
  <c r="F5316" i="11"/>
  <c r="G5316" i="11" s="1"/>
  <c r="H5316" i="11" s="1"/>
  <c r="I5316" i="11" s="1"/>
  <c r="F5364" i="11"/>
  <c r="G5364" i="11" s="1"/>
  <c r="H5364" i="11" s="1"/>
  <c r="I5364" i="11" s="1"/>
  <c r="F5412" i="11"/>
  <c r="G5412" i="11" s="1"/>
  <c r="H5412" i="11" s="1"/>
  <c r="I5412" i="11" s="1"/>
  <c r="F5501" i="11"/>
  <c r="G5501" i="11" s="1"/>
  <c r="H5501" i="11" s="1"/>
  <c r="I5501" i="11" s="1"/>
  <c r="F5727" i="11"/>
  <c r="G5727" i="11" s="1"/>
  <c r="H5727" i="11" s="1"/>
  <c r="I5727" i="11" s="1"/>
  <c r="F5318" i="11"/>
  <c r="G5318" i="11" s="1"/>
  <c r="H5318" i="11" s="1"/>
  <c r="I5318" i="11" s="1"/>
  <c r="F5366" i="11"/>
  <c r="G5366" i="11" s="1"/>
  <c r="H5366" i="11" s="1"/>
  <c r="I5366" i="11" s="1"/>
  <c r="F5398" i="11"/>
  <c r="G5398" i="11" s="1"/>
  <c r="H5398" i="11" s="1"/>
  <c r="I5398" i="11" s="1"/>
  <c r="F5430" i="11"/>
  <c r="G5430" i="11" s="1"/>
  <c r="H5430" i="11" s="1"/>
  <c r="I5430" i="11" s="1"/>
  <c r="F5478" i="11"/>
  <c r="G5478" i="11" s="1"/>
  <c r="H5478" i="11" s="1"/>
  <c r="I5478" i="11" s="1"/>
  <c r="F5725" i="11"/>
  <c r="G5725" i="11" s="1"/>
  <c r="H5725" i="11" s="1"/>
  <c r="I5725" i="11" s="1"/>
  <c r="F699" i="6"/>
  <c r="G699" i="6" s="1"/>
  <c r="H699" i="6" s="1"/>
  <c r="F739" i="6"/>
  <c r="G739" i="6" s="1"/>
  <c r="H739" i="6" s="1"/>
  <c r="F789" i="6"/>
  <c r="G789" i="6" s="1"/>
  <c r="H789" i="6" s="1"/>
  <c r="F118" i="10"/>
  <c r="G118" i="10" s="1"/>
  <c r="H118" i="10" s="1"/>
  <c r="I118" i="10" s="1"/>
  <c r="F395" i="6"/>
  <c r="G395" i="6" s="1"/>
  <c r="H395" i="6" s="1"/>
  <c r="F680" i="6"/>
  <c r="G680" i="6" s="1"/>
  <c r="H680" i="6" s="1"/>
  <c r="F1194" i="6"/>
  <c r="G1194" i="6" s="1"/>
  <c r="H1194" i="6" s="1"/>
  <c r="F1577" i="6"/>
  <c r="G1577" i="6" s="1"/>
  <c r="H1577" i="6" s="1"/>
  <c r="F3221" i="6"/>
  <c r="G3221" i="6" s="1"/>
  <c r="H3221" i="6" s="1"/>
  <c r="F5552" i="6"/>
  <c r="G5552" i="6" s="1"/>
  <c r="H5552" i="6" s="1"/>
  <c r="F61" i="6"/>
  <c r="G61" i="6" s="1"/>
  <c r="H61" i="6" s="1"/>
  <c r="F203" i="6"/>
  <c r="G203" i="6" s="1"/>
  <c r="H203" i="6" s="1"/>
  <c r="F75" i="10"/>
  <c r="G75" i="10" s="1"/>
  <c r="H75" i="10" s="1"/>
  <c r="I75" i="10" s="1"/>
  <c r="F199" i="10"/>
  <c r="G199" i="10" s="1"/>
  <c r="H199" i="10" s="1"/>
  <c r="I199" i="10" s="1"/>
  <c r="F275" i="10"/>
  <c r="G275" i="10" s="1"/>
  <c r="H275" i="10" s="1"/>
  <c r="I275" i="10" s="1"/>
  <c r="F59" i="11"/>
  <c r="G59" i="11" s="1"/>
  <c r="H59" i="11" s="1"/>
  <c r="I59" i="11" s="1"/>
  <c r="F123" i="11"/>
  <c r="G123" i="11" s="1"/>
  <c r="H123" i="11" s="1"/>
  <c r="I123" i="11" s="1"/>
  <c r="F187" i="11"/>
  <c r="G187" i="11" s="1"/>
  <c r="H187" i="11" s="1"/>
  <c r="I187" i="11" s="1"/>
  <c r="F251" i="11"/>
  <c r="G251" i="11" s="1"/>
  <c r="H251" i="11" s="1"/>
  <c r="I251" i="11" s="1"/>
  <c r="F343" i="6"/>
  <c r="G343" i="6" s="1"/>
  <c r="H343" i="6" s="1"/>
  <c r="F514" i="6"/>
  <c r="G514" i="6" s="1"/>
  <c r="H514" i="6" s="1"/>
  <c r="F649" i="6"/>
  <c r="G649" i="6" s="1"/>
  <c r="H649" i="6" s="1"/>
  <c r="F777" i="6"/>
  <c r="G777" i="6" s="1"/>
  <c r="H777" i="6" s="1"/>
  <c r="F910" i="6"/>
  <c r="G910" i="6" s="1"/>
  <c r="H910" i="6" s="1"/>
  <c r="F1202" i="6"/>
  <c r="G1202" i="6" s="1"/>
  <c r="H1202" i="6" s="1"/>
  <c r="F1369" i="6"/>
  <c r="G1369" i="6" s="1"/>
  <c r="H1369" i="6" s="1"/>
  <c r="F1527" i="6"/>
  <c r="G1527" i="6" s="1"/>
  <c r="H1527" i="6" s="1"/>
  <c r="F1733" i="6"/>
  <c r="G1733" i="6" s="1"/>
  <c r="H1733" i="6" s="1"/>
  <c r="F2619" i="6"/>
  <c r="G2619" i="6" s="1"/>
  <c r="H2619" i="6" s="1"/>
  <c r="F3381" i="6"/>
  <c r="G3381" i="6" s="1"/>
  <c r="H3381" i="6" s="1"/>
  <c r="F4156" i="6"/>
  <c r="G4156" i="6" s="1"/>
  <c r="H4156" i="6" s="1"/>
  <c r="F5699" i="6"/>
  <c r="G5699" i="6" s="1"/>
  <c r="H5699" i="6" s="1"/>
  <c r="F14" i="10"/>
  <c r="G14" i="10" s="1"/>
  <c r="H14" i="10" s="1"/>
  <c r="I14" i="10" s="1"/>
  <c r="F146" i="10"/>
  <c r="G146" i="10" s="1"/>
  <c r="H146" i="10" s="1"/>
  <c r="I146" i="10" s="1"/>
  <c r="F459" i="6"/>
  <c r="G459" i="6" s="1"/>
  <c r="H459" i="6" s="1"/>
  <c r="F750" i="6"/>
  <c r="G750" i="6" s="1"/>
  <c r="H750" i="6" s="1"/>
  <c r="F1266" i="6"/>
  <c r="G1266" i="6" s="1"/>
  <c r="H1266" i="6" s="1"/>
  <c r="F1597" i="6"/>
  <c r="G1597" i="6" s="1"/>
  <c r="H1597" i="6" s="1"/>
  <c r="F3349" i="6"/>
  <c r="G3349" i="6" s="1"/>
  <c r="H3349" i="6" s="1"/>
  <c r="F5070" i="6"/>
  <c r="G5070" i="6" s="1"/>
  <c r="H5070" i="6" s="1"/>
  <c r="F57" i="6"/>
  <c r="G57" i="6" s="1"/>
  <c r="H57" i="6" s="1"/>
  <c r="F215" i="6"/>
  <c r="G215" i="6" s="1"/>
  <c r="H215" i="6" s="1"/>
  <c r="F87" i="10"/>
  <c r="G87" i="10" s="1"/>
  <c r="H87" i="10" s="1"/>
  <c r="I87" i="10" s="1"/>
  <c r="F60" i="6"/>
  <c r="G60" i="6" s="1"/>
  <c r="H60" i="6" s="1"/>
  <c r="F144" i="6"/>
  <c r="G144" i="6" s="1"/>
  <c r="H144" i="6" s="1"/>
  <c r="F248" i="6"/>
  <c r="G248" i="6" s="1"/>
  <c r="H248" i="6" s="1"/>
  <c r="F420" i="6"/>
  <c r="G420" i="6" s="1"/>
  <c r="H420" i="6" s="1"/>
  <c r="F586" i="6"/>
  <c r="G586" i="6" s="1"/>
  <c r="H586" i="6" s="1"/>
  <c r="F714" i="6"/>
  <c r="G714" i="6" s="1"/>
  <c r="H714" i="6" s="1"/>
  <c r="F885" i="6"/>
  <c r="G885" i="6" s="1"/>
  <c r="H885" i="6" s="1"/>
  <c r="F1176" i="6"/>
  <c r="G1176" i="6" s="1"/>
  <c r="H1176" i="6" s="1"/>
  <c r="F1376" i="6"/>
  <c r="G1376" i="6" s="1"/>
  <c r="H1376" i="6" s="1"/>
  <c r="F1548" i="6"/>
  <c r="G1548" i="6" s="1"/>
  <c r="H1548" i="6" s="1"/>
  <c r="F1757" i="6"/>
  <c r="G1757" i="6" s="1"/>
  <c r="H1757" i="6" s="1"/>
  <c r="F2933" i="6"/>
  <c r="G2933" i="6" s="1"/>
  <c r="H2933" i="6" s="1"/>
  <c r="F3585" i="6"/>
  <c r="G3585" i="6" s="1"/>
  <c r="H3585" i="6" s="1"/>
  <c r="F4237" i="6"/>
  <c r="G4237" i="6" s="1"/>
  <c r="H4237" i="6" s="1"/>
  <c r="F5021" i="6"/>
  <c r="G5021" i="6" s="1"/>
  <c r="H5021" i="6" s="1"/>
  <c r="F49" i="11"/>
  <c r="G49" i="11" s="1"/>
  <c r="H49" i="11" s="1"/>
  <c r="I49" i="11" s="1"/>
  <c r="F434" i="6"/>
  <c r="G434" i="6" s="1"/>
  <c r="H434" i="6" s="1"/>
  <c r="F610" i="6"/>
  <c r="G610" i="6" s="1"/>
  <c r="H610" i="6" s="1"/>
  <c r="F738" i="6"/>
  <c r="G738" i="6" s="1"/>
  <c r="H738" i="6" s="1"/>
  <c r="F866" i="6"/>
  <c r="G866" i="6" s="1"/>
  <c r="H866" i="6" s="1"/>
  <c r="F1132" i="6"/>
  <c r="G1132" i="6" s="1"/>
  <c r="H1132" i="6" s="1"/>
  <c r="F1394" i="6"/>
  <c r="G1394" i="6" s="1"/>
  <c r="H1394" i="6" s="1"/>
  <c r="F1552" i="6"/>
  <c r="G1552" i="6" s="1"/>
  <c r="H1552" i="6" s="1"/>
  <c r="F1772" i="6"/>
  <c r="G1772" i="6" s="1"/>
  <c r="H1772" i="6" s="1"/>
  <c r="F2338" i="6"/>
  <c r="G2338" i="6" s="1"/>
  <c r="H2338" i="6" s="1"/>
  <c r="F2402" i="6"/>
  <c r="G2402" i="6" s="1"/>
  <c r="H2402" i="6" s="1"/>
  <c r="F2466" i="6"/>
  <c r="G2466" i="6" s="1"/>
  <c r="H2466" i="6" s="1"/>
  <c r="F3083" i="6"/>
  <c r="G3083" i="6" s="1"/>
  <c r="H3083" i="6" s="1"/>
  <c r="F3964" i="6"/>
  <c r="G3964" i="6" s="1"/>
  <c r="H3964" i="6" s="1"/>
  <c r="F5193" i="6"/>
  <c r="G5193" i="6" s="1"/>
  <c r="H5193" i="6" s="1"/>
  <c r="F855" i="6"/>
  <c r="G855" i="6" s="1"/>
  <c r="H855" i="6" s="1"/>
  <c r="F992" i="6"/>
  <c r="G992" i="6" s="1"/>
  <c r="H992" i="6" s="1"/>
  <c r="F1139" i="6"/>
  <c r="G1139" i="6" s="1"/>
  <c r="H1139" i="6" s="1"/>
  <c r="F1300" i="6"/>
  <c r="G1300" i="6" s="1"/>
  <c r="H1300" i="6" s="1"/>
  <c r="F1432" i="6"/>
  <c r="G1432" i="6" s="1"/>
  <c r="H1432" i="6" s="1"/>
  <c r="F1560" i="6"/>
  <c r="G1560" i="6" s="1"/>
  <c r="H1560" i="6" s="1"/>
  <c r="F1698" i="6"/>
  <c r="G1698" i="6" s="1"/>
  <c r="H1698" i="6" s="1"/>
  <c r="F2074" i="6"/>
  <c r="G2074" i="6" s="1"/>
  <c r="H2074" i="6" s="1"/>
  <c r="F2269" i="6"/>
  <c r="G2269" i="6" s="1"/>
  <c r="H2269" i="6" s="1"/>
  <c r="F2701" i="6"/>
  <c r="G2701" i="6" s="1"/>
  <c r="H2701" i="6" s="1"/>
  <c r="F2854" i="6"/>
  <c r="G2854" i="6" s="1"/>
  <c r="H2854" i="6" s="1"/>
  <c r="F3091" i="6"/>
  <c r="G3091" i="6" s="1"/>
  <c r="H3091" i="6" s="1"/>
  <c r="F3527" i="6"/>
  <c r="G3527" i="6" s="1"/>
  <c r="H3527" i="6" s="1"/>
  <c r="F3746" i="6"/>
  <c r="G3746" i="6" s="1"/>
  <c r="H3746" i="6" s="1"/>
  <c r="F4085" i="6"/>
  <c r="G4085" i="6" s="1"/>
  <c r="H4085" i="6" s="1"/>
  <c r="F4363" i="6"/>
  <c r="G4363" i="6" s="1"/>
  <c r="H4363" i="6" s="1"/>
  <c r="F4720" i="6"/>
  <c r="G4720" i="6" s="1"/>
  <c r="H4720" i="6" s="1"/>
  <c r="F4992" i="6"/>
  <c r="G4992" i="6" s="1"/>
  <c r="H4992" i="6" s="1"/>
  <c r="F5275" i="6"/>
  <c r="G5275" i="6" s="1"/>
  <c r="H5275" i="6" s="1"/>
  <c r="F322" i="10"/>
  <c r="G322" i="10" s="1"/>
  <c r="H322" i="10" s="1"/>
  <c r="I322" i="10" s="1"/>
  <c r="F718" i="10"/>
  <c r="G718" i="10" s="1"/>
  <c r="H718" i="10" s="1"/>
  <c r="I718" i="10" s="1"/>
  <c r="F1530" i="10"/>
  <c r="G1530" i="10" s="1"/>
  <c r="H1530" i="10" s="1"/>
  <c r="I1530" i="10" s="1"/>
  <c r="F2306" i="11"/>
  <c r="G2306" i="11" s="1"/>
  <c r="H2306" i="11" s="1"/>
  <c r="I2306" i="11" s="1"/>
  <c r="F1839" i="6"/>
  <c r="G1839" i="6" s="1"/>
  <c r="H1839" i="6" s="1"/>
  <c r="F1927" i="6"/>
  <c r="G1927" i="6" s="1"/>
  <c r="H1927" i="6" s="1"/>
  <c r="F2084" i="6"/>
  <c r="G2084" i="6" s="1"/>
  <c r="H2084" i="6" s="1"/>
  <c r="F2255" i="6"/>
  <c r="G2255" i="6" s="1"/>
  <c r="H2255" i="6" s="1"/>
  <c r="F2638" i="6"/>
  <c r="G2638" i="6" s="1"/>
  <c r="H2638" i="6" s="1"/>
  <c r="F2848" i="6"/>
  <c r="G2848" i="6" s="1"/>
  <c r="H2848" i="6" s="1"/>
  <c r="F3085" i="6"/>
  <c r="G3085" i="6" s="1"/>
  <c r="H3085" i="6" s="1"/>
  <c r="F3240" i="6"/>
  <c r="G3240" i="6" s="1"/>
  <c r="H3240" i="6" s="1"/>
  <c r="F3420" i="6"/>
  <c r="G3420" i="6" s="1"/>
  <c r="H3420" i="6" s="1"/>
  <c r="F3627" i="6"/>
  <c r="G3627" i="6" s="1"/>
  <c r="H3627" i="6" s="1"/>
  <c r="F3998" i="6"/>
  <c r="G3998" i="6" s="1"/>
  <c r="H3998" i="6" s="1"/>
  <c r="F4309" i="6"/>
  <c r="G4309" i="6" s="1"/>
  <c r="H4309" i="6" s="1"/>
  <c r="F4546" i="6"/>
  <c r="G4546" i="6" s="1"/>
  <c r="H4546" i="6" s="1"/>
  <c r="F4838" i="6"/>
  <c r="G4838" i="6" s="1"/>
  <c r="H4838" i="6" s="1"/>
  <c r="F5137" i="6"/>
  <c r="G5137" i="6" s="1"/>
  <c r="H5137" i="6" s="1"/>
  <c r="F356" i="10"/>
  <c r="G356" i="10" s="1"/>
  <c r="H356" i="10" s="1"/>
  <c r="I356" i="10" s="1"/>
  <c r="F801" i="10"/>
  <c r="G801" i="10" s="1"/>
  <c r="H801" i="10" s="1"/>
  <c r="I801" i="10" s="1"/>
  <c r="F1718" i="10"/>
  <c r="G1718" i="10" s="1"/>
  <c r="H1718" i="10" s="1"/>
  <c r="I1718" i="10" s="1"/>
  <c r="F4154" i="10"/>
  <c r="G4154" i="10" s="1"/>
  <c r="H4154" i="10" s="1"/>
  <c r="I4154" i="10" s="1"/>
  <c r="F944" i="6"/>
  <c r="G944" i="6" s="1"/>
  <c r="H944" i="6" s="1"/>
  <c r="F1145" i="6"/>
  <c r="G1145" i="6" s="1"/>
  <c r="H1145" i="6" s="1"/>
  <c r="F1272" i="6"/>
  <c r="G1272" i="6" s="1"/>
  <c r="H1272" i="6" s="1"/>
  <c r="F1381" i="6"/>
  <c r="G1381" i="6" s="1"/>
  <c r="H1381" i="6" s="1"/>
  <c r="F1509" i="6"/>
  <c r="G1509" i="6" s="1"/>
  <c r="H1509" i="6" s="1"/>
  <c r="F1637" i="6"/>
  <c r="G1637" i="6" s="1"/>
  <c r="H1637" i="6" s="1"/>
  <c r="F1754" i="6"/>
  <c r="G1754" i="6" s="1"/>
  <c r="H1754" i="6" s="1"/>
  <c r="F1882" i="6"/>
  <c r="G1882" i="6" s="1"/>
  <c r="H1882" i="6" s="1"/>
  <c r="F2023" i="6"/>
  <c r="G2023" i="6" s="1"/>
  <c r="H2023" i="6" s="1"/>
  <c r="F2171" i="6"/>
  <c r="G2171" i="6" s="1"/>
  <c r="H2171" i="6" s="1"/>
  <c r="F2574" i="6"/>
  <c r="G2574" i="6" s="1"/>
  <c r="H2574" i="6" s="1"/>
  <c r="F2800" i="6"/>
  <c r="G2800" i="6" s="1"/>
  <c r="H2800" i="6" s="1"/>
  <c r="F3026" i="6"/>
  <c r="G3026" i="6" s="1"/>
  <c r="H3026" i="6" s="1"/>
  <c r="F3366" i="6"/>
  <c r="G3366" i="6" s="1"/>
  <c r="H3366" i="6" s="1"/>
  <c r="F3715" i="6"/>
  <c r="G3715" i="6" s="1"/>
  <c r="H3715" i="6" s="1"/>
  <c r="F3991" i="6"/>
  <c r="G3991" i="6" s="1"/>
  <c r="H3991" i="6" s="1"/>
  <c r="F4345" i="6"/>
  <c r="G4345" i="6" s="1"/>
  <c r="H4345" i="6" s="1"/>
  <c r="F4821" i="6"/>
  <c r="G4821" i="6" s="1"/>
  <c r="H4821" i="6" s="1"/>
  <c r="F5253" i="6"/>
  <c r="G5253" i="6" s="1"/>
  <c r="H5253" i="6" s="1"/>
  <c r="F734" i="10"/>
  <c r="G734" i="10" s="1"/>
  <c r="H734" i="10" s="1"/>
  <c r="I734" i="10" s="1"/>
  <c r="F1605" i="10"/>
  <c r="G1605" i="10" s="1"/>
  <c r="H1605" i="10" s="1"/>
  <c r="I1605" i="10" s="1"/>
  <c r="F5296" i="10"/>
  <c r="G5296" i="10" s="1"/>
  <c r="H5296" i="10" s="1"/>
  <c r="I5296" i="10" s="1"/>
  <c r="F5309" i="6"/>
  <c r="G5309" i="6" s="1"/>
  <c r="H5309" i="6" s="1"/>
  <c r="F5373" i="6"/>
  <c r="G5373" i="6" s="1"/>
  <c r="H5373" i="6" s="1"/>
  <c r="F5478" i="6"/>
  <c r="G5478" i="6" s="1"/>
  <c r="H5478" i="6" s="1"/>
  <c r="F5607" i="6"/>
  <c r="G5607" i="6" s="1"/>
  <c r="H5607" i="6" s="1"/>
  <c r="F311" i="10"/>
  <c r="G311" i="10" s="1"/>
  <c r="H311" i="10" s="1"/>
  <c r="I311" i="10" s="1"/>
  <c r="F517" i="10"/>
  <c r="G517" i="10" s="1"/>
  <c r="H517" i="10" s="1"/>
  <c r="I517" i="10" s="1"/>
  <c r="F929" i="10"/>
  <c r="G929" i="10" s="1"/>
  <c r="H929" i="10" s="1"/>
  <c r="I929" i="10" s="1"/>
  <c r="F1225" i="10"/>
  <c r="G1225" i="10" s="1"/>
  <c r="H1225" i="10" s="1"/>
  <c r="I1225" i="10" s="1"/>
  <c r="F1383" i="10"/>
  <c r="G1383" i="10" s="1"/>
  <c r="H1383" i="10" s="1"/>
  <c r="I1383" i="10" s="1"/>
  <c r="F1777" i="10"/>
  <c r="G1777" i="10" s="1"/>
  <c r="H1777" i="10" s="1"/>
  <c r="I1777" i="10" s="1"/>
  <c r="F2029" i="10"/>
  <c r="G2029" i="10" s="1"/>
  <c r="H2029" i="10" s="1"/>
  <c r="I2029" i="10" s="1"/>
  <c r="F2689" i="10"/>
  <c r="G2689" i="10" s="1"/>
  <c r="H2689" i="10" s="1"/>
  <c r="I2689" i="10" s="1"/>
  <c r="F3820" i="10"/>
  <c r="G3820" i="10" s="1"/>
  <c r="H3820" i="10" s="1"/>
  <c r="I3820" i="10" s="1"/>
  <c r="F5327" i="10"/>
  <c r="G5327" i="10" s="1"/>
  <c r="H5327" i="10" s="1"/>
  <c r="I5327" i="10" s="1"/>
  <c r="F2934" i="11"/>
  <c r="G2934" i="11" s="1"/>
  <c r="H2934" i="11" s="1"/>
  <c r="I2934" i="11" s="1"/>
  <c r="F282" i="10"/>
  <c r="G282" i="10" s="1"/>
  <c r="H282" i="10" s="1"/>
  <c r="I282" i="10" s="1"/>
  <c r="F62" i="11"/>
  <c r="G62" i="11" s="1"/>
  <c r="H62" i="11" s="1"/>
  <c r="I62" i="11" s="1"/>
  <c r="F126" i="11"/>
  <c r="G126" i="11" s="1"/>
  <c r="H126" i="11" s="1"/>
  <c r="I126" i="11" s="1"/>
  <c r="F190" i="11"/>
  <c r="G190" i="11" s="1"/>
  <c r="H190" i="11" s="1"/>
  <c r="I190" i="11" s="1"/>
  <c r="F254" i="11"/>
  <c r="G254" i="11" s="1"/>
  <c r="H254" i="11" s="1"/>
  <c r="I254" i="11" s="1"/>
  <c r="F328" i="6"/>
  <c r="G328" i="6" s="1"/>
  <c r="H328" i="6" s="1"/>
  <c r="F435" i="6"/>
  <c r="G435" i="6" s="1"/>
  <c r="H435" i="6" s="1"/>
  <c r="F562" i="6"/>
  <c r="G562" i="6" s="1"/>
  <c r="H562" i="6" s="1"/>
  <c r="F700" i="6"/>
  <c r="G700" i="6" s="1"/>
  <c r="H700" i="6" s="1"/>
  <c r="F831" i="6"/>
  <c r="G831" i="6" s="1"/>
  <c r="H831" i="6" s="1"/>
  <c r="F950" i="6"/>
  <c r="G950" i="6" s="1"/>
  <c r="H950" i="6" s="1"/>
  <c r="F1081" i="6"/>
  <c r="G1081" i="6" s="1"/>
  <c r="H1081" i="6" s="1"/>
  <c r="F1183" i="6"/>
  <c r="G1183" i="6" s="1"/>
  <c r="H1183" i="6" s="1"/>
  <c r="F1311" i="6"/>
  <c r="G1311" i="6" s="1"/>
  <c r="H1311" i="6" s="1"/>
  <c r="F1443" i="6"/>
  <c r="G1443" i="6" s="1"/>
  <c r="H1443" i="6" s="1"/>
  <c r="F1571" i="6"/>
  <c r="G1571" i="6" s="1"/>
  <c r="H1571" i="6" s="1"/>
  <c r="F1796" i="6"/>
  <c r="G1796" i="6" s="1"/>
  <c r="H1796" i="6" s="1"/>
  <c r="F2032" i="6"/>
  <c r="G2032" i="6" s="1"/>
  <c r="H2032" i="6" s="1"/>
  <c r="F2245" i="6"/>
  <c r="G2245" i="6" s="1"/>
  <c r="H2245" i="6" s="1"/>
  <c r="F2524" i="6"/>
  <c r="G2524" i="6" s="1"/>
  <c r="H2524" i="6" s="1"/>
  <c r="F2706" i="6"/>
  <c r="G2706" i="6" s="1"/>
  <c r="H2706" i="6" s="1"/>
  <c r="F2893" i="6"/>
  <c r="G2893" i="6" s="1"/>
  <c r="H2893" i="6" s="1"/>
  <c r="F3074" i="6"/>
  <c r="G3074" i="6" s="1"/>
  <c r="H3074" i="6" s="1"/>
  <c r="F3219" i="6"/>
  <c r="G3219" i="6" s="1"/>
  <c r="H3219" i="6" s="1"/>
  <c r="F3347" i="6"/>
  <c r="G3347" i="6" s="1"/>
  <c r="H3347" i="6" s="1"/>
  <c r="F3475" i="6"/>
  <c r="G3475" i="6" s="1"/>
  <c r="H3475" i="6" s="1"/>
  <c r="F3658" i="6"/>
  <c r="G3658" i="6" s="1"/>
  <c r="H3658" i="6" s="1"/>
  <c r="F3791" i="6"/>
  <c r="G3791" i="6" s="1"/>
  <c r="H3791" i="6" s="1"/>
  <c r="F3913" i="6"/>
  <c r="G3913" i="6" s="1"/>
  <c r="H3913" i="6" s="1"/>
  <c r="F4043" i="6"/>
  <c r="G4043" i="6" s="1"/>
  <c r="H4043" i="6" s="1"/>
  <c r="F4146" i="6"/>
  <c r="G4146" i="6" s="1"/>
  <c r="H4146" i="6" s="1"/>
  <c r="F4325" i="6"/>
  <c r="G4325" i="6" s="1"/>
  <c r="H4325" i="6" s="1"/>
  <c r="F4508" i="6"/>
  <c r="G4508" i="6" s="1"/>
  <c r="H4508" i="6" s="1"/>
  <c r="F4644" i="6"/>
  <c r="G4644" i="6" s="1"/>
  <c r="H4644" i="6" s="1"/>
  <c r="F4727" i="6"/>
  <c r="G4727" i="6" s="1"/>
  <c r="H4727" i="6" s="1"/>
  <c r="F4852" i="6"/>
  <c r="G4852" i="6" s="1"/>
  <c r="H4852" i="6" s="1"/>
  <c r="F5015" i="6"/>
  <c r="G5015" i="6" s="1"/>
  <c r="H5015" i="6" s="1"/>
  <c r="F5177" i="6"/>
  <c r="G5177" i="6" s="1"/>
  <c r="H5177" i="6" s="1"/>
  <c r="F5302" i="6"/>
  <c r="G5302" i="6" s="1"/>
  <c r="H5302" i="6" s="1"/>
  <c r="F5366" i="6"/>
  <c r="G5366" i="6" s="1"/>
  <c r="H5366" i="6" s="1"/>
  <c r="F5479" i="6"/>
  <c r="G5479" i="6" s="1"/>
  <c r="H5479" i="6" s="1"/>
  <c r="F5705" i="6"/>
  <c r="G5705" i="6" s="1"/>
  <c r="H5705" i="6" s="1"/>
  <c r="F393" i="10"/>
  <c r="G393" i="10" s="1"/>
  <c r="H393" i="10" s="1"/>
  <c r="I393" i="10" s="1"/>
  <c r="F811" i="10"/>
  <c r="G811" i="10" s="1"/>
  <c r="H811" i="10" s="1"/>
  <c r="I811" i="10" s="1"/>
  <c r="F1071" i="10"/>
  <c r="G1071" i="10" s="1"/>
  <c r="H1071" i="10" s="1"/>
  <c r="I1071" i="10" s="1"/>
  <c r="F1315" i="10"/>
  <c r="G1315" i="10" s="1"/>
  <c r="H1315" i="10" s="1"/>
  <c r="I1315" i="10" s="1"/>
  <c r="F1726" i="10"/>
  <c r="G1726" i="10" s="1"/>
  <c r="H1726" i="10" s="1"/>
  <c r="I1726" i="10" s="1"/>
  <c r="F2054" i="10"/>
  <c r="G2054" i="10" s="1"/>
  <c r="H2054" i="10" s="1"/>
  <c r="I2054" i="10" s="1"/>
  <c r="F2876" i="10"/>
  <c r="G2876" i="10" s="1"/>
  <c r="H2876" i="10" s="1"/>
  <c r="I2876" i="10" s="1"/>
  <c r="F3730" i="10"/>
  <c r="G3730" i="10" s="1"/>
  <c r="H3730" i="10" s="1"/>
  <c r="I3730" i="10" s="1"/>
  <c r="F4636" i="10"/>
  <c r="G4636" i="10" s="1"/>
  <c r="H4636" i="10" s="1"/>
  <c r="I4636" i="10" s="1"/>
  <c r="F5655" i="10"/>
  <c r="G5655" i="10" s="1"/>
  <c r="H5655" i="10" s="1"/>
  <c r="I5655" i="10" s="1"/>
  <c r="F3518" i="11"/>
  <c r="G3518" i="11" s="1"/>
  <c r="H3518" i="11" s="1"/>
  <c r="I3518" i="11" s="1"/>
  <c r="F3641" i="6"/>
  <c r="G3641" i="6" s="1"/>
  <c r="H3641" i="6" s="1"/>
  <c r="F3809" i="6"/>
  <c r="G3809" i="6" s="1"/>
  <c r="H3809" i="6" s="1"/>
  <c r="F3959" i="6"/>
  <c r="G3959" i="6" s="1"/>
  <c r="H3959" i="6" s="1"/>
  <c r="F4189" i="6"/>
  <c r="G4189" i="6" s="1"/>
  <c r="H4189" i="6" s="1"/>
  <c r="F4505" i="6"/>
  <c r="G4505" i="6" s="1"/>
  <c r="H4505" i="6" s="1"/>
  <c r="F4734" i="6"/>
  <c r="G4734" i="6" s="1"/>
  <c r="H4734" i="6" s="1"/>
  <c r="F4853" i="6"/>
  <c r="G4853" i="6" s="1"/>
  <c r="H4853" i="6" s="1"/>
  <c r="F5059" i="6"/>
  <c r="G5059" i="6" s="1"/>
  <c r="H5059" i="6" s="1"/>
  <c r="F5206" i="6"/>
  <c r="G5206" i="6" s="1"/>
  <c r="H5206" i="6" s="1"/>
  <c r="F5528" i="6"/>
  <c r="G5528" i="6" s="1"/>
  <c r="H5528" i="6" s="1"/>
  <c r="F5666" i="6"/>
  <c r="G5666" i="6" s="1"/>
  <c r="H5666" i="6" s="1"/>
  <c r="F338" i="10"/>
  <c r="G338" i="10" s="1"/>
  <c r="H338" i="10" s="1"/>
  <c r="I338" i="10" s="1"/>
  <c r="F511" i="10"/>
  <c r="G511" i="10" s="1"/>
  <c r="H511" i="10" s="1"/>
  <c r="I511" i="10" s="1"/>
  <c r="F844" i="10"/>
  <c r="G844" i="10" s="1"/>
  <c r="H844" i="10" s="1"/>
  <c r="I844" i="10" s="1"/>
  <c r="F1169" i="10"/>
  <c r="G1169" i="10" s="1"/>
  <c r="H1169" i="10" s="1"/>
  <c r="I1169" i="10" s="1"/>
  <c r="F1355" i="10"/>
  <c r="G1355" i="10" s="1"/>
  <c r="H1355" i="10" s="1"/>
  <c r="I1355" i="10" s="1"/>
  <c r="F1620" i="10"/>
  <c r="G1620" i="10" s="1"/>
  <c r="H1620" i="10" s="1"/>
  <c r="I1620" i="10" s="1"/>
  <c r="F1987" i="10"/>
  <c r="G1987" i="10" s="1"/>
  <c r="H1987" i="10" s="1"/>
  <c r="I1987" i="10" s="1"/>
  <c r="F2846" i="10"/>
  <c r="G2846" i="10" s="1"/>
  <c r="H2846" i="10" s="1"/>
  <c r="I2846" i="10" s="1"/>
  <c r="F3388" i="10"/>
  <c r="G3388" i="10" s="1"/>
  <c r="H3388" i="10" s="1"/>
  <c r="I3388" i="10" s="1"/>
  <c r="F4472" i="10"/>
  <c r="G4472" i="10" s="1"/>
  <c r="H4472" i="10" s="1"/>
  <c r="I4472" i="10" s="1"/>
  <c r="F5490" i="10"/>
  <c r="G5490" i="10" s="1"/>
  <c r="H5490" i="10" s="1"/>
  <c r="I5490" i="10" s="1"/>
  <c r="F423" i="10"/>
  <c r="G423" i="10" s="1"/>
  <c r="H423" i="10" s="1"/>
  <c r="I423" i="10" s="1"/>
  <c r="F633" i="10"/>
  <c r="G633" i="10" s="1"/>
  <c r="H633" i="10" s="1"/>
  <c r="I633" i="10" s="1"/>
  <c r="F785" i="10"/>
  <c r="G785" i="10" s="1"/>
  <c r="H785" i="10" s="1"/>
  <c r="I785" i="10" s="1"/>
  <c r="F1020" i="10"/>
  <c r="G1020" i="10" s="1"/>
  <c r="H1020" i="10" s="1"/>
  <c r="I1020" i="10" s="1"/>
  <c r="F1412" i="10"/>
  <c r="G1412" i="10" s="1"/>
  <c r="H1412" i="10" s="1"/>
  <c r="I1412" i="10" s="1"/>
  <c r="F1550" i="10"/>
  <c r="G1550" i="10" s="1"/>
  <c r="H1550" i="10" s="1"/>
  <c r="I1550" i="10" s="1"/>
  <c r="F1647" i="10"/>
  <c r="G1647" i="10" s="1"/>
  <c r="H1647" i="10" s="1"/>
  <c r="I1647" i="10" s="1"/>
  <c r="F1796" i="10"/>
  <c r="G1796" i="10" s="1"/>
  <c r="H1796" i="10" s="1"/>
  <c r="I1796" i="10" s="1"/>
  <c r="F1924" i="10"/>
  <c r="G1924" i="10" s="1"/>
  <c r="H1924" i="10" s="1"/>
  <c r="I1924" i="10" s="1"/>
  <c r="F2136" i="10"/>
  <c r="G2136" i="10" s="1"/>
  <c r="H2136" i="10" s="1"/>
  <c r="I2136" i="10" s="1"/>
  <c r="F2295" i="10"/>
  <c r="G2295" i="10" s="1"/>
  <c r="H2295" i="10" s="1"/>
  <c r="I2295" i="10" s="1"/>
  <c r="F2460" i="10"/>
  <c r="G2460" i="10" s="1"/>
  <c r="H2460" i="10" s="1"/>
  <c r="I2460" i="10" s="1"/>
  <c r="F2897" i="10"/>
  <c r="G2897" i="10" s="1"/>
  <c r="H2897" i="10" s="1"/>
  <c r="I2897" i="10" s="1"/>
  <c r="F3239" i="10"/>
  <c r="G3239" i="10" s="1"/>
  <c r="H3239" i="10" s="1"/>
  <c r="I3239" i="10" s="1"/>
  <c r="F3428" i="10"/>
  <c r="G3428" i="10" s="1"/>
  <c r="H3428" i="10" s="1"/>
  <c r="I3428" i="10" s="1"/>
  <c r="F15" i="6"/>
  <c r="G15" i="6" s="1"/>
  <c r="H15" i="6" s="1"/>
  <c r="F257" i="6"/>
  <c r="G257" i="6" s="1"/>
  <c r="H257" i="6" s="1"/>
  <c r="F116" i="10"/>
  <c r="G116" i="10" s="1"/>
  <c r="H116" i="10" s="1"/>
  <c r="I116" i="10" s="1"/>
  <c r="F240" i="10"/>
  <c r="G240" i="10" s="1"/>
  <c r="H240" i="10" s="1"/>
  <c r="I240" i="10" s="1"/>
  <c r="F84" i="11"/>
  <c r="G84" i="11" s="1"/>
  <c r="H84" i="11" s="1"/>
  <c r="I84" i="11" s="1"/>
  <c r="F228" i="11"/>
  <c r="G228" i="11" s="1"/>
  <c r="H228" i="11" s="1"/>
  <c r="I228" i="11" s="1"/>
  <c r="F439" i="6"/>
  <c r="G439" i="6" s="1"/>
  <c r="H439" i="6" s="1"/>
  <c r="F524" i="6"/>
  <c r="G524" i="6" s="1"/>
  <c r="H524" i="6" s="1"/>
  <c r="F973" i="6"/>
  <c r="G973" i="6" s="1"/>
  <c r="H973" i="6" s="1"/>
  <c r="F1065" i="6"/>
  <c r="G1065" i="6" s="1"/>
  <c r="H1065" i="6" s="1"/>
  <c r="F1150" i="6"/>
  <c r="G1150" i="6" s="1"/>
  <c r="H1150" i="6" s="1"/>
  <c r="F2114" i="6"/>
  <c r="G2114" i="6" s="1"/>
  <c r="H2114" i="6" s="1"/>
  <c r="F2202" i="6"/>
  <c r="G2202" i="6" s="1"/>
  <c r="H2202" i="6" s="1"/>
  <c r="F2275" i="6"/>
  <c r="G2275" i="6" s="1"/>
  <c r="H2275" i="6" s="1"/>
  <c r="F2352" i="6"/>
  <c r="G2352" i="6" s="1"/>
  <c r="H2352" i="6" s="1"/>
  <c r="F2416" i="6"/>
  <c r="G2416" i="6" s="1"/>
  <c r="H2416" i="6" s="1"/>
  <c r="F2476" i="6"/>
  <c r="G2476" i="6" s="1"/>
  <c r="H2476" i="6" s="1"/>
  <c r="F2565" i="6"/>
  <c r="G2565" i="6" s="1"/>
  <c r="H2565" i="6" s="1"/>
  <c r="F2693" i="6"/>
  <c r="G2693" i="6" s="1"/>
  <c r="H2693" i="6" s="1"/>
  <c r="F2821" i="6"/>
  <c r="G2821" i="6" s="1"/>
  <c r="H2821" i="6" s="1"/>
  <c r="F2949" i="6"/>
  <c r="G2949" i="6" s="1"/>
  <c r="H2949" i="6" s="1"/>
  <c r="F3077" i="6"/>
  <c r="G3077" i="6" s="1"/>
  <c r="H3077" i="6" s="1"/>
  <c r="F3321" i="6"/>
  <c r="G3321" i="6" s="1"/>
  <c r="H3321" i="6" s="1"/>
  <c r="F3514" i="6"/>
  <c r="G3514" i="6" s="1"/>
  <c r="H3514" i="6" s="1"/>
  <c r="F3666" i="6"/>
  <c r="G3666" i="6" s="1"/>
  <c r="H3666" i="6" s="1"/>
  <c r="F3819" i="6"/>
  <c r="G3819" i="6" s="1"/>
  <c r="H3819" i="6" s="1"/>
  <c r="F3942" i="6"/>
  <c r="G3942" i="6" s="1"/>
  <c r="H3942" i="6" s="1"/>
  <c r="F4046" i="6"/>
  <c r="G4046" i="6" s="1"/>
  <c r="H4046" i="6" s="1"/>
  <c r="F4194" i="6"/>
  <c r="G4194" i="6" s="1"/>
  <c r="H4194" i="6" s="1"/>
  <c r="F4301" i="6"/>
  <c r="G4301" i="6" s="1"/>
  <c r="H4301" i="6" s="1"/>
  <c r="F4408" i="6"/>
  <c r="G4408" i="6" s="1"/>
  <c r="H4408" i="6" s="1"/>
  <c r="F4494" i="6"/>
  <c r="G4494" i="6" s="1"/>
  <c r="H4494" i="6" s="1"/>
  <c r="F4557" i="6"/>
  <c r="G4557" i="6" s="1"/>
  <c r="H4557" i="6" s="1"/>
  <c r="F4641" i="6"/>
  <c r="G4641" i="6" s="1"/>
  <c r="H4641" i="6" s="1"/>
  <c r="F4707" i="6"/>
  <c r="G4707" i="6" s="1"/>
  <c r="H4707" i="6" s="1"/>
  <c r="F4835" i="6"/>
  <c r="G4835" i="6" s="1"/>
  <c r="H4835" i="6" s="1"/>
  <c r="F4927" i="6"/>
  <c r="G4927" i="6" s="1"/>
  <c r="H4927" i="6" s="1"/>
  <c r="F5013" i="6"/>
  <c r="G5013" i="6" s="1"/>
  <c r="H5013" i="6" s="1"/>
  <c r="F5111" i="6"/>
  <c r="G5111" i="6" s="1"/>
  <c r="H5111" i="6" s="1"/>
  <c r="F5197" i="6"/>
  <c r="G5197" i="6" s="1"/>
  <c r="H5197" i="6" s="1"/>
  <c r="F5444" i="6"/>
  <c r="G5444" i="6" s="1"/>
  <c r="H5444" i="6" s="1"/>
  <c r="F5544" i="6"/>
  <c r="G5544" i="6" s="1"/>
  <c r="H5544" i="6" s="1"/>
  <c r="F5641" i="6"/>
  <c r="G5641" i="6" s="1"/>
  <c r="H5641" i="6" s="1"/>
  <c r="F5751" i="6"/>
  <c r="G5751" i="6" s="1"/>
  <c r="H5751" i="6" s="1"/>
  <c r="F367" i="10"/>
  <c r="G367" i="10" s="1"/>
  <c r="H367" i="10" s="1"/>
  <c r="I367" i="10" s="1"/>
  <c r="F472" i="10"/>
  <c r="G472" i="10" s="1"/>
  <c r="H472" i="10" s="1"/>
  <c r="I472" i="10" s="1"/>
  <c r="F529" i="10"/>
  <c r="G529" i="10" s="1"/>
  <c r="H529" i="10" s="1"/>
  <c r="I529" i="10" s="1"/>
  <c r="F642" i="10"/>
  <c r="G642" i="10" s="1"/>
  <c r="H642" i="10" s="1"/>
  <c r="I642" i="10" s="1"/>
  <c r="F956" i="10"/>
  <c r="G956" i="10" s="1"/>
  <c r="H956" i="10" s="1"/>
  <c r="I956" i="10" s="1"/>
  <c r="F1082" i="10"/>
  <c r="G1082" i="10" s="1"/>
  <c r="H1082" i="10" s="1"/>
  <c r="I1082" i="10" s="1"/>
  <c r="F1172" i="10"/>
  <c r="G1172" i="10" s="1"/>
  <c r="H1172" i="10" s="1"/>
  <c r="I1172" i="10" s="1"/>
  <c r="F1500" i="10"/>
  <c r="G1500" i="10" s="1"/>
  <c r="H1500" i="10" s="1"/>
  <c r="I1500" i="10" s="1"/>
  <c r="F1593" i="10"/>
  <c r="G1593" i="10" s="1"/>
  <c r="H1593" i="10" s="1"/>
  <c r="I1593" i="10" s="1"/>
  <c r="F1765" i="10"/>
  <c r="G1765" i="10" s="1"/>
  <c r="H1765" i="10" s="1"/>
  <c r="I1765" i="10" s="1"/>
  <c r="F1881" i="10"/>
  <c r="G1881" i="10" s="1"/>
  <c r="H1881" i="10" s="1"/>
  <c r="I1881" i="10" s="1"/>
  <c r="F1957" i="10"/>
  <c r="G1957" i="10" s="1"/>
  <c r="H1957" i="10" s="1"/>
  <c r="I1957" i="10" s="1"/>
  <c r="F2073" i="10"/>
  <c r="G2073" i="10" s="1"/>
  <c r="H2073" i="10" s="1"/>
  <c r="I2073" i="10" s="1"/>
  <c r="F2130" i="10"/>
  <c r="G2130" i="10" s="1"/>
  <c r="H2130" i="10" s="1"/>
  <c r="I2130" i="10" s="1"/>
  <c r="F2236" i="10"/>
  <c r="G2236" i="10" s="1"/>
  <c r="H2236" i="10" s="1"/>
  <c r="I2236" i="10" s="1"/>
  <c r="F2268" i="10"/>
  <c r="G2268" i="10" s="1"/>
  <c r="H2268" i="10" s="1"/>
  <c r="I2268" i="10" s="1"/>
  <c r="F2300" i="10"/>
  <c r="G2300" i="10" s="1"/>
  <c r="H2300" i="10" s="1"/>
  <c r="I2300" i="10" s="1"/>
  <c r="F2366" i="10"/>
  <c r="G2366" i="10" s="1"/>
  <c r="H2366" i="10" s="1"/>
  <c r="I2366" i="10" s="1"/>
  <c r="F2503" i="10"/>
  <c r="G2503" i="10" s="1"/>
  <c r="H2503" i="10" s="1"/>
  <c r="I2503" i="10" s="1"/>
  <c r="F2659" i="10"/>
  <c r="G2659" i="10" s="1"/>
  <c r="H2659" i="10" s="1"/>
  <c r="I2659" i="10" s="1"/>
  <c r="F2802" i="10"/>
  <c r="G2802" i="10" s="1"/>
  <c r="H2802" i="10" s="1"/>
  <c r="I2802" i="10" s="1"/>
  <c r="F3034" i="10"/>
  <c r="G3034" i="10" s="1"/>
  <c r="H3034" i="10" s="1"/>
  <c r="I3034" i="10" s="1"/>
  <c r="F3200" i="10"/>
  <c r="G3200" i="10" s="1"/>
  <c r="H3200" i="10" s="1"/>
  <c r="I3200" i="10" s="1"/>
  <c r="F3313" i="10"/>
  <c r="G3313" i="10" s="1"/>
  <c r="H3313" i="10" s="1"/>
  <c r="I3313" i="10" s="1"/>
  <c r="F3429" i="10"/>
  <c r="G3429" i="10" s="1"/>
  <c r="H3429" i="10" s="1"/>
  <c r="I3429" i="10" s="1"/>
  <c r="F3547" i="10"/>
  <c r="G3547" i="10" s="1"/>
  <c r="H3547" i="10" s="1"/>
  <c r="I3547" i="10" s="1"/>
  <c r="F3758" i="10"/>
  <c r="G3758" i="10" s="1"/>
  <c r="H3758" i="10" s="1"/>
  <c r="I3758" i="10" s="1"/>
  <c r="F3948" i="10"/>
  <c r="G3948" i="10" s="1"/>
  <c r="H3948" i="10" s="1"/>
  <c r="I3948" i="10" s="1"/>
  <c r="F4111" i="10"/>
  <c r="G4111" i="10" s="1"/>
  <c r="H4111" i="10" s="1"/>
  <c r="I4111" i="10" s="1"/>
  <c r="F4292" i="10"/>
  <c r="G4292" i="10" s="1"/>
  <c r="H4292" i="10" s="1"/>
  <c r="I4292" i="10" s="1"/>
  <c r="F4493" i="10"/>
  <c r="G4493" i="10" s="1"/>
  <c r="H4493" i="10" s="1"/>
  <c r="I4493" i="10" s="1"/>
  <c r="F4639" i="10"/>
  <c r="G4639" i="10" s="1"/>
  <c r="H4639" i="10" s="1"/>
  <c r="I4639" i="10" s="1"/>
  <c r="F4876" i="10"/>
  <c r="G4876" i="10" s="1"/>
  <c r="H4876" i="10" s="1"/>
  <c r="I4876" i="10" s="1"/>
  <c r="F5066" i="10"/>
  <c r="G5066" i="10" s="1"/>
  <c r="H5066" i="10" s="1"/>
  <c r="I5066" i="10" s="1"/>
  <c r="F5218" i="10"/>
  <c r="G5218" i="10" s="1"/>
  <c r="H5218" i="10" s="1"/>
  <c r="I5218" i="10" s="1"/>
  <c r="F5484" i="10"/>
  <c r="G5484" i="10" s="1"/>
  <c r="H5484" i="10" s="1"/>
  <c r="I5484" i="10" s="1"/>
  <c r="F5609" i="10"/>
  <c r="G5609" i="10" s="1"/>
  <c r="H5609" i="10" s="1"/>
  <c r="I5609" i="10" s="1"/>
  <c r="F494" i="11"/>
  <c r="G494" i="11" s="1"/>
  <c r="H494" i="11" s="1"/>
  <c r="I494" i="11" s="1"/>
  <c r="F1440" i="11"/>
  <c r="G1440" i="11" s="1"/>
  <c r="H1440" i="11" s="1"/>
  <c r="I1440" i="11" s="1"/>
  <c r="F2343" i="11"/>
  <c r="G2343" i="11" s="1"/>
  <c r="H2343" i="11" s="1"/>
  <c r="I2343" i="11" s="1"/>
  <c r="F2992" i="11"/>
  <c r="G2992" i="11" s="1"/>
  <c r="H2992" i="11" s="1"/>
  <c r="I2992" i="11" s="1"/>
  <c r="F600" i="10"/>
  <c r="G600" i="10" s="1"/>
  <c r="H600" i="10" s="1"/>
  <c r="I600" i="10" s="1"/>
  <c r="F856" i="10"/>
  <c r="G856" i="10" s="1"/>
  <c r="H856" i="10" s="1"/>
  <c r="I856" i="10" s="1"/>
  <c r="F1008" i="10"/>
  <c r="G1008" i="10" s="1"/>
  <c r="H1008" i="10" s="1"/>
  <c r="I1008" i="10" s="1"/>
  <c r="F2106" i="10"/>
  <c r="G2106" i="10" s="1"/>
  <c r="H2106" i="10" s="1"/>
  <c r="I2106" i="10" s="1"/>
  <c r="F2259" i="10"/>
  <c r="G2259" i="10" s="1"/>
  <c r="H2259" i="10" s="1"/>
  <c r="I2259" i="10" s="1"/>
  <c r="F3576" i="10"/>
  <c r="G3576" i="10" s="1"/>
  <c r="H3576" i="10" s="1"/>
  <c r="I3576" i="10" s="1"/>
  <c r="F3795" i="10"/>
  <c r="G3795" i="10" s="1"/>
  <c r="H3795" i="10" s="1"/>
  <c r="I3795" i="10" s="1"/>
  <c r="F3925" i="10"/>
  <c r="G3925" i="10" s="1"/>
  <c r="H3925" i="10" s="1"/>
  <c r="I3925" i="10" s="1"/>
  <c r="F4171" i="10"/>
  <c r="G4171" i="10" s="1"/>
  <c r="H4171" i="10" s="1"/>
  <c r="I4171" i="10" s="1"/>
  <c r="F4298" i="10"/>
  <c r="G4298" i="10" s="1"/>
  <c r="H4298" i="10" s="1"/>
  <c r="I4298" i="10" s="1"/>
  <c r="F4440" i="10"/>
  <c r="G4440" i="10" s="1"/>
  <c r="H4440" i="10" s="1"/>
  <c r="I4440" i="10" s="1"/>
  <c r="F4631" i="10"/>
  <c r="G4631" i="10" s="1"/>
  <c r="H4631" i="10" s="1"/>
  <c r="I4631" i="10" s="1"/>
  <c r="F4759" i="10"/>
  <c r="G4759" i="10" s="1"/>
  <c r="H4759" i="10" s="1"/>
  <c r="I4759" i="10" s="1"/>
  <c r="F4864" i="10"/>
  <c r="G4864" i="10" s="1"/>
  <c r="H4864" i="10" s="1"/>
  <c r="I4864" i="10" s="1"/>
  <c r="F5098" i="10"/>
  <c r="G5098" i="10" s="1"/>
  <c r="H5098" i="10" s="1"/>
  <c r="I5098" i="10" s="1"/>
  <c r="F5286" i="10"/>
  <c r="G5286" i="10" s="1"/>
  <c r="H5286" i="10" s="1"/>
  <c r="I5286" i="10" s="1"/>
  <c r="F5572" i="10"/>
  <c r="G5572" i="10" s="1"/>
  <c r="H5572" i="10" s="1"/>
  <c r="I5572" i="10" s="1"/>
  <c r="F520" i="11"/>
  <c r="G520" i="11" s="1"/>
  <c r="H520" i="11" s="1"/>
  <c r="I520" i="11" s="1"/>
  <c r="F779" i="11"/>
  <c r="G779" i="11" s="1"/>
  <c r="H779" i="11" s="1"/>
  <c r="I779" i="11" s="1"/>
  <c r="F953" i="11"/>
  <c r="G953" i="11" s="1"/>
  <c r="H953" i="11" s="1"/>
  <c r="I953" i="11" s="1"/>
  <c r="F1339" i="11"/>
  <c r="G1339" i="11" s="1"/>
  <c r="H1339" i="11" s="1"/>
  <c r="I1339" i="11" s="1"/>
  <c r="F1813" i="11"/>
  <c r="G1813" i="11" s="1"/>
  <c r="H1813" i="11" s="1"/>
  <c r="I1813" i="11" s="1"/>
  <c r="F2429" i="11"/>
  <c r="G2429" i="11" s="1"/>
  <c r="H2429" i="11" s="1"/>
  <c r="I2429" i="11" s="1"/>
  <c r="F2786" i="11"/>
  <c r="G2786" i="11" s="1"/>
  <c r="H2786" i="11" s="1"/>
  <c r="I2786" i="11" s="1"/>
  <c r="F3449" i="11"/>
  <c r="G3449" i="11" s="1"/>
  <c r="H3449" i="11" s="1"/>
  <c r="I3449" i="11" s="1"/>
  <c r="F67" i="6"/>
  <c r="G67" i="6" s="1"/>
  <c r="H67" i="6" s="1"/>
  <c r="F113" i="6"/>
  <c r="G113" i="6" s="1"/>
  <c r="H113" i="6" s="1"/>
  <c r="F169" i="6"/>
  <c r="G169" i="6" s="1"/>
  <c r="H169" i="6" s="1"/>
  <c r="F221" i="6"/>
  <c r="G221" i="6" s="1"/>
  <c r="H221" i="6" s="1"/>
  <c r="F273" i="6"/>
  <c r="G273" i="6" s="1"/>
  <c r="H273" i="6" s="1"/>
  <c r="F40" i="10"/>
  <c r="G40" i="10" s="1"/>
  <c r="H40" i="10" s="1"/>
  <c r="I40" i="10" s="1"/>
  <c r="F96" i="10"/>
  <c r="G96" i="10" s="1"/>
  <c r="H96" i="10" s="1"/>
  <c r="I96" i="10" s="1"/>
  <c r="F164" i="10"/>
  <c r="G164" i="10" s="1"/>
  <c r="H164" i="10" s="1"/>
  <c r="I164" i="10" s="1"/>
  <c r="F224" i="10"/>
  <c r="G224" i="10" s="1"/>
  <c r="H224" i="10" s="1"/>
  <c r="I224" i="10" s="1"/>
  <c r="F296" i="10"/>
  <c r="G296" i="10" s="1"/>
  <c r="H296" i="10" s="1"/>
  <c r="I296" i="10" s="1"/>
  <c r="F64" i="11"/>
  <c r="G64" i="11" s="1"/>
  <c r="H64" i="11" s="1"/>
  <c r="I64" i="11" s="1"/>
  <c r="F128" i="11"/>
  <c r="G128" i="11" s="1"/>
  <c r="H128" i="11" s="1"/>
  <c r="I128" i="11" s="1"/>
  <c r="F184" i="11"/>
  <c r="G184" i="11" s="1"/>
  <c r="H184" i="11" s="1"/>
  <c r="I184" i="11" s="1"/>
  <c r="F240" i="11"/>
  <c r="G240" i="11" s="1"/>
  <c r="H240" i="11" s="1"/>
  <c r="I240" i="11" s="1"/>
  <c r="F292" i="11"/>
  <c r="G292" i="11" s="1"/>
  <c r="H292" i="11" s="1"/>
  <c r="I292" i="11" s="1"/>
  <c r="F431" i="6"/>
  <c r="G431" i="6" s="1"/>
  <c r="H431" i="6" s="1"/>
  <c r="F70" i="6"/>
  <c r="G70" i="6" s="1"/>
  <c r="H70" i="6" s="1"/>
  <c r="F30" i="6"/>
  <c r="G30" i="6" s="1"/>
  <c r="H30" i="6" s="1"/>
  <c r="F130" i="6"/>
  <c r="G130" i="6" s="1"/>
  <c r="H130" i="6" s="1"/>
  <c r="F174" i="6"/>
  <c r="G174" i="6" s="1"/>
  <c r="H174" i="6" s="1"/>
  <c r="F214" i="6"/>
  <c r="G214" i="6" s="1"/>
  <c r="H214" i="6" s="1"/>
  <c r="F258" i="6"/>
  <c r="G258" i="6" s="1"/>
  <c r="H258" i="6" s="1"/>
  <c r="F25" i="10"/>
  <c r="G25" i="10" s="1"/>
  <c r="H25" i="10" s="1"/>
  <c r="I25" i="10" s="1"/>
  <c r="F57" i="10"/>
  <c r="G57" i="10" s="1"/>
  <c r="H57" i="10" s="1"/>
  <c r="I57" i="10" s="1"/>
  <c r="F89" i="10"/>
  <c r="G89" i="10" s="1"/>
  <c r="H89" i="10" s="1"/>
  <c r="I89" i="10" s="1"/>
  <c r="F121" i="10"/>
  <c r="G121" i="10" s="1"/>
  <c r="H121" i="10" s="1"/>
  <c r="I121" i="10" s="1"/>
  <c r="F153" i="10"/>
  <c r="G153" i="10" s="1"/>
  <c r="H153" i="10" s="1"/>
  <c r="I153" i="10" s="1"/>
  <c r="F185" i="10"/>
  <c r="G185" i="10" s="1"/>
  <c r="H185" i="10" s="1"/>
  <c r="I185" i="10" s="1"/>
  <c r="F217" i="10"/>
  <c r="G217" i="10" s="1"/>
  <c r="H217" i="10" s="1"/>
  <c r="I217" i="10" s="1"/>
  <c r="F249" i="10"/>
  <c r="G249" i="10" s="1"/>
  <c r="H249" i="10" s="1"/>
  <c r="I249" i="10" s="1"/>
  <c r="F281" i="10"/>
  <c r="G281" i="10" s="1"/>
  <c r="H281" i="10" s="1"/>
  <c r="I281" i="10" s="1"/>
  <c r="F29" i="11"/>
  <c r="G29" i="11" s="1"/>
  <c r="H29" i="11" s="1"/>
  <c r="I29" i="11" s="1"/>
  <c r="F61" i="11"/>
  <c r="G61" i="11" s="1"/>
  <c r="H61" i="11" s="1"/>
  <c r="I61" i="11" s="1"/>
  <c r="F89" i="11"/>
  <c r="G89" i="11" s="1"/>
  <c r="H89" i="11" s="1"/>
  <c r="I89" i="11" s="1"/>
  <c r="F117" i="11"/>
  <c r="G117" i="11" s="1"/>
  <c r="H117" i="11" s="1"/>
  <c r="I117" i="11" s="1"/>
  <c r="F141" i="11"/>
  <c r="G141" i="11" s="1"/>
  <c r="H141" i="11" s="1"/>
  <c r="I141" i="11" s="1"/>
  <c r="F165" i="11"/>
  <c r="G165" i="11" s="1"/>
  <c r="H165" i="11" s="1"/>
  <c r="I165" i="11" s="1"/>
  <c r="F185" i="11"/>
  <c r="G185" i="11" s="1"/>
  <c r="H185" i="11" s="1"/>
  <c r="I185" i="11" s="1"/>
  <c r="F205" i="11"/>
  <c r="G205" i="11" s="1"/>
  <c r="H205" i="11" s="1"/>
  <c r="I205" i="11" s="1"/>
  <c r="F229" i="11"/>
  <c r="G229" i="11" s="1"/>
  <c r="H229" i="11" s="1"/>
  <c r="I229" i="11" s="1"/>
  <c r="F249" i="11"/>
  <c r="G249" i="11" s="1"/>
  <c r="H249" i="11" s="1"/>
  <c r="I249" i="11" s="1"/>
  <c r="F269" i="11"/>
  <c r="G269" i="11" s="1"/>
  <c r="H269" i="11" s="1"/>
  <c r="I269" i="11" s="1"/>
  <c r="F293" i="11"/>
  <c r="G293" i="11" s="1"/>
  <c r="H293" i="11" s="1"/>
  <c r="I293" i="11" s="1"/>
  <c r="F392" i="6"/>
  <c r="G392" i="6" s="1"/>
  <c r="H392" i="6" s="1"/>
  <c r="F424" i="6"/>
  <c r="G424" i="6" s="1"/>
  <c r="H424" i="6" s="1"/>
  <c r="F456" i="6"/>
  <c r="G456" i="6" s="1"/>
  <c r="H456" i="6" s="1"/>
  <c r="F488" i="6"/>
  <c r="G488" i="6" s="1"/>
  <c r="H488" i="6" s="1"/>
  <c r="F512" i="6"/>
  <c r="G512" i="6" s="1"/>
  <c r="H512" i="6" s="1"/>
  <c r="F537" i="6"/>
  <c r="G537" i="6" s="1"/>
  <c r="H537" i="6" s="1"/>
  <c r="F566" i="6"/>
  <c r="G566" i="6" s="1"/>
  <c r="H566" i="6" s="1"/>
  <c r="F581" i="6"/>
  <c r="G581" i="6" s="1"/>
  <c r="H581" i="6" s="1"/>
  <c r="F964" i="6"/>
  <c r="G964" i="6" s="1"/>
  <c r="H964" i="6" s="1"/>
  <c r="F979" i="6"/>
  <c r="G979" i="6" s="1"/>
  <c r="H979" i="6" s="1"/>
  <c r="F1005" i="6"/>
  <c r="G1005" i="6" s="1"/>
  <c r="H1005" i="6" s="1"/>
  <c r="F1025" i="6"/>
  <c r="G1025" i="6" s="1"/>
  <c r="H1025" i="6" s="1"/>
  <c r="F1048" i="6"/>
  <c r="G1048" i="6" s="1"/>
  <c r="H1048" i="6" s="1"/>
  <c r="F1069" i="6"/>
  <c r="G1069" i="6" s="1"/>
  <c r="H1069" i="6" s="1"/>
  <c r="F1086" i="6"/>
  <c r="G1086" i="6" s="1"/>
  <c r="H1086" i="6" s="1"/>
  <c r="F1110" i="6"/>
  <c r="G1110" i="6" s="1"/>
  <c r="H1110" i="6" s="1"/>
  <c r="F1129" i="6"/>
  <c r="G1129" i="6" s="1"/>
  <c r="H1129" i="6" s="1"/>
  <c r="F1774" i="6"/>
  <c r="G1774" i="6" s="1"/>
  <c r="H1774" i="6" s="1"/>
  <c r="F1806" i="6"/>
  <c r="G1806" i="6" s="1"/>
  <c r="H1806" i="6" s="1"/>
  <c r="F1838" i="6"/>
  <c r="G1838" i="6" s="1"/>
  <c r="H1838" i="6" s="1"/>
  <c r="F1870" i="6"/>
  <c r="G1870" i="6" s="1"/>
  <c r="H1870" i="6" s="1"/>
  <c r="F1902" i="6"/>
  <c r="G1902" i="6" s="1"/>
  <c r="H1902" i="6" s="1"/>
  <c r="F1934" i="6"/>
  <c r="G1934" i="6" s="1"/>
  <c r="H1934" i="6" s="1"/>
  <c r="F1980" i="6"/>
  <c r="G1980" i="6" s="1"/>
  <c r="H1980" i="6" s="1"/>
  <c r="F2044" i="6"/>
  <c r="G2044" i="6" s="1"/>
  <c r="H2044" i="6" s="1"/>
  <c r="F2103" i="6"/>
  <c r="G2103" i="6" s="1"/>
  <c r="H2103" i="6" s="1"/>
  <c r="F2130" i="6"/>
  <c r="G2130" i="6" s="1"/>
  <c r="H2130" i="6" s="1"/>
  <c r="F2157" i="6"/>
  <c r="G2157" i="6" s="1"/>
  <c r="H2157" i="6" s="1"/>
  <c r="F2173" i="6"/>
  <c r="G2173" i="6" s="1"/>
  <c r="H2173" i="6" s="1"/>
  <c r="F2188" i="6"/>
  <c r="G2188" i="6" s="1"/>
  <c r="H2188" i="6" s="1"/>
  <c r="F2206" i="6"/>
  <c r="G2206" i="6" s="1"/>
  <c r="H2206" i="6" s="1"/>
  <c r="F2230" i="6"/>
  <c r="G2230" i="6" s="1"/>
  <c r="H2230" i="6" s="1"/>
  <c r="F2243" i="6"/>
  <c r="G2243" i="6" s="1"/>
  <c r="H2243" i="6" s="1"/>
  <c r="F2268" i="6"/>
  <c r="G2268" i="6" s="1"/>
  <c r="H2268" i="6" s="1"/>
  <c r="F2293" i="6"/>
  <c r="G2293" i="6" s="1"/>
  <c r="H2293" i="6" s="1"/>
  <c r="F2313" i="6"/>
  <c r="G2313" i="6" s="1"/>
  <c r="H2313" i="6" s="1"/>
  <c r="F2329" i="6"/>
  <c r="G2329" i="6" s="1"/>
  <c r="H2329" i="6" s="1"/>
  <c r="F2345" i="6"/>
  <c r="G2345" i="6" s="1"/>
  <c r="H2345" i="6" s="1"/>
  <c r="F2361" i="6"/>
  <c r="G2361" i="6" s="1"/>
  <c r="H2361" i="6" s="1"/>
  <c r="F2377" i="6"/>
  <c r="G2377" i="6" s="1"/>
  <c r="H2377" i="6" s="1"/>
  <c r="F2393" i="6"/>
  <c r="G2393" i="6" s="1"/>
  <c r="H2393" i="6" s="1"/>
  <c r="F2409" i="6"/>
  <c r="G2409" i="6" s="1"/>
  <c r="H2409" i="6" s="1"/>
  <c r="F2425" i="6"/>
  <c r="G2425" i="6" s="1"/>
  <c r="H2425" i="6" s="1"/>
  <c r="F2441" i="6"/>
  <c r="G2441" i="6" s="1"/>
  <c r="H2441" i="6" s="1"/>
  <c r="F2457" i="6"/>
  <c r="G2457" i="6" s="1"/>
  <c r="H2457" i="6" s="1"/>
  <c r="F2477" i="6"/>
  <c r="G2477" i="6" s="1"/>
  <c r="H2477" i="6" s="1"/>
  <c r="F2489" i="6"/>
  <c r="G2489" i="6" s="1"/>
  <c r="H2489" i="6" s="1"/>
  <c r="F2517" i="6"/>
  <c r="G2517" i="6" s="1"/>
  <c r="H2517" i="6" s="1"/>
  <c r="F2538" i="6"/>
  <c r="G2538" i="6" s="1"/>
  <c r="H2538" i="6" s="1"/>
  <c r="F2566" i="6"/>
  <c r="G2566" i="6" s="1"/>
  <c r="H2566" i="6" s="1"/>
  <c r="F2602" i="6"/>
  <c r="G2602" i="6" s="1"/>
  <c r="H2602" i="6" s="1"/>
  <c r="F2630" i="6"/>
  <c r="G2630" i="6" s="1"/>
  <c r="H2630" i="6" s="1"/>
  <c r="F2666" i="6"/>
  <c r="G2666" i="6" s="1"/>
  <c r="H2666" i="6" s="1"/>
  <c r="F2694" i="6"/>
  <c r="G2694" i="6" s="1"/>
  <c r="H2694" i="6" s="1"/>
  <c r="F2730" i="6"/>
  <c r="G2730" i="6" s="1"/>
  <c r="H2730" i="6" s="1"/>
  <c r="F2758" i="6"/>
  <c r="G2758" i="6" s="1"/>
  <c r="H2758" i="6" s="1"/>
  <c r="F2794" i="6"/>
  <c r="G2794" i="6" s="1"/>
  <c r="H2794" i="6" s="1"/>
  <c r="F2822" i="6"/>
  <c r="G2822" i="6" s="1"/>
  <c r="H2822" i="6" s="1"/>
  <c r="F2858" i="6"/>
  <c r="G2858" i="6" s="1"/>
  <c r="H2858" i="6" s="1"/>
  <c r="F2886" i="6"/>
  <c r="G2886" i="6" s="1"/>
  <c r="H2886" i="6" s="1"/>
  <c r="F2922" i="6"/>
  <c r="G2922" i="6" s="1"/>
  <c r="H2922" i="6" s="1"/>
  <c r="F2950" i="6"/>
  <c r="G2950" i="6" s="1"/>
  <c r="H2950" i="6" s="1"/>
  <c r="F2986" i="6"/>
  <c r="G2986" i="6" s="1"/>
  <c r="H2986" i="6" s="1"/>
  <c r="F3014" i="6"/>
  <c r="G3014" i="6" s="1"/>
  <c r="H3014" i="6" s="1"/>
  <c r="F3050" i="6"/>
  <c r="G3050" i="6" s="1"/>
  <c r="H3050" i="6" s="1"/>
  <c r="F3078" i="6"/>
  <c r="G3078" i="6" s="1"/>
  <c r="H3078" i="6" s="1"/>
  <c r="F3111" i="6"/>
  <c r="G3111" i="6" s="1"/>
  <c r="H3111" i="6" s="1"/>
  <c r="F3143" i="6"/>
  <c r="G3143" i="6" s="1"/>
  <c r="H3143" i="6" s="1"/>
  <c r="F3175" i="6"/>
  <c r="G3175" i="6" s="1"/>
  <c r="H3175" i="6" s="1"/>
  <c r="F3207" i="6"/>
  <c r="G3207" i="6" s="1"/>
  <c r="H3207" i="6" s="1"/>
  <c r="F3239" i="6"/>
  <c r="G3239" i="6" s="1"/>
  <c r="H3239" i="6" s="1"/>
  <c r="F3271" i="6"/>
  <c r="G3271" i="6" s="1"/>
  <c r="H3271" i="6" s="1"/>
  <c r="F3303" i="6"/>
  <c r="G3303" i="6" s="1"/>
  <c r="H3303" i="6" s="1"/>
  <c r="F3335" i="6"/>
  <c r="G3335" i="6" s="1"/>
  <c r="H3335" i="6" s="1"/>
  <c r="F3367" i="6"/>
  <c r="G3367" i="6" s="1"/>
  <c r="H3367" i="6" s="1"/>
  <c r="F3399" i="6"/>
  <c r="G3399" i="6" s="1"/>
  <c r="H3399" i="6" s="1"/>
  <c r="F3431" i="6"/>
  <c r="G3431" i="6" s="1"/>
  <c r="H3431" i="6" s="1"/>
  <c r="F3463" i="6"/>
  <c r="G3463" i="6" s="1"/>
  <c r="H3463" i="6" s="1"/>
  <c r="F3494" i="6"/>
  <c r="G3494" i="6" s="1"/>
  <c r="H3494" i="6" s="1"/>
  <c r="F3530" i="6"/>
  <c r="G3530" i="6" s="1"/>
  <c r="H3530" i="6" s="1"/>
  <c r="F3572" i="6"/>
  <c r="G3572" i="6" s="1"/>
  <c r="H3572" i="6" s="1"/>
  <c r="F3595" i="6"/>
  <c r="G3595" i="6" s="1"/>
  <c r="H3595" i="6" s="1"/>
  <c r="F3619" i="6"/>
  <c r="G3619" i="6" s="1"/>
  <c r="H3619" i="6" s="1"/>
  <c r="F3654" i="6"/>
  <c r="G3654" i="6" s="1"/>
  <c r="H3654" i="6" s="1"/>
  <c r="F3696" i="6"/>
  <c r="G3696" i="6" s="1"/>
  <c r="H3696" i="6" s="1"/>
  <c r="F3731" i="6"/>
  <c r="G3731" i="6" s="1"/>
  <c r="H3731" i="6" s="1"/>
  <c r="F3770" i="6"/>
  <c r="G3770" i="6" s="1"/>
  <c r="H3770" i="6" s="1"/>
  <c r="F3799" i="6"/>
  <c r="G3799" i="6" s="1"/>
  <c r="H3799" i="6" s="1"/>
  <c r="F3822" i="6"/>
  <c r="G3822" i="6" s="1"/>
  <c r="H3822" i="6" s="1"/>
  <c r="F3843" i="6"/>
  <c r="G3843" i="6" s="1"/>
  <c r="H3843" i="6" s="1"/>
  <c r="F3870" i="6"/>
  <c r="G3870" i="6" s="1"/>
  <c r="H3870" i="6" s="1"/>
  <c r="F3930" i="6"/>
  <c r="G3930" i="6" s="1"/>
  <c r="H3930" i="6" s="1"/>
  <c r="F3949" i="6"/>
  <c r="G3949" i="6" s="1"/>
  <c r="H3949" i="6" s="1"/>
  <c r="F3990" i="6"/>
  <c r="G3990" i="6" s="1"/>
  <c r="H3990" i="6" s="1"/>
  <c r="F4021" i="6"/>
  <c r="G4021" i="6" s="1"/>
  <c r="H4021" i="6" s="1"/>
  <c r="F4054" i="6"/>
  <c r="G4054" i="6" s="1"/>
  <c r="H4054" i="6" s="1"/>
  <c r="F4075" i="6"/>
  <c r="G4075" i="6" s="1"/>
  <c r="H4075" i="6" s="1"/>
  <c r="F4095" i="6"/>
  <c r="G4095" i="6" s="1"/>
  <c r="H4095" i="6" s="1"/>
  <c r="F4162" i="6"/>
  <c r="G4162" i="6" s="1"/>
  <c r="H4162" i="6" s="1"/>
  <c r="F4179" i="6"/>
  <c r="G4179" i="6" s="1"/>
  <c r="H4179" i="6" s="1"/>
  <c r="F4216" i="6"/>
  <c r="G4216" i="6" s="1"/>
  <c r="H4216" i="6" s="1"/>
  <c r="F4246" i="6"/>
  <c r="G4246" i="6" s="1"/>
  <c r="H4246" i="6" s="1"/>
  <c r="F4279" i="6"/>
  <c r="G4279" i="6" s="1"/>
  <c r="H4279" i="6" s="1"/>
  <c r="F4322" i="6"/>
  <c r="G4322" i="6" s="1"/>
  <c r="H4322" i="6" s="1"/>
  <c r="F4337" i="6"/>
  <c r="G4337" i="6" s="1"/>
  <c r="H4337" i="6" s="1"/>
  <c r="F4359" i="6"/>
  <c r="G4359" i="6" s="1"/>
  <c r="H4359" i="6" s="1"/>
  <c r="F4415" i="6"/>
  <c r="G4415" i="6" s="1"/>
  <c r="H4415" i="6" s="1"/>
  <c r="F4431" i="6"/>
  <c r="G4431" i="6" s="1"/>
  <c r="H4431" i="6" s="1"/>
  <c r="F4450" i="6"/>
  <c r="G4450" i="6" s="1"/>
  <c r="H4450" i="6" s="1"/>
  <c r="F4463" i="6"/>
  <c r="G4463" i="6" s="1"/>
  <c r="H4463" i="6" s="1"/>
  <c r="F4482" i="6"/>
  <c r="G4482" i="6" s="1"/>
  <c r="H4482" i="6" s="1"/>
  <c r="F4511" i="6"/>
  <c r="G4511" i="6" s="1"/>
  <c r="H4511" i="6" s="1"/>
  <c r="F4525" i="6"/>
  <c r="G4525" i="6" s="1"/>
  <c r="H4525" i="6" s="1"/>
  <c r="F4565" i="6"/>
  <c r="G4565" i="6" s="1"/>
  <c r="H4565" i="6" s="1"/>
  <c r="F4586" i="6"/>
  <c r="G4586" i="6" s="1"/>
  <c r="H4586" i="6" s="1"/>
  <c r="F4611" i="6"/>
  <c r="G4611" i="6" s="1"/>
  <c r="H4611" i="6" s="1"/>
  <c r="F4626" i="6"/>
  <c r="G4626" i="6" s="1"/>
  <c r="H4626" i="6" s="1"/>
  <c r="F4642" i="6"/>
  <c r="G4642" i="6" s="1"/>
  <c r="H4642" i="6" s="1"/>
  <c r="F4658" i="6"/>
  <c r="G4658" i="6" s="1"/>
  <c r="H4658" i="6" s="1"/>
  <c r="F4674" i="6"/>
  <c r="G4674" i="6" s="1"/>
  <c r="H4674" i="6" s="1"/>
  <c r="F4690" i="6"/>
  <c r="G4690" i="6" s="1"/>
  <c r="H4690" i="6" s="1"/>
  <c r="F4713" i="6"/>
  <c r="G4713" i="6" s="1"/>
  <c r="H4713" i="6" s="1"/>
  <c r="F4745" i="6"/>
  <c r="G4745" i="6" s="1"/>
  <c r="H4745" i="6" s="1"/>
  <c r="F4777" i="6"/>
  <c r="G4777" i="6" s="1"/>
  <c r="H4777" i="6" s="1"/>
  <c r="F4809" i="6"/>
  <c r="G4809" i="6" s="1"/>
  <c r="H4809" i="6" s="1"/>
  <c r="F4841" i="6"/>
  <c r="G4841" i="6" s="1"/>
  <c r="H4841" i="6" s="1"/>
  <c r="F4874" i="6"/>
  <c r="G4874" i="6" s="1"/>
  <c r="H4874" i="6" s="1"/>
  <c r="F4898" i="6"/>
  <c r="G4898" i="6" s="1"/>
  <c r="H4898" i="6" s="1"/>
  <c r="F4910" i="6"/>
  <c r="G4910" i="6" s="1"/>
  <c r="H4910" i="6" s="1"/>
  <c r="F4938" i="6"/>
  <c r="G4938" i="6" s="1"/>
  <c r="H4938" i="6" s="1"/>
  <c r="F4954" i="6"/>
  <c r="G4954" i="6" s="1"/>
  <c r="H4954" i="6" s="1"/>
  <c r="F4969" i="6"/>
  <c r="G4969" i="6" s="1"/>
  <c r="H4969" i="6" s="1"/>
  <c r="F4985" i="6"/>
  <c r="G4985" i="6" s="1"/>
  <c r="H4985" i="6" s="1"/>
  <c r="F5003" i="6"/>
  <c r="G5003" i="6" s="1"/>
  <c r="H5003" i="6" s="1"/>
  <c r="F5029" i="6"/>
  <c r="G5029" i="6" s="1"/>
  <c r="H5029" i="6" s="1"/>
  <c r="F5048" i="6"/>
  <c r="G5048" i="6" s="1"/>
  <c r="H5048" i="6" s="1"/>
  <c r="F5082" i="6"/>
  <c r="G5082" i="6" s="1"/>
  <c r="H5082" i="6" s="1"/>
  <c r="F5095" i="6"/>
  <c r="G5095" i="6" s="1"/>
  <c r="H5095" i="6" s="1"/>
  <c r="F5112" i="6"/>
  <c r="G5112" i="6" s="1"/>
  <c r="H5112" i="6" s="1"/>
  <c r="F5146" i="6"/>
  <c r="G5146" i="6" s="1"/>
  <c r="H5146" i="6" s="1"/>
  <c r="F5166" i="6"/>
  <c r="G5166" i="6" s="1"/>
  <c r="H5166" i="6" s="1"/>
  <c r="F5215" i="6"/>
  <c r="G5215" i="6" s="1"/>
  <c r="H5215" i="6" s="1"/>
  <c r="F5233" i="6"/>
  <c r="G5233" i="6" s="1"/>
  <c r="H5233" i="6" s="1"/>
  <c r="F5265" i="6"/>
  <c r="G5265" i="6" s="1"/>
  <c r="H5265" i="6" s="1"/>
  <c r="F5288" i="6"/>
  <c r="G5288" i="6" s="1"/>
  <c r="H5288" i="6" s="1"/>
  <c r="F5304" i="6"/>
  <c r="G5304" i="6" s="1"/>
  <c r="H5304" i="6" s="1"/>
  <c r="F5320" i="6"/>
  <c r="G5320" i="6" s="1"/>
  <c r="H5320" i="6" s="1"/>
  <c r="F5336" i="6"/>
  <c r="G5336" i="6" s="1"/>
  <c r="H5336" i="6" s="1"/>
  <c r="F5352" i="6"/>
  <c r="G5352" i="6" s="1"/>
  <c r="H5352" i="6" s="1"/>
  <c r="F5368" i="6"/>
  <c r="G5368" i="6" s="1"/>
  <c r="H5368" i="6" s="1"/>
  <c r="F5384" i="6"/>
  <c r="G5384" i="6" s="1"/>
  <c r="H5384" i="6" s="1"/>
  <c r="F5400" i="6"/>
  <c r="G5400" i="6" s="1"/>
  <c r="H5400" i="6" s="1"/>
  <c r="F5416" i="6"/>
  <c r="G5416" i="6" s="1"/>
  <c r="H5416" i="6" s="1"/>
  <c r="F5445" i="6"/>
  <c r="G5445" i="6" s="1"/>
  <c r="H5445" i="6" s="1"/>
  <c r="F5472" i="6"/>
  <c r="G5472" i="6" s="1"/>
  <c r="H5472" i="6" s="1"/>
  <c r="F5504" i="6"/>
  <c r="G5504" i="6" s="1"/>
  <c r="H5504" i="6" s="1"/>
  <c r="F5536" i="6"/>
  <c r="G5536" i="6" s="1"/>
  <c r="H5536" i="6" s="1"/>
  <c r="F5576" i="6"/>
  <c r="G5576" i="6" s="1"/>
  <c r="H5576" i="6" s="1"/>
  <c r="F5593" i="6"/>
  <c r="G5593" i="6" s="1"/>
  <c r="H5593" i="6" s="1"/>
  <c r="F5610" i="6"/>
  <c r="G5610" i="6" s="1"/>
  <c r="H5610" i="6" s="1"/>
  <c r="F5633" i="6"/>
  <c r="G5633" i="6" s="1"/>
  <c r="H5633" i="6" s="1"/>
  <c r="F5656" i="6"/>
  <c r="G5656" i="6" s="1"/>
  <c r="H5656" i="6" s="1"/>
  <c r="F5674" i="6"/>
  <c r="G5674" i="6" s="1"/>
  <c r="H5674" i="6" s="1"/>
  <c r="F5704" i="6"/>
  <c r="G5704" i="6" s="1"/>
  <c r="H5704" i="6" s="1"/>
  <c r="F5737" i="6"/>
  <c r="G5737" i="6" s="1"/>
  <c r="H5737" i="6" s="1"/>
  <c r="F5756" i="6"/>
  <c r="G5756" i="6" s="1"/>
  <c r="H5756" i="6" s="1"/>
  <c r="F355" i="10"/>
  <c r="G355" i="10" s="1"/>
  <c r="H355" i="10" s="1"/>
  <c r="I355" i="10" s="1"/>
  <c r="F386" i="10"/>
  <c r="G386" i="10" s="1"/>
  <c r="H386" i="10" s="1"/>
  <c r="I386" i="10" s="1"/>
  <c r="F419" i="10"/>
  <c r="G419" i="10" s="1"/>
  <c r="H419" i="10" s="1"/>
  <c r="I419" i="10" s="1"/>
  <c r="F450" i="10"/>
  <c r="G450" i="10" s="1"/>
  <c r="H450" i="10" s="1"/>
  <c r="I450" i="10" s="1"/>
  <c r="F495" i="10"/>
  <c r="G495" i="10" s="1"/>
  <c r="H495" i="10" s="1"/>
  <c r="I495" i="10" s="1"/>
  <c r="F542" i="10"/>
  <c r="G542" i="10" s="1"/>
  <c r="H542" i="10" s="1"/>
  <c r="I542" i="10" s="1"/>
  <c r="F581" i="10"/>
  <c r="G581" i="10" s="1"/>
  <c r="H581" i="10" s="1"/>
  <c r="I581" i="10" s="1"/>
  <c r="F601" i="10"/>
  <c r="G601" i="10" s="1"/>
  <c r="H601" i="10" s="1"/>
  <c r="I601" i="10" s="1"/>
  <c r="F622" i="10"/>
  <c r="G622" i="10" s="1"/>
  <c r="H622" i="10" s="1"/>
  <c r="I622" i="10" s="1"/>
  <c r="F635" i="10"/>
  <c r="G635" i="10" s="1"/>
  <c r="H635" i="10" s="1"/>
  <c r="I635" i="10" s="1"/>
  <c r="F658" i="10"/>
  <c r="G658" i="10" s="1"/>
  <c r="H658" i="10" s="1"/>
  <c r="I658" i="10" s="1"/>
  <c r="F676" i="10"/>
  <c r="G676" i="10" s="1"/>
  <c r="H676" i="10" s="1"/>
  <c r="I676" i="10" s="1"/>
  <c r="F701" i="10"/>
  <c r="G701" i="10" s="1"/>
  <c r="H701" i="10" s="1"/>
  <c r="I701" i="10" s="1"/>
  <c r="F733" i="10"/>
  <c r="G733" i="10" s="1"/>
  <c r="H733" i="10" s="1"/>
  <c r="I733" i="10" s="1"/>
  <c r="F765" i="10"/>
  <c r="G765" i="10" s="1"/>
  <c r="H765" i="10" s="1"/>
  <c r="I765" i="10" s="1"/>
  <c r="F797" i="10"/>
  <c r="G797" i="10" s="1"/>
  <c r="H797" i="10" s="1"/>
  <c r="I797" i="10" s="1"/>
  <c r="F813" i="10"/>
  <c r="G813" i="10" s="1"/>
  <c r="H813" i="10" s="1"/>
  <c r="I813" i="10" s="1"/>
  <c r="F829" i="10"/>
  <c r="G829" i="10" s="1"/>
  <c r="H829" i="10" s="1"/>
  <c r="I829" i="10" s="1"/>
  <c r="F845" i="10"/>
  <c r="G845" i="10" s="1"/>
  <c r="H845" i="10" s="1"/>
  <c r="I845" i="10" s="1"/>
  <c r="F861" i="10"/>
  <c r="G861" i="10" s="1"/>
  <c r="H861" i="10" s="1"/>
  <c r="I861" i="10" s="1"/>
  <c r="F908" i="10"/>
  <c r="G908" i="10" s="1"/>
  <c r="H908" i="10" s="1"/>
  <c r="I908" i="10" s="1"/>
  <c r="F928" i="10"/>
  <c r="G928" i="10" s="1"/>
  <c r="H928" i="10" s="1"/>
  <c r="I928" i="10" s="1"/>
  <c r="F957" i="10"/>
  <c r="G957" i="10" s="1"/>
  <c r="H957" i="10" s="1"/>
  <c r="I957" i="10" s="1"/>
  <c r="F1018" i="10"/>
  <c r="G1018" i="10" s="1"/>
  <c r="H1018" i="10" s="1"/>
  <c r="I1018" i="10" s="1"/>
  <c r="F1062" i="10"/>
  <c r="G1062" i="10" s="1"/>
  <c r="H1062" i="10" s="1"/>
  <c r="I1062" i="10" s="1"/>
  <c r="F1079" i="10"/>
  <c r="G1079" i="10" s="1"/>
  <c r="H1079" i="10" s="1"/>
  <c r="I1079" i="10" s="1"/>
  <c r="F1101" i="10"/>
  <c r="G1101" i="10" s="1"/>
  <c r="H1101" i="10" s="1"/>
  <c r="I1101" i="10" s="1"/>
  <c r="F1146" i="10"/>
  <c r="G1146" i="10" s="1"/>
  <c r="H1146" i="10" s="1"/>
  <c r="I1146" i="10" s="1"/>
  <c r="F1167" i="10"/>
  <c r="G1167" i="10" s="1"/>
  <c r="H1167" i="10" s="1"/>
  <c r="I1167" i="10" s="1"/>
  <c r="F1380" i="10"/>
  <c r="G1380" i="10" s="1"/>
  <c r="H1380" i="10" s="1"/>
  <c r="I1380" i="10" s="1"/>
  <c r="F1416" i="10"/>
  <c r="G1416" i="10" s="1"/>
  <c r="H1416" i="10" s="1"/>
  <c r="I1416" i="10" s="1"/>
  <c r="F1442" i="10"/>
  <c r="G1442" i="10" s="1"/>
  <c r="H1442" i="10" s="1"/>
  <c r="I1442" i="10" s="1"/>
  <c r="F1475" i="10"/>
  <c r="G1475" i="10" s="1"/>
  <c r="H1475" i="10" s="1"/>
  <c r="I1475" i="10" s="1"/>
  <c r="F1493" i="10"/>
  <c r="G1493" i="10" s="1"/>
  <c r="H1493" i="10" s="1"/>
  <c r="I1493" i="10" s="1"/>
  <c r="F1523" i="10"/>
  <c r="G1523" i="10" s="1"/>
  <c r="H1523" i="10" s="1"/>
  <c r="I1523" i="10" s="1"/>
  <c r="F1543" i="10"/>
  <c r="G1543" i="10" s="1"/>
  <c r="H1543" i="10" s="1"/>
  <c r="I1543" i="10" s="1"/>
  <c r="F1591" i="10"/>
  <c r="G1591" i="10" s="1"/>
  <c r="H1591" i="10" s="1"/>
  <c r="I1591" i="10" s="1"/>
  <c r="F1633" i="10"/>
  <c r="G1633" i="10" s="1"/>
  <c r="H1633" i="10" s="1"/>
  <c r="I1633" i="10" s="1"/>
  <c r="F1649" i="10"/>
  <c r="G1649" i="10" s="1"/>
  <c r="H1649" i="10" s="1"/>
  <c r="I1649" i="10" s="1"/>
  <c r="F1684" i="10"/>
  <c r="G1684" i="10" s="1"/>
  <c r="H1684" i="10" s="1"/>
  <c r="I1684" i="10" s="1"/>
  <c r="F1700" i="10"/>
  <c r="G1700" i="10" s="1"/>
  <c r="H1700" i="10" s="1"/>
  <c r="I1700" i="10" s="1"/>
  <c r="F1727" i="10"/>
  <c r="G1727" i="10" s="1"/>
  <c r="H1727" i="10" s="1"/>
  <c r="I1727" i="10" s="1"/>
  <c r="F1759" i="10"/>
  <c r="G1759" i="10" s="1"/>
  <c r="H1759" i="10" s="1"/>
  <c r="I1759" i="10" s="1"/>
  <c r="F1798" i="10"/>
  <c r="G1798" i="10" s="1"/>
  <c r="H1798" i="10" s="1"/>
  <c r="I1798" i="10" s="1"/>
  <c r="F1830" i="10"/>
  <c r="G1830" i="10" s="1"/>
  <c r="H1830" i="10" s="1"/>
  <c r="I1830" i="10" s="1"/>
  <c r="F1882" i="10"/>
  <c r="G1882" i="10" s="1"/>
  <c r="H1882" i="10" s="1"/>
  <c r="I1882" i="10" s="1"/>
  <c r="F1909" i="10"/>
  <c r="G1909" i="10" s="1"/>
  <c r="H1909" i="10" s="1"/>
  <c r="I1909" i="10" s="1"/>
  <c r="F1934" i="10"/>
  <c r="G1934" i="10" s="1"/>
  <c r="H1934" i="10" s="1"/>
  <c r="I1934" i="10" s="1"/>
  <c r="F1963" i="10"/>
  <c r="G1963" i="10" s="1"/>
  <c r="H1963" i="10" s="1"/>
  <c r="I1963" i="10" s="1"/>
  <c r="F1984" i="10"/>
  <c r="G1984" i="10" s="1"/>
  <c r="H1984" i="10" s="1"/>
  <c r="I1984" i="10" s="1"/>
  <c r="F2006" i="10"/>
  <c r="G2006" i="10" s="1"/>
  <c r="H2006" i="10" s="1"/>
  <c r="I2006" i="10" s="1"/>
  <c r="F2041" i="10"/>
  <c r="G2041" i="10" s="1"/>
  <c r="H2041" i="10" s="1"/>
  <c r="I2041" i="10" s="1"/>
  <c r="F2063" i="10"/>
  <c r="G2063" i="10" s="1"/>
  <c r="H2063" i="10" s="1"/>
  <c r="I2063" i="10" s="1"/>
  <c r="F2090" i="10"/>
  <c r="G2090" i="10" s="1"/>
  <c r="H2090" i="10" s="1"/>
  <c r="I2090" i="10" s="1"/>
  <c r="F2174" i="10"/>
  <c r="G2174" i="10" s="1"/>
  <c r="H2174" i="10" s="1"/>
  <c r="I2174" i="10" s="1"/>
  <c r="F2199" i="10"/>
  <c r="G2199" i="10" s="1"/>
  <c r="H2199" i="10" s="1"/>
  <c r="I2199" i="10" s="1"/>
  <c r="F2227" i="10"/>
  <c r="G2227" i="10" s="1"/>
  <c r="H2227" i="10" s="1"/>
  <c r="I2227" i="10" s="1"/>
  <c r="F2321" i="10"/>
  <c r="G2321" i="10" s="1"/>
  <c r="H2321" i="10" s="1"/>
  <c r="I2321" i="10" s="1"/>
  <c r="F2362" i="10"/>
  <c r="G2362" i="10" s="1"/>
  <c r="H2362" i="10" s="1"/>
  <c r="I2362" i="10" s="1"/>
  <c r="F2403" i="10"/>
  <c r="G2403" i="10" s="1"/>
  <c r="H2403" i="10" s="1"/>
  <c r="I2403" i="10" s="1"/>
  <c r="F2487" i="10"/>
  <c r="G2487" i="10" s="1"/>
  <c r="H2487" i="10" s="1"/>
  <c r="I2487" i="10" s="1"/>
  <c r="F2571" i="10"/>
  <c r="G2571" i="10" s="1"/>
  <c r="H2571" i="10" s="1"/>
  <c r="I2571" i="10" s="1"/>
  <c r="F2656" i="10"/>
  <c r="G2656" i="10" s="1"/>
  <c r="H2656" i="10" s="1"/>
  <c r="I2656" i="10" s="1"/>
  <c r="F2718" i="10"/>
  <c r="G2718" i="10" s="1"/>
  <c r="H2718" i="10" s="1"/>
  <c r="I2718" i="10" s="1"/>
  <c r="F2799" i="10"/>
  <c r="G2799" i="10" s="1"/>
  <c r="H2799" i="10" s="1"/>
  <c r="I2799" i="10" s="1"/>
  <c r="F2933" i="10"/>
  <c r="G2933" i="10" s="1"/>
  <c r="H2933" i="10" s="1"/>
  <c r="I2933" i="10" s="1"/>
  <c r="F3009" i="10"/>
  <c r="G3009" i="10" s="1"/>
  <c r="H3009" i="10" s="1"/>
  <c r="I3009" i="10" s="1"/>
  <c r="F3178" i="10"/>
  <c r="G3178" i="10" s="1"/>
  <c r="H3178" i="10" s="1"/>
  <c r="I3178" i="10" s="1"/>
  <c r="F3250" i="10"/>
  <c r="G3250" i="10" s="1"/>
  <c r="H3250" i="10" s="1"/>
  <c r="I3250" i="10" s="1"/>
  <c r="F3291" i="10"/>
  <c r="G3291" i="10" s="1"/>
  <c r="H3291" i="10" s="1"/>
  <c r="I3291" i="10" s="1"/>
  <c r="F3406" i="10"/>
  <c r="G3406" i="10" s="1"/>
  <c r="H3406" i="10" s="1"/>
  <c r="I3406" i="10" s="1"/>
  <c r="F3530" i="10"/>
  <c r="G3530" i="10" s="1"/>
  <c r="H3530" i="10" s="1"/>
  <c r="I3530" i="10" s="1"/>
  <c r="F3604" i="10"/>
  <c r="G3604" i="10" s="1"/>
  <c r="H3604" i="10" s="1"/>
  <c r="I3604" i="10" s="1"/>
  <c r="F3646" i="10"/>
  <c r="G3646" i="10" s="1"/>
  <c r="H3646" i="10" s="1"/>
  <c r="I3646" i="10" s="1"/>
  <c r="F3752" i="10"/>
  <c r="G3752" i="10" s="1"/>
  <c r="H3752" i="10" s="1"/>
  <c r="I3752" i="10" s="1"/>
  <c r="F3797" i="10"/>
  <c r="G3797" i="10" s="1"/>
  <c r="H3797" i="10" s="1"/>
  <c r="I3797" i="10" s="1"/>
  <c r="F3923" i="10"/>
  <c r="G3923" i="10" s="1"/>
  <c r="H3923" i="10" s="1"/>
  <c r="I3923" i="10" s="1"/>
  <c r="F3980" i="10"/>
  <c r="G3980" i="10" s="1"/>
  <c r="H3980" i="10" s="1"/>
  <c r="I3980" i="10" s="1"/>
  <c r="F4077" i="10"/>
  <c r="G4077" i="10" s="1"/>
  <c r="H4077" i="10" s="1"/>
  <c r="I4077" i="10" s="1"/>
  <c r="F4165" i="10"/>
  <c r="G4165" i="10" s="1"/>
  <c r="H4165" i="10" s="1"/>
  <c r="I4165" i="10" s="1"/>
  <c r="F4239" i="10"/>
  <c r="G4239" i="10" s="1"/>
  <c r="H4239" i="10" s="1"/>
  <c r="I4239" i="10" s="1"/>
  <c r="F4344" i="10"/>
  <c r="G4344" i="10" s="1"/>
  <c r="H4344" i="10" s="1"/>
  <c r="I4344" i="10" s="1"/>
  <c r="F4373" i="10"/>
  <c r="G4373" i="10" s="1"/>
  <c r="H4373" i="10" s="1"/>
  <c r="I4373" i="10" s="1"/>
  <c r="F4446" i="10"/>
  <c r="G4446" i="10" s="1"/>
  <c r="H4446" i="10" s="1"/>
  <c r="I4446" i="10" s="1"/>
  <c r="F4460" i="10"/>
  <c r="G4460" i="10" s="1"/>
  <c r="H4460" i="10" s="1"/>
  <c r="I4460" i="10" s="1"/>
  <c r="F4552" i="10"/>
  <c r="G4552" i="10" s="1"/>
  <c r="H4552" i="10" s="1"/>
  <c r="I4552" i="10" s="1"/>
  <c r="F4623" i="10"/>
  <c r="G4623" i="10" s="1"/>
  <c r="H4623" i="10" s="1"/>
  <c r="I4623" i="10" s="1"/>
  <c r="F4657" i="10"/>
  <c r="G4657" i="10" s="1"/>
  <c r="H4657" i="10" s="1"/>
  <c r="I4657" i="10" s="1"/>
  <c r="F4751" i="10"/>
  <c r="G4751" i="10" s="1"/>
  <c r="H4751" i="10" s="1"/>
  <c r="I4751" i="10" s="1"/>
  <c r="F4826" i="10"/>
  <c r="G4826" i="10" s="1"/>
  <c r="H4826" i="10" s="1"/>
  <c r="I4826" i="10" s="1"/>
  <c r="F4890" i="10"/>
  <c r="G4890" i="10" s="1"/>
  <c r="H4890" i="10" s="1"/>
  <c r="I4890" i="10" s="1"/>
  <c r="F5047" i="10"/>
  <c r="G5047" i="10" s="1"/>
  <c r="H5047" i="10" s="1"/>
  <c r="I5047" i="10" s="1"/>
  <c r="F5140" i="10"/>
  <c r="G5140" i="10" s="1"/>
  <c r="H5140" i="10" s="1"/>
  <c r="I5140" i="10" s="1"/>
  <c r="F5229" i="10"/>
  <c r="G5229" i="10" s="1"/>
  <c r="H5229" i="10" s="1"/>
  <c r="I5229" i="10" s="1"/>
  <c r="F5295" i="10"/>
  <c r="G5295" i="10" s="1"/>
  <c r="H5295" i="10" s="1"/>
  <c r="I5295" i="10" s="1"/>
  <c r="F5430" i="10"/>
  <c r="G5430" i="10" s="1"/>
  <c r="H5430" i="10" s="1"/>
  <c r="I5430" i="10" s="1"/>
  <c r="F5661" i="10"/>
  <c r="G5661" i="10" s="1"/>
  <c r="H5661" i="10" s="1"/>
  <c r="I5661" i="10" s="1"/>
  <c r="F5687" i="10"/>
  <c r="G5687" i="10" s="1"/>
  <c r="H5687" i="10" s="1"/>
  <c r="I5687" i="10" s="1"/>
  <c r="F5729" i="10"/>
  <c r="G5729" i="10" s="1"/>
  <c r="H5729" i="10" s="1"/>
  <c r="I5729" i="10" s="1"/>
  <c r="F439" i="11"/>
  <c r="G439" i="11" s="1"/>
  <c r="H439" i="11" s="1"/>
  <c r="I439" i="11" s="1"/>
  <c r="F666" i="11"/>
  <c r="G666" i="11" s="1"/>
  <c r="H666" i="11" s="1"/>
  <c r="I666" i="11" s="1"/>
  <c r="F730" i="11"/>
  <c r="G730" i="11" s="1"/>
  <c r="H730" i="11" s="1"/>
  <c r="I730" i="11" s="1"/>
  <c r="F769" i="11"/>
  <c r="G769" i="11" s="1"/>
  <c r="H769" i="11" s="1"/>
  <c r="I769" i="11" s="1"/>
  <c r="F1090" i="11"/>
  <c r="G1090" i="11" s="1"/>
  <c r="H1090" i="11" s="1"/>
  <c r="I1090" i="11" s="1"/>
  <c r="F1114" i="11"/>
  <c r="G1114" i="11" s="1"/>
  <c r="H1114" i="11" s="1"/>
  <c r="I1114" i="11" s="1"/>
  <c r="F1228" i="11"/>
  <c r="G1228" i="11" s="1"/>
  <c r="H1228" i="11" s="1"/>
  <c r="I1228" i="11" s="1"/>
  <c r="F1661" i="11"/>
  <c r="G1661" i="11" s="1"/>
  <c r="H1661" i="11" s="1"/>
  <c r="I1661" i="11" s="1"/>
  <c r="F2333" i="11"/>
  <c r="G2333" i="11" s="1"/>
  <c r="H2333" i="11" s="1"/>
  <c r="I2333" i="11" s="1"/>
  <c r="F2896" i="11"/>
  <c r="G2896" i="11" s="1"/>
  <c r="H2896" i="11" s="1"/>
  <c r="I2896" i="11" s="1"/>
  <c r="F2061" i="10"/>
  <c r="G2061" i="10" s="1"/>
  <c r="H2061" i="10" s="1"/>
  <c r="I2061" i="10" s="1"/>
  <c r="F2103" i="10"/>
  <c r="G2103" i="10" s="1"/>
  <c r="H2103" i="10" s="1"/>
  <c r="I2103" i="10" s="1"/>
  <c r="F2116" i="10"/>
  <c r="G2116" i="10" s="1"/>
  <c r="H2116" i="10" s="1"/>
  <c r="I2116" i="10" s="1"/>
  <c r="F2131" i="10"/>
  <c r="G2131" i="10" s="1"/>
  <c r="H2131" i="10" s="1"/>
  <c r="I2131" i="10" s="1"/>
  <c r="F2147" i="10"/>
  <c r="G2147" i="10" s="1"/>
  <c r="H2147" i="10" s="1"/>
  <c r="I2147" i="10" s="1"/>
  <c r="F2169" i="10"/>
  <c r="G2169" i="10" s="1"/>
  <c r="H2169" i="10" s="1"/>
  <c r="I2169" i="10" s="1"/>
  <c r="F2197" i="10"/>
  <c r="G2197" i="10" s="1"/>
  <c r="H2197" i="10" s="1"/>
  <c r="I2197" i="10" s="1"/>
  <c r="F2325" i="10"/>
  <c r="G2325" i="10" s="1"/>
  <c r="H2325" i="10" s="1"/>
  <c r="I2325" i="10" s="1"/>
  <c r="F2364" i="10"/>
  <c r="G2364" i="10" s="1"/>
  <c r="H2364" i="10" s="1"/>
  <c r="I2364" i="10" s="1"/>
  <c r="F2414" i="10"/>
  <c r="G2414" i="10" s="1"/>
  <c r="H2414" i="10" s="1"/>
  <c r="I2414" i="10" s="1"/>
  <c r="F2471" i="10"/>
  <c r="G2471" i="10" s="1"/>
  <c r="H2471" i="10" s="1"/>
  <c r="I2471" i="10" s="1"/>
  <c r="F2542" i="10"/>
  <c r="G2542" i="10" s="1"/>
  <c r="H2542" i="10" s="1"/>
  <c r="I2542" i="10" s="1"/>
  <c r="F2572" i="10"/>
  <c r="G2572" i="10" s="1"/>
  <c r="H2572" i="10" s="1"/>
  <c r="I2572" i="10" s="1"/>
  <c r="F2617" i="10"/>
  <c r="G2617" i="10" s="1"/>
  <c r="H2617" i="10" s="1"/>
  <c r="I2617" i="10" s="1"/>
  <c r="F2650" i="10"/>
  <c r="G2650" i="10" s="1"/>
  <c r="H2650" i="10" s="1"/>
  <c r="I2650" i="10" s="1"/>
  <c r="F2675" i="10"/>
  <c r="G2675" i="10" s="1"/>
  <c r="H2675" i="10" s="1"/>
  <c r="I2675" i="10" s="1"/>
  <c r="F2734" i="10"/>
  <c r="G2734" i="10" s="1"/>
  <c r="H2734" i="10" s="1"/>
  <c r="I2734" i="10" s="1"/>
  <c r="F2760" i="10"/>
  <c r="G2760" i="10" s="1"/>
  <c r="H2760" i="10" s="1"/>
  <c r="I2760" i="10" s="1"/>
  <c r="F2789" i="10"/>
  <c r="G2789" i="10" s="1"/>
  <c r="H2789" i="10" s="1"/>
  <c r="I2789" i="10" s="1"/>
  <c r="F2866" i="10"/>
  <c r="G2866" i="10" s="1"/>
  <c r="H2866" i="10" s="1"/>
  <c r="I2866" i="10" s="1"/>
  <c r="F2894" i="10"/>
  <c r="G2894" i="10" s="1"/>
  <c r="H2894" i="10" s="1"/>
  <c r="I2894" i="10" s="1"/>
  <c r="F2920" i="10"/>
  <c r="G2920" i="10" s="1"/>
  <c r="H2920" i="10" s="1"/>
  <c r="I2920" i="10" s="1"/>
  <c r="F2963" i="10"/>
  <c r="G2963" i="10" s="1"/>
  <c r="H2963" i="10" s="1"/>
  <c r="I2963" i="10" s="1"/>
  <c r="F2985" i="10"/>
  <c r="G2985" i="10" s="1"/>
  <c r="H2985" i="10" s="1"/>
  <c r="I2985" i="10" s="1"/>
  <c r="F3027" i="10"/>
  <c r="G3027" i="10" s="1"/>
  <c r="H3027" i="10" s="1"/>
  <c r="I3027" i="10" s="1"/>
  <c r="F3082" i="10"/>
  <c r="G3082" i="10" s="1"/>
  <c r="H3082" i="10" s="1"/>
  <c r="I3082" i="10" s="1"/>
  <c r="F3111" i="10"/>
  <c r="G3111" i="10" s="1"/>
  <c r="H3111" i="10" s="1"/>
  <c r="I3111" i="10" s="1"/>
  <c r="F3184" i="10"/>
  <c r="G3184" i="10" s="1"/>
  <c r="H3184" i="10" s="1"/>
  <c r="I3184" i="10" s="1"/>
  <c r="F3245" i="10"/>
  <c r="G3245" i="10" s="1"/>
  <c r="H3245" i="10" s="1"/>
  <c r="I3245" i="10" s="1"/>
  <c r="F3269" i="10"/>
  <c r="G3269" i="10" s="1"/>
  <c r="H3269" i="10" s="1"/>
  <c r="I3269" i="10" s="1"/>
  <c r="F3382" i="10"/>
  <c r="G3382" i="10" s="1"/>
  <c r="H3382" i="10" s="1"/>
  <c r="I3382" i="10" s="1"/>
  <c r="F3425" i="10"/>
  <c r="G3425" i="10" s="1"/>
  <c r="H3425" i="10" s="1"/>
  <c r="I3425" i="10" s="1"/>
  <c r="F3453" i="10"/>
  <c r="G3453" i="10" s="1"/>
  <c r="H3453" i="10" s="1"/>
  <c r="I3453" i="10" s="1"/>
  <c r="F3492" i="10"/>
  <c r="G3492" i="10" s="1"/>
  <c r="H3492" i="10" s="1"/>
  <c r="I3492" i="10" s="1"/>
  <c r="F3621" i="10"/>
  <c r="G3621" i="10" s="1"/>
  <c r="H3621" i="10" s="1"/>
  <c r="I3621" i="10" s="1"/>
  <c r="F3728" i="10"/>
  <c r="G3728" i="10" s="1"/>
  <c r="H3728" i="10" s="1"/>
  <c r="I3728" i="10" s="1"/>
  <c r="F3760" i="10"/>
  <c r="G3760" i="10" s="1"/>
  <c r="H3760" i="10" s="1"/>
  <c r="I3760" i="10" s="1"/>
  <c r="F3822" i="10"/>
  <c r="G3822" i="10" s="1"/>
  <c r="H3822" i="10" s="1"/>
  <c r="I3822" i="10" s="1"/>
  <c r="F3888" i="10"/>
  <c r="G3888" i="10" s="1"/>
  <c r="H3888" i="10" s="1"/>
  <c r="I3888" i="10" s="1"/>
  <c r="F3950" i="10"/>
  <c r="G3950" i="10" s="1"/>
  <c r="H3950" i="10" s="1"/>
  <c r="I3950" i="10" s="1"/>
  <c r="F4016" i="10"/>
  <c r="G4016" i="10" s="1"/>
  <c r="H4016" i="10" s="1"/>
  <c r="I4016" i="10" s="1"/>
  <c r="F4066" i="10"/>
  <c r="G4066" i="10" s="1"/>
  <c r="H4066" i="10" s="1"/>
  <c r="I4066" i="10" s="1"/>
  <c r="F4114" i="10"/>
  <c r="G4114" i="10" s="1"/>
  <c r="H4114" i="10" s="1"/>
  <c r="I4114" i="10" s="1"/>
  <c r="F4188" i="10"/>
  <c r="G4188" i="10" s="1"/>
  <c r="H4188" i="10" s="1"/>
  <c r="I4188" i="10" s="1"/>
  <c r="F4272" i="10"/>
  <c r="G4272" i="10" s="1"/>
  <c r="H4272" i="10" s="1"/>
  <c r="I4272" i="10" s="1"/>
  <c r="F4380" i="10"/>
  <c r="G4380" i="10" s="1"/>
  <c r="H4380" i="10" s="1"/>
  <c r="I4380" i="10" s="1"/>
  <c r="F4441" i="10"/>
  <c r="G4441" i="10" s="1"/>
  <c r="H4441" i="10" s="1"/>
  <c r="I4441" i="10" s="1"/>
  <c r="F4483" i="10"/>
  <c r="G4483" i="10" s="1"/>
  <c r="H4483" i="10" s="1"/>
  <c r="I4483" i="10" s="1"/>
  <c r="F4518" i="10"/>
  <c r="G4518" i="10" s="1"/>
  <c r="H4518" i="10" s="1"/>
  <c r="I4518" i="10" s="1"/>
  <c r="F4539" i="10"/>
  <c r="G4539" i="10" s="1"/>
  <c r="H4539" i="10" s="1"/>
  <c r="I4539" i="10" s="1"/>
  <c r="F4655" i="10"/>
  <c r="G4655" i="10" s="1"/>
  <c r="H4655" i="10" s="1"/>
  <c r="I4655" i="10" s="1"/>
  <c r="F4719" i="10"/>
  <c r="G4719" i="10" s="1"/>
  <c r="H4719" i="10" s="1"/>
  <c r="I4719" i="10" s="1"/>
  <c r="F4786" i="10"/>
  <c r="G4786" i="10" s="1"/>
  <c r="H4786" i="10" s="1"/>
  <c r="I4786" i="10" s="1"/>
  <c r="F4824" i="10"/>
  <c r="G4824" i="10" s="1"/>
  <c r="H4824" i="10" s="1"/>
  <c r="I4824" i="10" s="1"/>
  <c r="F4868" i="10"/>
  <c r="G4868" i="10" s="1"/>
  <c r="H4868" i="10" s="1"/>
  <c r="I4868" i="10" s="1"/>
  <c r="F4909" i="10"/>
  <c r="G4909" i="10" s="1"/>
  <c r="H4909" i="10" s="1"/>
  <c r="I4909" i="10" s="1"/>
  <c r="F4925" i="10"/>
  <c r="G4925" i="10" s="1"/>
  <c r="H4925" i="10" s="1"/>
  <c r="I4925" i="10" s="1"/>
  <c r="F4941" i="10"/>
  <c r="G4941" i="10" s="1"/>
  <c r="H4941" i="10" s="1"/>
  <c r="I4941" i="10" s="1"/>
  <c r="F4957" i="10"/>
  <c r="G4957" i="10" s="1"/>
  <c r="H4957" i="10" s="1"/>
  <c r="I4957" i="10" s="1"/>
  <c r="F4990" i="10"/>
  <c r="G4990" i="10" s="1"/>
  <c r="H4990" i="10" s="1"/>
  <c r="I4990" i="10" s="1"/>
  <c r="F5034" i="10"/>
  <c r="G5034" i="10" s="1"/>
  <c r="H5034" i="10" s="1"/>
  <c r="I5034" i="10" s="1"/>
  <c r="F5105" i="10"/>
  <c r="G5105" i="10" s="1"/>
  <c r="H5105" i="10" s="1"/>
  <c r="I5105" i="10" s="1"/>
  <c r="F5161" i="10"/>
  <c r="G5161" i="10" s="1"/>
  <c r="H5161" i="10" s="1"/>
  <c r="I5161" i="10" s="1"/>
  <c r="F5236" i="10"/>
  <c r="G5236" i="10" s="1"/>
  <c r="H5236" i="10" s="1"/>
  <c r="I5236" i="10" s="1"/>
  <c r="F5284" i="10"/>
  <c r="G5284" i="10" s="1"/>
  <c r="H5284" i="10" s="1"/>
  <c r="I5284" i="10" s="1"/>
  <c r="F5393" i="10"/>
  <c r="G5393" i="10" s="1"/>
  <c r="H5393" i="10" s="1"/>
  <c r="I5393" i="10" s="1"/>
  <c r="F5472" i="10"/>
  <c r="G5472" i="10" s="1"/>
  <c r="H5472" i="10" s="1"/>
  <c r="I5472" i="10" s="1"/>
  <c r="F5526" i="10"/>
  <c r="G5526" i="10" s="1"/>
  <c r="H5526" i="10" s="1"/>
  <c r="I5526" i="10" s="1"/>
  <c r="F5603" i="10"/>
  <c r="G5603" i="10" s="1"/>
  <c r="H5603" i="10" s="1"/>
  <c r="I5603" i="10" s="1"/>
  <c r="F5656" i="10"/>
  <c r="G5656" i="10" s="1"/>
  <c r="H5656" i="10" s="1"/>
  <c r="I5656" i="10" s="1"/>
  <c r="F5768" i="10"/>
  <c r="G5768" i="10" s="1"/>
  <c r="H5768" i="10" s="1"/>
  <c r="I5768" i="10" s="1"/>
  <c r="F479" i="11"/>
  <c r="G479" i="11" s="1"/>
  <c r="H479" i="11" s="1"/>
  <c r="I479" i="11" s="1"/>
  <c r="F620" i="11"/>
  <c r="G620" i="11" s="1"/>
  <c r="H620" i="11" s="1"/>
  <c r="I620" i="11" s="1"/>
  <c r="F705" i="11"/>
  <c r="G705" i="11" s="1"/>
  <c r="H705" i="11" s="1"/>
  <c r="I705" i="11" s="1"/>
  <c r="F809" i="11"/>
  <c r="G809" i="11" s="1"/>
  <c r="H809" i="11" s="1"/>
  <c r="I809" i="11" s="1"/>
  <c r="F1182" i="11"/>
  <c r="G1182" i="11" s="1"/>
  <c r="H1182" i="11" s="1"/>
  <c r="I1182" i="11" s="1"/>
  <c r="F1280" i="11"/>
  <c r="G1280" i="11" s="1"/>
  <c r="H1280" i="11" s="1"/>
  <c r="I1280" i="11" s="1"/>
  <c r="F1388" i="11"/>
  <c r="G1388" i="11" s="1"/>
  <c r="H1388" i="11" s="1"/>
  <c r="I1388" i="11" s="1"/>
  <c r="F1444" i="11"/>
  <c r="G1444" i="11" s="1"/>
  <c r="H1444" i="11" s="1"/>
  <c r="I1444" i="11" s="1"/>
  <c r="F1604" i="11"/>
  <c r="G1604" i="11" s="1"/>
  <c r="H1604" i="11" s="1"/>
  <c r="I1604" i="11" s="1"/>
  <c r="F1738" i="11"/>
  <c r="G1738" i="11" s="1"/>
  <c r="H1738" i="11" s="1"/>
  <c r="I1738" i="11" s="1"/>
  <c r="F1754" i="11"/>
  <c r="G1754" i="11" s="1"/>
  <c r="H1754" i="11" s="1"/>
  <c r="I1754" i="11" s="1"/>
  <c r="F2018" i="11"/>
  <c r="G2018" i="11" s="1"/>
  <c r="H2018" i="11" s="1"/>
  <c r="I2018" i="11" s="1"/>
  <c r="F2076" i="11"/>
  <c r="G2076" i="11" s="1"/>
  <c r="H2076" i="11" s="1"/>
  <c r="I2076" i="11" s="1"/>
  <c r="F2102" i="11"/>
  <c r="G2102" i="11" s="1"/>
  <c r="H2102" i="11" s="1"/>
  <c r="I2102" i="11" s="1"/>
  <c r="F2213" i="11"/>
  <c r="G2213" i="11" s="1"/>
  <c r="H2213" i="11" s="1"/>
  <c r="I2213" i="11" s="1"/>
  <c r="F2271" i="11"/>
  <c r="G2271" i="11" s="1"/>
  <c r="H2271" i="11" s="1"/>
  <c r="I2271" i="11" s="1"/>
  <c r="F2415" i="11"/>
  <c r="G2415" i="11" s="1"/>
  <c r="H2415" i="11" s="1"/>
  <c r="I2415" i="11" s="1"/>
  <c r="F2530" i="11"/>
  <c r="G2530" i="11" s="1"/>
  <c r="H2530" i="11" s="1"/>
  <c r="I2530" i="11" s="1"/>
  <c r="F2850" i="11"/>
  <c r="G2850" i="11" s="1"/>
  <c r="H2850" i="11" s="1"/>
  <c r="I2850" i="11" s="1"/>
  <c r="F2105" i="6"/>
  <c r="G2105" i="6" s="1"/>
  <c r="H2105" i="6" s="1"/>
  <c r="F2118" i="6"/>
  <c r="G2118" i="6" s="1"/>
  <c r="H2118" i="6" s="1"/>
  <c r="F2137" i="6"/>
  <c r="G2137" i="6" s="1"/>
  <c r="H2137" i="6" s="1"/>
  <c r="F2153" i="6"/>
  <c r="G2153" i="6" s="1"/>
  <c r="H2153" i="6" s="1"/>
  <c r="F2177" i="6"/>
  <c r="G2177" i="6" s="1"/>
  <c r="H2177" i="6" s="1"/>
  <c r="F2189" i="6"/>
  <c r="G2189" i="6" s="1"/>
  <c r="H2189" i="6" s="1"/>
  <c r="F2209" i="6"/>
  <c r="G2209" i="6" s="1"/>
  <c r="H2209" i="6" s="1"/>
  <c r="F2231" i="6"/>
  <c r="G2231" i="6" s="1"/>
  <c r="H2231" i="6" s="1"/>
  <c r="F2254" i="6"/>
  <c r="G2254" i="6" s="1"/>
  <c r="H2254" i="6" s="1"/>
  <c r="F2278" i="6"/>
  <c r="G2278" i="6" s="1"/>
  <c r="H2278" i="6" s="1"/>
  <c r="F2291" i="6"/>
  <c r="G2291" i="6" s="1"/>
  <c r="H2291" i="6" s="1"/>
  <c r="F2308" i="6"/>
  <c r="G2308" i="6" s="1"/>
  <c r="H2308" i="6" s="1"/>
  <c r="F2327" i="6"/>
  <c r="G2327" i="6" s="1"/>
  <c r="H2327" i="6" s="1"/>
  <c r="F2343" i="6"/>
  <c r="G2343" i="6" s="1"/>
  <c r="H2343" i="6" s="1"/>
  <c r="F2359" i="6"/>
  <c r="G2359" i="6" s="1"/>
  <c r="H2359" i="6" s="1"/>
  <c r="F2375" i="6"/>
  <c r="G2375" i="6" s="1"/>
  <c r="H2375" i="6" s="1"/>
  <c r="F2391" i="6"/>
  <c r="G2391" i="6" s="1"/>
  <c r="H2391" i="6" s="1"/>
  <c r="F2407" i="6"/>
  <c r="G2407" i="6" s="1"/>
  <c r="H2407" i="6" s="1"/>
  <c r="F2423" i="6"/>
  <c r="G2423" i="6" s="1"/>
  <c r="H2423" i="6" s="1"/>
  <c r="F2439" i="6"/>
  <c r="G2439" i="6" s="1"/>
  <c r="H2439" i="6" s="1"/>
  <c r="F2455" i="6"/>
  <c r="G2455" i="6" s="1"/>
  <c r="H2455" i="6" s="1"/>
  <c r="F2472" i="6"/>
  <c r="G2472" i="6" s="1"/>
  <c r="H2472" i="6" s="1"/>
  <c r="F2488" i="6"/>
  <c r="G2488" i="6" s="1"/>
  <c r="H2488" i="6" s="1"/>
  <c r="F2504" i="6"/>
  <c r="G2504" i="6" s="1"/>
  <c r="H2504" i="6" s="1"/>
  <c r="F2520" i="6"/>
  <c r="G2520" i="6" s="1"/>
  <c r="H2520" i="6" s="1"/>
  <c r="F2536" i="6"/>
  <c r="G2536" i="6" s="1"/>
  <c r="H2536" i="6" s="1"/>
  <c r="F2556" i="6"/>
  <c r="G2556" i="6" s="1"/>
  <c r="H2556" i="6" s="1"/>
  <c r="F2577" i="6"/>
  <c r="G2577" i="6" s="1"/>
  <c r="H2577" i="6" s="1"/>
  <c r="F2600" i="6"/>
  <c r="G2600" i="6" s="1"/>
  <c r="H2600" i="6" s="1"/>
  <c r="F2620" i="6"/>
  <c r="G2620" i="6" s="1"/>
  <c r="H2620" i="6" s="1"/>
  <c r="F2641" i="6"/>
  <c r="G2641" i="6" s="1"/>
  <c r="H2641" i="6" s="1"/>
  <c r="F2664" i="6"/>
  <c r="G2664" i="6" s="1"/>
  <c r="H2664" i="6" s="1"/>
  <c r="F2684" i="6"/>
  <c r="G2684" i="6" s="1"/>
  <c r="H2684" i="6" s="1"/>
  <c r="F2705" i="6"/>
  <c r="G2705" i="6" s="1"/>
  <c r="H2705" i="6" s="1"/>
  <c r="F2728" i="6"/>
  <c r="G2728" i="6" s="1"/>
  <c r="H2728" i="6" s="1"/>
  <c r="F2748" i="6"/>
  <c r="G2748" i="6" s="1"/>
  <c r="H2748" i="6" s="1"/>
  <c r="F2769" i="6"/>
  <c r="G2769" i="6" s="1"/>
  <c r="H2769" i="6" s="1"/>
  <c r="F2792" i="6"/>
  <c r="G2792" i="6" s="1"/>
  <c r="H2792" i="6" s="1"/>
  <c r="F2812" i="6"/>
  <c r="G2812" i="6" s="1"/>
  <c r="H2812" i="6" s="1"/>
  <c r="F2833" i="6"/>
  <c r="G2833" i="6" s="1"/>
  <c r="H2833" i="6" s="1"/>
  <c r="F2856" i="6"/>
  <c r="G2856" i="6" s="1"/>
  <c r="H2856" i="6" s="1"/>
  <c r="F2876" i="6"/>
  <c r="G2876" i="6" s="1"/>
  <c r="H2876" i="6" s="1"/>
  <c r="F2897" i="6"/>
  <c r="G2897" i="6" s="1"/>
  <c r="H2897" i="6" s="1"/>
  <c r="F2920" i="6"/>
  <c r="G2920" i="6" s="1"/>
  <c r="H2920" i="6" s="1"/>
  <c r="F2940" i="6"/>
  <c r="G2940" i="6" s="1"/>
  <c r="H2940" i="6" s="1"/>
  <c r="F2961" i="6"/>
  <c r="G2961" i="6" s="1"/>
  <c r="H2961" i="6" s="1"/>
  <c r="F2984" i="6"/>
  <c r="G2984" i="6" s="1"/>
  <c r="H2984" i="6" s="1"/>
  <c r="F3004" i="6"/>
  <c r="G3004" i="6" s="1"/>
  <c r="H3004" i="6" s="1"/>
  <c r="F3025" i="6"/>
  <c r="G3025" i="6" s="1"/>
  <c r="H3025" i="6" s="1"/>
  <c r="F3048" i="6"/>
  <c r="G3048" i="6" s="1"/>
  <c r="H3048" i="6" s="1"/>
  <c r="F3068" i="6"/>
  <c r="G3068" i="6" s="1"/>
  <c r="H3068" i="6" s="1"/>
  <c r="F3089" i="6"/>
  <c r="G3089" i="6" s="1"/>
  <c r="H3089" i="6" s="1"/>
  <c r="F3117" i="6"/>
  <c r="G3117" i="6" s="1"/>
  <c r="H3117" i="6" s="1"/>
  <c r="F3149" i="6"/>
  <c r="G3149" i="6" s="1"/>
  <c r="H3149" i="6" s="1"/>
  <c r="F3181" i="6"/>
  <c r="G3181" i="6" s="1"/>
  <c r="H3181" i="6" s="1"/>
  <c r="F3213" i="6"/>
  <c r="G3213" i="6" s="1"/>
  <c r="H3213" i="6" s="1"/>
  <c r="F3245" i="6"/>
  <c r="G3245" i="6" s="1"/>
  <c r="H3245" i="6" s="1"/>
  <c r="F3277" i="6"/>
  <c r="G3277" i="6" s="1"/>
  <c r="H3277" i="6" s="1"/>
  <c r="F3309" i="6"/>
  <c r="G3309" i="6" s="1"/>
  <c r="H3309" i="6" s="1"/>
  <c r="F3341" i="6"/>
  <c r="G3341" i="6" s="1"/>
  <c r="H3341" i="6" s="1"/>
  <c r="F3373" i="6"/>
  <c r="G3373" i="6" s="1"/>
  <c r="H3373" i="6" s="1"/>
  <c r="F3405" i="6"/>
  <c r="G3405" i="6" s="1"/>
  <c r="H3405" i="6" s="1"/>
  <c r="F3437" i="6"/>
  <c r="G3437" i="6" s="1"/>
  <c r="H3437" i="6" s="1"/>
  <c r="F3469" i="6"/>
  <c r="G3469" i="6" s="1"/>
  <c r="H3469" i="6" s="1"/>
  <c r="F3512" i="6"/>
  <c r="G3512" i="6" s="1"/>
  <c r="H3512" i="6" s="1"/>
  <c r="F3552" i="6"/>
  <c r="G3552" i="6" s="1"/>
  <c r="H3552" i="6" s="1"/>
  <c r="F3598" i="6"/>
  <c r="G3598" i="6" s="1"/>
  <c r="H3598" i="6" s="1"/>
  <c r="F3640" i="6"/>
  <c r="G3640" i="6" s="1"/>
  <c r="H3640" i="6" s="1"/>
  <c r="F3678" i="6"/>
  <c r="G3678" i="6" s="1"/>
  <c r="H3678" i="6" s="1"/>
  <c r="F3710" i="6"/>
  <c r="G3710" i="6" s="1"/>
  <c r="H3710" i="6" s="1"/>
  <c r="F3742" i="6"/>
  <c r="G3742" i="6" s="1"/>
  <c r="H3742" i="6" s="1"/>
  <c r="F3774" i="6"/>
  <c r="G3774" i="6" s="1"/>
  <c r="H3774" i="6" s="1"/>
  <c r="F3854" i="6"/>
  <c r="G3854" i="6" s="1"/>
  <c r="H3854" i="6" s="1"/>
  <c r="F3874" i="6"/>
  <c r="G3874" i="6" s="1"/>
  <c r="H3874" i="6" s="1"/>
  <c r="F3899" i="6"/>
  <c r="G3899" i="6" s="1"/>
  <c r="H3899" i="6" s="1"/>
  <c r="F3914" i="6"/>
  <c r="G3914" i="6" s="1"/>
  <c r="H3914" i="6" s="1"/>
  <c r="F3936" i="6"/>
  <c r="G3936" i="6" s="1"/>
  <c r="H3936" i="6" s="1"/>
  <c r="F3952" i="6"/>
  <c r="G3952" i="6" s="1"/>
  <c r="H3952" i="6" s="1"/>
  <c r="F3976" i="6"/>
  <c r="G3976" i="6" s="1"/>
  <c r="H3976" i="6" s="1"/>
  <c r="F3992" i="6"/>
  <c r="G3992" i="6" s="1"/>
  <c r="H3992" i="6" s="1"/>
  <c r="F4019" i="6"/>
  <c r="G4019" i="6" s="1"/>
  <c r="H4019" i="6" s="1"/>
  <c r="F4042" i="6"/>
  <c r="G4042" i="6" s="1"/>
  <c r="H4042" i="6" s="1"/>
  <c r="F4086" i="6"/>
  <c r="G4086" i="6" s="1"/>
  <c r="H4086" i="6" s="1"/>
  <c r="F4107" i="6"/>
  <c r="G4107" i="6" s="1"/>
  <c r="H4107" i="6" s="1"/>
  <c r="F4147" i="6"/>
  <c r="G4147" i="6" s="1"/>
  <c r="H4147" i="6" s="1"/>
  <c r="F4178" i="6"/>
  <c r="G4178" i="6" s="1"/>
  <c r="H4178" i="6" s="1"/>
  <c r="F4210" i="6"/>
  <c r="G4210" i="6" s="1"/>
  <c r="H4210" i="6" s="1"/>
  <c r="F4242" i="6"/>
  <c r="G4242" i="6" s="1"/>
  <c r="H4242" i="6" s="1"/>
  <c r="F4282" i="6"/>
  <c r="G4282" i="6" s="1"/>
  <c r="H4282" i="6" s="1"/>
  <c r="F4307" i="6"/>
  <c r="G4307" i="6" s="1"/>
  <c r="H4307" i="6" s="1"/>
  <c r="F4323" i="6"/>
  <c r="G4323" i="6" s="1"/>
  <c r="H4323" i="6" s="1"/>
  <c r="F4376" i="6"/>
  <c r="G4376" i="6" s="1"/>
  <c r="H4376" i="6" s="1"/>
  <c r="F4406" i="6"/>
  <c r="G4406" i="6" s="1"/>
  <c r="H4406" i="6" s="1"/>
  <c r="F4424" i="6"/>
  <c r="G4424" i="6" s="1"/>
  <c r="H4424" i="6" s="1"/>
  <c r="F4440" i="6"/>
  <c r="G4440" i="6" s="1"/>
  <c r="H4440" i="6" s="1"/>
  <c r="F4453" i="6"/>
  <c r="G4453" i="6" s="1"/>
  <c r="H4453" i="6" s="1"/>
  <c r="F4472" i="6"/>
  <c r="G4472" i="6" s="1"/>
  <c r="H4472" i="6" s="1"/>
  <c r="F4485" i="6"/>
  <c r="G4485" i="6" s="1"/>
  <c r="H4485" i="6" s="1"/>
  <c r="F4501" i="6"/>
  <c r="G4501" i="6" s="1"/>
  <c r="H4501" i="6" s="1"/>
  <c r="F4517" i="6"/>
  <c r="G4517" i="6" s="1"/>
  <c r="H4517" i="6" s="1"/>
  <c r="F4528" i="6"/>
  <c r="G4528" i="6" s="1"/>
  <c r="H4528" i="6" s="1"/>
  <c r="F4544" i="6"/>
  <c r="G4544" i="6" s="1"/>
  <c r="H4544" i="6" s="1"/>
  <c r="F4571" i="6"/>
  <c r="G4571" i="6" s="1"/>
  <c r="H4571" i="6" s="1"/>
  <c r="F4585" i="6"/>
  <c r="G4585" i="6" s="1"/>
  <c r="H4585" i="6" s="1"/>
  <c r="F4601" i="6"/>
  <c r="G4601" i="6" s="1"/>
  <c r="H4601" i="6" s="1"/>
  <c r="F4623" i="6"/>
  <c r="G4623" i="6" s="1"/>
  <c r="H4623" i="6" s="1"/>
  <c r="F4639" i="6"/>
  <c r="G4639" i="6" s="1"/>
  <c r="H4639" i="6" s="1"/>
  <c r="F4655" i="6"/>
  <c r="G4655" i="6" s="1"/>
  <c r="H4655" i="6" s="1"/>
  <c r="F4671" i="6"/>
  <c r="G4671" i="6" s="1"/>
  <c r="H4671" i="6" s="1"/>
  <c r="F4687" i="6"/>
  <c r="G4687" i="6" s="1"/>
  <c r="H4687" i="6" s="1"/>
  <c r="F4856" i="6"/>
  <c r="G4856" i="6" s="1"/>
  <c r="H4856" i="6" s="1"/>
  <c r="F4872" i="6"/>
  <c r="G4872" i="6" s="1"/>
  <c r="H4872" i="6" s="1"/>
  <c r="F4888" i="6"/>
  <c r="G4888" i="6" s="1"/>
  <c r="H4888" i="6" s="1"/>
  <c r="F4904" i="6"/>
  <c r="G4904" i="6" s="1"/>
  <c r="H4904" i="6" s="1"/>
  <c r="F4920" i="6"/>
  <c r="G4920" i="6" s="1"/>
  <c r="H4920" i="6" s="1"/>
  <c r="F4936" i="6"/>
  <c r="G4936" i="6" s="1"/>
  <c r="H4936" i="6" s="1"/>
  <c r="F4955" i="6"/>
  <c r="G4955" i="6" s="1"/>
  <c r="H4955" i="6" s="1"/>
  <c r="F4970" i="6"/>
  <c r="G4970" i="6" s="1"/>
  <c r="H4970" i="6" s="1"/>
  <c r="F4987" i="6"/>
  <c r="G4987" i="6" s="1"/>
  <c r="H4987" i="6" s="1"/>
  <c r="F5002" i="6"/>
  <c r="G5002" i="6" s="1"/>
  <c r="H5002" i="6" s="1"/>
  <c r="F5019" i="6"/>
  <c r="G5019" i="6" s="1"/>
  <c r="H5019" i="6" s="1"/>
  <c r="F5034" i="6"/>
  <c r="G5034" i="6" s="1"/>
  <c r="H5034" i="6" s="1"/>
  <c r="F5052" i="6"/>
  <c r="G5052" i="6" s="1"/>
  <c r="H5052" i="6" s="1"/>
  <c r="F5068" i="6"/>
  <c r="G5068" i="6" s="1"/>
  <c r="H5068" i="6" s="1"/>
  <c r="F5084" i="6"/>
  <c r="G5084" i="6" s="1"/>
  <c r="H5084" i="6" s="1"/>
  <c r="F5100" i="6"/>
  <c r="G5100" i="6" s="1"/>
  <c r="H5100" i="6" s="1"/>
  <c r="F5116" i="6"/>
  <c r="G5116" i="6" s="1"/>
  <c r="H5116" i="6" s="1"/>
  <c r="F5132" i="6"/>
  <c r="G5132" i="6" s="1"/>
  <c r="H5132" i="6" s="1"/>
  <c r="F5155" i="6"/>
  <c r="G5155" i="6" s="1"/>
  <c r="H5155" i="6" s="1"/>
  <c r="F5173" i="6"/>
  <c r="G5173" i="6" s="1"/>
  <c r="H5173" i="6" s="1"/>
  <c r="F5195" i="6"/>
  <c r="G5195" i="6" s="1"/>
  <c r="H5195" i="6" s="1"/>
  <c r="F5213" i="6"/>
  <c r="G5213" i="6" s="1"/>
  <c r="H5213" i="6" s="1"/>
  <c r="F5244" i="6"/>
  <c r="G5244" i="6" s="1"/>
  <c r="H5244" i="6" s="1"/>
  <c r="F5276" i="6"/>
  <c r="G5276" i="6" s="1"/>
  <c r="H5276" i="6" s="1"/>
  <c r="F5291" i="6"/>
  <c r="G5291" i="6" s="1"/>
  <c r="H5291" i="6" s="1"/>
  <c r="F5307" i="6"/>
  <c r="G5307" i="6" s="1"/>
  <c r="H5307" i="6" s="1"/>
  <c r="F5323" i="6"/>
  <c r="G5323" i="6" s="1"/>
  <c r="H5323" i="6" s="1"/>
  <c r="F5339" i="6"/>
  <c r="G5339" i="6" s="1"/>
  <c r="H5339" i="6" s="1"/>
  <c r="F5355" i="6"/>
  <c r="G5355" i="6" s="1"/>
  <c r="H5355" i="6" s="1"/>
  <c r="F5371" i="6"/>
  <c r="G5371" i="6" s="1"/>
  <c r="H5371" i="6" s="1"/>
  <c r="F5387" i="6"/>
  <c r="G5387" i="6" s="1"/>
  <c r="H5387" i="6" s="1"/>
  <c r="F5403" i="6"/>
  <c r="G5403" i="6" s="1"/>
  <c r="H5403" i="6" s="1"/>
  <c r="F5419" i="6"/>
  <c r="G5419" i="6" s="1"/>
  <c r="H5419" i="6" s="1"/>
  <c r="F5436" i="6"/>
  <c r="G5436" i="6" s="1"/>
  <c r="H5436" i="6" s="1"/>
  <c r="F5474" i="6"/>
  <c r="G5474" i="6" s="1"/>
  <c r="H5474" i="6" s="1"/>
  <c r="F5506" i="6"/>
  <c r="G5506" i="6" s="1"/>
  <c r="H5506" i="6" s="1"/>
  <c r="F5538" i="6"/>
  <c r="G5538" i="6" s="1"/>
  <c r="H5538" i="6" s="1"/>
  <c r="F5566" i="6"/>
  <c r="G5566" i="6" s="1"/>
  <c r="H5566" i="6" s="1"/>
  <c r="F5582" i="6"/>
  <c r="G5582" i="6" s="1"/>
  <c r="H5582" i="6" s="1"/>
  <c r="F5598" i="6"/>
  <c r="G5598" i="6" s="1"/>
  <c r="H5598" i="6" s="1"/>
  <c r="F5613" i="6"/>
  <c r="G5613" i="6" s="1"/>
  <c r="H5613" i="6" s="1"/>
  <c r="F5629" i="6"/>
  <c r="G5629" i="6" s="1"/>
  <c r="H5629" i="6" s="1"/>
  <c r="F5645" i="6"/>
  <c r="G5645" i="6" s="1"/>
  <c r="H5645" i="6" s="1"/>
  <c r="F5661" i="6"/>
  <c r="G5661" i="6" s="1"/>
  <c r="H5661" i="6" s="1"/>
  <c r="F5677" i="6"/>
  <c r="G5677" i="6" s="1"/>
  <c r="H5677" i="6" s="1"/>
  <c r="F5696" i="6"/>
  <c r="G5696" i="6" s="1"/>
  <c r="H5696" i="6" s="1"/>
  <c r="F5722" i="6"/>
  <c r="G5722" i="6" s="1"/>
  <c r="H5722" i="6" s="1"/>
  <c r="F5741" i="6"/>
  <c r="G5741" i="6" s="1"/>
  <c r="H5741" i="6" s="1"/>
  <c r="F5759" i="6"/>
  <c r="G5759" i="6" s="1"/>
  <c r="H5759" i="6" s="1"/>
  <c r="F305" i="10"/>
  <c r="G305" i="10" s="1"/>
  <c r="H305" i="10" s="1"/>
  <c r="I305" i="10" s="1"/>
  <c r="F321" i="10"/>
  <c r="G321" i="10" s="1"/>
  <c r="H321" i="10" s="1"/>
  <c r="I321" i="10" s="1"/>
  <c r="F352" i="10"/>
  <c r="G352" i="10" s="1"/>
  <c r="H352" i="10" s="1"/>
  <c r="I352" i="10" s="1"/>
  <c r="F384" i="10"/>
  <c r="G384" i="10" s="1"/>
  <c r="H384" i="10" s="1"/>
  <c r="I384" i="10" s="1"/>
  <c r="F416" i="10"/>
  <c r="G416" i="10" s="1"/>
  <c r="H416" i="10" s="1"/>
  <c r="I416" i="10" s="1"/>
  <c r="F448" i="10"/>
  <c r="G448" i="10" s="1"/>
  <c r="H448" i="10" s="1"/>
  <c r="I448" i="10" s="1"/>
  <c r="F473" i="10"/>
  <c r="G473" i="10" s="1"/>
  <c r="H473" i="10" s="1"/>
  <c r="I473" i="10" s="1"/>
  <c r="F489" i="10"/>
  <c r="G489" i="10" s="1"/>
  <c r="H489" i="10" s="1"/>
  <c r="I489" i="10" s="1"/>
  <c r="F530" i="10"/>
  <c r="G530" i="10" s="1"/>
  <c r="H530" i="10" s="1"/>
  <c r="I530" i="10" s="1"/>
  <c r="F562" i="10"/>
  <c r="G562" i="10" s="1"/>
  <c r="H562" i="10" s="1"/>
  <c r="I562" i="10" s="1"/>
  <c r="F577" i="10"/>
  <c r="G577" i="10" s="1"/>
  <c r="H577" i="10" s="1"/>
  <c r="I577" i="10" s="1"/>
  <c r="F594" i="10"/>
  <c r="G594" i="10" s="1"/>
  <c r="H594" i="10" s="1"/>
  <c r="I594" i="10" s="1"/>
  <c r="F610" i="10"/>
  <c r="G610" i="10" s="1"/>
  <c r="H610" i="10" s="1"/>
  <c r="I610" i="10" s="1"/>
  <c r="F626" i="10"/>
  <c r="G626" i="10" s="1"/>
  <c r="H626" i="10" s="1"/>
  <c r="I626" i="10" s="1"/>
  <c r="F647" i="10"/>
  <c r="G647" i="10" s="1"/>
  <c r="H647" i="10" s="1"/>
  <c r="I647" i="10" s="1"/>
  <c r="F663" i="10"/>
  <c r="G663" i="10" s="1"/>
  <c r="H663" i="10" s="1"/>
  <c r="I663" i="10" s="1"/>
  <c r="F675" i="10"/>
  <c r="G675" i="10" s="1"/>
  <c r="H675" i="10" s="1"/>
  <c r="I675" i="10" s="1"/>
  <c r="F903" i="10"/>
  <c r="G903" i="10" s="1"/>
  <c r="H903" i="10" s="1"/>
  <c r="I903" i="10" s="1"/>
  <c r="F934" i="10"/>
  <c r="G934" i="10" s="1"/>
  <c r="H934" i="10" s="1"/>
  <c r="I934" i="10" s="1"/>
  <c r="F967" i="10"/>
  <c r="G967" i="10" s="1"/>
  <c r="H967" i="10" s="1"/>
  <c r="I967" i="10" s="1"/>
  <c r="F998" i="10"/>
  <c r="G998" i="10" s="1"/>
  <c r="H998" i="10" s="1"/>
  <c r="I998" i="10" s="1"/>
  <c r="F1031" i="10"/>
  <c r="G1031" i="10" s="1"/>
  <c r="H1031" i="10" s="1"/>
  <c r="I1031" i="10" s="1"/>
  <c r="F1059" i="10"/>
  <c r="G1059" i="10" s="1"/>
  <c r="H1059" i="10" s="1"/>
  <c r="I1059" i="10" s="1"/>
  <c r="F1088" i="10"/>
  <c r="G1088" i="10" s="1"/>
  <c r="H1088" i="10" s="1"/>
  <c r="I1088" i="10" s="1"/>
  <c r="F1115" i="10"/>
  <c r="G1115" i="10" s="1"/>
  <c r="H1115" i="10" s="1"/>
  <c r="I1115" i="10" s="1"/>
  <c r="F1151" i="10"/>
  <c r="G1151" i="10" s="1"/>
  <c r="H1151" i="10" s="1"/>
  <c r="I1151" i="10" s="1"/>
  <c r="F1182" i="10"/>
  <c r="G1182" i="10" s="1"/>
  <c r="H1182" i="10" s="1"/>
  <c r="I1182" i="10" s="1"/>
  <c r="F1379" i="10"/>
  <c r="G1379" i="10" s="1"/>
  <c r="H1379" i="10" s="1"/>
  <c r="I1379" i="10" s="1"/>
  <c r="F1410" i="10"/>
  <c r="G1410" i="10" s="1"/>
  <c r="H1410" i="10" s="1"/>
  <c r="I1410" i="10" s="1"/>
  <c r="F1443" i="10"/>
  <c r="G1443" i="10" s="1"/>
  <c r="H1443" i="10" s="1"/>
  <c r="I1443" i="10" s="1"/>
  <c r="F1471" i="10"/>
  <c r="G1471" i="10" s="1"/>
  <c r="H1471" i="10" s="1"/>
  <c r="I1471" i="10" s="1"/>
  <c r="F1495" i="10"/>
  <c r="G1495" i="10" s="1"/>
  <c r="H1495" i="10" s="1"/>
  <c r="I1495" i="10" s="1"/>
  <c r="F1507" i="10"/>
  <c r="G1507" i="10" s="1"/>
  <c r="H1507" i="10" s="1"/>
  <c r="I1507" i="10" s="1"/>
  <c r="F1535" i="10"/>
  <c r="G1535" i="10" s="1"/>
  <c r="H1535" i="10" s="1"/>
  <c r="I1535" i="10" s="1"/>
  <c r="F1559" i="10"/>
  <c r="G1559" i="10" s="1"/>
  <c r="H1559" i="10" s="1"/>
  <c r="I1559" i="10" s="1"/>
  <c r="F1571" i="10"/>
  <c r="G1571" i="10" s="1"/>
  <c r="H1571" i="10" s="1"/>
  <c r="I1571" i="10" s="1"/>
  <c r="F1599" i="10"/>
  <c r="G1599" i="10" s="1"/>
  <c r="H1599" i="10" s="1"/>
  <c r="I1599" i="10" s="1"/>
  <c r="F1623" i="10"/>
  <c r="G1623" i="10" s="1"/>
  <c r="H1623" i="10" s="1"/>
  <c r="I1623" i="10" s="1"/>
  <c r="F1635" i="10"/>
  <c r="G1635" i="10" s="1"/>
  <c r="H1635" i="10" s="1"/>
  <c r="I1635" i="10" s="1"/>
  <c r="F1663" i="10"/>
  <c r="G1663" i="10" s="1"/>
  <c r="H1663" i="10" s="1"/>
  <c r="I1663" i="10" s="1"/>
  <c r="F1687" i="10"/>
  <c r="G1687" i="10" s="1"/>
  <c r="H1687" i="10" s="1"/>
  <c r="I1687" i="10" s="1"/>
  <c r="F1699" i="10"/>
  <c r="G1699" i="10" s="1"/>
  <c r="H1699" i="10" s="1"/>
  <c r="I1699" i="10" s="1"/>
  <c r="F1739" i="10"/>
  <c r="G1739" i="10" s="1"/>
  <c r="H1739" i="10" s="1"/>
  <c r="I1739" i="10" s="1"/>
  <c r="F1776" i="10"/>
  <c r="G1776" i="10" s="1"/>
  <c r="H1776" i="10" s="1"/>
  <c r="I1776" i="10" s="1"/>
  <c r="F1808" i="10"/>
  <c r="G1808" i="10" s="1"/>
  <c r="H1808" i="10" s="1"/>
  <c r="I1808" i="10" s="1"/>
  <c r="F1840" i="10"/>
  <c r="G1840" i="10" s="1"/>
  <c r="H1840" i="10" s="1"/>
  <c r="I1840" i="10" s="1"/>
  <c r="F1904" i="10"/>
  <c r="G1904" i="10" s="1"/>
  <c r="H1904" i="10" s="1"/>
  <c r="I1904" i="10" s="1"/>
  <c r="F1918" i="10"/>
  <c r="G1918" i="10" s="1"/>
  <c r="H1918" i="10" s="1"/>
  <c r="I1918" i="10" s="1"/>
  <c r="F1939" i="10"/>
  <c r="G1939" i="10" s="1"/>
  <c r="H1939" i="10" s="1"/>
  <c r="I1939" i="10" s="1"/>
  <c r="F1968" i="10"/>
  <c r="G1968" i="10" s="1"/>
  <c r="H1968" i="10" s="1"/>
  <c r="I1968" i="10" s="1"/>
  <c r="F1982" i="10"/>
  <c r="G1982" i="10" s="1"/>
  <c r="H1982" i="10" s="1"/>
  <c r="I1982" i="10" s="1"/>
  <c r="F2012" i="10"/>
  <c r="G2012" i="10" s="1"/>
  <c r="H2012" i="10" s="1"/>
  <c r="I2012" i="10" s="1"/>
  <c r="F2035" i="10"/>
  <c r="G2035" i="10" s="1"/>
  <c r="H2035" i="10" s="1"/>
  <c r="I2035" i="10" s="1"/>
  <c r="F2074" i="10"/>
  <c r="G2074" i="10" s="1"/>
  <c r="H2074" i="10" s="1"/>
  <c r="I2074" i="10" s="1"/>
  <c r="F2089" i="10"/>
  <c r="G2089" i="10" s="1"/>
  <c r="H2089" i="10" s="1"/>
  <c r="I2089" i="10" s="1"/>
  <c r="F2108" i="10"/>
  <c r="G2108" i="10" s="1"/>
  <c r="H2108" i="10" s="1"/>
  <c r="I2108" i="10" s="1"/>
  <c r="F2142" i="10"/>
  <c r="G2142" i="10" s="1"/>
  <c r="H2142" i="10" s="1"/>
  <c r="I2142" i="10" s="1"/>
  <c r="F2154" i="10"/>
  <c r="G2154" i="10" s="1"/>
  <c r="H2154" i="10" s="1"/>
  <c r="I2154" i="10" s="1"/>
  <c r="F2170" i="10"/>
  <c r="G2170" i="10" s="1"/>
  <c r="H2170" i="10" s="1"/>
  <c r="I2170" i="10" s="1"/>
  <c r="F2191" i="10"/>
  <c r="G2191" i="10" s="1"/>
  <c r="H2191" i="10" s="1"/>
  <c r="I2191" i="10" s="1"/>
  <c r="F2217" i="10"/>
  <c r="G2217" i="10" s="1"/>
  <c r="H2217" i="10" s="1"/>
  <c r="I2217" i="10" s="1"/>
  <c r="F2238" i="10"/>
  <c r="G2238" i="10" s="1"/>
  <c r="H2238" i="10" s="1"/>
  <c r="I2238" i="10" s="1"/>
  <c r="F2254" i="10"/>
  <c r="G2254" i="10" s="1"/>
  <c r="H2254" i="10" s="1"/>
  <c r="I2254" i="10" s="1"/>
  <c r="F2270" i="10"/>
  <c r="G2270" i="10" s="1"/>
  <c r="H2270" i="10" s="1"/>
  <c r="I2270" i="10" s="1"/>
  <c r="F2286" i="10"/>
  <c r="G2286" i="10" s="1"/>
  <c r="H2286" i="10" s="1"/>
  <c r="I2286" i="10" s="1"/>
  <c r="F2302" i="10"/>
  <c r="G2302" i="10" s="1"/>
  <c r="H2302" i="10" s="1"/>
  <c r="I2302" i="10" s="1"/>
  <c r="F2334" i="10"/>
  <c r="G2334" i="10" s="1"/>
  <c r="H2334" i="10" s="1"/>
  <c r="I2334" i="10" s="1"/>
  <c r="F2373" i="10"/>
  <c r="G2373" i="10" s="1"/>
  <c r="H2373" i="10" s="1"/>
  <c r="I2373" i="10" s="1"/>
  <c r="F2412" i="10"/>
  <c r="G2412" i="10" s="1"/>
  <c r="H2412" i="10" s="1"/>
  <c r="I2412" i="10" s="1"/>
  <c r="F2453" i="10"/>
  <c r="G2453" i="10" s="1"/>
  <c r="H2453" i="10" s="1"/>
  <c r="I2453" i="10" s="1"/>
  <c r="F2519" i="10"/>
  <c r="G2519" i="10" s="1"/>
  <c r="H2519" i="10" s="1"/>
  <c r="I2519" i="10" s="1"/>
  <c r="F2570" i="10"/>
  <c r="G2570" i="10" s="1"/>
  <c r="H2570" i="10" s="1"/>
  <c r="I2570" i="10" s="1"/>
  <c r="F2618" i="10"/>
  <c r="G2618" i="10" s="1"/>
  <c r="H2618" i="10" s="1"/>
  <c r="I2618" i="10" s="1"/>
  <c r="F2643" i="10"/>
  <c r="G2643" i="10" s="1"/>
  <c r="H2643" i="10" s="1"/>
  <c r="I2643" i="10" s="1"/>
  <c r="F2695" i="10"/>
  <c r="G2695" i="10" s="1"/>
  <c r="H2695" i="10" s="1"/>
  <c r="I2695" i="10" s="1"/>
  <c r="F2724" i="10"/>
  <c r="G2724" i="10" s="1"/>
  <c r="H2724" i="10" s="1"/>
  <c r="I2724" i="10" s="1"/>
  <c r="F2753" i="10"/>
  <c r="G2753" i="10" s="1"/>
  <c r="H2753" i="10" s="1"/>
  <c r="I2753" i="10" s="1"/>
  <c r="F2805" i="10"/>
  <c r="G2805" i="10" s="1"/>
  <c r="H2805" i="10" s="1"/>
  <c r="I2805" i="10" s="1"/>
  <c r="F2849" i="10"/>
  <c r="G2849" i="10" s="1"/>
  <c r="H2849" i="10" s="1"/>
  <c r="I2849" i="10" s="1"/>
  <c r="F2878" i="10"/>
  <c r="G2878" i="10" s="1"/>
  <c r="H2878" i="10" s="1"/>
  <c r="I2878" i="10" s="1"/>
  <c r="F2936" i="10"/>
  <c r="G2936" i="10" s="1"/>
  <c r="H2936" i="10" s="1"/>
  <c r="I2936" i="10" s="1"/>
  <c r="F2957" i="10"/>
  <c r="G2957" i="10" s="1"/>
  <c r="H2957" i="10" s="1"/>
  <c r="I2957" i="10" s="1"/>
  <c r="F2982" i="10"/>
  <c r="G2982" i="10" s="1"/>
  <c r="H2982" i="10" s="1"/>
  <c r="I2982" i="10" s="1"/>
  <c r="F3003" i="10"/>
  <c r="G3003" i="10" s="1"/>
  <c r="H3003" i="10" s="1"/>
  <c r="I3003" i="10" s="1"/>
  <c r="F3057" i="10"/>
  <c r="G3057" i="10" s="1"/>
  <c r="H3057" i="10" s="1"/>
  <c r="I3057" i="10" s="1"/>
  <c r="F3076" i="10"/>
  <c r="G3076" i="10" s="1"/>
  <c r="H3076" i="10" s="1"/>
  <c r="I3076" i="10" s="1"/>
  <c r="F3167" i="10"/>
  <c r="G3167" i="10" s="1"/>
  <c r="H3167" i="10" s="1"/>
  <c r="I3167" i="10" s="1"/>
  <c r="F3191" i="10"/>
  <c r="G3191" i="10" s="1"/>
  <c r="H3191" i="10" s="1"/>
  <c r="I3191" i="10" s="1"/>
  <c r="F3235" i="10"/>
  <c r="G3235" i="10" s="1"/>
  <c r="H3235" i="10" s="1"/>
  <c r="I3235" i="10" s="1"/>
  <c r="F3318" i="10"/>
  <c r="G3318" i="10" s="1"/>
  <c r="H3318" i="10" s="1"/>
  <c r="I3318" i="10" s="1"/>
  <c r="F3347" i="10"/>
  <c r="G3347" i="10" s="1"/>
  <c r="H3347" i="10" s="1"/>
  <c r="I3347" i="10" s="1"/>
  <c r="F3376" i="10"/>
  <c r="G3376" i="10" s="1"/>
  <c r="H3376" i="10" s="1"/>
  <c r="I3376" i="10" s="1"/>
  <c r="F3414" i="10"/>
  <c r="G3414" i="10" s="1"/>
  <c r="H3414" i="10" s="1"/>
  <c r="I3414" i="10" s="1"/>
  <c r="F3448" i="10"/>
  <c r="G3448" i="10" s="1"/>
  <c r="H3448" i="10" s="1"/>
  <c r="I3448" i="10" s="1"/>
  <c r="F3482" i="10"/>
  <c r="G3482" i="10" s="1"/>
  <c r="H3482" i="10" s="1"/>
  <c r="I3482" i="10" s="1"/>
  <c r="F3511" i="10"/>
  <c r="G3511" i="10" s="1"/>
  <c r="H3511" i="10" s="1"/>
  <c r="I3511" i="10" s="1"/>
  <c r="F3535" i="10"/>
  <c r="G3535" i="10" s="1"/>
  <c r="H3535" i="10" s="1"/>
  <c r="I3535" i="10" s="1"/>
  <c r="F3578" i="10"/>
  <c r="G3578" i="10" s="1"/>
  <c r="H3578" i="10" s="1"/>
  <c r="I3578" i="10" s="1"/>
  <c r="F3600" i="10"/>
  <c r="G3600" i="10" s="1"/>
  <c r="H3600" i="10" s="1"/>
  <c r="I3600" i="10" s="1"/>
  <c r="F3626" i="10"/>
  <c r="G3626" i="10" s="1"/>
  <c r="H3626" i="10" s="1"/>
  <c r="I3626" i="10" s="1"/>
  <c r="F3661" i="10"/>
  <c r="G3661" i="10" s="1"/>
  <c r="H3661" i="10" s="1"/>
  <c r="I3661" i="10" s="1"/>
  <c r="F3690" i="10"/>
  <c r="G3690" i="10" s="1"/>
  <c r="H3690" i="10" s="1"/>
  <c r="I3690" i="10" s="1"/>
  <c r="F3725" i="10"/>
  <c r="G3725" i="10" s="1"/>
  <c r="H3725" i="10" s="1"/>
  <c r="I3725" i="10" s="1"/>
  <c r="F3779" i="10"/>
  <c r="G3779" i="10" s="1"/>
  <c r="H3779" i="10" s="1"/>
  <c r="I3779" i="10" s="1"/>
  <c r="F3850" i="10"/>
  <c r="G3850" i="10" s="1"/>
  <c r="H3850" i="10" s="1"/>
  <c r="I3850" i="10" s="1"/>
  <c r="F3907" i="10"/>
  <c r="G3907" i="10" s="1"/>
  <c r="H3907" i="10" s="1"/>
  <c r="I3907" i="10" s="1"/>
  <c r="F3978" i="10"/>
  <c r="G3978" i="10" s="1"/>
  <c r="H3978" i="10" s="1"/>
  <c r="I3978" i="10" s="1"/>
  <c r="F4035" i="10"/>
  <c r="G4035" i="10" s="1"/>
  <c r="H4035" i="10" s="1"/>
  <c r="I4035" i="10" s="1"/>
  <c r="F4109" i="10"/>
  <c r="G4109" i="10" s="1"/>
  <c r="H4109" i="10" s="1"/>
  <c r="I4109" i="10" s="1"/>
  <c r="F4148" i="10"/>
  <c r="G4148" i="10" s="1"/>
  <c r="H4148" i="10" s="1"/>
  <c r="I4148" i="10" s="1"/>
  <c r="F4175" i="10"/>
  <c r="G4175" i="10" s="1"/>
  <c r="H4175" i="10" s="1"/>
  <c r="I4175" i="10" s="1"/>
  <c r="F4252" i="10"/>
  <c r="G4252" i="10" s="1"/>
  <c r="H4252" i="10" s="1"/>
  <c r="I4252" i="10" s="1"/>
  <c r="F4327" i="10"/>
  <c r="G4327" i="10" s="1"/>
  <c r="H4327" i="10" s="1"/>
  <c r="I4327" i="10" s="1"/>
  <c r="F4419" i="10"/>
  <c r="G4419" i="10" s="1"/>
  <c r="H4419" i="10" s="1"/>
  <c r="I4419" i="10" s="1"/>
  <c r="F4458" i="10"/>
  <c r="G4458" i="10" s="1"/>
  <c r="H4458" i="10" s="1"/>
  <c r="I4458" i="10" s="1"/>
  <c r="F4480" i="10"/>
  <c r="G4480" i="10" s="1"/>
  <c r="H4480" i="10" s="1"/>
  <c r="I4480" i="10" s="1"/>
  <c r="F4519" i="10"/>
  <c r="G4519" i="10" s="1"/>
  <c r="H4519" i="10" s="1"/>
  <c r="I4519" i="10" s="1"/>
  <c r="F4601" i="10"/>
  <c r="G4601" i="10" s="1"/>
  <c r="H4601" i="10" s="1"/>
  <c r="I4601" i="10" s="1"/>
  <c r="F4625" i="10"/>
  <c r="G4625" i="10" s="1"/>
  <c r="H4625" i="10" s="1"/>
  <c r="I4625" i="10" s="1"/>
  <c r="F4689" i="10"/>
  <c r="G4689" i="10" s="1"/>
  <c r="H4689" i="10" s="1"/>
  <c r="I4689" i="10" s="1"/>
  <c r="F4753" i="10"/>
  <c r="G4753" i="10" s="1"/>
  <c r="H4753" i="10" s="1"/>
  <c r="I4753" i="10" s="1"/>
  <c r="F4810" i="10"/>
  <c r="G4810" i="10" s="1"/>
  <c r="H4810" i="10" s="1"/>
  <c r="I4810" i="10" s="1"/>
  <c r="F4848" i="10"/>
  <c r="G4848" i="10" s="1"/>
  <c r="H4848" i="10" s="1"/>
  <c r="I4848" i="10" s="1"/>
  <c r="F4892" i="10"/>
  <c r="G4892" i="10" s="1"/>
  <c r="H4892" i="10" s="1"/>
  <c r="I4892" i="10" s="1"/>
  <c r="F4987" i="10"/>
  <c r="G4987" i="10" s="1"/>
  <c r="H4987" i="10" s="1"/>
  <c r="I4987" i="10" s="1"/>
  <c r="F5016" i="10"/>
  <c r="G5016" i="10" s="1"/>
  <c r="H5016" i="10" s="1"/>
  <c r="I5016" i="10" s="1"/>
  <c r="F5086" i="10"/>
  <c r="G5086" i="10" s="1"/>
  <c r="H5086" i="10" s="1"/>
  <c r="I5086" i="10" s="1"/>
  <c r="F5126" i="10"/>
  <c r="G5126" i="10" s="1"/>
  <c r="H5126" i="10" s="1"/>
  <c r="I5126" i="10" s="1"/>
  <c r="F5179" i="10"/>
  <c r="G5179" i="10" s="1"/>
  <c r="H5179" i="10" s="1"/>
  <c r="I5179" i="10" s="1"/>
  <c r="F5225" i="10"/>
  <c r="G5225" i="10" s="1"/>
  <c r="H5225" i="10" s="1"/>
  <c r="I5225" i="10" s="1"/>
  <c r="F5282" i="10"/>
  <c r="G5282" i="10" s="1"/>
  <c r="H5282" i="10" s="1"/>
  <c r="I5282" i="10" s="1"/>
  <c r="F5386" i="10"/>
  <c r="G5386" i="10" s="1"/>
  <c r="H5386" i="10" s="1"/>
  <c r="I5386" i="10" s="1"/>
  <c r="F5450" i="10"/>
  <c r="G5450" i="10" s="1"/>
  <c r="H5450" i="10" s="1"/>
  <c r="I5450" i="10" s="1"/>
  <c r="F5492" i="10"/>
  <c r="G5492" i="10" s="1"/>
  <c r="H5492" i="10" s="1"/>
  <c r="I5492" i="10" s="1"/>
  <c r="F5524" i="10"/>
  <c r="G5524" i="10" s="1"/>
  <c r="H5524" i="10" s="1"/>
  <c r="I5524" i="10" s="1"/>
  <c r="F5547" i="10"/>
  <c r="G5547" i="10" s="1"/>
  <c r="H5547" i="10" s="1"/>
  <c r="I5547" i="10" s="1"/>
  <c r="F5593" i="10"/>
  <c r="G5593" i="10" s="1"/>
  <c r="H5593" i="10" s="1"/>
  <c r="I5593" i="10" s="1"/>
  <c r="F5743" i="10"/>
  <c r="G5743" i="10" s="1"/>
  <c r="H5743" i="10" s="1"/>
  <c r="I5743" i="10" s="1"/>
  <c r="F395" i="11"/>
  <c r="G395" i="11" s="1"/>
  <c r="H395" i="11" s="1"/>
  <c r="I395" i="11" s="1"/>
  <c r="F423" i="11"/>
  <c r="G423" i="11" s="1"/>
  <c r="H423" i="11" s="1"/>
  <c r="I423" i="11" s="1"/>
  <c r="F461" i="11"/>
  <c r="G461" i="11" s="1"/>
  <c r="H461" i="11" s="1"/>
  <c r="I461" i="11" s="1"/>
  <c r="F554" i="11"/>
  <c r="G554" i="11" s="1"/>
  <c r="H554" i="11" s="1"/>
  <c r="I554" i="11" s="1"/>
  <c r="F597" i="11"/>
  <c r="G597" i="11" s="1"/>
  <c r="H597" i="11" s="1"/>
  <c r="I597" i="11" s="1"/>
  <c r="F747" i="11"/>
  <c r="G747" i="11" s="1"/>
  <c r="H747" i="11" s="1"/>
  <c r="I747" i="11" s="1"/>
  <c r="F802" i="11"/>
  <c r="G802" i="11" s="1"/>
  <c r="H802" i="11" s="1"/>
  <c r="I802" i="11" s="1"/>
  <c r="F873" i="11"/>
  <c r="G873" i="11" s="1"/>
  <c r="H873" i="11" s="1"/>
  <c r="I873" i="11" s="1"/>
  <c r="F1081" i="11"/>
  <c r="G1081" i="11" s="1"/>
  <c r="H1081" i="11" s="1"/>
  <c r="I1081" i="11" s="1"/>
  <c r="F1113" i="11"/>
  <c r="G1113" i="11" s="1"/>
  <c r="H1113" i="11" s="1"/>
  <c r="I1113" i="11" s="1"/>
  <c r="F1129" i="11"/>
  <c r="G1129" i="11" s="1"/>
  <c r="H1129" i="11" s="1"/>
  <c r="I1129" i="11" s="1"/>
  <c r="F1697" i="11"/>
  <c r="G1697" i="11" s="1"/>
  <c r="H1697" i="11" s="1"/>
  <c r="I1697" i="11" s="1"/>
  <c r="F1890" i="11"/>
  <c r="G1890" i="11" s="1"/>
  <c r="H1890" i="11" s="1"/>
  <c r="I1890" i="11" s="1"/>
  <c r="F1999" i="11"/>
  <c r="G1999" i="11" s="1"/>
  <c r="H1999" i="11" s="1"/>
  <c r="I1999" i="11" s="1"/>
  <c r="F2147" i="11"/>
  <c r="G2147" i="11" s="1"/>
  <c r="H2147" i="11" s="1"/>
  <c r="I2147" i="11" s="1"/>
  <c r="F2261" i="11"/>
  <c r="G2261" i="11" s="1"/>
  <c r="H2261" i="11" s="1"/>
  <c r="I2261" i="11" s="1"/>
  <c r="F2397" i="11"/>
  <c r="G2397" i="11" s="1"/>
  <c r="H2397" i="11" s="1"/>
  <c r="I2397" i="11" s="1"/>
  <c r="F2493" i="11"/>
  <c r="G2493" i="11" s="1"/>
  <c r="H2493" i="11" s="1"/>
  <c r="I2493" i="11" s="1"/>
  <c r="F900" i="10"/>
  <c r="G900" i="10" s="1"/>
  <c r="H900" i="10" s="1"/>
  <c r="I900" i="10" s="1"/>
  <c r="F932" i="10"/>
  <c r="G932" i="10" s="1"/>
  <c r="H932" i="10" s="1"/>
  <c r="I932" i="10" s="1"/>
  <c r="F964" i="10"/>
  <c r="G964" i="10" s="1"/>
  <c r="H964" i="10" s="1"/>
  <c r="I964" i="10" s="1"/>
  <c r="F996" i="10"/>
  <c r="G996" i="10" s="1"/>
  <c r="H996" i="10" s="1"/>
  <c r="I996" i="10" s="1"/>
  <c r="F1028" i="10"/>
  <c r="G1028" i="10" s="1"/>
  <c r="H1028" i="10" s="1"/>
  <c r="I1028" i="10" s="1"/>
  <c r="F1081" i="10"/>
  <c r="G1081" i="10" s="1"/>
  <c r="H1081" i="10" s="1"/>
  <c r="I1081" i="10" s="1"/>
  <c r="F1103" i="10"/>
  <c r="G1103" i="10" s="1"/>
  <c r="H1103" i="10" s="1"/>
  <c r="I1103" i="10" s="1"/>
  <c r="F1125" i="10"/>
  <c r="G1125" i="10" s="1"/>
  <c r="H1125" i="10" s="1"/>
  <c r="I1125" i="10" s="1"/>
  <c r="F1153" i="10"/>
  <c r="G1153" i="10" s="1"/>
  <c r="H1153" i="10" s="1"/>
  <c r="I1153" i="10" s="1"/>
  <c r="F1186" i="10"/>
  <c r="G1186" i="10" s="1"/>
  <c r="H1186" i="10" s="1"/>
  <c r="I1186" i="10" s="1"/>
  <c r="F1392" i="10"/>
  <c r="G1392" i="10" s="1"/>
  <c r="H1392" i="10" s="1"/>
  <c r="I1392" i="10" s="1"/>
  <c r="F1424" i="10"/>
  <c r="G1424" i="10" s="1"/>
  <c r="H1424" i="10" s="1"/>
  <c r="I1424" i="10" s="1"/>
  <c r="F1453" i="10"/>
  <c r="G1453" i="10" s="1"/>
  <c r="H1453" i="10" s="1"/>
  <c r="I1453" i="10" s="1"/>
  <c r="F1469" i="10"/>
  <c r="G1469" i="10" s="1"/>
  <c r="H1469" i="10" s="1"/>
  <c r="I1469" i="10" s="1"/>
  <c r="F1485" i="10"/>
  <c r="G1485" i="10" s="1"/>
  <c r="H1485" i="10" s="1"/>
  <c r="I1485" i="10" s="1"/>
  <c r="F1501" i="10"/>
  <c r="G1501" i="10" s="1"/>
  <c r="H1501" i="10" s="1"/>
  <c r="I1501" i="10" s="1"/>
  <c r="F1517" i="10"/>
  <c r="G1517" i="10" s="1"/>
  <c r="H1517" i="10" s="1"/>
  <c r="I1517" i="10" s="1"/>
  <c r="F1533" i="10"/>
  <c r="G1533" i="10" s="1"/>
  <c r="H1533" i="10" s="1"/>
  <c r="I1533" i="10" s="1"/>
  <c r="F1549" i="10"/>
  <c r="G1549" i="10" s="1"/>
  <c r="H1549" i="10" s="1"/>
  <c r="I1549" i="10" s="1"/>
  <c r="F1565" i="10"/>
  <c r="G1565" i="10" s="1"/>
  <c r="H1565" i="10" s="1"/>
  <c r="I1565" i="10" s="1"/>
  <c r="F1581" i="10"/>
  <c r="G1581" i="10" s="1"/>
  <c r="H1581" i="10" s="1"/>
  <c r="I1581" i="10" s="1"/>
  <c r="F1597" i="10"/>
  <c r="G1597" i="10" s="1"/>
  <c r="H1597" i="10" s="1"/>
  <c r="I1597" i="10" s="1"/>
  <c r="F1613" i="10"/>
  <c r="G1613" i="10" s="1"/>
  <c r="H1613" i="10" s="1"/>
  <c r="I1613" i="10" s="1"/>
  <c r="F1629" i="10"/>
  <c r="G1629" i="10" s="1"/>
  <c r="H1629" i="10" s="1"/>
  <c r="I1629" i="10" s="1"/>
  <c r="F1645" i="10"/>
  <c r="G1645" i="10" s="1"/>
  <c r="H1645" i="10" s="1"/>
  <c r="I1645" i="10" s="1"/>
  <c r="F1661" i="10"/>
  <c r="G1661" i="10" s="1"/>
  <c r="H1661" i="10" s="1"/>
  <c r="I1661" i="10" s="1"/>
  <c r="F1677" i="10"/>
  <c r="G1677" i="10" s="1"/>
  <c r="H1677" i="10" s="1"/>
  <c r="I1677" i="10" s="1"/>
  <c r="F1693" i="10"/>
  <c r="G1693" i="10" s="1"/>
  <c r="H1693" i="10" s="1"/>
  <c r="I1693" i="10" s="1"/>
  <c r="F1742" i="10"/>
  <c r="G1742" i="10" s="1"/>
  <c r="H1742" i="10" s="1"/>
  <c r="I1742" i="10" s="1"/>
  <c r="F1859" i="10"/>
  <c r="G1859" i="10" s="1"/>
  <c r="H1859" i="10" s="1"/>
  <c r="I1859" i="10" s="1"/>
  <c r="F1871" i="10"/>
  <c r="G1871" i="10" s="1"/>
  <c r="H1871" i="10" s="1"/>
  <c r="I1871" i="10" s="1"/>
  <c r="F1889" i="10"/>
  <c r="G1889" i="10" s="1"/>
  <c r="H1889" i="10" s="1"/>
  <c r="I1889" i="10" s="1"/>
  <c r="F1901" i="10"/>
  <c r="G1901" i="10" s="1"/>
  <c r="H1901" i="10" s="1"/>
  <c r="I1901" i="10" s="1"/>
  <c r="F1917" i="10"/>
  <c r="G1917" i="10" s="1"/>
  <c r="H1917" i="10" s="1"/>
  <c r="I1917" i="10" s="1"/>
  <c r="F1933" i="10"/>
  <c r="G1933" i="10" s="1"/>
  <c r="H1933" i="10" s="1"/>
  <c r="I1933" i="10" s="1"/>
  <c r="F1949" i="10"/>
  <c r="G1949" i="10" s="1"/>
  <c r="H1949" i="10" s="1"/>
  <c r="I1949" i="10" s="1"/>
  <c r="F1965" i="10"/>
  <c r="G1965" i="10" s="1"/>
  <c r="H1965" i="10" s="1"/>
  <c r="I1965" i="10" s="1"/>
  <c r="F1981" i="10"/>
  <c r="G1981" i="10" s="1"/>
  <c r="H1981" i="10" s="1"/>
  <c r="I1981" i="10" s="1"/>
  <c r="F1997" i="10"/>
  <c r="G1997" i="10" s="1"/>
  <c r="H1997" i="10" s="1"/>
  <c r="I1997" i="10" s="1"/>
  <c r="F2010" i="10"/>
  <c r="G2010" i="10" s="1"/>
  <c r="H2010" i="10" s="1"/>
  <c r="I2010" i="10" s="1"/>
  <c r="F2026" i="10"/>
  <c r="G2026" i="10" s="1"/>
  <c r="H2026" i="10" s="1"/>
  <c r="I2026" i="10" s="1"/>
  <c r="F2076" i="10"/>
  <c r="G2076" i="10" s="1"/>
  <c r="H2076" i="10" s="1"/>
  <c r="I2076" i="10" s="1"/>
  <c r="F2094" i="10"/>
  <c r="G2094" i="10" s="1"/>
  <c r="H2094" i="10" s="1"/>
  <c r="I2094" i="10" s="1"/>
  <c r="F2111" i="10"/>
  <c r="G2111" i="10" s="1"/>
  <c r="H2111" i="10" s="1"/>
  <c r="I2111" i="10" s="1"/>
  <c r="F2126" i="10"/>
  <c r="G2126" i="10" s="1"/>
  <c r="H2126" i="10" s="1"/>
  <c r="I2126" i="10" s="1"/>
  <c r="F2143" i="10"/>
  <c r="G2143" i="10" s="1"/>
  <c r="H2143" i="10" s="1"/>
  <c r="I2143" i="10" s="1"/>
  <c r="F2158" i="10"/>
  <c r="G2158" i="10" s="1"/>
  <c r="H2158" i="10" s="1"/>
  <c r="I2158" i="10" s="1"/>
  <c r="F2175" i="10"/>
  <c r="G2175" i="10" s="1"/>
  <c r="H2175" i="10" s="1"/>
  <c r="I2175" i="10" s="1"/>
  <c r="F2190" i="10"/>
  <c r="G2190" i="10" s="1"/>
  <c r="H2190" i="10" s="1"/>
  <c r="I2190" i="10" s="1"/>
  <c r="F2207" i="10"/>
  <c r="G2207" i="10" s="1"/>
  <c r="H2207" i="10" s="1"/>
  <c r="I2207" i="10" s="1"/>
  <c r="F2222" i="10"/>
  <c r="G2222" i="10" s="1"/>
  <c r="H2222" i="10" s="1"/>
  <c r="I2222" i="10" s="1"/>
  <c r="F2234" i="10"/>
  <c r="G2234" i="10" s="1"/>
  <c r="H2234" i="10" s="1"/>
  <c r="I2234" i="10" s="1"/>
  <c r="F2249" i="10"/>
  <c r="G2249" i="10" s="1"/>
  <c r="H2249" i="10" s="1"/>
  <c r="I2249" i="10" s="1"/>
  <c r="F2265" i="10"/>
  <c r="G2265" i="10" s="1"/>
  <c r="H2265" i="10" s="1"/>
  <c r="I2265" i="10" s="1"/>
  <c r="F2281" i="10"/>
  <c r="G2281" i="10" s="1"/>
  <c r="H2281" i="10" s="1"/>
  <c r="I2281" i="10" s="1"/>
  <c r="F2297" i="10"/>
  <c r="G2297" i="10" s="1"/>
  <c r="H2297" i="10" s="1"/>
  <c r="I2297" i="10" s="1"/>
  <c r="F2313" i="10"/>
  <c r="G2313" i="10" s="1"/>
  <c r="H2313" i="10" s="1"/>
  <c r="I2313" i="10" s="1"/>
  <c r="F2368" i="10"/>
  <c r="G2368" i="10" s="1"/>
  <c r="H2368" i="10" s="1"/>
  <c r="I2368" i="10" s="1"/>
  <c r="F2424" i="10"/>
  <c r="G2424" i="10" s="1"/>
  <c r="H2424" i="10" s="1"/>
  <c r="I2424" i="10" s="1"/>
  <c r="F2462" i="10"/>
  <c r="G2462" i="10" s="1"/>
  <c r="H2462" i="10" s="1"/>
  <c r="I2462" i="10" s="1"/>
  <c r="F2501" i="10"/>
  <c r="G2501" i="10" s="1"/>
  <c r="H2501" i="10" s="1"/>
  <c r="I2501" i="10" s="1"/>
  <c r="F2536" i="10"/>
  <c r="G2536" i="10" s="1"/>
  <c r="H2536" i="10" s="1"/>
  <c r="I2536" i="10" s="1"/>
  <c r="F2568" i="10"/>
  <c r="G2568" i="10" s="1"/>
  <c r="H2568" i="10" s="1"/>
  <c r="I2568" i="10" s="1"/>
  <c r="F2600" i="10"/>
  <c r="G2600" i="10" s="1"/>
  <c r="H2600" i="10" s="1"/>
  <c r="I2600" i="10" s="1"/>
  <c r="F2630" i="10"/>
  <c r="G2630" i="10" s="1"/>
  <c r="H2630" i="10" s="1"/>
  <c r="I2630" i="10" s="1"/>
  <c r="F2648" i="10"/>
  <c r="G2648" i="10" s="1"/>
  <c r="H2648" i="10" s="1"/>
  <c r="I2648" i="10" s="1"/>
  <c r="F2676" i="10"/>
  <c r="G2676" i="10" s="1"/>
  <c r="H2676" i="10" s="1"/>
  <c r="I2676" i="10" s="1"/>
  <c r="F2708" i="10"/>
  <c r="G2708" i="10" s="1"/>
  <c r="H2708" i="10" s="1"/>
  <c r="I2708" i="10" s="1"/>
  <c r="F2740" i="10"/>
  <c r="G2740" i="10" s="1"/>
  <c r="H2740" i="10" s="1"/>
  <c r="I2740" i="10" s="1"/>
  <c r="F2772" i="10"/>
  <c r="G2772" i="10" s="1"/>
  <c r="H2772" i="10" s="1"/>
  <c r="I2772" i="10" s="1"/>
  <c r="F2801" i="10"/>
  <c r="G2801" i="10" s="1"/>
  <c r="H2801" i="10" s="1"/>
  <c r="I2801" i="10" s="1"/>
  <c r="F2833" i="10"/>
  <c r="G2833" i="10" s="1"/>
  <c r="H2833" i="10" s="1"/>
  <c r="I2833" i="10" s="1"/>
  <c r="F2865" i="10"/>
  <c r="G2865" i="10" s="1"/>
  <c r="H2865" i="10" s="1"/>
  <c r="I2865" i="10" s="1"/>
  <c r="F2900" i="10"/>
  <c r="G2900" i="10" s="1"/>
  <c r="H2900" i="10" s="1"/>
  <c r="I2900" i="10" s="1"/>
  <c r="F2932" i="10"/>
  <c r="G2932" i="10" s="1"/>
  <c r="H2932" i="10" s="1"/>
  <c r="I2932" i="10" s="1"/>
  <c r="F2979" i="10"/>
  <c r="G2979" i="10" s="1"/>
  <c r="H2979" i="10" s="1"/>
  <c r="I2979" i="10" s="1"/>
  <c r="F3008" i="10"/>
  <c r="G3008" i="10" s="1"/>
  <c r="H3008" i="10" s="1"/>
  <c r="I3008" i="10" s="1"/>
  <c r="F3024" i="10"/>
  <c r="G3024" i="10" s="1"/>
  <c r="H3024" i="10" s="1"/>
  <c r="I3024" i="10" s="1"/>
  <c r="F3060" i="10"/>
  <c r="G3060" i="10" s="1"/>
  <c r="H3060" i="10" s="1"/>
  <c r="I3060" i="10" s="1"/>
  <c r="F3102" i="10"/>
  <c r="G3102" i="10" s="1"/>
  <c r="H3102" i="10" s="1"/>
  <c r="I3102" i="10" s="1"/>
  <c r="F3120" i="10"/>
  <c r="G3120" i="10" s="1"/>
  <c r="H3120" i="10" s="1"/>
  <c r="I3120" i="10" s="1"/>
  <c r="F3154" i="10"/>
  <c r="G3154" i="10" s="1"/>
  <c r="H3154" i="10" s="1"/>
  <c r="I3154" i="10" s="1"/>
  <c r="F3172" i="10"/>
  <c r="G3172" i="10" s="1"/>
  <c r="H3172" i="10" s="1"/>
  <c r="I3172" i="10" s="1"/>
  <c r="F3226" i="10"/>
  <c r="G3226" i="10" s="1"/>
  <c r="H3226" i="10" s="1"/>
  <c r="I3226" i="10" s="1"/>
  <c r="F3277" i="10"/>
  <c r="G3277" i="10" s="1"/>
  <c r="H3277" i="10" s="1"/>
  <c r="I3277" i="10" s="1"/>
  <c r="F3301" i="10"/>
  <c r="G3301" i="10" s="1"/>
  <c r="H3301" i="10" s="1"/>
  <c r="I3301" i="10" s="1"/>
  <c r="F3320" i="10"/>
  <c r="G3320" i="10" s="1"/>
  <c r="H3320" i="10" s="1"/>
  <c r="I3320" i="10" s="1"/>
  <c r="F3353" i="10"/>
  <c r="G3353" i="10" s="1"/>
  <c r="H3353" i="10" s="1"/>
  <c r="I3353" i="10" s="1"/>
  <c r="F3375" i="10"/>
  <c r="G3375" i="10" s="1"/>
  <c r="H3375" i="10" s="1"/>
  <c r="I3375" i="10" s="1"/>
  <c r="F3402" i="10"/>
  <c r="G3402" i="10" s="1"/>
  <c r="H3402" i="10" s="1"/>
  <c r="I3402" i="10" s="1"/>
  <c r="F3433" i="10"/>
  <c r="G3433" i="10" s="1"/>
  <c r="H3433" i="10" s="1"/>
  <c r="I3433" i="10" s="1"/>
  <c r="F3455" i="10"/>
  <c r="G3455" i="10" s="1"/>
  <c r="H3455" i="10" s="1"/>
  <c r="I3455" i="10" s="1"/>
  <c r="F3484" i="10"/>
  <c r="G3484" i="10" s="1"/>
  <c r="H3484" i="10" s="1"/>
  <c r="I3484" i="10" s="1"/>
  <c r="F3558" i="10"/>
  <c r="G3558" i="10" s="1"/>
  <c r="H3558" i="10" s="1"/>
  <c r="I3558" i="10" s="1"/>
  <c r="F3590" i="10"/>
  <c r="G3590" i="10" s="1"/>
  <c r="H3590" i="10" s="1"/>
  <c r="I3590" i="10" s="1"/>
  <c r="F3636" i="10"/>
  <c r="G3636" i="10" s="1"/>
  <c r="H3636" i="10" s="1"/>
  <c r="I3636" i="10" s="1"/>
  <c r="F3657" i="10"/>
  <c r="G3657" i="10" s="1"/>
  <c r="H3657" i="10" s="1"/>
  <c r="I3657" i="10" s="1"/>
  <c r="F3692" i="10"/>
  <c r="G3692" i="10" s="1"/>
  <c r="H3692" i="10" s="1"/>
  <c r="I3692" i="10" s="1"/>
  <c r="F3723" i="10"/>
  <c r="G3723" i="10" s="1"/>
  <c r="H3723" i="10" s="1"/>
  <c r="I3723" i="10" s="1"/>
  <c r="F3767" i="10"/>
  <c r="G3767" i="10" s="1"/>
  <c r="H3767" i="10" s="1"/>
  <c r="I3767" i="10" s="1"/>
  <c r="F3831" i="10"/>
  <c r="G3831" i="10" s="1"/>
  <c r="H3831" i="10" s="1"/>
  <c r="I3831" i="10" s="1"/>
  <c r="F3895" i="10"/>
  <c r="G3895" i="10" s="1"/>
  <c r="H3895" i="10" s="1"/>
  <c r="I3895" i="10" s="1"/>
  <c r="F3959" i="10"/>
  <c r="G3959" i="10" s="1"/>
  <c r="H3959" i="10" s="1"/>
  <c r="I3959" i="10" s="1"/>
  <c r="F4023" i="10"/>
  <c r="G4023" i="10" s="1"/>
  <c r="H4023" i="10" s="1"/>
  <c r="I4023" i="10" s="1"/>
  <c r="F4076" i="10"/>
  <c r="G4076" i="10" s="1"/>
  <c r="H4076" i="10" s="1"/>
  <c r="I4076" i="10" s="1"/>
  <c r="F4116" i="10"/>
  <c r="G4116" i="10" s="1"/>
  <c r="H4116" i="10" s="1"/>
  <c r="I4116" i="10" s="1"/>
  <c r="F4162" i="10"/>
  <c r="G4162" i="10" s="1"/>
  <c r="H4162" i="10" s="1"/>
  <c r="I4162" i="10" s="1"/>
  <c r="F4200" i="10"/>
  <c r="G4200" i="10" s="1"/>
  <c r="H4200" i="10" s="1"/>
  <c r="I4200" i="10" s="1"/>
  <c r="F4253" i="10"/>
  <c r="G4253" i="10" s="1"/>
  <c r="H4253" i="10" s="1"/>
  <c r="I4253" i="10" s="1"/>
  <c r="F4361" i="10"/>
  <c r="G4361" i="10" s="1"/>
  <c r="H4361" i="10" s="1"/>
  <c r="I4361" i="10" s="1"/>
  <c r="F4420" i="10"/>
  <c r="G4420" i="10" s="1"/>
  <c r="H4420" i="10" s="1"/>
  <c r="I4420" i="10" s="1"/>
  <c r="F4454" i="10"/>
  <c r="G4454" i="10" s="1"/>
  <c r="H4454" i="10" s="1"/>
  <c r="I4454" i="10" s="1"/>
  <c r="F4484" i="10"/>
  <c r="G4484" i="10" s="1"/>
  <c r="H4484" i="10" s="1"/>
  <c r="I4484" i="10" s="1"/>
  <c r="F4505" i="10"/>
  <c r="G4505" i="10" s="1"/>
  <c r="H4505" i="10" s="1"/>
  <c r="I4505" i="10" s="1"/>
  <c r="F4536" i="10"/>
  <c r="G4536" i="10" s="1"/>
  <c r="H4536" i="10" s="1"/>
  <c r="I4536" i="10" s="1"/>
  <c r="F4571" i="10"/>
  <c r="G4571" i="10" s="1"/>
  <c r="H4571" i="10" s="1"/>
  <c r="I4571" i="10" s="1"/>
  <c r="F4611" i="10"/>
  <c r="G4611" i="10" s="1"/>
  <c r="H4611" i="10" s="1"/>
  <c r="I4611" i="10" s="1"/>
  <c r="F4662" i="10"/>
  <c r="G4662" i="10" s="1"/>
  <c r="H4662" i="10" s="1"/>
  <c r="I4662" i="10" s="1"/>
  <c r="F4726" i="10"/>
  <c r="G4726" i="10" s="1"/>
  <c r="H4726" i="10" s="1"/>
  <c r="I4726" i="10" s="1"/>
  <c r="F4782" i="10"/>
  <c r="G4782" i="10" s="1"/>
  <c r="H4782" i="10" s="1"/>
  <c r="I4782" i="10" s="1"/>
  <c r="F4814" i="10"/>
  <c r="G4814" i="10" s="1"/>
  <c r="H4814" i="10" s="1"/>
  <c r="I4814" i="10" s="1"/>
  <c r="F4846" i="10"/>
  <c r="G4846" i="10" s="1"/>
  <c r="H4846" i="10" s="1"/>
  <c r="I4846" i="10" s="1"/>
  <c r="F4878" i="10"/>
  <c r="G4878" i="10" s="1"/>
  <c r="H4878" i="10" s="1"/>
  <c r="I4878" i="10" s="1"/>
  <c r="F4908" i="10"/>
  <c r="G4908" i="10" s="1"/>
  <c r="H4908" i="10" s="1"/>
  <c r="I4908" i="10" s="1"/>
  <c r="F4924" i="10"/>
  <c r="G4924" i="10" s="1"/>
  <c r="H4924" i="10" s="1"/>
  <c r="I4924" i="10" s="1"/>
  <c r="F4940" i="10"/>
  <c r="G4940" i="10" s="1"/>
  <c r="H4940" i="10" s="1"/>
  <c r="I4940" i="10" s="1"/>
  <c r="F4956" i="10"/>
  <c r="G4956" i="10" s="1"/>
  <c r="H4956" i="10" s="1"/>
  <c r="I4956" i="10" s="1"/>
  <c r="F4989" i="10"/>
  <c r="G4989" i="10" s="1"/>
  <c r="H4989" i="10" s="1"/>
  <c r="I4989" i="10" s="1"/>
  <c r="F5031" i="10"/>
  <c r="G5031" i="10" s="1"/>
  <c r="H5031" i="10" s="1"/>
  <c r="I5031" i="10" s="1"/>
  <c r="F5067" i="10"/>
  <c r="G5067" i="10" s="1"/>
  <c r="H5067" i="10" s="1"/>
  <c r="I5067" i="10" s="1"/>
  <c r="F5123" i="10"/>
  <c r="G5123" i="10" s="1"/>
  <c r="H5123" i="10" s="1"/>
  <c r="I5123" i="10" s="1"/>
  <c r="F5162" i="10"/>
  <c r="G5162" i="10" s="1"/>
  <c r="H5162" i="10" s="1"/>
  <c r="I5162" i="10" s="1"/>
  <c r="F5193" i="10"/>
  <c r="G5193" i="10" s="1"/>
  <c r="H5193" i="10" s="1"/>
  <c r="I5193" i="10" s="1"/>
  <c r="F5245" i="10"/>
  <c r="G5245" i="10" s="1"/>
  <c r="H5245" i="10" s="1"/>
  <c r="I5245" i="10" s="1"/>
  <c r="F5309" i="10"/>
  <c r="G5309" i="10" s="1"/>
  <c r="H5309" i="10" s="1"/>
  <c r="I5309" i="10" s="1"/>
  <c r="F5361" i="10"/>
  <c r="G5361" i="10" s="1"/>
  <c r="H5361" i="10" s="1"/>
  <c r="I5361" i="10" s="1"/>
  <c r="F5425" i="10"/>
  <c r="G5425" i="10" s="1"/>
  <c r="H5425" i="10" s="1"/>
  <c r="I5425" i="10" s="1"/>
  <c r="F5452" i="10"/>
  <c r="G5452" i="10" s="1"/>
  <c r="H5452" i="10" s="1"/>
  <c r="I5452" i="10" s="1"/>
  <c r="F5542" i="10"/>
  <c r="G5542" i="10" s="1"/>
  <c r="H5542" i="10" s="1"/>
  <c r="I5542" i="10" s="1"/>
  <c r="F5594" i="10"/>
  <c r="G5594" i="10" s="1"/>
  <c r="H5594" i="10" s="1"/>
  <c r="I5594" i="10" s="1"/>
  <c r="F5646" i="10"/>
  <c r="G5646" i="10" s="1"/>
  <c r="H5646" i="10" s="1"/>
  <c r="I5646" i="10" s="1"/>
  <c r="F5699" i="10"/>
  <c r="G5699" i="10" s="1"/>
  <c r="H5699" i="10" s="1"/>
  <c r="I5699" i="10" s="1"/>
  <c r="F5752" i="10"/>
  <c r="G5752" i="10" s="1"/>
  <c r="H5752" i="10" s="1"/>
  <c r="I5752" i="10" s="1"/>
  <c r="F383" i="11"/>
  <c r="G383" i="11" s="1"/>
  <c r="H383" i="11" s="1"/>
  <c r="I383" i="11" s="1"/>
  <c r="F436" i="11"/>
  <c r="G436" i="11" s="1"/>
  <c r="H436" i="11" s="1"/>
  <c r="I436" i="11" s="1"/>
  <c r="F569" i="11"/>
  <c r="G569" i="11" s="1"/>
  <c r="H569" i="11" s="1"/>
  <c r="I569" i="11" s="1"/>
  <c r="F588" i="11"/>
  <c r="G588" i="11" s="1"/>
  <c r="H588" i="11" s="1"/>
  <c r="I588" i="11" s="1"/>
  <c r="F634" i="11"/>
  <c r="G634" i="11" s="1"/>
  <c r="H634" i="11" s="1"/>
  <c r="I634" i="11" s="1"/>
  <c r="F678" i="11"/>
  <c r="G678" i="11" s="1"/>
  <c r="H678" i="11" s="1"/>
  <c r="I678" i="11" s="1"/>
  <c r="F716" i="11"/>
  <c r="G716" i="11" s="1"/>
  <c r="H716" i="11" s="1"/>
  <c r="I716" i="11" s="1"/>
  <c r="F762" i="11"/>
  <c r="G762" i="11" s="1"/>
  <c r="H762" i="11" s="1"/>
  <c r="I762" i="11" s="1"/>
  <c r="F831" i="11"/>
  <c r="G831" i="11" s="1"/>
  <c r="H831" i="11" s="1"/>
  <c r="I831" i="11" s="1"/>
  <c r="F862" i="11"/>
  <c r="G862" i="11" s="1"/>
  <c r="H862" i="11" s="1"/>
  <c r="I862" i="11" s="1"/>
  <c r="F898" i="11"/>
  <c r="G898" i="11" s="1"/>
  <c r="H898" i="11" s="1"/>
  <c r="I898" i="11" s="1"/>
  <c r="F1010" i="11"/>
  <c r="G1010" i="11" s="1"/>
  <c r="H1010" i="11" s="1"/>
  <c r="I1010" i="11" s="1"/>
  <c r="F1170" i="11"/>
  <c r="G1170" i="11" s="1"/>
  <c r="H1170" i="11" s="1"/>
  <c r="I1170" i="11" s="1"/>
  <c r="F1212" i="11"/>
  <c r="G1212" i="11" s="1"/>
  <c r="H1212" i="11" s="1"/>
  <c r="I1212" i="11" s="1"/>
  <c r="F1299" i="11"/>
  <c r="G1299" i="11" s="1"/>
  <c r="H1299" i="11" s="1"/>
  <c r="I1299" i="11" s="1"/>
  <c r="F1395" i="11"/>
  <c r="G1395" i="11" s="1"/>
  <c r="H1395" i="11" s="1"/>
  <c r="I1395" i="11" s="1"/>
  <c r="F1577" i="11"/>
  <c r="G1577" i="11" s="1"/>
  <c r="H1577" i="11" s="1"/>
  <c r="I1577" i="11" s="1"/>
  <c r="F1597" i="11"/>
  <c r="G1597" i="11" s="1"/>
  <c r="H1597" i="11" s="1"/>
  <c r="I1597" i="11" s="1"/>
  <c r="F1623" i="11"/>
  <c r="G1623" i="11" s="1"/>
  <c r="H1623" i="11" s="1"/>
  <c r="I1623" i="11" s="1"/>
  <c r="F1706" i="11"/>
  <c r="G1706" i="11" s="1"/>
  <c r="H1706" i="11" s="1"/>
  <c r="I1706" i="11" s="1"/>
  <c r="F1839" i="11"/>
  <c r="G1839" i="11" s="1"/>
  <c r="H1839" i="11" s="1"/>
  <c r="I1839" i="11" s="1"/>
  <c r="F1867" i="11"/>
  <c r="G1867" i="11" s="1"/>
  <c r="H1867" i="11" s="1"/>
  <c r="I1867" i="11" s="1"/>
  <c r="F1882" i="11"/>
  <c r="G1882" i="11" s="1"/>
  <c r="H1882" i="11" s="1"/>
  <c r="I1882" i="11" s="1"/>
  <c r="F1935" i="11"/>
  <c r="G1935" i="11" s="1"/>
  <c r="H1935" i="11" s="1"/>
  <c r="I1935" i="11" s="1"/>
  <c r="F2055" i="11"/>
  <c r="G2055" i="11" s="1"/>
  <c r="H2055" i="11" s="1"/>
  <c r="I2055" i="11" s="1"/>
  <c r="F2111" i="11"/>
  <c r="G2111" i="11" s="1"/>
  <c r="H2111" i="11" s="1"/>
  <c r="I2111" i="11" s="1"/>
  <c r="F2317" i="11"/>
  <c r="G2317" i="11" s="1"/>
  <c r="H2317" i="11" s="1"/>
  <c r="I2317" i="11" s="1"/>
  <c r="F2381" i="11"/>
  <c r="G2381" i="11" s="1"/>
  <c r="H2381" i="11" s="1"/>
  <c r="I2381" i="11" s="1"/>
  <c r="F2482" i="11"/>
  <c r="G2482" i="11" s="1"/>
  <c r="H2482" i="11" s="1"/>
  <c r="I2482" i="11" s="1"/>
  <c r="F2677" i="11"/>
  <c r="G2677" i="11" s="1"/>
  <c r="H2677" i="11" s="1"/>
  <c r="I2677" i="11" s="1"/>
  <c r="F3296" i="11"/>
  <c r="G3296" i="11" s="1"/>
  <c r="H3296" i="11" s="1"/>
  <c r="I3296" i="11" s="1"/>
  <c r="F2448" i="10"/>
  <c r="G2448" i="10" s="1"/>
  <c r="H2448" i="10" s="1"/>
  <c r="I2448" i="10" s="1"/>
  <c r="F2512" i="10"/>
  <c r="G2512" i="10" s="1"/>
  <c r="H2512" i="10" s="1"/>
  <c r="I2512" i="10" s="1"/>
  <c r="F2576" i="10"/>
  <c r="G2576" i="10" s="1"/>
  <c r="H2576" i="10" s="1"/>
  <c r="I2576" i="10" s="1"/>
  <c r="F2609" i="10"/>
  <c r="G2609" i="10" s="1"/>
  <c r="H2609" i="10" s="1"/>
  <c r="I2609" i="10" s="1"/>
  <c r="F2635" i="10"/>
  <c r="G2635" i="10" s="1"/>
  <c r="H2635" i="10" s="1"/>
  <c r="I2635" i="10" s="1"/>
  <c r="F2654" i="10"/>
  <c r="G2654" i="10" s="1"/>
  <c r="H2654" i="10" s="1"/>
  <c r="I2654" i="10" s="1"/>
  <c r="F2673" i="10"/>
  <c r="G2673" i="10" s="1"/>
  <c r="H2673" i="10" s="1"/>
  <c r="I2673" i="10" s="1"/>
  <c r="F2687" i="10"/>
  <c r="G2687" i="10" s="1"/>
  <c r="H2687" i="10" s="1"/>
  <c r="I2687" i="10" s="1"/>
  <c r="F2703" i="10"/>
  <c r="G2703" i="10" s="1"/>
  <c r="H2703" i="10" s="1"/>
  <c r="I2703" i="10" s="1"/>
  <c r="F2719" i="10"/>
  <c r="G2719" i="10" s="1"/>
  <c r="H2719" i="10" s="1"/>
  <c r="I2719" i="10" s="1"/>
  <c r="F2735" i="10"/>
  <c r="G2735" i="10" s="1"/>
  <c r="H2735" i="10" s="1"/>
  <c r="I2735" i="10" s="1"/>
  <c r="F2751" i="10"/>
  <c r="G2751" i="10" s="1"/>
  <c r="H2751" i="10" s="1"/>
  <c r="I2751" i="10" s="1"/>
  <c r="F2767" i="10"/>
  <c r="G2767" i="10" s="1"/>
  <c r="H2767" i="10" s="1"/>
  <c r="I2767" i="10" s="1"/>
  <c r="F2783" i="10"/>
  <c r="G2783" i="10" s="1"/>
  <c r="H2783" i="10" s="1"/>
  <c r="I2783" i="10" s="1"/>
  <c r="F2800" i="10"/>
  <c r="G2800" i="10" s="1"/>
  <c r="H2800" i="10" s="1"/>
  <c r="I2800" i="10" s="1"/>
  <c r="F2816" i="10"/>
  <c r="G2816" i="10" s="1"/>
  <c r="H2816" i="10" s="1"/>
  <c r="I2816" i="10" s="1"/>
  <c r="F2832" i="10"/>
  <c r="G2832" i="10" s="1"/>
  <c r="H2832" i="10" s="1"/>
  <c r="I2832" i="10" s="1"/>
  <c r="F2848" i="10"/>
  <c r="G2848" i="10" s="1"/>
  <c r="H2848" i="10" s="1"/>
  <c r="I2848" i="10" s="1"/>
  <c r="F2864" i="10"/>
  <c r="G2864" i="10" s="1"/>
  <c r="H2864" i="10" s="1"/>
  <c r="I2864" i="10" s="1"/>
  <c r="F2880" i="10"/>
  <c r="G2880" i="10" s="1"/>
  <c r="H2880" i="10" s="1"/>
  <c r="I2880" i="10" s="1"/>
  <c r="F2892" i="10"/>
  <c r="G2892" i="10" s="1"/>
  <c r="H2892" i="10" s="1"/>
  <c r="I2892" i="10" s="1"/>
  <c r="F2908" i="10"/>
  <c r="G2908" i="10" s="1"/>
  <c r="H2908" i="10" s="1"/>
  <c r="I2908" i="10" s="1"/>
  <c r="F2924" i="10"/>
  <c r="G2924" i="10" s="1"/>
  <c r="H2924" i="10" s="1"/>
  <c r="I2924" i="10" s="1"/>
  <c r="F2943" i="10"/>
  <c r="G2943" i="10" s="1"/>
  <c r="H2943" i="10" s="1"/>
  <c r="I2943" i="10" s="1"/>
  <c r="F2955" i="10"/>
  <c r="G2955" i="10" s="1"/>
  <c r="H2955" i="10" s="1"/>
  <c r="I2955" i="10" s="1"/>
  <c r="F2973" i="10"/>
  <c r="G2973" i="10" s="1"/>
  <c r="H2973" i="10" s="1"/>
  <c r="I2973" i="10" s="1"/>
  <c r="F2988" i="10"/>
  <c r="G2988" i="10" s="1"/>
  <c r="H2988" i="10" s="1"/>
  <c r="I2988" i="10" s="1"/>
  <c r="F3007" i="10"/>
  <c r="G3007" i="10" s="1"/>
  <c r="H3007" i="10" s="1"/>
  <c r="I3007" i="10" s="1"/>
  <c r="F3019" i="10"/>
  <c r="G3019" i="10" s="1"/>
  <c r="H3019" i="10" s="1"/>
  <c r="I3019" i="10" s="1"/>
  <c r="F3037" i="10"/>
  <c r="G3037" i="10" s="1"/>
  <c r="H3037" i="10" s="1"/>
  <c r="I3037" i="10" s="1"/>
  <c r="F3052" i="10"/>
  <c r="G3052" i="10" s="1"/>
  <c r="H3052" i="10" s="1"/>
  <c r="I3052" i="10" s="1"/>
  <c r="F3071" i="10"/>
  <c r="G3071" i="10" s="1"/>
  <c r="H3071" i="10" s="1"/>
  <c r="I3071" i="10" s="1"/>
  <c r="F3083" i="10"/>
  <c r="G3083" i="10" s="1"/>
  <c r="H3083" i="10" s="1"/>
  <c r="I3083" i="10" s="1"/>
  <c r="F3097" i="10"/>
  <c r="G3097" i="10" s="1"/>
  <c r="H3097" i="10" s="1"/>
  <c r="I3097" i="10" s="1"/>
  <c r="F3112" i="10"/>
  <c r="G3112" i="10" s="1"/>
  <c r="H3112" i="10" s="1"/>
  <c r="I3112" i="10" s="1"/>
  <c r="F3129" i="10"/>
  <c r="G3129" i="10" s="1"/>
  <c r="H3129" i="10" s="1"/>
  <c r="I3129" i="10" s="1"/>
  <c r="F3144" i="10"/>
  <c r="G3144" i="10" s="1"/>
  <c r="H3144" i="10" s="1"/>
  <c r="I3144" i="10" s="1"/>
  <c r="F3161" i="10"/>
  <c r="G3161" i="10" s="1"/>
  <c r="H3161" i="10" s="1"/>
  <c r="I3161" i="10" s="1"/>
  <c r="F3176" i="10"/>
  <c r="G3176" i="10" s="1"/>
  <c r="H3176" i="10" s="1"/>
  <c r="I3176" i="10" s="1"/>
  <c r="F3395" i="10"/>
  <c r="G3395" i="10" s="1"/>
  <c r="H3395" i="10" s="1"/>
  <c r="I3395" i="10" s="1"/>
  <c r="F3430" i="10"/>
  <c r="G3430" i="10" s="1"/>
  <c r="H3430" i="10" s="1"/>
  <c r="I3430" i="10" s="1"/>
  <c r="F3459" i="10"/>
  <c r="G3459" i="10" s="1"/>
  <c r="H3459" i="10" s="1"/>
  <c r="I3459" i="10" s="1"/>
  <c r="F3475" i="10"/>
  <c r="G3475" i="10" s="1"/>
  <c r="H3475" i="10" s="1"/>
  <c r="I3475" i="10" s="1"/>
  <c r="F3486" i="10"/>
  <c r="G3486" i="10" s="1"/>
  <c r="H3486" i="10" s="1"/>
  <c r="I3486" i="10" s="1"/>
  <c r="F3496" i="10"/>
  <c r="G3496" i="10" s="1"/>
  <c r="H3496" i="10" s="1"/>
  <c r="I3496" i="10" s="1"/>
  <c r="F3507" i="10"/>
  <c r="G3507" i="10" s="1"/>
  <c r="H3507" i="10" s="1"/>
  <c r="I3507" i="10" s="1"/>
  <c r="F3518" i="10"/>
  <c r="G3518" i="10" s="1"/>
  <c r="H3518" i="10" s="1"/>
  <c r="I3518" i="10" s="1"/>
  <c r="F3528" i="10"/>
  <c r="G3528" i="10" s="1"/>
  <c r="H3528" i="10" s="1"/>
  <c r="I3528" i="10" s="1"/>
  <c r="F3539" i="10"/>
  <c r="G3539" i="10" s="1"/>
  <c r="H3539" i="10" s="1"/>
  <c r="I3539" i="10" s="1"/>
  <c r="F3551" i="10"/>
  <c r="G3551" i="10" s="1"/>
  <c r="H3551" i="10" s="1"/>
  <c r="I3551" i="10" s="1"/>
  <c r="F3570" i="10"/>
  <c r="G3570" i="10" s="1"/>
  <c r="H3570" i="10" s="1"/>
  <c r="I3570" i="10" s="1"/>
  <c r="F3588" i="10"/>
  <c r="G3588" i="10" s="1"/>
  <c r="H3588" i="10" s="1"/>
  <c r="I3588" i="10" s="1"/>
  <c r="F3598" i="10"/>
  <c r="G3598" i="10" s="1"/>
  <c r="H3598" i="10" s="1"/>
  <c r="I3598" i="10" s="1"/>
  <c r="F3619" i="10"/>
  <c r="G3619" i="10" s="1"/>
  <c r="H3619" i="10" s="1"/>
  <c r="I3619" i="10" s="1"/>
  <c r="F3632" i="10"/>
  <c r="G3632" i="10" s="1"/>
  <c r="H3632" i="10" s="1"/>
  <c r="I3632" i="10" s="1"/>
  <c r="F3647" i="10"/>
  <c r="G3647" i="10" s="1"/>
  <c r="H3647" i="10" s="1"/>
  <c r="I3647" i="10" s="1"/>
  <c r="F3662" i="10"/>
  <c r="G3662" i="10" s="1"/>
  <c r="H3662" i="10" s="1"/>
  <c r="I3662" i="10" s="1"/>
  <c r="F3683" i="10"/>
  <c r="G3683" i="10" s="1"/>
  <c r="H3683" i="10" s="1"/>
  <c r="I3683" i="10" s="1"/>
  <c r="F3696" i="10"/>
  <c r="G3696" i="10" s="1"/>
  <c r="H3696" i="10" s="1"/>
  <c r="I3696" i="10" s="1"/>
  <c r="F3711" i="10"/>
  <c r="G3711" i="10" s="1"/>
  <c r="H3711" i="10" s="1"/>
  <c r="I3711" i="10" s="1"/>
  <c r="F3726" i="10"/>
  <c r="G3726" i="10" s="1"/>
  <c r="H3726" i="10" s="1"/>
  <c r="I3726" i="10" s="1"/>
  <c r="F3747" i="10"/>
  <c r="G3747" i="10" s="1"/>
  <c r="H3747" i="10" s="1"/>
  <c r="I3747" i="10" s="1"/>
  <c r="F4056" i="10"/>
  <c r="G4056" i="10" s="1"/>
  <c r="H4056" i="10" s="1"/>
  <c r="I4056" i="10" s="1"/>
  <c r="F4080" i="10"/>
  <c r="G4080" i="10" s="1"/>
  <c r="H4080" i="10" s="1"/>
  <c r="I4080" i="10" s="1"/>
  <c r="F4102" i="10"/>
  <c r="G4102" i="10" s="1"/>
  <c r="H4102" i="10" s="1"/>
  <c r="I4102" i="10" s="1"/>
  <c r="F4120" i="10"/>
  <c r="G4120" i="10" s="1"/>
  <c r="H4120" i="10" s="1"/>
  <c r="I4120" i="10" s="1"/>
  <c r="F4144" i="10"/>
  <c r="G4144" i="10" s="1"/>
  <c r="H4144" i="10" s="1"/>
  <c r="I4144" i="10" s="1"/>
  <c r="F4172" i="10"/>
  <c r="G4172" i="10" s="1"/>
  <c r="H4172" i="10" s="1"/>
  <c r="I4172" i="10" s="1"/>
  <c r="F4190" i="10"/>
  <c r="G4190" i="10" s="1"/>
  <c r="H4190" i="10" s="1"/>
  <c r="I4190" i="10" s="1"/>
  <c r="F4216" i="10"/>
  <c r="G4216" i="10" s="1"/>
  <c r="H4216" i="10" s="1"/>
  <c r="I4216" i="10" s="1"/>
  <c r="F4245" i="10"/>
  <c r="G4245" i="10" s="1"/>
  <c r="H4245" i="10" s="1"/>
  <c r="I4245" i="10" s="1"/>
  <c r="F4329" i="10"/>
  <c r="G4329" i="10" s="1"/>
  <c r="H4329" i="10" s="1"/>
  <c r="I4329" i="10" s="1"/>
  <c r="F4346" i="10"/>
  <c r="G4346" i="10" s="1"/>
  <c r="H4346" i="10" s="1"/>
  <c r="I4346" i="10" s="1"/>
  <c r="F4386" i="10"/>
  <c r="G4386" i="10" s="1"/>
  <c r="H4386" i="10" s="1"/>
  <c r="I4386" i="10" s="1"/>
  <c r="F4407" i="10"/>
  <c r="G4407" i="10" s="1"/>
  <c r="H4407" i="10" s="1"/>
  <c r="I4407" i="10" s="1"/>
  <c r="F4423" i="10"/>
  <c r="G4423" i="10" s="1"/>
  <c r="H4423" i="10" s="1"/>
  <c r="I4423" i="10" s="1"/>
  <c r="F4438" i="10"/>
  <c r="G4438" i="10" s="1"/>
  <c r="H4438" i="10" s="1"/>
  <c r="I4438" i="10" s="1"/>
  <c r="F4455" i="10"/>
  <c r="G4455" i="10" s="1"/>
  <c r="H4455" i="10" s="1"/>
  <c r="I4455" i="10" s="1"/>
  <c r="F4471" i="10"/>
  <c r="G4471" i="10" s="1"/>
  <c r="H4471" i="10" s="1"/>
  <c r="I4471" i="10" s="1"/>
  <c r="F4494" i="10"/>
  <c r="G4494" i="10" s="1"/>
  <c r="H4494" i="10" s="1"/>
  <c r="I4494" i="10" s="1"/>
  <c r="F4502" i="10"/>
  <c r="G4502" i="10" s="1"/>
  <c r="H4502" i="10" s="1"/>
  <c r="I4502" i="10" s="1"/>
  <c r="F4524" i="10"/>
  <c r="G4524" i="10" s="1"/>
  <c r="H4524" i="10" s="1"/>
  <c r="I4524" i="10" s="1"/>
  <c r="F4532" i="10"/>
  <c r="G4532" i="10" s="1"/>
  <c r="H4532" i="10" s="1"/>
  <c r="I4532" i="10" s="1"/>
  <c r="F4553" i="10"/>
  <c r="G4553" i="10" s="1"/>
  <c r="H4553" i="10" s="1"/>
  <c r="I4553" i="10" s="1"/>
  <c r="F4578" i="10"/>
  <c r="G4578" i="10" s="1"/>
  <c r="H4578" i="10" s="1"/>
  <c r="I4578" i="10" s="1"/>
  <c r="F4603" i="10"/>
  <c r="G4603" i="10" s="1"/>
  <c r="H4603" i="10" s="1"/>
  <c r="I4603" i="10" s="1"/>
  <c r="F4914" i="10"/>
  <c r="G4914" i="10" s="1"/>
  <c r="H4914" i="10" s="1"/>
  <c r="I4914" i="10" s="1"/>
  <c r="F4930" i="10"/>
  <c r="G4930" i="10" s="1"/>
  <c r="H4930" i="10" s="1"/>
  <c r="I4930" i="10" s="1"/>
  <c r="F4946" i="10"/>
  <c r="G4946" i="10" s="1"/>
  <c r="H4946" i="10" s="1"/>
  <c r="I4946" i="10" s="1"/>
  <c r="F4962" i="10"/>
  <c r="G4962" i="10" s="1"/>
  <c r="H4962" i="10" s="1"/>
  <c r="I4962" i="10" s="1"/>
  <c r="F4981" i="10"/>
  <c r="G4981" i="10" s="1"/>
  <c r="H4981" i="10" s="1"/>
  <c r="I4981" i="10" s="1"/>
  <c r="F5007" i="10"/>
  <c r="G5007" i="10" s="1"/>
  <c r="H5007" i="10" s="1"/>
  <c r="I5007" i="10" s="1"/>
  <c r="F5026" i="10"/>
  <c r="G5026" i="10" s="1"/>
  <c r="H5026" i="10" s="1"/>
  <c r="I5026" i="10" s="1"/>
  <c r="F5045" i="10"/>
  <c r="G5045" i="10" s="1"/>
  <c r="H5045" i="10" s="1"/>
  <c r="I5045" i="10" s="1"/>
  <c r="F5071" i="10"/>
  <c r="G5071" i="10" s="1"/>
  <c r="H5071" i="10" s="1"/>
  <c r="I5071" i="10" s="1"/>
  <c r="F5088" i="10"/>
  <c r="G5088" i="10" s="1"/>
  <c r="H5088" i="10" s="1"/>
  <c r="I5088" i="10" s="1"/>
  <c r="F5117" i="10"/>
  <c r="G5117" i="10" s="1"/>
  <c r="H5117" i="10" s="1"/>
  <c r="I5117" i="10" s="1"/>
  <c r="F5160" i="10"/>
  <c r="G5160" i="10" s="1"/>
  <c r="H5160" i="10" s="1"/>
  <c r="I5160" i="10" s="1"/>
  <c r="F5178" i="10"/>
  <c r="G5178" i="10" s="1"/>
  <c r="H5178" i="10" s="1"/>
  <c r="I5178" i="10" s="1"/>
  <c r="F5194" i="10"/>
  <c r="G5194" i="10" s="1"/>
  <c r="H5194" i="10" s="1"/>
  <c r="I5194" i="10" s="1"/>
  <c r="F5370" i="10"/>
  <c r="G5370" i="10" s="1"/>
  <c r="H5370" i="10" s="1"/>
  <c r="I5370" i="10" s="1"/>
  <c r="F5544" i="10"/>
  <c r="G5544" i="10" s="1"/>
  <c r="H5544" i="10" s="1"/>
  <c r="I5544" i="10" s="1"/>
  <c r="F5569" i="10"/>
  <c r="G5569" i="10" s="1"/>
  <c r="H5569" i="10" s="1"/>
  <c r="I5569" i="10" s="1"/>
  <c r="F5601" i="10"/>
  <c r="G5601" i="10" s="1"/>
  <c r="H5601" i="10" s="1"/>
  <c r="I5601" i="10" s="1"/>
  <c r="F5641" i="10"/>
  <c r="G5641" i="10" s="1"/>
  <c r="H5641" i="10" s="1"/>
  <c r="I5641" i="10" s="1"/>
  <c r="F5669" i="10"/>
  <c r="G5669" i="10" s="1"/>
  <c r="H5669" i="10" s="1"/>
  <c r="I5669" i="10" s="1"/>
  <c r="F5691" i="10"/>
  <c r="G5691" i="10" s="1"/>
  <c r="H5691" i="10" s="1"/>
  <c r="I5691" i="10" s="1"/>
  <c r="F5732" i="10"/>
  <c r="G5732" i="10" s="1"/>
  <c r="H5732" i="10" s="1"/>
  <c r="I5732" i="10" s="1"/>
  <c r="F5760" i="10"/>
  <c r="G5760" i="10" s="1"/>
  <c r="H5760" i="10" s="1"/>
  <c r="I5760" i="10" s="1"/>
  <c r="F313" i="11"/>
  <c r="G313" i="11" s="1"/>
  <c r="H313" i="11" s="1"/>
  <c r="I313" i="11" s="1"/>
  <c r="F329" i="11"/>
  <c r="G329" i="11" s="1"/>
  <c r="H329" i="11" s="1"/>
  <c r="I329" i="11" s="1"/>
  <c r="F345" i="11"/>
  <c r="G345" i="11" s="1"/>
  <c r="H345" i="11" s="1"/>
  <c r="I345" i="11" s="1"/>
  <c r="F361" i="11"/>
  <c r="G361" i="11" s="1"/>
  <c r="H361" i="11" s="1"/>
  <c r="I361" i="11" s="1"/>
  <c r="F380" i="11"/>
  <c r="G380" i="11" s="1"/>
  <c r="H380" i="11" s="1"/>
  <c r="I380" i="11" s="1"/>
  <c r="F411" i="11"/>
  <c r="G411" i="11" s="1"/>
  <c r="H411" i="11" s="1"/>
  <c r="I411" i="11" s="1"/>
  <c r="F489" i="11"/>
  <c r="G489" i="11" s="1"/>
  <c r="H489" i="11" s="1"/>
  <c r="I489" i="11" s="1"/>
  <c r="F507" i="11"/>
  <c r="G507" i="11" s="1"/>
  <c r="H507" i="11" s="1"/>
  <c r="I507" i="11" s="1"/>
  <c r="F545" i="11"/>
  <c r="G545" i="11" s="1"/>
  <c r="H545" i="11" s="1"/>
  <c r="I545" i="11" s="1"/>
  <c r="F563" i="11"/>
  <c r="G563" i="11" s="1"/>
  <c r="H563" i="11" s="1"/>
  <c r="I563" i="11" s="1"/>
  <c r="F581" i="11"/>
  <c r="G581" i="11" s="1"/>
  <c r="H581" i="11" s="1"/>
  <c r="I581" i="11" s="1"/>
  <c r="F635" i="11"/>
  <c r="G635" i="11" s="1"/>
  <c r="H635" i="11" s="1"/>
  <c r="I635" i="11" s="1"/>
  <c r="F699" i="11"/>
  <c r="G699" i="11" s="1"/>
  <c r="H699" i="11" s="1"/>
  <c r="I699" i="11" s="1"/>
  <c r="F763" i="11"/>
  <c r="G763" i="11" s="1"/>
  <c r="H763" i="11" s="1"/>
  <c r="I763" i="11" s="1"/>
  <c r="F799" i="11"/>
  <c r="G799" i="11" s="1"/>
  <c r="H799" i="11" s="1"/>
  <c r="I799" i="11" s="1"/>
  <c r="F850" i="11"/>
  <c r="G850" i="11" s="1"/>
  <c r="H850" i="11" s="1"/>
  <c r="I850" i="11" s="1"/>
  <c r="F877" i="11"/>
  <c r="G877" i="11" s="1"/>
  <c r="H877" i="11" s="1"/>
  <c r="I877" i="11" s="1"/>
  <c r="F920" i="11"/>
  <c r="G920" i="11" s="1"/>
  <c r="H920" i="11" s="1"/>
  <c r="I920" i="11" s="1"/>
  <c r="F1011" i="11"/>
  <c r="G1011" i="11" s="1"/>
  <c r="H1011" i="11" s="1"/>
  <c r="I1011" i="11" s="1"/>
  <c r="F1048" i="11"/>
  <c r="G1048" i="11" s="1"/>
  <c r="H1048" i="11" s="1"/>
  <c r="I1048" i="11" s="1"/>
  <c r="F1188" i="11"/>
  <c r="G1188" i="11" s="1"/>
  <c r="H1188" i="11" s="1"/>
  <c r="I1188" i="11" s="1"/>
  <c r="F1220" i="11"/>
  <c r="G1220" i="11" s="1"/>
  <c r="H1220" i="11" s="1"/>
  <c r="I1220" i="11" s="1"/>
  <c r="F1251" i="11"/>
  <c r="G1251" i="11" s="1"/>
  <c r="H1251" i="11" s="1"/>
  <c r="I1251" i="11" s="1"/>
  <c r="F1296" i="11"/>
  <c r="G1296" i="11" s="1"/>
  <c r="H1296" i="11" s="1"/>
  <c r="I1296" i="11" s="1"/>
  <c r="F1367" i="11"/>
  <c r="G1367" i="11" s="1"/>
  <c r="H1367" i="11" s="1"/>
  <c r="I1367" i="11" s="1"/>
  <c r="F1386" i="11"/>
  <c r="G1386" i="11" s="1"/>
  <c r="H1386" i="11" s="1"/>
  <c r="I1386" i="11" s="1"/>
  <c r="F1456" i="11"/>
  <c r="G1456" i="11" s="1"/>
  <c r="H1456" i="11" s="1"/>
  <c r="I1456" i="11" s="1"/>
  <c r="F1505" i="11"/>
  <c r="G1505" i="11" s="1"/>
  <c r="H1505" i="11" s="1"/>
  <c r="I1505" i="11" s="1"/>
  <c r="F1574" i="11"/>
  <c r="G1574" i="11" s="1"/>
  <c r="H1574" i="11" s="1"/>
  <c r="I1574" i="11" s="1"/>
  <c r="F1658" i="11"/>
  <c r="G1658" i="11" s="1"/>
  <c r="H1658" i="11" s="1"/>
  <c r="I1658" i="11" s="1"/>
  <c r="F1712" i="11"/>
  <c r="G1712" i="11" s="1"/>
  <c r="H1712" i="11" s="1"/>
  <c r="I1712" i="11" s="1"/>
  <c r="F1768" i="11"/>
  <c r="G1768" i="11" s="1"/>
  <c r="H1768" i="11" s="1"/>
  <c r="I1768" i="11" s="1"/>
  <c r="F1806" i="11"/>
  <c r="G1806" i="11" s="1"/>
  <c r="H1806" i="11" s="1"/>
  <c r="I1806" i="11" s="1"/>
  <c r="F1921" i="11"/>
  <c r="G1921" i="11" s="1"/>
  <c r="H1921" i="11" s="1"/>
  <c r="I1921" i="11" s="1"/>
  <c r="F1985" i="11"/>
  <c r="G1985" i="11" s="1"/>
  <c r="H1985" i="11" s="1"/>
  <c r="I1985" i="11" s="1"/>
  <c r="F2031" i="11"/>
  <c r="G2031" i="11" s="1"/>
  <c r="H2031" i="11" s="1"/>
  <c r="I2031" i="11" s="1"/>
  <c r="F2096" i="11"/>
  <c r="G2096" i="11" s="1"/>
  <c r="H2096" i="11" s="1"/>
  <c r="I2096" i="11" s="1"/>
  <c r="F2130" i="11"/>
  <c r="G2130" i="11" s="1"/>
  <c r="H2130" i="11" s="1"/>
  <c r="I2130" i="11" s="1"/>
  <c r="F2220" i="11"/>
  <c r="G2220" i="11" s="1"/>
  <c r="H2220" i="11" s="1"/>
  <c r="I2220" i="11" s="1"/>
  <c r="F2262" i="11"/>
  <c r="G2262" i="11" s="1"/>
  <c r="H2262" i="11" s="1"/>
  <c r="I2262" i="11" s="1"/>
  <c r="F2319" i="11"/>
  <c r="G2319" i="11" s="1"/>
  <c r="H2319" i="11" s="1"/>
  <c r="I2319" i="11" s="1"/>
  <c r="F2351" i="11"/>
  <c r="G2351" i="11" s="1"/>
  <c r="H2351" i="11" s="1"/>
  <c r="I2351" i="11" s="1"/>
  <c r="F2383" i="11"/>
  <c r="G2383" i="11" s="1"/>
  <c r="H2383" i="11" s="1"/>
  <c r="I2383" i="11" s="1"/>
  <c r="F2423" i="11"/>
  <c r="G2423" i="11" s="1"/>
  <c r="H2423" i="11" s="1"/>
  <c r="I2423" i="11" s="1"/>
  <c r="F2487" i="11"/>
  <c r="G2487" i="11" s="1"/>
  <c r="H2487" i="11" s="1"/>
  <c r="I2487" i="11" s="1"/>
  <c r="F2561" i="11"/>
  <c r="G2561" i="11" s="1"/>
  <c r="H2561" i="11" s="1"/>
  <c r="I2561" i="11" s="1"/>
  <c r="F2667" i="11"/>
  <c r="G2667" i="11" s="1"/>
  <c r="H2667" i="11" s="1"/>
  <c r="I2667" i="11" s="1"/>
  <c r="F2807" i="11"/>
  <c r="G2807" i="11" s="1"/>
  <c r="H2807" i="11" s="1"/>
  <c r="I2807" i="11" s="1"/>
  <c r="F3442" i="11"/>
  <c r="G3442" i="11" s="1"/>
  <c r="H3442" i="11" s="1"/>
  <c r="I3442" i="11" s="1"/>
  <c r="F2452" i="10"/>
  <c r="G2452" i="10" s="1"/>
  <c r="H2452" i="10" s="1"/>
  <c r="I2452" i="10" s="1"/>
  <c r="F2516" i="10"/>
  <c r="G2516" i="10" s="1"/>
  <c r="H2516" i="10" s="1"/>
  <c r="I2516" i="10" s="1"/>
  <c r="F2580" i="10"/>
  <c r="G2580" i="10" s="1"/>
  <c r="H2580" i="10" s="1"/>
  <c r="I2580" i="10" s="1"/>
  <c r="F2613" i="10"/>
  <c r="G2613" i="10" s="1"/>
  <c r="H2613" i="10" s="1"/>
  <c r="I2613" i="10" s="1"/>
  <c r="F2639" i="10"/>
  <c r="G2639" i="10" s="1"/>
  <c r="H2639" i="10" s="1"/>
  <c r="I2639" i="10" s="1"/>
  <c r="F2658" i="10"/>
  <c r="G2658" i="10" s="1"/>
  <c r="H2658" i="10" s="1"/>
  <c r="I2658" i="10" s="1"/>
  <c r="F2678" i="10"/>
  <c r="G2678" i="10" s="1"/>
  <c r="H2678" i="10" s="1"/>
  <c r="I2678" i="10" s="1"/>
  <c r="F2691" i="10"/>
  <c r="G2691" i="10" s="1"/>
  <c r="H2691" i="10" s="1"/>
  <c r="I2691" i="10" s="1"/>
  <c r="F2707" i="10"/>
  <c r="G2707" i="10" s="1"/>
  <c r="H2707" i="10" s="1"/>
  <c r="I2707" i="10" s="1"/>
  <c r="F2723" i="10"/>
  <c r="G2723" i="10" s="1"/>
  <c r="H2723" i="10" s="1"/>
  <c r="I2723" i="10" s="1"/>
  <c r="F2739" i="10"/>
  <c r="G2739" i="10" s="1"/>
  <c r="H2739" i="10" s="1"/>
  <c r="I2739" i="10" s="1"/>
  <c r="F2755" i="10"/>
  <c r="G2755" i="10" s="1"/>
  <c r="H2755" i="10" s="1"/>
  <c r="I2755" i="10" s="1"/>
  <c r="F2771" i="10"/>
  <c r="G2771" i="10" s="1"/>
  <c r="H2771" i="10" s="1"/>
  <c r="I2771" i="10" s="1"/>
  <c r="F2787" i="10"/>
  <c r="G2787" i="10" s="1"/>
  <c r="H2787" i="10" s="1"/>
  <c r="I2787" i="10" s="1"/>
  <c r="F2807" i="10"/>
  <c r="G2807" i="10" s="1"/>
  <c r="H2807" i="10" s="1"/>
  <c r="I2807" i="10" s="1"/>
  <c r="F2823" i="10"/>
  <c r="G2823" i="10" s="1"/>
  <c r="H2823" i="10" s="1"/>
  <c r="I2823" i="10" s="1"/>
  <c r="F2839" i="10"/>
  <c r="G2839" i="10" s="1"/>
  <c r="H2839" i="10" s="1"/>
  <c r="I2839" i="10" s="1"/>
  <c r="F2855" i="10"/>
  <c r="G2855" i="10" s="1"/>
  <c r="H2855" i="10" s="1"/>
  <c r="I2855" i="10" s="1"/>
  <c r="F2871" i="10"/>
  <c r="G2871" i="10" s="1"/>
  <c r="H2871" i="10" s="1"/>
  <c r="I2871" i="10" s="1"/>
  <c r="F2887" i="10"/>
  <c r="G2887" i="10" s="1"/>
  <c r="H2887" i="10" s="1"/>
  <c r="I2887" i="10" s="1"/>
  <c r="F2903" i="10"/>
  <c r="G2903" i="10" s="1"/>
  <c r="H2903" i="10" s="1"/>
  <c r="I2903" i="10" s="1"/>
  <c r="F2919" i="10"/>
  <c r="G2919" i="10" s="1"/>
  <c r="H2919" i="10" s="1"/>
  <c r="I2919" i="10" s="1"/>
  <c r="F2935" i="10"/>
  <c r="G2935" i="10" s="1"/>
  <c r="H2935" i="10" s="1"/>
  <c r="I2935" i="10" s="1"/>
  <c r="F2950" i="10"/>
  <c r="G2950" i="10" s="1"/>
  <c r="H2950" i="10" s="1"/>
  <c r="I2950" i="10" s="1"/>
  <c r="F2965" i="10"/>
  <c r="G2965" i="10" s="1"/>
  <c r="H2965" i="10" s="1"/>
  <c r="I2965" i="10" s="1"/>
  <c r="F2977" i="10"/>
  <c r="G2977" i="10" s="1"/>
  <c r="H2977" i="10" s="1"/>
  <c r="I2977" i="10" s="1"/>
  <c r="F2999" i="10"/>
  <c r="G2999" i="10" s="1"/>
  <c r="H2999" i="10" s="1"/>
  <c r="I2999" i="10" s="1"/>
  <c r="F3014" i="10"/>
  <c r="G3014" i="10" s="1"/>
  <c r="H3014" i="10" s="1"/>
  <c r="I3014" i="10" s="1"/>
  <c r="F3029" i="10"/>
  <c r="G3029" i="10" s="1"/>
  <c r="H3029" i="10" s="1"/>
  <c r="I3029" i="10" s="1"/>
  <c r="F3041" i="10"/>
  <c r="G3041" i="10" s="1"/>
  <c r="H3041" i="10" s="1"/>
  <c r="I3041" i="10" s="1"/>
  <c r="F3063" i="10"/>
  <c r="G3063" i="10" s="1"/>
  <c r="H3063" i="10" s="1"/>
  <c r="I3063" i="10" s="1"/>
  <c r="F3078" i="10"/>
  <c r="G3078" i="10" s="1"/>
  <c r="H3078" i="10" s="1"/>
  <c r="I3078" i="10" s="1"/>
  <c r="F3091" i="10"/>
  <c r="G3091" i="10" s="1"/>
  <c r="H3091" i="10" s="1"/>
  <c r="I3091" i="10" s="1"/>
  <c r="F3110" i="10"/>
  <c r="G3110" i="10" s="1"/>
  <c r="H3110" i="10" s="1"/>
  <c r="I3110" i="10" s="1"/>
  <c r="F3123" i="10"/>
  <c r="G3123" i="10" s="1"/>
  <c r="H3123" i="10" s="1"/>
  <c r="I3123" i="10" s="1"/>
  <c r="F3142" i="10"/>
  <c r="G3142" i="10" s="1"/>
  <c r="H3142" i="10" s="1"/>
  <c r="I3142" i="10" s="1"/>
  <c r="F3155" i="10"/>
  <c r="G3155" i="10" s="1"/>
  <c r="H3155" i="10" s="1"/>
  <c r="I3155" i="10" s="1"/>
  <c r="F3174" i="10"/>
  <c r="G3174" i="10" s="1"/>
  <c r="H3174" i="10" s="1"/>
  <c r="I3174" i="10" s="1"/>
  <c r="F3403" i="10"/>
  <c r="G3403" i="10" s="1"/>
  <c r="H3403" i="10" s="1"/>
  <c r="I3403" i="10" s="1"/>
  <c r="F3438" i="10"/>
  <c r="G3438" i="10" s="1"/>
  <c r="H3438" i="10" s="1"/>
  <c r="I3438" i="10" s="1"/>
  <c r="F3473" i="10"/>
  <c r="G3473" i="10" s="1"/>
  <c r="H3473" i="10" s="1"/>
  <c r="I3473" i="10" s="1"/>
  <c r="F3505" i="10"/>
  <c r="G3505" i="10" s="1"/>
  <c r="H3505" i="10" s="1"/>
  <c r="I3505" i="10" s="1"/>
  <c r="F3537" i="10"/>
  <c r="G3537" i="10" s="1"/>
  <c r="H3537" i="10" s="1"/>
  <c r="I3537" i="10" s="1"/>
  <c r="F3554" i="10"/>
  <c r="G3554" i="10" s="1"/>
  <c r="H3554" i="10" s="1"/>
  <c r="I3554" i="10" s="1"/>
  <c r="F3565" i="10"/>
  <c r="G3565" i="10" s="1"/>
  <c r="H3565" i="10" s="1"/>
  <c r="I3565" i="10" s="1"/>
  <c r="F3577" i="10"/>
  <c r="G3577" i="10" s="1"/>
  <c r="H3577" i="10" s="1"/>
  <c r="I3577" i="10" s="1"/>
  <c r="F3594" i="10"/>
  <c r="G3594" i="10" s="1"/>
  <c r="H3594" i="10" s="1"/>
  <c r="I3594" i="10" s="1"/>
  <c r="F3611" i="10"/>
  <c r="G3611" i="10" s="1"/>
  <c r="H3611" i="10" s="1"/>
  <c r="I3611" i="10" s="1"/>
  <c r="F3625" i="10"/>
  <c r="G3625" i="10" s="1"/>
  <c r="H3625" i="10" s="1"/>
  <c r="I3625" i="10" s="1"/>
  <c r="F3645" i="10"/>
  <c r="G3645" i="10" s="1"/>
  <c r="H3645" i="10" s="1"/>
  <c r="I3645" i="10" s="1"/>
  <c r="F3656" i="10"/>
  <c r="G3656" i="10" s="1"/>
  <c r="H3656" i="10" s="1"/>
  <c r="I3656" i="10" s="1"/>
  <c r="F3676" i="10"/>
  <c r="G3676" i="10" s="1"/>
  <c r="H3676" i="10" s="1"/>
  <c r="I3676" i="10" s="1"/>
  <c r="F3689" i="10"/>
  <c r="G3689" i="10" s="1"/>
  <c r="H3689" i="10" s="1"/>
  <c r="I3689" i="10" s="1"/>
  <c r="F3709" i="10"/>
  <c r="G3709" i="10" s="1"/>
  <c r="H3709" i="10" s="1"/>
  <c r="I3709" i="10" s="1"/>
  <c r="F3720" i="10"/>
  <c r="G3720" i="10" s="1"/>
  <c r="H3720" i="10" s="1"/>
  <c r="I3720" i="10" s="1"/>
  <c r="F3740" i="10"/>
  <c r="G3740" i="10" s="1"/>
  <c r="H3740" i="10" s="1"/>
  <c r="I3740" i="10" s="1"/>
  <c r="F3753" i="10"/>
  <c r="G3753" i="10" s="1"/>
  <c r="H3753" i="10" s="1"/>
  <c r="I3753" i="10" s="1"/>
  <c r="F4176" i="10"/>
  <c r="G4176" i="10" s="1"/>
  <c r="H4176" i="10" s="1"/>
  <c r="I4176" i="10" s="1"/>
  <c r="F4205" i="10"/>
  <c r="G4205" i="10" s="1"/>
  <c r="H4205" i="10" s="1"/>
  <c r="I4205" i="10" s="1"/>
  <c r="F4234" i="10"/>
  <c r="G4234" i="10" s="1"/>
  <c r="H4234" i="10" s="1"/>
  <c r="I4234" i="10" s="1"/>
  <c r="F4313" i="10"/>
  <c r="G4313" i="10" s="1"/>
  <c r="H4313" i="10" s="1"/>
  <c r="I4313" i="10" s="1"/>
  <c r="F4339" i="10"/>
  <c r="G4339" i="10" s="1"/>
  <c r="H4339" i="10" s="1"/>
  <c r="I4339" i="10" s="1"/>
  <c r="F4374" i="10"/>
  <c r="G4374" i="10" s="1"/>
  <c r="H4374" i="10" s="1"/>
  <c r="I4374" i="10" s="1"/>
  <c r="F4409" i="10"/>
  <c r="G4409" i="10" s="1"/>
  <c r="H4409" i="10" s="1"/>
  <c r="I4409" i="10" s="1"/>
  <c r="F4425" i="10"/>
  <c r="G4425" i="10" s="1"/>
  <c r="H4425" i="10" s="1"/>
  <c r="I4425" i="10" s="1"/>
  <c r="F4445" i="10"/>
  <c r="G4445" i="10" s="1"/>
  <c r="H4445" i="10" s="1"/>
  <c r="I4445" i="10" s="1"/>
  <c r="F4478" i="10"/>
  <c r="G4478" i="10" s="1"/>
  <c r="H4478" i="10" s="1"/>
  <c r="I4478" i="10" s="1"/>
  <c r="F4490" i="10"/>
  <c r="G4490" i="10" s="1"/>
  <c r="H4490" i="10" s="1"/>
  <c r="I4490" i="10" s="1"/>
  <c r="F4513" i="10"/>
  <c r="G4513" i="10" s="1"/>
  <c r="H4513" i="10" s="1"/>
  <c r="I4513" i="10" s="1"/>
  <c r="F4531" i="10"/>
  <c r="G4531" i="10" s="1"/>
  <c r="H4531" i="10" s="1"/>
  <c r="I4531" i="10" s="1"/>
  <c r="F4554" i="10"/>
  <c r="G4554" i="10" s="1"/>
  <c r="H4554" i="10" s="1"/>
  <c r="I4554" i="10" s="1"/>
  <c r="F4569" i="10"/>
  <c r="G4569" i="10" s="1"/>
  <c r="H4569" i="10" s="1"/>
  <c r="I4569" i="10" s="1"/>
  <c r="F4591" i="10"/>
  <c r="G4591" i="10" s="1"/>
  <c r="H4591" i="10" s="1"/>
  <c r="I4591" i="10" s="1"/>
  <c r="F4613" i="10"/>
  <c r="G4613" i="10" s="1"/>
  <c r="H4613" i="10" s="1"/>
  <c r="I4613" i="10" s="1"/>
  <c r="F4915" i="10"/>
  <c r="G4915" i="10" s="1"/>
  <c r="H4915" i="10" s="1"/>
  <c r="I4915" i="10" s="1"/>
  <c r="F4931" i="10"/>
  <c r="G4931" i="10" s="1"/>
  <c r="H4931" i="10" s="1"/>
  <c r="I4931" i="10" s="1"/>
  <c r="F4947" i="10"/>
  <c r="G4947" i="10" s="1"/>
  <c r="H4947" i="10" s="1"/>
  <c r="I4947" i="10" s="1"/>
  <c r="F4963" i="10"/>
  <c r="G4963" i="10" s="1"/>
  <c r="H4963" i="10" s="1"/>
  <c r="I4963" i="10" s="1"/>
  <c r="F4982" i="10"/>
  <c r="G4982" i="10" s="1"/>
  <c r="H4982" i="10" s="1"/>
  <c r="I4982" i="10" s="1"/>
  <c r="F5001" i="10"/>
  <c r="G5001" i="10" s="1"/>
  <c r="H5001" i="10" s="1"/>
  <c r="I5001" i="10" s="1"/>
  <c r="F5027" i="10"/>
  <c r="G5027" i="10" s="1"/>
  <c r="H5027" i="10" s="1"/>
  <c r="I5027" i="10" s="1"/>
  <c r="F5046" i="10"/>
  <c r="G5046" i="10" s="1"/>
  <c r="H5046" i="10" s="1"/>
  <c r="I5046" i="10" s="1"/>
  <c r="F5065" i="10"/>
  <c r="G5065" i="10" s="1"/>
  <c r="H5065" i="10" s="1"/>
  <c r="I5065" i="10" s="1"/>
  <c r="F5085" i="10"/>
  <c r="G5085" i="10" s="1"/>
  <c r="H5085" i="10" s="1"/>
  <c r="I5085" i="10" s="1"/>
  <c r="F5115" i="10"/>
  <c r="G5115" i="10" s="1"/>
  <c r="H5115" i="10" s="1"/>
  <c r="I5115" i="10" s="1"/>
  <c r="F5152" i="10"/>
  <c r="G5152" i="10" s="1"/>
  <c r="H5152" i="10" s="1"/>
  <c r="I5152" i="10" s="1"/>
  <c r="F5172" i="10"/>
  <c r="G5172" i="10" s="1"/>
  <c r="H5172" i="10" s="1"/>
  <c r="I5172" i="10" s="1"/>
  <c r="F5189" i="10"/>
  <c r="G5189" i="10" s="1"/>
  <c r="H5189" i="10" s="1"/>
  <c r="I5189" i="10" s="1"/>
  <c r="F5336" i="10"/>
  <c r="G5336" i="10" s="1"/>
  <c r="H5336" i="10" s="1"/>
  <c r="I5336" i="10" s="1"/>
  <c r="F5400" i="10"/>
  <c r="G5400" i="10" s="1"/>
  <c r="H5400" i="10" s="1"/>
  <c r="I5400" i="10" s="1"/>
  <c r="F5433" i="10"/>
  <c r="G5433" i="10" s="1"/>
  <c r="H5433" i="10" s="1"/>
  <c r="I5433" i="10" s="1"/>
  <c r="F5441" i="10"/>
  <c r="G5441" i="10" s="1"/>
  <c r="H5441" i="10" s="1"/>
  <c r="I5441" i="10" s="1"/>
  <c r="F5449" i="10"/>
  <c r="G5449" i="10" s="1"/>
  <c r="H5449" i="10" s="1"/>
  <c r="I5449" i="10" s="1"/>
  <c r="F5457" i="10"/>
  <c r="G5457" i="10" s="1"/>
  <c r="H5457" i="10" s="1"/>
  <c r="I5457" i="10" s="1"/>
  <c r="F5465" i="10"/>
  <c r="G5465" i="10" s="1"/>
  <c r="H5465" i="10" s="1"/>
  <c r="I5465" i="10" s="1"/>
  <c r="F5473" i="10"/>
  <c r="G5473" i="10" s="1"/>
  <c r="H5473" i="10" s="1"/>
  <c r="I5473" i="10" s="1"/>
  <c r="F5481" i="10"/>
  <c r="G5481" i="10" s="1"/>
  <c r="H5481" i="10" s="1"/>
  <c r="I5481" i="10" s="1"/>
  <c r="F5495" i="10"/>
  <c r="G5495" i="10" s="1"/>
  <c r="H5495" i="10" s="1"/>
  <c r="I5495" i="10" s="1"/>
  <c r="F5511" i="10"/>
  <c r="G5511" i="10" s="1"/>
  <c r="H5511" i="10" s="1"/>
  <c r="I5511" i="10" s="1"/>
  <c r="F5527" i="10"/>
  <c r="G5527" i="10" s="1"/>
  <c r="H5527" i="10" s="1"/>
  <c r="I5527" i="10" s="1"/>
  <c r="F5551" i="10"/>
  <c r="G5551" i="10" s="1"/>
  <c r="H5551" i="10" s="1"/>
  <c r="I5551" i="10" s="1"/>
  <c r="F5596" i="10"/>
  <c r="G5596" i="10" s="1"/>
  <c r="H5596" i="10" s="1"/>
  <c r="I5596" i="10" s="1"/>
  <c r="F5636" i="10"/>
  <c r="G5636" i="10" s="1"/>
  <c r="H5636" i="10" s="1"/>
  <c r="I5636" i="10" s="1"/>
  <c r="F5667" i="10"/>
  <c r="G5667" i="10" s="1"/>
  <c r="H5667" i="10" s="1"/>
  <c r="I5667" i="10" s="1"/>
  <c r="F5714" i="10"/>
  <c r="G5714" i="10" s="1"/>
  <c r="H5714" i="10" s="1"/>
  <c r="I5714" i="10" s="1"/>
  <c r="F5742" i="10"/>
  <c r="G5742" i="10" s="1"/>
  <c r="H5742" i="10" s="1"/>
  <c r="I5742" i="10" s="1"/>
  <c r="F306" i="11"/>
  <c r="G306" i="11" s="1"/>
  <c r="H306" i="11" s="1"/>
  <c r="I306" i="11" s="1"/>
  <c r="F322" i="11"/>
  <c r="G322" i="11" s="1"/>
  <c r="H322" i="11" s="1"/>
  <c r="I322" i="11" s="1"/>
  <c r="F338" i="11"/>
  <c r="G338" i="11" s="1"/>
  <c r="H338" i="11" s="1"/>
  <c r="I338" i="11" s="1"/>
  <c r="F354" i="11"/>
  <c r="G354" i="11" s="1"/>
  <c r="H354" i="11" s="1"/>
  <c r="I354" i="11" s="1"/>
  <c r="F370" i="11"/>
  <c r="G370" i="11" s="1"/>
  <c r="H370" i="11" s="1"/>
  <c r="I370" i="11" s="1"/>
  <c r="F389" i="11"/>
  <c r="G389" i="11" s="1"/>
  <c r="H389" i="11" s="1"/>
  <c r="I389" i="11" s="1"/>
  <c r="F457" i="11"/>
  <c r="G457" i="11" s="1"/>
  <c r="H457" i="11" s="1"/>
  <c r="I457" i="11" s="1"/>
  <c r="F474" i="11"/>
  <c r="G474" i="11" s="1"/>
  <c r="H474" i="11" s="1"/>
  <c r="I474" i="11" s="1"/>
  <c r="F493" i="11"/>
  <c r="G493" i="11" s="1"/>
  <c r="H493" i="11" s="1"/>
  <c r="I493" i="11" s="1"/>
  <c r="F508" i="11"/>
  <c r="G508" i="11" s="1"/>
  <c r="H508" i="11" s="1"/>
  <c r="I508" i="11" s="1"/>
  <c r="F530" i="11"/>
  <c r="G530" i="11" s="1"/>
  <c r="H530" i="11" s="1"/>
  <c r="I530" i="11" s="1"/>
  <c r="F598" i="11"/>
  <c r="G598" i="11" s="1"/>
  <c r="H598" i="11" s="1"/>
  <c r="I598" i="11" s="1"/>
  <c r="F625" i="11"/>
  <c r="G625" i="11" s="1"/>
  <c r="H625" i="11" s="1"/>
  <c r="I625" i="11" s="1"/>
  <c r="F650" i="11"/>
  <c r="G650" i="11" s="1"/>
  <c r="H650" i="11" s="1"/>
  <c r="I650" i="11" s="1"/>
  <c r="F679" i="11"/>
  <c r="G679" i="11" s="1"/>
  <c r="H679" i="11" s="1"/>
  <c r="I679" i="11" s="1"/>
  <c r="F700" i="11"/>
  <c r="G700" i="11" s="1"/>
  <c r="H700" i="11" s="1"/>
  <c r="I700" i="11" s="1"/>
  <c r="F726" i="11"/>
  <c r="G726" i="11" s="1"/>
  <c r="H726" i="11" s="1"/>
  <c r="I726" i="11" s="1"/>
  <c r="F753" i="11"/>
  <c r="G753" i="11" s="1"/>
  <c r="H753" i="11" s="1"/>
  <c r="I753" i="11" s="1"/>
  <c r="F778" i="11"/>
  <c r="G778" i="11" s="1"/>
  <c r="H778" i="11" s="1"/>
  <c r="I778" i="11" s="1"/>
  <c r="F837" i="11"/>
  <c r="G837" i="11" s="1"/>
  <c r="H837" i="11" s="1"/>
  <c r="I837" i="11" s="1"/>
  <c r="F889" i="11"/>
  <c r="G889" i="11" s="1"/>
  <c r="H889" i="11" s="1"/>
  <c r="I889" i="11" s="1"/>
  <c r="F988" i="11"/>
  <c r="G988" i="11" s="1"/>
  <c r="H988" i="11" s="1"/>
  <c r="I988" i="11" s="1"/>
  <c r="F1004" i="11"/>
  <c r="G1004" i="11" s="1"/>
  <c r="H1004" i="11" s="1"/>
  <c r="I1004" i="11" s="1"/>
  <c r="F1252" i="11"/>
  <c r="G1252" i="11" s="1"/>
  <c r="H1252" i="11" s="1"/>
  <c r="I1252" i="11" s="1"/>
  <c r="F1286" i="11"/>
  <c r="G1286" i="11" s="1"/>
  <c r="H1286" i="11" s="1"/>
  <c r="I1286" i="11" s="1"/>
  <c r="F1361" i="11"/>
  <c r="G1361" i="11" s="1"/>
  <c r="H1361" i="11" s="1"/>
  <c r="I1361" i="11" s="1"/>
  <c r="F1379" i="11"/>
  <c r="G1379" i="11" s="1"/>
  <c r="H1379" i="11" s="1"/>
  <c r="I1379" i="11" s="1"/>
  <c r="F1453" i="11"/>
  <c r="G1453" i="11" s="1"/>
  <c r="H1453" i="11" s="1"/>
  <c r="I1453" i="11" s="1"/>
  <c r="F1541" i="11"/>
  <c r="G1541" i="11" s="1"/>
  <c r="H1541" i="11" s="1"/>
  <c r="I1541" i="11" s="1"/>
  <c r="F1571" i="11"/>
  <c r="G1571" i="11" s="1"/>
  <c r="H1571" i="11" s="1"/>
  <c r="I1571" i="11" s="1"/>
  <c r="F1691" i="11"/>
  <c r="G1691" i="11" s="1"/>
  <c r="H1691" i="11" s="1"/>
  <c r="I1691" i="11" s="1"/>
  <c r="F1753" i="11"/>
  <c r="G1753" i="11" s="1"/>
  <c r="H1753" i="11" s="1"/>
  <c r="I1753" i="11" s="1"/>
  <c r="F1792" i="11"/>
  <c r="G1792" i="11" s="1"/>
  <c r="H1792" i="11" s="1"/>
  <c r="I1792" i="11" s="1"/>
  <c r="F1903" i="11"/>
  <c r="G1903" i="11" s="1"/>
  <c r="H1903" i="11" s="1"/>
  <c r="I1903" i="11" s="1"/>
  <c r="F1967" i="11"/>
  <c r="G1967" i="11" s="1"/>
  <c r="H1967" i="11" s="1"/>
  <c r="I1967" i="11" s="1"/>
  <c r="F2024" i="11"/>
  <c r="G2024" i="11" s="1"/>
  <c r="H2024" i="11" s="1"/>
  <c r="I2024" i="11" s="1"/>
  <c r="F2083" i="11"/>
  <c r="G2083" i="11" s="1"/>
  <c r="H2083" i="11" s="1"/>
  <c r="I2083" i="11" s="1"/>
  <c r="F2150" i="11"/>
  <c r="G2150" i="11" s="1"/>
  <c r="H2150" i="11" s="1"/>
  <c r="I2150" i="11" s="1"/>
  <c r="F2180" i="11"/>
  <c r="G2180" i="11" s="1"/>
  <c r="H2180" i="11" s="1"/>
  <c r="I2180" i="11" s="1"/>
  <c r="F2196" i="11"/>
  <c r="G2196" i="11" s="1"/>
  <c r="H2196" i="11" s="1"/>
  <c r="I2196" i="11" s="1"/>
  <c r="F2243" i="11"/>
  <c r="G2243" i="11" s="1"/>
  <c r="H2243" i="11" s="1"/>
  <c r="I2243" i="11" s="1"/>
  <c r="F2305" i="11"/>
  <c r="G2305" i="11" s="1"/>
  <c r="H2305" i="11" s="1"/>
  <c r="I2305" i="11" s="1"/>
  <c r="F2336" i="11"/>
  <c r="G2336" i="11" s="1"/>
  <c r="H2336" i="11" s="1"/>
  <c r="I2336" i="11" s="1"/>
  <c r="F2400" i="11"/>
  <c r="G2400" i="11" s="1"/>
  <c r="H2400" i="11" s="1"/>
  <c r="I2400" i="11" s="1"/>
  <c r="F2456" i="11"/>
  <c r="G2456" i="11" s="1"/>
  <c r="H2456" i="11" s="1"/>
  <c r="I2456" i="11" s="1"/>
  <c r="F2536" i="11"/>
  <c r="G2536" i="11" s="1"/>
  <c r="H2536" i="11" s="1"/>
  <c r="I2536" i="11" s="1"/>
  <c r="F2711" i="11"/>
  <c r="G2711" i="11" s="1"/>
  <c r="H2711" i="11" s="1"/>
  <c r="I2711" i="11" s="1"/>
  <c r="F2818" i="11"/>
  <c r="G2818" i="11" s="1"/>
  <c r="H2818" i="11" s="1"/>
  <c r="I2818" i="11" s="1"/>
  <c r="F2918" i="11"/>
  <c r="G2918" i="11" s="1"/>
  <c r="H2918" i="11" s="1"/>
  <c r="I2918" i="11" s="1"/>
  <c r="F2982" i="11"/>
  <c r="G2982" i="11" s="1"/>
  <c r="H2982" i="11" s="1"/>
  <c r="I2982" i="11" s="1"/>
  <c r="F3326" i="11"/>
  <c r="G3326" i="11" s="1"/>
  <c r="H3326" i="11" s="1"/>
  <c r="I3326" i="11" s="1"/>
  <c r="F3345" i="11"/>
  <c r="G3345" i="11" s="1"/>
  <c r="H3345" i="11" s="1"/>
  <c r="I3345" i="11" s="1"/>
  <c r="F3361" i="11"/>
  <c r="G3361" i="11" s="1"/>
  <c r="H3361" i="11" s="1"/>
  <c r="I3361" i="11" s="1"/>
  <c r="F3377" i="11"/>
  <c r="G3377" i="11" s="1"/>
  <c r="H3377" i="11" s="1"/>
  <c r="I3377" i="11" s="1"/>
  <c r="F3540" i="11"/>
  <c r="G3540" i="11" s="1"/>
  <c r="H3540" i="11" s="1"/>
  <c r="I3540" i="11" s="1"/>
  <c r="F3568" i="11"/>
  <c r="G3568" i="11" s="1"/>
  <c r="H3568" i="11" s="1"/>
  <c r="I3568" i="11" s="1"/>
  <c r="F5583" i="10"/>
  <c r="G5583" i="10" s="1"/>
  <c r="H5583" i="10" s="1"/>
  <c r="I5583" i="10" s="1"/>
  <c r="F5617" i="10"/>
  <c r="G5617" i="10" s="1"/>
  <c r="H5617" i="10" s="1"/>
  <c r="I5617" i="10" s="1"/>
  <c r="F5649" i="10"/>
  <c r="G5649" i="10" s="1"/>
  <c r="H5649" i="10" s="1"/>
  <c r="I5649" i="10" s="1"/>
  <c r="F5704" i="10"/>
  <c r="G5704" i="10" s="1"/>
  <c r="H5704" i="10" s="1"/>
  <c r="I5704" i="10" s="1"/>
  <c r="F5740" i="10"/>
  <c r="G5740" i="10" s="1"/>
  <c r="H5740" i="10" s="1"/>
  <c r="I5740" i="10" s="1"/>
  <c r="F5766" i="10"/>
  <c r="G5766" i="10" s="1"/>
  <c r="H5766" i="10" s="1"/>
  <c r="I5766" i="10" s="1"/>
  <c r="F307" i="11"/>
  <c r="G307" i="11" s="1"/>
  <c r="H307" i="11" s="1"/>
  <c r="I307" i="11" s="1"/>
  <c r="F323" i="11"/>
  <c r="G323" i="11" s="1"/>
  <c r="H323" i="11" s="1"/>
  <c r="I323" i="11" s="1"/>
  <c r="F339" i="11"/>
  <c r="G339" i="11" s="1"/>
  <c r="H339" i="11" s="1"/>
  <c r="I339" i="11" s="1"/>
  <c r="F355" i="11"/>
  <c r="G355" i="11" s="1"/>
  <c r="H355" i="11" s="1"/>
  <c r="I355" i="11" s="1"/>
  <c r="F371" i="11"/>
  <c r="G371" i="11" s="1"/>
  <c r="H371" i="11" s="1"/>
  <c r="I371" i="11" s="1"/>
  <c r="F390" i="11"/>
  <c r="G390" i="11" s="1"/>
  <c r="H390" i="11" s="1"/>
  <c r="I390" i="11" s="1"/>
  <c r="F402" i="11"/>
  <c r="G402" i="11" s="1"/>
  <c r="H402" i="11" s="1"/>
  <c r="I402" i="11" s="1"/>
  <c r="F416" i="11"/>
  <c r="G416" i="11" s="1"/>
  <c r="H416" i="11" s="1"/>
  <c r="I416" i="11" s="1"/>
  <c r="F426" i="11"/>
  <c r="G426" i="11" s="1"/>
  <c r="H426" i="11" s="1"/>
  <c r="I426" i="11" s="1"/>
  <c r="F440" i="11"/>
  <c r="G440" i="11" s="1"/>
  <c r="H440" i="11" s="1"/>
  <c r="I440" i="11" s="1"/>
  <c r="F453" i="11"/>
  <c r="G453" i="11" s="1"/>
  <c r="H453" i="11" s="1"/>
  <c r="I453" i="11" s="1"/>
  <c r="F466" i="11"/>
  <c r="G466" i="11" s="1"/>
  <c r="H466" i="11" s="1"/>
  <c r="I466" i="11" s="1"/>
  <c r="F480" i="11"/>
  <c r="G480" i="11" s="1"/>
  <c r="H480" i="11" s="1"/>
  <c r="I480" i="11" s="1"/>
  <c r="F490" i="11"/>
  <c r="G490" i="11" s="1"/>
  <c r="H490" i="11" s="1"/>
  <c r="I490" i="11" s="1"/>
  <c r="F510" i="11"/>
  <c r="G510" i="11" s="1"/>
  <c r="H510" i="11" s="1"/>
  <c r="I510" i="11" s="1"/>
  <c r="F525" i="11"/>
  <c r="G525" i="11" s="1"/>
  <c r="H525" i="11" s="1"/>
  <c r="I525" i="11" s="1"/>
  <c r="F546" i="11"/>
  <c r="G546" i="11" s="1"/>
  <c r="H546" i="11" s="1"/>
  <c r="I546" i="11" s="1"/>
  <c r="F560" i="11"/>
  <c r="G560" i="11" s="1"/>
  <c r="H560" i="11" s="1"/>
  <c r="I560" i="11" s="1"/>
  <c r="F574" i="11"/>
  <c r="G574" i="11" s="1"/>
  <c r="H574" i="11" s="1"/>
  <c r="I574" i="11" s="1"/>
  <c r="F600" i="11"/>
  <c r="G600" i="11" s="1"/>
  <c r="H600" i="11" s="1"/>
  <c r="I600" i="11" s="1"/>
  <c r="F632" i="11"/>
  <c r="G632" i="11" s="1"/>
  <c r="H632" i="11" s="1"/>
  <c r="I632" i="11" s="1"/>
  <c r="F664" i="11"/>
  <c r="G664" i="11" s="1"/>
  <c r="H664" i="11" s="1"/>
  <c r="I664" i="11" s="1"/>
  <c r="F696" i="11"/>
  <c r="G696" i="11" s="1"/>
  <c r="H696" i="11" s="1"/>
  <c r="I696" i="11" s="1"/>
  <c r="F728" i="11"/>
  <c r="G728" i="11" s="1"/>
  <c r="H728" i="11" s="1"/>
  <c r="I728" i="11" s="1"/>
  <c r="F760" i="11"/>
  <c r="G760" i="11" s="1"/>
  <c r="H760" i="11" s="1"/>
  <c r="I760" i="11" s="1"/>
  <c r="F792" i="11"/>
  <c r="G792" i="11" s="1"/>
  <c r="H792" i="11" s="1"/>
  <c r="I792" i="11" s="1"/>
  <c r="F821" i="11"/>
  <c r="G821" i="11" s="1"/>
  <c r="H821" i="11" s="1"/>
  <c r="I821" i="11" s="1"/>
  <c r="F846" i="11"/>
  <c r="G846" i="11" s="1"/>
  <c r="H846" i="11" s="1"/>
  <c r="I846" i="11" s="1"/>
  <c r="F875" i="11"/>
  <c r="G875" i="11" s="1"/>
  <c r="H875" i="11" s="1"/>
  <c r="I875" i="11" s="1"/>
  <c r="F896" i="11"/>
  <c r="G896" i="11" s="1"/>
  <c r="H896" i="11" s="1"/>
  <c r="I896" i="11" s="1"/>
  <c r="F936" i="11"/>
  <c r="G936" i="11" s="1"/>
  <c r="H936" i="11" s="1"/>
  <c r="I936" i="11" s="1"/>
  <c r="F957" i="11"/>
  <c r="G957" i="11" s="1"/>
  <c r="H957" i="11" s="1"/>
  <c r="I957" i="11" s="1"/>
  <c r="F994" i="11"/>
  <c r="G994" i="11" s="1"/>
  <c r="H994" i="11" s="1"/>
  <c r="I994" i="11" s="1"/>
  <c r="F1035" i="11"/>
  <c r="G1035" i="11" s="1"/>
  <c r="H1035" i="11" s="1"/>
  <c r="I1035" i="11" s="1"/>
  <c r="F1064" i="11"/>
  <c r="G1064" i="11" s="1"/>
  <c r="H1064" i="11" s="1"/>
  <c r="I1064" i="11" s="1"/>
  <c r="F1095" i="11"/>
  <c r="G1095" i="11" s="1"/>
  <c r="H1095" i="11" s="1"/>
  <c r="I1095" i="11" s="1"/>
  <c r="F1142" i="11"/>
  <c r="G1142" i="11" s="1"/>
  <c r="H1142" i="11" s="1"/>
  <c r="I1142" i="11" s="1"/>
  <c r="F1161" i="11"/>
  <c r="G1161" i="11" s="1"/>
  <c r="H1161" i="11" s="1"/>
  <c r="I1161" i="11" s="1"/>
  <c r="F1271" i="11"/>
  <c r="G1271" i="11" s="1"/>
  <c r="H1271" i="11" s="1"/>
  <c r="I1271" i="11" s="1"/>
  <c r="F1301" i="11"/>
  <c r="G1301" i="11" s="1"/>
  <c r="H1301" i="11" s="1"/>
  <c r="I1301" i="11" s="1"/>
  <c r="F1330" i="11"/>
  <c r="G1330" i="11" s="1"/>
  <c r="H1330" i="11" s="1"/>
  <c r="I1330" i="11" s="1"/>
  <c r="F1376" i="11"/>
  <c r="G1376" i="11" s="1"/>
  <c r="H1376" i="11" s="1"/>
  <c r="I1376" i="11" s="1"/>
  <c r="F1424" i="11"/>
  <c r="G1424" i="11" s="1"/>
  <c r="H1424" i="11" s="1"/>
  <c r="I1424" i="11" s="1"/>
  <c r="F1464" i="11"/>
  <c r="G1464" i="11" s="1"/>
  <c r="H1464" i="11" s="1"/>
  <c r="I1464" i="11" s="1"/>
  <c r="F1503" i="11"/>
  <c r="G1503" i="11" s="1"/>
  <c r="H1503" i="11" s="1"/>
  <c r="I1503" i="11" s="1"/>
  <c r="F1530" i="11"/>
  <c r="G1530" i="11" s="1"/>
  <c r="H1530" i="11" s="1"/>
  <c r="I1530" i="11" s="1"/>
  <c r="F1554" i="11"/>
  <c r="G1554" i="11" s="1"/>
  <c r="H1554" i="11" s="1"/>
  <c r="I1554" i="11" s="1"/>
  <c r="F1568" i="11"/>
  <c r="G1568" i="11" s="1"/>
  <c r="H1568" i="11" s="1"/>
  <c r="I1568" i="11" s="1"/>
  <c r="F1602" i="11"/>
  <c r="G1602" i="11" s="1"/>
  <c r="H1602" i="11" s="1"/>
  <c r="I1602" i="11" s="1"/>
  <c r="F1627" i="11"/>
  <c r="G1627" i="11" s="1"/>
  <c r="H1627" i="11" s="1"/>
  <c r="I1627" i="11" s="1"/>
  <c r="F1666" i="11"/>
  <c r="G1666" i="11" s="1"/>
  <c r="H1666" i="11" s="1"/>
  <c r="I1666" i="11" s="1"/>
  <c r="F1698" i="11"/>
  <c r="G1698" i="11" s="1"/>
  <c r="H1698" i="11" s="1"/>
  <c r="I1698" i="11" s="1"/>
  <c r="F1730" i="11"/>
  <c r="G1730" i="11" s="1"/>
  <c r="H1730" i="11" s="1"/>
  <c r="I1730" i="11" s="1"/>
  <c r="F1755" i="11"/>
  <c r="G1755" i="11" s="1"/>
  <c r="H1755" i="11" s="1"/>
  <c r="I1755" i="11" s="1"/>
  <c r="F1793" i="11"/>
  <c r="G1793" i="11" s="1"/>
  <c r="H1793" i="11" s="1"/>
  <c r="I1793" i="11" s="1"/>
  <c r="F1811" i="11"/>
  <c r="G1811" i="11" s="1"/>
  <c r="H1811" i="11" s="1"/>
  <c r="I1811" i="11" s="1"/>
  <c r="F1853" i="11"/>
  <c r="G1853" i="11" s="1"/>
  <c r="H1853" i="11" s="1"/>
  <c r="I1853" i="11" s="1"/>
  <c r="F1909" i="11"/>
  <c r="G1909" i="11" s="1"/>
  <c r="H1909" i="11" s="1"/>
  <c r="I1909" i="11" s="1"/>
  <c r="F1941" i="11"/>
  <c r="G1941" i="11" s="1"/>
  <c r="H1941" i="11" s="1"/>
  <c r="I1941" i="11" s="1"/>
  <c r="F1973" i="11"/>
  <c r="G1973" i="11" s="1"/>
  <c r="H1973" i="11" s="1"/>
  <c r="I1973" i="11" s="1"/>
  <c r="F2001" i="11"/>
  <c r="G2001" i="11" s="1"/>
  <c r="H2001" i="11" s="1"/>
  <c r="I2001" i="11" s="1"/>
  <c r="F2019" i="11"/>
  <c r="G2019" i="11" s="1"/>
  <c r="H2019" i="11" s="1"/>
  <c r="I2019" i="11" s="1"/>
  <c r="F2050" i="11"/>
  <c r="G2050" i="11" s="1"/>
  <c r="H2050" i="11" s="1"/>
  <c r="I2050" i="11" s="1"/>
  <c r="F2113" i="11"/>
  <c r="G2113" i="11" s="1"/>
  <c r="H2113" i="11" s="1"/>
  <c r="I2113" i="11" s="1"/>
  <c r="F2134" i="11"/>
  <c r="G2134" i="11" s="1"/>
  <c r="H2134" i="11" s="1"/>
  <c r="I2134" i="11" s="1"/>
  <c r="F2166" i="11"/>
  <c r="G2166" i="11" s="1"/>
  <c r="H2166" i="11" s="1"/>
  <c r="I2166" i="11" s="1"/>
  <c r="F2185" i="11"/>
  <c r="G2185" i="11" s="1"/>
  <c r="H2185" i="11" s="1"/>
  <c r="I2185" i="11" s="1"/>
  <c r="F2201" i="11"/>
  <c r="G2201" i="11" s="1"/>
  <c r="H2201" i="11" s="1"/>
  <c r="I2201" i="11" s="1"/>
  <c r="F2218" i="11"/>
  <c r="G2218" i="11" s="1"/>
  <c r="H2218" i="11" s="1"/>
  <c r="I2218" i="11" s="1"/>
  <c r="F2259" i="11"/>
  <c r="G2259" i="11" s="1"/>
  <c r="H2259" i="11" s="1"/>
  <c r="I2259" i="11" s="1"/>
  <c r="F2315" i="11"/>
  <c r="G2315" i="11" s="1"/>
  <c r="H2315" i="11" s="1"/>
  <c r="I2315" i="11" s="1"/>
  <c r="F2347" i="11"/>
  <c r="G2347" i="11" s="1"/>
  <c r="H2347" i="11" s="1"/>
  <c r="I2347" i="11" s="1"/>
  <c r="F2379" i="11"/>
  <c r="G2379" i="11" s="1"/>
  <c r="H2379" i="11" s="1"/>
  <c r="I2379" i="11" s="1"/>
  <c r="F2421" i="11"/>
  <c r="G2421" i="11" s="1"/>
  <c r="H2421" i="11" s="1"/>
  <c r="I2421" i="11" s="1"/>
  <c r="F2453" i="11"/>
  <c r="G2453" i="11" s="1"/>
  <c r="H2453" i="11" s="1"/>
  <c r="I2453" i="11" s="1"/>
  <c r="F2485" i="11"/>
  <c r="G2485" i="11" s="1"/>
  <c r="H2485" i="11" s="1"/>
  <c r="I2485" i="11" s="1"/>
  <c r="F2533" i="11"/>
  <c r="G2533" i="11" s="1"/>
  <c r="H2533" i="11" s="1"/>
  <c r="I2533" i="11" s="1"/>
  <c r="F2584" i="11"/>
  <c r="G2584" i="11" s="1"/>
  <c r="H2584" i="11" s="1"/>
  <c r="I2584" i="11" s="1"/>
  <c r="F2652" i="11"/>
  <c r="G2652" i="11" s="1"/>
  <c r="H2652" i="11" s="1"/>
  <c r="I2652" i="11" s="1"/>
  <c r="F2748" i="11"/>
  <c r="G2748" i="11" s="1"/>
  <c r="H2748" i="11" s="1"/>
  <c r="I2748" i="11" s="1"/>
  <c r="F2823" i="11"/>
  <c r="G2823" i="11" s="1"/>
  <c r="H2823" i="11" s="1"/>
  <c r="I2823" i="11" s="1"/>
  <c r="F2887" i="11"/>
  <c r="G2887" i="11" s="1"/>
  <c r="H2887" i="11" s="1"/>
  <c r="I2887" i="11" s="1"/>
  <c r="F3239" i="11"/>
  <c r="G3239" i="11" s="1"/>
  <c r="H3239" i="11" s="1"/>
  <c r="I3239" i="11" s="1"/>
  <c r="F3413" i="11"/>
  <c r="G3413" i="11" s="1"/>
  <c r="H3413" i="11" s="1"/>
  <c r="I3413" i="11" s="1"/>
  <c r="F3504" i="11"/>
  <c r="G3504" i="11" s="1"/>
  <c r="H3504" i="11" s="1"/>
  <c r="I3504" i="11" s="1"/>
  <c r="F3740" i="11"/>
  <c r="G3740" i="11" s="1"/>
  <c r="H3740" i="11" s="1"/>
  <c r="I3740" i="11" s="1"/>
  <c r="F4003" i="11"/>
  <c r="G4003" i="11" s="1"/>
  <c r="H4003" i="11" s="1"/>
  <c r="I4003" i="11" s="1"/>
  <c r="F5573" i="10"/>
  <c r="G5573" i="10" s="1"/>
  <c r="H5573" i="10" s="1"/>
  <c r="I5573" i="10" s="1"/>
  <c r="F5605" i="10"/>
  <c r="G5605" i="10" s="1"/>
  <c r="H5605" i="10" s="1"/>
  <c r="I5605" i="10" s="1"/>
  <c r="F5637" i="10"/>
  <c r="G5637" i="10" s="1"/>
  <c r="H5637" i="10" s="1"/>
  <c r="I5637" i="10" s="1"/>
  <c r="F5694" i="10"/>
  <c r="G5694" i="10" s="1"/>
  <c r="H5694" i="10" s="1"/>
  <c r="I5694" i="10" s="1"/>
  <c r="F5728" i="10"/>
  <c r="G5728" i="10" s="1"/>
  <c r="H5728" i="10" s="1"/>
  <c r="I5728" i="10" s="1"/>
  <c r="F5764" i="10"/>
  <c r="G5764" i="10" s="1"/>
  <c r="H5764" i="10" s="1"/>
  <c r="I5764" i="10" s="1"/>
  <c r="F312" i="11"/>
  <c r="G312" i="11" s="1"/>
  <c r="H312" i="11" s="1"/>
  <c r="I312" i="11" s="1"/>
  <c r="F328" i="11"/>
  <c r="G328" i="11" s="1"/>
  <c r="H328" i="11" s="1"/>
  <c r="I328" i="11" s="1"/>
  <c r="F344" i="11"/>
  <c r="G344" i="11" s="1"/>
  <c r="H344" i="11" s="1"/>
  <c r="I344" i="11" s="1"/>
  <c r="F360" i="11"/>
  <c r="G360" i="11" s="1"/>
  <c r="H360" i="11" s="1"/>
  <c r="I360" i="11" s="1"/>
  <c r="F376" i="11"/>
  <c r="G376" i="11" s="1"/>
  <c r="H376" i="11" s="1"/>
  <c r="I376" i="11" s="1"/>
  <c r="F391" i="11"/>
  <c r="G391" i="11" s="1"/>
  <c r="H391" i="11" s="1"/>
  <c r="I391" i="11" s="1"/>
  <c r="F409" i="11"/>
  <c r="G409" i="11" s="1"/>
  <c r="H409" i="11" s="1"/>
  <c r="I409" i="11" s="1"/>
  <c r="F427" i="11"/>
  <c r="G427" i="11" s="1"/>
  <c r="H427" i="11" s="1"/>
  <c r="I427" i="11" s="1"/>
  <c r="F445" i="11"/>
  <c r="G445" i="11" s="1"/>
  <c r="H445" i="11" s="1"/>
  <c r="I445" i="11" s="1"/>
  <c r="F467" i="11"/>
  <c r="G467" i="11" s="1"/>
  <c r="H467" i="11" s="1"/>
  <c r="I467" i="11" s="1"/>
  <c r="F484" i="11"/>
  <c r="G484" i="11" s="1"/>
  <c r="H484" i="11" s="1"/>
  <c r="I484" i="11" s="1"/>
  <c r="F502" i="11"/>
  <c r="G502" i="11" s="1"/>
  <c r="H502" i="11" s="1"/>
  <c r="I502" i="11" s="1"/>
  <c r="F522" i="11"/>
  <c r="G522" i="11" s="1"/>
  <c r="H522" i="11" s="1"/>
  <c r="I522" i="11" s="1"/>
  <c r="F543" i="11"/>
  <c r="G543" i="11" s="1"/>
  <c r="H543" i="11" s="1"/>
  <c r="I543" i="11" s="1"/>
  <c r="F561" i="11"/>
  <c r="G561" i="11" s="1"/>
  <c r="H561" i="11" s="1"/>
  <c r="I561" i="11" s="1"/>
  <c r="F579" i="11"/>
  <c r="G579" i="11" s="1"/>
  <c r="H579" i="11" s="1"/>
  <c r="I579" i="11" s="1"/>
  <c r="F607" i="11"/>
  <c r="G607" i="11" s="1"/>
  <c r="H607" i="11" s="1"/>
  <c r="I607" i="11" s="1"/>
  <c r="F639" i="11"/>
  <c r="G639" i="11" s="1"/>
  <c r="H639" i="11" s="1"/>
  <c r="I639" i="11" s="1"/>
  <c r="F671" i="11"/>
  <c r="G671" i="11" s="1"/>
  <c r="H671" i="11" s="1"/>
  <c r="I671" i="11" s="1"/>
  <c r="F703" i="11"/>
  <c r="G703" i="11" s="1"/>
  <c r="H703" i="11" s="1"/>
  <c r="I703" i="11" s="1"/>
  <c r="F735" i="11"/>
  <c r="G735" i="11" s="1"/>
  <c r="H735" i="11" s="1"/>
  <c r="I735" i="11" s="1"/>
  <c r="F767" i="11"/>
  <c r="G767" i="11" s="1"/>
  <c r="H767" i="11" s="1"/>
  <c r="I767" i="11" s="1"/>
  <c r="F804" i="11"/>
  <c r="G804" i="11" s="1"/>
  <c r="H804" i="11" s="1"/>
  <c r="I804" i="11" s="1"/>
  <c r="F865" i="11"/>
  <c r="G865" i="11" s="1"/>
  <c r="H865" i="11" s="1"/>
  <c r="I865" i="11" s="1"/>
  <c r="F926" i="11"/>
  <c r="G926" i="11" s="1"/>
  <c r="H926" i="11" s="1"/>
  <c r="I926" i="11" s="1"/>
  <c r="F991" i="11"/>
  <c r="G991" i="11" s="1"/>
  <c r="H991" i="11" s="1"/>
  <c r="I991" i="11" s="1"/>
  <c r="F1019" i="11"/>
  <c r="G1019" i="11" s="1"/>
  <c r="H1019" i="11" s="1"/>
  <c r="I1019" i="11" s="1"/>
  <c r="F1043" i="11"/>
  <c r="G1043" i="11" s="1"/>
  <c r="H1043" i="11" s="1"/>
  <c r="I1043" i="11" s="1"/>
  <c r="F1058" i="11"/>
  <c r="G1058" i="11" s="1"/>
  <c r="H1058" i="11" s="1"/>
  <c r="I1058" i="11" s="1"/>
  <c r="F1088" i="11"/>
  <c r="G1088" i="11" s="1"/>
  <c r="H1088" i="11" s="1"/>
  <c r="I1088" i="11" s="1"/>
  <c r="F1108" i="11"/>
  <c r="G1108" i="11" s="1"/>
  <c r="H1108" i="11" s="1"/>
  <c r="I1108" i="11" s="1"/>
  <c r="F1139" i="11"/>
  <c r="G1139" i="11" s="1"/>
  <c r="H1139" i="11" s="1"/>
  <c r="I1139" i="11" s="1"/>
  <c r="F1158" i="11"/>
  <c r="G1158" i="11" s="1"/>
  <c r="H1158" i="11" s="1"/>
  <c r="I1158" i="11" s="1"/>
  <c r="F1258" i="11"/>
  <c r="G1258" i="11" s="1"/>
  <c r="H1258" i="11" s="1"/>
  <c r="I1258" i="11" s="1"/>
  <c r="F1292" i="11"/>
  <c r="G1292" i="11" s="1"/>
  <c r="H1292" i="11" s="1"/>
  <c r="I1292" i="11" s="1"/>
  <c r="F1320" i="11"/>
  <c r="G1320" i="11" s="1"/>
  <c r="H1320" i="11" s="1"/>
  <c r="I1320" i="11" s="1"/>
  <c r="F1348" i="11"/>
  <c r="G1348" i="11" s="1"/>
  <c r="H1348" i="11" s="1"/>
  <c r="I1348" i="11" s="1"/>
  <c r="F1377" i="11"/>
  <c r="G1377" i="11" s="1"/>
  <c r="H1377" i="11" s="1"/>
  <c r="I1377" i="11" s="1"/>
  <c r="F1410" i="11"/>
  <c r="G1410" i="11" s="1"/>
  <c r="H1410" i="11" s="1"/>
  <c r="I1410" i="11" s="1"/>
  <c r="F1428" i="11"/>
  <c r="G1428" i="11" s="1"/>
  <c r="H1428" i="11" s="1"/>
  <c r="I1428" i="11" s="1"/>
  <c r="F1468" i="11"/>
  <c r="G1468" i="11" s="1"/>
  <c r="H1468" i="11" s="1"/>
  <c r="I1468" i="11" s="1"/>
  <c r="F1492" i="11"/>
  <c r="G1492" i="11" s="1"/>
  <c r="H1492" i="11" s="1"/>
  <c r="I1492" i="11" s="1"/>
  <c r="F1544" i="11"/>
  <c r="G1544" i="11" s="1"/>
  <c r="H1544" i="11" s="1"/>
  <c r="I1544" i="11" s="1"/>
  <c r="F1580" i="11"/>
  <c r="G1580" i="11" s="1"/>
  <c r="H1580" i="11" s="1"/>
  <c r="I1580" i="11" s="1"/>
  <c r="F1614" i="11"/>
  <c r="G1614" i="11" s="1"/>
  <c r="H1614" i="11" s="1"/>
  <c r="I1614" i="11" s="1"/>
  <c r="F1667" i="11"/>
  <c r="G1667" i="11" s="1"/>
  <c r="H1667" i="11" s="1"/>
  <c r="I1667" i="11" s="1"/>
  <c r="F1699" i="11"/>
  <c r="G1699" i="11" s="1"/>
  <c r="H1699" i="11" s="1"/>
  <c r="I1699" i="11" s="1"/>
  <c r="F1731" i="11"/>
  <c r="G1731" i="11" s="1"/>
  <c r="H1731" i="11" s="1"/>
  <c r="I1731" i="11" s="1"/>
  <c r="F1767" i="11"/>
  <c r="G1767" i="11" s="1"/>
  <c r="H1767" i="11" s="1"/>
  <c r="I1767" i="11" s="1"/>
  <c r="F1786" i="11"/>
  <c r="G1786" i="11" s="1"/>
  <c r="H1786" i="11" s="1"/>
  <c r="I1786" i="11" s="1"/>
  <c r="F1838" i="11"/>
  <c r="G1838" i="11" s="1"/>
  <c r="H1838" i="11" s="1"/>
  <c r="I1838" i="11" s="1"/>
  <c r="F1892" i="11"/>
  <c r="G1892" i="11" s="1"/>
  <c r="H1892" i="11" s="1"/>
  <c r="I1892" i="11" s="1"/>
  <c r="F1924" i="11"/>
  <c r="G1924" i="11" s="1"/>
  <c r="H1924" i="11" s="1"/>
  <c r="I1924" i="11" s="1"/>
  <c r="F1956" i="11"/>
  <c r="G1956" i="11" s="1"/>
  <c r="H1956" i="11" s="1"/>
  <c r="I1956" i="11" s="1"/>
  <c r="F1998" i="11"/>
  <c r="G1998" i="11" s="1"/>
  <c r="H1998" i="11" s="1"/>
  <c r="I1998" i="11" s="1"/>
  <c r="F2034" i="11"/>
  <c r="G2034" i="11" s="1"/>
  <c r="H2034" i="11" s="1"/>
  <c r="I2034" i="11" s="1"/>
  <c r="F2107" i="11"/>
  <c r="G2107" i="11" s="1"/>
  <c r="H2107" i="11" s="1"/>
  <c r="I2107" i="11" s="1"/>
  <c r="F2128" i="11"/>
  <c r="G2128" i="11" s="1"/>
  <c r="H2128" i="11" s="1"/>
  <c r="I2128" i="11" s="1"/>
  <c r="F2160" i="11"/>
  <c r="G2160" i="11" s="1"/>
  <c r="H2160" i="11" s="1"/>
  <c r="I2160" i="11" s="1"/>
  <c r="F2212" i="11"/>
  <c r="G2212" i="11" s="1"/>
  <c r="H2212" i="11" s="1"/>
  <c r="I2212" i="11" s="1"/>
  <c r="F2246" i="11"/>
  <c r="G2246" i="11" s="1"/>
  <c r="H2246" i="11" s="1"/>
  <c r="I2246" i="11" s="1"/>
  <c r="F2274" i="11"/>
  <c r="G2274" i="11" s="1"/>
  <c r="H2274" i="11" s="1"/>
  <c r="I2274" i="11" s="1"/>
  <c r="F2292" i="11"/>
  <c r="G2292" i="11" s="1"/>
  <c r="H2292" i="11" s="1"/>
  <c r="I2292" i="11" s="1"/>
  <c r="F2345" i="11"/>
  <c r="G2345" i="11" s="1"/>
  <c r="H2345" i="11" s="1"/>
  <c r="I2345" i="11" s="1"/>
  <c r="F2377" i="11"/>
  <c r="G2377" i="11" s="1"/>
  <c r="H2377" i="11" s="1"/>
  <c r="I2377" i="11" s="1"/>
  <c r="F2410" i="11"/>
  <c r="G2410" i="11" s="1"/>
  <c r="H2410" i="11" s="1"/>
  <c r="I2410" i="11" s="1"/>
  <c r="F2442" i="11"/>
  <c r="G2442" i="11" s="1"/>
  <c r="H2442" i="11" s="1"/>
  <c r="I2442" i="11" s="1"/>
  <c r="F2474" i="11"/>
  <c r="G2474" i="11" s="1"/>
  <c r="H2474" i="11" s="1"/>
  <c r="I2474" i="11" s="1"/>
  <c r="F2514" i="11"/>
  <c r="G2514" i="11" s="1"/>
  <c r="H2514" i="11" s="1"/>
  <c r="I2514" i="11" s="1"/>
  <c r="F2592" i="11"/>
  <c r="G2592" i="11" s="1"/>
  <c r="H2592" i="11" s="1"/>
  <c r="I2592" i="11" s="1"/>
  <c r="F2653" i="11"/>
  <c r="G2653" i="11" s="1"/>
  <c r="H2653" i="11" s="1"/>
  <c r="I2653" i="11" s="1"/>
  <c r="F2727" i="11"/>
  <c r="G2727" i="11" s="1"/>
  <c r="H2727" i="11" s="1"/>
  <c r="I2727" i="11" s="1"/>
  <c r="F2788" i="11"/>
  <c r="G2788" i="11" s="1"/>
  <c r="H2788" i="11" s="1"/>
  <c r="I2788" i="11" s="1"/>
  <c r="F2852" i="11"/>
  <c r="G2852" i="11" s="1"/>
  <c r="H2852" i="11" s="1"/>
  <c r="I2852" i="11" s="1"/>
  <c r="F2904" i="11"/>
  <c r="G2904" i="11" s="1"/>
  <c r="H2904" i="11" s="1"/>
  <c r="I2904" i="11" s="1"/>
  <c r="F2936" i="11"/>
  <c r="G2936" i="11" s="1"/>
  <c r="H2936" i="11" s="1"/>
  <c r="I2936" i="11" s="1"/>
  <c r="F2968" i="11"/>
  <c r="G2968" i="11" s="1"/>
  <c r="H2968" i="11" s="1"/>
  <c r="I2968" i="11" s="1"/>
  <c r="F3000" i="11"/>
  <c r="G3000" i="11" s="1"/>
  <c r="H3000" i="11" s="1"/>
  <c r="I3000" i="11" s="1"/>
  <c r="F3032" i="11"/>
  <c r="G3032" i="11" s="1"/>
  <c r="H3032" i="11" s="1"/>
  <c r="I3032" i="11" s="1"/>
  <c r="F3048" i="11"/>
  <c r="G3048" i="11" s="1"/>
  <c r="H3048" i="11" s="1"/>
  <c r="I3048" i="11" s="1"/>
  <c r="F3064" i="11"/>
  <c r="G3064" i="11" s="1"/>
  <c r="H3064" i="11" s="1"/>
  <c r="I3064" i="11" s="1"/>
  <c r="F3080" i="11"/>
  <c r="G3080" i="11" s="1"/>
  <c r="H3080" i="11" s="1"/>
  <c r="I3080" i="11" s="1"/>
  <c r="F3096" i="11"/>
  <c r="G3096" i="11" s="1"/>
  <c r="H3096" i="11" s="1"/>
  <c r="I3096" i="11" s="1"/>
  <c r="F3112" i="11"/>
  <c r="G3112" i="11" s="1"/>
  <c r="H3112" i="11" s="1"/>
  <c r="I3112" i="11" s="1"/>
  <c r="F3128" i="11"/>
  <c r="G3128" i="11" s="1"/>
  <c r="H3128" i="11" s="1"/>
  <c r="I3128" i="11" s="1"/>
  <c r="F3144" i="11"/>
  <c r="G3144" i="11" s="1"/>
  <c r="H3144" i="11" s="1"/>
  <c r="I3144" i="11" s="1"/>
  <c r="F3160" i="11"/>
  <c r="G3160" i="11" s="1"/>
  <c r="H3160" i="11" s="1"/>
  <c r="I3160" i="11" s="1"/>
  <c r="F3176" i="11"/>
  <c r="G3176" i="11" s="1"/>
  <c r="H3176" i="11" s="1"/>
  <c r="I3176" i="11" s="1"/>
  <c r="F3474" i="11"/>
  <c r="G3474" i="11" s="1"/>
  <c r="H3474" i="11" s="1"/>
  <c r="I3474" i="11" s="1"/>
  <c r="F3587" i="11"/>
  <c r="G3587" i="11" s="1"/>
  <c r="H3587" i="11" s="1"/>
  <c r="I3587" i="11" s="1"/>
  <c r="F3854" i="11"/>
  <c r="G3854" i="11" s="1"/>
  <c r="H3854" i="11" s="1"/>
  <c r="I3854" i="11" s="1"/>
  <c r="F807" i="11"/>
  <c r="G807" i="11" s="1"/>
  <c r="H807" i="11" s="1"/>
  <c r="I807" i="11" s="1"/>
  <c r="F839" i="11"/>
  <c r="G839" i="11" s="1"/>
  <c r="H839" i="11" s="1"/>
  <c r="I839" i="11" s="1"/>
  <c r="F871" i="11"/>
  <c r="G871" i="11" s="1"/>
  <c r="H871" i="11" s="1"/>
  <c r="I871" i="11" s="1"/>
  <c r="F933" i="11"/>
  <c r="G933" i="11" s="1"/>
  <c r="H933" i="11" s="1"/>
  <c r="I933" i="11" s="1"/>
  <c r="F961" i="11"/>
  <c r="G961" i="11" s="1"/>
  <c r="H961" i="11" s="1"/>
  <c r="I961" i="11" s="1"/>
  <c r="F1005" i="11"/>
  <c r="G1005" i="11" s="1"/>
  <c r="H1005" i="11" s="1"/>
  <c r="I1005" i="11" s="1"/>
  <c r="F1038" i="11"/>
  <c r="G1038" i="11" s="1"/>
  <c r="H1038" i="11" s="1"/>
  <c r="I1038" i="11" s="1"/>
  <c r="F1072" i="11"/>
  <c r="G1072" i="11" s="1"/>
  <c r="H1072" i="11" s="1"/>
  <c r="I1072" i="11" s="1"/>
  <c r="F1133" i="11"/>
  <c r="G1133" i="11" s="1"/>
  <c r="H1133" i="11" s="1"/>
  <c r="I1133" i="11" s="1"/>
  <c r="F1173" i="11"/>
  <c r="G1173" i="11" s="1"/>
  <c r="H1173" i="11" s="1"/>
  <c r="I1173" i="11" s="1"/>
  <c r="F1197" i="11"/>
  <c r="G1197" i="11" s="1"/>
  <c r="H1197" i="11" s="1"/>
  <c r="I1197" i="11" s="1"/>
  <c r="F1221" i="11"/>
  <c r="G1221" i="11" s="1"/>
  <c r="H1221" i="11" s="1"/>
  <c r="I1221" i="11" s="1"/>
  <c r="F1254" i="11"/>
  <c r="G1254" i="11" s="1"/>
  <c r="H1254" i="11" s="1"/>
  <c r="I1254" i="11" s="1"/>
  <c r="F1318" i="11"/>
  <c r="G1318" i="11" s="1"/>
  <c r="H1318" i="11" s="1"/>
  <c r="I1318" i="11" s="1"/>
  <c r="F1404" i="11"/>
  <c r="G1404" i="11" s="1"/>
  <c r="H1404" i="11" s="1"/>
  <c r="I1404" i="11" s="1"/>
  <c r="F1478" i="11"/>
  <c r="G1478" i="11" s="1"/>
  <c r="H1478" i="11" s="1"/>
  <c r="I1478" i="11" s="1"/>
  <c r="F1531" i="11"/>
  <c r="G1531" i="11" s="1"/>
  <c r="H1531" i="11" s="1"/>
  <c r="I1531" i="11" s="1"/>
  <c r="F1582" i="11"/>
  <c r="G1582" i="11" s="1"/>
  <c r="H1582" i="11" s="1"/>
  <c r="I1582" i="11" s="1"/>
  <c r="F1637" i="11"/>
  <c r="G1637" i="11" s="1"/>
  <c r="H1637" i="11" s="1"/>
  <c r="I1637" i="11" s="1"/>
  <c r="F1684" i="11"/>
  <c r="G1684" i="11" s="1"/>
  <c r="H1684" i="11" s="1"/>
  <c r="I1684" i="11" s="1"/>
  <c r="F1751" i="11"/>
  <c r="G1751" i="11" s="1"/>
  <c r="H1751" i="11" s="1"/>
  <c r="I1751" i="11" s="1"/>
  <c r="F1804" i="11"/>
  <c r="G1804" i="11" s="1"/>
  <c r="H1804" i="11" s="1"/>
  <c r="I1804" i="11" s="1"/>
  <c r="F1880" i="11"/>
  <c r="G1880" i="11" s="1"/>
  <c r="H1880" i="11" s="1"/>
  <c r="I1880" i="11" s="1"/>
  <c r="F1926" i="11"/>
  <c r="G1926" i="11" s="1"/>
  <c r="H1926" i="11" s="1"/>
  <c r="I1926" i="11" s="1"/>
  <c r="F1977" i="11"/>
  <c r="G1977" i="11" s="1"/>
  <c r="H1977" i="11" s="1"/>
  <c r="I1977" i="11" s="1"/>
  <c r="F2041" i="11"/>
  <c r="G2041" i="11" s="1"/>
  <c r="H2041" i="11" s="1"/>
  <c r="I2041" i="11" s="1"/>
  <c r="F2091" i="11"/>
  <c r="G2091" i="11" s="1"/>
  <c r="H2091" i="11" s="1"/>
  <c r="I2091" i="11" s="1"/>
  <c r="F2174" i="11"/>
  <c r="G2174" i="11" s="1"/>
  <c r="H2174" i="11" s="1"/>
  <c r="I2174" i="11" s="1"/>
  <c r="F2234" i="11"/>
  <c r="G2234" i="11" s="1"/>
  <c r="H2234" i="11" s="1"/>
  <c r="I2234" i="11" s="1"/>
  <c r="F2303" i="11"/>
  <c r="G2303" i="11" s="1"/>
  <c r="H2303" i="11" s="1"/>
  <c r="I2303" i="11" s="1"/>
  <c r="F2467" i="11"/>
  <c r="G2467" i="11" s="1"/>
  <c r="H2467" i="11" s="1"/>
  <c r="I2467" i="11" s="1"/>
  <c r="F2528" i="11"/>
  <c r="G2528" i="11" s="1"/>
  <c r="H2528" i="11" s="1"/>
  <c r="I2528" i="11" s="1"/>
  <c r="F2625" i="11"/>
  <c r="G2625" i="11" s="1"/>
  <c r="H2625" i="11" s="1"/>
  <c r="I2625" i="11" s="1"/>
  <c r="F2729" i="11"/>
  <c r="G2729" i="11" s="1"/>
  <c r="H2729" i="11" s="1"/>
  <c r="I2729" i="11" s="1"/>
  <c r="F2809" i="11"/>
  <c r="G2809" i="11" s="1"/>
  <c r="H2809" i="11" s="1"/>
  <c r="I2809" i="11" s="1"/>
  <c r="F2873" i="11"/>
  <c r="G2873" i="11" s="1"/>
  <c r="H2873" i="11" s="1"/>
  <c r="I2873" i="11" s="1"/>
  <c r="F2956" i="11"/>
  <c r="G2956" i="11" s="1"/>
  <c r="H2956" i="11" s="1"/>
  <c r="I2956" i="11" s="1"/>
  <c r="F3045" i="11"/>
  <c r="G3045" i="11" s="1"/>
  <c r="H3045" i="11" s="1"/>
  <c r="I3045" i="11" s="1"/>
  <c r="F3093" i="11"/>
  <c r="G3093" i="11" s="1"/>
  <c r="H3093" i="11" s="1"/>
  <c r="I3093" i="11" s="1"/>
  <c r="F3141" i="11"/>
  <c r="G3141" i="11" s="1"/>
  <c r="H3141" i="11" s="1"/>
  <c r="I3141" i="11" s="1"/>
  <c r="F3189" i="11"/>
  <c r="G3189" i="11" s="1"/>
  <c r="H3189" i="11" s="1"/>
  <c r="I3189" i="11" s="1"/>
  <c r="F3429" i="11"/>
  <c r="G3429" i="11" s="1"/>
  <c r="H3429" i="11" s="1"/>
  <c r="I3429" i="11" s="1"/>
  <c r="F3737" i="11"/>
  <c r="G3737" i="11" s="1"/>
  <c r="H3737" i="11" s="1"/>
  <c r="I3737" i="11" s="1"/>
  <c r="F835" i="11"/>
  <c r="G835" i="11" s="1"/>
  <c r="H835" i="11" s="1"/>
  <c r="I835" i="11" s="1"/>
  <c r="F931" i="11"/>
  <c r="G931" i="11" s="1"/>
  <c r="H931" i="11" s="1"/>
  <c r="I931" i="11" s="1"/>
  <c r="F990" i="11"/>
  <c r="G990" i="11" s="1"/>
  <c r="H990" i="11" s="1"/>
  <c r="I990" i="11" s="1"/>
  <c r="F1042" i="11"/>
  <c r="G1042" i="11" s="1"/>
  <c r="H1042" i="11" s="1"/>
  <c r="I1042" i="11" s="1"/>
  <c r="F1098" i="11"/>
  <c r="G1098" i="11" s="1"/>
  <c r="H1098" i="11" s="1"/>
  <c r="I1098" i="11" s="1"/>
  <c r="F1145" i="11"/>
  <c r="G1145" i="11" s="1"/>
  <c r="H1145" i="11" s="1"/>
  <c r="I1145" i="11" s="1"/>
  <c r="F1279" i="11"/>
  <c r="G1279" i="11" s="1"/>
  <c r="H1279" i="11" s="1"/>
  <c r="I1279" i="11" s="1"/>
  <c r="F1366" i="11"/>
  <c r="G1366" i="11" s="1"/>
  <c r="H1366" i="11" s="1"/>
  <c r="I1366" i="11" s="1"/>
  <c r="F1433" i="11"/>
  <c r="G1433" i="11" s="1"/>
  <c r="H1433" i="11" s="1"/>
  <c r="I1433" i="11" s="1"/>
  <c r="F1476" i="11"/>
  <c r="G1476" i="11" s="1"/>
  <c r="H1476" i="11" s="1"/>
  <c r="I1476" i="11" s="1"/>
  <c r="F1519" i="11"/>
  <c r="G1519" i="11" s="1"/>
  <c r="H1519" i="11" s="1"/>
  <c r="I1519" i="11" s="1"/>
  <c r="F1559" i="11"/>
  <c r="G1559" i="11" s="1"/>
  <c r="H1559" i="11" s="1"/>
  <c r="I1559" i="11" s="1"/>
  <c r="F1613" i="11"/>
  <c r="G1613" i="11" s="1"/>
  <c r="H1613" i="11" s="1"/>
  <c r="I1613" i="11" s="1"/>
  <c r="F1653" i="11"/>
  <c r="G1653" i="11" s="1"/>
  <c r="H1653" i="11" s="1"/>
  <c r="I1653" i="11" s="1"/>
  <c r="F1741" i="11"/>
  <c r="G1741" i="11" s="1"/>
  <c r="H1741" i="11" s="1"/>
  <c r="I1741" i="11" s="1"/>
  <c r="F1798" i="11"/>
  <c r="G1798" i="11" s="1"/>
  <c r="H1798" i="11" s="1"/>
  <c r="I1798" i="11" s="1"/>
  <c r="F1848" i="11"/>
  <c r="G1848" i="11" s="1"/>
  <c r="H1848" i="11" s="1"/>
  <c r="I1848" i="11" s="1"/>
  <c r="F1898" i="11"/>
  <c r="G1898" i="11" s="1"/>
  <c r="H1898" i="11" s="1"/>
  <c r="I1898" i="11" s="1"/>
  <c r="F1946" i="11"/>
  <c r="G1946" i="11" s="1"/>
  <c r="H1946" i="11" s="1"/>
  <c r="I1946" i="11" s="1"/>
  <c r="F2010" i="11"/>
  <c r="G2010" i="11" s="1"/>
  <c r="H2010" i="11" s="1"/>
  <c r="I2010" i="11" s="1"/>
  <c r="F2092" i="11"/>
  <c r="G2092" i="11" s="1"/>
  <c r="H2092" i="11" s="1"/>
  <c r="I2092" i="11" s="1"/>
  <c r="F2133" i="11"/>
  <c r="G2133" i="11" s="1"/>
  <c r="H2133" i="11" s="1"/>
  <c r="I2133" i="11" s="1"/>
  <c r="F2165" i="11"/>
  <c r="G2165" i="11" s="1"/>
  <c r="H2165" i="11" s="1"/>
  <c r="I2165" i="11" s="1"/>
  <c r="F2225" i="11"/>
  <c r="G2225" i="11" s="1"/>
  <c r="H2225" i="11" s="1"/>
  <c r="I2225" i="11" s="1"/>
  <c r="F2312" i="11"/>
  <c r="G2312" i="11" s="1"/>
  <c r="H2312" i="11" s="1"/>
  <c r="I2312" i="11" s="1"/>
  <c r="F2452" i="11"/>
  <c r="G2452" i="11" s="1"/>
  <c r="H2452" i="11" s="1"/>
  <c r="I2452" i="11" s="1"/>
  <c r="F2503" i="11"/>
  <c r="G2503" i="11" s="1"/>
  <c r="H2503" i="11" s="1"/>
  <c r="I2503" i="11" s="1"/>
  <c r="F2597" i="11"/>
  <c r="G2597" i="11" s="1"/>
  <c r="H2597" i="11" s="1"/>
  <c r="I2597" i="11" s="1"/>
  <c r="F2665" i="11"/>
  <c r="G2665" i="11" s="1"/>
  <c r="H2665" i="11" s="1"/>
  <c r="I2665" i="11" s="1"/>
  <c r="F2826" i="11"/>
  <c r="G2826" i="11" s="1"/>
  <c r="H2826" i="11" s="1"/>
  <c r="I2826" i="11" s="1"/>
  <c r="F2954" i="11"/>
  <c r="G2954" i="11" s="1"/>
  <c r="H2954" i="11" s="1"/>
  <c r="I2954" i="11" s="1"/>
  <c r="F3221" i="11"/>
  <c r="G3221" i="11" s="1"/>
  <c r="H3221" i="11" s="1"/>
  <c r="I3221" i="11" s="1"/>
  <c r="F3303" i="11"/>
  <c r="G3303" i="11" s="1"/>
  <c r="H3303" i="11" s="1"/>
  <c r="I3303" i="11" s="1"/>
  <c r="F3558" i="11"/>
  <c r="G3558" i="11" s="1"/>
  <c r="H3558" i="11" s="1"/>
  <c r="I3558" i="11" s="1"/>
  <c r="F2526" i="11"/>
  <c r="G2526" i="11" s="1"/>
  <c r="H2526" i="11" s="1"/>
  <c r="I2526" i="11" s="1"/>
  <c r="F2588" i="11"/>
  <c r="G2588" i="11" s="1"/>
  <c r="H2588" i="11" s="1"/>
  <c r="I2588" i="11" s="1"/>
  <c r="F2657" i="11"/>
  <c r="G2657" i="11" s="1"/>
  <c r="H2657" i="11" s="1"/>
  <c r="I2657" i="11" s="1"/>
  <c r="F2716" i="11"/>
  <c r="G2716" i="11" s="1"/>
  <c r="H2716" i="11" s="1"/>
  <c r="I2716" i="11" s="1"/>
  <c r="F2837" i="11"/>
  <c r="G2837" i="11" s="1"/>
  <c r="H2837" i="11" s="1"/>
  <c r="I2837" i="11" s="1"/>
  <c r="F3058" i="11"/>
  <c r="G3058" i="11" s="1"/>
  <c r="H3058" i="11" s="1"/>
  <c r="I3058" i="11" s="1"/>
  <c r="F3106" i="11"/>
  <c r="G3106" i="11" s="1"/>
  <c r="H3106" i="11" s="1"/>
  <c r="I3106" i="11" s="1"/>
  <c r="F3219" i="11"/>
  <c r="G3219" i="11" s="1"/>
  <c r="H3219" i="11" s="1"/>
  <c r="I3219" i="11" s="1"/>
  <c r="F3328" i="11"/>
  <c r="G3328" i="11" s="1"/>
  <c r="H3328" i="11" s="1"/>
  <c r="I3328" i="11" s="1"/>
  <c r="F3375" i="11"/>
  <c r="G3375" i="11" s="1"/>
  <c r="H3375" i="11" s="1"/>
  <c r="I3375" i="11" s="1"/>
  <c r="F3466" i="11"/>
  <c r="G3466" i="11" s="1"/>
  <c r="H3466" i="11" s="1"/>
  <c r="I3466" i="11" s="1"/>
  <c r="F3549" i="11"/>
  <c r="G3549" i="11" s="1"/>
  <c r="H3549" i="11" s="1"/>
  <c r="I3549" i="11" s="1"/>
  <c r="F3726" i="11"/>
  <c r="G3726" i="11" s="1"/>
  <c r="H3726" i="11" s="1"/>
  <c r="I3726" i="11" s="1"/>
  <c r="F4134" i="11"/>
  <c r="G4134" i="11" s="1"/>
  <c r="H4134" i="11" s="1"/>
  <c r="I4134" i="11" s="1"/>
  <c r="F2508" i="11"/>
  <c r="G2508" i="11" s="1"/>
  <c r="H2508" i="11" s="1"/>
  <c r="I2508" i="11" s="1"/>
  <c r="F2558" i="11"/>
  <c r="G2558" i="11" s="1"/>
  <c r="H2558" i="11" s="1"/>
  <c r="I2558" i="11" s="1"/>
  <c r="F2604" i="11"/>
  <c r="G2604" i="11" s="1"/>
  <c r="H2604" i="11" s="1"/>
  <c r="I2604" i="11" s="1"/>
  <c r="F2623" i="11"/>
  <c r="G2623" i="11" s="1"/>
  <c r="H2623" i="11" s="1"/>
  <c r="I2623" i="11" s="1"/>
  <c r="F2692" i="11"/>
  <c r="G2692" i="11" s="1"/>
  <c r="H2692" i="11" s="1"/>
  <c r="I2692" i="11" s="1"/>
  <c r="F2766" i="11"/>
  <c r="G2766" i="11" s="1"/>
  <c r="H2766" i="11" s="1"/>
  <c r="I2766" i="11" s="1"/>
  <c r="F2830" i="11"/>
  <c r="G2830" i="11" s="1"/>
  <c r="H2830" i="11" s="1"/>
  <c r="I2830" i="11" s="1"/>
  <c r="F2878" i="11"/>
  <c r="G2878" i="11" s="1"/>
  <c r="H2878" i="11" s="1"/>
  <c r="I2878" i="11" s="1"/>
  <c r="F3071" i="11"/>
  <c r="G3071" i="11" s="1"/>
  <c r="H3071" i="11" s="1"/>
  <c r="I3071" i="11" s="1"/>
  <c r="F3119" i="11"/>
  <c r="G3119" i="11" s="1"/>
  <c r="H3119" i="11" s="1"/>
  <c r="I3119" i="11" s="1"/>
  <c r="F3167" i="11"/>
  <c r="G3167" i="11" s="1"/>
  <c r="H3167" i="11" s="1"/>
  <c r="I3167" i="11" s="1"/>
  <c r="F3241" i="11"/>
  <c r="G3241" i="11" s="1"/>
  <c r="H3241" i="11" s="1"/>
  <c r="I3241" i="11" s="1"/>
  <c r="F3325" i="11"/>
  <c r="G3325" i="11" s="1"/>
  <c r="H3325" i="11" s="1"/>
  <c r="I3325" i="11" s="1"/>
  <c r="F3473" i="11"/>
  <c r="G3473" i="11" s="1"/>
  <c r="H3473" i="11" s="1"/>
  <c r="I3473" i="11" s="1"/>
  <c r="F3597" i="11"/>
  <c r="G3597" i="11" s="1"/>
  <c r="H3597" i="11" s="1"/>
  <c r="I3597" i="11" s="1"/>
  <c r="F3959" i="11"/>
  <c r="G3959" i="11" s="1"/>
  <c r="H3959" i="11" s="1"/>
  <c r="I3959" i="11" s="1"/>
  <c r="F3182" i="11"/>
  <c r="G3182" i="11" s="1"/>
  <c r="H3182" i="11" s="1"/>
  <c r="I3182" i="11" s="1"/>
  <c r="F3224" i="11"/>
  <c r="G3224" i="11" s="1"/>
  <c r="H3224" i="11" s="1"/>
  <c r="I3224" i="11" s="1"/>
  <c r="F3276" i="11"/>
  <c r="G3276" i="11" s="1"/>
  <c r="H3276" i="11" s="1"/>
  <c r="I3276" i="11" s="1"/>
  <c r="F3320" i="11"/>
  <c r="G3320" i="11" s="1"/>
  <c r="H3320" i="11" s="1"/>
  <c r="I3320" i="11" s="1"/>
  <c r="F3368" i="11"/>
  <c r="G3368" i="11" s="1"/>
  <c r="H3368" i="11" s="1"/>
  <c r="I3368" i="11" s="1"/>
  <c r="F3415" i="11"/>
  <c r="G3415" i="11" s="1"/>
  <c r="H3415" i="11" s="1"/>
  <c r="I3415" i="11" s="1"/>
  <c r="F3463" i="11"/>
  <c r="G3463" i="11" s="1"/>
  <c r="H3463" i="11" s="1"/>
  <c r="I3463" i="11" s="1"/>
  <c r="F3526" i="11"/>
  <c r="G3526" i="11" s="1"/>
  <c r="H3526" i="11" s="1"/>
  <c r="I3526" i="11" s="1"/>
  <c r="F3592" i="11"/>
  <c r="G3592" i="11" s="1"/>
  <c r="H3592" i="11" s="1"/>
  <c r="I3592" i="11" s="1"/>
  <c r="F3640" i="11"/>
  <c r="G3640" i="11" s="1"/>
  <c r="H3640" i="11" s="1"/>
  <c r="I3640" i="11" s="1"/>
  <c r="F3703" i="11"/>
  <c r="G3703" i="11" s="1"/>
  <c r="H3703" i="11" s="1"/>
  <c r="I3703" i="11" s="1"/>
  <c r="F3747" i="11"/>
  <c r="G3747" i="11" s="1"/>
  <c r="H3747" i="11" s="1"/>
  <c r="I3747" i="11" s="1"/>
  <c r="F3836" i="11"/>
  <c r="G3836" i="11" s="1"/>
  <c r="H3836" i="11" s="1"/>
  <c r="I3836" i="11" s="1"/>
  <c r="F3931" i="11"/>
  <c r="G3931" i="11" s="1"/>
  <c r="H3931" i="11" s="1"/>
  <c r="I3931" i="11" s="1"/>
  <c r="F3995" i="11"/>
  <c r="G3995" i="11" s="1"/>
  <c r="H3995" i="11" s="1"/>
  <c r="I3995" i="11" s="1"/>
  <c r="F4158" i="11"/>
  <c r="G4158" i="11" s="1"/>
  <c r="H4158" i="11" s="1"/>
  <c r="I4158" i="11" s="1"/>
  <c r="F4252" i="11"/>
  <c r="G4252" i="11" s="1"/>
  <c r="H4252" i="11" s="1"/>
  <c r="I4252" i="11" s="1"/>
  <c r="F3607" i="11"/>
  <c r="G3607" i="11" s="1"/>
  <c r="H3607" i="11" s="1"/>
  <c r="I3607" i="11" s="1"/>
  <c r="F3688" i="11"/>
  <c r="G3688" i="11" s="1"/>
  <c r="H3688" i="11" s="1"/>
  <c r="I3688" i="11" s="1"/>
  <c r="F3788" i="11"/>
  <c r="G3788" i="11" s="1"/>
  <c r="H3788" i="11" s="1"/>
  <c r="I3788" i="11" s="1"/>
  <c r="F3875" i="11"/>
  <c r="G3875" i="11" s="1"/>
  <c r="H3875" i="11" s="1"/>
  <c r="I3875" i="11" s="1"/>
  <c r="F3983" i="11"/>
  <c r="G3983" i="11" s="1"/>
  <c r="H3983" i="11" s="1"/>
  <c r="I3983" i="11" s="1"/>
  <c r="F4104" i="11"/>
  <c r="G4104" i="11" s="1"/>
  <c r="H4104" i="11" s="1"/>
  <c r="I4104" i="11" s="1"/>
  <c r="F4220" i="11"/>
  <c r="G4220" i="11" s="1"/>
  <c r="H4220" i="11" s="1"/>
  <c r="I4220" i="11" s="1"/>
  <c r="F4404" i="11"/>
  <c r="G4404" i="11" s="1"/>
  <c r="H4404" i="11" s="1"/>
  <c r="I4404" i="11" s="1"/>
  <c r="F3216" i="11"/>
  <c r="G3216" i="11" s="1"/>
  <c r="H3216" i="11" s="1"/>
  <c r="I3216" i="11" s="1"/>
  <c r="F3266" i="11"/>
  <c r="G3266" i="11" s="1"/>
  <c r="H3266" i="11" s="1"/>
  <c r="I3266" i="11" s="1"/>
  <c r="F3313" i="11"/>
  <c r="G3313" i="11" s="1"/>
  <c r="H3313" i="11" s="1"/>
  <c r="I3313" i="11" s="1"/>
  <c r="F3346" i="11"/>
  <c r="G3346" i="11" s="1"/>
  <c r="H3346" i="11" s="1"/>
  <c r="I3346" i="11" s="1"/>
  <c r="F3395" i="11"/>
  <c r="G3395" i="11" s="1"/>
  <c r="H3395" i="11" s="1"/>
  <c r="I3395" i="11" s="1"/>
  <c r="F3443" i="11"/>
  <c r="G3443" i="11" s="1"/>
  <c r="H3443" i="11" s="1"/>
  <c r="I3443" i="11" s="1"/>
  <c r="F3507" i="11"/>
  <c r="G3507" i="11" s="1"/>
  <c r="H3507" i="11" s="1"/>
  <c r="I3507" i="11" s="1"/>
  <c r="F3547" i="11"/>
  <c r="G3547" i="11" s="1"/>
  <c r="H3547" i="11" s="1"/>
  <c r="I3547" i="11" s="1"/>
  <c r="F3593" i="11"/>
  <c r="G3593" i="11" s="1"/>
  <c r="H3593" i="11" s="1"/>
  <c r="I3593" i="11" s="1"/>
  <c r="F3628" i="11"/>
  <c r="G3628" i="11" s="1"/>
  <c r="H3628" i="11" s="1"/>
  <c r="I3628" i="11" s="1"/>
  <c r="F3689" i="11"/>
  <c r="G3689" i="11" s="1"/>
  <c r="H3689" i="11" s="1"/>
  <c r="I3689" i="11" s="1"/>
  <c r="F3789" i="11"/>
  <c r="G3789" i="11" s="1"/>
  <c r="H3789" i="11" s="1"/>
  <c r="I3789" i="11" s="1"/>
  <c r="F3872" i="11"/>
  <c r="G3872" i="11" s="1"/>
  <c r="H3872" i="11" s="1"/>
  <c r="I3872" i="11" s="1"/>
  <c r="F3939" i="11"/>
  <c r="G3939" i="11" s="1"/>
  <c r="H3939" i="11" s="1"/>
  <c r="I3939" i="11" s="1"/>
  <c r="F4044" i="11"/>
  <c r="G4044" i="11" s="1"/>
  <c r="H4044" i="11" s="1"/>
  <c r="I4044" i="11" s="1"/>
  <c r="F4181" i="11"/>
  <c r="G4181" i="11" s="1"/>
  <c r="H4181" i="11" s="1"/>
  <c r="I4181" i="11" s="1"/>
  <c r="F4893" i="11"/>
  <c r="G4893" i="11" s="1"/>
  <c r="H4893" i="11" s="1"/>
  <c r="I4893" i="11" s="1"/>
  <c r="F3687" i="11"/>
  <c r="G3687" i="11" s="1"/>
  <c r="H3687" i="11" s="1"/>
  <c r="I3687" i="11" s="1"/>
  <c r="F3736" i="11"/>
  <c r="G3736" i="11" s="1"/>
  <c r="H3736" i="11" s="1"/>
  <c r="I3736" i="11" s="1"/>
  <c r="F3932" i="11"/>
  <c r="G3932" i="11" s="1"/>
  <c r="H3932" i="11" s="1"/>
  <c r="I3932" i="11" s="1"/>
  <c r="F4028" i="11"/>
  <c r="G4028" i="11" s="1"/>
  <c r="H4028" i="11" s="1"/>
  <c r="I4028" i="11" s="1"/>
  <c r="F4087" i="11"/>
  <c r="G4087" i="11" s="1"/>
  <c r="H4087" i="11" s="1"/>
  <c r="I4087" i="11" s="1"/>
  <c r="F4154" i="11"/>
  <c r="G4154" i="11" s="1"/>
  <c r="H4154" i="11" s="1"/>
  <c r="I4154" i="11" s="1"/>
  <c r="F4229" i="11"/>
  <c r="G4229" i="11" s="1"/>
  <c r="H4229" i="11" s="1"/>
  <c r="I4229" i="11" s="1"/>
  <c r="F4327" i="11"/>
  <c r="G4327" i="11" s="1"/>
  <c r="H4327" i="11" s="1"/>
  <c r="I4327" i="11" s="1"/>
  <c r="F4456" i="11"/>
  <c r="G4456" i="11" s="1"/>
  <c r="H4456" i="11" s="1"/>
  <c r="I4456" i="11" s="1"/>
  <c r="F4666" i="11"/>
  <c r="G4666" i="11" s="1"/>
  <c r="H4666" i="11" s="1"/>
  <c r="I4666" i="11" s="1"/>
  <c r="F5033" i="11"/>
  <c r="G5033" i="11" s="1"/>
  <c r="H5033" i="11" s="1"/>
  <c r="I5033" i="11" s="1"/>
  <c r="F3953" i="11"/>
  <c r="G3953" i="11" s="1"/>
  <c r="H3953" i="11" s="1"/>
  <c r="I3953" i="11" s="1"/>
  <c r="F4056" i="11"/>
  <c r="G4056" i="11" s="1"/>
  <c r="H4056" i="11" s="1"/>
  <c r="I4056" i="11" s="1"/>
  <c r="F4129" i="11"/>
  <c r="G4129" i="11" s="1"/>
  <c r="H4129" i="11" s="1"/>
  <c r="I4129" i="11" s="1"/>
  <c r="F4166" i="11"/>
  <c r="G4166" i="11" s="1"/>
  <c r="H4166" i="11" s="1"/>
  <c r="I4166" i="11" s="1"/>
  <c r="F4274" i="11"/>
  <c r="G4274" i="11" s="1"/>
  <c r="H4274" i="11" s="1"/>
  <c r="I4274" i="11" s="1"/>
  <c r="F4371" i="11"/>
  <c r="G4371" i="11" s="1"/>
  <c r="H4371" i="11" s="1"/>
  <c r="I4371" i="11" s="1"/>
  <c r="F4642" i="11"/>
  <c r="G4642" i="11" s="1"/>
  <c r="H4642" i="11" s="1"/>
  <c r="I4642" i="11" s="1"/>
  <c r="F4789" i="11"/>
  <c r="G4789" i="11" s="1"/>
  <c r="H4789" i="11" s="1"/>
  <c r="I4789" i="11" s="1"/>
  <c r="F3673" i="11"/>
  <c r="G3673" i="11" s="1"/>
  <c r="H3673" i="11" s="1"/>
  <c r="I3673" i="11" s="1"/>
  <c r="F3727" i="11"/>
  <c r="G3727" i="11" s="1"/>
  <c r="H3727" i="11" s="1"/>
  <c r="I3727" i="11" s="1"/>
  <c r="F3887" i="11"/>
  <c r="G3887" i="11" s="1"/>
  <c r="H3887" i="11" s="1"/>
  <c r="I3887" i="11" s="1"/>
  <c r="F4029" i="11"/>
  <c r="G4029" i="11" s="1"/>
  <c r="H4029" i="11" s="1"/>
  <c r="I4029" i="11" s="1"/>
  <c r="F4089" i="11"/>
  <c r="G4089" i="11" s="1"/>
  <c r="H4089" i="11" s="1"/>
  <c r="I4089" i="11" s="1"/>
  <c r="F4140" i="11"/>
  <c r="G4140" i="11" s="1"/>
  <c r="H4140" i="11" s="1"/>
  <c r="I4140" i="11" s="1"/>
  <c r="F4214" i="11"/>
  <c r="G4214" i="11" s="1"/>
  <c r="H4214" i="11" s="1"/>
  <c r="I4214" i="11" s="1"/>
  <c r="F4300" i="11"/>
  <c r="G4300" i="11" s="1"/>
  <c r="H4300" i="11" s="1"/>
  <c r="I4300" i="11" s="1"/>
  <c r="F4403" i="11"/>
  <c r="G4403" i="11" s="1"/>
  <c r="H4403" i="11" s="1"/>
  <c r="I4403" i="11" s="1"/>
  <c r="F4596" i="11"/>
  <c r="G4596" i="11" s="1"/>
  <c r="H4596" i="11" s="1"/>
  <c r="I4596" i="11" s="1"/>
  <c r="F4764" i="11"/>
  <c r="G4764" i="11" s="1"/>
  <c r="H4764" i="11" s="1"/>
  <c r="I4764" i="11" s="1"/>
  <c r="F4320" i="11"/>
  <c r="G4320" i="11" s="1"/>
  <c r="H4320" i="11" s="1"/>
  <c r="I4320" i="11" s="1"/>
  <c r="F4382" i="11"/>
  <c r="G4382" i="11" s="1"/>
  <c r="H4382" i="11" s="1"/>
  <c r="I4382" i="11" s="1"/>
  <c r="F4438" i="11"/>
  <c r="G4438" i="11" s="1"/>
  <c r="H4438" i="11" s="1"/>
  <c r="I4438" i="11" s="1"/>
  <c r="F4457" i="11"/>
  <c r="G4457" i="11" s="1"/>
  <c r="H4457" i="11" s="1"/>
  <c r="I4457" i="11" s="1"/>
  <c r="F4509" i="11"/>
  <c r="G4509" i="11" s="1"/>
  <c r="H4509" i="11" s="1"/>
  <c r="I4509" i="11" s="1"/>
  <c r="F4578" i="11"/>
  <c r="G4578" i="11" s="1"/>
  <c r="H4578" i="11" s="1"/>
  <c r="I4578" i="11" s="1"/>
  <c r="F4665" i="11"/>
  <c r="G4665" i="11" s="1"/>
  <c r="H4665" i="11" s="1"/>
  <c r="I4665" i="11" s="1"/>
  <c r="F4782" i="11"/>
  <c r="G4782" i="11" s="1"/>
  <c r="H4782" i="11" s="1"/>
  <c r="I4782" i="11" s="1"/>
  <c r="F4912" i="11"/>
  <c r="G4912" i="11" s="1"/>
  <c r="H4912" i="11" s="1"/>
  <c r="I4912" i="11" s="1"/>
  <c r="F5109" i="11"/>
  <c r="G5109" i="11" s="1"/>
  <c r="H5109" i="11" s="1"/>
  <c r="I5109" i="11" s="1"/>
  <c r="F4386" i="11"/>
  <c r="G4386" i="11" s="1"/>
  <c r="H4386" i="11" s="1"/>
  <c r="I4386" i="11" s="1"/>
  <c r="F4451" i="11"/>
  <c r="G4451" i="11" s="1"/>
  <c r="H4451" i="11" s="1"/>
  <c r="I4451" i="11" s="1"/>
  <c r="F4484" i="11"/>
  <c r="G4484" i="11" s="1"/>
  <c r="H4484" i="11" s="1"/>
  <c r="I4484" i="11" s="1"/>
  <c r="F4532" i="11"/>
  <c r="G4532" i="11" s="1"/>
  <c r="H4532" i="11" s="1"/>
  <c r="I4532" i="11" s="1"/>
  <c r="F4594" i="11"/>
  <c r="G4594" i="11" s="1"/>
  <c r="H4594" i="11" s="1"/>
  <c r="I4594" i="11" s="1"/>
  <c r="F4663" i="11"/>
  <c r="G4663" i="11" s="1"/>
  <c r="H4663" i="11" s="1"/>
  <c r="I4663" i="11" s="1"/>
  <c r="F4770" i="11"/>
  <c r="G4770" i="11" s="1"/>
  <c r="H4770" i="11" s="1"/>
  <c r="I4770" i="11" s="1"/>
  <c r="F4966" i="11"/>
  <c r="G4966" i="11" s="1"/>
  <c r="H4966" i="11" s="1"/>
  <c r="I4966" i="11" s="1"/>
  <c r="F5087" i="11"/>
  <c r="G5087" i="11" s="1"/>
  <c r="H5087" i="11" s="1"/>
  <c r="I5087" i="11" s="1"/>
  <c r="F4285" i="11"/>
  <c r="G4285" i="11" s="1"/>
  <c r="H4285" i="11" s="1"/>
  <c r="I4285" i="11" s="1"/>
  <c r="F4355" i="11"/>
  <c r="G4355" i="11" s="1"/>
  <c r="H4355" i="11" s="1"/>
  <c r="I4355" i="11" s="1"/>
  <c r="F4402" i="11"/>
  <c r="G4402" i="11" s="1"/>
  <c r="H4402" i="11" s="1"/>
  <c r="I4402" i="11" s="1"/>
  <c r="F4463" i="11"/>
  <c r="G4463" i="11" s="1"/>
  <c r="H4463" i="11" s="1"/>
  <c r="I4463" i="11" s="1"/>
  <c r="F4511" i="11"/>
  <c r="G4511" i="11" s="1"/>
  <c r="H4511" i="11" s="1"/>
  <c r="I4511" i="11" s="1"/>
  <c r="F4567" i="11"/>
  <c r="G4567" i="11" s="1"/>
  <c r="H4567" i="11" s="1"/>
  <c r="I4567" i="11" s="1"/>
  <c r="F4621" i="11"/>
  <c r="G4621" i="11" s="1"/>
  <c r="H4621" i="11" s="1"/>
  <c r="I4621" i="11" s="1"/>
  <c r="F4713" i="11"/>
  <c r="G4713" i="11" s="1"/>
  <c r="H4713" i="11" s="1"/>
  <c r="I4713" i="11" s="1"/>
  <c r="F4832" i="11"/>
  <c r="G4832" i="11" s="1"/>
  <c r="H4832" i="11" s="1"/>
  <c r="I4832" i="11" s="1"/>
  <c r="F5008" i="11"/>
  <c r="G5008" i="11" s="1"/>
  <c r="H5008" i="11" s="1"/>
  <c r="I5008" i="11" s="1"/>
  <c r="F4701" i="11"/>
  <c r="G4701" i="11" s="1"/>
  <c r="H4701" i="11" s="1"/>
  <c r="I4701" i="11" s="1"/>
  <c r="F4765" i="11"/>
  <c r="G4765" i="11" s="1"/>
  <c r="H4765" i="11" s="1"/>
  <c r="I4765" i="11" s="1"/>
  <c r="F4842" i="11"/>
  <c r="G4842" i="11" s="1"/>
  <c r="H4842" i="11" s="1"/>
  <c r="I4842" i="11" s="1"/>
  <c r="F4887" i="11"/>
  <c r="G4887" i="11" s="1"/>
  <c r="H4887" i="11" s="1"/>
  <c r="I4887" i="11" s="1"/>
  <c r="F4938" i="11"/>
  <c r="G4938" i="11" s="1"/>
  <c r="H4938" i="11" s="1"/>
  <c r="I4938" i="11" s="1"/>
  <c r="F4986" i="11"/>
  <c r="G4986" i="11" s="1"/>
  <c r="H4986" i="11" s="1"/>
  <c r="I4986" i="11" s="1"/>
  <c r="F5037" i="11"/>
  <c r="G5037" i="11" s="1"/>
  <c r="H5037" i="11" s="1"/>
  <c r="I5037" i="11" s="1"/>
  <c r="F5100" i="11"/>
  <c r="G5100" i="11" s="1"/>
  <c r="H5100" i="11" s="1"/>
  <c r="I5100" i="11" s="1"/>
  <c r="F5148" i="11"/>
  <c r="G5148" i="11" s="1"/>
  <c r="H5148" i="11" s="1"/>
  <c r="I5148" i="11" s="1"/>
  <c r="F5192" i="11"/>
  <c r="G5192" i="11" s="1"/>
  <c r="H5192" i="11" s="1"/>
  <c r="I5192" i="11" s="1"/>
  <c r="F5502" i="11"/>
  <c r="G5502" i="11" s="1"/>
  <c r="H5502" i="11" s="1"/>
  <c r="I5502" i="11" s="1"/>
  <c r="F4784" i="11"/>
  <c r="G4784" i="11" s="1"/>
  <c r="H4784" i="11" s="1"/>
  <c r="I4784" i="11" s="1"/>
  <c r="F4824" i="11"/>
  <c r="G4824" i="11" s="1"/>
  <c r="H4824" i="11" s="1"/>
  <c r="I4824" i="11" s="1"/>
  <c r="F4888" i="11"/>
  <c r="G4888" i="11" s="1"/>
  <c r="H4888" i="11" s="1"/>
  <c r="I4888" i="11" s="1"/>
  <c r="F4939" i="11"/>
  <c r="G4939" i="11" s="1"/>
  <c r="H4939" i="11" s="1"/>
  <c r="I4939" i="11" s="1"/>
  <c r="F4987" i="11"/>
  <c r="G4987" i="11" s="1"/>
  <c r="H4987" i="11" s="1"/>
  <c r="I4987" i="11" s="1"/>
  <c r="F5056" i="11"/>
  <c r="G5056" i="11" s="1"/>
  <c r="H5056" i="11" s="1"/>
  <c r="I5056" i="11" s="1"/>
  <c r="F5104" i="11"/>
  <c r="G5104" i="11" s="1"/>
  <c r="H5104" i="11" s="1"/>
  <c r="I5104" i="11" s="1"/>
  <c r="F5152" i="11"/>
  <c r="G5152" i="11" s="1"/>
  <c r="H5152" i="11" s="1"/>
  <c r="I5152" i="11" s="1"/>
  <c r="F4812" i="11"/>
  <c r="G4812" i="11" s="1"/>
  <c r="H4812" i="11" s="1"/>
  <c r="I4812" i="11" s="1"/>
  <c r="F4876" i="11"/>
  <c r="G4876" i="11" s="1"/>
  <c r="H4876" i="11" s="1"/>
  <c r="I4876" i="11" s="1"/>
  <c r="F4930" i="11"/>
  <c r="G4930" i="11" s="1"/>
  <c r="H4930" i="11" s="1"/>
  <c r="I4930" i="11" s="1"/>
  <c r="F4978" i="11"/>
  <c r="G4978" i="11" s="1"/>
  <c r="H4978" i="11" s="1"/>
  <c r="I4978" i="11" s="1"/>
  <c r="F5011" i="11"/>
  <c r="G5011" i="11" s="1"/>
  <c r="H5011" i="11" s="1"/>
  <c r="I5011" i="11" s="1"/>
  <c r="F5067" i="11"/>
  <c r="G5067" i="11" s="1"/>
  <c r="H5067" i="11" s="1"/>
  <c r="I5067" i="11" s="1"/>
  <c r="F5115" i="11"/>
  <c r="G5115" i="11" s="1"/>
  <c r="H5115" i="11" s="1"/>
  <c r="I5115" i="11" s="1"/>
  <c r="F5131" i="11"/>
  <c r="G5131" i="11" s="1"/>
  <c r="H5131" i="11" s="1"/>
  <c r="I5131" i="11" s="1"/>
  <c r="F5194" i="11"/>
  <c r="G5194" i="11" s="1"/>
  <c r="H5194" i="11" s="1"/>
  <c r="I5194" i="11" s="1"/>
  <c r="F5297" i="11"/>
  <c r="G5297" i="11" s="1"/>
  <c r="H5297" i="11" s="1"/>
  <c r="I5297" i="11" s="1"/>
  <c r="F5361" i="11"/>
  <c r="G5361" i="11" s="1"/>
  <c r="H5361" i="11" s="1"/>
  <c r="I5361" i="11" s="1"/>
  <c r="F5409" i="11"/>
  <c r="G5409" i="11" s="1"/>
  <c r="H5409" i="11" s="1"/>
  <c r="I5409" i="11" s="1"/>
  <c r="F5457" i="11"/>
  <c r="G5457" i="11" s="1"/>
  <c r="H5457" i="11" s="1"/>
  <c r="I5457" i="11" s="1"/>
  <c r="F5168" i="11"/>
  <c r="G5168" i="11" s="1"/>
  <c r="H5168" i="11" s="1"/>
  <c r="I5168" i="11" s="1"/>
  <c r="F5271" i="11"/>
  <c r="G5271" i="11" s="1"/>
  <c r="H5271" i="11" s="1"/>
  <c r="I5271" i="11" s="1"/>
  <c r="F5702" i="11"/>
  <c r="G5702" i="11" s="1"/>
  <c r="H5702" i="11" s="1"/>
  <c r="I5702" i="11" s="1"/>
  <c r="F5750" i="11"/>
  <c r="G5750" i="11" s="1"/>
  <c r="H5750" i="11" s="1"/>
  <c r="I5750" i="11" s="1"/>
  <c r="F5201" i="11"/>
  <c r="G5201" i="11" s="1"/>
  <c r="H5201" i="11" s="1"/>
  <c r="I5201" i="11" s="1"/>
  <c r="F5265" i="11"/>
  <c r="G5265" i="11" s="1"/>
  <c r="H5265" i="11" s="1"/>
  <c r="I5265" i="11" s="1"/>
  <c r="F5355" i="11"/>
  <c r="G5355" i="11" s="1"/>
  <c r="H5355" i="11" s="1"/>
  <c r="I5355" i="11" s="1"/>
  <c r="F5371" i="11"/>
  <c r="G5371" i="11" s="1"/>
  <c r="H5371" i="11" s="1"/>
  <c r="I5371" i="11" s="1"/>
  <c r="F5419" i="11"/>
  <c r="G5419" i="11" s="1"/>
  <c r="H5419" i="11" s="1"/>
  <c r="I5419" i="11" s="1"/>
  <c r="F5467" i="11"/>
  <c r="G5467" i="11" s="1"/>
  <c r="H5467" i="11" s="1"/>
  <c r="I5467" i="11" s="1"/>
  <c r="F5506" i="11"/>
  <c r="G5506" i="11" s="1"/>
  <c r="H5506" i="11" s="1"/>
  <c r="I5506" i="11" s="1"/>
  <c r="F5234" i="11"/>
  <c r="G5234" i="11" s="1"/>
  <c r="H5234" i="11" s="1"/>
  <c r="I5234" i="11" s="1"/>
  <c r="F5496" i="11"/>
  <c r="G5496" i="11" s="1"/>
  <c r="H5496" i="11" s="1"/>
  <c r="I5496" i="11" s="1"/>
  <c r="F5708" i="11"/>
  <c r="G5708" i="11" s="1"/>
  <c r="H5708" i="11" s="1"/>
  <c r="I5708" i="11" s="1"/>
  <c r="F5756" i="11"/>
  <c r="G5756" i="11" s="1"/>
  <c r="H5756" i="11" s="1"/>
  <c r="I5756" i="11" s="1"/>
  <c r="F5332" i="11"/>
  <c r="G5332" i="11" s="1"/>
  <c r="H5332" i="11" s="1"/>
  <c r="I5332" i="11" s="1"/>
  <c r="F5380" i="11"/>
  <c r="G5380" i="11" s="1"/>
  <c r="H5380" i="11" s="1"/>
  <c r="I5380" i="11" s="1"/>
  <c r="F5428" i="11"/>
  <c r="G5428" i="11" s="1"/>
  <c r="H5428" i="11" s="1"/>
  <c r="I5428" i="11" s="1"/>
  <c r="F5460" i="11"/>
  <c r="G5460" i="11" s="1"/>
  <c r="H5460" i="11" s="1"/>
  <c r="I5460" i="11" s="1"/>
  <c r="F5695" i="11"/>
  <c r="G5695" i="11" s="1"/>
  <c r="H5695" i="11" s="1"/>
  <c r="I5695" i="11" s="1"/>
  <c r="F5743" i="11"/>
  <c r="G5743" i="11" s="1"/>
  <c r="H5743" i="11" s="1"/>
  <c r="I5743" i="11" s="1"/>
  <c r="F5334" i="11"/>
  <c r="G5334" i="11" s="1"/>
  <c r="H5334" i="11" s="1"/>
  <c r="I5334" i="11" s="1"/>
  <c r="F5414" i="11"/>
  <c r="G5414" i="11" s="1"/>
  <c r="H5414" i="11" s="1"/>
  <c r="I5414" i="11" s="1"/>
  <c r="F5462" i="11"/>
  <c r="G5462" i="11" s="1"/>
  <c r="H5462" i="11" s="1"/>
  <c r="I5462" i="11" s="1"/>
  <c r="F5693" i="11"/>
  <c r="G5693" i="11" s="1"/>
  <c r="H5693" i="11" s="1"/>
  <c r="I5693" i="11" s="1"/>
  <c r="F5741" i="11"/>
  <c r="G5741" i="11" s="1"/>
  <c r="H5741" i="11" s="1"/>
  <c r="I5741" i="11" s="1"/>
  <c r="F150" i="10"/>
  <c r="G150" i="10" s="1"/>
  <c r="H150" i="10" s="1"/>
  <c r="I150" i="10" s="1"/>
  <c r="F476" i="6"/>
  <c r="G476" i="6" s="1"/>
  <c r="H476" i="6" s="1"/>
  <c r="F721" i="6"/>
  <c r="G721" i="6" s="1"/>
  <c r="H721" i="6" s="1"/>
  <c r="F1307" i="6"/>
  <c r="G1307" i="6" s="1"/>
  <c r="H1307" i="6" s="1"/>
  <c r="F1678" i="6"/>
  <c r="G1678" i="6" s="1"/>
  <c r="H1678" i="6" s="1"/>
  <c r="F3569" i="6"/>
  <c r="G3569" i="6" s="1"/>
  <c r="H3569" i="6" s="1"/>
  <c r="F836" i="10"/>
  <c r="G836" i="10" s="1"/>
  <c r="H836" i="10" s="1"/>
  <c r="I836" i="10" s="1"/>
  <c r="F29" i="6"/>
  <c r="G29" i="6" s="1"/>
  <c r="H29" i="6" s="1"/>
  <c r="F251" i="6"/>
  <c r="G251" i="6" s="1"/>
  <c r="H251" i="6" s="1"/>
  <c r="F119" i="10"/>
  <c r="G119" i="10" s="1"/>
  <c r="H119" i="10" s="1"/>
  <c r="I119" i="10" s="1"/>
  <c r="F215" i="10"/>
  <c r="G215" i="10" s="1"/>
  <c r="H215" i="10" s="1"/>
  <c r="I215" i="10" s="1"/>
  <c r="F11" i="11"/>
  <c r="G11" i="11" s="1"/>
  <c r="H11" i="11" s="1"/>
  <c r="I11" i="11" s="1"/>
  <c r="F75" i="11"/>
  <c r="G75" i="11" s="1"/>
  <c r="H75" i="11" s="1"/>
  <c r="I75" i="11" s="1"/>
  <c r="F139" i="11"/>
  <c r="G139" i="11" s="1"/>
  <c r="H139" i="11" s="1"/>
  <c r="I139" i="11" s="1"/>
  <c r="F203" i="11"/>
  <c r="G203" i="11" s="1"/>
  <c r="H203" i="11" s="1"/>
  <c r="I203" i="11" s="1"/>
  <c r="F267" i="11"/>
  <c r="G267" i="11" s="1"/>
  <c r="H267" i="11" s="1"/>
  <c r="I267" i="11" s="1"/>
  <c r="F385" i="6"/>
  <c r="G385" i="6" s="1"/>
  <c r="H385" i="6" s="1"/>
  <c r="F544" i="6"/>
  <c r="G544" i="6" s="1"/>
  <c r="H544" i="6" s="1"/>
  <c r="F681" i="6"/>
  <c r="G681" i="6" s="1"/>
  <c r="H681" i="6" s="1"/>
  <c r="F816" i="6"/>
  <c r="G816" i="6" s="1"/>
  <c r="H816" i="6" s="1"/>
  <c r="F948" i="6"/>
  <c r="G948" i="6" s="1"/>
  <c r="H948" i="6" s="1"/>
  <c r="F1227" i="6"/>
  <c r="G1227" i="6" s="1"/>
  <c r="H1227" i="6" s="1"/>
  <c r="F1399" i="6"/>
  <c r="G1399" i="6" s="1"/>
  <c r="H1399" i="6" s="1"/>
  <c r="F1581" i="6"/>
  <c r="G1581" i="6" s="1"/>
  <c r="H1581" i="6" s="1"/>
  <c r="F2000" i="6"/>
  <c r="G2000" i="6" s="1"/>
  <c r="H2000" i="6" s="1"/>
  <c r="F2795" i="6"/>
  <c r="G2795" i="6" s="1"/>
  <c r="H2795" i="6" s="1"/>
  <c r="F3509" i="6"/>
  <c r="G3509" i="6" s="1"/>
  <c r="H3509" i="6" s="1"/>
  <c r="F4477" i="6"/>
  <c r="G4477" i="6" s="1"/>
  <c r="H4477" i="6" s="1"/>
  <c r="F884" i="10"/>
  <c r="G884" i="10" s="1"/>
  <c r="H884" i="10" s="1"/>
  <c r="I884" i="10" s="1"/>
  <c r="F46" i="10"/>
  <c r="G46" i="10" s="1"/>
  <c r="H46" i="10" s="1"/>
  <c r="I46" i="10" s="1"/>
  <c r="F178" i="10"/>
  <c r="G178" i="10" s="1"/>
  <c r="H178" i="10" s="1"/>
  <c r="I178" i="10" s="1"/>
  <c r="F521" i="6"/>
  <c r="G521" i="6" s="1"/>
  <c r="H521" i="6" s="1"/>
  <c r="F809" i="6"/>
  <c r="G809" i="6" s="1"/>
  <c r="H809" i="6" s="1"/>
  <c r="F1341" i="6"/>
  <c r="G1341" i="6" s="1"/>
  <c r="H1341" i="6" s="1"/>
  <c r="F1681" i="6"/>
  <c r="G1681" i="6" s="1"/>
  <c r="H1681" i="6" s="1"/>
  <c r="F3707" i="6"/>
  <c r="G3707" i="6" s="1"/>
  <c r="H3707" i="6" s="1"/>
  <c r="F490" i="10"/>
  <c r="G490" i="10" s="1"/>
  <c r="H490" i="10" s="1"/>
  <c r="I490" i="10" s="1"/>
  <c r="F25" i="6"/>
  <c r="G25" i="6" s="1"/>
  <c r="H25" i="6" s="1"/>
  <c r="F263" i="6"/>
  <c r="G263" i="6" s="1"/>
  <c r="H263" i="6" s="1"/>
  <c r="F123" i="10"/>
  <c r="G123" i="10" s="1"/>
  <c r="H123" i="10" s="1"/>
  <c r="I123" i="10" s="1"/>
  <c r="F36" i="6"/>
  <c r="G36" i="6" s="1"/>
  <c r="H36" i="6" s="1"/>
  <c r="F172" i="6"/>
  <c r="G172" i="6" s="1"/>
  <c r="H172" i="6" s="1"/>
  <c r="F272" i="6"/>
  <c r="G272" i="6" s="1"/>
  <c r="H272" i="6" s="1"/>
  <c r="F450" i="6"/>
  <c r="G450" i="6" s="1"/>
  <c r="H450" i="6" s="1"/>
  <c r="F618" i="6"/>
  <c r="G618" i="6" s="1"/>
  <c r="H618" i="6" s="1"/>
  <c r="F746" i="6"/>
  <c r="G746" i="6" s="1"/>
  <c r="H746" i="6" s="1"/>
  <c r="F959" i="6"/>
  <c r="G959" i="6" s="1"/>
  <c r="H959" i="6" s="1"/>
  <c r="F1222" i="6"/>
  <c r="G1222" i="6" s="1"/>
  <c r="H1222" i="6" s="1"/>
  <c r="F1420" i="6"/>
  <c r="G1420" i="6" s="1"/>
  <c r="H1420" i="6" s="1"/>
  <c r="F1602" i="6"/>
  <c r="G1602" i="6" s="1"/>
  <c r="H1602" i="6" s="1"/>
  <c r="F2071" i="6"/>
  <c r="G2071" i="6" s="1"/>
  <c r="H2071" i="6" s="1"/>
  <c r="F3053" i="6"/>
  <c r="G3053" i="6" s="1"/>
  <c r="H3053" i="6" s="1"/>
  <c r="F3693" i="6"/>
  <c r="G3693" i="6" s="1"/>
  <c r="H3693" i="6" s="1"/>
  <c r="F4432" i="6"/>
  <c r="G4432" i="6" s="1"/>
  <c r="H4432" i="6" s="1"/>
  <c r="F1195" i="10"/>
  <c r="G1195" i="10" s="1"/>
  <c r="H1195" i="10" s="1"/>
  <c r="I1195" i="10" s="1"/>
  <c r="F304" i="6"/>
  <c r="G304" i="6" s="1"/>
  <c r="H304" i="6" s="1"/>
  <c r="F481" i="6"/>
  <c r="G481" i="6" s="1"/>
  <c r="H481" i="6" s="1"/>
  <c r="F642" i="6"/>
  <c r="G642" i="6" s="1"/>
  <c r="H642" i="6" s="1"/>
  <c r="F770" i="6"/>
  <c r="G770" i="6" s="1"/>
  <c r="H770" i="6" s="1"/>
  <c r="F898" i="6"/>
  <c r="G898" i="6" s="1"/>
  <c r="H898" i="6" s="1"/>
  <c r="F1197" i="6"/>
  <c r="G1197" i="6" s="1"/>
  <c r="H1197" i="6" s="1"/>
  <c r="F1424" i="6"/>
  <c r="G1424" i="6" s="1"/>
  <c r="H1424" i="6" s="1"/>
  <c r="F1596" i="6"/>
  <c r="G1596" i="6" s="1"/>
  <c r="H1596" i="6" s="1"/>
  <c r="F2079" i="6"/>
  <c r="G2079" i="6" s="1"/>
  <c r="H2079" i="6" s="1"/>
  <c r="F2354" i="6"/>
  <c r="G2354" i="6" s="1"/>
  <c r="H2354" i="6" s="1"/>
  <c r="F2418" i="6"/>
  <c r="G2418" i="6" s="1"/>
  <c r="H2418" i="6" s="1"/>
  <c r="F2633" i="6"/>
  <c r="G2633" i="6" s="1"/>
  <c r="H2633" i="6" s="1"/>
  <c r="F3317" i="6"/>
  <c r="G3317" i="6" s="1"/>
  <c r="H3317" i="6" s="1"/>
  <c r="F4327" i="6"/>
  <c r="G4327" i="6" s="1"/>
  <c r="H4327" i="6" s="1"/>
  <c r="F369" i="10"/>
  <c r="G369" i="10" s="1"/>
  <c r="H369" i="10" s="1"/>
  <c r="I369" i="10" s="1"/>
  <c r="F897" i="6"/>
  <c r="G897" i="6" s="1"/>
  <c r="H897" i="6" s="1"/>
  <c r="F1020" i="6"/>
  <c r="G1020" i="6" s="1"/>
  <c r="H1020" i="6" s="1"/>
  <c r="F1199" i="6"/>
  <c r="G1199" i="6" s="1"/>
  <c r="H1199" i="6" s="1"/>
  <c r="F1336" i="6"/>
  <c r="G1336" i="6" s="1"/>
  <c r="H1336" i="6" s="1"/>
  <c r="F1464" i="6"/>
  <c r="G1464" i="6" s="1"/>
  <c r="H1464" i="6" s="1"/>
  <c r="F1592" i="6"/>
  <c r="G1592" i="6" s="1"/>
  <c r="H1592" i="6" s="1"/>
  <c r="F1730" i="6"/>
  <c r="G1730" i="6" s="1"/>
  <c r="H1730" i="6" s="1"/>
  <c r="F2107" i="6"/>
  <c r="G2107" i="6" s="1"/>
  <c r="H2107" i="6" s="1"/>
  <c r="F2311" i="6"/>
  <c r="G2311" i="6" s="1"/>
  <c r="H2311" i="6" s="1"/>
  <c r="F2738" i="6"/>
  <c r="G2738" i="6" s="1"/>
  <c r="H2738" i="6" s="1"/>
  <c r="F2948" i="6"/>
  <c r="G2948" i="6" s="1"/>
  <c r="H2948" i="6" s="1"/>
  <c r="F3190" i="6"/>
  <c r="G3190" i="6" s="1"/>
  <c r="H3190" i="6" s="1"/>
  <c r="F3597" i="6"/>
  <c r="G3597" i="6" s="1"/>
  <c r="H3597" i="6" s="1"/>
  <c r="F3814" i="6"/>
  <c r="G3814" i="6" s="1"/>
  <c r="H3814" i="6" s="1"/>
  <c r="F4121" i="6"/>
  <c r="G4121" i="6" s="1"/>
  <c r="H4121" i="6" s="1"/>
  <c r="F180" i="6"/>
  <c r="G180" i="6" s="1"/>
  <c r="H180" i="6" s="1"/>
  <c r="F4784" i="6"/>
  <c r="G4784" i="6" s="1"/>
  <c r="H4784" i="6" s="1"/>
  <c r="F782" i="10"/>
  <c r="G782" i="10" s="1"/>
  <c r="H782" i="10" s="1"/>
  <c r="I782" i="10" s="1"/>
  <c r="F1948" i="6"/>
  <c r="G1948" i="6" s="1"/>
  <c r="H1948" i="6" s="1"/>
  <c r="F2882" i="6"/>
  <c r="G2882" i="6" s="1"/>
  <c r="H2882" i="6" s="1"/>
  <c r="F3767" i="6"/>
  <c r="G3767" i="6" s="1"/>
  <c r="H3767" i="6" s="1"/>
  <c r="F4873" i="6"/>
  <c r="G4873" i="6" s="1"/>
  <c r="H4873" i="6" s="1"/>
  <c r="F2112" i="10"/>
  <c r="G2112" i="10" s="1"/>
  <c r="H2112" i="10" s="1"/>
  <c r="I2112" i="10" s="1"/>
  <c r="F1296" i="6"/>
  <c r="G1296" i="6" s="1"/>
  <c r="H1296" i="6" s="1"/>
  <c r="F1786" i="6"/>
  <c r="G1786" i="6" s="1"/>
  <c r="H1786" i="6" s="1"/>
  <c r="F2682" i="6"/>
  <c r="G2682" i="6" s="1"/>
  <c r="H2682" i="6" s="1"/>
  <c r="F3740" i="6"/>
  <c r="G3740" i="6" s="1"/>
  <c r="H3740" i="6" s="1"/>
  <c r="F5425" i="6"/>
  <c r="G5425" i="6" s="1"/>
  <c r="H5425" i="6" s="1"/>
  <c r="F5325" i="6"/>
  <c r="G5325" i="6" s="1"/>
  <c r="H5325" i="6" s="1"/>
  <c r="F326" i="10"/>
  <c r="G326" i="10" s="1"/>
  <c r="H326" i="10" s="1"/>
  <c r="I326" i="10" s="1"/>
  <c r="F1465" i="10"/>
  <c r="G1465" i="10" s="1"/>
  <c r="H1465" i="10" s="1"/>
  <c r="I1465" i="10" s="1"/>
  <c r="F4229" i="10"/>
  <c r="G4229" i="10" s="1"/>
  <c r="H4229" i="10" s="1"/>
  <c r="I4229" i="10" s="1"/>
  <c r="F78" i="11"/>
  <c r="G78" i="11" s="1"/>
  <c r="H78" i="11" s="1"/>
  <c r="I78" i="11" s="1"/>
  <c r="F349" i="6"/>
  <c r="G349" i="6" s="1"/>
  <c r="H349" i="6" s="1"/>
  <c r="F863" i="6"/>
  <c r="G863" i="6" s="1"/>
  <c r="H863" i="6" s="1"/>
  <c r="F1347" i="6"/>
  <c r="G1347" i="6" s="1"/>
  <c r="H1347" i="6" s="1"/>
  <c r="F2060" i="6"/>
  <c r="G2060" i="6" s="1"/>
  <c r="H2060" i="6" s="1"/>
  <c r="F2939" i="6"/>
  <c r="G2939" i="6" s="1"/>
  <c r="H2939" i="6" s="1"/>
  <c r="F3532" i="6"/>
  <c r="G3532" i="6" s="1"/>
  <c r="H3532" i="6" s="1"/>
  <c r="F4074" i="6"/>
  <c r="G4074" i="6" s="1"/>
  <c r="H4074" i="6" s="1"/>
  <c r="F4660" i="6"/>
  <c r="G4660" i="6" s="1"/>
  <c r="H4660" i="6" s="1"/>
  <c r="F5216" i="6"/>
  <c r="G5216" i="6" s="1"/>
  <c r="H5216" i="6" s="1"/>
  <c r="F5734" i="6"/>
  <c r="G5734" i="6" s="1"/>
  <c r="H5734" i="6" s="1"/>
  <c r="F1361" i="10"/>
  <c r="G1361" i="10" s="1"/>
  <c r="H1361" i="10" s="1"/>
  <c r="I1361" i="10" s="1"/>
  <c r="F3884" i="10"/>
  <c r="G3884" i="10" s="1"/>
  <c r="H3884" i="10" s="1"/>
  <c r="I3884" i="10" s="1"/>
  <c r="F3680" i="6"/>
  <c r="G3680" i="6" s="1"/>
  <c r="H3680" i="6" s="1"/>
  <c r="F4552" i="6"/>
  <c r="G4552" i="6" s="1"/>
  <c r="H4552" i="6" s="1"/>
  <c r="F5267" i="6"/>
  <c r="G5267" i="6" s="1"/>
  <c r="H5267" i="6" s="1"/>
  <c r="F602" i="10"/>
  <c r="G602" i="10" s="1"/>
  <c r="H602" i="10" s="1"/>
  <c r="I602" i="10" s="1"/>
  <c r="F1749" i="10"/>
  <c r="G1749" i="10" s="1"/>
  <c r="H1749" i="10" s="1"/>
  <c r="I1749" i="10" s="1"/>
  <c r="F4764" i="10"/>
  <c r="G4764" i="10" s="1"/>
  <c r="H4764" i="10" s="1"/>
  <c r="I4764" i="10" s="1"/>
  <c r="F824" i="10"/>
  <c r="G824" i="10" s="1"/>
  <c r="H824" i="10" s="1"/>
  <c r="I824" i="10" s="1"/>
  <c r="F1665" i="10"/>
  <c r="G1665" i="10" s="1"/>
  <c r="H1665" i="10" s="1"/>
  <c r="I1665" i="10" s="1"/>
  <c r="F2316" i="10"/>
  <c r="G2316" i="10" s="1"/>
  <c r="H2316" i="10" s="1"/>
  <c r="I2316" i="10" s="1"/>
  <c r="F3498" i="10"/>
  <c r="G3498" i="10" s="1"/>
  <c r="H3498" i="10" s="1"/>
  <c r="I3498" i="10" s="1"/>
  <c r="F272" i="10"/>
  <c r="G272" i="10" s="1"/>
  <c r="H272" i="10" s="1"/>
  <c r="I272" i="10" s="1"/>
  <c r="F550" i="6"/>
  <c r="G550" i="6" s="1"/>
  <c r="H550" i="6" s="1"/>
  <c r="F2132" i="6"/>
  <c r="G2132" i="6" s="1"/>
  <c r="H2132" i="6" s="1"/>
  <c r="F2432" i="6"/>
  <c r="G2432" i="6" s="1"/>
  <c r="H2432" i="6" s="1"/>
  <c r="F2862" i="6"/>
  <c r="G2862" i="6" s="1"/>
  <c r="H2862" i="6" s="1"/>
  <c r="F3561" i="6"/>
  <c r="G3561" i="6" s="1"/>
  <c r="H3561" i="6" s="1"/>
  <c r="F4079" i="6"/>
  <c r="G4079" i="6" s="1"/>
  <c r="H4079" i="6" s="1"/>
  <c r="F4510" i="6"/>
  <c r="G4510" i="6" s="1"/>
  <c r="H4510" i="6" s="1"/>
  <c r="F4863" i="6"/>
  <c r="G4863" i="6" s="1"/>
  <c r="H4863" i="6" s="1"/>
  <c r="F5218" i="6"/>
  <c r="G5218" i="6" s="1"/>
  <c r="H5218" i="6" s="1"/>
  <c r="F5768" i="6"/>
  <c r="G5768" i="6" s="1"/>
  <c r="H5768" i="6" s="1"/>
  <c r="F666" i="10"/>
  <c r="G666" i="10" s="1"/>
  <c r="H666" i="10" s="1"/>
  <c r="I666" i="10" s="1"/>
  <c r="F1534" i="10"/>
  <c r="G1534" i="10" s="1"/>
  <c r="H1534" i="10" s="1"/>
  <c r="I1534" i="10" s="1"/>
  <c r="F1993" i="10"/>
  <c r="G1993" i="10" s="1"/>
  <c r="H1993" i="10" s="1"/>
  <c r="I1993" i="10" s="1"/>
  <c r="F2276" i="10"/>
  <c r="G2276" i="10" s="1"/>
  <c r="H2276" i="10" s="1"/>
  <c r="I2276" i="10" s="1"/>
  <c r="F2699" i="10"/>
  <c r="G2699" i="10" s="1"/>
  <c r="H2699" i="10" s="1"/>
  <c r="I2699" i="10" s="1"/>
  <c r="F3333" i="10"/>
  <c r="G3333" i="10" s="1"/>
  <c r="H3333" i="10" s="1"/>
  <c r="I3333" i="10" s="1"/>
  <c r="F3982" i="10"/>
  <c r="G3982" i="10" s="1"/>
  <c r="H3982" i="10" s="1"/>
  <c r="I3982" i="10" s="1"/>
  <c r="F4705" i="10"/>
  <c r="G4705" i="10" s="1"/>
  <c r="H4705" i="10" s="1"/>
  <c r="I4705" i="10" s="1"/>
  <c r="F5502" i="10"/>
  <c r="G5502" i="10" s="1"/>
  <c r="H5502" i="10" s="1"/>
  <c r="I5502" i="10" s="1"/>
  <c r="F2365" i="11"/>
  <c r="G2365" i="11" s="1"/>
  <c r="H2365" i="11" s="1"/>
  <c r="I2365" i="11" s="1"/>
  <c r="F1095" i="10"/>
  <c r="G1095" i="10" s="1"/>
  <c r="H1095" i="10" s="1"/>
  <c r="I1095" i="10" s="1"/>
  <c r="F3824" i="10"/>
  <c r="G3824" i="10" s="1"/>
  <c r="H3824" i="10" s="1"/>
  <c r="I3824" i="10" s="1"/>
  <c r="F4465" i="10"/>
  <c r="G4465" i="10" s="1"/>
  <c r="H4465" i="10" s="1"/>
  <c r="I4465" i="10" s="1"/>
  <c r="F5153" i="10"/>
  <c r="G5153" i="10" s="1"/>
  <c r="H5153" i="10" s="1"/>
  <c r="I5153" i="10" s="1"/>
  <c r="F899" i="11"/>
  <c r="G899" i="11" s="1"/>
  <c r="H899" i="11" s="1"/>
  <c r="I899" i="11" s="1"/>
  <c r="F2639" i="11"/>
  <c r="G2639" i="11" s="1"/>
  <c r="H2639" i="11" s="1"/>
  <c r="I2639" i="11" s="1"/>
  <c r="F125" i="6"/>
  <c r="G125" i="6" s="1"/>
  <c r="H125" i="6" s="1"/>
  <c r="F52" i="10"/>
  <c r="G52" i="10" s="1"/>
  <c r="H52" i="10" s="1"/>
  <c r="I52" i="10" s="1"/>
  <c r="F24" i="11"/>
  <c r="G24" i="11" s="1"/>
  <c r="H24" i="11" s="1"/>
  <c r="I24" i="11" s="1"/>
  <c r="F252" i="11"/>
  <c r="G252" i="11" s="1"/>
  <c r="H252" i="11" s="1"/>
  <c r="I252" i="11" s="1"/>
  <c r="F18" i="6"/>
  <c r="G18" i="6" s="1"/>
  <c r="H18" i="6" s="1"/>
  <c r="F270" i="6"/>
  <c r="G270" i="6" s="1"/>
  <c r="H270" i="6" s="1"/>
  <c r="F129" i="10"/>
  <c r="G129" i="10" s="1"/>
  <c r="H129" i="10" s="1"/>
  <c r="I129" i="10" s="1"/>
  <c r="F257" i="10"/>
  <c r="G257" i="10" s="1"/>
  <c r="H257" i="10" s="1"/>
  <c r="I257" i="10" s="1"/>
  <c r="F93" i="11"/>
  <c r="G93" i="11" s="1"/>
  <c r="H93" i="11" s="1"/>
  <c r="I93" i="11" s="1"/>
  <c r="F189" i="11"/>
  <c r="G189" i="11" s="1"/>
  <c r="H189" i="11" s="1"/>
  <c r="I189" i="11" s="1"/>
  <c r="F277" i="11"/>
  <c r="G277" i="11" s="1"/>
  <c r="H277" i="11" s="1"/>
  <c r="I277" i="11" s="1"/>
  <c r="F464" i="6"/>
  <c r="G464" i="6" s="1"/>
  <c r="H464" i="6" s="1"/>
  <c r="F569" i="6"/>
  <c r="G569" i="6" s="1"/>
  <c r="H569" i="6" s="1"/>
  <c r="F1007" i="6"/>
  <c r="G1007" i="6" s="1"/>
  <c r="H1007" i="6" s="1"/>
  <c r="F1089" i="6"/>
  <c r="G1089" i="6" s="1"/>
  <c r="H1089" i="6" s="1"/>
  <c r="F1814" i="6"/>
  <c r="G1814" i="6" s="1"/>
  <c r="H1814" i="6" s="1"/>
  <c r="F1942" i="6"/>
  <c r="G1942" i="6" s="1"/>
  <c r="H1942" i="6" s="1"/>
  <c r="F2133" i="6"/>
  <c r="G2133" i="6" s="1"/>
  <c r="H2133" i="6" s="1"/>
  <c r="F2211" i="6"/>
  <c r="G2211" i="6" s="1"/>
  <c r="H2211" i="6" s="1"/>
  <c r="F2299" i="6"/>
  <c r="G2299" i="6" s="1"/>
  <c r="H2299" i="6" s="1"/>
  <c r="F2365" i="6"/>
  <c r="G2365" i="6" s="1"/>
  <c r="H2365" i="6" s="1"/>
  <c r="F2429" i="6"/>
  <c r="G2429" i="6" s="1"/>
  <c r="H2429" i="6" s="1"/>
  <c r="F2492" i="6"/>
  <c r="G2492" i="6" s="1"/>
  <c r="H2492" i="6" s="1"/>
  <c r="F2617" i="6"/>
  <c r="G2617" i="6" s="1"/>
  <c r="H2617" i="6" s="1"/>
  <c r="F2745" i="6"/>
  <c r="G2745" i="6" s="1"/>
  <c r="H2745" i="6" s="1"/>
  <c r="F2873" i="6"/>
  <c r="G2873" i="6" s="1"/>
  <c r="H2873" i="6" s="1"/>
  <c r="F3001" i="6"/>
  <c r="G3001" i="6" s="1"/>
  <c r="H3001" i="6" s="1"/>
  <c r="F3124" i="6"/>
  <c r="G3124" i="6" s="1"/>
  <c r="H3124" i="6" s="1"/>
  <c r="F3252" i="6"/>
  <c r="G3252" i="6" s="1"/>
  <c r="H3252" i="6" s="1"/>
  <c r="F3380" i="6"/>
  <c r="G3380" i="6" s="1"/>
  <c r="H3380" i="6" s="1"/>
  <c r="F3497" i="6"/>
  <c r="G3497" i="6" s="1"/>
  <c r="H3497" i="6" s="1"/>
  <c r="F3631" i="6"/>
  <c r="G3631" i="6" s="1"/>
  <c r="H3631" i="6" s="1"/>
  <c r="F3775" i="6"/>
  <c r="G3775" i="6" s="1"/>
  <c r="H3775" i="6" s="1"/>
  <c r="F3882" i="6"/>
  <c r="G3882" i="6" s="1"/>
  <c r="H3882" i="6" s="1"/>
  <c r="F4024" i="6"/>
  <c r="G4024" i="6" s="1"/>
  <c r="H4024" i="6" s="1"/>
  <c r="F4170" i="6"/>
  <c r="G4170" i="6" s="1"/>
  <c r="H4170" i="6" s="1"/>
  <c r="F4292" i="6"/>
  <c r="G4292" i="6" s="1"/>
  <c r="H4292" i="6" s="1"/>
  <c r="F4418" i="6"/>
  <c r="G4418" i="6" s="1"/>
  <c r="H4418" i="6" s="1"/>
  <c r="F4486" i="6"/>
  <c r="G4486" i="6" s="1"/>
  <c r="H4486" i="6" s="1"/>
  <c r="F4590" i="6"/>
  <c r="G4590" i="6" s="1"/>
  <c r="H4590" i="6" s="1"/>
  <c r="F4662" i="6"/>
  <c r="G4662" i="6" s="1"/>
  <c r="H4662" i="6" s="1"/>
  <c r="F4753" i="6"/>
  <c r="G4753" i="6" s="1"/>
  <c r="H4753" i="6" s="1"/>
  <c r="F4879" i="6"/>
  <c r="G4879" i="6" s="1"/>
  <c r="H4879" i="6" s="1"/>
  <c r="F4957" i="6"/>
  <c r="G4957" i="6" s="1"/>
  <c r="H4957" i="6" s="1"/>
  <c r="F5038" i="6"/>
  <c r="G5038" i="6" s="1"/>
  <c r="H5038" i="6" s="1"/>
  <c r="F5115" i="6"/>
  <c r="G5115" i="6" s="1"/>
  <c r="H5115" i="6" s="1"/>
  <c r="F5242" i="6"/>
  <c r="G5242" i="6" s="1"/>
  <c r="H5242" i="6" s="1"/>
  <c r="F5324" i="6"/>
  <c r="G5324" i="6" s="1"/>
  <c r="H5324" i="6" s="1"/>
  <c r="F5388" i="6"/>
  <c r="G5388" i="6" s="1"/>
  <c r="H5388" i="6" s="1"/>
  <c r="F5486" i="6"/>
  <c r="G5486" i="6" s="1"/>
  <c r="H5486" i="6" s="1"/>
  <c r="F5596" i="6"/>
  <c r="G5596" i="6" s="1"/>
  <c r="H5596" i="6" s="1"/>
  <c r="F5676" i="6"/>
  <c r="G5676" i="6" s="1"/>
  <c r="H5676" i="6" s="1"/>
  <c r="F361" i="10"/>
  <c r="G361" i="10" s="1"/>
  <c r="H361" i="10" s="1"/>
  <c r="I361" i="10" s="1"/>
  <c r="F513" i="10"/>
  <c r="G513" i="10" s="1"/>
  <c r="H513" i="10" s="1"/>
  <c r="I513" i="10" s="1"/>
  <c r="F627" i="10"/>
  <c r="G627" i="10" s="1"/>
  <c r="H627" i="10" s="1"/>
  <c r="I627" i="10" s="1"/>
  <c r="F709" i="10"/>
  <c r="G709" i="10" s="1"/>
  <c r="H709" i="10" s="1"/>
  <c r="I709" i="10" s="1"/>
  <c r="F815" i="10"/>
  <c r="G815" i="10" s="1"/>
  <c r="H815" i="10" s="1"/>
  <c r="I815" i="10" s="1"/>
  <c r="F915" i="10"/>
  <c r="G915" i="10" s="1"/>
  <c r="H915" i="10" s="1"/>
  <c r="I915" i="10" s="1"/>
  <c r="F1065" i="10"/>
  <c r="G1065" i="10" s="1"/>
  <c r="H1065" i="10" s="1"/>
  <c r="I1065" i="10" s="1"/>
  <c r="F1180" i="10"/>
  <c r="G1180" i="10" s="1"/>
  <c r="H1180" i="10" s="1"/>
  <c r="I1180" i="10" s="1"/>
  <c r="F1478" i="10"/>
  <c r="G1478" i="10" s="1"/>
  <c r="H1478" i="10" s="1"/>
  <c r="I1478" i="10" s="1"/>
  <c r="F1594" i="10"/>
  <c r="G1594" i="10" s="1"/>
  <c r="H1594" i="10" s="1"/>
  <c r="I1594" i="10" s="1"/>
  <c r="F1706" i="10"/>
  <c r="G1706" i="10" s="1"/>
  <c r="H1706" i="10" s="1"/>
  <c r="I1706" i="10" s="1"/>
  <c r="F1844" i="10"/>
  <c r="G1844" i="10" s="1"/>
  <c r="H1844" i="10" s="1"/>
  <c r="I1844" i="10" s="1"/>
  <c r="F1975" i="10"/>
  <c r="G1975" i="10" s="1"/>
  <c r="H1975" i="10" s="1"/>
  <c r="I1975" i="10" s="1"/>
  <c r="F2081" i="10"/>
  <c r="G2081" i="10" s="1"/>
  <c r="H2081" i="10" s="1"/>
  <c r="I2081" i="10" s="1"/>
  <c r="F2230" i="10"/>
  <c r="G2230" i="10" s="1"/>
  <c r="H2230" i="10" s="1"/>
  <c r="I2230" i="10" s="1"/>
  <c r="F2508" i="10"/>
  <c r="G2508" i="10" s="1"/>
  <c r="H2508" i="10" s="1"/>
  <c r="I2508" i="10" s="1"/>
  <c r="F2853" i="10"/>
  <c r="G2853" i="10" s="1"/>
  <c r="H2853" i="10" s="1"/>
  <c r="I2853" i="10" s="1"/>
  <c r="F3271" i="10"/>
  <c r="G3271" i="10" s="1"/>
  <c r="H3271" i="10" s="1"/>
  <c r="I3271" i="10" s="1"/>
  <c r="F3612" i="10"/>
  <c r="G3612" i="10" s="1"/>
  <c r="H3612" i="10" s="1"/>
  <c r="I3612" i="10" s="1"/>
  <c r="F3941" i="10"/>
  <c r="G3941" i="10" s="1"/>
  <c r="H3941" i="10" s="1"/>
  <c r="I3941" i="10" s="1"/>
  <c r="F4266" i="10"/>
  <c r="G4266" i="10" s="1"/>
  <c r="H4266" i="10" s="1"/>
  <c r="I4266" i="10" s="1"/>
  <c r="F4491" i="10"/>
  <c r="G4491" i="10" s="1"/>
  <c r="H4491" i="10" s="1"/>
  <c r="I4491" i="10" s="1"/>
  <c r="F4761" i="10"/>
  <c r="G4761" i="10" s="1"/>
  <c r="H4761" i="10" s="1"/>
  <c r="I4761" i="10" s="1"/>
  <c r="F5144" i="10"/>
  <c r="G5144" i="10" s="1"/>
  <c r="H5144" i="10" s="1"/>
  <c r="I5144" i="10" s="1"/>
  <c r="F5672" i="10"/>
  <c r="G5672" i="10" s="1"/>
  <c r="H5672" i="10" s="1"/>
  <c r="I5672" i="10" s="1"/>
  <c r="F670" i="11"/>
  <c r="G670" i="11" s="1"/>
  <c r="H670" i="11" s="1"/>
  <c r="I670" i="11" s="1"/>
  <c r="F1118" i="11"/>
  <c r="G1118" i="11" s="1"/>
  <c r="H1118" i="11" s="1"/>
  <c r="I1118" i="11" s="1"/>
  <c r="F2038" i="10"/>
  <c r="G2038" i="10" s="1"/>
  <c r="H2038" i="10" s="1"/>
  <c r="I2038" i="10" s="1"/>
  <c r="F2134" i="10"/>
  <c r="G2134" i="10" s="1"/>
  <c r="H2134" i="10" s="1"/>
  <c r="I2134" i="10" s="1"/>
  <c r="F2344" i="10"/>
  <c r="G2344" i="10" s="1"/>
  <c r="H2344" i="10" s="1"/>
  <c r="I2344" i="10" s="1"/>
  <c r="F2545" i="10"/>
  <c r="G2545" i="10" s="1"/>
  <c r="H2545" i="10" s="1"/>
  <c r="I2545" i="10" s="1"/>
  <c r="F597" i="6"/>
  <c r="G597" i="6" s="1"/>
  <c r="H597" i="6" s="1"/>
  <c r="F5056" i="6"/>
  <c r="G5056" i="6" s="1"/>
  <c r="H5056" i="6" s="1"/>
  <c r="F1971" i="10"/>
  <c r="G1971" i="10" s="1"/>
  <c r="H1971" i="10" s="1"/>
  <c r="I1971" i="10" s="1"/>
  <c r="F2167" i="6"/>
  <c r="G2167" i="6" s="1"/>
  <c r="H2167" i="6" s="1"/>
  <c r="F3112" i="6"/>
  <c r="G3112" i="6" s="1"/>
  <c r="H3112" i="6" s="1"/>
  <c r="F4106" i="6"/>
  <c r="G4106" i="6" s="1"/>
  <c r="H4106" i="6" s="1"/>
  <c r="F5168" i="6"/>
  <c r="G5168" i="6" s="1"/>
  <c r="H5168" i="6" s="1"/>
  <c r="F817" i="6"/>
  <c r="G817" i="6" s="1"/>
  <c r="H817" i="6" s="1"/>
  <c r="F1413" i="6"/>
  <c r="G1413" i="6" s="1"/>
  <c r="H1413" i="6" s="1"/>
  <c r="F1914" i="6"/>
  <c r="G1914" i="6" s="1"/>
  <c r="H1914" i="6" s="1"/>
  <c r="F2915" i="6"/>
  <c r="G2915" i="6" s="1"/>
  <c r="H2915" i="6" s="1"/>
  <c r="F4036" i="6"/>
  <c r="G4036" i="6" s="1"/>
  <c r="H4036" i="6" s="1"/>
  <c r="F798" i="10"/>
  <c r="G798" i="10" s="1"/>
  <c r="H798" i="10" s="1"/>
  <c r="I798" i="10" s="1"/>
  <c r="F5389" i="6"/>
  <c r="G5389" i="6" s="1"/>
  <c r="H5389" i="6" s="1"/>
  <c r="F638" i="10"/>
  <c r="G638" i="10" s="1"/>
  <c r="H638" i="10" s="1"/>
  <c r="I638" i="10" s="1"/>
  <c r="F1810" i="10"/>
  <c r="G1810" i="10" s="1"/>
  <c r="H1810" i="10" s="1"/>
  <c r="I1810" i="10" s="1"/>
  <c r="F5532" i="10"/>
  <c r="G5532" i="10" s="1"/>
  <c r="H5532" i="10" s="1"/>
  <c r="I5532" i="10" s="1"/>
  <c r="F142" i="11"/>
  <c r="G142" i="11" s="1"/>
  <c r="H142" i="11" s="1"/>
  <c r="I142" i="11" s="1"/>
  <c r="F467" i="6"/>
  <c r="G467" i="6" s="1"/>
  <c r="H467" i="6" s="1"/>
  <c r="F972" i="6"/>
  <c r="G972" i="6" s="1"/>
  <c r="H972" i="6" s="1"/>
  <c r="F1475" i="6"/>
  <c r="G1475" i="6" s="1"/>
  <c r="H1475" i="6" s="1"/>
  <c r="F2263" i="6"/>
  <c r="G2263" i="6" s="1"/>
  <c r="H2263" i="6" s="1"/>
  <c r="F3123" i="6"/>
  <c r="G3123" i="6" s="1"/>
  <c r="H3123" i="6" s="1"/>
  <c r="F3701" i="6"/>
  <c r="G3701" i="6" s="1"/>
  <c r="H3701" i="6" s="1"/>
  <c r="F4198" i="6"/>
  <c r="G4198" i="6" s="1"/>
  <c r="H4198" i="6" s="1"/>
  <c r="F4759" i="6"/>
  <c r="G4759" i="6" s="1"/>
  <c r="H4759" i="6" s="1"/>
  <c r="F5318" i="6"/>
  <c r="G5318" i="6" s="1"/>
  <c r="H5318" i="6" s="1"/>
  <c r="F464" i="10"/>
  <c r="G464" i="10" s="1"/>
  <c r="H464" i="10" s="1"/>
  <c r="I464" i="10" s="1"/>
  <c r="F1778" i="10"/>
  <c r="G1778" i="10" s="1"/>
  <c r="H1778" i="10" s="1"/>
  <c r="I1778" i="10" s="1"/>
  <c r="F4840" i="10"/>
  <c r="G4840" i="10" s="1"/>
  <c r="H4840" i="10" s="1"/>
  <c r="I4840" i="10" s="1"/>
  <c r="F3851" i="6"/>
  <c r="G3851" i="6" s="1"/>
  <c r="H3851" i="6" s="1"/>
  <c r="F4766" i="6"/>
  <c r="G4766" i="6" s="1"/>
  <c r="H4766" i="6" s="1"/>
  <c r="F5551" i="6"/>
  <c r="G5551" i="6" s="1"/>
  <c r="H5551" i="6" s="1"/>
  <c r="F889" i="10"/>
  <c r="G889" i="10" s="1"/>
  <c r="H889" i="10" s="1"/>
  <c r="I889" i="10" s="1"/>
  <c r="F2153" i="10"/>
  <c r="G2153" i="10" s="1"/>
  <c r="H2153" i="10" s="1"/>
  <c r="I2153" i="10" s="1"/>
  <c r="F5673" i="10"/>
  <c r="G5673" i="10" s="1"/>
  <c r="H5673" i="10" s="1"/>
  <c r="I5673" i="10" s="1"/>
  <c r="F1113" i="10"/>
  <c r="G1113" i="10" s="1"/>
  <c r="H1113" i="10" s="1"/>
  <c r="I1113" i="10" s="1"/>
  <c r="F1828" i="10"/>
  <c r="G1828" i="10" s="1"/>
  <c r="H1828" i="10" s="1"/>
  <c r="I1828" i="10" s="1"/>
  <c r="F2535" i="10"/>
  <c r="G2535" i="10" s="1"/>
  <c r="H2535" i="10" s="1"/>
  <c r="I2535" i="10" s="1"/>
  <c r="F137" i="6"/>
  <c r="G137" i="6" s="1"/>
  <c r="H137" i="6" s="1"/>
  <c r="F112" i="11"/>
  <c r="G112" i="11" s="1"/>
  <c r="H112" i="11" s="1"/>
  <c r="I112" i="11" s="1"/>
  <c r="F1001" i="6"/>
  <c r="G1001" i="6" s="1"/>
  <c r="H1001" i="6" s="1"/>
  <c r="F2219" i="6"/>
  <c r="G2219" i="6" s="1"/>
  <c r="H2219" i="6" s="1"/>
  <c r="F2506" i="6"/>
  <c r="G2506" i="6" s="1"/>
  <c r="H2506" i="6" s="1"/>
  <c r="F2990" i="6"/>
  <c r="G2990" i="6" s="1"/>
  <c r="H2990" i="6" s="1"/>
  <c r="F3720" i="6"/>
  <c r="G3720" i="6" s="1"/>
  <c r="H3720" i="6" s="1"/>
  <c r="F4211" i="6"/>
  <c r="G4211" i="6" s="1"/>
  <c r="H4211" i="6" s="1"/>
  <c r="F4593" i="6"/>
  <c r="G4593" i="6" s="1"/>
  <c r="H4593" i="6" s="1"/>
  <c r="F4947" i="6"/>
  <c r="G4947" i="6" s="1"/>
  <c r="H4947" i="6" s="1"/>
  <c r="F5459" i="6"/>
  <c r="G5459" i="6" s="1"/>
  <c r="H5459" i="6" s="1"/>
  <c r="F396" i="10"/>
  <c r="G396" i="10" s="1"/>
  <c r="H396" i="10" s="1"/>
  <c r="I396" i="10" s="1"/>
  <c r="F989" i="10"/>
  <c r="G989" i="10" s="1"/>
  <c r="H989" i="10" s="1"/>
  <c r="I989" i="10" s="1"/>
  <c r="F1622" i="10"/>
  <c r="G1622" i="10" s="1"/>
  <c r="H1622" i="10" s="1"/>
  <c r="I1622" i="10" s="1"/>
  <c r="F2093" i="10"/>
  <c r="G2093" i="10" s="1"/>
  <c r="H2093" i="10" s="1"/>
  <c r="I2093" i="10" s="1"/>
  <c r="F2308" i="10"/>
  <c r="G2308" i="10" s="1"/>
  <c r="H2308" i="10" s="1"/>
  <c r="I2308" i="10" s="1"/>
  <c r="F2818" i="10"/>
  <c r="G2818" i="10" s="1"/>
  <c r="H2818" i="10" s="1"/>
  <c r="I2818" i="10" s="1"/>
  <c r="F3469" i="10"/>
  <c r="G3469" i="10" s="1"/>
  <c r="H3469" i="10" s="1"/>
  <c r="I3469" i="10" s="1"/>
  <c r="F4149" i="10"/>
  <c r="G4149" i="10" s="1"/>
  <c r="H4149" i="10" s="1"/>
  <c r="I4149" i="10" s="1"/>
  <c r="F4974" i="10"/>
  <c r="G4974" i="10" s="1"/>
  <c r="H4974" i="10" s="1"/>
  <c r="I4974" i="10" s="1"/>
  <c r="F5628" i="10"/>
  <c r="G5628" i="10" s="1"/>
  <c r="H5628" i="10" s="1"/>
  <c r="I5628" i="10" s="1"/>
  <c r="F418" i="10"/>
  <c r="G418" i="10" s="1"/>
  <c r="H418" i="10" s="1"/>
  <c r="I418" i="10" s="1"/>
  <c r="F2168" i="10"/>
  <c r="G2168" i="10" s="1"/>
  <c r="H2168" i="10" s="1"/>
  <c r="I2168" i="10" s="1"/>
  <c r="F3971" i="10"/>
  <c r="G3971" i="10" s="1"/>
  <c r="H3971" i="10" s="1"/>
  <c r="I3971" i="10" s="1"/>
  <c r="F4649" i="10"/>
  <c r="G4649" i="10" s="1"/>
  <c r="H4649" i="10" s="1"/>
  <c r="I4649" i="10" s="1"/>
  <c r="F5350" i="10"/>
  <c r="G5350" i="10" s="1"/>
  <c r="H5350" i="10" s="1"/>
  <c r="I5350" i="10" s="1"/>
  <c r="F964" i="11"/>
  <c r="G964" i="11" s="1"/>
  <c r="H964" i="11" s="1"/>
  <c r="I964" i="11" s="1"/>
  <c r="F3030" i="11"/>
  <c r="G3030" i="11" s="1"/>
  <c r="H3030" i="11" s="1"/>
  <c r="I3030" i="11" s="1"/>
  <c r="F185" i="6"/>
  <c r="G185" i="6" s="1"/>
  <c r="H185" i="6" s="1"/>
  <c r="F108" i="10"/>
  <c r="G108" i="10" s="1"/>
  <c r="H108" i="10" s="1"/>
  <c r="I108" i="10" s="1"/>
  <c r="F80" i="11"/>
  <c r="G80" i="11" s="1"/>
  <c r="H80" i="11" s="1"/>
  <c r="I80" i="11" s="1"/>
  <c r="F383" i="6"/>
  <c r="G383" i="6" s="1"/>
  <c r="H383" i="6" s="1"/>
  <c r="F142" i="6"/>
  <c r="G142" i="6" s="1"/>
  <c r="H142" i="6" s="1"/>
  <c r="F33" i="10"/>
  <c r="G33" i="10" s="1"/>
  <c r="H33" i="10" s="1"/>
  <c r="I33" i="10" s="1"/>
  <c r="F161" i="10"/>
  <c r="G161" i="10" s="1"/>
  <c r="H161" i="10" s="1"/>
  <c r="I161" i="10" s="1"/>
  <c r="F289" i="10"/>
  <c r="G289" i="10" s="1"/>
  <c r="H289" i="10" s="1"/>
  <c r="I289" i="10" s="1"/>
  <c r="F125" i="11"/>
  <c r="G125" i="11" s="1"/>
  <c r="H125" i="11" s="1"/>
  <c r="I125" i="11" s="1"/>
  <c r="F213" i="11"/>
  <c r="G213" i="11" s="1"/>
  <c r="H213" i="11" s="1"/>
  <c r="I213" i="11" s="1"/>
  <c r="F297" i="11"/>
  <c r="G297" i="11" s="1"/>
  <c r="H297" i="11" s="1"/>
  <c r="I297" i="11" s="1"/>
  <c r="F496" i="6"/>
  <c r="G496" i="6" s="1"/>
  <c r="H496" i="6" s="1"/>
  <c r="F584" i="6"/>
  <c r="G584" i="6" s="1"/>
  <c r="H584" i="6" s="1"/>
  <c r="F1028" i="6"/>
  <c r="G1028" i="6" s="1"/>
  <c r="H1028" i="6" s="1"/>
  <c r="F1112" i="6"/>
  <c r="G1112" i="6" s="1"/>
  <c r="H1112" i="6" s="1"/>
  <c r="F1846" i="6"/>
  <c r="G1846" i="6" s="1"/>
  <c r="H1846" i="6" s="1"/>
  <c r="F2001" i="6"/>
  <c r="G2001" i="6" s="1"/>
  <c r="H2001" i="6" s="1"/>
  <c r="F2160" i="6"/>
  <c r="G2160" i="6" s="1"/>
  <c r="H2160" i="6" s="1"/>
  <c r="F2233" i="6"/>
  <c r="G2233" i="6" s="1"/>
  <c r="H2233" i="6" s="1"/>
  <c r="F2317" i="6"/>
  <c r="G2317" i="6" s="1"/>
  <c r="H2317" i="6" s="1"/>
  <c r="F2381" i="6"/>
  <c r="G2381" i="6" s="1"/>
  <c r="H2381" i="6" s="1"/>
  <c r="F2445" i="6"/>
  <c r="G2445" i="6" s="1"/>
  <c r="H2445" i="6" s="1"/>
  <c r="F2522" i="6"/>
  <c r="G2522" i="6" s="1"/>
  <c r="H2522" i="6" s="1"/>
  <c r="F2640" i="6"/>
  <c r="G2640" i="6" s="1"/>
  <c r="H2640" i="6" s="1"/>
  <c r="F2768" i="6"/>
  <c r="G2768" i="6" s="1"/>
  <c r="H2768" i="6" s="1"/>
  <c r="F2896" i="6"/>
  <c r="G2896" i="6" s="1"/>
  <c r="H2896" i="6" s="1"/>
  <c r="F3024" i="6"/>
  <c r="G3024" i="6" s="1"/>
  <c r="H3024" i="6" s="1"/>
  <c r="F3156" i="6"/>
  <c r="G3156" i="6" s="1"/>
  <c r="H3156" i="6" s="1"/>
  <c r="F3284" i="6"/>
  <c r="G3284" i="6" s="1"/>
  <c r="H3284" i="6" s="1"/>
  <c r="F3412" i="6"/>
  <c r="G3412" i="6" s="1"/>
  <c r="H3412" i="6" s="1"/>
  <c r="F3554" i="6"/>
  <c r="G3554" i="6" s="1"/>
  <c r="H3554" i="6" s="1"/>
  <c r="F3664" i="6"/>
  <c r="G3664" i="6" s="1"/>
  <c r="H3664" i="6" s="1"/>
  <c r="F3802" i="6"/>
  <c r="G3802" i="6" s="1"/>
  <c r="H3802" i="6" s="1"/>
  <c r="F3934" i="6"/>
  <c r="G3934" i="6" s="1"/>
  <c r="H3934" i="6" s="1"/>
  <c r="F4057" i="6"/>
  <c r="G4057" i="6" s="1"/>
  <c r="H4057" i="6" s="1"/>
  <c r="F4187" i="6"/>
  <c r="G4187" i="6" s="1"/>
  <c r="H4187" i="6" s="1"/>
  <c r="F4328" i="6"/>
  <c r="G4328" i="6" s="1"/>
  <c r="H4328" i="6" s="1"/>
  <c r="F4438" i="6"/>
  <c r="G4438" i="6" s="1"/>
  <c r="H4438" i="6" s="1"/>
  <c r="F4514" i="6"/>
  <c r="G4514" i="6" s="1"/>
  <c r="H4514" i="6" s="1"/>
  <c r="F4614" i="6"/>
  <c r="G4614" i="6" s="1"/>
  <c r="H4614" i="6" s="1"/>
  <c r="F4678" i="6"/>
  <c r="G4678" i="6" s="1"/>
  <c r="H4678" i="6" s="1"/>
  <c r="F4785" i="6"/>
  <c r="G4785" i="6" s="1"/>
  <c r="H4785" i="6" s="1"/>
  <c r="F4900" i="6"/>
  <c r="G4900" i="6" s="1"/>
  <c r="H4900" i="6" s="1"/>
  <c r="F4972" i="6"/>
  <c r="G4972" i="6" s="1"/>
  <c r="H4972" i="6" s="1"/>
  <c r="F5051" i="6"/>
  <c r="G5051" i="6" s="1"/>
  <c r="H5051" i="6" s="1"/>
  <c r="F5150" i="6"/>
  <c r="G5150" i="6" s="1"/>
  <c r="H5150" i="6" s="1"/>
  <c r="F5274" i="6"/>
  <c r="G5274" i="6" s="1"/>
  <c r="H5274" i="6" s="1"/>
  <c r="F5340" i="6"/>
  <c r="G5340" i="6" s="1"/>
  <c r="H5340" i="6" s="1"/>
  <c r="F5404" i="6"/>
  <c r="G5404" i="6" s="1"/>
  <c r="H5404" i="6" s="1"/>
  <c r="F5518" i="6"/>
  <c r="G5518" i="6" s="1"/>
  <c r="H5518" i="6" s="1"/>
  <c r="F5612" i="6"/>
  <c r="G5612" i="6" s="1"/>
  <c r="H5612" i="6" s="1"/>
  <c r="F5720" i="6"/>
  <c r="G5720" i="6" s="1"/>
  <c r="H5720" i="6" s="1"/>
  <c r="F391" i="10"/>
  <c r="G391" i="10" s="1"/>
  <c r="H391" i="10" s="1"/>
  <c r="I391" i="10" s="1"/>
  <c r="F559" i="10"/>
  <c r="G559" i="10" s="1"/>
  <c r="H559" i="10" s="1"/>
  <c r="I559" i="10" s="1"/>
  <c r="F646" i="10"/>
  <c r="G646" i="10" s="1"/>
  <c r="H646" i="10" s="1"/>
  <c r="I646" i="10" s="1"/>
  <c r="F741" i="10"/>
  <c r="G741" i="10" s="1"/>
  <c r="H741" i="10" s="1"/>
  <c r="I741" i="10" s="1"/>
  <c r="F831" i="10"/>
  <c r="G831" i="10" s="1"/>
  <c r="H831" i="10" s="1"/>
  <c r="I831" i="10" s="1"/>
  <c r="F936" i="10"/>
  <c r="G936" i="10" s="1"/>
  <c r="H936" i="10" s="1"/>
  <c r="I936" i="10" s="1"/>
  <c r="F1083" i="10"/>
  <c r="G1083" i="10" s="1"/>
  <c r="H1083" i="10" s="1"/>
  <c r="I1083" i="10" s="1"/>
  <c r="F1388" i="10"/>
  <c r="G1388" i="10" s="1"/>
  <c r="H1388" i="10" s="1"/>
  <c r="I1388" i="10" s="1"/>
  <c r="F1509" i="10"/>
  <c r="G1509" i="10" s="1"/>
  <c r="H1509" i="10" s="1"/>
  <c r="I1509" i="10" s="1"/>
  <c r="F1639" i="10"/>
  <c r="G1639" i="10" s="1"/>
  <c r="H1639" i="10" s="1"/>
  <c r="I1639" i="10" s="1"/>
  <c r="F1746" i="10"/>
  <c r="G1746" i="10" s="1"/>
  <c r="H1746" i="10" s="1"/>
  <c r="I1746" i="10" s="1"/>
  <c r="F1900" i="10"/>
  <c r="G1900" i="10" s="1"/>
  <c r="H1900" i="10" s="1"/>
  <c r="I1900" i="10" s="1"/>
  <c r="F1989" i="10"/>
  <c r="G1989" i="10" s="1"/>
  <c r="H1989" i="10" s="1"/>
  <c r="I1989" i="10" s="1"/>
  <c r="F2115" i="10"/>
  <c r="G2115" i="10" s="1"/>
  <c r="H2115" i="10" s="1"/>
  <c r="I2115" i="10" s="1"/>
  <c r="F2324" i="10"/>
  <c r="G2324" i="10" s="1"/>
  <c r="H2324" i="10" s="1"/>
  <c r="I2324" i="10" s="1"/>
  <c r="F2577" i="10"/>
  <c r="G2577" i="10" s="1"/>
  <c r="H2577" i="10" s="1"/>
  <c r="I2577" i="10" s="1"/>
  <c r="F2941" i="10"/>
  <c r="G2941" i="10" s="1"/>
  <c r="H2941" i="10" s="1"/>
  <c r="I2941" i="10" s="1"/>
  <c r="F3314" i="10"/>
  <c r="G3314" i="10" s="1"/>
  <c r="H3314" i="10" s="1"/>
  <c r="I3314" i="10" s="1"/>
  <c r="F3669" i="10"/>
  <c r="G3669" i="10" s="1"/>
  <c r="H3669" i="10" s="1"/>
  <c r="I3669" i="10" s="1"/>
  <c r="F4026" i="10"/>
  <c r="G4026" i="10" s="1"/>
  <c r="H4026" i="10" s="1"/>
  <c r="I4026" i="10" s="1"/>
  <c r="F4348" i="10"/>
  <c r="G4348" i="10" s="1"/>
  <c r="H4348" i="10" s="1"/>
  <c r="I4348" i="10" s="1"/>
  <c r="F4556" i="10"/>
  <c r="G4556" i="10" s="1"/>
  <c r="H4556" i="10" s="1"/>
  <c r="I4556" i="10" s="1"/>
  <c r="F4832" i="10"/>
  <c r="G4832" i="10" s="1"/>
  <c r="H4832" i="10" s="1"/>
  <c r="I4832" i="10" s="1"/>
  <c r="F5241" i="10"/>
  <c r="G5241" i="10" s="1"/>
  <c r="H5241" i="10" s="1"/>
  <c r="I5241" i="10" s="1"/>
  <c r="F5706" i="10"/>
  <c r="G5706" i="10" s="1"/>
  <c r="H5706" i="10" s="1"/>
  <c r="I5706" i="10" s="1"/>
  <c r="F734" i="11"/>
  <c r="G734" i="11" s="1"/>
  <c r="H734" i="11" s="1"/>
  <c r="I734" i="11" s="1"/>
  <c r="F1259" i="11"/>
  <c r="G1259" i="11" s="1"/>
  <c r="H1259" i="11" s="1"/>
  <c r="I1259" i="11" s="1"/>
  <c r="F2064" i="10"/>
  <c r="G2064" i="10" s="1"/>
  <c r="H2064" i="10" s="1"/>
  <c r="I2064" i="10" s="1"/>
  <c r="F2157" i="10"/>
  <c r="G2157" i="10" s="1"/>
  <c r="H2157" i="10" s="1"/>
  <c r="I2157" i="10" s="1"/>
  <c r="F2375" i="10"/>
  <c r="G2375" i="10" s="1"/>
  <c r="H2375" i="10" s="1"/>
  <c r="I2375" i="10" s="1"/>
  <c r="F2584" i="10"/>
  <c r="G2584" i="10" s="1"/>
  <c r="H2584" i="10" s="1"/>
  <c r="I2584" i="10" s="1"/>
  <c r="F26" i="10"/>
  <c r="G26" i="10" s="1"/>
  <c r="H26" i="10" s="1"/>
  <c r="I26" i="10" s="1"/>
  <c r="F5488" i="6"/>
  <c r="G5488" i="6" s="1"/>
  <c r="H5488" i="6" s="1"/>
  <c r="F1775" i="6"/>
  <c r="G1775" i="6" s="1"/>
  <c r="H1775" i="6" s="1"/>
  <c r="F2496" i="6"/>
  <c r="G2496" i="6" s="1"/>
  <c r="H2496" i="6" s="1"/>
  <c r="F3292" i="6"/>
  <c r="G3292" i="6" s="1"/>
  <c r="H3292" i="6" s="1"/>
  <c r="F4360" i="6"/>
  <c r="G4360" i="6" s="1"/>
  <c r="H4360" i="6" s="1"/>
  <c r="F480" i="10"/>
  <c r="G480" i="10" s="1"/>
  <c r="H480" i="10" s="1"/>
  <c r="I480" i="10" s="1"/>
  <c r="F1043" i="6"/>
  <c r="G1043" i="6" s="1"/>
  <c r="H1043" i="6" s="1"/>
  <c r="F1541" i="6"/>
  <c r="G1541" i="6" s="1"/>
  <c r="H1541" i="6" s="1"/>
  <c r="F2073" i="6"/>
  <c r="G2073" i="6" s="1"/>
  <c r="H2073" i="6" s="1"/>
  <c r="F3061" i="6"/>
  <c r="G3061" i="6" s="1"/>
  <c r="H3061" i="6" s="1"/>
  <c r="F4413" i="6"/>
  <c r="G4413" i="6" s="1"/>
  <c r="H4413" i="6" s="1"/>
  <c r="F1813" i="10"/>
  <c r="G1813" i="10" s="1"/>
  <c r="H1813" i="10" s="1"/>
  <c r="I1813" i="10" s="1"/>
  <c r="F5508" i="6"/>
  <c r="G5508" i="6" s="1"/>
  <c r="H5508" i="6" s="1"/>
  <c r="F987" i="10"/>
  <c r="G987" i="10" s="1"/>
  <c r="H987" i="10" s="1"/>
  <c r="I987" i="10" s="1"/>
  <c r="F2075" i="10"/>
  <c r="G2075" i="10" s="1"/>
  <c r="H2075" i="10" s="1"/>
  <c r="I2075" i="10" s="1"/>
  <c r="F234" i="10"/>
  <c r="G234" i="10" s="1"/>
  <c r="H234" i="10" s="1"/>
  <c r="I234" i="10" s="1"/>
  <c r="F206" i="11"/>
  <c r="G206" i="11" s="1"/>
  <c r="H206" i="11" s="1"/>
  <c r="I206" i="11" s="1"/>
  <c r="F604" i="6"/>
  <c r="G604" i="6" s="1"/>
  <c r="H604" i="6" s="1"/>
  <c r="F1105" i="6"/>
  <c r="G1105" i="6" s="1"/>
  <c r="H1105" i="6" s="1"/>
  <c r="F1603" i="6"/>
  <c r="G1603" i="6" s="1"/>
  <c r="H1603" i="6" s="1"/>
  <c r="F2562" i="6"/>
  <c r="G2562" i="6" s="1"/>
  <c r="H2562" i="6" s="1"/>
  <c r="F3251" i="6"/>
  <c r="G3251" i="6" s="1"/>
  <c r="H3251" i="6" s="1"/>
  <c r="F3815" i="6"/>
  <c r="G3815" i="6" s="1"/>
  <c r="H3815" i="6" s="1"/>
  <c r="F4354" i="6"/>
  <c r="G4354" i="6" s="1"/>
  <c r="H4354" i="6" s="1"/>
  <c r="F4908" i="6"/>
  <c r="G4908" i="6" s="1"/>
  <c r="H4908" i="6" s="1"/>
  <c r="F5382" i="6"/>
  <c r="G5382" i="6" s="1"/>
  <c r="H5382" i="6" s="1"/>
  <c r="F849" i="10"/>
  <c r="G849" i="10" s="1"/>
  <c r="H849" i="10" s="1"/>
  <c r="I849" i="10" s="1"/>
  <c r="F2341" i="10"/>
  <c r="G2341" i="10" s="1"/>
  <c r="H2341" i="10" s="1"/>
  <c r="I2341" i="10" s="1"/>
  <c r="F683" i="11"/>
  <c r="G683" i="11" s="1"/>
  <c r="H683" i="11" s="1"/>
  <c r="I683" i="11" s="1"/>
  <c r="F4031" i="6"/>
  <c r="G4031" i="6" s="1"/>
  <c r="H4031" i="6" s="1"/>
  <c r="F4878" i="6"/>
  <c r="G4878" i="6" s="1"/>
  <c r="H4878" i="6" s="1"/>
  <c r="F5694" i="6"/>
  <c r="G5694" i="6" s="1"/>
  <c r="H5694" i="6" s="1"/>
  <c r="F1227" i="10"/>
  <c r="G1227" i="10" s="1"/>
  <c r="H1227" i="10" s="1"/>
  <c r="I1227" i="10" s="1"/>
  <c r="F3058" i="10"/>
  <c r="G3058" i="10" s="1"/>
  <c r="H3058" i="10" s="1"/>
  <c r="I3058" i="10" s="1"/>
  <c r="F457" i="10"/>
  <c r="G457" i="10" s="1"/>
  <c r="H457" i="10" s="1"/>
  <c r="I457" i="10" s="1"/>
  <c r="F1456" i="10"/>
  <c r="G1456" i="10" s="1"/>
  <c r="H1456" i="10" s="1"/>
  <c r="I1456" i="10" s="1"/>
  <c r="F1961" i="10"/>
  <c r="G1961" i="10" s="1"/>
  <c r="H1961" i="10" s="1"/>
  <c r="I1961" i="10" s="1"/>
  <c r="F2984" i="10"/>
  <c r="G2984" i="10" s="1"/>
  <c r="H2984" i="10" s="1"/>
  <c r="I2984" i="10" s="1"/>
  <c r="F293" i="6"/>
  <c r="G293" i="6" s="1"/>
  <c r="H293" i="6" s="1"/>
  <c r="F268" i="11"/>
  <c r="G268" i="11" s="1"/>
  <c r="H268" i="11" s="1"/>
  <c r="I268" i="11" s="1"/>
  <c r="F1085" i="6"/>
  <c r="G1085" i="6" s="1"/>
  <c r="H1085" i="6" s="1"/>
  <c r="F2292" i="6"/>
  <c r="G2292" i="6" s="1"/>
  <c r="H2292" i="6" s="1"/>
  <c r="F2606" i="6"/>
  <c r="G2606" i="6" s="1"/>
  <c r="H2606" i="6" s="1"/>
  <c r="F3129" i="6"/>
  <c r="G3129" i="6" s="1"/>
  <c r="H3129" i="6" s="1"/>
  <c r="F3852" i="6"/>
  <c r="G3852" i="6" s="1"/>
  <c r="H3852" i="6" s="1"/>
  <c r="F4336" i="6"/>
  <c r="G4336" i="6" s="1"/>
  <c r="H4336" i="6" s="1"/>
  <c r="F4657" i="6"/>
  <c r="G4657" i="6" s="1"/>
  <c r="H4657" i="6" s="1"/>
  <c r="F5047" i="6"/>
  <c r="G5047" i="6" s="1"/>
  <c r="H5047" i="6" s="1"/>
  <c r="F5568" i="6"/>
  <c r="G5568" i="6" s="1"/>
  <c r="H5568" i="6" s="1"/>
  <c r="F484" i="10"/>
  <c r="G484" i="10" s="1"/>
  <c r="H484" i="10" s="1"/>
  <c r="I484" i="10" s="1"/>
  <c r="F1107" i="10"/>
  <c r="G1107" i="10" s="1"/>
  <c r="H1107" i="10" s="1"/>
  <c r="I1107" i="10" s="1"/>
  <c r="F1797" i="10"/>
  <c r="G1797" i="10" s="1"/>
  <c r="H1797" i="10" s="1"/>
  <c r="I1797" i="10" s="1"/>
  <c r="F2165" i="10"/>
  <c r="G2165" i="10" s="1"/>
  <c r="H2165" i="10" s="1"/>
  <c r="I2165" i="10" s="1"/>
  <c r="F2391" i="10"/>
  <c r="G2391" i="10" s="1"/>
  <c r="H2391" i="10" s="1"/>
  <c r="I2391" i="10" s="1"/>
  <c r="F3100" i="10"/>
  <c r="G3100" i="10" s="1"/>
  <c r="H3100" i="10" s="1"/>
  <c r="I3100" i="10" s="1"/>
  <c r="F3652" i="10"/>
  <c r="G3652" i="10" s="1"/>
  <c r="H3652" i="10" s="1"/>
  <c r="I3652" i="10" s="1"/>
  <c r="F4336" i="10"/>
  <c r="G4336" i="10" s="1"/>
  <c r="H4336" i="10" s="1"/>
  <c r="I4336" i="10" s="1"/>
  <c r="F5073" i="10"/>
  <c r="G5073" i="10" s="1"/>
  <c r="H5073" i="10" s="1"/>
  <c r="I5073" i="10" s="1"/>
  <c r="F629" i="11"/>
  <c r="G629" i="11" s="1"/>
  <c r="H629" i="11" s="1"/>
  <c r="I629" i="11" s="1"/>
  <c r="F639" i="10"/>
  <c r="G639" i="10" s="1"/>
  <c r="H639" i="10" s="1"/>
  <c r="I639" i="10" s="1"/>
  <c r="F2299" i="10"/>
  <c r="G2299" i="10" s="1"/>
  <c r="H2299" i="10" s="1"/>
  <c r="I2299" i="10" s="1"/>
  <c r="F4194" i="10"/>
  <c r="G4194" i="10" s="1"/>
  <c r="H4194" i="10" s="1"/>
  <c r="I4194" i="10" s="1"/>
  <c r="F4788" i="10"/>
  <c r="G4788" i="10" s="1"/>
  <c r="H4788" i="10" s="1"/>
  <c r="I4788" i="10" s="1"/>
  <c r="F5634" i="10"/>
  <c r="G5634" i="10" s="1"/>
  <c r="H5634" i="10" s="1"/>
  <c r="I5634" i="10" s="1"/>
  <c r="F1482" i="11"/>
  <c r="G1482" i="11" s="1"/>
  <c r="H1482" i="11" s="1"/>
  <c r="I1482" i="11" s="1"/>
  <c r="F4626" i="11"/>
  <c r="G4626" i="11" s="1"/>
  <c r="H4626" i="11" s="1"/>
  <c r="I4626" i="11" s="1"/>
  <c r="F237" i="6"/>
  <c r="G237" i="6" s="1"/>
  <c r="H237" i="6" s="1"/>
  <c r="F176" i="10"/>
  <c r="G176" i="10" s="1"/>
  <c r="H176" i="10" s="1"/>
  <c r="I176" i="10" s="1"/>
  <c r="F144" i="11"/>
  <c r="G144" i="11" s="1"/>
  <c r="H144" i="11" s="1"/>
  <c r="I144" i="11" s="1"/>
  <c r="F102" i="6"/>
  <c r="G102" i="6" s="1"/>
  <c r="H102" i="6" s="1"/>
  <c r="F182" i="6"/>
  <c r="G182" i="6" s="1"/>
  <c r="H182" i="6" s="1"/>
  <c r="F65" i="10"/>
  <c r="G65" i="10" s="1"/>
  <c r="H65" i="10" s="1"/>
  <c r="I65" i="10" s="1"/>
  <c r="F193" i="10"/>
  <c r="G193" i="10" s="1"/>
  <c r="H193" i="10" s="1"/>
  <c r="I193" i="10" s="1"/>
  <c r="F41" i="11"/>
  <c r="G41" i="11" s="1"/>
  <c r="H41" i="11" s="1"/>
  <c r="I41" i="11" s="1"/>
  <c r="F149" i="11"/>
  <c r="G149" i="11" s="1"/>
  <c r="H149" i="11" s="1"/>
  <c r="I149" i="11" s="1"/>
  <c r="F233" i="11"/>
  <c r="G233" i="11" s="1"/>
  <c r="H233" i="11" s="1"/>
  <c r="I233" i="11" s="1"/>
  <c r="F400" i="6"/>
  <c r="G400" i="6" s="1"/>
  <c r="H400" i="6" s="1"/>
  <c r="F520" i="6"/>
  <c r="G520" i="6" s="1"/>
  <c r="H520" i="6" s="1"/>
  <c r="F969" i="6"/>
  <c r="G969" i="6" s="1"/>
  <c r="H969" i="6" s="1"/>
  <c r="F1051" i="6"/>
  <c r="G1051" i="6" s="1"/>
  <c r="H1051" i="6" s="1"/>
  <c r="F1134" i="6"/>
  <c r="G1134" i="6" s="1"/>
  <c r="H1134" i="6" s="1"/>
  <c r="F1878" i="6"/>
  <c r="G1878" i="6" s="1"/>
  <c r="H1878" i="6" s="1"/>
  <c r="F2065" i="6"/>
  <c r="G2065" i="6" s="1"/>
  <c r="H2065" i="6" s="1"/>
  <c r="F2176" i="6"/>
  <c r="G2176" i="6" s="1"/>
  <c r="H2176" i="6" s="1"/>
  <c r="F2247" i="6"/>
  <c r="G2247" i="6" s="1"/>
  <c r="H2247" i="6" s="1"/>
  <c r="F2333" i="6"/>
  <c r="G2333" i="6" s="1"/>
  <c r="H2333" i="6" s="1"/>
  <c r="F2397" i="6"/>
  <c r="G2397" i="6" s="1"/>
  <c r="H2397" i="6" s="1"/>
  <c r="F2461" i="6"/>
  <c r="G2461" i="6" s="1"/>
  <c r="H2461" i="6" s="1"/>
  <c r="F2553" i="6"/>
  <c r="G2553" i="6" s="1"/>
  <c r="H2553" i="6" s="1"/>
  <c r="F2681" i="6"/>
  <c r="G2681" i="6" s="1"/>
  <c r="H2681" i="6" s="1"/>
  <c r="F2809" i="6"/>
  <c r="G2809" i="6" s="1"/>
  <c r="H2809" i="6" s="1"/>
  <c r="F2937" i="6"/>
  <c r="G2937" i="6" s="1"/>
  <c r="H2937" i="6" s="1"/>
  <c r="F3065" i="6"/>
  <c r="G3065" i="6" s="1"/>
  <c r="H3065" i="6" s="1"/>
  <c r="F3188" i="6"/>
  <c r="G3188" i="6" s="1"/>
  <c r="H3188" i="6" s="1"/>
  <c r="F3316" i="6"/>
  <c r="G3316" i="6" s="1"/>
  <c r="H3316" i="6" s="1"/>
  <c r="F3444" i="6"/>
  <c r="G3444" i="6" s="1"/>
  <c r="H3444" i="6" s="1"/>
  <c r="F3574" i="6"/>
  <c r="G3574" i="6" s="1"/>
  <c r="H3574" i="6" s="1"/>
  <c r="F3699" i="6"/>
  <c r="G3699" i="6" s="1"/>
  <c r="H3699" i="6" s="1"/>
  <c r="F3831" i="6"/>
  <c r="G3831" i="6" s="1"/>
  <c r="H3831" i="6" s="1"/>
  <c r="F3968" i="6"/>
  <c r="G3968" i="6" s="1"/>
  <c r="H3968" i="6" s="1"/>
  <c r="F4077" i="6"/>
  <c r="G4077" i="6" s="1"/>
  <c r="H4077" i="6" s="1"/>
  <c r="F4220" i="6"/>
  <c r="G4220" i="6" s="1"/>
  <c r="H4220" i="6" s="1"/>
  <c r="F4347" i="6"/>
  <c r="G4347" i="6" s="1"/>
  <c r="H4347" i="6" s="1"/>
  <c r="F4454" i="6"/>
  <c r="G4454" i="6" s="1"/>
  <c r="H4454" i="6" s="1"/>
  <c r="F4530" i="6"/>
  <c r="G4530" i="6" s="1"/>
  <c r="H4530" i="6" s="1"/>
  <c r="F4630" i="6"/>
  <c r="G4630" i="6" s="1"/>
  <c r="H4630" i="6" s="1"/>
  <c r="F4694" i="6"/>
  <c r="G4694" i="6" s="1"/>
  <c r="H4694" i="6" s="1"/>
  <c r="F4817" i="6"/>
  <c r="G4817" i="6" s="1"/>
  <c r="H4817" i="6" s="1"/>
  <c r="F4913" i="6"/>
  <c r="G4913" i="6" s="1"/>
  <c r="H4913" i="6" s="1"/>
  <c r="F4988" i="6"/>
  <c r="G4988" i="6" s="1"/>
  <c r="H4988" i="6" s="1"/>
  <c r="F5085" i="6"/>
  <c r="G5085" i="6" s="1"/>
  <c r="H5085" i="6" s="1"/>
  <c r="F5169" i="6"/>
  <c r="G5169" i="6" s="1"/>
  <c r="H5169" i="6" s="1"/>
  <c r="F5292" i="6"/>
  <c r="G5292" i="6" s="1"/>
  <c r="H5292" i="6" s="1"/>
  <c r="F5356" i="6"/>
  <c r="G5356" i="6" s="1"/>
  <c r="H5356" i="6" s="1"/>
  <c r="F5420" i="6"/>
  <c r="G5420" i="6" s="1"/>
  <c r="H5420" i="6" s="1"/>
  <c r="F5550" i="6"/>
  <c r="G5550" i="6" s="1"/>
  <c r="H5550" i="6" s="1"/>
  <c r="F5639" i="6"/>
  <c r="G5639" i="6" s="1"/>
  <c r="H5639" i="6" s="1"/>
  <c r="F5743" i="6"/>
  <c r="G5743" i="6" s="1"/>
  <c r="H5743" i="6" s="1"/>
  <c r="F425" i="10"/>
  <c r="G425" i="10" s="1"/>
  <c r="H425" i="10" s="1"/>
  <c r="I425" i="10" s="1"/>
  <c r="F586" i="10"/>
  <c r="G586" i="10" s="1"/>
  <c r="H586" i="10" s="1"/>
  <c r="I586" i="10" s="1"/>
  <c r="F661" i="10"/>
  <c r="G661" i="10" s="1"/>
  <c r="H661" i="10" s="1"/>
  <c r="I661" i="10" s="1"/>
  <c r="F773" i="10"/>
  <c r="G773" i="10" s="1"/>
  <c r="H773" i="10" s="1"/>
  <c r="I773" i="10" s="1"/>
  <c r="F847" i="10"/>
  <c r="G847" i="10" s="1"/>
  <c r="H847" i="10" s="1"/>
  <c r="I847" i="10" s="1"/>
  <c r="F983" i="10"/>
  <c r="G983" i="10" s="1"/>
  <c r="H983" i="10" s="1"/>
  <c r="I983" i="10" s="1"/>
  <c r="F1104" i="10"/>
  <c r="G1104" i="10" s="1"/>
  <c r="H1104" i="10" s="1"/>
  <c r="I1104" i="10" s="1"/>
  <c r="F1425" i="10"/>
  <c r="G1425" i="10" s="1"/>
  <c r="H1425" i="10" s="1"/>
  <c r="I1425" i="10" s="1"/>
  <c r="F1526" i="10"/>
  <c r="G1526" i="10" s="1"/>
  <c r="H1526" i="10" s="1"/>
  <c r="I1526" i="10" s="1"/>
  <c r="F1652" i="10"/>
  <c r="G1652" i="10" s="1"/>
  <c r="H1652" i="10" s="1"/>
  <c r="I1652" i="10" s="1"/>
  <c r="F1780" i="10"/>
  <c r="G1780" i="10" s="1"/>
  <c r="H1780" i="10" s="1"/>
  <c r="I1780" i="10" s="1"/>
  <c r="F1921" i="10"/>
  <c r="G1921" i="10" s="1"/>
  <c r="H1921" i="10" s="1"/>
  <c r="I1921" i="10" s="1"/>
  <c r="F2011" i="10"/>
  <c r="G2011" i="10" s="1"/>
  <c r="H2011" i="10" s="1"/>
  <c r="I2011" i="10" s="1"/>
  <c r="F2177" i="10"/>
  <c r="G2177" i="10" s="1"/>
  <c r="H2177" i="10" s="1"/>
  <c r="I2177" i="10" s="1"/>
  <c r="F2367" i="10"/>
  <c r="G2367" i="10" s="1"/>
  <c r="H2367" i="10" s="1"/>
  <c r="I2367" i="10" s="1"/>
  <c r="F2692" i="10"/>
  <c r="G2692" i="10" s="1"/>
  <c r="H2692" i="10" s="1"/>
  <c r="I2692" i="10" s="1"/>
  <c r="F3140" i="10"/>
  <c r="G3140" i="10" s="1"/>
  <c r="H3140" i="10" s="1"/>
  <c r="I3140" i="10" s="1"/>
  <c r="F3434" i="10"/>
  <c r="G3434" i="10" s="1"/>
  <c r="H3434" i="10" s="1"/>
  <c r="I3434" i="10" s="1"/>
  <c r="F3770" i="10"/>
  <c r="G3770" i="10" s="1"/>
  <c r="H3770" i="10" s="1"/>
  <c r="I3770" i="10" s="1"/>
  <c r="F4084" i="10"/>
  <c r="G4084" i="10" s="1"/>
  <c r="H4084" i="10" s="1"/>
  <c r="I4084" i="10" s="1"/>
  <c r="F4402" i="10"/>
  <c r="G4402" i="10" s="1"/>
  <c r="H4402" i="10" s="1"/>
  <c r="I4402" i="10" s="1"/>
  <c r="F4633" i="10"/>
  <c r="G4633" i="10" s="1"/>
  <c r="H4633" i="10" s="1"/>
  <c r="I4633" i="10" s="1"/>
  <c r="F4896" i="10"/>
  <c r="G4896" i="10" s="1"/>
  <c r="H4896" i="10" s="1"/>
  <c r="I4896" i="10" s="1"/>
  <c r="F5352" i="10"/>
  <c r="G5352" i="10" s="1"/>
  <c r="H5352" i="10" s="1"/>
  <c r="I5352" i="10" s="1"/>
  <c r="F5744" i="10"/>
  <c r="G5744" i="10" s="1"/>
  <c r="H5744" i="10" s="1"/>
  <c r="I5744" i="10" s="1"/>
  <c r="F849" i="11"/>
  <c r="G849" i="11" s="1"/>
  <c r="H849" i="11" s="1"/>
  <c r="I849" i="11" s="1"/>
  <c r="F1665" i="11"/>
  <c r="G1665" i="11" s="1"/>
  <c r="H1665" i="11" s="1"/>
  <c r="I1665" i="11" s="1"/>
  <c r="F2107" i="10"/>
  <c r="G2107" i="10" s="1"/>
  <c r="H2107" i="10" s="1"/>
  <c r="I2107" i="10" s="1"/>
  <c r="F2182" i="10"/>
  <c r="G2182" i="10" s="1"/>
  <c r="H2182" i="10" s="1"/>
  <c r="I2182" i="10" s="1"/>
  <c r="F2420" i="10"/>
  <c r="G2420" i="10" s="1"/>
  <c r="H2420" i="10" s="1"/>
  <c r="I2420" i="10" s="1"/>
  <c r="F2627" i="10"/>
  <c r="G2627" i="10" s="1"/>
  <c r="H2627" i="10" s="1"/>
  <c r="I2627" i="10" s="1"/>
  <c r="F2763" i="10"/>
  <c r="G2763" i="10" s="1"/>
  <c r="H2763" i="10" s="1"/>
  <c r="I2763" i="10" s="1"/>
  <c r="F2927" i="10"/>
  <c r="G2927" i="10" s="1"/>
  <c r="H2927" i="10" s="1"/>
  <c r="I2927" i="10" s="1"/>
  <c r="F3085" i="10"/>
  <c r="G3085" i="10" s="1"/>
  <c r="H3085" i="10" s="1"/>
  <c r="I3085" i="10" s="1"/>
  <c r="F3317" i="10"/>
  <c r="G3317" i="10" s="1"/>
  <c r="H3317" i="10" s="1"/>
  <c r="I3317" i="10" s="1"/>
  <c r="F3506" i="10"/>
  <c r="G3506" i="10" s="1"/>
  <c r="H3506" i="10" s="1"/>
  <c r="I3506" i="10" s="1"/>
  <c r="F3861" i="10"/>
  <c r="G3861" i="10" s="1"/>
  <c r="H3861" i="10" s="1"/>
  <c r="I3861" i="10" s="1"/>
  <c r="F4079" i="10"/>
  <c r="G4079" i="10" s="1"/>
  <c r="H4079" i="10" s="1"/>
  <c r="I4079" i="10" s="1"/>
  <c r="F4392" i="10"/>
  <c r="G4392" i="10" s="1"/>
  <c r="H4392" i="10" s="1"/>
  <c r="I4392" i="10" s="1"/>
  <c r="F4546" i="10"/>
  <c r="G4546" i="10" s="1"/>
  <c r="H4546" i="10" s="1"/>
  <c r="I4546" i="10" s="1"/>
  <c r="F4836" i="10"/>
  <c r="G4836" i="10" s="1"/>
  <c r="H4836" i="10" s="1"/>
  <c r="I4836" i="10" s="1"/>
  <c r="F4945" i="10"/>
  <c r="G4945" i="10" s="1"/>
  <c r="H4945" i="10" s="1"/>
  <c r="I4945" i="10" s="1"/>
  <c r="F5121" i="10"/>
  <c r="G5121" i="10" s="1"/>
  <c r="H5121" i="10" s="1"/>
  <c r="I5121" i="10" s="1"/>
  <c r="F5440" i="10"/>
  <c r="G5440" i="10" s="1"/>
  <c r="H5440" i="10" s="1"/>
  <c r="I5440" i="10" s="1"/>
  <c r="F5670" i="10"/>
  <c r="G5670" i="10" s="1"/>
  <c r="H5670" i="10" s="1"/>
  <c r="I5670" i="10" s="1"/>
  <c r="F715" i="11"/>
  <c r="G715" i="11" s="1"/>
  <c r="H715" i="11" s="1"/>
  <c r="I715" i="11" s="1"/>
  <c r="F1401" i="11"/>
  <c r="G1401" i="11" s="1"/>
  <c r="H1401" i="11" s="1"/>
  <c r="I1401" i="11" s="1"/>
  <c r="F1972" i="11"/>
  <c r="G1972" i="11" s="1"/>
  <c r="H1972" i="11" s="1"/>
  <c r="I1972" i="11" s="1"/>
  <c r="F2236" i="11"/>
  <c r="G2236" i="11" s="1"/>
  <c r="H2236" i="11" s="1"/>
  <c r="I2236" i="11" s="1"/>
  <c r="F2966" i="11"/>
  <c r="G2966" i="11" s="1"/>
  <c r="H2966" i="11" s="1"/>
  <c r="I2966" i="11" s="1"/>
  <c r="F2156" i="6"/>
  <c r="G2156" i="6" s="1"/>
  <c r="H2156" i="6" s="1"/>
  <c r="F2237" i="6"/>
  <c r="G2237" i="6" s="1"/>
  <c r="H2237" i="6" s="1"/>
  <c r="F4421" i="6"/>
  <c r="G4421" i="6" s="1"/>
  <c r="H4421" i="6" s="1"/>
  <c r="F407" i="10"/>
  <c r="G407" i="10" s="1"/>
  <c r="H407" i="10" s="1"/>
  <c r="I407" i="10" s="1"/>
  <c r="F1863" i="6"/>
  <c r="G1863" i="6" s="1"/>
  <c r="H1863" i="6" s="1"/>
  <c r="F2654" i="6"/>
  <c r="G2654" i="6" s="1"/>
  <c r="H2654" i="6" s="1"/>
  <c r="F3461" i="6"/>
  <c r="G3461" i="6" s="1"/>
  <c r="H3461" i="6" s="1"/>
  <c r="F4710" i="6"/>
  <c r="G4710" i="6" s="1"/>
  <c r="H4710" i="6" s="1"/>
  <c r="F1063" i="10"/>
  <c r="G1063" i="10" s="1"/>
  <c r="H1063" i="10" s="1"/>
  <c r="I1063" i="10" s="1"/>
  <c r="F1162" i="6"/>
  <c r="G1162" i="6" s="1"/>
  <c r="H1162" i="6" s="1"/>
  <c r="F1671" i="6"/>
  <c r="G1671" i="6" s="1"/>
  <c r="H1671" i="6" s="1"/>
  <c r="F2225" i="6"/>
  <c r="G2225" i="6" s="1"/>
  <c r="H2225" i="6" s="1"/>
  <c r="F3489" i="6"/>
  <c r="G3489" i="6" s="1"/>
  <c r="H3489" i="6" s="1"/>
  <c r="F4916" i="6"/>
  <c r="G4916" i="6" s="1"/>
  <c r="H4916" i="6" s="1"/>
  <c r="F1346" i="11"/>
  <c r="G1346" i="11" s="1"/>
  <c r="H1346" i="11" s="1"/>
  <c r="I1346" i="11" s="1"/>
  <c r="F5648" i="6"/>
  <c r="G5648" i="6" s="1"/>
  <c r="H5648" i="6" s="1"/>
  <c r="F1261" i="10"/>
  <c r="G1261" i="10" s="1"/>
  <c r="H1261" i="10" s="1"/>
  <c r="I1261" i="10" s="1"/>
  <c r="F3096" i="10"/>
  <c r="G3096" i="10" s="1"/>
  <c r="H3096" i="10" s="1"/>
  <c r="I3096" i="10" s="1"/>
  <c r="F14" i="11"/>
  <c r="G14" i="11" s="1"/>
  <c r="H14" i="11" s="1"/>
  <c r="I14" i="11" s="1"/>
  <c r="F270" i="11"/>
  <c r="G270" i="11" s="1"/>
  <c r="H270" i="11" s="1"/>
  <c r="I270" i="11" s="1"/>
  <c r="F732" i="6"/>
  <c r="G732" i="6" s="1"/>
  <c r="H732" i="6" s="1"/>
  <c r="F1215" i="6"/>
  <c r="G1215" i="6" s="1"/>
  <c r="H1215" i="6" s="1"/>
  <c r="F1860" i="6"/>
  <c r="G1860" i="6" s="1"/>
  <c r="H1860" i="6" s="1"/>
  <c r="F2762" i="6"/>
  <c r="G2762" i="6" s="1"/>
  <c r="H2762" i="6" s="1"/>
  <c r="F3379" i="6"/>
  <c r="G3379" i="6" s="1"/>
  <c r="H3379" i="6" s="1"/>
  <c r="F3945" i="6"/>
  <c r="G3945" i="6" s="1"/>
  <c r="H3945" i="6" s="1"/>
  <c r="F4583" i="6"/>
  <c r="G4583" i="6" s="1"/>
  <c r="H4583" i="6" s="1"/>
  <c r="F5043" i="6"/>
  <c r="G5043" i="6" s="1"/>
  <c r="H5043" i="6" s="1"/>
  <c r="F5543" i="6"/>
  <c r="G5543" i="6" s="1"/>
  <c r="H5543" i="6" s="1"/>
  <c r="F1190" i="10"/>
  <c r="G1190" i="10" s="1"/>
  <c r="H1190" i="10" s="1"/>
  <c r="I1190" i="10" s="1"/>
  <c r="F3113" i="10"/>
  <c r="G3113" i="10" s="1"/>
  <c r="H3113" i="10" s="1"/>
  <c r="I3113" i="10" s="1"/>
  <c r="F3645" i="11"/>
  <c r="G3645" i="11" s="1"/>
  <c r="H3645" i="11" s="1"/>
  <c r="I3645" i="11" s="1"/>
  <c r="F4250" i="6"/>
  <c r="G4250" i="6" s="1"/>
  <c r="H4250" i="6" s="1"/>
  <c r="F5077" i="6"/>
  <c r="G5077" i="6" s="1"/>
  <c r="H5077" i="6" s="1"/>
  <c r="F381" i="10"/>
  <c r="G381" i="10" s="1"/>
  <c r="H381" i="10" s="1"/>
  <c r="I381" i="10" s="1"/>
  <c r="F1402" i="10"/>
  <c r="G1402" i="10" s="1"/>
  <c r="H1402" i="10" s="1"/>
  <c r="I1402" i="10" s="1"/>
  <c r="F4003" i="10"/>
  <c r="G4003" i="10" s="1"/>
  <c r="H4003" i="10" s="1"/>
  <c r="I4003" i="10" s="1"/>
  <c r="F659" i="10"/>
  <c r="G659" i="10" s="1"/>
  <c r="H659" i="10" s="1"/>
  <c r="I659" i="10" s="1"/>
  <c r="F1567" i="10"/>
  <c r="G1567" i="10" s="1"/>
  <c r="H1567" i="10" s="1"/>
  <c r="I1567" i="10" s="1"/>
  <c r="F2215" i="10"/>
  <c r="G2215" i="10" s="1"/>
  <c r="H2215" i="10" s="1"/>
  <c r="I2215" i="10" s="1"/>
  <c r="F3276" i="10"/>
  <c r="G3276" i="10" s="1"/>
  <c r="H3276" i="10" s="1"/>
  <c r="I3276" i="10" s="1"/>
  <c r="F144" i="10"/>
  <c r="G144" i="10" s="1"/>
  <c r="H144" i="10" s="1"/>
  <c r="I144" i="10" s="1"/>
  <c r="F461" i="6"/>
  <c r="G461" i="6" s="1"/>
  <c r="H461" i="6" s="1"/>
  <c r="F1972" i="6"/>
  <c r="G1972" i="6" s="1"/>
  <c r="H1972" i="6" s="1"/>
  <c r="F2368" i="6"/>
  <c r="G2368" i="6" s="1"/>
  <c r="H2368" i="6" s="1"/>
  <c r="F2734" i="6"/>
  <c r="G2734" i="6" s="1"/>
  <c r="H2734" i="6" s="1"/>
  <c r="F3385" i="6"/>
  <c r="G3385" i="6" s="1"/>
  <c r="H3385" i="6" s="1"/>
  <c r="F3967" i="6"/>
  <c r="G3967" i="6" s="1"/>
  <c r="H3967" i="6" s="1"/>
  <c r="F4430" i="6"/>
  <c r="G4430" i="6" s="1"/>
  <c r="H4430" i="6" s="1"/>
  <c r="F4739" i="6"/>
  <c r="G4739" i="6" s="1"/>
  <c r="H4739" i="6" s="1"/>
  <c r="F5128" i="6"/>
  <c r="G5128" i="6" s="1"/>
  <c r="H5128" i="6" s="1"/>
  <c r="F5664" i="6"/>
  <c r="G5664" i="6" s="1"/>
  <c r="H5664" i="6" s="1"/>
  <c r="F561" i="10"/>
  <c r="G561" i="10" s="1"/>
  <c r="H561" i="10" s="1"/>
  <c r="I561" i="10" s="1"/>
  <c r="F1395" i="10"/>
  <c r="G1395" i="10" s="1"/>
  <c r="H1395" i="10" s="1"/>
  <c r="I1395" i="10" s="1"/>
  <c r="F1896" i="10"/>
  <c r="G1896" i="10" s="1"/>
  <c r="H1896" i="10" s="1"/>
  <c r="I1896" i="10" s="1"/>
  <c r="F2244" i="10"/>
  <c r="G2244" i="10" s="1"/>
  <c r="H2244" i="10" s="1"/>
  <c r="I2244" i="10" s="1"/>
  <c r="F2529" i="10"/>
  <c r="G2529" i="10" s="1"/>
  <c r="H2529" i="10" s="1"/>
  <c r="I2529" i="10" s="1"/>
  <c r="F3256" i="10"/>
  <c r="G3256" i="10" s="1"/>
  <c r="H3256" i="10" s="1"/>
  <c r="I3256" i="10" s="1"/>
  <c r="F3792" i="10"/>
  <c r="G3792" i="10" s="1"/>
  <c r="H3792" i="10" s="1"/>
  <c r="I3792" i="10" s="1"/>
  <c r="F4555" i="10"/>
  <c r="G4555" i="10" s="1"/>
  <c r="H4555" i="10" s="1"/>
  <c r="I4555" i="10" s="1"/>
  <c r="F5298" i="10"/>
  <c r="G5298" i="10" s="1"/>
  <c r="H5298" i="10" s="1"/>
  <c r="I5298" i="10" s="1"/>
  <c r="F1660" i="11"/>
  <c r="G1660" i="11" s="1"/>
  <c r="H1660" i="11" s="1"/>
  <c r="I1660" i="11" s="1"/>
  <c r="F878" i="10"/>
  <c r="G878" i="10" s="1"/>
  <c r="H878" i="10" s="1"/>
  <c r="I878" i="10" s="1"/>
  <c r="F3644" i="10"/>
  <c r="G3644" i="10" s="1"/>
  <c r="H3644" i="10" s="1"/>
  <c r="I3644" i="10" s="1"/>
  <c r="F4322" i="10"/>
  <c r="G4322" i="10" s="1"/>
  <c r="H4322" i="10" s="1"/>
  <c r="I4322" i="10" s="1"/>
  <c r="F4977" i="10"/>
  <c r="G4977" i="10" s="1"/>
  <c r="H4977" i="10" s="1"/>
  <c r="I4977" i="10" s="1"/>
  <c r="F536" i="11"/>
  <c r="G536" i="11" s="1"/>
  <c r="H536" i="11" s="1"/>
  <c r="I536" i="11" s="1"/>
  <c r="F1821" i="11"/>
  <c r="G1821" i="11" s="1"/>
  <c r="H1821" i="11" s="1"/>
  <c r="I1821" i="11" s="1"/>
  <c r="F51" i="6"/>
  <c r="G51" i="6" s="1"/>
  <c r="H51" i="6" s="1"/>
  <c r="F289" i="6"/>
  <c r="G289" i="6" s="1"/>
  <c r="H289" i="6" s="1"/>
  <c r="F244" i="10"/>
  <c r="G244" i="10" s="1"/>
  <c r="H244" i="10" s="1"/>
  <c r="I244" i="10" s="1"/>
  <c r="F200" i="11"/>
  <c r="G200" i="11" s="1"/>
  <c r="H200" i="11" s="1"/>
  <c r="I200" i="11" s="1"/>
  <c r="F62" i="6"/>
  <c r="G62" i="6" s="1"/>
  <c r="H62" i="6" s="1"/>
  <c r="F226" i="6"/>
  <c r="G226" i="6" s="1"/>
  <c r="H226" i="6" s="1"/>
  <c r="F97" i="10"/>
  <c r="G97" i="10" s="1"/>
  <c r="H97" i="10" s="1"/>
  <c r="I97" i="10" s="1"/>
  <c r="F225" i="10"/>
  <c r="G225" i="10" s="1"/>
  <c r="H225" i="10" s="1"/>
  <c r="I225" i="10" s="1"/>
  <c r="F69" i="11"/>
  <c r="G69" i="11" s="1"/>
  <c r="H69" i="11" s="1"/>
  <c r="I69" i="11" s="1"/>
  <c r="F169" i="11"/>
  <c r="G169" i="11" s="1"/>
  <c r="H169" i="11" s="1"/>
  <c r="I169" i="11" s="1"/>
  <c r="F253" i="11"/>
  <c r="G253" i="11" s="1"/>
  <c r="H253" i="11" s="1"/>
  <c r="I253" i="11" s="1"/>
  <c r="F432" i="6"/>
  <c r="G432" i="6" s="1"/>
  <c r="H432" i="6" s="1"/>
  <c r="F540" i="6"/>
  <c r="G540" i="6" s="1"/>
  <c r="H540" i="6" s="1"/>
  <c r="F988" i="6"/>
  <c r="G988" i="6" s="1"/>
  <c r="H988" i="6" s="1"/>
  <c r="F1071" i="6"/>
  <c r="G1071" i="6" s="1"/>
  <c r="H1071" i="6" s="1"/>
  <c r="F1782" i="6"/>
  <c r="G1782" i="6" s="1"/>
  <c r="H1782" i="6" s="1"/>
  <c r="F1910" i="6"/>
  <c r="G1910" i="6" s="1"/>
  <c r="H1910" i="6" s="1"/>
  <c r="F2117" i="6"/>
  <c r="G2117" i="6" s="1"/>
  <c r="H2117" i="6" s="1"/>
  <c r="F2193" i="6"/>
  <c r="G2193" i="6" s="1"/>
  <c r="H2193" i="6" s="1"/>
  <c r="F2272" i="6"/>
  <c r="G2272" i="6" s="1"/>
  <c r="H2272" i="6" s="1"/>
  <c r="F2349" i="6"/>
  <c r="G2349" i="6" s="1"/>
  <c r="H2349" i="6" s="1"/>
  <c r="F2413" i="6"/>
  <c r="G2413" i="6" s="1"/>
  <c r="H2413" i="6" s="1"/>
  <c r="F2479" i="6"/>
  <c r="G2479" i="6" s="1"/>
  <c r="H2479" i="6" s="1"/>
  <c r="F2576" i="6"/>
  <c r="G2576" i="6" s="1"/>
  <c r="H2576" i="6" s="1"/>
  <c r="F2704" i="6"/>
  <c r="G2704" i="6" s="1"/>
  <c r="H2704" i="6" s="1"/>
  <c r="F2832" i="6"/>
  <c r="G2832" i="6" s="1"/>
  <c r="H2832" i="6" s="1"/>
  <c r="F2960" i="6"/>
  <c r="G2960" i="6" s="1"/>
  <c r="H2960" i="6" s="1"/>
  <c r="F3088" i="6"/>
  <c r="G3088" i="6" s="1"/>
  <c r="H3088" i="6" s="1"/>
  <c r="F3220" i="6"/>
  <c r="G3220" i="6" s="1"/>
  <c r="H3220" i="6" s="1"/>
  <c r="F3348" i="6"/>
  <c r="G3348" i="6" s="1"/>
  <c r="H3348" i="6" s="1"/>
  <c r="F3476" i="6"/>
  <c r="G3476" i="6" s="1"/>
  <c r="H3476" i="6" s="1"/>
  <c r="F3602" i="6"/>
  <c r="G3602" i="6" s="1"/>
  <c r="H3602" i="6" s="1"/>
  <c r="F3738" i="6"/>
  <c r="G3738" i="6" s="1"/>
  <c r="H3738" i="6" s="1"/>
  <c r="F3849" i="6"/>
  <c r="G3849" i="6" s="1"/>
  <c r="H3849" i="6" s="1"/>
  <c r="F3995" i="6"/>
  <c r="G3995" i="6" s="1"/>
  <c r="H3995" i="6" s="1"/>
  <c r="F4122" i="6"/>
  <c r="G4122" i="6" s="1"/>
  <c r="H4122" i="6" s="1"/>
  <c r="F4249" i="6"/>
  <c r="G4249" i="6" s="1"/>
  <c r="H4249" i="6" s="1"/>
  <c r="F4370" i="6"/>
  <c r="G4370" i="6" s="1"/>
  <c r="H4370" i="6" s="1"/>
  <c r="F4470" i="6"/>
  <c r="G4470" i="6" s="1"/>
  <c r="H4470" i="6" s="1"/>
  <c r="F4575" i="6"/>
  <c r="G4575" i="6" s="1"/>
  <c r="H4575" i="6" s="1"/>
  <c r="F4646" i="6"/>
  <c r="G4646" i="6" s="1"/>
  <c r="H4646" i="6" s="1"/>
  <c r="F4721" i="6"/>
  <c r="G4721" i="6" s="1"/>
  <c r="H4721" i="6" s="1"/>
  <c r="F4849" i="6"/>
  <c r="G4849" i="6" s="1"/>
  <c r="H4849" i="6" s="1"/>
  <c r="F4944" i="6"/>
  <c r="G4944" i="6" s="1"/>
  <c r="H4944" i="6" s="1"/>
  <c r="F5010" i="6"/>
  <c r="G5010" i="6" s="1"/>
  <c r="H5010" i="6" s="1"/>
  <c r="F5102" i="6"/>
  <c r="G5102" i="6" s="1"/>
  <c r="H5102" i="6" s="1"/>
  <c r="F5219" i="6"/>
  <c r="G5219" i="6" s="1"/>
  <c r="H5219" i="6" s="1"/>
  <c r="F5308" i="6"/>
  <c r="G5308" i="6" s="1"/>
  <c r="H5308" i="6" s="1"/>
  <c r="F5372" i="6"/>
  <c r="G5372" i="6" s="1"/>
  <c r="H5372" i="6" s="1"/>
  <c r="F5454" i="6"/>
  <c r="G5454" i="6" s="1"/>
  <c r="H5454" i="6" s="1"/>
  <c r="F5583" i="6"/>
  <c r="G5583" i="6" s="1"/>
  <c r="H5583" i="6" s="1"/>
  <c r="F5662" i="6"/>
  <c r="G5662" i="6" s="1"/>
  <c r="H5662" i="6" s="1"/>
  <c r="F327" i="10"/>
  <c r="G327" i="10" s="1"/>
  <c r="H327" i="10" s="1"/>
  <c r="I327" i="10" s="1"/>
  <c r="F455" i="10"/>
  <c r="G455" i="10" s="1"/>
  <c r="H455" i="10" s="1"/>
  <c r="I455" i="10" s="1"/>
  <c r="F607" i="10"/>
  <c r="G607" i="10" s="1"/>
  <c r="H607" i="10" s="1"/>
  <c r="I607" i="10" s="1"/>
  <c r="F679" i="10"/>
  <c r="G679" i="10" s="1"/>
  <c r="H679" i="10" s="1"/>
  <c r="I679" i="10" s="1"/>
  <c r="F799" i="10"/>
  <c r="G799" i="10" s="1"/>
  <c r="H799" i="10" s="1"/>
  <c r="I799" i="10" s="1"/>
  <c r="F863" i="10"/>
  <c r="G863" i="10" s="1"/>
  <c r="H863" i="10" s="1"/>
  <c r="I863" i="10" s="1"/>
  <c r="F1032" i="10"/>
  <c r="G1032" i="10" s="1"/>
  <c r="H1032" i="10" s="1"/>
  <c r="I1032" i="10" s="1"/>
  <c r="F1157" i="10"/>
  <c r="G1157" i="10" s="1"/>
  <c r="H1157" i="10" s="1"/>
  <c r="I1157" i="10" s="1"/>
  <c r="F1447" i="10"/>
  <c r="G1447" i="10" s="1"/>
  <c r="H1447" i="10" s="1"/>
  <c r="I1447" i="10" s="1"/>
  <c r="F1548" i="10"/>
  <c r="G1548" i="10" s="1"/>
  <c r="H1548" i="10" s="1"/>
  <c r="I1548" i="10" s="1"/>
  <c r="F1690" i="10"/>
  <c r="G1690" i="10" s="1"/>
  <c r="H1690" i="10" s="1"/>
  <c r="I1690" i="10" s="1"/>
  <c r="F1812" i="10"/>
  <c r="G1812" i="10" s="1"/>
  <c r="H1812" i="10" s="1"/>
  <c r="I1812" i="10" s="1"/>
  <c r="F1943" i="10"/>
  <c r="G1943" i="10" s="1"/>
  <c r="H1943" i="10" s="1"/>
  <c r="I1943" i="10" s="1"/>
  <c r="F2044" i="10"/>
  <c r="G2044" i="10" s="1"/>
  <c r="H2044" i="10" s="1"/>
  <c r="I2044" i="10" s="1"/>
  <c r="F2203" i="10"/>
  <c r="G2203" i="10" s="1"/>
  <c r="H2203" i="10" s="1"/>
  <c r="I2203" i="10" s="1"/>
  <c r="F2406" i="10"/>
  <c r="G2406" i="10" s="1"/>
  <c r="H2406" i="10" s="1"/>
  <c r="I2406" i="10" s="1"/>
  <c r="F2788" i="10"/>
  <c r="G2788" i="10" s="1"/>
  <c r="H2788" i="10" s="1"/>
  <c r="I2788" i="10" s="1"/>
  <c r="F3194" i="10"/>
  <c r="G3194" i="10" s="1"/>
  <c r="H3194" i="10" s="1"/>
  <c r="I3194" i="10" s="1"/>
  <c r="F3581" i="10"/>
  <c r="G3581" i="10" s="1"/>
  <c r="H3581" i="10" s="1"/>
  <c r="I3581" i="10" s="1"/>
  <c r="F3815" i="10"/>
  <c r="G3815" i="10" s="1"/>
  <c r="H3815" i="10" s="1"/>
  <c r="I3815" i="10" s="1"/>
  <c r="F4169" i="10"/>
  <c r="G4169" i="10" s="1"/>
  <c r="H4169" i="10" s="1"/>
  <c r="I4169" i="10" s="1"/>
  <c r="F4449" i="10"/>
  <c r="G4449" i="10" s="1"/>
  <c r="H4449" i="10" s="1"/>
  <c r="I4449" i="10" s="1"/>
  <c r="F4695" i="10"/>
  <c r="G4695" i="10" s="1"/>
  <c r="H4695" i="10" s="1"/>
  <c r="I4695" i="10" s="1"/>
  <c r="F5051" i="10"/>
  <c r="G5051" i="10" s="1"/>
  <c r="H5051" i="10" s="1"/>
  <c r="I5051" i="10" s="1"/>
  <c r="F5434" i="10"/>
  <c r="G5434" i="10" s="1"/>
  <c r="H5434" i="10" s="1"/>
  <c r="I5434" i="10" s="1"/>
  <c r="F455" i="11"/>
  <c r="G455" i="11" s="1"/>
  <c r="H455" i="11" s="1"/>
  <c r="I455" i="11" s="1"/>
  <c r="F1102" i="11"/>
  <c r="G1102" i="11" s="1"/>
  <c r="H1102" i="11" s="1"/>
  <c r="I1102" i="11" s="1"/>
  <c r="F2344" i="11"/>
  <c r="G2344" i="11" s="1"/>
  <c r="H2344" i="11" s="1"/>
  <c r="I2344" i="11" s="1"/>
  <c r="F2119" i="10"/>
  <c r="G2119" i="10" s="1"/>
  <c r="H2119" i="10" s="1"/>
  <c r="I2119" i="10" s="1"/>
  <c r="F2200" i="10"/>
  <c r="G2200" i="10" s="1"/>
  <c r="H2200" i="10" s="1"/>
  <c r="I2200" i="10" s="1"/>
  <c r="F2474" i="10"/>
  <c r="G2474" i="10" s="1"/>
  <c r="H2474" i="10" s="1"/>
  <c r="I2474" i="10" s="1"/>
  <c r="F2653" i="10"/>
  <c r="G2653" i="10" s="1"/>
  <c r="H2653" i="10" s="1"/>
  <c r="I2653" i="10" s="1"/>
  <c r="F2837" i="10"/>
  <c r="G2837" i="10" s="1"/>
  <c r="H2837" i="10" s="1"/>
  <c r="I2837" i="10" s="1"/>
  <c r="F2966" i="10"/>
  <c r="G2966" i="10" s="1"/>
  <c r="H2966" i="10" s="1"/>
  <c r="I2966" i="10" s="1"/>
  <c r="F3134" i="10"/>
  <c r="G3134" i="10" s="1"/>
  <c r="H3134" i="10" s="1"/>
  <c r="I3134" i="10" s="1"/>
  <c r="F3397" i="10"/>
  <c r="G3397" i="10" s="1"/>
  <c r="H3397" i="10" s="1"/>
  <c r="I3397" i="10" s="1"/>
  <c r="F3708" i="10"/>
  <c r="G3708" i="10" s="1"/>
  <c r="H3708" i="10" s="1"/>
  <c r="I3708" i="10" s="1"/>
  <c r="F3909" i="10"/>
  <c r="G3909" i="10" s="1"/>
  <c r="H3909" i="10" s="1"/>
  <c r="I3909" i="10" s="1"/>
  <c r="F4156" i="10"/>
  <c r="G4156" i="10" s="1"/>
  <c r="H4156" i="10" s="1"/>
  <c r="I4156" i="10" s="1"/>
  <c r="F4470" i="10"/>
  <c r="G4470" i="10" s="1"/>
  <c r="H4470" i="10" s="1"/>
  <c r="I4470" i="10" s="1"/>
  <c r="F4665" i="10"/>
  <c r="G4665" i="10" s="1"/>
  <c r="H4665" i="10" s="1"/>
  <c r="I4665" i="10" s="1"/>
  <c r="F4882" i="10"/>
  <c r="G4882" i="10" s="1"/>
  <c r="H4882" i="10" s="1"/>
  <c r="I4882" i="10" s="1"/>
  <c r="F4961" i="10"/>
  <c r="G4961" i="10" s="1"/>
  <c r="H4961" i="10" s="1"/>
  <c r="I4961" i="10" s="1"/>
  <c r="F5182" i="10"/>
  <c r="G5182" i="10" s="1"/>
  <c r="H5182" i="10" s="1"/>
  <c r="I5182" i="10" s="1"/>
  <c r="F5478" i="10"/>
  <c r="G5478" i="10" s="1"/>
  <c r="H5478" i="10" s="1"/>
  <c r="I5478" i="10" s="1"/>
  <c r="F417" i="11"/>
  <c r="G417" i="11" s="1"/>
  <c r="H417" i="11" s="1"/>
  <c r="I417" i="11" s="1"/>
  <c r="F985" i="11"/>
  <c r="G985" i="11" s="1"/>
  <c r="H985" i="11" s="1"/>
  <c r="I985" i="11" s="1"/>
  <c r="F1451" i="11"/>
  <c r="G1451" i="11" s="1"/>
  <c r="H1451" i="11" s="1"/>
  <c r="I1451" i="11" s="1"/>
  <c r="F2038" i="11"/>
  <c r="G2038" i="11" s="1"/>
  <c r="H2038" i="11" s="1"/>
  <c r="I2038" i="11" s="1"/>
  <c r="F2275" i="11"/>
  <c r="G2275" i="11" s="1"/>
  <c r="H2275" i="11" s="1"/>
  <c r="I2275" i="11" s="1"/>
  <c r="F2108" i="6"/>
  <c r="G2108" i="6" s="1"/>
  <c r="H2108" i="6" s="1"/>
  <c r="F2179" i="6"/>
  <c r="G2179" i="6" s="1"/>
  <c r="H2179" i="6" s="1"/>
  <c r="F2682" i="10"/>
  <c r="G2682" i="10" s="1"/>
  <c r="H2682" i="10" s="1"/>
  <c r="I2682" i="10" s="1"/>
  <c r="F2996" i="10"/>
  <c r="G2996" i="10" s="1"/>
  <c r="H2996" i="10" s="1"/>
  <c r="I2996" i="10" s="1"/>
  <c r="F3437" i="10"/>
  <c r="G3437" i="10" s="1"/>
  <c r="H3437" i="10" s="1"/>
  <c r="I3437" i="10" s="1"/>
  <c r="F3989" i="10"/>
  <c r="G3989" i="10" s="1"/>
  <c r="H3989" i="10" s="1"/>
  <c r="I3989" i="10" s="1"/>
  <c r="F4486" i="10"/>
  <c r="G4486" i="10" s="1"/>
  <c r="H4486" i="10" s="1"/>
  <c r="I4486" i="10" s="1"/>
  <c r="F4913" i="10"/>
  <c r="G4913" i="10" s="1"/>
  <c r="H4913" i="10" s="1"/>
  <c r="I4913" i="10" s="1"/>
  <c r="F5254" i="10"/>
  <c r="G5254" i="10" s="1"/>
  <c r="H5254" i="10" s="1"/>
  <c r="I5254" i="10" s="1"/>
  <c r="F599" i="11"/>
  <c r="G599" i="11" s="1"/>
  <c r="H599" i="11" s="1"/>
  <c r="I599" i="11" s="1"/>
  <c r="F1608" i="11"/>
  <c r="G1608" i="11" s="1"/>
  <c r="H1608" i="11" s="1"/>
  <c r="I1608" i="11" s="1"/>
  <c r="F2461" i="11"/>
  <c r="G2461" i="11" s="1"/>
  <c r="H2461" i="11" s="1"/>
  <c r="I2461" i="11" s="1"/>
  <c r="F2191" i="6"/>
  <c r="G2191" i="6" s="1"/>
  <c r="H2191" i="6" s="1"/>
  <c r="F2295" i="6"/>
  <c r="G2295" i="6" s="1"/>
  <c r="H2295" i="6" s="1"/>
  <c r="F2363" i="6"/>
  <c r="G2363" i="6" s="1"/>
  <c r="H2363" i="6" s="1"/>
  <c r="F2427" i="6"/>
  <c r="G2427" i="6" s="1"/>
  <c r="H2427" i="6" s="1"/>
  <c r="F2494" i="6"/>
  <c r="G2494" i="6" s="1"/>
  <c r="H2494" i="6" s="1"/>
  <c r="F2561" i="6"/>
  <c r="G2561" i="6" s="1"/>
  <c r="H2561" i="6" s="1"/>
  <c r="F2648" i="6"/>
  <c r="G2648" i="6" s="1"/>
  <c r="H2648" i="6" s="1"/>
  <c r="F2732" i="6"/>
  <c r="G2732" i="6" s="1"/>
  <c r="H2732" i="6" s="1"/>
  <c r="F2817" i="6"/>
  <c r="G2817" i="6" s="1"/>
  <c r="H2817" i="6" s="1"/>
  <c r="F2904" i="6"/>
  <c r="G2904" i="6" s="1"/>
  <c r="H2904" i="6" s="1"/>
  <c r="F2988" i="6"/>
  <c r="G2988" i="6" s="1"/>
  <c r="H2988" i="6" s="1"/>
  <c r="F3073" i="6"/>
  <c r="G3073" i="6" s="1"/>
  <c r="H3073" i="6" s="1"/>
  <c r="F3185" i="6"/>
  <c r="G3185" i="6" s="1"/>
  <c r="H3185" i="6" s="1"/>
  <c r="F3313" i="6"/>
  <c r="G3313" i="6" s="1"/>
  <c r="H3313" i="6" s="1"/>
  <c r="F3441" i="6"/>
  <c r="G3441" i="6" s="1"/>
  <c r="H3441" i="6" s="1"/>
  <c r="F3603" i="6"/>
  <c r="G3603" i="6" s="1"/>
  <c r="H3603" i="6" s="1"/>
  <c r="F3750" i="6"/>
  <c r="G3750" i="6" s="1"/>
  <c r="H3750" i="6" s="1"/>
  <c r="F3903" i="6"/>
  <c r="G3903" i="6" s="1"/>
  <c r="H3903" i="6" s="1"/>
  <c r="F3979" i="6"/>
  <c r="G3979" i="6" s="1"/>
  <c r="H3979" i="6" s="1"/>
  <c r="F4091" i="6"/>
  <c r="G4091" i="6" s="1"/>
  <c r="H4091" i="6" s="1"/>
  <c r="F4222" i="6"/>
  <c r="G4222" i="6" s="1"/>
  <c r="H4222" i="6" s="1"/>
  <c r="F4326" i="6"/>
  <c r="G4326" i="6" s="1"/>
  <c r="H4326" i="6" s="1"/>
  <c r="F4443" i="6"/>
  <c r="G4443" i="6" s="1"/>
  <c r="H4443" i="6" s="1"/>
  <c r="F4507" i="6"/>
  <c r="G4507" i="6" s="1"/>
  <c r="H4507" i="6" s="1"/>
  <c r="F4574" i="6"/>
  <c r="G4574" i="6" s="1"/>
  <c r="H4574" i="6" s="1"/>
  <c r="F4643" i="6"/>
  <c r="G4643" i="6" s="1"/>
  <c r="H4643" i="6" s="1"/>
  <c r="F4861" i="6"/>
  <c r="G4861" i="6" s="1"/>
  <c r="H4861" i="6" s="1"/>
  <c r="F4925" i="6"/>
  <c r="G4925" i="6" s="1"/>
  <c r="H4925" i="6" s="1"/>
  <c r="F4993" i="6"/>
  <c r="G4993" i="6" s="1"/>
  <c r="H4993" i="6" s="1"/>
  <c r="F5055" i="6"/>
  <c r="G5055" i="6" s="1"/>
  <c r="H5055" i="6" s="1"/>
  <c r="F5119" i="6"/>
  <c r="G5119" i="6" s="1"/>
  <c r="H5119" i="6" s="1"/>
  <c r="F5198" i="6"/>
  <c r="G5198" i="6" s="1"/>
  <c r="H5198" i="6" s="1"/>
  <c r="F5295" i="6"/>
  <c r="G5295" i="6" s="1"/>
  <c r="H5295" i="6" s="1"/>
  <c r="F5359" i="6"/>
  <c r="G5359" i="6" s="1"/>
  <c r="H5359" i="6" s="1"/>
  <c r="F5423" i="6"/>
  <c r="G5423" i="6" s="1"/>
  <c r="H5423" i="6" s="1"/>
  <c r="F5546" i="6"/>
  <c r="G5546" i="6" s="1"/>
  <c r="H5546" i="6" s="1"/>
  <c r="F5619" i="6"/>
  <c r="G5619" i="6" s="1"/>
  <c r="H5619" i="6" s="1"/>
  <c r="F5683" i="6"/>
  <c r="G5683" i="6" s="1"/>
  <c r="H5683" i="6" s="1"/>
  <c r="F5763" i="6"/>
  <c r="G5763" i="6" s="1"/>
  <c r="H5763" i="6" s="1"/>
  <c r="F395" i="10"/>
  <c r="G395" i="10" s="1"/>
  <c r="H395" i="10" s="1"/>
  <c r="I395" i="10" s="1"/>
  <c r="F491" i="10"/>
  <c r="G491" i="10" s="1"/>
  <c r="H491" i="10" s="1"/>
  <c r="I491" i="10" s="1"/>
  <c r="F599" i="10"/>
  <c r="G599" i="10" s="1"/>
  <c r="H599" i="10" s="1"/>
  <c r="I599" i="10" s="1"/>
  <c r="F667" i="10"/>
  <c r="G667" i="10" s="1"/>
  <c r="H667" i="10" s="1"/>
  <c r="I667" i="10" s="1"/>
  <c r="F973" i="10"/>
  <c r="G973" i="10" s="1"/>
  <c r="H973" i="10" s="1"/>
  <c r="I973" i="10" s="1"/>
  <c r="F1098" i="10"/>
  <c r="G1098" i="10" s="1"/>
  <c r="H1098" i="10" s="1"/>
  <c r="I1098" i="10" s="1"/>
  <c r="F1385" i="10"/>
  <c r="G1385" i="10" s="1"/>
  <c r="H1385" i="10" s="1"/>
  <c r="I1385" i="10" s="1"/>
  <c r="F1497" i="10"/>
  <c r="G1497" i="10" s="1"/>
  <c r="H1497" i="10" s="1"/>
  <c r="I1497" i="10" s="1"/>
  <c r="F1574" i="10"/>
  <c r="G1574" i="10" s="1"/>
  <c r="H1574" i="10" s="1"/>
  <c r="I1574" i="10" s="1"/>
  <c r="F1668" i="10"/>
  <c r="G1668" i="10" s="1"/>
  <c r="H1668" i="10" s="1"/>
  <c r="I1668" i="10" s="1"/>
  <c r="F1784" i="10"/>
  <c r="G1784" i="10" s="1"/>
  <c r="H1784" i="10" s="1"/>
  <c r="I1784" i="10" s="1"/>
  <c r="F1927" i="10"/>
  <c r="G1927" i="10" s="1"/>
  <c r="H1927" i="10" s="1"/>
  <c r="I1927" i="10" s="1"/>
  <c r="F2014" i="10"/>
  <c r="G2014" i="10" s="1"/>
  <c r="H2014" i="10" s="1"/>
  <c r="I2014" i="10" s="1"/>
  <c r="F2117" i="10"/>
  <c r="G2117" i="10" s="1"/>
  <c r="H2117" i="10" s="1"/>
  <c r="I2117" i="10" s="1"/>
  <c r="F2194" i="10"/>
  <c r="G2194" i="10" s="1"/>
  <c r="H2194" i="10" s="1"/>
  <c r="I2194" i="10" s="1"/>
  <c r="F2274" i="10"/>
  <c r="G2274" i="10" s="1"/>
  <c r="H2274" i="10" s="1"/>
  <c r="I2274" i="10" s="1"/>
  <c r="F2392" i="10"/>
  <c r="G2392" i="10" s="1"/>
  <c r="H2392" i="10" s="1"/>
  <c r="I2392" i="10" s="1"/>
  <c r="F2581" i="10"/>
  <c r="G2581" i="10" s="1"/>
  <c r="H2581" i="10" s="1"/>
  <c r="I2581" i="10" s="1"/>
  <c r="F2728" i="10"/>
  <c r="G2728" i="10" s="1"/>
  <c r="H2728" i="10" s="1"/>
  <c r="I2728" i="10" s="1"/>
  <c r="F2882" i="10"/>
  <c r="G2882" i="10" s="1"/>
  <c r="H2882" i="10" s="1"/>
  <c r="I2882" i="10" s="1"/>
  <c r="F3039" i="10"/>
  <c r="G3039" i="10" s="1"/>
  <c r="H3039" i="10" s="1"/>
  <c r="I3039" i="10" s="1"/>
  <c r="F3210" i="10"/>
  <c r="G3210" i="10" s="1"/>
  <c r="H3210" i="10" s="1"/>
  <c r="I3210" i="10" s="1"/>
  <c r="F3379" i="10"/>
  <c r="G3379" i="10" s="1"/>
  <c r="H3379" i="10" s="1"/>
  <c r="I3379" i="10" s="1"/>
  <c r="F3514" i="10"/>
  <c r="G3514" i="10" s="1"/>
  <c r="H3514" i="10" s="1"/>
  <c r="I3514" i="10" s="1"/>
  <c r="F3633" i="10"/>
  <c r="G3633" i="10" s="1"/>
  <c r="H3633" i="10" s="1"/>
  <c r="I3633" i="10" s="1"/>
  <c r="F3790" i="10"/>
  <c r="G3790" i="10" s="1"/>
  <c r="H3790" i="10" s="1"/>
  <c r="I3790" i="10" s="1"/>
  <c r="F4044" i="10"/>
  <c r="G4044" i="10" s="1"/>
  <c r="H4044" i="10" s="1"/>
  <c r="I4044" i="10" s="1"/>
  <c r="F4264" i="10"/>
  <c r="G4264" i="10" s="1"/>
  <c r="H4264" i="10" s="1"/>
  <c r="I4264" i="10" s="1"/>
  <c r="F4506" i="10"/>
  <c r="G4506" i="10" s="1"/>
  <c r="H4506" i="10" s="1"/>
  <c r="I4506" i="10" s="1"/>
  <c r="F4735" i="10"/>
  <c r="G4735" i="10" s="1"/>
  <c r="H4735" i="10" s="1"/>
  <c r="I4735" i="10" s="1"/>
  <c r="F4906" i="10"/>
  <c r="G4906" i="10" s="1"/>
  <c r="H4906" i="10" s="1"/>
  <c r="I4906" i="10" s="1"/>
  <c r="F5142" i="10"/>
  <c r="G5142" i="10" s="1"/>
  <c r="H5142" i="10" s="1"/>
  <c r="I5142" i="10" s="1"/>
  <c r="F5416" i="10"/>
  <c r="G5416" i="10" s="1"/>
  <c r="H5416" i="10" s="1"/>
  <c r="I5416" i="10" s="1"/>
  <c r="F5571" i="10"/>
  <c r="G5571" i="10" s="1"/>
  <c r="H5571" i="10" s="1"/>
  <c r="I5571" i="10" s="1"/>
  <c r="F442" i="11"/>
  <c r="G442" i="11" s="1"/>
  <c r="H442" i="11" s="1"/>
  <c r="I442" i="11" s="1"/>
  <c r="F757" i="11"/>
  <c r="G757" i="11" s="1"/>
  <c r="H757" i="11" s="1"/>
  <c r="I757" i="11" s="1"/>
  <c r="F1117" i="11"/>
  <c r="G1117" i="11" s="1"/>
  <c r="H1117" i="11" s="1"/>
  <c r="I1117" i="11" s="1"/>
  <c r="F2003" i="11"/>
  <c r="G2003" i="11" s="1"/>
  <c r="H2003" i="11" s="1"/>
  <c r="I2003" i="11" s="1"/>
  <c r="F2504" i="11"/>
  <c r="G2504" i="11" s="1"/>
  <c r="H2504" i="11" s="1"/>
  <c r="I2504" i="11" s="1"/>
  <c r="F1007" i="10"/>
  <c r="G1007" i="10" s="1"/>
  <c r="H1007" i="10" s="1"/>
  <c r="I1007" i="10" s="1"/>
  <c r="F1128" i="10"/>
  <c r="G1128" i="10" s="1"/>
  <c r="H1128" i="10" s="1"/>
  <c r="I1128" i="10" s="1"/>
  <c r="F1435" i="10"/>
  <c r="G1435" i="10" s="1"/>
  <c r="H1435" i="10" s="1"/>
  <c r="I1435" i="10" s="1"/>
  <c r="F1506" i="10"/>
  <c r="G1506" i="10" s="1"/>
  <c r="H1506" i="10" s="1"/>
  <c r="I1506" i="10" s="1"/>
  <c r="F1570" i="10"/>
  <c r="G1570" i="10" s="1"/>
  <c r="H1570" i="10" s="1"/>
  <c r="I1570" i="10" s="1"/>
  <c r="F1634" i="10"/>
  <c r="G1634" i="10" s="1"/>
  <c r="H1634" i="10" s="1"/>
  <c r="I1634" i="10" s="1"/>
  <c r="F1698" i="10"/>
  <c r="G1698" i="10" s="1"/>
  <c r="H1698" i="10" s="1"/>
  <c r="I1698" i="10" s="1"/>
  <c r="F1891" i="10"/>
  <c r="G1891" i="10" s="1"/>
  <c r="H1891" i="10" s="1"/>
  <c r="I1891" i="10" s="1"/>
  <c r="F1951" i="10"/>
  <c r="G1951" i="10" s="1"/>
  <c r="H1951" i="10" s="1"/>
  <c r="I1951" i="10" s="1"/>
  <c r="F2016" i="10"/>
  <c r="G2016" i="10" s="1"/>
  <c r="H2016" i="10" s="1"/>
  <c r="I2016" i="10" s="1"/>
  <c r="F2114" i="10"/>
  <c r="G2114" i="10" s="1"/>
  <c r="H2114" i="10" s="1"/>
  <c r="I2114" i="10" s="1"/>
  <c r="F2178" i="10"/>
  <c r="G2178" i="10" s="1"/>
  <c r="H2178" i="10" s="1"/>
  <c r="I2178" i="10" s="1"/>
  <c r="F2237" i="10"/>
  <c r="G2237" i="10" s="1"/>
  <c r="H2237" i="10" s="1"/>
  <c r="I2237" i="10" s="1"/>
  <c r="F2301" i="10"/>
  <c r="G2301" i="10" s="1"/>
  <c r="H2301" i="10" s="1"/>
  <c r="I2301" i="10" s="1"/>
  <c r="F2469" i="10"/>
  <c r="G2469" i="10" s="1"/>
  <c r="H2469" i="10" s="1"/>
  <c r="I2469" i="10" s="1"/>
  <c r="F2605" i="10"/>
  <c r="G2605" i="10" s="1"/>
  <c r="H2605" i="10" s="1"/>
  <c r="I2605" i="10" s="1"/>
  <c r="F2712" i="10"/>
  <c r="G2712" i="10" s="1"/>
  <c r="H2712" i="10" s="1"/>
  <c r="I2712" i="10" s="1"/>
  <c r="F2840" i="10"/>
  <c r="G2840" i="10" s="1"/>
  <c r="H2840" i="10" s="1"/>
  <c r="I2840" i="10" s="1"/>
  <c r="F2987" i="10"/>
  <c r="G2987" i="10" s="1"/>
  <c r="H2987" i="10" s="1"/>
  <c r="I2987" i="10" s="1"/>
  <c r="F3105" i="10"/>
  <c r="G3105" i="10" s="1"/>
  <c r="H3105" i="10" s="1"/>
  <c r="I3105" i="10" s="1"/>
  <c r="F3252" i="10"/>
  <c r="G3252" i="10" s="1"/>
  <c r="H3252" i="10" s="1"/>
  <c r="I3252" i="10" s="1"/>
  <c r="F3358" i="10"/>
  <c r="G3358" i="10" s="1"/>
  <c r="H3358" i="10" s="1"/>
  <c r="I3358" i="10" s="1"/>
  <c r="F3458" i="10"/>
  <c r="G3458" i="10" s="1"/>
  <c r="H3458" i="10" s="1"/>
  <c r="I3458" i="10" s="1"/>
  <c r="F3639" i="10"/>
  <c r="G3639" i="10" s="1"/>
  <c r="H3639" i="10" s="1"/>
  <c r="I3639" i="10" s="1"/>
  <c r="F3774" i="10"/>
  <c r="G3774" i="10" s="1"/>
  <c r="H3774" i="10" s="1"/>
  <c r="I3774" i="10" s="1"/>
  <c r="F4030" i="10"/>
  <c r="G4030" i="10" s="1"/>
  <c r="H4030" i="10" s="1"/>
  <c r="I4030" i="10" s="1"/>
  <c r="F4207" i="10"/>
  <c r="G4207" i="10" s="1"/>
  <c r="H4207" i="10" s="1"/>
  <c r="I4207" i="10" s="1"/>
  <c r="F4457" i="10"/>
  <c r="G4457" i="10" s="1"/>
  <c r="H4457" i="10" s="1"/>
  <c r="I4457" i="10" s="1"/>
  <c r="F4589" i="10"/>
  <c r="G4589" i="10" s="1"/>
  <c r="H4589" i="10" s="1"/>
  <c r="I4589" i="10" s="1"/>
  <c r="F4790" i="10"/>
  <c r="G4790" i="10" s="1"/>
  <c r="H4790" i="10" s="1"/>
  <c r="I4790" i="10" s="1"/>
  <c r="F4912" i="10"/>
  <c r="G4912" i="10" s="1"/>
  <c r="H4912" i="10" s="1"/>
  <c r="I4912" i="10" s="1"/>
  <c r="F4999" i="10"/>
  <c r="G4999" i="10" s="1"/>
  <c r="H4999" i="10" s="1"/>
  <c r="I4999" i="10" s="1"/>
  <c r="F5174" i="10"/>
  <c r="G5174" i="10" s="1"/>
  <c r="H5174" i="10" s="1"/>
  <c r="I5174" i="10" s="1"/>
  <c r="F5384" i="10"/>
  <c r="G5384" i="10" s="1"/>
  <c r="H5384" i="10" s="1"/>
  <c r="I5384" i="10" s="1"/>
  <c r="F5598" i="10"/>
  <c r="G5598" i="10" s="1"/>
  <c r="H5598" i="10" s="1"/>
  <c r="I5598" i="10" s="1"/>
  <c r="F425" i="11"/>
  <c r="G425" i="11" s="1"/>
  <c r="H425" i="11" s="1"/>
  <c r="I425" i="11" s="1"/>
  <c r="F638" i="11"/>
  <c r="G638" i="11" s="1"/>
  <c r="H638" i="11" s="1"/>
  <c r="I638" i="11" s="1"/>
  <c r="F842" i="11"/>
  <c r="G842" i="11" s="1"/>
  <c r="H842" i="11" s="1"/>
  <c r="I842" i="11" s="1"/>
  <c r="F1180" i="11"/>
  <c r="G1180" i="11" s="1"/>
  <c r="H1180" i="11" s="1"/>
  <c r="I1180" i="11" s="1"/>
  <c r="F1581" i="11"/>
  <c r="G1581" i="11" s="1"/>
  <c r="H1581" i="11" s="1"/>
  <c r="I1581" i="11" s="1"/>
  <c r="F1843" i="11"/>
  <c r="G1843" i="11" s="1"/>
  <c r="H1843" i="11" s="1"/>
  <c r="I1843" i="11" s="1"/>
  <c r="F2062" i="11"/>
  <c r="G2062" i="11" s="1"/>
  <c r="H2062" i="11" s="1"/>
  <c r="I2062" i="11" s="1"/>
  <c r="F2579" i="11"/>
  <c r="G2579" i="11" s="1"/>
  <c r="H2579" i="11" s="1"/>
  <c r="I2579" i="11" s="1"/>
  <c r="F2528" i="10"/>
  <c r="G2528" i="10" s="1"/>
  <c r="H2528" i="10" s="1"/>
  <c r="I2528" i="10" s="1"/>
  <c r="F2657" i="10"/>
  <c r="G2657" i="10" s="1"/>
  <c r="H2657" i="10" s="1"/>
  <c r="I2657" i="10" s="1"/>
  <c r="F2726" i="10"/>
  <c r="G2726" i="10" s="1"/>
  <c r="H2726" i="10" s="1"/>
  <c r="I2726" i="10" s="1"/>
  <c r="F2790" i="10"/>
  <c r="G2790" i="10" s="1"/>
  <c r="H2790" i="10" s="1"/>
  <c r="I2790" i="10" s="1"/>
  <c r="F2851" i="10"/>
  <c r="G2851" i="10" s="1"/>
  <c r="H2851" i="10" s="1"/>
  <c r="I2851" i="10" s="1"/>
  <c r="F2915" i="10"/>
  <c r="G2915" i="10" s="1"/>
  <c r="H2915" i="10" s="1"/>
  <c r="I2915" i="10" s="1"/>
  <c r="F2976" i="10"/>
  <c r="G2976" i="10" s="1"/>
  <c r="H2976" i="10" s="1"/>
  <c r="I2976" i="10" s="1"/>
  <c r="F3040" i="10"/>
  <c r="G3040" i="10" s="1"/>
  <c r="H3040" i="10" s="1"/>
  <c r="I3040" i="10" s="1"/>
  <c r="F3099" i="10"/>
  <c r="G3099" i="10" s="1"/>
  <c r="H3099" i="10" s="1"/>
  <c r="I3099" i="10" s="1"/>
  <c r="F3163" i="10"/>
  <c r="G3163" i="10" s="1"/>
  <c r="H3163" i="10" s="1"/>
  <c r="I3163" i="10" s="1"/>
  <c r="F3467" i="10"/>
  <c r="G3467" i="10" s="1"/>
  <c r="H3467" i="10" s="1"/>
  <c r="I3467" i="10" s="1"/>
  <c r="F3510" i="10"/>
  <c r="G3510" i="10" s="1"/>
  <c r="H3510" i="10" s="1"/>
  <c r="I3510" i="10" s="1"/>
  <c r="F3553" i="10"/>
  <c r="G3553" i="10" s="1"/>
  <c r="H3553" i="10" s="1"/>
  <c r="I3553" i="10" s="1"/>
  <c r="F3622" i="10"/>
  <c r="G3622" i="10" s="1"/>
  <c r="H3622" i="10" s="1"/>
  <c r="I3622" i="10" s="1"/>
  <c r="F3686" i="10"/>
  <c r="G3686" i="10" s="1"/>
  <c r="H3686" i="10" s="1"/>
  <c r="I3686" i="10" s="1"/>
  <c r="F3750" i="10"/>
  <c r="G3750" i="10" s="1"/>
  <c r="H3750" i="10" s="1"/>
  <c r="I3750" i="10" s="1"/>
  <c r="F4128" i="10"/>
  <c r="G4128" i="10" s="1"/>
  <c r="H4128" i="10" s="1"/>
  <c r="I4128" i="10" s="1"/>
  <c r="F4222" i="10"/>
  <c r="G4222" i="10" s="1"/>
  <c r="H4222" i="10" s="1"/>
  <c r="I4222" i="10" s="1"/>
  <c r="F4390" i="10"/>
  <c r="G4390" i="10" s="1"/>
  <c r="H4390" i="10" s="1"/>
  <c r="I4390" i="10" s="1"/>
  <c r="F4459" i="10"/>
  <c r="G4459" i="10" s="1"/>
  <c r="H4459" i="10" s="1"/>
  <c r="I4459" i="10" s="1"/>
  <c r="F4526" i="10"/>
  <c r="G4526" i="10" s="1"/>
  <c r="H4526" i="10" s="1"/>
  <c r="I4526" i="10" s="1"/>
  <c r="F4609" i="10"/>
  <c r="G4609" i="10" s="1"/>
  <c r="H4609" i="10" s="1"/>
  <c r="I4609" i="10" s="1"/>
  <c r="F4965" i="10"/>
  <c r="G4965" i="10" s="1"/>
  <c r="H4965" i="10" s="1"/>
  <c r="I4965" i="10" s="1"/>
  <c r="F5055" i="10"/>
  <c r="G5055" i="10" s="1"/>
  <c r="H5055" i="10" s="1"/>
  <c r="I5055" i="10" s="1"/>
  <c r="F5166" i="10"/>
  <c r="G5166" i="10" s="1"/>
  <c r="H5166" i="10" s="1"/>
  <c r="I5166" i="10" s="1"/>
  <c r="F5548" i="10"/>
  <c r="G5548" i="10" s="1"/>
  <c r="H5548" i="10" s="1"/>
  <c r="I5548" i="10" s="1"/>
  <c r="F5678" i="10"/>
  <c r="G5678" i="10" s="1"/>
  <c r="H5678" i="10" s="1"/>
  <c r="I5678" i="10" s="1"/>
  <c r="F317" i="11"/>
  <c r="G317" i="11" s="1"/>
  <c r="H317" i="11" s="1"/>
  <c r="I317" i="11" s="1"/>
  <c r="F397" i="11"/>
  <c r="G397" i="11" s="1"/>
  <c r="H397" i="11" s="1"/>
  <c r="I397" i="11" s="1"/>
  <c r="F551" i="11"/>
  <c r="G551" i="11" s="1"/>
  <c r="H551" i="11" s="1"/>
  <c r="I551" i="11" s="1"/>
  <c r="F720" i="11"/>
  <c r="G720" i="11" s="1"/>
  <c r="H720" i="11" s="1"/>
  <c r="I720" i="11" s="1"/>
  <c r="F881" i="11"/>
  <c r="G881" i="11" s="1"/>
  <c r="H881" i="11" s="1"/>
  <c r="I881" i="11" s="1"/>
  <c r="F1194" i="11"/>
  <c r="G1194" i="11" s="1"/>
  <c r="H1194" i="11" s="1"/>
  <c r="I1194" i="11" s="1"/>
  <c r="F1374" i="11"/>
  <c r="G1374" i="11" s="1"/>
  <c r="H1374" i="11" s="1"/>
  <c r="I1374" i="11" s="1"/>
  <c r="F1639" i="11"/>
  <c r="G1639" i="11" s="1"/>
  <c r="H1639" i="11" s="1"/>
  <c r="I1639" i="11" s="1"/>
  <c r="F1810" i="11"/>
  <c r="G1810" i="11" s="1"/>
  <c r="H1810" i="11" s="1"/>
  <c r="I1810" i="11" s="1"/>
  <c r="F2108" i="11"/>
  <c r="G2108" i="11" s="1"/>
  <c r="H2108" i="11" s="1"/>
  <c r="I2108" i="11" s="1"/>
  <c r="F2325" i="11"/>
  <c r="G2325" i="11" s="1"/>
  <c r="H2325" i="11" s="1"/>
  <c r="I2325" i="11" s="1"/>
  <c r="F2498" i="11"/>
  <c r="G2498" i="11" s="1"/>
  <c r="H2498" i="11" s="1"/>
  <c r="I2498" i="11" s="1"/>
  <c r="F3446" i="11"/>
  <c r="G3446" i="11" s="1"/>
  <c r="H3446" i="11" s="1"/>
  <c r="I3446" i="11" s="1"/>
  <c r="F2623" i="10"/>
  <c r="G2623" i="10" s="1"/>
  <c r="H2623" i="10" s="1"/>
  <c r="I2623" i="10" s="1"/>
  <c r="F2698" i="10"/>
  <c r="G2698" i="10" s="1"/>
  <c r="H2698" i="10" s="1"/>
  <c r="I2698" i="10" s="1"/>
  <c r="F2762" i="10"/>
  <c r="G2762" i="10" s="1"/>
  <c r="H2762" i="10" s="1"/>
  <c r="I2762" i="10" s="1"/>
  <c r="F2826" i="10"/>
  <c r="G2826" i="10" s="1"/>
  <c r="H2826" i="10" s="1"/>
  <c r="I2826" i="10" s="1"/>
  <c r="F2890" i="10"/>
  <c r="G2890" i="10" s="1"/>
  <c r="H2890" i="10" s="1"/>
  <c r="I2890" i="10" s="1"/>
  <c r="F2953" i="10"/>
  <c r="G2953" i="10" s="1"/>
  <c r="H2953" i="10" s="1"/>
  <c r="I2953" i="10" s="1"/>
  <c r="F3017" i="10"/>
  <c r="G3017" i="10" s="1"/>
  <c r="H3017" i="10" s="1"/>
  <c r="I3017" i="10" s="1"/>
  <c r="F3081" i="10"/>
  <c r="G3081" i="10" s="1"/>
  <c r="H3081" i="10" s="1"/>
  <c r="I3081" i="10" s="1"/>
  <c r="F3148" i="10"/>
  <c r="G3148" i="10" s="1"/>
  <c r="H3148" i="10" s="1"/>
  <c r="I3148" i="10" s="1"/>
  <c r="F3446" i="10"/>
  <c r="G3446" i="10" s="1"/>
  <c r="H3446" i="10" s="1"/>
  <c r="I3446" i="10" s="1"/>
  <c r="F3557" i="10"/>
  <c r="G3557" i="10" s="1"/>
  <c r="H3557" i="10" s="1"/>
  <c r="I3557" i="10" s="1"/>
  <c r="F3614" i="10"/>
  <c r="G3614" i="10" s="1"/>
  <c r="H3614" i="10" s="1"/>
  <c r="I3614" i="10" s="1"/>
  <c r="F3678" i="10"/>
  <c r="G3678" i="10" s="1"/>
  <c r="H3678" i="10" s="1"/>
  <c r="I3678" i="10" s="1"/>
  <c r="F3742" i="10"/>
  <c r="G3742" i="10" s="1"/>
  <c r="H3742" i="10" s="1"/>
  <c r="I3742" i="10" s="1"/>
  <c r="F4237" i="10"/>
  <c r="G4237" i="10" s="1"/>
  <c r="H4237" i="10" s="1"/>
  <c r="I4237" i="10" s="1"/>
  <c r="F4412" i="10"/>
  <c r="G4412" i="10" s="1"/>
  <c r="H4412" i="10" s="1"/>
  <c r="I4412" i="10" s="1"/>
  <c r="F4499" i="10"/>
  <c r="G4499" i="10" s="1"/>
  <c r="H4499" i="10" s="1"/>
  <c r="I4499" i="10" s="1"/>
  <c r="F4575" i="10"/>
  <c r="G4575" i="10" s="1"/>
  <c r="H4575" i="10" s="1"/>
  <c r="I4575" i="10" s="1"/>
  <c r="F4935" i="10"/>
  <c r="G4935" i="10" s="1"/>
  <c r="H4935" i="10" s="1"/>
  <c r="I4935" i="10" s="1"/>
  <c r="F5011" i="10"/>
  <c r="G5011" i="10" s="1"/>
  <c r="H5011" i="10" s="1"/>
  <c r="I5011" i="10" s="1"/>
  <c r="F5089" i="10"/>
  <c r="G5089" i="10" s="1"/>
  <c r="H5089" i="10" s="1"/>
  <c r="I5089" i="10" s="1"/>
  <c r="F5192" i="10"/>
  <c r="G5192" i="10" s="1"/>
  <c r="H5192" i="10" s="1"/>
  <c r="I5192" i="10" s="1"/>
  <c r="F5443" i="10"/>
  <c r="G5443" i="10" s="1"/>
  <c r="H5443" i="10" s="1"/>
  <c r="I5443" i="10" s="1"/>
  <c r="F5475" i="10"/>
  <c r="G5475" i="10" s="1"/>
  <c r="H5475" i="10" s="1"/>
  <c r="I5475" i="10" s="1"/>
  <c r="F5531" i="10"/>
  <c r="G5531" i="10" s="1"/>
  <c r="H5531" i="10" s="1"/>
  <c r="I5531" i="10" s="1"/>
  <c r="F5692" i="10"/>
  <c r="G5692" i="10" s="1"/>
  <c r="H5692" i="10" s="1"/>
  <c r="I5692" i="10" s="1"/>
  <c r="F326" i="11"/>
  <c r="G326" i="11" s="1"/>
  <c r="H326" i="11" s="1"/>
  <c r="I326" i="11" s="1"/>
  <c r="F392" i="11"/>
  <c r="G392" i="11" s="1"/>
  <c r="H392" i="11" s="1"/>
  <c r="I392" i="11" s="1"/>
  <c r="F515" i="11"/>
  <c r="G515" i="11" s="1"/>
  <c r="H515" i="11" s="1"/>
  <c r="I515" i="11" s="1"/>
  <c r="F657" i="11"/>
  <c r="G657" i="11" s="1"/>
  <c r="H657" i="11" s="1"/>
  <c r="I657" i="11" s="1"/>
  <c r="F758" i="11"/>
  <c r="G758" i="11" s="1"/>
  <c r="H758" i="11" s="1"/>
  <c r="I758" i="11" s="1"/>
  <c r="F992" i="11"/>
  <c r="G992" i="11" s="1"/>
  <c r="H992" i="11" s="1"/>
  <c r="I992" i="11" s="1"/>
  <c r="F1364" i="11"/>
  <c r="G1364" i="11" s="1"/>
  <c r="H1364" i="11" s="1"/>
  <c r="I1364" i="11" s="1"/>
  <c r="F1636" i="11"/>
  <c r="G1636" i="11" s="1"/>
  <c r="H1636" i="11" s="1"/>
  <c r="I1636" i="11" s="1"/>
  <c r="F1918" i="11"/>
  <c r="G1918" i="11" s="1"/>
  <c r="H1918" i="11" s="1"/>
  <c r="I1918" i="11" s="1"/>
  <c r="F2157" i="11"/>
  <c r="G2157" i="11" s="1"/>
  <c r="H2157" i="11" s="1"/>
  <c r="I2157" i="11" s="1"/>
  <c r="F2309" i="11"/>
  <c r="G2309" i="11" s="1"/>
  <c r="H2309" i="11" s="1"/>
  <c r="I2309" i="11" s="1"/>
  <c r="F2589" i="11"/>
  <c r="G2589" i="11" s="1"/>
  <c r="H2589" i="11" s="1"/>
  <c r="I2589" i="11" s="1"/>
  <c r="F3008" i="11"/>
  <c r="G3008" i="11" s="1"/>
  <c r="H3008" i="11" s="1"/>
  <c r="I3008" i="11" s="1"/>
  <c r="F3381" i="11"/>
  <c r="G3381" i="11" s="1"/>
  <c r="H3381" i="11" s="1"/>
  <c r="I3381" i="11" s="1"/>
  <c r="F5627" i="10"/>
  <c r="G5627" i="10" s="1"/>
  <c r="H5627" i="10" s="1"/>
  <c r="I5627" i="10" s="1"/>
  <c r="F5769" i="10"/>
  <c r="G5769" i="10" s="1"/>
  <c r="H5769" i="10" s="1"/>
  <c r="I5769" i="10" s="1"/>
  <c r="F359" i="11"/>
  <c r="G359" i="11" s="1"/>
  <c r="H359" i="11" s="1"/>
  <c r="I359" i="11" s="1"/>
  <c r="F419" i="11"/>
  <c r="G419" i="11" s="1"/>
  <c r="H419" i="11" s="1"/>
  <c r="I419" i="11" s="1"/>
  <c r="F469" i="11"/>
  <c r="G469" i="11" s="1"/>
  <c r="H469" i="11" s="1"/>
  <c r="I469" i="11" s="1"/>
  <c r="F528" i="11"/>
  <c r="G528" i="11" s="1"/>
  <c r="H528" i="11" s="1"/>
  <c r="I528" i="11" s="1"/>
  <c r="F611" i="11"/>
  <c r="G611" i="11" s="1"/>
  <c r="H611" i="11" s="1"/>
  <c r="I611" i="11" s="1"/>
  <c r="F739" i="11"/>
  <c r="G739" i="11" s="1"/>
  <c r="H739" i="11" s="1"/>
  <c r="I739" i="11" s="1"/>
  <c r="F853" i="11"/>
  <c r="G853" i="11" s="1"/>
  <c r="H853" i="11" s="1"/>
  <c r="I853" i="11" s="1"/>
  <c r="F969" i="11"/>
  <c r="G969" i="11" s="1"/>
  <c r="H969" i="11" s="1"/>
  <c r="I969" i="11" s="1"/>
  <c r="F1099" i="11"/>
  <c r="G1099" i="11" s="1"/>
  <c r="H1099" i="11" s="1"/>
  <c r="I1099" i="11" s="1"/>
  <c r="F1305" i="11"/>
  <c r="G1305" i="11" s="1"/>
  <c r="H1305" i="11" s="1"/>
  <c r="I1305" i="11" s="1"/>
  <c r="F1474" i="11"/>
  <c r="G1474" i="11" s="1"/>
  <c r="H1474" i="11" s="1"/>
  <c r="I1474" i="11" s="1"/>
  <c r="F1590" i="11"/>
  <c r="G1590" i="11" s="1"/>
  <c r="H1590" i="11" s="1"/>
  <c r="I1590" i="11" s="1"/>
  <c r="F1704" i="11"/>
  <c r="G1704" i="11" s="1"/>
  <c r="H1704" i="11" s="1"/>
  <c r="I1704" i="11" s="1"/>
  <c r="F1819" i="11"/>
  <c r="G1819" i="11" s="1"/>
  <c r="H1819" i="11" s="1"/>
  <c r="I1819" i="11" s="1"/>
  <c r="F1976" i="11"/>
  <c r="G1976" i="11" s="1"/>
  <c r="H1976" i="11" s="1"/>
  <c r="I1976" i="11" s="1"/>
  <c r="F2117" i="11"/>
  <c r="G2117" i="11" s="1"/>
  <c r="H2117" i="11" s="1"/>
  <c r="I2117" i="11" s="1"/>
  <c r="F2204" i="11"/>
  <c r="G2204" i="11" s="1"/>
  <c r="H2204" i="11" s="1"/>
  <c r="I2204" i="11" s="1"/>
  <c r="F2355" i="11"/>
  <c r="G2355" i="11" s="1"/>
  <c r="H2355" i="11" s="1"/>
  <c r="I2355" i="11" s="1"/>
  <c r="F2495" i="11"/>
  <c r="G2495" i="11" s="1"/>
  <c r="H2495" i="11" s="1"/>
  <c r="I2495" i="11" s="1"/>
  <c r="F2769" i="11"/>
  <c r="G2769" i="11" s="1"/>
  <c r="H2769" i="11" s="1"/>
  <c r="I2769" i="11" s="1"/>
  <c r="F3417" i="11"/>
  <c r="G3417" i="11" s="1"/>
  <c r="H3417" i="11" s="1"/>
  <c r="I3417" i="11" s="1"/>
  <c r="F5581" i="10"/>
  <c r="G5581" i="10" s="1"/>
  <c r="H5581" i="10" s="1"/>
  <c r="I5581" i="10" s="1"/>
  <c r="F5738" i="10"/>
  <c r="G5738" i="10" s="1"/>
  <c r="H5738" i="10" s="1"/>
  <c r="I5738" i="10" s="1"/>
  <c r="F348" i="11"/>
  <c r="G348" i="11" s="1"/>
  <c r="H348" i="11" s="1"/>
  <c r="I348" i="11" s="1"/>
  <c r="F413" i="11"/>
  <c r="G413" i="11" s="1"/>
  <c r="H413" i="11" s="1"/>
  <c r="I413" i="11" s="1"/>
  <c r="F486" i="11"/>
  <c r="G486" i="11" s="1"/>
  <c r="H486" i="11" s="1"/>
  <c r="I486" i="11" s="1"/>
  <c r="F565" i="11"/>
  <c r="G565" i="11" s="1"/>
  <c r="H565" i="11" s="1"/>
  <c r="I565" i="11" s="1"/>
  <c r="F676" i="11"/>
  <c r="G676" i="11" s="1"/>
  <c r="H676" i="11" s="1"/>
  <c r="I676" i="11" s="1"/>
  <c r="F815" i="11"/>
  <c r="G815" i="11" s="1"/>
  <c r="H815" i="11" s="1"/>
  <c r="I815" i="11" s="1"/>
  <c r="F966" i="11"/>
  <c r="G966" i="11" s="1"/>
  <c r="H966" i="11" s="1"/>
  <c r="I966" i="11" s="1"/>
  <c r="F1065" i="11"/>
  <c r="G1065" i="11" s="1"/>
  <c r="H1065" i="11" s="1"/>
  <c r="I1065" i="11" s="1"/>
  <c r="F1162" i="11"/>
  <c r="G1162" i="11" s="1"/>
  <c r="H1162" i="11" s="1"/>
  <c r="I1162" i="11" s="1"/>
  <c r="F1352" i="11"/>
  <c r="G1352" i="11" s="1"/>
  <c r="H1352" i="11" s="1"/>
  <c r="I1352" i="11" s="1"/>
  <c r="F1475" i="11"/>
  <c r="G1475" i="11" s="1"/>
  <c r="H1475" i="11" s="1"/>
  <c r="I1475" i="11" s="1"/>
  <c r="F1621" i="11"/>
  <c r="G1621" i="11" s="1"/>
  <c r="H1621" i="11" s="1"/>
  <c r="I1621" i="11" s="1"/>
  <c r="F1774" i="11"/>
  <c r="G1774" i="11" s="1"/>
  <c r="H1774" i="11" s="1"/>
  <c r="I1774" i="11" s="1"/>
  <c r="F1931" i="11"/>
  <c r="G1931" i="11" s="1"/>
  <c r="H1931" i="11" s="1"/>
  <c r="I1931" i="11" s="1"/>
  <c r="F2114" i="11"/>
  <c r="G2114" i="11" s="1"/>
  <c r="H2114" i="11" s="1"/>
  <c r="I2114" i="11" s="1"/>
  <c r="F2249" i="11"/>
  <c r="G2249" i="11" s="1"/>
  <c r="H2249" i="11" s="1"/>
  <c r="I2249" i="11" s="1"/>
  <c r="F2385" i="11"/>
  <c r="G2385" i="11" s="1"/>
  <c r="H2385" i="11" s="1"/>
  <c r="I2385" i="11" s="1"/>
  <c r="F2520" i="11"/>
  <c r="G2520" i="11" s="1"/>
  <c r="H2520" i="11" s="1"/>
  <c r="I2520" i="11" s="1"/>
  <c r="F2802" i="11"/>
  <c r="G2802" i="11" s="1"/>
  <c r="H2802" i="11" s="1"/>
  <c r="I2802" i="11" s="1"/>
  <c r="F2974" i="11"/>
  <c r="G2974" i="11" s="1"/>
  <c r="H2974" i="11" s="1"/>
  <c r="I2974" i="11" s="1"/>
  <c r="F3068" i="11"/>
  <c r="G3068" i="11" s="1"/>
  <c r="H3068" i="11" s="1"/>
  <c r="I3068" i="11" s="1"/>
  <c r="F3132" i="11"/>
  <c r="G3132" i="11" s="1"/>
  <c r="H3132" i="11" s="1"/>
  <c r="I3132" i="11" s="1"/>
  <c r="F3478" i="11"/>
  <c r="G3478" i="11" s="1"/>
  <c r="H3478" i="11" s="1"/>
  <c r="I3478" i="11" s="1"/>
  <c r="F844" i="11"/>
  <c r="G844" i="11" s="1"/>
  <c r="H844" i="11" s="1"/>
  <c r="I844" i="11" s="1"/>
  <c r="F968" i="11"/>
  <c r="G968" i="11" s="1"/>
  <c r="H968" i="11" s="1"/>
  <c r="I968" i="11" s="1"/>
  <c r="F1045" i="11"/>
  <c r="G1045" i="11" s="1"/>
  <c r="H1045" i="11" s="1"/>
  <c r="I1045" i="11" s="1"/>
  <c r="F1119" i="11"/>
  <c r="G1119" i="11" s="1"/>
  <c r="H1119" i="11" s="1"/>
  <c r="I1119" i="11" s="1"/>
  <c r="F1175" i="11"/>
  <c r="G1175" i="11" s="1"/>
  <c r="H1175" i="11" s="1"/>
  <c r="I1175" i="11" s="1"/>
  <c r="F1207" i="11"/>
  <c r="G1207" i="11" s="1"/>
  <c r="H1207" i="11" s="1"/>
  <c r="I1207" i="11" s="1"/>
  <c r="F1239" i="11"/>
  <c r="G1239" i="11" s="1"/>
  <c r="H1239" i="11" s="1"/>
  <c r="I1239" i="11" s="1"/>
  <c r="F1324" i="11"/>
  <c r="G1324" i="11" s="1"/>
  <c r="H1324" i="11" s="1"/>
  <c r="I1324" i="11" s="1"/>
  <c r="F1407" i="11"/>
  <c r="G1407" i="11" s="1"/>
  <c r="H1407" i="11" s="1"/>
  <c r="I1407" i="11" s="1"/>
  <c r="F1480" i="11"/>
  <c r="G1480" i="11" s="1"/>
  <c r="H1480" i="11" s="1"/>
  <c r="I1480" i="11" s="1"/>
  <c r="F1558" i="11"/>
  <c r="G1558" i="11" s="1"/>
  <c r="H1558" i="11" s="1"/>
  <c r="I1558" i="11" s="1"/>
  <c r="F1622" i="11"/>
  <c r="G1622" i="11" s="1"/>
  <c r="H1622" i="11" s="1"/>
  <c r="I1622" i="11" s="1"/>
  <c r="F1687" i="11"/>
  <c r="G1687" i="11" s="1"/>
  <c r="H1687" i="11" s="1"/>
  <c r="I1687" i="11" s="1"/>
  <c r="F1758" i="11"/>
  <c r="G1758" i="11" s="1"/>
  <c r="H1758" i="11" s="1"/>
  <c r="I1758" i="11" s="1"/>
  <c r="F1829" i="11"/>
  <c r="G1829" i="11" s="1"/>
  <c r="H1829" i="11" s="1"/>
  <c r="I1829" i="11" s="1"/>
  <c r="F1897" i="11"/>
  <c r="G1897" i="11" s="1"/>
  <c r="H1897" i="11" s="1"/>
  <c r="I1897" i="11" s="1"/>
  <c r="F1961" i="11"/>
  <c r="G1961" i="11" s="1"/>
  <c r="H1961" i="11" s="1"/>
  <c r="I1961" i="11" s="1"/>
  <c r="F2044" i="11"/>
  <c r="G2044" i="11" s="1"/>
  <c r="H2044" i="11" s="1"/>
  <c r="I2044" i="11" s="1"/>
  <c r="F2132" i="11"/>
  <c r="G2132" i="11" s="1"/>
  <c r="H2132" i="11" s="1"/>
  <c r="I2132" i="11" s="1"/>
  <c r="F2194" i="11"/>
  <c r="G2194" i="11" s="1"/>
  <c r="H2194" i="11" s="1"/>
  <c r="I2194" i="11" s="1"/>
  <c r="F2285" i="11"/>
  <c r="G2285" i="11" s="1"/>
  <c r="H2285" i="11" s="1"/>
  <c r="I2285" i="11" s="1"/>
  <c r="F2454" i="11"/>
  <c r="G2454" i="11" s="1"/>
  <c r="H2454" i="11" s="1"/>
  <c r="I2454" i="11" s="1"/>
  <c r="F2538" i="11"/>
  <c r="G2538" i="11" s="1"/>
  <c r="H2538" i="11" s="1"/>
  <c r="I2538" i="11" s="1"/>
  <c r="F2664" i="11"/>
  <c r="G2664" i="11" s="1"/>
  <c r="H2664" i="11" s="1"/>
  <c r="I2664" i="11" s="1"/>
  <c r="F2793" i="11"/>
  <c r="G2793" i="11" s="1"/>
  <c r="H2793" i="11" s="1"/>
  <c r="I2793" i="11" s="1"/>
  <c r="F2876" i="11"/>
  <c r="G2876" i="11" s="1"/>
  <c r="H2876" i="11" s="1"/>
  <c r="I2876" i="11" s="1"/>
  <c r="F2996" i="11"/>
  <c r="G2996" i="11" s="1"/>
  <c r="H2996" i="11" s="1"/>
  <c r="I2996" i="11" s="1"/>
  <c r="F3081" i="11"/>
  <c r="G3081" i="11" s="1"/>
  <c r="H3081" i="11" s="1"/>
  <c r="I3081" i="11" s="1"/>
  <c r="F3145" i="11"/>
  <c r="G3145" i="11" s="1"/>
  <c r="H3145" i="11" s="1"/>
  <c r="I3145" i="11" s="1"/>
  <c r="F3212" i="11"/>
  <c r="G3212" i="11" s="1"/>
  <c r="H3212" i="11" s="1"/>
  <c r="I3212" i="11" s="1"/>
  <c r="F3501" i="11"/>
  <c r="G3501" i="11" s="1"/>
  <c r="H3501" i="11" s="1"/>
  <c r="I3501" i="11" s="1"/>
  <c r="F808" i="11"/>
  <c r="G808" i="11" s="1"/>
  <c r="H808" i="11" s="1"/>
  <c r="I808" i="11" s="1"/>
  <c r="F934" i="11"/>
  <c r="G934" i="11" s="1"/>
  <c r="H934" i="11" s="1"/>
  <c r="I934" i="11" s="1"/>
  <c r="F1015" i="11"/>
  <c r="G1015" i="11" s="1"/>
  <c r="H1015" i="11" s="1"/>
  <c r="I1015" i="11" s="1"/>
  <c r="F1083" i="11"/>
  <c r="G1083" i="11" s="1"/>
  <c r="H1083" i="11" s="1"/>
  <c r="I1083" i="11" s="1"/>
  <c r="F1149" i="11"/>
  <c r="G1149" i="11" s="1"/>
  <c r="H1149" i="11" s="1"/>
  <c r="I1149" i="11" s="1"/>
  <c r="F1309" i="11"/>
  <c r="G1309" i="11" s="1"/>
  <c r="H1309" i="11" s="1"/>
  <c r="I1309" i="11" s="1"/>
  <c r="F1396" i="11"/>
  <c r="G1396" i="11" s="1"/>
  <c r="H1396" i="11" s="1"/>
  <c r="I1396" i="11" s="1"/>
  <c r="F1465" i="11"/>
  <c r="G1465" i="11" s="1"/>
  <c r="H1465" i="11" s="1"/>
  <c r="I1465" i="11" s="1"/>
  <c r="F1522" i="11"/>
  <c r="G1522" i="11" s="1"/>
  <c r="H1522" i="11" s="1"/>
  <c r="I1522" i="11" s="1"/>
  <c r="F1583" i="11"/>
  <c r="G1583" i="11" s="1"/>
  <c r="H1583" i="11" s="1"/>
  <c r="I1583" i="11" s="1"/>
  <c r="F1657" i="11"/>
  <c r="G1657" i="11" s="1"/>
  <c r="H1657" i="11" s="1"/>
  <c r="I1657" i="11" s="1"/>
  <c r="F1766" i="11"/>
  <c r="G1766" i="11" s="1"/>
  <c r="H1766" i="11" s="1"/>
  <c r="I1766" i="11" s="1"/>
  <c r="F1837" i="11"/>
  <c r="G1837" i="11" s="1"/>
  <c r="H1837" i="11" s="1"/>
  <c r="I1837" i="11" s="1"/>
  <c r="F1901" i="11"/>
  <c r="G1901" i="11" s="1"/>
  <c r="H1901" i="11" s="1"/>
  <c r="I1901" i="11" s="1"/>
  <c r="F1968" i="11"/>
  <c r="G1968" i="11" s="1"/>
  <c r="H1968" i="11" s="1"/>
  <c r="I1968" i="11" s="1"/>
  <c r="F2063" i="11"/>
  <c r="G2063" i="11" s="1"/>
  <c r="H2063" i="11" s="1"/>
  <c r="I2063" i="11" s="1"/>
  <c r="F2136" i="11"/>
  <c r="G2136" i="11" s="1"/>
  <c r="H2136" i="11" s="1"/>
  <c r="I2136" i="11" s="1"/>
  <c r="F2198" i="11"/>
  <c r="G2198" i="11" s="1"/>
  <c r="H2198" i="11" s="1"/>
  <c r="I2198" i="11" s="1"/>
  <c r="F2300" i="11"/>
  <c r="G2300" i="11" s="1"/>
  <c r="H2300" i="11" s="1"/>
  <c r="I2300" i="11" s="1"/>
  <c r="F2457" i="11"/>
  <c r="G2457" i="11" s="1"/>
  <c r="H2457" i="11" s="1"/>
  <c r="I2457" i="11" s="1"/>
  <c r="F2541" i="11"/>
  <c r="G2541" i="11" s="1"/>
  <c r="H2541" i="11" s="1"/>
  <c r="I2541" i="11" s="1"/>
  <c r="F2683" i="11"/>
  <c r="G2683" i="11" s="1"/>
  <c r="H2683" i="11" s="1"/>
  <c r="I2683" i="11" s="1"/>
  <c r="F2898" i="11"/>
  <c r="G2898" i="11" s="1"/>
  <c r="H2898" i="11" s="1"/>
  <c r="I2898" i="11" s="1"/>
  <c r="F3026" i="11"/>
  <c r="G3026" i="11" s="1"/>
  <c r="H3026" i="11" s="1"/>
  <c r="I3026" i="11" s="1"/>
  <c r="F3458" i="11"/>
  <c r="G3458" i="11" s="1"/>
  <c r="H3458" i="11" s="1"/>
  <c r="I3458" i="11" s="1"/>
  <c r="F2515" i="11"/>
  <c r="G2515" i="11" s="1"/>
  <c r="H2515" i="11" s="1"/>
  <c r="I2515" i="11" s="1"/>
  <c r="F2577" i="11"/>
  <c r="G2577" i="11" s="1"/>
  <c r="H2577" i="11" s="1"/>
  <c r="I2577" i="11" s="1"/>
  <c r="F2660" i="11"/>
  <c r="G2660" i="11" s="1"/>
  <c r="H2660" i="11" s="1"/>
  <c r="I2660" i="11" s="1"/>
  <c r="F2749" i="11"/>
  <c r="G2749" i="11" s="1"/>
  <c r="H2749" i="11" s="1"/>
  <c r="I2749" i="11" s="1"/>
  <c r="F2877" i="11"/>
  <c r="G2877" i="11" s="1"/>
  <c r="H2877" i="11" s="1"/>
  <c r="I2877" i="11" s="1"/>
  <c r="F3094" i="11"/>
  <c r="G3094" i="11" s="1"/>
  <c r="H3094" i="11" s="1"/>
  <c r="I3094" i="11" s="1"/>
  <c r="F3158" i="11"/>
  <c r="G3158" i="11" s="1"/>
  <c r="H3158" i="11" s="1"/>
  <c r="I3158" i="11" s="1"/>
  <c r="F3287" i="11"/>
  <c r="G3287" i="11" s="1"/>
  <c r="H3287" i="11" s="1"/>
  <c r="I3287" i="11" s="1"/>
  <c r="F3379" i="11"/>
  <c r="G3379" i="11" s="1"/>
  <c r="H3379" i="11" s="1"/>
  <c r="I3379" i="11" s="1"/>
  <c r="F3506" i="11"/>
  <c r="G3506" i="11" s="1"/>
  <c r="H3506" i="11" s="1"/>
  <c r="I3506" i="11" s="1"/>
  <c r="F3642" i="11"/>
  <c r="G3642" i="11" s="1"/>
  <c r="H3642" i="11" s="1"/>
  <c r="I3642" i="11" s="1"/>
  <c r="F2737" i="10"/>
  <c r="G2737" i="10" s="1"/>
  <c r="H2737" i="10" s="1"/>
  <c r="I2737" i="10" s="1"/>
  <c r="F3064" i="10"/>
  <c r="G3064" i="10" s="1"/>
  <c r="H3064" i="10" s="1"/>
  <c r="I3064" i="10" s="1"/>
  <c r="F3463" i="10"/>
  <c r="G3463" i="10" s="1"/>
  <c r="H3463" i="10" s="1"/>
  <c r="I3463" i="10" s="1"/>
  <c r="F4037" i="10"/>
  <c r="G4037" i="10" s="1"/>
  <c r="H4037" i="10" s="1"/>
  <c r="I4037" i="10" s="1"/>
  <c r="F4527" i="10"/>
  <c r="G4527" i="10" s="1"/>
  <c r="H4527" i="10" s="1"/>
  <c r="I4527" i="10" s="1"/>
  <c r="F4929" i="10"/>
  <c r="G4929" i="10" s="1"/>
  <c r="H4929" i="10" s="1"/>
  <c r="I4929" i="10" s="1"/>
  <c r="F5311" i="10"/>
  <c r="G5311" i="10" s="1"/>
  <c r="H5311" i="10" s="1"/>
  <c r="I5311" i="10" s="1"/>
  <c r="F640" i="11"/>
  <c r="G640" i="11" s="1"/>
  <c r="H640" i="11" s="1"/>
  <c r="I640" i="11" s="1"/>
  <c r="F1742" i="11"/>
  <c r="G1742" i="11" s="1"/>
  <c r="H1742" i="11" s="1"/>
  <c r="I1742" i="11" s="1"/>
  <c r="F2708" i="11"/>
  <c r="G2708" i="11" s="1"/>
  <c r="H2708" i="11" s="1"/>
  <c r="I2708" i="11" s="1"/>
  <c r="F2212" i="6"/>
  <c r="G2212" i="6" s="1"/>
  <c r="H2212" i="6" s="1"/>
  <c r="F2315" i="6"/>
  <c r="G2315" i="6" s="1"/>
  <c r="H2315" i="6" s="1"/>
  <c r="F2379" i="6"/>
  <c r="G2379" i="6" s="1"/>
  <c r="H2379" i="6" s="1"/>
  <c r="F2443" i="6"/>
  <c r="G2443" i="6" s="1"/>
  <c r="H2443" i="6" s="1"/>
  <c r="F2510" i="6"/>
  <c r="G2510" i="6" s="1"/>
  <c r="H2510" i="6" s="1"/>
  <c r="F2584" i="6"/>
  <c r="G2584" i="6" s="1"/>
  <c r="H2584" i="6" s="1"/>
  <c r="F2668" i="6"/>
  <c r="G2668" i="6" s="1"/>
  <c r="H2668" i="6" s="1"/>
  <c r="F2753" i="6"/>
  <c r="G2753" i="6" s="1"/>
  <c r="H2753" i="6" s="1"/>
  <c r="F2840" i="6"/>
  <c r="G2840" i="6" s="1"/>
  <c r="H2840" i="6" s="1"/>
  <c r="F2924" i="6"/>
  <c r="G2924" i="6" s="1"/>
  <c r="H2924" i="6" s="1"/>
  <c r="F3009" i="6"/>
  <c r="G3009" i="6" s="1"/>
  <c r="H3009" i="6" s="1"/>
  <c r="F3096" i="6"/>
  <c r="G3096" i="6" s="1"/>
  <c r="H3096" i="6" s="1"/>
  <c r="F3217" i="6"/>
  <c r="G3217" i="6" s="1"/>
  <c r="H3217" i="6" s="1"/>
  <c r="F3345" i="6"/>
  <c r="G3345" i="6" s="1"/>
  <c r="H3345" i="6" s="1"/>
  <c r="F3473" i="6"/>
  <c r="G3473" i="6" s="1"/>
  <c r="H3473" i="6" s="1"/>
  <c r="F3656" i="6"/>
  <c r="G3656" i="6" s="1"/>
  <c r="H3656" i="6" s="1"/>
  <c r="F3806" i="6"/>
  <c r="G3806" i="6" s="1"/>
  <c r="H3806" i="6" s="1"/>
  <c r="F3919" i="6"/>
  <c r="G3919" i="6" s="1"/>
  <c r="H3919" i="6" s="1"/>
  <c r="F3994" i="6"/>
  <c r="G3994" i="6" s="1"/>
  <c r="H3994" i="6" s="1"/>
  <c r="F4120" i="6"/>
  <c r="G4120" i="6" s="1"/>
  <c r="H4120" i="6" s="1"/>
  <c r="F4254" i="6"/>
  <c r="G4254" i="6" s="1"/>
  <c r="H4254" i="6" s="1"/>
  <c r="F4382" i="6"/>
  <c r="G4382" i="6" s="1"/>
  <c r="H4382" i="6" s="1"/>
  <c r="F4459" i="6"/>
  <c r="G4459" i="6" s="1"/>
  <c r="H4459" i="6" s="1"/>
  <c r="F4519" i="6"/>
  <c r="G4519" i="6" s="1"/>
  <c r="H4519" i="6" s="1"/>
  <c r="F4592" i="6"/>
  <c r="G4592" i="6" s="1"/>
  <c r="H4592" i="6" s="1"/>
  <c r="F4659" i="6"/>
  <c r="G4659" i="6" s="1"/>
  <c r="H4659" i="6" s="1"/>
  <c r="F4877" i="6"/>
  <c r="G4877" i="6" s="1"/>
  <c r="H4877" i="6" s="1"/>
  <c r="F4941" i="6"/>
  <c r="G4941" i="6" s="1"/>
  <c r="H4941" i="6" s="1"/>
  <c r="F5005" i="6"/>
  <c r="G5005" i="6" s="1"/>
  <c r="H5005" i="6" s="1"/>
  <c r="F5071" i="6"/>
  <c r="G5071" i="6" s="1"/>
  <c r="H5071" i="6" s="1"/>
  <c r="F5135" i="6"/>
  <c r="G5135" i="6" s="1"/>
  <c r="H5135" i="6" s="1"/>
  <c r="F5223" i="6"/>
  <c r="G5223" i="6" s="1"/>
  <c r="H5223" i="6" s="1"/>
  <c r="F5311" i="6"/>
  <c r="G5311" i="6" s="1"/>
  <c r="H5311" i="6" s="1"/>
  <c r="F5375" i="6"/>
  <c r="G5375" i="6" s="1"/>
  <c r="H5375" i="6" s="1"/>
  <c r="F5448" i="6"/>
  <c r="G5448" i="6" s="1"/>
  <c r="H5448" i="6" s="1"/>
  <c r="F5569" i="6"/>
  <c r="G5569" i="6" s="1"/>
  <c r="H5569" i="6" s="1"/>
  <c r="F5635" i="6"/>
  <c r="G5635" i="6" s="1"/>
  <c r="H5635" i="6" s="1"/>
  <c r="F5703" i="6"/>
  <c r="G5703" i="6" s="1"/>
  <c r="H5703" i="6" s="1"/>
  <c r="F309" i="10"/>
  <c r="G309" i="10" s="1"/>
  <c r="H309" i="10" s="1"/>
  <c r="I309" i="10" s="1"/>
  <c r="F427" i="10"/>
  <c r="G427" i="10" s="1"/>
  <c r="H427" i="10" s="1"/>
  <c r="I427" i="10" s="1"/>
  <c r="F541" i="10"/>
  <c r="G541" i="10" s="1"/>
  <c r="H541" i="10" s="1"/>
  <c r="I541" i="10" s="1"/>
  <c r="F615" i="10"/>
  <c r="G615" i="10" s="1"/>
  <c r="H615" i="10" s="1"/>
  <c r="I615" i="10" s="1"/>
  <c r="F678" i="10"/>
  <c r="G678" i="10" s="1"/>
  <c r="H678" i="10" s="1"/>
  <c r="I678" i="10" s="1"/>
  <c r="F1003" i="10"/>
  <c r="G1003" i="10" s="1"/>
  <c r="H1003" i="10" s="1"/>
  <c r="I1003" i="10" s="1"/>
  <c r="F1118" i="10"/>
  <c r="G1118" i="10" s="1"/>
  <c r="H1118" i="10" s="1"/>
  <c r="I1118" i="10" s="1"/>
  <c r="F1415" i="10"/>
  <c r="G1415" i="10" s="1"/>
  <c r="H1415" i="10" s="1"/>
  <c r="I1415" i="10" s="1"/>
  <c r="F1510" i="10"/>
  <c r="G1510" i="10" s="1"/>
  <c r="H1510" i="10" s="1"/>
  <c r="I1510" i="10" s="1"/>
  <c r="F1604" i="10"/>
  <c r="G1604" i="10" s="1"/>
  <c r="H1604" i="10" s="1"/>
  <c r="I1604" i="10" s="1"/>
  <c r="F1689" i="10"/>
  <c r="G1689" i="10" s="1"/>
  <c r="H1689" i="10" s="1"/>
  <c r="I1689" i="10" s="1"/>
  <c r="F1816" i="10"/>
  <c r="G1816" i="10" s="1"/>
  <c r="H1816" i="10" s="1"/>
  <c r="I1816" i="10" s="1"/>
  <c r="F1941" i="10"/>
  <c r="G1941" i="10" s="1"/>
  <c r="H1941" i="10" s="1"/>
  <c r="I1941" i="10" s="1"/>
  <c r="F2065" i="10"/>
  <c r="G2065" i="10" s="1"/>
  <c r="H2065" i="10" s="1"/>
  <c r="I2065" i="10" s="1"/>
  <c r="F2145" i="10"/>
  <c r="G2145" i="10" s="1"/>
  <c r="H2145" i="10" s="1"/>
  <c r="I2145" i="10" s="1"/>
  <c r="F2220" i="10"/>
  <c r="G2220" i="10" s="1"/>
  <c r="H2220" i="10" s="1"/>
  <c r="I2220" i="10" s="1"/>
  <c r="F2290" i="10"/>
  <c r="G2290" i="10" s="1"/>
  <c r="H2290" i="10" s="1"/>
  <c r="I2290" i="10" s="1"/>
  <c r="F2423" i="10"/>
  <c r="G2423" i="10" s="1"/>
  <c r="H2423" i="10" s="1"/>
  <c r="I2423" i="10" s="1"/>
  <c r="F2621" i="10"/>
  <c r="G2621" i="10" s="1"/>
  <c r="H2621" i="10" s="1"/>
  <c r="I2621" i="10" s="1"/>
  <c r="F2757" i="10"/>
  <c r="G2757" i="10" s="1"/>
  <c r="H2757" i="10" s="1"/>
  <c r="I2757" i="10" s="1"/>
  <c r="F2944" i="10"/>
  <c r="G2944" i="10" s="1"/>
  <c r="H2944" i="10" s="1"/>
  <c r="I2944" i="10" s="1"/>
  <c r="F3061" i="10"/>
  <c r="G3061" i="10" s="1"/>
  <c r="H3061" i="10" s="1"/>
  <c r="I3061" i="10" s="1"/>
  <c r="F3248" i="10"/>
  <c r="G3248" i="10" s="1"/>
  <c r="H3248" i="10" s="1"/>
  <c r="I3248" i="10" s="1"/>
  <c r="F3417" i="10"/>
  <c r="G3417" i="10" s="1"/>
  <c r="H3417" i="10" s="1"/>
  <c r="I3417" i="10" s="1"/>
  <c r="F3549" i="10"/>
  <c r="G3549" i="10" s="1"/>
  <c r="H3549" i="10" s="1"/>
  <c r="I3549" i="10" s="1"/>
  <c r="F3664" i="10"/>
  <c r="G3664" i="10" s="1"/>
  <c r="H3664" i="10" s="1"/>
  <c r="I3664" i="10" s="1"/>
  <c r="F3856" i="10"/>
  <c r="G3856" i="10" s="1"/>
  <c r="H3856" i="10" s="1"/>
  <c r="I3856" i="10" s="1"/>
  <c r="F4122" i="10"/>
  <c r="G4122" i="10" s="1"/>
  <c r="H4122" i="10" s="1"/>
  <c r="I4122" i="10" s="1"/>
  <c r="F4371" i="10"/>
  <c r="G4371" i="10" s="1"/>
  <c r="H4371" i="10" s="1"/>
  <c r="I4371" i="10" s="1"/>
  <c r="F4576" i="10"/>
  <c r="G4576" i="10" s="1"/>
  <c r="H4576" i="10" s="1"/>
  <c r="I4576" i="10" s="1"/>
  <c r="F4778" i="10"/>
  <c r="G4778" i="10" s="1"/>
  <c r="H4778" i="10" s="1"/>
  <c r="I4778" i="10" s="1"/>
  <c r="F5002" i="10"/>
  <c r="G5002" i="10" s="1"/>
  <c r="H5002" i="10" s="1"/>
  <c r="I5002" i="10" s="1"/>
  <c r="F5185" i="10"/>
  <c r="G5185" i="10" s="1"/>
  <c r="H5185" i="10" s="1"/>
  <c r="I5185" i="10" s="1"/>
  <c r="F5464" i="10"/>
  <c r="G5464" i="10" s="1"/>
  <c r="H5464" i="10" s="1"/>
  <c r="I5464" i="10" s="1"/>
  <c r="F5604" i="10"/>
  <c r="G5604" i="10" s="1"/>
  <c r="H5604" i="10" s="1"/>
  <c r="I5604" i="10" s="1"/>
  <c r="F465" i="11"/>
  <c r="G465" i="11" s="1"/>
  <c r="H465" i="11" s="1"/>
  <c r="I465" i="11" s="1"/>
  <c r="F818" i="11"/>
  <c r="G818" i="11" s="1"/>
  <c r="H818" i="11" s="1"/>
  <c r="I818" i="11" s="1"/>
  <c r="F1136" i="11"/>
  <c r="G1136" i="11" s="1"/>
  <c r="H1136" i="11" s="1"/>
  <c r="I1136" i="11" s="1"/>
  <c r="F2226" i="11"/>
  <c r="G2226" i="11" s="1"/>
  <c r="H2226" i="11" s="1"/>
  <c r="I2226" i="11" s="1"/>
  <c r="F911" i="10"/>
  <c r="G911" i="10" s="1"/>
  <c r="H911" i="10" s="1"/>
  <c r="I911" i="10" s="1"/>
  <c r="F1048" i="10"/>
  <c r="G1048" i="10" s="1"/>
  <c r="H1048" i="10" s="1"/>
  <c r="I1048" i="10" s="1"/>
  <c r="F1159" i="10"/>
  <c r="G1159" i="10" s="1"/>
  <c r="H1159" i="10" s="1"/>
  <c r="I1159" i="10" s="1"/>
  <c r="F1458" i="10"/>
  <c r="G1458" i="10" s="1"/>
  <c r="H1458" i="10" s="1"/>
  <c r="I1458" i="10" s="1"/>
  <c r="F1522" i="10"/>
  <c r="G1522" i="10" s="1"/>
  <c r="H1522" i="10" s="1"/>
  <c r="I1522" i="10" s="1"/>
  <c r="F1586" i="10"/>
  <c r="G1586" i="10" s="1"/>
  <c r="H1586" i="10" s="1"/>
  <c r="I1586" i="10" s="1"/>
  <c r="F1650" i="10"/>
  <c r="G1650" i="10" s="1"/>
  <c r="H1650" i="10" s="1"/>
  <c r="I1650" i="10" s="1"/>
  <c r="F1750" i="10"/>
  <c r="G1750" i="10" s="1"/>
  <c r="H1750" i="10" s="1"/>
  <c r="I1750" i="10" s="1"/>
  <c r="F1903" i="10"/>
  <c r="G1903" i="10" s="1"/>
  <c r="H1903" i="10" s="1"/>
  <c r="I1903" i="10" s="1"/>
  <c r="F1967" i="10"/>
  <c r="G1967" i="10" s="1"/>
  <c r="H1967" i="10" s="1"/>
  <c r="I1967" i="10" s="1"/>
  <c r="F2066" i="10"/>
  <c r="G2066" i="10" s="1"/>
  <c r="H2066" i="10" s="1"/>
  <c r="I2066" i="10" s="1"/>
  <c r="F2129" i="10"/>
  <c r="G2129" i="10" s="1"/>
  <c r="H2129" i="10" s="1"/>
  <c r="I2129" i="10" s="1"/>
  <c r="F2193" i="10"/>
  <c r="G2193" i="10" s="1"/>
  <c r="H2193" i="10" s="1"/>
  <c r="I2193" i="10" s="1"/>
  <c r="F2253" i="10"/>
  <c r="G2253" i="10" s="1"/>
  <c r="H2253" i="10" s="1"/>
  <c r="I2253" i="10" s="1"/>
  <c r="F2320" i="10"/>
  <c r="G2320" i="10" s="1"/>
  <c r="H2320" i="10" s="1"/>
  <c r="I2320" i="10" s="1"/>
  <c r="F2504" i="10"/>
  <c r="G2504" i="10" s="1"/>
  <c r="H2504" i="10" s="1"/>
  <c r="I2504" i="10" s="1"/>
  <c r="F2634" i="10"/>
  <c r="G2634" i="10" s="1"/>
  <c r="H2634" i="10" s="1"/>
  <c r="I2634" i="10" s="1"/>
  <c r="F2744" i="10"/>
  <c r="G2744" i="10" s="1"/>
  <c r="H2744" i="10" s="1"/>
  <c r="I2744" i="10" s="1"/>
  <c r="F2872" i="10"/>
  <c r="G2872" i="10" s="1"/>
  <c r="H2872" i="10" s="1"/>
  <c r="I2872" i="10" s="1"/>
  <c r="F3015" i="10"/>
  <c r="G3015" i="10" s="1"/>
  <c r="H3015" i="10" s="1"/>
  <c r="I3015" i="10" s="1"/>
  <c r="F3128" i="10"/>
  <c r="G3128" i="10" s="1"/>
  <c r="H3128" i="10" s="1"/>
  <c r="I3128" i="10" s="1"/>
  <c r="F3284" i="10"/>
  <c r="G3284" i="10" s="1"/>
  <c r="H3284" i="10" s="1"/>
  <c r="I3284" i="10" s="1"/>
  <c r="F3387" i="10"/>
  <c r="G3387" i="10" s="1"/>
  <c r="H3387" i="10" s="1"/>
  <c r="I3387" i="10" s="1"/>
  <c r="F3500" i="10"/>
  <c r="G3500" i="10" s="1"/>
  <c r="H3500" i="10" s="1"/>
  <c r="I3500" i="10" s="1"/>
  <c r="F3666" i="10"/>
  <c r="G3666" i="10" s="1"/>
  <c r="H3666" i="10" s="1"/>
  <c r="I3666" i="10" s="1"/>
  <c r="F3838" i="10"/>
  <c r="G3838" i="10" s="1"/>
  <c r="H3838" i="10" s="1"/>
  <c r="I3838" i="10" s="1"/>
  <c r="F4082" i="10"/>
  <c r="G4082" i="10" s="1"/>
  <c r="H4082" i="10" s="1"/>
  <c r="I4082" i="10" s="1"/>
  <c r="F4256" i="10"/>
  <c r="G4256" i="10" s="1"/>
  <c r="H4256" i="10" s="1"/>
  <c r="I4256" i="10" s="1"/>
  <c r="F4487" i="10"/>
  <c r="G4487" i="10" s="1"/>
  <c r="H4487" i="10" s="1"/>
  <c r="I4487" i="10" s="1"/>
  <c r="F4618" i="10"/>
  <c r="G4618" i="10" s="1"/>
  <c r="H4618" i="10" s="1"/>
  <c r="I4618" i="10" s="1"/>
  <c r="F4822" i="10"/>
  <c r="G4822" i="10" s="1"/>
  <c r="H4822" i="10" s="1"/>
  <c r="I4822" i="10" s="1"/>
  <c r="F4928" i="10"/>
  <c r="G4928" i="10" s="1"/>
  <c r="H4928" i="10" s="1"/>
  <c r="I4928" i="10" s="1"/>
  <c r="F5035" i="10"/>
  <c r="G5035" i="10" s="1"/>
  <c r="H5035" i="10" s="1"/>
  <c r="I5035" i="10" s="1"/>
  <c r="F5206" i="10"/>
  <c r="G5206" i="10" s="1"/>
  <c r="H5206" i="10" s="1"/>
  <c r="I5206" i="10" s="1"/>
  <c r="F5428" i="10"/>
  <c r="G5428" i="10" s="1"/>
  <c r="H5428" i="10" s="1"/>
  <c r="I5428" i="10" s="1"/>
  <c r="F5660" i="10"/>
  <c r="G5660" i="10" s="1"/>
  <c r="H5660" i="10" s="1"/>
  <c r="I5660" i="10" s="1"/>
  <c r="F443" i="11"/>
  <c r="G443" i="11" s="1"/>
  <c r="H443" i="11" s="1"/>
  <c r="I443" i="11" s="1"/>
  <c r="F695" i="11"/>
  <c r="G695" i="11" s="1"/>
  <c r="H695" i="11" s="1"/>
  <c r="I695" i="11" s="1"/>
  <c r="F866" i="11"/>
  <c r="G866" i="11" s="1"/>
  <c r="H866" i="11" s="1"/>
  <c r="I866" i="11" s="1"/>
  <c r="F1230" i="11"/>
  <c r="G1230" i="11" s="1"/>
  <c r="H1230" i="11" s="1"/>
  <c r="I1230" i="11" s="1"/>
  <c r="F1601" i="11"/>
  <c r="G1601" i="11" s="1"/>
  <c r="H1601" i="11" s="1"/>
  <c r="I1601" i="11" s="1"/>
  <c r="F1871" i="11"/>
  <c r="G1871" i="11" s="1"/>
  <c r="H1871" i="11" s="1"/>
  <c r="I1871" i="11" s="1"/>
  <c r="F2115" i="11"/>
  <c r="G2115" i="11" s="1"/>
  <c r="H2115" i="11" s="1"/>
  <c r="I2115" i="11" s="1"/>
  <c r="F2681" i="11"/>
  <c r="G2681" i="11" s="1"/>
  <c r="H2681" i="11" s="1"/>
  <c r="I2681" i="11" s="1"/>
  <c r="F2592" i="10"/>
  <c r="G2592" i="10" s="1"/>
  <c r="H2592" i="10" s="1"/>
  <c r="I2592" i="10" s="1"/>
  <c r="F2677" i="10"/>
  <c r="G2677" i="10" s="1"/>
  <c r="H2677" i="10" s="1"/>
  <c r="I2677" i="10" s="1"/>
  <c r="F2742" i="10"/>
  <c r="G2742" i="10" s="1"/>
  <c r="H2742" i="10" s="1"/>
  <c r="I2742" i="10" s="1"/>
  <c r="F2803" i="10"/>
  <c r="G2803" i="10" s="1"/>
  <c r="H2803" i="10" s="1"/>
  <c r="I2803" i="10" s="1"/>
  <c r="F2867" i="10"/>
  <c r="G2867" i="10" s="1"/>
  <c r="H2867" i="10" s="1"/>
  <c r="I2867" i="10" s="1"/>
  <c r="F2931" i="10"/>
  <c r="G2931" i="10" s="1"/>
  <c r="H2931" i="10" s="1"/>
  <c r="I2931" i="10" s="1"/>
  <c r="F2995" i="10"/>
  <c r="G2995" i="10" s="1"/>
  <c r="H2995" i="10" s="1"/>
  <c r="I2995" i="10" s="1"/>
  <c r="F3059" i="10"/>
  <c r="G3059" i="10" s="1"/>
  <c r="H3059" i="10" s="1"/>
  <c r="I3059" i="10" s="1"/>
  <c r="F3118" i="10"/>
  <c r="G3118" i="10" s="1"/>
  <c r="H3118" i="10" s="1"/>
  <c r="I3118" i="10" s="1"/>
  <c r="F3378" i="10"/>
  <c r="G3378" i="10" s="1"/>
  <c r="H3378" i="10" s="1"/>
  <c r="I3378" i="10" s="1"/>
  <c r="F3478" i="10"/>
  <c r="G3478" i="10" s="1"/>
  <c r="H3478" i="10" s="1"/>
  <c r="I3478" i="10" s="1"/>
  <c r="F3520" i="10"/>
  <c r="G3520" i="10" s="1"/>
  <c r="H3520" i="10" s="1"/>
  <c r="I3520" i="10" s="1"/>
  <c r="F3573" i="10"/>
  <c r="G3573" i="10" s="1"/>
  <c r="H3573" i="10" s="1"/>
  <c r="I3573" i="10" s="1"/>
  <c r="F3634" i="10"/>
  <c r="G3634" i="10" s="1"/>
  <c r="H3634" i="10" s="1"/>
  <c r="I3634" i="10" s="1"/>
  <c r="F3698" i="10"/>
  <c r="G3698" i="10" s="1"/>
  <c r="H3698" i="10" s="1"/>
  <c r="I3698" i="10" s="1"/>
  <c r="F4064" i="10"/>
  <c r="G4064" i="10" s="1"/>
  <c r="H4064" i="10" s="1"/>
  <c r="I4064" i="10" s="1"/>
  <c r="F4150" i="10"/>
  <c r="G4150" i="10" s="1"/>
  <c r="H4150" i="10" s="1"/>
  <c r="I4150" i="10" s="1"/>
  <c r="F4248" i="10"/>
  <c r="G4248" i="10" s="1"/>
  <c r="H4248" i="10" s="1"/>
  <c r="I4248" i="10" s="1"/>
  <c r="F4411" i="10"/>
  <c r="G4411" i="10" s="1"/>
  <c r="H4411" i="10" s="1"/>
  <c r="I4411" i="10" s="1"/>
  <c r="F4477" i="10"/>
  <c r="G4477" i="10" s="1"/>
  <c r="H4477" i="10" s="1"/>
  <c r="I4477" i="10" s="1"/>
  <c r="F4537" i="10"/>
  <c r="G4537" i="10" s="1"/>
  <c r="H4537" i="10" s="1"/>
  <c r="I4537" i="10" s="1"/>
  <c r="F4918" i="10"/>
  <c r="G4918" i="10" s="1"/>
  <c r="H4918" i="10" s="1"/>
  <c r="I4918" i="10" s="1"/>
  <c r="F4991" i="10"/>
  <c r="G4991" i="10" s="1"/>
  <c r="H4991" i="10" s="1"/>
  <c r="I4991" i="10" s="1"/>
  <c r="F5074" i="10"/>
  <c r="G5074" i="10" s="1"/>
  <c r="H5074" i="10" s="1"/>
  <c r="I5074" i="10" s="1"/>
  <c r="F5183" i="10"/>
  <c r="G5183" i="10" s="1"/>
  <c r="H5183" i="10" s="1"/>
  <c r="I5183" i="10" s="1"/>
  <c r="F5579" i="10"/>
  <c r="G5579" i="10" s="1"/>
  <c r="H5579" i="10" s="1"/>
  <c r="I5579" i="10" s="1"/>
  <c r="F5701" i="10"/>
  <c r="G5701" i="10" s="1"/>
  <c r="H5701" i="10" s="1"/>
  <c r="I5701" i="10" s="1"/>
  <c r="F333" i="11"/>
  <c r="G333" i="11" s="1"/>
  <c r="H333" i="11" s="1"/>
  <c r="I333" i="11" s="1"/>
  <c r="F415" i="11"/>
  <c r="G415" i="11" s="1"/>
  <c r="H415" i="11" s="1"/>
  <c r="I415" i="11" s="1"/>
  <c r="F570" i="11"/>
  <c r="G570" i="11" s="1"/>
  <c r="H570" i="11" s="1"/>
  <c r="I570" i="11" s="1"/>
  <c r="F781" i="11"/>
  <c r="G781" i="11" s="1"/>
  <c r="H781" i="11" s="1"/>
  <c r="I781" i="11" s="1"/>
  <c r="F924" i="11"/>
  <c r="G924" i="11" s="1"/>
  <c r="H924" i="11" s="1"/>
  <c r="I924" i="11" s="1"/>
  <c r="F1226" i="11"/>
  <c r="G1226" i="11" s="1"/>
  <c r="H1226" i="11" s="1"/>
  <c r="I1226" i="11" s="1"/>
  <c r="F1414" i="11"/>
  <c r="G1414" i="11" s="1"/>
  <c r="H1414" i="11" s="1"/>
  <c r="I1414" i="11" s="1"/>
  <c r="F1680" i="11"/>
  <c r="G1680" i="11" s="1"/>
  <c r="H1680" i="11" s="1"/>
  <c r="I1680" i="11" s="1"/>
  <c r="F1925" i="11"/>
  <c r="G1925" i="11" s="1"/>
  <c r="H1925" i="11" s="1"/>
  <c r="I1925" i="11" s="1"/>
  <c r="F2137" i="11"/>
  <c r="G2137" i="11" s="1"/>
  <c r="H2137" i="11" s="1"/>
  <c r="I2137" i="11" s="1"/>
  <c r="F2357" i="11"/>
  <c r="G2357" i="11" s="1"/>
  <c r="H2357" i="11" s="1"/>
  <c r="I2357" i="11" s="1"/>
  <c r="F2624" i="11"/>
  <c r="G2624" i="11" s="1"/>
  <c r="H2624" i="11" s="1"/>
  <c r="I2624" i="11" s="1"/>
  <c r="F2468" i="10"/>
  <c r="G2468" i="10" s="1"/>
  <c r="H2468" i="10" s="1"/>
  <c r="I2468" i="10" s="1"/>
  <c r="F2642" i="10"/>
  <c r="G2642" i="10" s="1"/>
  <c r="H2642" i="10" s="1"/>
  <c r="I2642" i="10" s="1"/>
  <c r="F2714" i="10"/>
  <c r="G2714" i="10" s="1"/>
  <c r="H2714" i="10" s="1"/>
  <c r="I2714" i="10" s="1"/>
  <c r="F2778" i="10"/>
  <c r="G2778" i="10" s="1"/>
  <c r="H2778" i="10" s="1"/>
  <c r="I2778" i="10" s="1"/>
  <c r="F2842" i="10"/>
  <c r="G2842" i="10" s="1"/>
  <c r="H2842" i="10" s="1"/>
  <c r="I2842" i="10" s="1"/>
  <c r="F2906" i="10"/>
  <c r="G2906" i="10" s="1"/>
  <c r="H2906" i="10" s="1"/>
  <c r="I2906" i="10" s="1"/>
  <c r="F2968" i="10"/>
  <c r="G2968" i="10" s="1"/>
  <c r="H2968" i="10" s="1"/>
  <c r="I2968" i="10" s="1"/>
  <c r="F3032" i="10"/>
  <c r="G3032" i="10" s="1"/>
  <c r="H3032" i="10" s="1"/>
  <c r="I3032" i="10" s="1"/>
  <c r="F3093" i="10"/>
  <c r="G3093" i="10" s="1"/>
  <c r="H3093" i="10" s="1"/>
  <c r="I3093" i="10" s="1"/>
  <c r="F3157" i="10"/>
  <c r="G3157" i="10" s="1"/>
  <c r="H3157" i="10" s="1"/>
  <c r="I3157" i="10" s="1"/>
  <c r="F3481" i="10"/>
  <c r="G3481" i="10" s="1"/>
  <c r="H3481" i="10" s="1"/>
  <c r="I3481" i="10" s="1"/>
  <c r="F3568" i="10"/>
  <c r="G3568" i="10" s="1"/>
  <c r="H3568" i="10" s="1"/>
  <c r="I3568" i="10" s="1"/>
  <c r="F3635" i="10"/>
  <c r="G3635" i="10" s="1"/>
  <c r="H3635" i="10" s="1"/>
  <c r="I3635" i="10" s="1"/>
  <c r="F3699" i="10"/>
  <c r="G3699" i="10" s="1"/>
  <c r="H3699" i="10" s="1"/>
  <c r="I3699" i="10" s="1"/>
  <c r="F4164" i="10"/>
  <c r="G4164" i="10" s="1"/>
  <c r="H4164" i="10" s="1"/>
  <c r="I4164" i="10" s="1"/>
  <c r="F4317" i="10"/>
  <c r="G4317" i="10" s="1"/>
  <c r="H4317" i="10" s="1"/>
  <c r="I4317" i="10" s="1"/>
  <c r="F4429" i="10"/>
  <c r="G4429" i="10" s="1"/>
  <c r="H4429" i="10" s="1"/>
  <c r="I4429" i="10" s="1"/>
  <c r="F4517" i="10"/>
  <c r="G4517" i="10" s="1"/>
  <c r="H4517" i="10" s="1"/>
  <c r="I4517" i="10" s="1"/>
  <c r="F4597" i="10"/>
  <c r="G4597" i="10" s="1"/>
  <c r="H4597" i="10" s="1"/>
  <c r="I4597" i="10" s="1"/>
  <c r="F4951" i="10"/>
  <c r="G4951" i="10" s="1"/>
  <c r="H4951" i="10" s="1"/>
  <c r="I4951" i="10" s="1"/>
  <c r="F5030" i="10"/>
  <c r="G5030" i="10" s="1"/>
  <c r="H5030" i="10" s="1"/>
  <c r="I5030" i="10" s="1"/>
  <c r="F5125" i="10"/>
  <c r="G5125" i="10" s="1"/>
  <c r="H5125" i="10" s="1"/>
  <c r="I5125" i="10" s="1"/>
  <c r="F5363" i="10"/>
  <c r="G5363" i="10" s="1"/>
  <c r="H5363" i="10" s="1"/>
  <c r="I5363" i="10" s="1"/>
  <c r="F5451" i="10"/>
  <c r="G5451" i="10" s="1"/>
  <c r="H5451" i="10" s="1"/>
  <c r="I5451" i="10" s="1"/>
  <c r="F5483" i="10"/>
  <c r="G5483" i="10" s="1"/>
  <c r="H5483" i="10" s="1"/>
  <c r="I5483" i="10" s="1"/>
  <c r="F5564" i="10"/>
  <c r="G5564" i="10" s="1"/>
  <c r="H5564" i="10" s="1"/>
  <c r="I5564" i="10" s="1"/>
  <c r="F5717" i="10"/>
  <c r="G5717" i="10" s="1"/>
  <c r="H5717" i="10" s="1"/>
  <c r="I5717" i="10" s="1"/>
  <c r="F342" i="11"/>
  <c r="G342" i="11" s="1"/>
  <c r="H342" i="11" s="1"/>
  <c r="I342" i="11" s="1"/>
  <c r="F460" i="11"/>
  <c r="G460" i="11" s="1"/>
  <c r="H460" i="11" s="1"/>
  <c r="I460" i="11" s="1"/>
  <c r="F534" i="11"/>
  <c r="G534" i="11" s="1"/>
  <c r="H534" i="11" s="1"/>
  <c r="I534" i="11" s="1"/>
  <c r="F682" i="11"/>
  <c r="G682" i="11" s="1"/>
  <c r="H682" i="11" s="1"/>
  <c r="I682" i="11" s="1"/>
  <c r="F785" i="11"/>
  <c r="G785" i="11" s="1"/>
  <c r="H785" i="11" s="1"/>
  <c r="I785" i="11" s="1"/>
  <c r="F1030" i="11"/>
  <c r="G1030" i="11" s="1"/>
  <c r="H1030" i="11" s="1"/>
  <c r="I1030" i="11" s="1"/>
  <c r="F1415" i="11"/>
  <c r="G1415" i="11" s="1"/>
  <c r="H1415" i="11" s="1"/>
  <c r="I1415" i="11" s="1"/>
  <c r="F1713" i="11"/>
  <c r="G1713" i="11" s="1"/>
  <c r="H1713" i="11" s="1"/>
  <c r="I1713" i="11" s="1"/>
  <c r="F1971" i="11"/>
  <c r="G1971" i="11" s="1"/>
  <c r="H1971" i="11" s="1"/>
  <c r="I1971" i="11" s="1"/>
  <c r="F2184" i="11"/>
  <c r="G2184" i="11" s="1"/>
  <c r="H2184" i="11" s="1"/>
  <c r="I2184" i="11" s="1"/>
  <c r="F2352" i="11"/>
  <c r="G2352" i="11" s="1"/>
  <c r="H2352" i="11" s="1"/>
  <c r="I2352" i="11" s="1"/>
  <c r="F2721" i="11"/>
  <c r="G2721" i="11" s="1"/>
  <c r="H2721" i="11" s="1"/>
  <c r="I2721" i="11" s="1"/>
  <c r="F3333" i="11"/>
  <c r="G3333" i="11" s="1"/>
  <c r="H3333" i="11" s="1"/>
  <c r="I3333" i="11" s="1"/>
  <c r="F3544" i="11"/>
  <c r="G3544" i="11" s="1"/>
  <c r="H3544" i="11" s="1"/>
  <c r="I3544" i="11" s="1"/>
  <c r="F5659" i="10"/>
  <c r="G5659" i="10" s="1"/>
  <c r="H5659" i="10" s="1"/>
  <c r="I5659" i="10" s="1"/>
  <c r="F311" i="11"/>
  <c r="G311" i="11" s="1"/>
  <c r="H311" i="11" s="1"/>
  <c r="I311" i="11" s="1"/>
  <c r="F375" i="11"/>
  <c r="G375" i="11" s="1"/>
  <c r="H375" i="11" s="1"/>
  <c r="I375" i="11" s="1"/>
  <c r="F431" i="11"/>
  <c r="G431" i="11" s="1"/>
  <c r="H431" i="11" s="1"/>
  <c r="I431" i="11" s="1"/>
  <c r="F483" i="11"/>
  <c r="G483" i="11" s="1"/>
  <c r="H483" i="11" s="1"/>
  <c r="I483" i="11" s="1"/>
  <c r="F549" i="11"/>
  <c r="G549" i="11" s="1"/>
  <c r="H549" i="11" s="1"/>
  <c r="I549" i="11" s="1"/>
  <c r="F643" i="11"/>
  <c r="G643" i="11" s="1"/>
  <c r="H643" i="11" s="1"/>
  <c r="I643" i="11" s="1"/>
  <c r="F771" i="11"/>
  <c r="G771" i="11" s="1"/>
  <c r="H771" i="11" s="1"/>
  <c r="I771" i="11" s="1"/>
  <c r="F879" i="11"/>
  <c r="G879" i="11" s="1"/>
  <c r="H879" i="11" s="1"/>
  <c r="I879" i="11" s="1"/>
  <c r="F1001" i="11"/>
  <c r="G1001" i="11" s="1"/>
  <c r="H1001" i="11" s="1"/>
  <c r="I1001" i="11" s="1"/>
  <c r="F1146" i="11"/>
  <c r="G1146" i="11" s="1"/>
  <c r="H1146" i="11" s="1"/>
  <c r="I1146" i="11" s="1"/>
  <c r="F1351" i="11"/>
  <c r="G1351" i="11" s="1"/>
  <c r="H1351" i="11" s="1"/>
  <c r="I1351" i="11" s="1"/>
  <c r="F1512" i="11"/>
  <c r="G1512" i="11" s="1"/>
  <c r="H1512" i="11" s="1"/>
  <c r="I1512" i="11" s="1"/>
  <c r="F1610" i="11"/>
  <c r="G1610" i="11" s="1"/>
  <c r="H1610" i="11" s="1"/>
  <c r="I1610" i="11" s="1"/>
  <c r="F1736" i="11"/>
  <c r="G1736" i="11" s="1"/>
  <c r="H1736" i="11" s="1"/>
  <c r="I1736" i="11" s="1"/>
  <c r="F1857" i="11"/>
  <c r="G1857" i="11" s="1"/>
  <c r="H1857" i="11" s="1"/>
  <c r="I1857" i="11" s="1"/>
  <c r="F2005" i="11"/>
  <c r="G2005" i="11" s="1"/>
  <c r="H2005" i="11" s="1"/>
  <c r="I2005" i="11" s="1"/>
  <c r="F2141" i="11"/>
  <c r="G2141" i="11" s="1"/>
  <c r="H2141" i="11" s="1"/>
  <c r="I2141" i="11" s="1"/>
  <c r="F2235" i="11"/>
  <c r="G2235" i="11" s="1"/>
  <c r="H2235" i="11" s="1"/>
  <c r="I2235" i="11" s="1"/>
  <c r="F2387" i="11"/>
  <c r="G2387" i="11" s="1"/>
  <c r="H2387" i="11" s="1"/>
  <c r="I2387" i="11" s="1"/>
  <c r="F2545" i="11"/>
  <c r="G2545" i="11" s="1"/>
  <c r="H2545" i="11" s="1"/>
  <c r="I2545" i="11" s="1"/>
  <c r="F2833" i="11"/>
  <c r="G2833" i="11" s="1"/>
  <c r="H2833" i="11" s="1"/>
  <c r="I2833" i="11" s="1"/>
  <c r="F3594" i="11"/>
  <c r="G3594" i="11" s="1"/>
  <c r="H3594" i="11" s="1"/>
  <c r="I3594" i="11" s="1"/>
  <c r="F5615" i="10"/>
  <c r="G5615" i="10" s="1"/>
  <c r="H5615" i="10" s="1"/>
  <c r="I5615" i="10" s="1"/>
  <c r="F298" i="11"/>
  <c r="G298" i="11" s="1"/>
  <c r="H298" i="11" s="1"/>
  <c r="I298" i="11" s="1"/>
  <c r="F364" i="11"/>
  <c r="G364" i="11" s="1"/>
  <c r="H364" i="11" s="1"/>
  <c r="I364" i="11" s="1"/>
  <c r="F435" i="11"/>
  <c r="G435" i="11" s="1"/>
  <c r="H435" i="11" s="1"/>
  <c r="I435" i="11" s="1"/>
  <c r="F511" i="11"/>
  <c r="G511" i="11" s="1"/>
  <c r="H511" i="11" s="1"/>
  <c r="I511" i="11" s="1"/>
  <c r="F586" i="11"/>
  <c r="G586" i="11" s="1"/>
  <c r="H586" i="11" s="1"/>
  <c r="I586" i="11" s="1"/>
  <c r="F708" i="11"/>
  <c r="G708" i="11" s="1"/>
  <c r="H708" i="11" s="1"/>
  <c r="I708" i="11" s="1"/>
  <c r="F868" i="11"/>
  <c r="G868" i="11" s="1"/>
  <c r="H868" i="11" s="1"/>
  <c r="I868" i="11" s="1"/>
  <c r="F995" i="11"/>
  <c r="G995" i="11" s="1"/>
  <c r="H995" i="11" s="1"/>
  <c r="I995" i="11" s="1"/>
  <c r="F1092" i="11"/>
  <c r="G1092" i="11" s="1"/>
  <c r="H1092" i="11" s="1"/>
  <c r="I1092" i="11" s="1"/>
  <c r="F1265" i="11"/>
  <c r="G1265" i="11" s="1"/>
  <c r="H1265" i="11" s="1"/>
  <c r="I1265" i="11" s="1"/>
  <c r="F1387" i="11"/>
  <c r="G1387" i="11" s="1"/>
  <c r="H1387" i="11" s="1"/>
  <c r="I1387" i="11" s="1"/>
  <c r="F1497" i="11"/>
  <c r="G1497" i="11" s="1"/>
  <c r="H1497" i="11" s="1"/>
  <c r="I1497" i="11" s="1"/>
  <c r="F1673" i="11"/>
  <c r="G1673" i="11" s="1"/>
  <c r="H1673" i="11" s="1"/>
  <c r="I1673" i="11" s="1"/>
  <c r="F1820" i="11"/>
  <c r="G1820" i="11" s="1"/>
  <c r="H1820" i="11" s="1"/>
  <c r="I1820" i="11" s="1"/>
  <c r="F1966" i="11"/>
  <c r="G1966" i="11" s="1"/>
  <c r="H1966" i="11" s="1"/>
  <c r="I1966" i="11" s="1"/>
  <c r="F2146" i="11"/>
  <c r="G2146" i="11" s="1"/>
  <c r="H2146" i="11" s="1"/>
  <c r="I2146" i="11" s="1"/>
  <c r="F2278" i="11"/>
  <c r="G2278" i="11" s="1"/>
  <c r="H2278" i="11" s="1"/>
  <c r="I2278" i="11" s="1"/>
  <c r="F2419" i="11"/>
  <c r="G2419" i="11" s="1"/>
  <c r="H2419" i="11" s="1"/>
  <c r="I2419" i="11" s="1"/>
  <c r="F2627" i="11"/>
  <c r="G2627" i="11" s="1"/>
  <c r="H2627" i="11" s="1"/>
  <c r="I2627" i="11" s="1"/>
  <c r="F2866" i="11"/>
  <c r="G2866" i="11" s="1"/>
  <c r="H2866" i="11" s="1"/>
  <c r="I2866" i="11" s="1"/>
  <c r="F3006" i="11"/>
  <c r="G3006" i="11" s="1"/>
  <c r="H3006" i="11" s="1"/>
  <c r="I3006" i="11" s="1"/>
  <c r="F3084" i="11"/>
  <c r="G3084" i="11" s="1"/>
  <c r="H3084" i="11" s="1"/>
  <c r="I3084" i="11" s="1"/>
  <c r="F3148" i="11"/>
  <c r="G3148" i="11" s="1"/>
  <c r="H3148" i="11" s="1"/>
  <c r="I3148" i="11" s="1"/>
  <c r="F3591" i="11"/>
  <c r="G3591" i="11" s="1"/>
  <c r="H3591" i="11" s="1"/>
  <c r="I3591" i="11" s="1"/>
  <c r="F891" i="11"/>
  <c r="G891" i="11" s="1"/>
  <c r="H891" i="11" s="1"/>
  <c r="I891" i="11" s="1"/>
  <c r="F986" i="11"/>
  <c r="G986" i="11" s="1"/>
  <c r="H986" i="11" s="1"/>
  <c r="I986" i="11" s="1"/>
  <c r="F1059" i="11"/>
  <c r="G1059" i="11" s="1"/>
  <c r="H1059" i="11" s="1"/>
  <c r="I1059" i="11" s="1"/>
  <c r="F1137" i="11"/>
  <c r="G1137" i="11" s="1"/>
  <c r="H1137" i="11" s="1"/>
  <c r="I1137" i="11" s="1"/>
  <c r="F1183" i="11"/>
  <c r="G1183" i="11" s="1"/>
  <c r="H1183" i="11" s="1"/>
  <c r="I1183" i="11" s="1"/>
  <c r="F1215" i="11"/>
  <c r="G1215" i="11" s="1"/>
  <c r="H1215" i="11" s="1"/>
  <c r="I1215" i="11" s="1"/>
  <c r="F1260" i="11"/>
  <c r="G1260" i="11" s="1"/>
  <c r="H1260" i="11" s="1"/>
  <c r="I1260" i="11" s="1"/>
  <c r="F1349" i="11"/>
  <c r="G1349" i="11" s="1"/>
  <c r="H1349" i="11" s="1"/>
  <c r="I1349" i="11" s="1"/>
  <c r="F1429" i="11"/>
  <c r="G1429" i="11" s="1"/>
  <c r="H1429" i="11" s="1"/>
  <c r="I1429" i="11" s="1"/>
  <c r="F1500" i="11"/>
  <c r="G1500" i="11" s="1"/>
  <c r="H1500" i="11" s="1"/>
  <c r="I1500" i="11" s="1"/>
  <c r="F1572" i="11"/>
  <c r="G1572" i="11" s="1"/>
  <c r="H1572" i="11" s="1"/>
  <c r="I1572" i="11" s="1"/>
  <c r="F1640" i="11"/>
  <c r="G1640" i="11" s="1"/>
  <c r="H1640" i="11" s="1"/>
  <c r="I1640" i="11" s="1"/>
  <c r="F1703" i="11"/>
  <c r="G1703" i="11" s="1"/>
  <c r="H1703" i="11" s="1"/>
  <c r="I1703" i="11" s="1"/>
  <c r="F1772" i="11"/>
  <c r="G1772" i="11" s="1"/>
  <c r="H1772" i="11" s="1"/>
  <c r="I1772" i="11" s="1"/>
  <c r="F1847" i="11"/>
  <c r="G1847" i="11" s="1"/>
  <c r="H1847" i="11" s="1"/>
  <c r="I1847" i="11" s="1"/>
  <c r="F1913" i="11"/>
  <c r="G1913" i="11" s="1"/>
  <c r="H1913" i="11" s="1"/>
  <c r="I1913" i="11" s="1"/>
  <c r="F1980" i="11"/>
  <c r="G1980" i="11" s="1"/>
  <c r="H1980" i="11" s="1"/>
  <c r="I1980" i="11" s="1"/>
  <c r="F2059" i="11"/>
  <c r="G2059" i="11" s="1"/>
  <c r="H2059" i="11" s="1"/>
  <c r="I2059" i="11" s="1"/>
  <c r="F2148" i="11"/>
  <c r="G2148" i="11" s="1"/>
  <c r="H2148" i="11" s="1"/>
  <c r="I2148" i="11" s="1"/>
  <c r="F2221" i="11"/>
  <c r="G2221" i="11" s="1"/>
  <c r="H2221" i="11" s="1"/>
  <c r="I2221" i="11" s="1"/>
  <c r="F2307" i="11"/>
  <c r="G2307" i="11" s="1"/>
  <c r="H2307" i="11" s="1"/>
  <c r="I2307" i="11" s="1"/>
  <c r="F2470" i="11"/>
  <c r="G2470" i="11" s="1"/>
  <c r="H2470" i="11" s="1"/>
  <c r="I2470" i="11" s="1"/>
  <c r="F2572" i="11"/>
  <c r="G2572" i="11" s="1"/>
  <c r="H2572" i="11" s="1"/>
  <c r="I2572" i="11" s="1"/>
  <c r="F2695" i="11"/>
  <c r="G2695" i="11" s="1"/>
  <c r="H2695" i="11" s="1"/>
  <c r="I2695" i="11" s="1"/>
  <c r="F2812" i="11"/>
  <c r="G2812" i="11" s="1"/>
  <c r="H2812" i="11" s="1"/>
  <c r="I2812" i="11" s="1"/>
  <c r="F2900" i="11"/>
  <c r="G2900" i="11" s="1"/>
  <c r="H2900" i="11" s="1"/>
  <c r="I2900" i="11" s="1"/>
  <c r="F3028" i="11"/>
  <c r="G3028" i="11" s="1"/>
  <c r="H3028" i="11" s="1"/>
  <c r="I3028" i="11" s="1"/>
  <c r="F3097" i="11"/>
  <c r="G3097" i="11" s="1"/>
  <c r="H3097" i="11" s="1"/>
  <c r="I3097" i="11" s="1"/>
  <c r="F3161" i="11"/>
  <c r="G3161" i="11" s="1"/>
  <c r="H3161" i="11" s="1"/>
  <c r="I3161" i="11" s="1"/>
  <c r="F3262" i="11"/>
  <c r="G3262" i="11" s="1"/>
  <c r="H3262" i="11" s="1"/>
  <c r="I3262" i="11" s="1"/>
  <c r="F3569" i="11"/>
  <c r="G3569" i="11" s="1"/>
  <c r="H3569" i="11" s="1"/>
  <c r="I3569" i="11" s="1"/>
  <c r="F840" i="11"/>
  <c r="G840" i="11" s="1"/>
  <c r="H840" i="11" s="1"/>
  <c r="I840" i="11" s="1"/>
  <c r="F962" i="11"/>
  <c r="G962" i="11" s="1"/>
  <c r="H962" i="11" s="1"/>
  <c r="I962" i="11" s="1"/>
  <c r="F1027" i="11"/>
  <c r="G1027" i="11" s="1"/>
  <c r="H1027" i="11" s="1"/>
  <c r="I1027" i="11" s="1"/>
  <c r="F1101" i="11"/>
  <c r="G1101" i="11" s="1"/>
  <c r="H1101" i="11" s="1"/>
  <c r="I1101" i="11" s="1"/>
  <c r="F1245" i="11"/>
  <c r="G1245" i="11" s="1"/>
  <c r="H1245" i="11" s="1"/>
  <c r="I1245" i="11" s="1"/>
  <c r="F1328" i="11"/>
  <c r="G1328" i="11" s="1"/>
  <c r="H1328" i="11" s="1"/>
  <c r="I1328" i="11" s="1"/>
  <c r="F1420" i="11"/>
  <c r="G1420" i="11" s="1"/>
  <c r="H1420" i="11" s="1"/>
  <c r="I1420" i="11" s="1"/>
  <c r="F1483" i="11"/>
  <c r="G1483" i="11" s="1"/>
  <c r="H1483" i="11" s="1"/>
  <c r="I1483" i="11" s="1"/>
  <c r="F1537" i="11"/>
  <c r="G1537" i="11" s="1"/>
  <c r="H1537" i="11" s="1"/>
  <c r="I1537" i="11" s="1"/>
  <c r="F1596" i="11"/>
  <c r="G1596" i="11" s="1"/>
  <c r="H1596" i="11" s="1"/>
  <c r="I1596" i="11" s="1"/>
  <c r="F1685" i="11"/>
  <c r="G1685" i="11" s="1"/>
  <c r="H1685" i="11" s="1"/>
  <c r="I1685" i="11" s="1"/>
  <c r="F1780" i="11"/>
  <c r="G1780" i="11" s="1"/>
  <c r="H1780" i="11" s="1"/>
  <c r="I1780" i="11" s="1"/>
  <c r="F1855" i="11"/>
  <c r="G1855" i="11" s="1"/>
  <c r="H1855" i="11" s="1"/>
  <c r="I1855" i="11" s="1"/>
  <c r="F1917" i="11"/>
  <c r="G1917" i="11" s="1"/>
  <c r="H1917" i="11" s="1"/>
  <c r="I1917" i="11" s="1"/>
  <c r="F1994" i="11"/>
  <c r="G1994" i="11" s="1"/>
  <c r="H1994" i="11" s="1"/>
  <c r="I1994" i="11" s="1"/>
  <c r="F2082" i="11"/>
  <c r="G2082" i="11" s="1"/>
  <c r="H2082" i="11" s="1"/>
  <c r="I2082" i="11" s="1"/>
  <c r="F2152" i="11"/>
  <c r="G2152" i="11" s="1"/>
  <c r="H2152" i="11" s="1"/>
  <c r="I2152" i="11" s="1"/>
  <c r="F2231" i="11"/>
  <c r="G2231" i="11" s="1"/>
  <c r="H2231" i="11" s="1"/>
  <c r="I2231" i="11" s="1"/>
  <c r="F2404" i="11"/>
  <c r="G2404" i="11" s="1"/>
  <c r="H2404" i="11" s="1"/>
  <c r="I2404" i="11" s="1"/>
  <c r="F2473" i="11"/>
  <c r="G2473" i="11" s="1"/>
  <c r="H2473" i="11" s="1"/>
  <c r="I2473" i="11" s="1"/>
  <c r="F2569" i="11"/>
  <c r="G2569" i="11" s="1"/>
  <c r="H2569" i="11" s="1"/>
  <c r="I2569" i="11" s="1"/>
  <c r="F2706" i="11"/>
  <c r="G2706" i="11" s="1"/>
  <c r="H2706" i="11" s="1"/>
  <c r="I2706" i="11" s="1"/>
  <c r="F2930" i="11"/>
  <c r="G2930" i="11" s="1"/>
  <c r="H2930" i="11" s="1"/>
  <c r="I2930" i="11" s="1"/>
  <c r="F3225" i="11"/>
  <c r="G3225" i="11" s="1"/>
  <c r="H3225" i="11" s="1"/>
  <c r="I3225" i="11" s="1"/>
  <c r="F3498" i="11"/>
  <c r="G3498" i="11" s="1"/>
  <c r="H3498" i="11" s="1"/>
  <c r="I3498" i="11" s="1"/>
  <c r="F2531" i="11"/>
  <c r="G2531" i="11" s="1"/>
  <c r="H2531" i="11" s="1"/>
  <c r="I2531" i="11" s="1"/>
  <c r="F2595" i="11"/>
  <c r="G2595" i="11" s="1"/>
  <c r="H2595" i="11" s="1"/>
  <c r="I2595" i="11" s="1"/>
  <c r="F2685" i="11"/>
  <c r="G2685" i="11" s="1"/>
  <c r="H2685" i="11" s="1"/>
  <c r="I2685" i="11" s="1"/>
  <c r="F2781" i="11"/>
  <c r="G2781" i="11" s="1"/>
  <c r="H2781" i="11" s="1"/>
  <c r="I2781" i="11" s="1"/>
  <c r="F3046" i="11"/>
  <c r="G3046" i="11" s="1"/>
  <c r="H3046" i="11" s="1"/>
  <c r="I3046" i="11" s="1"/>
  <c r="F3110" i="11"/>
  <c r="G3110" i="11" s="1"/>
  <c r="H3110" i="11" s="1"/>
  <c r="I3110" i="11" s="1"/>
  <c r="F3174" i="11"/>
  <c r="G3174" i="11" s="1"/>
  <c r="H3174" i="11" s="1"/>
  <c r="I3174" i="11" s="1"/>
  <c r="F3331" i="11"/>
  <c r="G3331" i="11" s="1"/>
  <c r="H3331" i="11" s="1"/>
  <c r="I3331" i="11" s="1"/>
  <c r="F3405" i="11"/>
  <c r="G3405" i="11" s="1"/>
  <c r="H3405" i="11" s="1"/>
  <c r="I3405" i="11" s="1"/>
  <c r="F3523" i="11"/>
  <c r="G3523" i="11" s="1"/>
  <c r="H3523" i="11" s="1"/>
  <c r="I3523" i="11" s="1"/>
  <c r="F3730" i="11"/>
  <c r="G3730" i="11" s="1"/>
  <c r="H3730" i="11" s="1"/>
  <c r="I3730" i="11" s="1"/>
  <c r="F4470" i="11"/>
  <c r="G4470" i="11" s="1"/>
  <c r="H4470" i="11" s="1"/>
  <c r="I4470" i="11" s="1"/>
  <c r="F2547" i="11"/>
  <c r="G2547" i="11" s="1"/>
  <c r="H2547" i="11" s="1"/>
  <c r="I2547" i="11" s="1"/>
  <c r="F2607" i="11"/>
  <c r="G2607" i="11" s="1"/>
  <c r="H2607" i="11" s="1"/>
  <c r="I2607" i="11" s="1"/>
  <c r="F2701" i="11"/>
  <c r="G2701" i="11" s="1"/>
  <c r="H2701" i="11" s="1"/>
  <c r="I2701" i="11" s="1"/>
  <c r="F2784" i="11"/>
  <c r="G2784" i="11" s="1"/>
  <c r="H2784" i="11" s="1"/>
  <c r="I2784" i="11" s="1"/>
  <c r="F2848" i="11"/>
  <c r="G2848" i="11" s="1"/>
  <c r="H2848" i="11" s="1"/>
  <c r="I2848" i="11" s="1"/>
  <c r="F3059" i="11"/>
  <c r="G3059" i="11" s="1"/>
  <c r="H3059" i="11" s="1"/>
  <c r="I3059" i="11" s="1"/>
  <c r="F3123" i="11"/>
  <c r="G3123" i="11" s="1"/>
  <c r="H3123" i="11" s="1"/>
  <c r="I3123" i="11" s="1"/>
  <c r="F3187" i="11"/>
  <c r="G3187" i="11" s="1"/>
  <c r="H3187" i="11" s="1"/>
  <c r="I3187" i="11" s="1"/>
  <c r="F3312" i="11"/>
  <c r="G3312" i="11" s="1"/>
  <c r="H3312" i="11" s="1"/>
  <c r="I3312" i="11" s="1"/>
  <c r="F3486" i="11"/>
  <c r="G3486" i="11" s="1"/>
  <c r="H3486" i="11" s="1"/>
  <c r="I3486" i="11" s="1"/>
  <c r="F3639" i="11"/>
  <c r="G3639" i="11" s="1"/>
  <c r="H3639" i="11" s="1"/>
  <c r="I3639" i="11" s="1"/>
  <c r="F4239" i="11"/>
  <c r="G4239" i="11" s="1"/>
  <c r="H4239" i="11" s="1"/>
  <c r="I4239" i="11" s="1"/>
  <c r="F3227" i="11"/>
  <c r="G3227" i="11" s="1"/>
  <c r="H3227" i="11" s="1"/>
  <c r="I3227" i="11" s="1"/>
  <c r="F3291" i="11"/>
  <c r="G3291" i="11" s="1"/>
  <c r="H3291" i="11" s="1"/>
  <c r="I3291" i="11" s="1"/>
  <c r="F3356" i="11"/>
  <c r="G3356" i="11" s="1"/>
  <c r="H3356" i="11" s="1"/>
  <c r="I3356" i="11" s="1"/>
  <c r="F3420" i="11"/>
  <c r="G3420" i="11" s="1"/>
  <c r="H3420" i="11" s="1"/>
  <c r="I3420" i="11" s="1"/>
  <c r="F2881" i="10"/>
  <c r="G2881" i="10" s="1"/>
  <c r="H2881" i="10" s="1"/>
  <c r="I2881" i="10" s="1"/>
  <c r="F3234" i="10"/>
  <c r="G3234" i="10" s="1"/>
  <c r="H3234" i="10" s="1"/>
  <c r="I3234" i="10" s="1"/>
  <c r="F3739" i="10"/>
  <c r="G3739" i="10" s="1"/>
  <c r="H3739" i="10" s="1"/>
  <c r="I3739" i="10" s="1"/>
  <c r="F4195" i="10"/>
  <c r="G4195" i="10" s="1"/>
  <c r="H4195" i="10" s="1"/>
  <c r="I4195" i="10" s="1"/>
  <c r="F4729" i="10"/>
  <c r="G4729" i="10" s="1"/>
  <c r="H4729" i="10" s="1"/>
  <c r="I4729" i="10" s="1"/>
  <c r="F5005" i="10"/>
  <c r="G5005" i="10" s="1"/>
  <c r="H5005" i="10" s="1"/>
  <c r="I5005" i="10" s="1"/>
  <c r="F5536" i="10"/>
  <c r="G5536" i="10" s="1"/>
  <c r="H5536" i="10" s="1"/>
  <c r="I5536" i="10" s="1"/>
  <c r="F1186" i="11"/>
  <c r="G1186" i="11" s="1"/>
  <c r="H1186" i="11" s="1"/>
  <c r="I1186" i="11" s="1"/>
  <c r="F2080" i="11"/>
  <c r="G2080" i="11" s="1"/>
  <c r="H2080" i="11" s="1"/>
  <c r="I2080" i="11" s="1"/>
  <c r="F2120" i="6"/>
  <c r="G2120" i="6" s="1"/>
  <c r="H2120" i="6" s="1"/>
  <c r="F2261" i="6"/>
  <c r="G2261" i="6" s="1"/>
  <c r="H2261" i="6" s="1"/>
  <c r="F2331" i="6"/>
  <c r="G2331" i="6" s="1"/>
  <c r="H2331" i="6" s="1"/>
  <c r="F2395" i="6"/>
  <c r="G2395" i="6" s="1"/>
  <c r="H2395" i="6" s="1"/>
  <c r="F2459" i="6"/>
  <c r="G2459" i="6" s="1"/>
  <c r="H2459" i="6" s="1"/>
  <c r="F2526" i="6"/>
  <c r="G2526" i="6" s="1"/>
  <c r="H2526" i="6" s="1"/>
  <c r="F2604" i="6"/>
  <c r="G2604" i="6" s="1"/>
  <c r="H2604" i="6" s="1"/>
  <c r="F2689" i="6"/>
  <c r="G2689" i="6" s="1"/>
  <c r="H2689" i="6" s="1"/>
  <c r="F2776" i="6"/>
  <c r="G2776" i="6" s="1"/>
  <c r="H2776" i="6" s="1"/>
  <c r="F2860" i="6"/>
  <c r="G2860" i="6" s="1"/>
  <c r="H2860" i="6" s="1"/>
  <c r="F2945" i="6"/>
  <c r="G2945" i="6" s="1"/>
  <c r="H2945" i="6" s="1"/>
  <c r="F3032" i="6"/>
  <c r="G3032" i="6" s="1"/>
  <c r="H3032" i="6" s="1"/>
  <c r="F3121" i="6"/>
  <c r="G3121" i="6" s="1"/>
  <c r="H3121" i="6" s="1"/>
  <c r="F3249" i="6"/>
  <c r="G3249" i="6" s="1"/>
  <c r="H3249" i="6" s="1"/>
  <c r="F3377" i="6"/>
  <c r="G3377" i="6" s="1"/>
  <c r="H3377" i="6" s="1"/>
  <c r="F3528" i="6"/>
  <c r="G3528" i="6" s="1"/>
  <c r="H3528" i="6" s="1"/>
  <c r="F3686" i="6"/>
  <c r="G3686" i="6" s="1"/>
  <c r="H3686" i="6" s="1"/>
  <c r="F3862" i="6"/>
  <c r="G3862" i="6" s="1"/>
  <c r="H3862" i="6" s="1"/>
  <c r="F3939" i="6"/>
  <c r="G3939" i="6" s="1"/>
  <c r="H3939" i="6" s="1"/>
  <c r="F4026" i="6"/>
  <c r="G4026" i="6" s="1"/>
  <c r="H4026" i="6" s="1"/>
  <c r="F4158" i="6"/>
  <c r="G4158" i="6" s="1"/>
  <c r="H4158" i="6" s="1"/>
  <c r="F4290" i="6"/>
  <c r="G4290" i="6" s="1"/>
  <c r="H4290" i="6" s="1"/>
  <c r="F4409" i="6"/>
  <c r="G4409" i="6" s="1"/>
  <c r="H4409" i="6" s="1"/>
  <c r="F4475" i="6"/>
  <c r="G4475" i="6" s="1"/>
  <c r="H4475" i="6" s="1"/>
  <c r="F4531" i="6"/>
  <c r="G4531" i="6" s="1"/>
  <c r="H4531" i="6" s="1"/>
  <c r="F4608" i="6"/>
  <c r="G4608" i="6" s="1"/>
  <c r="H4608" i="6" s="1"/>
  <c r="F4675" i="6"/>
  <c r="G4675" i="6" s="1"/>
  <c r="H4675" i="6" s="1"/>
  <c r="F4893" i="6"/>
  <c r="G4893" i="6" s="1"/>
  <c r="H4893" i="6" s="1"/>
  <c r="F4961" i="6"/>
  <c r="G4961" i="6" s="1"/>
  <c r="H4961" i="6" s="1"/>
  <c r="F5025" i="6"/>
  <c r="G5025" i="6" s="1"/>
  <c r="H5025" i="6" s="1"/>
  <c r="F5087" i="6"/>
  <c r="G5087" i="6" s="1"/>
  <c r="H5087" i="6" s="1"/>
  <c r="F5158" i="6"/>
  <c r="G5158" i="6" s="1"/>
  <c r="H5158" i="6" s="1"/>
  <c r="F5252" i="6"/>
  <c r="G5252" i="6" s="1"/>
  <c r="H5252" i="6" s="1"/>
  <c r="F5327" i="6"/>
  <c r="G5327" i="6" s="1"/>
  <c r="H5327" i="6" s="1"/>
  <c r="F5391" i="6"/>
  <c r="G5391" i="6" s="1"/>
  <c r="H5391" i="6" s="1"/>
  <c r="F5482" i="6"/>
  <c r="G5482" i="6" s="1"/>
  <c r="H5482" i="6" s="1"/>
  <c r="F5585" i="6"/>
  <c r="G5585" i="6" s="1"/>
  <c r="H5585" i="6" s="1"/>
  <c r="F5651" i="6"/>
  <c r="G5651" i="6" s="1"/>
  <c r="H5651" i="6" s="1"/>
  <c r="F5725" i="6"/>
  <c r="G5725" i="6" s="1"/>
  <c r="H5725" i="6" s="1"/>
  <c r="F331" i="10"/>
  <c r="G331" i="10" s="1"/>
  <c r="H331" i="10" s="1"/>
  <c r="I331" i="10" s="1"/>
  <c r="F459" i="10"/>
  <c r="G459" i="10" s="1"/>
  <c r="H459" i="10" s="1"/>
  <c r="I459" i="10" s="1"/>
  <c r="F564" i="10"/>
  <c r="G564" i="10" s="1"/>
  <c r="H564" i="10" s="1"/>
  <c r="I564" i="10" s="1"/>
  <c r="F631" i="10"/>
  <c r="G631" i="10" s="1"/>
  <c r="H631" i="10" s="1"/>
  <c r="I631" i="10" s="1"/>
  <c r="F909" i="10"/>
  <c r="G909" i="10" s="1"/>
  <c r="H909" i="10" s="1"/>
  <c r="I909" i="10" s="1"/>
  <c r="F1038" i="10"/>
  <c r="G1038" i="10" s="1"/>
  <c r="H1038" i="10" s="1"/>
  <c r="I1038" i="10" s="1"/>
  <c r="F1155" i="10"/>
  <c r="G1155" i="10" s="1"/>
  <c r="H1155" i="10" s="1"/>
  <c r="I1155" i="10" s="1"/>
  <c r="F1449" i="10"/>
  <c r="G1449" i="10" s="1"/>
  <c r="H1449" i="10" s="1"/>
  <c r="I1449" i="10" s="1"/>
  <c r="F1540" i="10"/>
  <c r="G1540" i="10" s="1"/>
  <c r="H1540" i="10" s="1"/>
  <c r="I1540" i="10" s="1"/>
  <c r="F1625" i="10"/>
  <c r="G1625" i="10" s="1"/>
  <c r="H1625" i="10" s="1"/>
  <c r="I1625" i="10" s="1"/>
  <c r="F1702" i="10"/>
  <c r="G1702" i="10" s="1"/>
  <c r="H1702" i="10" s="1"/>
  <c r="I1702" i="10" s="1"/>
  <c r="F1848" i="10"/>
  <c r="G1848" i="10" s="1"/>
  <c r="H1848" i="10" s="1"/>
  <c r="I1848" i="10" s="1"/>
  <c r="F1972" i="10"/>
  <c r="G1972" i="10" s="1"/>
  <c r="H1972" i="10" s="1"/>
  <c r="I1972" i="10" s="1"/>
  <c r="F2077" i="10"/>
  <c r="G2077" i="10" s="1"/>
  <c r="H2077" i="10" s="1"/>
  <c r="I2077" i="10" s="1"/>
  <c r="F2160" i="10"/>
  <c r="G2160" i="10" s="1"/>
  <c r="H2160" i="10" s="1"/>
  <c r="I2160" i="10" s="1"/>
  <c r="F2242" i="10"/>
  <c r="G2242" i="10" s="1"/>
  <c r="H2242" i="10" s="1"/>
  <c r="I2242" i="10" s="1"/>
  <c r="F2306" i="10"/>
  <c r="G2306" i="10" s="1"/>
  <c r="H2306" i="10" s="1"/>
  <c r="I2306" i="10" s="1"/>
  <c r="F2492" i="10"/>
  <c r="G2492" i="10" s="1"/>
  <c r="H2492" i="10" s="1"/>
  <c r="I2492" i="10" s="1"/>
  <c r="F2647" i="10"/>
  <c r="G2647" i="10" s="1"/>
  <c r="H2647" i="10" s="1"/>
  <c r="I2647" i="10" s="1"/>
  <c r="F2812" i="10"/>
  <c r="G2812" i="10" s="1"/>
  <c r="H2812" i="10" s="1"/>
  <c r="I2812" i="10" s="1"/>
  <c r="F2960" i="10"/>
  <c r="G2960" i="10" s="1"/>
  <c r="H2960" i="10" s="1"/>
  <c r="I2960" i="10" s="1"/>
  <c r="F3122" i="10"/>
  <c r="G3122" i="10" s="1"/>
  <c r="H3122" i="10" s="1"/>
  <c r="I3122" i="10" s="1"/>
  <c r="F3326" i="10"/>
  <c r="G3326" i="10" s="1"/>
  <c r="H3326" i="10" s="1"/>
  <c r="I3326" i="10" s="1"/>
  <c r="F3464" i="10"/>
  <c r="G3464" i="10" s="1"/>
  <c r="H3464" i="10" s="1"/>
  <c r="I3464" i="10" s="1"/>
  <c r="F3584" i="10"/>
  <c r="G3584" i="10" s="1"/>
  <c r="H3584" i="10" s="1"/>
  <c r="I3584" i="10" s="1"/>
  <c r="F3705" i="10"/>
  <c r="G3705" i="10" s="1"/>
  <c r="H3705" i="10" s="1"/>
  <c r="I3705" i="10" s="1"/>
  <c r="F3918" i="10"/>
  <c r="G3918" i="10" s="1"/>
  <c r="H3918" i="10" s="1"/>
  <c r="I3918" i="10" s="1"/>
  <c r="F4157" i="10"/>
  <c r="G4157" i="10" s="1"/>
  <c r="H4157" i="10" s="1"/>
  <c r="I4157" i="10" s="1"/>
  <c r="F4422" i="10"/>
  <c r="G4422" i="10" s="1"/>
  <c r="H4422" i="10" s="1"/>
  <c r="I4422" i="10" s="1"/>
  <c r="F4608" i="10"/>
  <c r="G4608" i="10" s="1"/>
  <c r="H4608" i="10" s="1"/>
  <c r="I4608" i="10" s="1"/>
  <c r="F4816" i="10"/>
  <c r="G4816" i="10" s="1"/>
  <c r="H4816" i="10" s="1"/>
  <c r="I4816" i="10" s="1"/>
  <c r="F5057" i="10"/>
  <c r="G5057" i="10" s="1"/>
  <c r="H5057" i="10" s="1"/>
  <c r="I5057" i="10" s="1"/>
  <c r="F5231" i="10"/>
  <c r="G5231" i="10" s="1"/>
  <c r="H5231" i="10" s="1"/>
  <c r="I5231" i="10" s="1"/>
  <c r="F5498" i="10"/>
  <c r="G5498" i="10" s="1"/>
  <c r="H5498" i="10" s="1"/>
  <c r="I5498" i="10" s="1"/>
  <c r="F5753" i="10"/>
  <c r="G5753" i="10" s="1"/>
  <c r="H5753" i="10" s="1"/>
  <c r="I5753" i="10" s="1"/>
  <c r="F558" i="11"/>
  <c r="G558" i="11" s="1"/>
  <c r="H558" i="11" s="1"/>
  <c r="I558" i="11" s="1"/>
  <c r="F885" i="11"/>
  <c r="G885" i="11" s="1"/>
  <c r="H885" i="11" s="1"/>
  <c r="I885" i="11" s="1"/>
  <c r="F1729" i="11"/>
  <c r="G1729" i="11" s="1"/>
  <c r="H1729" i="11" s="1"/>
  <c r="I1729" i="11" s="1"/>
  <c r="F2268" i="11"/>
  <c r="G2268" i="11" s="1"/>
  <c r="H2268" i="11" s="1"/>
  <c r="I2268" i="11" s="1"/>
  <c r="F943" i="10"/>
  <c r="G943" i="10" s="1"/>
  <c r="H943" i="10" s="1"/>
  <c r="I943" i="10" s="1"/>
  <c r="F1087" i="10"/>
  <c r="G1087" i="10" s="1"/>
  <c r="H1087" i="10" s="1"/>
  <c r="I1087" i="10" s="1"/>
  <c r="F1194" i="10"/>
  <c r="G1194" i="10" s="1"/>
  <c r="H1194" i="10" s="1"/>
  <c r="I1194" i="10" s="1"/>
  <c r="F1474" i="10"/>
  <c r="G1474" i="10" s="1"/>
  <c r="H1474" i="10" s="1"/>
  <c r="I1474" i="10" s="1"/>
  <c r="F1538" i="10"/>
  <c r="G1538" i="10" s="1"/>
  <c r="H1538" i="10" s="1"/>
  <c r="I1538" i="10" s="1"/>
  <c r="F1602" i="10"/>
  <c r="G1602" i="10" s="1"/>
  <c r="H1602" i="10" s="1"/>
  <c r="I1602" i="10" s="1"/>
  <c r="F1666" i="10"/>
  <c r="G1666" i="10" s="1"/>
  <c r="H1666" i="10" s="1"/>
  <c r="I1666" i="10" s="1"/>
  <c r="F1862" i="10"/>
  <c r="G1862" i="10" s="1"/>
  <c r="H1862" i="10" s="1"/>
  <c r="I1862" i="10" s="1"/>
  <c r="F1919" i="10"/>
  <c r="G1919" i="10" s="1"/>
  <c r="H1919" i="10" s="1"/>
  <c r="I1919" i="10" s="1"/>
  <c r="F1983" i="10"/>
  <c r="G1983" i="10" s="1"/>
  <c r="H1983" i="10" s="1"/>
  <c r="I1983" i="10" s="1"/>
  <c r="F2082" i="10"/>
  <c r="G2082" i="10" s="1"/>
  <c r="H2082" i="10" s="1"/>
  <c r="I2082" i="10" s="1"/>
  <c r="F2146" i="10"/>
  <c r="G2146" i="10" s="1"/>
  <c r="H2146" i="10" s="1"/>
  <c r="I2146" i="10" s="1"/>
  <c r="F2210" i="10"/>
  <c r="G2210" i="10" s="1"/>
  <c r="H2210" i="10" s="1"/>
  <c r="I2210" i="10" s="1"/>
  <c r="F2269" i="10"/>
  <c r="G2269" i="10" s="1"/>
  <c r="H2269" i="10" s="1"/>
  <c r="I2269" i="10" s="1"/>
  <c r="F2384" i="10"/>
  <c r="G2384" i="10" s="1"/>
  <c r="H2384" i="10" s="1"/>
  <c r="I2384" i="10" s="1"/>
  <c r="F2553" i="10"/>
  <c r="G2553" i="10" s="1"/>
  <c r="H2553" i="10" s="1"/>
  <c r="I2553" i="10" s="1"/>
  <c r="F2662" i="10"/>
  <c r="G2662" i="10" s="1"/>
  <c r="H2662" i="10" s="1"/>
  <c r="I2662" i="10" s="1"/>
  <c r="F2776" i="10"/>
  <c r="G2776" i="10" s="1"/>
  <c r="H2776" i="10" s="1"/>
  <c r="I2776" i="10" s="1"/>
  <c r="F2907" i="10"/>
  <c r="G2907" i="10" s="1"/>
  <c r="H2907" i="10" s="1"/>
  <c r="I2907" i="10" s="1"/>
  <c r="F3031" i="10"/>
  <c r="G3031" i="10" s="1"/>
  <c r="H3031" i="10" s="1"/>
  <c r="I3031" i="10" s="1"/>
  <c r="F3158" i="10"/>
  <c r="G3158" i="10" s="1"/>
  <c r="H3158" i="10" s="1"/>
  <c r="I3158" i="10" s="1"/>
  <c r="F3306" i="10"/>
  <c r="G3306" i="10" s="1"/>
  <c r="H3306" i="10" s="1"/>
  <c r="I3306" i="10" s="1"/>
  <c r="F3405" i="10"/>
  <c r="G3405" i="10" s="1"/>
  <c r="H3405" i="10" s="1"/>
  <c r="I3405" i="10" s="1"/>
  <c r="F3561" i="10"/>
  <c r="G3561" i="10" s="1"/>
  <c r="H3561" i="10" s="1"/>
  <c r="I3561" i="10" s="1"/>
  <c r="F3695" i="10"/>
  <c r="G3695" i="10" s="1"/>
  <c r="H3695" i="10" s="1"/>
  <c r="I3695" i="10" s="1"/>
  <c r="F3902" i="10"/>
  <c r="G3902" i="10" s="1"/>
  <c r="H3902" i="10" s="1"/>
  <c r="I3902" i="10" s="1"/>
  <c r="F4125" i="10"/>
  <c r="G4125" i="10" s="1"/>
  <c r="H4125" i="10" s="1"/>
  <c r="I4125" i="10" s="1"/>
  <c r="F4379" i="10"/>
  <c r="G4379" i="10" s="1"/>
  <c r="H4379" i="10" s="1"/>
  <c r="I4379" i="10" s="1"/>
  <c r="F4514" i="10"/>
  <c r="G4514" i="10" s="1"/>
  <c r="H4514" i="10" s="1"/>
  <c r="I4514" i="10" s="1"/>
  <c r="F4678" i="10"/>
  <c r="G4678" i="10" s="1"/>
  <c r="H4678" i="10" s="1"/>
  <c r="I4678" i="10" s="1"/>
  <c r="F4854" i="10"/>
  <c r="G4854" i="10" s="1"/>
  <c r="H4854" i="10" s="1"/>
  <c r="I4854" i="10" s="1"/>
  <c r="F4944" i="10"/>
  <c r="G4944" i="10" s="1"/>
  <c r="H4944" i="10" s="1"/>
  <c r="I4944" i="10" s="1"/>
  <c r="F5095" i="10"/>
  <c r="G5095" i="10" s="1"/>
  <c r="H5095" i="10" s="1"/>
  <c r="I5095" i="10" s="1"/>
  <c r="F5270" i="10"/>
  <c r="G5270" i="10" s="1"/>
  <c r="H5270" i="10" s="1"/>
  <c r="I5270" i="10" s="1"/>
  <c r="F5460" i="10"/>
  <c r="G5460" i="10" s="1"/>
  <c r="H5460" i="10" s="1"/>
  <c r="I5460" i="10" s="1"/>
  <c r="F5709" i="10"/>
  <c r="G5709" i="10" s="1"/>
  <c r="H5709" i="10" s="1"/>
  <c r="I5709" i="10" s="1"/>
  <c r="F576" i="11"/>
  <c r="G576" i="11" s="1"/>
  <c r="H576" i="11" s="1"/>
  <c r="I576" i="11" s="1"/>
  <c r="F736" i="11"/>
  <c r="G736" i="11" s="1"/>
  <c r="H736" i="11" s="1"/>
  <c r="I736" i="11" s="1"/>
  <c r="F905" i="11"/>
  <c r="G905" i="11" s="1"/>
  <c r="H905" i="11" s="1"/>
  <c r="I905" i="11" s="1"/>
  <c r="F1307" i="11"/>
  <c r="G1307" i="11" s="1"/>
  <c r="H1307" i="11" s="1"/>
  <c r="I1307" i="11" s="1"/>
  <c r="F1630" i="11"/>
  <c r="G1630" i="11" s="1"/>
  <c r="H1630" i="11" s="1"/>
  <c r="I1630" i="11" s="1"/>
  <c r="F1889" i="11"/>
  <c r="G1889" i="11" s="1"/>
  <c r="H1889" i="11" s="1"/>
  <c r="I1889" i="11" s="1"/>
  <c r="F2328" i="11"/>
  <c r="G2328" i="11" s="1"/>
  <c r="H2328" i="11" s="1"/>
  <c r="I2328" i="11" s="1"/>
  <c r="F3300" i="11"/>
  <c r="G3300" i="11" s="1"/>
  <c r="H3300" i="11" s="1"/>
  <c r="I3300" i="11" s="1"/>
  <c r="F2619" i="10"/>
  <c r="G2619" i="10" s="1"/>
  <c r="H2619" i="10" s="1"/>
  <c r="I2619" i="10" s="1"/>
  <c r="F2694" i="10"/>
  <c r="G2694" i="10" s="1"/>
  <c r="H2694" i="10" s="1"/>
  <c r="I2694" i="10" s="1"/>
  <c r="F2758" i="10"/>
  <c r="G2758" i="10" s="1"/>
  <c r="H2758" i="10" s="1"/>
  <c r="I2758" i="10" s="1"/>
  <c r="F2819" i="10"/>
  <c r="G2819" i="10" s="1"/>
  <c r="H2819" i="10" s="1"/>
  <c r="I2819" i="10" s="1"/>
  <c r="F2883" i="10"/>
  <c r="G2883" i="10" s="1"/>
  <c r="H2883" i="10" s="1"/>
  <c r="I2883" i="10" s="1"/>
  <c r="F2946" i="10"/>
  <c r="G2946" i="10" s="1"/>
  <c r="H2946" i="10" s="1"/>
  <c r="I2946" i="10" s="1"/>
  <c r="F3010" i="10"/>
  <c r="G3010" i="10" s="1"/>
  <c r="H3010" i="10" s="1"/>
  <c r="I3010" i="10" s="1"/>
  <c r="F3074" i="10"/>
  <c r="G3074" i="10" s="1"/>
  <c r="H3074" i="10" s="1"/>
  <c r="I3074" i="10" s="1"/>
  <c r="F3131" i="10"/>
  <c r="G3131" i="10" s="1"/>
  <c r="H3131" i="10" s="1"/>
  <c r="I3131" i="10" s="1"/>
  <c r="F3410" i="10"/>
  <c r="G3410" i="10" s="1"/>
  <c r="H3410" i="10" s="1"/>
  <c r="I3410" i="10" s="1"/>
  <c r="F3488" i="10"/>
  <c r="G3488" i="10" s="1"/>
  <c r="H3488" i="10" s="1"/>
  <c r="I3488" i="10" s="1"/>
  <c r="F3531" i="10"/>
  <c r="G3531" i="10" s="1"/>
  <c r="H3531" i="10" s="1"/>
  <c r="I3531" i="10" s="1"/>
  <c r="F3591" i="10"/>
  <c r="G3591" i="10" s="1"/>
  <c r="H3591" i="10" s="1"/>
  <c r="I3591" i="10" s="1"/>
  <c r="F3649" i="10"/>
  <c r="G3649" i="10" s="1"/>
  <c r="H3649" i="10" s="1"/>
  <c r="I3649" i="10" s="1"/>
  <c r="F3713" i="10"/>
  <c r="G3713" i="10" s="1"/>
  <c r="H3713" i="10" s="1"/>
  <c r="I3713" i="10" s="1"/>
  <c r="F4086" i="10"/>
  <c r="G4086" i="10" s="1"/>
  <c r="H4086" i="10" s="1"/>
  <c r="I4086" i="10" s="1"/>
  <c r="F4178" i="10"/>
  <c r="G4178" i="10" s="1"/>
  <c r="H4178" i="10" s="1"/>
  <c r="I4178" i="10" s="1"/>
  <c r="F4334" i="10"/>
  <c r="G4334" i="10" s="1"/>
  <c r="H4334" i="10" s="1"/>
  <c r="I4334" i="10" s="1"/>
  <c r="F4427" i="10"/>
  <c r="G4427" i="10" s="1"/>
  <c r="H4427" i="10" s="1"/>
  <c r="I4427" i="10" s="1"/>
  <c r="F4496" i="10"/>
  <c r="G4496" i="10" s="1"/>
  <c r="H4496" i="10" s="1"/>
  <c r="I4496" i="10" s="1"/>
  <c r="F4559" i="10"/>
  <c r="G4559" i="10" s="1"/>
  <c r="H4559" i="10" s="1"/>
  <c r="I4559" i="10" s="1"/>
  <c r="F4934" i="10"/>
  <c r="G4934" i="10" s="1"/>
  <c r="H4934" i="10" s="1"/>
  <c r="I4934" i="10" s="1"/>
  <c r="F5010" i="10"/>
  <c r="G5010" i="10" s="1"/>
  <c r="H5010" i="10" s="1"/>
  <c r="I5010" i="10" s="1"/>
  <c r="F5091" i="10"/>
  <c r="G5091" i="10" s="1"/>
  <c r="H5091" i="10" s="1"/>
  <c r="I5091" i="10" s="1"/>
  <c r="F5322" i="10"/>
  <c r="G5322" i="10" s="1"/>
  <c r="H5322" i="10" s="1"/>
  <c r="I5322" i="10" s="1"/>
  <c r="F5611" i="10"/>
  <c r="G5611" i="10" s="1"/>
  <c r="H5611" i="10" s="1"/>
  <c r="I5611" i="10" s="1"/>
  <c r="F5735" i="10"/>
  <c r="G5735" i="10" s="1"/>
  <c r="H5735" i="10" s="1"/>
  <c r="I5735" i="10" s="1"/>
  <c r="F349" i="11"/>
  <c r="G349" i="11" s="1"/>
  <c r="H349" i="11" s="1"/>
  <c r="I349" i="11" s="1"/>
  <c r="F492" i="11"/>
  <c r="G492" i="11" s="1"/>
  <c r="H492" i="11" s="1"/>
  <c r="I492" i="11" s="1"/>
  <c r="F592" i="11"/>
  <c r="G592" i="11" s="1"/>
  <c r="H592" i="11" s="1"/>
  <c r="I592" i="11" s="1"/>
  <c r="F810" i="11"/>
  <c r="G810" i="11" s="1"/>
  <c r="H810" i="11" s="1"/>
  <c r="I810" i="11" s="1"/>
  <c r="F1037" i="11"/>
  <c r="G1037" i="11" s="1"/>
  <c r="H1037" i="11" s="1"/>
  <c r="I1037" i="11" s="1"/>
  <c r="F1262" i="11"/>
  <c r="G1262" i="11" s="1"/>
  <c r="H1262" i="11" s="1"/>
  <c r="I1262" i="11" s="1"/>
  <c r="F1466" i="11"/>
  <c r="G1466" i="11" s="1"/>
  <c r="H1466" i="11" s="1"/>
  <c r="I1466" i="11" s="1"/>
  <c r="F1722" i="11"/>
  <c r="G1722" i="11" s="1"/>
  <c r="H1722" i="11" s="1"/>
  <c r="I1722" i="11" s="1"/>
  <c r="F1989" i="11"/>
  <c r="G1989" i="11" s="1"/>
  <c r="H1989" i="11" s="1"/>
  <c r="I1989" i="11" s="1"/>
  <c r="F2227" i="11"/>
  <c r="G2227" i="11" s="1"/>
  <c r="H2227" i="11" s="1"/>
  <c r="I2227" i="11" s="1"/>
  <c r="F2389" i="11"/>
  <c r="G2389" i="11" s="1"/>
  <c r="H2389" i="11" s="1"/>
  <c r="I2389" i="11" s="1"/>
  <c r="F2674" i="11"/>
  <c r="G2674" i="11" s="1"/>
  <c r="H2674" i="11" s="1"/>
  <c r="I2674" i="11" s="1"/>
  <c r="F2532" i="10"/>
  <c r="G2532" i="10" s="1"/>
  <c r="H2532" i="10" s="1"/>
  <c r="I2532" i="10" s="1"/>
  <c r="F2661" i="10"/>
  <c r="G2661" i="10" s="1"/>
  <c r="H2661" i="10" s="1"/>
  <c r="I2661" i="10" s="1"/>
  <c r="F2730" i="10"/>
  <c r="G2730" i="10" s="1"/>
  <c r="H2730" i="10" s="1"/>
  <c r="I2730" i="10" s="1"/>
  <c r="F2794" i="10"/>
  <c r="G2794" i="10" s="1"/>
  <c r="H2794" i="10" s="1"/>
  <c r="I2794" i="10" s="1"/>
  <c r="F2858" i="10"/>
  <c r="G2858" i="10" s="1"/>
  <c r="H2858" i="10" s="1"/>
  <c r="I2858" i="10" s="1"/>
  <c r="F2922" i="10"/>
  <c r="G2922" i="10" s="1"/>
  <c r="H2922" i="10" s="1"/>
  <c r="I2922" i="10" s="1"/>
  <c r="F2980" i="10"/>
  <c r="G2980" i="10" s="1"/>
  <c r="H2980" i="10" s="1"/>
  <c r="I2980" i="10" s="1"/>
  <c r="F3044" i="10"/>
  <c r="G3044" i="10" s="1"/>
  <c r="H3044" i="10" s="1"/>
  <c r="I3044" i="10" s="1"/>
  <c r="F3116" i="10"/>
  <c r="G3116" i="10" s="1"/>
  <c r="H3116" i="10" s="1"/>
  <c r="I3116" i="10" s="1"/>
  <c r="F3386" i="10"/>
  <c r="G3386" i="10" s="1"/>
  <c r="H3386" i="10" s="1"/>
  <c r="I3386" i="10" s="1"/>
  <c r="F3513" i="10"/>
  <c r="G3513" i="10" s="1"/>
  <c r="H3513" i="10" s="1"/>
  <c r="I3513" i="10" s="1"/>
  <c r="F3580" i="10"/>
  <c r="G3580" i="10" s="1"/>
  <c r="H3580" i="10" s="1"/>
  <c r="I3580" i="10" s="1"/>
  <c r="F3648" i="10"/>
  <c r="G3648" i="10" s="1"/>
  <c r="H3648" i="10" s="1"/>
  <c r="I3648" i="10" s="1"/>
  <c r="F3712" i="10"/>
  <c r="G3712" i="10" s="1"/>
  <c r="H3712" i="10" s="1"/>
  <c r="I3712" i="10" s="1"/>
  <c r="F4182" i="10"/>
  <c r="G4182" i="10" s="1"/>
  <c r="H4182" i="10" s="1"/>
  <c r="I4182" i="10" s="1"/>
  <c r="F4347" i="10"/>
  <c r="G4347" i="10" s="1"/>
  <c r="H4347" i="10" s="1"/>
  <c r="I4347" i="10" s="1"/>
  <c r="F4461" i="10"/>
  <c r="G4461" i="10" s="1"/>
  <c r="H4461" i="10" s="1"/>
  <c r="I4461" i="10" s="1"/>
  <c r="F4538" i="10"/>
  <c r="G4538" i="10" s="1"/>
  <c r="H4538" i="10" s="1"/>
  <c r="I4538" i="10" s="1"/>
  <c r="F4616" i="10"/>
  <c r="G4616" i="10" s="1"/>
  <c r="H4616" i="10" s="1"/>
  <c r="I4616" i="10" s="1"/>
  <c r="F4966" i="10"/>
  <c r="G4966" i="10" s="1"/>
  <c r="H4966" i="10" s="1"/>
  <c r="I4966" i="10" s="1"/>
  <c r="F5049" i="10"/>
  <c r="G5049" i="10" s="1"/>
  <c r="H5049" i="10" s="1"/>
  <c r="I5049" i="10" s="1"/>
  <c r="F5158" i="10"/>
  <c r="G5158" i="10" s="1"/>
  <c r="H5158" i="10" s="1"/>
  <c r="I5158" i="10" s="1"/>
  <c r="F5427" i="10"/>
  <c r="G5427" i="10" s="1"/>
  <c r="H5427" i="10" s="1"/>
  <c r="I5427" i="10" s="1"/>
  <c r="F5459" i="10"/>
  <c r="G5459" i="10" s="1"/>
  <c r="H5459" i="10" s="1"/>
  <c r="I5459" i="10" s="1"/>
  <c r="F5499" i="10"/>
  <c r="G5499" i="10" s="1"/>
  <c r="H5499" i="10" s="1"/>
  <c r="I5499" i="10" s="1"/>
  <c r="F5602" i="10"/>
  <c r="G5602" i="10" s="1"/>
  <c r="H5602" i="10" s="1"/>
  <c r="I5602" i="10" s="1"/>
  <c r="F5755" i="10"/>
  <c r="G5755" i="10" s="1"/>
  <c r="H5755" i="10" s="1"/>
  <c r="I5755" i="10" s="1"/>
  <c r="F358" i="11"/>
  <c r="G358" i="11" s="1"/>
  <c r="H358" i="11" s="1"/>
  <c r="I358" i="11" s="1"/>
  <c r="F478" i="11"/>
  <c r="G478" i="11" s="1"/>
  <c r="H478" i="11" s="1"/>
  <c r="I478" i="11" s="1"/>
  <c r="F604" i="11"/>
  <c r="G604" i="11" s="1"/>
  <c r="H604" i="11" s="1"/>
  <c r="I604" i="11" s="1"/>
  <c r="F711" i="11"/>
  <c r="G711" i="11" s="1"/>
  <c r="H711" i="11" s="1"/>
  <c r="I711" i="11" s="1"/>
  <c r="F841" i="11"/>
  <c r="G841" i="11" s="1"/>
  <c r="H841" i="11" s="1"/>
  <c r="I841" i="11" s="1"/>
  <c r="F1256" i="11"/>
  <c r="G1256" i="11" s="1"/>
  <c r="H1256" i="11" s="1"/>
  <c r="I1256" i="11" s="1"/>
  <c r="F1495" i="11"/>
  <c r="G1495" i="11" s="1"/>
  <c r="H1495" i="11" s="1"/>
  <c r="I1495" i="11" s="1"/>
  <c r="F1757" i="11"/>
  <c r="G1757" i="11" s="1"/>
  <c r="H1757" i="11" s="1"/>
  <c r="I1757" i="11" s="1"/>
  <c r="F2028" i="11"/>
  <c r="G2028" i="11" s="1"/>
  <c r="H2028" i="11" s="1"/>
  <c r="I2028" i="11" s="1"/>
  <c r="F2200" i="11"/>
  <c r="G2200" i="11" s="1"/>
  <c r="H2200" i="11" s="1"/>
  <c r="I2200" i="11" s="1"/>
  <c r="F2411" i="11"/>
  <c r="G2411" i="11" s="1"/>
  <c r="H2411" i="11" s="1"/>
  <c r="I2411" i="11" s="1"/>
  <c r="F2868" i="11"/>
  <c r="G2868" i="11" s="1"/>
  <c r="H2868" i="11" s="1"/>
  <c r="I2868" i="11" s="1"/>
  <c r="F3349" i="11"/>
  <c r="G3349" i="11" s="1"/>
  <c r="H3349" i="11" s="1"/>
  <c r="I3349" i="11" s="1"/>
  <c r="F5559" i="10"/>
  <c r="G5559" i="10" s="1"/>
  <c r="H5559" i="10" s="1"/>
  <c r="I5559" i="10" s="1"/>
  <c r="F5712" i="10"/>
  <c r="G5712" i="10" s="1"/>
  <c r="H5712" i="10" s="1"/>
  <c r="I5712" i="10" s="1"/>
  <c r="F327" i="11"/>
  <c r="G327" i="11" s="1"/>
  <c r="H327" i="11" s="1"/>
  <c r="I327" i="11" s="1"/>
  <c r="F393" i="11"/>
  <c r="G393" i="11" s="1"/>
  <c r="H393" i="11" s="1"/>
  <c r="I393" i="11" s="1"/>
  <c r="F444" i="11"/>
  <c r="G444" i="11" s="1"/>
  <c r="H444" i="11" s="1"/>
  <c r="I444" i="11" s="1"/>
  <c r="F495" i="11"/>
  <c r="G495" i="11" s="1"/>
  <c r="H495" i="11" s="1"/>
  <c r="I495" i="11" s="1"/>
  <c r="F564" i="11"/>
  <c r="G564" i="11" s="1"/>
  <c r="H564" i="11" s="1"/>
  <c r="I564" i="11" s="1"/>
  <c r="F675" i="11"/>
  <c r="G675" i="11" s="1"/>
  <c r="H675" i="11" s="1"/>
  <c r="I675" i="11" s="1"/>
  <c r="F800" i="11"/>
  <c r="G800" i="11" s="1"/>
  <c r="H800" i="11" s="1"/>
  <c r="I800" i="11" s="1"/>
  <c r="F908" i="11"/>
  <c r="G908" i="11" s="1"/>
  <c r="H908" i="11" s="1"/>
  <c r="I908" i="11" s="1"/>
  <c r="F1050" i="11"/>
  <c r="G1050" i="11" s="1"/>
  <c r="H1050" i="11" s="1"/>
  <c r="I1050" i="11" s="1"/>
  <c r="F1246" i="11"/>
  <c r="G1246" i="11" s="1"/>
  <c r="H1246" i="11" s="1"/>
  <c r="I1246" i="11" s="1"/>
  <c r="F1383" i="11"/>
  <c r="G1383" i="11" s="1"/>
  <c r="H1383" i="11" s="1"/>
  <c r="I1383" i="11" s="1"/>
  <c r="F1533" i="11"/>
  <c r="G1533" i="11" s="1"/>
  <c r="H1533" i="11" s="1"/>
  <c r="I1533" i="11" s="1"/>
  <c r="F1644" i="11"/>
  <c r="G1644" i="11" s="1"/>
  <c r="H1644" i="11" s="1"/>
  <c r="I1644" i="11" s="1"/>
  <c r="F1781" i="11"/>
  <c r="G1781" i="11" s="1"/>
  <c r="H1781" i="11" s="1"/>
  <c r="I1781" i="11" s="1"/>
  <c r="F1912" i="11"/>
  <c r="G1912" i="11" s="1"/>
  <c r="H1912" i="11" s="1"/>
  <c r="I1912" i="11" s="1"/>
  <c r="F2037" i="11"/>
  <c r="G2037" i="11" s="1"/>
  <c r="H2037" i="11" s="1"/>
  <c r="I2037" i="11" s="1"/>
  <c r="F2173" i="11"/>
  <c r="G2173" i="11" s="1"/>
  <c r="H2173" i="11" s="1"/>
  <c r="I2173" i="11" s="1"/>
  <c r="F2277" i="11"/>
  <c r="G2277" i="11" s="1"/>
  <c r="H2277" i="11" s="1"/>
  <c r="I2277" i="11" s="1"/>
  <c r="F2431" i="11"/>
  <c r="G2431" i="11" s="1"/>
  <c r="H2431" i="11" s="1"/>
  <c r="I2431" i="11" s="1"/>
  <c r="F2599" i="11"/>
  <c r="G2599" i="11" s="1"/>
  <c r="H2599" i="11" s="1"/>
  <c r="I2599" i="11" s="1"/>
  <c r="F3035" i="11"/>
  <c r="G3035" i="11" s="1"/>
  <c r="H3035" i="11" s="1"/>
  <c r="I3035" i="11" s="1"/>
  <c r="F3763" i="11"/>
  <c r="G3763" i="11" s="1"/>
  <c r="H3763" i="11" s="1"/>
  <c r="I3763" i="11" s="1"/>
  <c r="F5647" i="10"/>
  <c r="G5647" i="10" s="1"/>
  <c r="H5647" i="10" s="1"/>
  <c r="I5647" i="10" s="1"/>
  <c r="F316" i="11"/>
  <c r="G316" i="11" s="1"/>
  <c r="H316" i="11" s="1"/>
  <c r="I316" i="11" s="1"/>
  <c r="F381" i="11"/>
  <c r="G381" i="11" s="1"/>
  <c r="H381" i="11" s="1"/>
  <c r="I381" i="11" s="1"/>
  <c r="F452" i="11"/>
  <c r="G452" i="11" s="1"/>
  <c r="H452" i="11" s="1"/>
  <c r="I452" i="11" s="1"/>
  <c r="F529" i="11"/>
  <c r="G529" i="11" s="1"/>
  <c r="H529" i="11" s="1"/>
  <c r="I529" i="11" s="1"/>
  <c r="F612" i="11"/>
  <c r="G612" i="11" s="1"/>
  <c r="H612" i="11" s="1"/>
  <c r="I612" i="11" s="1"/>
  <c r="F740" i="11"/>
  <c r="G740" i="11" s="1"/>
  <c r="H740" i="11" s="1"/>
  <c r="I740" i="11" s="1"/>
  <c r="F893" i="11"/>
  <c r="G893" i="11" s="1"/>
  <c r="H893" i="11" s="1"/>
  <c r="I893" i="11" s="1"/>
  <c r="F1022" i="11"/>
  <c r="G1022" i="11" s="1"/>
  <c r="H1022" i="11" s="1"/>
  <c r="I1022" i="11" s="1"/>
  <c r="F1124" i="11"/>
  <c r="G1124" i="11" s="1"/>
  <c r="H1124" i="11" s="1"/>
  <c r="I1124" i="11" s="1"/>
  <c r="F1302" i="11"/>
  <c r="G1302" i="11" s="1"/>
  <c r="H1302" i="11" s="1"/>
  <c r="I1302" i="11" s="1"/>
  <c r="F1413" i="11"/>
  <c r="G1413" i="11" s="1"/>
  <c r="H1413" i="11" s="1"/>
  <c r="I1413" i="11" s="1"/>
  <c r="F1551" i="11"/>
  <c r="G1551" i="11" s="1"/>
  <c r="H1551" i="11" s="1"/>
  <c r="I1551" i="11" s="1"/>
  <c r="F1705" i="11"/>
  <c r="G1705" i="11" s="1"/>
  <c r="H1705" i="11" s="1"/>
  <c r="I1705" i="11" s="1"/>
  <c r="F1842" i="11"/>
  <c r="G1842" i="11" s="1"/>
  <c r="H1842" i="11" s="1"/>
  <c r="I1842" i="11" s="1"/>
  <c r="F2002" i="11"/>
  <c r="G2002" i="11" s="1"/>
  <c r="H2002" i="11" s="1"/>
  <c r="I2002" i="11" s="1"/>
  <c r="F2202" i="11"/>
  <c r="G2202" i="11" s="1"/>
  <c r="H2202" i="11" s="1"/>
  <c r="I2202" i="11" s="1"/>
  <c r="F2321" i="11"/>
  <c r="G2321" i="11" s="1"/>
  <c r="H2321" i="11" s="1"/>
  <c r="I2321" i="11" s="1"/>
  <c r="F2448" i="11"/>
  <c r="G2448" i="11" s="1"/>
  <c r="H2448" i="11" s="1"/>
  <c r="I2448" i="11" s="1"/>
  <c r="F2680" i="11"/>
  <c r="G2680" i="11" s="1"/>
  <c r="H2680" i="11" s="1"/>
  <c r="I2680" i="11" s="1"/>
  <c r="F2910" i="11"/>
  <c r="G2910" i="11" s="1"/>
  <c r="H2910" i="11" s="1"/>
  <c r="I2910" i="11" s="1"/>
  <c r="F3036" i="11"/>
  <c r="G3036" i="11" s="1"/>
  <c r="H3036" i="11" s="1"/>
  <c r="I3036" i="11" s="1"/>
  <c r="F3100" i="11"/>
  <c r="G3100" i="11" s="1"/>
  <c r="H3100" i="11" s="1"/>
  <c r="I3100" i="11" s="1"/>
  <c r="F3164" i="11"/>
  <c r="G3164" i="11" s="1"/>
  <c r="H3164" i="11" s="1"/>
  <c r="I3164" i="11" s="1"/>
  <c r="F3858" i="11"/>
  <c r="G3858" i="11" s="1"/>
  <c r="H3858" i="11" s="1"/>
  <c r="I3858" i="11" s="1"/>
  <c r="F917" i="11"/>
  <c r="G917" i="11" s="1"/>
  <c r="H917" i="11" s="1"/>
  <c r="I917" i="11" s="1"/>
  <c r="F1008" i="11"/>
  <c r="G1008" i="11" s="1"/>
  <c r="H1008" i="11" s="1"/>
  <c r="I1008" i="11" s="1"/>
  <c r="F1075" i="11"/>
  <c r="G1075" i="11" s="1"/>
  <c r="H1075" i="11" s="1"/>
  <c r="I1075" i="11" s="1"/>
  <c r="F1155" i="11"/>
  <c r="G1155" i="11" s="1"/>
  <c r="H1155" i="11" s="1"/>
  <c r="I1155" i="11" s="1"/>
  <c r="F1191" i="11"/>
  <c r="G1191" i="11" s="1"/>
  <c r="H1191" i="11" s="1"/>
  <c r="I1191" i="11" s="1"/>
  <c r="F1223" i="11"/>
  <c r="G1223" i="11" s="1"/>
  <c r="H1223" i="11" s="1"/>
  <c r="I1223" i="11" s="1"/>
  <c r="F1284" i="11"/>
  <c r="G1284" i="11" s="1"/>
  <c r="H1284" i="11" s="1"/>
  <c r="I1284" i="11" s="1"/>
  <c r="F1369" i="11"/>
  <c r="G1369" i="11" s="1"/>
  <c r="H1369" i="11" s="1"/>
  <c r="I1369" i="11" s="1"/>
  <c r="F1445" i="11"/>
  <c r="G1445" i="11" s="1"/>
  <c r="H1445" i="11" s="1"/>
  <c r="I1445" i="11" s="1"/>
  <c r="F1518" i="11"/>
  <c r="G1518" i="11" s="1"/>
  <c r="H1518" i="11" s="1"/>
  <c r="I1518" i="11" s="1"/>
  <c r="F1586" i="11"/>
  <c r="G1586" i="11" s="1"/>
  <c r="H1586" i="11" s="1"/>
  <c r="I1586" i="11" s="1"/>
  <c r="F1656" i="11"/>
  <c r="G1656" i="11" s="1"/>
  <c r="H1656" i="11" s="1"/>
  <c r="I1656" i="11" s="1"/>
  <c r="F1719" i="11"/>
  <c r="G1719" i="11" s="1"/>
  <c r="H1719" i="11" s="1"/>
  <c r="I1719" i="11" s="1"/>
  <c r="F1794" i="11"/>
  <c r="G1794" i="11" s="1"/>
  <c r="H1794" i="11" s="1"/>
  <c r="I1794" i="11" s="1"/>
  <c r="F1869" i="11"/>
  <c r="G1869" i="11" s="1"/>
  <c r="H1869" i="11" s="1"/>
  <c r="I1869" i="11" s="1"/>
  <c r="F1929" i="11"/>
  <c r="G1929" i="11" s="1"/>
  <c r="H1929" i="11" s="1"/>
  <c r="I1929" i="11" s="1"/>
  <c r="F2006" i="11"/>
  <c r="G2006" i="11" s="1"/>
  <c r="H2006" i="11" s="1"/>
  <c r="I2006" i="11" s="1"/>
  <c r="F2081" i="11"/>
  <c r="G2081" i="11" s="1"/>
  <c r="H2081" i="11" s="1"/>
  <c r="I2081" i="11" s="1"/>
  <c r="F2164" i="11"/>
  <c r="G2164" i="11" s="1"/>
  <c r="H2164" i="11" s="1"/>
  <c r="I2164" i="11" s="1"/>
  <c r="F2247" i="11"/>
  <c r="G2247" i="11" s="1"/>
  <c r="H2247" i="11" s="1"/>
  <c r="I2247" i="11" s="1"/>
  <c r="F2422" i="11"/>
  <c r="G2422" i="11" s="1"/>
  <c r="H2422" i="11" s="1"/>
  <c r="I2422" i="11" s="1"/>
  <c r="F2486" i="11"/>
  <c r="G2486" i="11" s="1"/>
  <c r="H2486" i="11" s="1"/>
  <c r="I2486" i="11" s="1"/>
  <c r="F2600" i="11"/>
  <c r="G2600" i="11" s="1"/>
  <c r="H2600" i="11" s="1"/>
  <c r="I2600" i="11" s="1"/>
  <c r="F2735" i="11"/>
  <c r="G2735" i="11" s="1"/>
  <c r="H2735" i="11" s="1"/>
  <c r="I2735" i="11" s="1"/>
  <c r="F2831" i="11"/>
  <c r="G2831" i="11" s="1"/>
  <c r="H2831" i="11" s="1"/>
  <c r="I2831" i="11" s="1"/>
  <c r="F2932" i="11"/>
  <c r="G2932" i="11" s="1"/>
  <c r="H2932" i="11" s="1"/>
  <c r="I2932" i="11" s="1"/>
  <c r="F3049" i="11"/>
  <c r="G3049" i="11" s="1"/>
  <c r="H3049" i="11" s="1"/>
  <c r="I3049" i="11" s="1"/>
  <c r="F3113" i="11"/>
  <c r="G3113" i="11" s="1"/>
  <c r="H3113" i="11" s="1"/>
  <c r="I3113" i="11" s="1"/>
  <c r="F3177" i="11"/>
  <c r="G3177" i="11" s="1"/>
  <c r="H3177" i="11" s="1"/>
  <c r="I3177" i="11" s="1"/>
  <c r="F3310" i="11"/>
  <c r="G3310" i="11" s="1"/>
  <c r="H3310" i="11" s="1"/>
  <c r="I3310" i="11" s="1"/>
  <c r="F3756" i="11"/>
  <c r="G3756" i="11" s="1"/>
  <c r="H3756" i="11" s="1"/>
  <c r="I3756" i="11" s="1"/>
  <c r="F872" i="11"/>
  <c r="G872" i="11" s="1"/>
  <c r="H872" i="11" s="1"/>
  <c r="I872" i="11" s="1"/>
  <c r="F981" i="11"/>
  <c r="G981" i="11" s="1"/>
  <c r="H981" i="11" s="1"/>
  <c r="I981" i="11" s="1"/>
  <c r="F1046" i="11"/>
  <c r="G1046" i="11" s="1"/>
  <c r="H1046" i="11" s="1"/>
  <c r="I1046" i="11" s="1"/>
  <c r="F1120" i="11"/>
  <c r="G1120" i="11" s="1"/>
  <c r="H1120" i="11" s="1"/>
  <c r="I1120" i="11" s="1"/>
  <c r="F1264" i="11"/>
  <c r="G1264" i="11" s="1"/>
  <c r="H1264" i="11" s="1"/>
  <c r="I1264" i="11" s="1"/>
  <c r="F1350" i="11"/>
  <c r="G1350" i="11" s="1"/>
  <c r="H1350" i="11" s="1"/>
  <c r="I1350" i="11" s="1"/>
  <c r="F1436" i="11"/>
  <c r="G1436" i="11" s="1"/>
  <c r="H1436" i="11" s="1"/>
  <c r="I1436" i="11" s="1"/>
  <c r="F1496" i="11"/>
  <c r="G1496" i="11" s="1"/>
  <c r="H1496" i="11" s="1"/>
  <c r="I1496" i="11" s="1"/>
  <c r="F1549" i="11"/>
  <c r="G1549" i="11" s="1"/>
  <c r="H1549" i="11" s="1"/>
  <c r="I1549" i="11" s="1"/>
  <c r="F1617" i="11"/>
  <c r="G1617" i="11" s="1"/>
  <c r="H1617" i="11" s="1"/>
  <c r="I1617" i="11" s="1"/>
  <c r="F1717" i="11"/>
  <c r="G1717" i="11" s="1"/>
  <c r="H1717" i="11" s="1"/>
  <c r="I1717" i="11" s="1"/>
  <c r="F1802" i="11"/>
  <c r="G1802" i="11" s="1"/>
  <c r="H1802" i="11" s="1"/>
  <c r="I1802" i="11" s="1"/>
  <c r="F1870" i="11"/>
  <c r="G1870" i="11" s="1"/>
  <c r="H1870" i="11" s="1"/>
  <c r="I1870" i="11" s="1"/>
  <c r="F1933" i="11"/>
  <c r="G1933" i="11" s="1"/>
  <c r="H1933" i="11" s="1"/>
  <c r="I1933" i="11" s="1"/>
  <c r="F2013" i="11"/>
  <c r="G2013" i="11" s="1"/>
  <c r="H2013" i="11" s="1"/>
  <c r="I2013" i="11" s="1"/>
  <c r="F2098" i="11"/>
  <c r="G2098" i="11" s="1"/>
  <c r="H2098" i="11" s="1"/>
  <c r="I2098" i="11" s="1"/>
  <c r="F2168" i="11"/>
  <c r="G2168" i="11" s="1"/>
  <c r="H2168" i="11" s="1"/>
  <c r="I2168" i="11" s="1"/>
  <c r="F2257" i="11"/>
  <c r="G2257" i="11" s="1"/>
  <c r="H2257" i="11" s="1"/>
  <c r="I2257" i="11" s="1"/>
  <c r="F2425" i="11"/>
  <c r="G2425" i="11" s="1"/>
  <c r="H2425" i="11" s="1"/>
  <c r="I2425" i="11" s="1"/>
  <c r="F2489" i="11"/>
  <c r="G2489" i="11" s="1"/>
  <c r="H2489" i="11" s="1"/>
  <c r="I2489" i="11" s="1"/>
  <c r="F2608" i="11"/>
  <c r="G2608" i="11" s="1"/>
  <c r="H2608" i="11" s="1"/>
  <c r="I2608" i="11" s="1"/>
  <c r="F2778" i="11"/>
  <c r="G2778" i="11" s="1"/>
  <c r="H2778" i="11" s="1"/>
  <c r="I2778" i="11" s="1"/>
  <c r="F2962" i="11"/>
  <c r="G2962" i="11" s="1"/>
  <c r="H2962" i="11" s="1"/>
  <c r="I2962" i="11" s="1"/>
  <c r="F3273" i="11"/>
  <c r="G3273" i="11" s="1"/>
  <c r="H3273" i="11" s="1"/>
  <c r="I3273" i="11" s="1"/>
  <c r="F3625" i="11"/>
  <c r="G3625" i="11" s="1"/>
  <c r="H3625" i="11" s="1"/>
  <c r="I3625" i="11" s="1"/>
  <c r="F2544" i="11"/>
  <c r="G2544" i="11" s="1"/>
  <c r="H2544" i="11" s="1"/>
  <c r="I2544" i="11" s="1"/>
  <c r="F2616" i="11"/>
  <c r="G2616" i="11" s="1"/>
  <c r="H2616" i="11" s="1"/>
  <c r="I2616" i="11" s="1"/>
  <c r="F2700" i="11"/>
  <c r="G2700" i="11" s="1"/>
  <c r="H2700" i="11" s="1"/>
  <c r="I2700" i="11" s="1"/>
  <c r="F2813" i="11"/>
  <c r="G2813" i="11" s="1"/>
  <c r="H2813" i="11" s="1"/>
  <c r="I2813" i="11" s="1"/>
  <c r="F3062" i="11"/>
  <c r="G3062" i="11" s="1"/>
  <c r="H3062" i="11" s="1"/>
  <c r="I3062" i="11" s="1"/>
  <c r="F3126" i="11"/>
  <c r="G3126" i="11" s="1"/>
  <c r="H3126" i="11" s="1"/>
  <c r="I3126" i="11" s="1"/>
  <c r="F3223" i="11"/>
  <c r="G3223" i="11" s="1"/>
  <c r="H3223" i="11" s="1"/>
  <c r="I3223" i="11" s="1"/>
  <c r="F3347" i="11"/>
  <c r="G3347" i="11" s="1"/>
  <c r="H3347" i="11" s="1"/>
  <c r="I3347" i="11" s="1"/>
  <c r="F3437" i="11"/>
  <c r="G3437" i="11" s="1"/>
  <c r="H3437" i="11" s="1"/>
  <c r="I3437" i="11" s="1"/>
  <c r="F3552" i="11"/>
  <c r="G3552" i="11" s="1"/>
  <c r="H3552" i="11" s="1"/>
  <c r="I3552" i="11" s="1"/>
  <c r="F3965" i="11"/>
  <c r="G3965" i="11" s="1"/>
  <c r="H3965" i="11" s="1"/>
  <c r="I3965" i="11" s="1"/>
  <c r="F2898" i="10"/>
  <c r="G2898" i="10" s="1"/>
  <c r="H2898" i="10" s="1"/>
  <c r="I2898" i="10" s="1"/>
  <c r="F3253" i="10"/>
  <c r="G3253" i="10" s="1"/>
  <c r="H3253" i="10" s="1"/>
  <c r="I3253" i="10" s="1"/>
  <c r="F3781" i="10"/>
  <c r="G3781" i="10" s="1"/>
  <c r="H3781" i="10" s="1"/>
  <c r="I3781" i="10" s="1"/>
  <c r="F4304" i="10"/>
  <c r="G4304" i="10" s="1"/>
  <c r="H4304" i="10" s="1"/>
  <c r="I4304" i="10" s="1"/>
  <c r="F4792" i="10"/>
  <c r="G4792" i="10" s="1"/>
  <c r="H4792" i="10" s="1"/>
  <c r="I4792" i="10" s="1"/>
  <c r="F5038" i="10"/>
  <c r="G5038" i="10" s="1"/>
  <c r="H5038" i="10" s="1"/>
  <c r="I5038" i="10" s="1"/>
  <c r="F5610" i="10"/>
  <c r="G5610" i="10" s="1"/>
  <c r="H5610" i="10" s="1"/>
  <c r="I5610" i="10" s="1"/>
  <c r="F1287" i="11"/>
  <c r="G1287" i="11" s="1"/>
  <c r="H1287" i="11" s="1"/>
  <c r="I1287" i="11" s="1"/>
  <c r="F2106" i="11"/>
  <c r="G2106" i="11" s="1"/>
  <c r="H2106" i="11" s="1"/>
  <c r="I2106" i="11" s="1"/>
  <c r="F2140" i="6"/>
  <c r="G2140" i="6" s="1"/>
  <c r="H2140" i="6" s="1"/>
  <c r="F2281" i="6"/>
  <c r="G2281" i="6" s="1"/>
  <c r="H2281" i="6" s="1"/>
  <c r="F2347" i="6"/>
  <c r="G2347" i="6" s="1"/>
  <c r="H2347" i="6" s="1"/>
  <c r="F2411" i="6"/>
  <c r="G2411" i="6" s="1"/>
  <c r="H2411" i="6" s="1"/>
  <c r="F2478" i="6"/>
  <c r="G2478" i="6" s="1"/>
  <c r="H2478" i="6" s="1"/>
  <c r="F2540" i="6"/>
  <c r="G2540" i="6" s="1"/>
  <c r="H2540" i="6" s="1"/>
  <c r="F2625" i="6"/>
  <c r="G2625" i="6" s="1"/>
  <c r="H2625" i="6" s="1"/>
  <c r="F2712" i="6"/>
  <c r="G2712" i="6" s="1"/>
  <c r="H2712" i="6" s="1"/>
  <c r="F2796" i="6"/>
  <c r="G2796" i="6" s="1"/>
  <c r="H2796" i="6" s="1"/>
  <c r="F2881" i="6"/>
  <c r="G2881" i="6" s="1"/>
  <c r="H2881" i="6" s="1"/>
  <c r="F2968" i="6"/>
  <c r="G2968" i="6" s="1"/>
  <c r="H2968" i="6" s="1"/>
  <c r="F3052" i="6"/>
  <c r="G3052" i="6" s="1"/>
  <c r="H3052" i="6" s="1"/>
  <c r="F3153" i="6"/>
  <c r="G3153" i="6" s="1"/>
  <c r="H3153" i="6" s="1"/>
  <c r="F3281" i="6"/>
  <c r="G3281" i="6" s="1"/>
  <c r="H3281" i="6" s="1"/>
  <c r="F3409" i="6"/>
  <c r="G3409" i="6" s="1"/>
  <c r="H3409" i="6" s="1"/>
  <c r="F3570" i="6"/>
  <c r="G3570" i="6" s="1"/>
  <c r="H3570" i="6" s="1"/>
  <c r="F3718" i="6"/>
  <c r="G3718" i="6" s="1"/>
  <c r="H3718" i="6" s="1"/>
  <c r="F3878" i="6"/>
  <c r="G3878" i="6" s="1"/>
  <c r="H3878" i="6" s="1"/>
  <c r="F3955" i="6"/>
  <c r="G3955" i="6" s="1"/>
  <c r="H3955" i="6" s="1"/>
  <c r="F4048" i="6"/>
  <c r="G4048" i="6" s="1"/>
  <c r="H4048" i="6" s="1"/>
  <c r="F4190" i="6"/>
  <c r="G4190" i="6" s="1"/>
  <c r="H4190" i="6" s="1"/>
  <c r="F4312" i="6"/>
  <c r="G4312" i="6" s="1"/>
  <c r="H4312" i="6" s="1"/>
  <c r="F4427" i="6"/>
  <c r="G4427" i="6" s="1"/>
  <c r="H4427" i="6" s="1"/>
  <c r="F4492" i="6"/>
  <c r="G4492" i="6" s="1"/>
  <c r="H4492" i="6" s="1"/>
  <c r="F4551" i="6"/>
  <c r="G4551" i="6" s="1"/>
  <c r="H4551" i="6" s="1"/>
  <c r="F4627" i="6"/>
  <c r="G4627" i="6" s="1"/>
  <c r="H4627" i="6" s="1"/>
  <c r="F4691" i="6"/>
  <c r="G4691" i="6" s="1"/>
  <c r="H4691" i="6" s="1"/>
  <c r="F4909" i="6"/>
  <c r="G4909" i="6" s="1"/>
  <c r="H4909" i="6" s="1"/>
  <c r="F4973" i="6"/>
  <c r="G4973" i="6" s="1"/>
  <c r="H4973" i="6" s="1"/>
  <c r="F5037" i="6"/>
  <c r="G5037" i="6" s="1"/>
  <c r="H5037" i="6" s="1"/>
  <c r="F5103" i="6"/>
  <c r="G5103" i="6" s="1"/>
  <c r="H5103" i="6" s="1"/>
  <c r="F5183" i="6"/>
  <c r="G5183" i="6" s="1"/>
  <c r="H5183" i="6" s="1"/>
  <c r="F5279" i="6"/>
  <c r="G5279" i="6" s="1"/>
  <c r="H5279" i="6" s="1"/>
  <c r="F5343" i="6"/>
  <c r="G5343" i="6" s="1"/>
  <c r="H5343" i="6" s="1"/>
  <c r="F5407" i="6"/>
  <c r="G5407" i="6" s="1"/>
  <c r="H5407" i="6" s="1"/>
  <c r="F5514" i="6"/>
  <c r="G5514" i="6" s="1"/>
  <c r="H5514" i="6" s="1"/>
  <c r="F5601" i="6"/>
  <c r="G5601" i="6" s="1"/>
  <c r="H5601" i="6" s="1"/>
  <c r="F5667" i="6"/>
  <c r="G5667" i="6" s="1"/>
  <c r="H5667" i="6" s="1"/>
  <c r="F5744" i="6"/>
  <c r="G5744" i="6" s="1"/>
  <c r="H5744" i="6" s="1"/>
  <c r="F363" i="10"/>
  <c r="G363" i="10" s="1"/>
  <c r="H363" i="10" s="1"/>
  <c r="I363" i="10" s="1"/>
  <c r="F475" i="10"/>
  <c r="G475" i="10" s="1"/>
  <c r="H475" i="10" s="1"/>
  <c r="I475" i="10" s="1"/>
  <c r="F585" i="10"/>
  <c r="G585" i="10" s="1"/>
  <c r="H585" i="10" s="1"/>
  <c r="I585" i="10" s="1"/>
  <c r="F651" i="10"/>
  <c r="G651" i="10" s="1"/>
  <c r="H651" i="10" s="1"/>
  <c r="I651" i="10" s="1"/>
  <c r="F939" i="10"/>
  <c r="G939" i="10" s="1"/>
  <c r="H939" i="10" s="1"/>
  <c r="I939" i="10" s="1"/>
  <c r="F1066" i="10"/>
  <c r="G1066" i="10" s="1"/>
  <c r="H1066" i="10" s="1"/>
  <c r="I1066" i="10" s="1"/>
  <c r="F1188" i="10"/>
  <c r="G1188" i="10" s="1"/>
  <c r="H1188" i="10" s="1"/>
  <c r="I1188" i="10" s="1"/>
  <c r="F1476" i="10"/>
  <c r="G1476" i="10" s="1"/>
  <c r="H1476" i="10" s="1"/>
  <c r="I1476" i="10" s="1"/>
  <c r="F1561" i="10"/>
  <c r="G1561" i="10" s="1"/>
  <c r="H1561" i="10" s="1"/>
  <c r="I1561" i="10" s="1"/>
  <c r="F1638" i="10"/>
  <c r="G1638" i="10" s="1"/>
  <c r="H1638" i="10" s="1"/>
  <c r="I1638" i="10" s="1"/>
  <c r="F1748" i="10"/>
  <c r="G1748" i="10" s="1"/>
  <c r="H1748" i="10" s="1"/>
  <c r="I1748" i="10" s="1"/>
  <c r="F1908" i="10"/>
  <c r="G1908" i="10" s="1"/>
  <c r="H1908" i="10" s="1"/>
  <c r="I1908" i="10" s="1"/>
  <c r="F1991" i="10"/>
  <c r="G1991" i="10" s="1"/>
  <c r="H1991" i="10" s="1"/>
  <c r="I1991" i="10" s="1"/>
  <c r="F2092" i="10"/>
  <c r="G2092" i="10" s="1"/>
  <c r="H2092" i="10" s="1"/>
  <c r="I2092" i="10" s="1"/>
  <c r="F2176" i="10"/>
  <c r="G2176" i="10" s="1"/>
  <c r="H2176" i="10" s="1"/>
  <c r="I2176" i="10" s="1"/>
  <c r="F2258" i="10"/>
  <c r="G2258" i="10" s="1"/>
  <c r="H2258" i="10" s="1"/>
  <c r="I2258" i="10" s="1"/>
  <c r="F2340" i="10"/>
  <c r="G2340" i="10" s="1"/>
  <c r="H2340" i="10" s="1"/>
  <c r="I2340" i="10" s="1"/>
  <c r="F2540" i="10"/>
  <c r="G2540" i="10" s="1"/>
  <c r="H2540" i="10" s="1"/>
  <c r="I2540" i="10" s="1"/>
  <c r="F2702" i="10"/>
  <c r="G2702" i="10" s="1"/>
  <c r="H2702" i="10" s="1"/>
  <c r="I2702" i="10" s="1"/>
  <c r="F2856" i="10"/>
  <c r="G2856" i="10" s="1"/>
  <c r="H2856" i="10" s="1"/>
  <c r="I2856" i="10" s="1"/>
  <c r="F2993" i="10"/>
  <c r="G2993" i="10" s="1"/>
  <c r="H2993" i="10" s="1"/>
  <c r="I2993" i="10" s="1"/>
  <c r="F3173" i="10"/>
  <c r="G3173" i="10" s="1"/>
  <c r="H3173" i="10" s="1"/>
  <c r="I3173" i="10" s="1"/>
  <c r="F3352" i="10"/>
  <c r="G3352" i="10" s="1"/>
  <c r="H3352" i="10" s="1"/>
  <c r="I3352" i="10" s="1"/>
  <c r="F3485" i="10"/>
  <c r="G3485" i="10" s="1"/>
  <c r="H3485" i="10" s="1"/>
  <c r="I3485" i="10" s="1"/>
  <c r="F3603" i="10"/>
  <c r="G3603" i="10" s="1"/>
  <c r="H3603" i="10" s="1"/>
  <c r="I3603" i="10" s="1"/>
  <c r="F3733" i="10"/>
  <c r="G3733" i="10" s="1"/>
  <c r="H3733" i="10" s="1"/>
  <c r="I3733" i="10" s="1"/>
  <c r="F3984" i="10"/>
  <c r="G3984" i="10" s="1"/>
  <c r="H3984" i="10" s="1"/>
  <c r="I3984" i="10" s="1"/>
  <c r="F4220" i="10"/>
  <c r="G4220" i="10" s="1"/>
  <c r="H4220" i="10" s="1"/>
  <c r="I4220" i="10" s="1"/>
  <c r="F4462" i="10"/>
  <c r="G4462" i="10" s="1"/>
  <c r="H4462" i="10" s="1"/>
  <c r="I4462" i="10" s="1"/>
  <c r="F4671" i="10"/>
  <c r="G4671" i="10" s="1"/>
  <c r="H4671" i="10" s="1"/>
  <c r="I4671" i="10" s="1"/>
  <c r="F4860" i="10"/>
  <c r="G4860" i="10" s="1"/>
  <c r="H4860" i="10" s="1"/>
  <c r="I4860" i="10" s="1"/>
  <c r="F5096" i="10"/>
  <c r="G5096" i="10" s="1"/>
  <c r="H5096" i="10" s="1"/>
  <c r="I5096" i="10" s="1"/>
  <c r="F5293" i="10"/>
  <c r="G5293" i="10" s="1"/>
  <c r="H5293" i="10" s="1"/>
  <c r="I5293" i="10" s="1"/>
  <c r="F5530" i="10"/>
  <c r="G5530" i="10" s="1"/>
  <c r="H5530" i="10" s="1"/>
  <c r="I5530" i="10" s="1"/>
  <c r="F410" i="11"/>
  <c r="G410" i="11" s="1"/>
  <c r="H410" i="11" s="1"/>
  <c r="I410" i="11" s="1"/>
  <c r="F641" i="11"/>
  <c r="G641" i="11" s="1"/>
  <c r="H641" i="11" s="1"/>
  <c r="I641" i="11" s="1"/>
  <c r="F1085" i="11"/>
  <c r="G1085" i="11" s="1"/>
  <c r="H1085" i="11" s="1"/>
  <c r="I1085" i="11" s="1"/>
  <c r="F1953" i="11"/>
  <c r="G1953" i="11" s="1"/>
  <c r="H1953" i="11" s="1"/>
  <c r="I1953" i="11" s="1"/>
  <c r="F2412" i="11"/>
  <c r="G2412" i="11" s="1"/>
  <c r="H2412" i="11" s="1"/>
  <c r="I2412" i="11" s="1"/>
  <c r="F975" i="10"/>
  <c r="G975" i="10" s="1"/>
  <c r="H975" i="10" s="1"/>
  <c r="I975" i="10" s="1"/>
  <c r="F1109" i="10"/>
  <c r="G1109" i="10" s="1"/>
  <c r="H1109" i="10" s="1"/>
  <c r="I1109" i="10" s="1"/>
  <c r="F1403" i="10"/>
  <c r="G1403" i="10" s="1"/>
  <c r="H1403" i="10" s="1"/>
  <c r="I1403" i="10" s="1"/>
  <c r="F1490" i="10"/>
  <c r="G1490" i="10" s="1"/>
  <c r="H1490" i="10" s="1"/>
  <c r="I1490" i="10" s="1"/>
  <c r="F1554" i="10"/>
  <c r="G1554" i="10" s="1"/>
  <c r="H1554" i="10" s="1"/>
  <c r="I1554" i="10" s="1"/>
  <c r="F1618" i="10"/>
  <c r="G1618" i="10" s="1"/>
  <c r="H1618" i="10" s="1"/>
  <c r="I1618" i="10" s="1"/>
  <c r="F1682" i="10"/>
  <c r="G1682" i="10" s="1"/>
  <c r="H1682" i="10" s="1"/>
  <c r="I1682" i="10" s="1"/>
  <c r="F1874" i="10"/>
  <c r="G1874" i="10" s="1"/>
  <c r="H1874" i="10" s="1"/>
  <c r="I1874" i="10" s="1"/>
  <c r="F1935" i="10"/>
  <c r="G1935" i="10" s="1"/>
  <c r="H1935" i="10" s="1"/>
  <c r="I1935" i="10" s="1"/>
  <c r="F2000" i="10"/>
  <c r="G2000" i="10" s="1"/>
  <c r="H2000" i="10" s="1"/>
  <c r="I2000" i="10" s="1"/>
  <c r="F2097" i="10"/>
  <c r="G2097" i="10" s="1"/>
  <c r="H2097" i="10" s="1"/>
  <c r="I2097" i="10" s="1"/>
  <c r="F2161" i="10"/>
  <c r="G2161" i="10" s="1"/>
  <c r="H2161" i="10" s="1"/>
  <c r="I2161" i="10" s="1"/>
  <c r="F2225" i="10"/>
  <c r="G2225" i="10" s="1"/>
  <c r="H2225" i="10" s="1"/>
  <c r="I2225" i="10" s="1"/>
  <c r="F2285" i="10"/>
  <c r="G2285" i="10" s="1"/>
  <c r="H2285" i="10" s="1"/>
  <c r="I2285" i="10" s="1"/>
  <c r="F2430" i="10"/>
  <c r="G2430" i="10" s="1"/>
  <c r="H2430" i="10" s="1"/>
  <c r="I2430" i="10" s="1"/>
  <c r="F2585" i="10"/>
  <c r="G2585" i="10" s="1"/>
  <c r="H2585" i="10" s="1"/>
  <c r="I2585" i="10" s="1"/>
  <c r="F2679" i="10"/>
  <c r="G2679" i="10" s="1"/>
  <c r="H2679" i="10" s="1"/>
  <c r="I2679" i="10" s="1"/>
  <c r="F2808" i="10"/>
  <c r="G2808" i="10" s="1"/>
  <c r="H2808" i="10" s="1"/>
  <c r="I2808" i="10" s="1"/>
  <c r="F2942" i="10"/>
  <c r="G2942" i="10" s="1"/>
  <c r="H2942" i="10" s="1"/>
  <c r="I2942" i="10" s="1"/>
  <c r="F3070" i="10"/>
  <c r="G3070" i="10" s="1"/>
  <c r="H3070" i="10" s="1"/>
  <c r="I3070" i="10" s="1"/>
  <c r="F3207" i="10"/>
  <c r="G3207" i="10" s="1"/>
  <c r="H3207" i="10" s="1"/>
  <c r="I3207" i="10" s="1"/>
  <c r="F3330" i="10"/>
  <c r="G3330" i="10" s="1"/>
  <c r="H3330" i="10" s="1"/>
  <c r="I3330" i="10" s="1"/>
  <c r="F3439" i="10"/>
  <c r="G3439" i="10" s="1"/>
  <c r="H3439" i="10" s="1"/>
  <c r="I3439" i="10" s="1"/>
  <c r="F3606" i="10"/>
  <c r="G3606" i="10" s="1"/>
  <c r="H3606" i="10" s="1"/>
  <c r="I3606" i="10" s="1"/>
  <c r="F3736" i="10"/>
  <c r="G3736" i="10" s="1"/>
  <c r="H3736" i="10" s="1"/>
  <c r="I3736" i="10" s="1"/>
  <c r="F3966" i="10"/>
  <c r="G3966" i="10" s="1"/>
  <c r="H3966" i="10" s="1"/>
  <c r="I3966" i="10" s="1"/>
  <c r="F4166" i="10"/>
  <c r="G4166" i="10" s="1"/>
  <c r="H4166" i="10" s="1"/>
  <c r="I4166" i="10" s="1"/>
  <c r="F4426" i="10"/>
  <c r="G4426" i="10" s="1"/>
  <c r="H4426" i="10" s="1"/>
  <c r="I4426" i="10" s="1"/>
  <c r="F4540" i="10"/>
  <c r="G4540" i="10" s="1"/>
  <c r="H4540" i="10" s="1"/>
  <c r="I4540" i="10" s="1"/>
  <c r="F4742" i="10"/>
  <c r="G4742" i="10" s="1"/>
  <c r="H4742" i="10" s="1"/>
  <c r="I4742" i="10" s="1"/>
  <c r="F4886" i="10"/>
  <c r="G4886" i="10" s="1"/>
  <c r="H4886" i="10" s="1"/>
  <c r="I4886" i="10" s="1"/>
  <c r="F4960" i="10"/>
  <c r="G4960" i="10" s="1"/>
  <c r="H4960" i="10" s="1"/>
  <c r="I4960" i="10" s="1"/>
  <c r="F5129" i="10"/>
  <c r="G5129" i="10" s="1"/>
  <c r="H5129" i="10" s="1"/>
  <c r="I5129" i="10" s="1"/>
  <c r="F5315" i="10"/>
  <c r="G5315" i="10" s="1"/>
  <c r="H5315" i="10" s="1"/>
  <c r="I5315" i="10" s="1"/>
  <c r="F5550" i="10"/>
  <c r="G5550" i="10" s="1"/>
  <c r="H5550" i="10" s="1"/>
  <c r="I5550" i="10" s="1"/>
  <c r="F5763" i="10"/>
  <c r="G5763" i="10" s="1"/>
  <c r="H5763" i="10" s="1"/>
  <c r="I5763" i="10" s="1"/>
  <c r="F608" i="11"/>
  <c r="G608" i="11" s="1"/>
  <c r="H608" i="11" s="1"/>
  <c r="I608" i="11" s="1"/>
  <c r="F766" i="11"/>
  <c r="G766" i="11" s="1"/>
  <c r="H766" i="11" s="1"/>
  <c r="I766" i="11" s="1"/>
  <c r="F1020" i="11"/>
  <c r="G1020" i="11" s="1"/>
  <c r="H1020" i="11" s="1"/>
  <c r="I1020" i="11" s="1"/>
  <c r="F1402" i="11"/>
  <c r="G1402" i="11" s="1"/>
  <c r="H1402" i="11" s="1"/>
  <c r="I1402" i="11" s="1"/>
  <c r="F1710" i="11"/>
  <c r="G1710" i="11" s="1"/>
  <c r="H1710" i="11" s="1"/>
  <c r="I1710" i="11" s="1"/>
  <c r="F2017" i="11"/>
  <c r="G2017" i="11" s="1"/>
  <c r="H2017" i="11" s="1"/>
  <c r="I2017" i="11" s="1"/>
  <c r="F2392" i="11"/>
  <c r="G2392" i="11" s="1"/>
  <c r="H2392" i="11" s="1"/>
  <c r="I2392" i="11" s="1"/>
  <c r="F2464" i="10"/>
  <c r="G2464" i="10" s="1"/>
  <c r="H2464" i="10" s="1"/>
  <c r="I2464" i="10" s="1"/>
  <c r="F2638" i="10"/>
  <c r="G2638" i="10" s="1"/>
  <c r="H2638" i="10" s="1"/>
  <c r="I2638" i="10" s="1"/>
  <c r="F2710" i="10"/>
  <c r="G2710" i="10" s="1"/>
  <c r="H2710" i="10" s="1"/>
  <c r="I2710" i="10" s="1"/>
  <c r="F2774" i="10"/>
  <c r="G2774" i="10" s="1"/>
  <c r="H2774" i="10" s="1"/>
  <c r="I2774" i="10" s="1"/>
  <c r="F2835" i="10"/>
  <c r="G2835" i="10" s="1"/>
  <c r="H2835" i="10" s="1"/>
  <c r="I2835" i="10" s="1"/>
  <c r="F2899" i="10"/>
  <c r="G2899" i="10" s="1"/>
  <c r="H2899" i="10" s="1"/>
  <c r="I2899" i="10" s="1"/>
  <c r="F2958" i="10"/>
  <c r="G2958" i="10" s="1"/>
  <c r="H2958" i="10" s="1"/>
  <c r="I2958" i="10" s="1"/>
  <c r="F3022" i="10"/>
  <c r="G3022" i="10" s="1"/>
  <c r="H3022" i="10" s="1"/>
  <c r="I3022" i="10" s="1"/>
  <c r="F3086" i="10"/>
  <c r="G3086" i="10" s="1"/>
  <c r="H3086" i="10" s="1"/>
  <c r="I3086" i="10" s="1"/>
  <c r="F3150" i="10"/>
  <c r="G3150" i="10" s="1"/>
  <c r="H3150" i="10" s="1"/>
  <c r="I3150" i="10" s="1"/>
  <c r="F3435" i="10"/>
  <c r="G3435" i="10" s="1"/>
  <c r="H3435" i="10" s="1"/>
  <c r="I3435" i="10" s="1"/>
  <c r="F3499" i="10"/>
  <c r="G3499" i="10" s="1"/>
  <c r="H3499" i="10" s="1"/>
  <c r="I3499" i="10" s="1"/>
  <c r="F3542" i="10"/>
  <c r="G3542" i="10" s="1"/>
  <c r="H3542" i="10" s="1"/>
  <c r="I3542" i="10" s="1"/>
  <c r="F3601" i="10"/>
  <c r="G3601" i="10" s="1"/>
  <c r="H3601" i="10" s="1"/>
  <c r="I3601" i="10" s="1"/>
  <c r="F3668" i="10"/>
  <c r="G3668" i="10" s="1"/>
  <c r="H3668" i="10" s="1"/>
  <c r="I3668" i="10" s="1"/>
  <c r="F3732" i="10"/>
  <c r="G3732" i="10" s="1"/>
  <c r="H3732" i="10" s="1"/>
  <c r="I3732" i="10" s="1"/>
  <c r="F4104" i="10"/>
  <c r="G4104" i="10" s="1"/>
  <c r="H4104" i="10" s="1"/>
  <c r="I4104" i="10" s="1"/>
  <c r="F4204" i="10"/>
  <c r="G4204" i="10" s="1"/>
  <c r="H4204" i="10" s="1"/>
  <c r="I4204" i="10" s="1"/>
  <c r="F4355" i="10"/>
  <c r="G4355" i="10" s="1"/>
  <c r="H4355" i="10" s="1"/>
  <c r="I4355" i="10" s="1"/>
  <c r="F4443" i="10"/>
  <c r="G4443" i="10" s="1"/>
  <c r="H4443" i="10" s="1"/>
  <c r="I4443" i="10" s="1"/>
  <c r="F4507" i="10"/>
  <c r="G4507" i="10" s="1"/>
  <c r="H4507" i="10" s="1"/>
  <c r="I4507" i="10" s="1"/>
  <c r="F4581" i="10"/>
  <c r="G4581" i="10" s="1"/>
  <c r="H4581" i="10" s="1"/>
  <c r="I4581" i="10" s="1"/>
  <c r="F4950" i="10"/>
  <c r="G4950" i="10" s="1"/>
  <c r="H4950" i="10" s="1"/>
  <c r="I4950" i="10" s="1"/>
  <c r="F5029" i="10"/>
  <c r="G5029" i="10" s="1"/>
  <c r="H5029" i="10" s="1"/>
  <c r="I5029" i="10" s="1"/>
  <c r="F5119" i="10"/>
  <c r="G5119" i="10" s="1"/>
  <c r="H5119" i="10" s="1"/>
  <c r="I5119" i="10" s="1"/>
  <c r="F5377" i="10"/>
  <c r="G5377" i="10" s="1"/>
  <c r="H5377" i="10" s="1"/>
  <c r="I5377" i="10" s="1"/>
  <c r="F5653" i="10"/>
  <c r="G5653" i="10" s="1"/>
  <c r="H5653" i="10" s="1"/>
  <c r="I5653" i="10" s="1"/>
  <c r="F301" i="11"/>
  <c r="G301" i="11" s="1"/>
  <c r="H301" i="11" s="1"/>
  <c r="I301" i="11" s="1"/>
  <c r="F365" i="11"/>
  <c r="G365" i="11" s="1"/>
  <c r="H365" i="11" s="1"/>
  <c r="I365" i="11" s="1"/>
  <c r="F533" i="11"/>
  <c r="G533" i="11" s="1"/>
  <c r="H533" i="11" s="1"/>
  <c r="I533" i="11" s="1"/>
  <c r="F656" i="11"/>
  <c r="G656" i="11" s="1"/>
  <c r="H656" i="11" s="1"/>
  <c r="I656" i="11" s="1"/>
  <c r="F859" i="11"/>
  <c r="G859" i="11" s="1"/>
  <c r="H859" i="11" s="1"/>
  <c r="I859" i="11" s="1"/>
  <c r="F1154" i="11"/>
  <c r="G1154" i="11" s="1"/>
  <c r="H1154" i="11" s="1"/>
  <c r="I1154" i="11" s="1"/>
  <c r="F1304" i="11"/>
  <c r="G1304" i="11" s="1"/>
  <c r="H1304" i="11" s="1"/>
  <c r="I1304" i="11" s="1"/>
  <c r="F1508" i="11"/>
  <c r="G1508" i="11" s="1"/>
  <c r="H1508" i="11" s="1"/>
  <c r="I1508" i="11" s="1"/>
  <c r="F1775" i="11"/>
  <c r="G1775" i="11" s="1"/>
  <c r="H1775" i="11" s="1"/>
  <c r="I1775" i="11" s="1"/>
  <c r="F2035" i="11"/>
  <c r="G2035" i="11" s="1"/>
  <c r="H2035" i="11" s="1"/>
  <c r="I2035" i="11" s="1"/>
  <c r="F2265" i="11"/>
  <c r="G2265" i="11" s="1"/>
  <c r="H2265" i="11" s="1"/>
  <c r="I2265" i="11" s="1"/>
  <c r="F2434" i="11"/>
  <c r="G2434" i="11" s="1"/>
  <c r="H2434" i="11" s="1"/>
  <c r="I2434" i="11" s="1"/>
  <c r="F2817" i="11"/>
  <c r="G2817" i="11" s="1"/>
  <c r="H2817" i="11" s="1"/>
  <c r="I2817" i="11" s="1"/>
  <c r="F2596" i="10"/>
  <c r="G2596" i="10" s="1"/>
  <c r="H2596" i="10" s="1"/>
  <c r="I2596" i="10" s="1"/>
  <c r="F2681" i="10"/>
  <c r="G2681" i="10" s="1"/>
  <c r="H2681" i="10" s="1"/>
  <c r="I2681" i="10" s="1"/>
  <c r="F2746" i="10"/>
  <c r="G2746" i="10" s="1"/>
  <c r="H2746" i="10" s="1"/>
  <c r="I2746" i="10" s="1"/>
  <c r="F2810" i="10"/>
  <c r="G2810" i="10" s="1"/>
  <c r="H2810" i="10" s="1"/>
  <c r="I2810" i="10" s="1"/>
  <c r="F2874" i="10"/>
  <c r="G2874" i="10" s="1"/>
  <c r="H2874" i="10" s="1"/>
  <c r="I2874" i="10" s="1"/>
  <c r="F2938" i="10"/>
  <c r="G2938" i="10" s="1"/>
  <c r="H2938" i="10" s="1"/>
  <c r="I2938" i="10" s="1"/>
  <c r="F3002" i="10"/>
  <c r="G3002" i="10" s="1"/>
  <c r="H3002" i="10" s="1"/>
  <c r="I3002" i="10" s="1"/>
  <c r="F3066" i="10"/>
  <c r="G3066" i="10" s="1"/>
  <c r="H3066" i="10" s="1"/>
  <c r="I3066" i="10" s="1"/>
  <c r="F3125" i="10"/>
  <c r="G3125" i="10" s="1"/>
  <c r="H3125" i="10" s="1"/>
  <c r="I3125" i="10" s="1"/>
  <c r="F3418" i="10"/>
  <c r="G3418" i="10" s="1"/>
  <c r="H3418" i="10" s="1"/>
  <c r="I3418" i="10" s="1"/>
  <c r="F3543" i="10"/>
  <c r="G3543" i="10" s="1"/>
  <c r="H3543" i="10" s="1"/>
  <c r="I3543" i="10" s="1"/>
  <c r="F3599" i="10"/>
  <c r="G3599" i="10" s="1"/>
  <c r="H3599" i="10" s="1"/>
  <c r="I3599" i="10" s="1"/>
  <c r="F3663" i="10"/>
  <c r="G3663" i="10" s="1"/>
  <c r="H3663" i="10" s="1"/>
  <c r="I3663" i="10" s="1"/>
  <c r="F3727" i="10"/>
  <c r="G3727" i="10" s="1"/>
  <c r="H3727" i="10" s="1"/>
  <c r="I3727" i="10" s="1"/>
  <c r="F4208" i="10"/>
  <c r="G4208" i="10" s="1"/>
  <c r="H4208" i="10" s="1"/>
  <c r="I4208" i="10" s="1"/>
  <c r="F4378" i="10"/>
  <c r="G4378" i="10" s="1"/>
  <c r="H4378" i="10" s="1"/>
  <c r="I4378" i="10" s="1"/>
  <c r="F4481" i="10"/>
  <c r="G4481" i="10" s="1"/>
  <c r="H4481" i="10" s="1"/>
  <c r="I4481" i="10" s="1"/>
  <c r="F4557" i="10"/>
  <c r="G4557" i="10" s="1"/>
  <c r="H4557" i="10" s="1"/>
  <c r="I4557" i="10" s="1"/>
  <c r="F4919" i="10"/>
  <c r="G4919" i="10" s="1"/>
  <c r="H4919" i="10" s="1"/>
  <c r="I4919" i="10" s="1"/>
  <c r="F4985" i="10"/>
  <c r="G4985" i="10" s="1"/>
  <c r="H4985" i="10" s="1"/>
  <c r="I4985" i="10" s="1"/>
  <c r="F5075" i="10"/>
  <c r="G5075" i="10" s="1"/>
  <c r="H5075" i="10" s="1"/>
  <c r="I5075" i="10" s="1"/>
  <c r="F5176" i="10"/>
  <c r="G5176" i="10" s="1"/>
  <c r="H5176" i="10" s="1"/>
  <c r="I5176" i="10" s="1"/>
  <c r="F5435" i="10"/>
  <c r="G5435" i="10" s="1"/>
  <c r="H5435" i="10" s="1"/>
  <c r="I5435" i="10" s="1"/>
  <c r="F5467" i="10"/>
  <c r="G5467" i="10" s="1"/>
  <c r="H5467" i="10" s="1"/>
  <c r="I5467" i="10" s="1"/>
  <c r="F5515" i="10"/>
  <c r="G5515" i="10" s="1"/>
  <c r="H5515" i="10" s="1"/>
  <c r="I5515" i="10" s="1"/>
  <c r="F5645" i="10"/>
  <c r="G5645" i="10" s="1"/>
  <c r="H5645" i="10" s="1"/>
  <c r="I5645" i="10" s="1"/>
  <c r="F310" i="11"/>
  <c r="G310" i="11" s="1"/>
  <c r="H310" i="11" s="1"/>
  <c r="I310" i="11" s="1"/>
  <c r="F374" i="11"/>
  <c r="G374" i="11" s="1"/>
  <c r="H374" i="11" s="1"/>
  <c r="I374" i="11" s="1"/>
  <c r="F497" i="11"/>
  <c r="G497" i="11" s="1"/>
  <c r="H497" i="11" s="1"/>
  <c r="I497" i="11" s="1"/>
  <c r="F630" i="11"/>
  <c r="G630" i="11" s="1"/>
  <c r="H630" i="11" s="1"/>
  <c r="I630" i="11" s="1"/>
  <c r="F732" i="11"/>
  <c r="G732" i="11" s="1"/>
  <c r="H732" i="11" s="1"/>
  <c r="I732" i="11" s="1"/>
  <c r="F904" i="11"/>
  <c r="G904" i="11" s="1"/>
  <c r="H904" i="11" s="1"/>
  <c r="I904" i="11" s="1"/>
  <c r="F1293" i="11"/>
  <c r="G1293" i="11" s="1"/>
  <c r="H1293" i="11" s="1"/>
  <c r="I1293" i="11" s="1"/>
  <c r="F1545" i="11"/>
  <c r="G1545" i="11" s="1"/>
  <c r="H1545" i="11" s="1"/>
  <c r="I1545" i="11" s="1"/>
  <c r="F1799" i="11"/>
  <c r="G1799" i="11" s="1"/>
  <c r="H1799" i="11" s="1"/>
  <c r="I1799" i="11" s="1"/>
  <c r="F2087" i="11"/>
  <c r="G2087" i="11" s="1"/>
  <c r="H2087" i="11" s="1"/>
  <c r="I2087" i="11" s="1"/>
  <c r="F2293" i="11"/>
  <c r="G2293" i="11" s="1"/>
  <c r="H2293" i="11" s="1"/>
  <c r="I2293" i="11" s="1"/>
  <c r="F2477" i="11"/>
  <c r="G2477" i="11" s="1"/>
  <c r="H2477" i="11" s="1"/>
  <c r="I2477" i="11" s="1"/>
  <c r="F2944" i="11"/>
  <c r="G2944" i="11" s="1"/>
  <c r="H2944" i="11" s="1"/>
  <c r="I2944" i="11" s="1"/>
  <c r="F3365" i="11"/>
  <c r="G3365" i="11" s="1"/>
  <c r="H3365" i="11" s="1"/>
  <c r="I3365" i="11" s="1"/>
  <c r="F5591" i="10"/>
  <c r="G5591" i="10" s="1"/>
  <c r="H5591" i="10" s="1"/>
  <c r="I5591" i="10" s="1"/>
  <c r="F5748" i="10"/>
  <c r="G5748" i="10" s="1"/>
  <c r="H5748" i="10" s="1"/>
  <c r="I5748" i="10" s="1"/>
  <c r="F343" i="11"/>
  <c r="G343" i="11" s="1"/>
  <c r="H343" i="11" s="1"/>
  <c r="I343" i="11" s="1"/>
  <c r="F405" i="11"/>
  <c r="G405" i="11" s="1"/>
  <c r="H405" i="11" s="1"/>
  <c r="I405" i="11" s="1"/>
  <c r="F456" i="11"/>
  <c r="G456" i="11" s="1"/>
  <c r="H456" i="11" s="1"/>
  <c r="I456" i="11" s="1"/>
  <c r="F513" i="11"/>
  <c r="G513" i="11" s="1"/>
  <c r="H513" i="11" s="1"/>
  <c r="I513" i="11" s="1"/>
  <c r="F578" i="11"/>
  <c r="G578" i="11" s="1"/>
  <c r="H578" i="11" s="1"/>
  <c r="I578" i="11" s="1"/>
  <c r="F707" i="11"/>
  <c r="G707" i="11" s="1"/>
  <c r="H707" i="11" s="1"/>
  <c r="I707" i="11" s="1"/>
  <c r="F826" i="11"/>
  <c r="G826" i="11" s="1"/>
  <c r="H826" i="11" s="1"/>
  <c r="I826" i="11" s="1"/>
  <c r="F939" i="11"/>
  <c r="G939" i="11" s="1"/>
  <c r="H939" i="11" s="1"/>
  <c r="I939" i="11" s="1"/>
  <c r="F1068" i="11"/>
  <c r="G1068" i="11" s="1"/>
  <c r="H1068" i="11" s="1"/>
  <c r="I1068" i="11" s="1"/>
  <c r="F1277" i="11"/>
  <c r="G1277" i="11" s="1"/>
  <c r="H1277" i="11" s="1"/>
  <c r="I1277" i="11" s="1"/>
  <c r="F1434" i="11"/>
  <c r="G1434" i="11" s="1"/>
  <c r="H1434" i="11" s="1"/>
  <c r="I1434" i="11" s="1"/>
  <c r="F1557" i="11"/>
  <c r="G1557" i="11" s="1"/>
  <c r="H1557" i="11" s="1"/>
  <c r="I1557" i="11" s="1"/>
  <c r="F1672" i="11"/>
  <c r="G1672" i="11" s="1"/>
  <c r="H1672" i="11" s="1"/>
  <c r="I1672" i="11" s="1"/>
  <c r="F1796" i="11"/>
  <c r="G1796" i="11" s="1"/>
  <c r="H1796" i="11" s="1"/>
  <c r="I1796" i="11" s="1"/>
  <c r="F1944" i="11"/>
  <c r="G1944" i="11" s="1"/>
  <c r="H1944" i="11" s="1"/>
  <c r="I1944" i="11" s="1"/>
  <c r="F2053" i="11"/>
  <c r="G2053" i="11" s="1"/>
  <c r="H2053" i="11" s="1"/>
  <c r="I2053" i="11" s="1"/>
  <c r="F2189" i="11"/>
  <c r="G2189" i="11" s="1"/>
  <c r="H2189" i="11" s="1"/>
  <c r="I2189" i="11" s="1"/>
  <c r="F2323" i="11"/>
  <c r="G2323" i="11" s="1"/>
  <c r="H2323" i="11" s="1"/>
  <c r="I2323" i="11" s="1"/>
  <c r="F2463" i="11"/>
  <c r="G2463" i="11" s="1"/>
  <c r="H2463" i="11" s="1"/>
  <c r="I2463" i="11" s="1"/>
  <c r="F2656" i="11"/>
  <c r="G2656" i="11" s="1"/>
  <c r="H2656" i="11" s="1"/>
  <c r="I2656" i="11" s="1"/>
  <c r="F3289" i="11"/>
  <c r="G3289" i="11" s="1"/>
  <c r="H3289" i="11" s="1"/>
  <c r="I3289" i="11" s="1"/>
  <c r="F4045" i="11"/>
  <c r="G4045" i="11" s="1"/>
  <c r="H4045" i="11" s="1"/>
  <c r="I4045" i="11" s="1"/>
  <c r="F5702" i="10"/>
  <c r="G5702" i="10" s="1"/>
  <c r="H5702" i="10" s="1"/>
  <c r="I5702" i="10" s="1"/>
  <c r="F332" i="11"/>
  <c r="G332" i="11" s="1"/>
  <c r="H332" i="11" s="1"/>
  <c r="I332" i="11" s="1"/>
  <c r="F394" i="11"/>
  <c r="G394" i="11" s="1"/>
  <c r="H394" i="11" s="1"/>
  <c r="I394" i="11" s="1"/>
  <c r="F470" i="11"/>
  <c r="G470" i="11" s="1"/>
  <c r="H470" i="11" s="1"/>
  <c r="I470" i="11" s="1"/>
  <c r="F547" i="11"/>
  <c r="G547" i="11" s="1"/>
  <c r="H547" i="11" s="1"/>
  <c r="I547" i="11" s="1"/>
  <c r="F644" i="11"/>
  <c r="G644" i="11" s="1"/>
  <c r="H644" i="11" s="1"/>
  <c r="I644" i="11" s="1"/>
  <c r="F772" i="11"/>
  <c r="G772" i="11" s="1"/>
  <c r="H772" i="11" s="1"/>
  <c r="I772" i="11" s="1"/>
  <c r="F930" i="11"/>
  <c r="G930" i="11" s="1"/>
  <c r="H930" i="11" s="1"/>
  <c r="I930" i="11" s="1"/>
  <c r="F1047" i="11"/>
  <c r="G1047" i="11" s="1"/>
  <c r="H1047" i="11" s="1"/>
  <c r="I1047" i="11" s="1"/>
  <c r="F1143" i="11"/>
  <c r="G1143" i="11" s="1"/>
  <c r="H1143" i="11" s="1"/>
  <c r="I1143" i="11" s="1"/>
  <c r="F1327" i="11"/>
  <c r="G1327" i="11" s="1"/>
  <c r="H1327" i="11" s="1"/>
  <c r="I1327" i="11" s="1"/>
  <c r="F1435" i="11"/>
  <c r="G1435" i="11" s="1"/>
  <c r="H1435" i="11" s="1"/>
  <c r="I1435" i="11" s="1"/>
  <c r="F1584" i="11"/>
  <c r="G1584" i="11" s="1"/>
  <c r="H1584" i="11" s="1"/>
  <c r="I1584" i="11" s="1"/>
  <c r="F1737" i="11"/>
  <c r="G1737" i="11" s="1"/>
  <c r="H1737" i="11" s="1"/>
  <c r="I1737" i="11" s="1"/>
  <c r="F1899" i="11"/>
  <c r="G1899" i="11" s="1"/>
  <c r="H1899" i="11" s="1"/>
  <c r="I1899" i="11" s="1"/>
  <c r="F2064" i="11"/>
  <c r="G2064" i="11" s="1"/>
  <c r="H2064" i="11" s="1"/>
  <c r="I2064" i="11" s="1"/>
  <c r="F2232" i="11"/>
  <c r="G2232" i="11" s="1"/>
  <c r="H2232" i="11" s="1"/>
  <c r="I2232" i="11" s="1"/>
  <c r="F2353" i="11"/>
  <c r="G2353" i="11" s="1"/>
  <c r="H2353" i="11" s="1"/>
  <c r="I2353" i="11" s="1"/>
  <c r="F2480" i="11"/>
  <c r="G2480" i="11" s="1"/>
  <c r="H2480" i="11" s="1"/>
  <c r="I2480" i="11" s="1"/>
  <c r="F2738" i="11"/>
  <c r="G2738" i="11" s="1"/>
  <c r="H2738" i="11" s="1"/>
  <c r="I2738" i="11" s="1"/>
  <c r="F2942" i="11"/>
  <c r="G2942" i="11" s="1"/>
  <c r="H2942" i="11" s="1"/>
  <c r="I2942" i="11" s="1"/>
  <c r="F3052" i="11"/>
  <c r="G3052" i="11" s="1"/>
  <c r="H3052" i="11" s="1"/>
  <c r="I3052" i="11" s="1"/>
  <c r="F3116" i="11"/>
  <c r="G3116" i="11" s="1"/>
  <c r="H3116" i="11" s="1"/>
  <c r="I3116" i="11" s="1"/>
  <c r="F3204" i="11"/>
  <c r="G3204" i="11" s="1"/>
  <c r="H3204" i="11" s="1"/>
  <c r="I3204" i="11" s="1"/>
  <c r="F812" i="11"/>
  <c r="G812" i="11" s="1"/>
  <c r="H812" i="11" s="1"/>
  <c r="I812" i="11" s="1"/>
  <c r="F937" i="11"/>
  <c r="G937" i="11" s="1"/>
  <c r="H937" i="11" s="1"/>
  <c r="I937" i="11" s="1"/>
  <c r="F1026" i="11"/>
  <c r="G1026" i="11" s="1"/>
  <c r="H1026" i="11" s="1"/>
  <c r="I1026" i="11" s="1"/>
  <c r="F1097" i="11"/>
  <c r="G1097" i="11" s="1"/>
  <c r="H1097" i="11" s="1"/>
  <c r="I1097" i="11" s="1"/>
  <c r="F1167" i="11"/>
  <c r="G1167" i="11" s="1"/>
  <c r="H1167" i="11" s="1"/>
  <c r="I1167" i="11" s="1"/>
  <c r="F1199" i="11"/>
  <c r="G1199" i="11" s="1"/>
  <c r="H1199" i="11" s="1"/>
  <c r="I1199" i="11" s="1"/>
  <c r="F1231" i="11"/>
  <c r="G1231" i="11" s="1"/>
  <c r="H1231" i="11" s="1"/>
  <c r="I1231" i="11" s="1"/>
  <c r="F1303" i="11"/>
  <c r="G1303" i="11" s="1"/>
  <c r="H1303" i="11" s="1"/>
  <c r="I1303" i="11" s="1"/>
  <c r="F1390" i="11"/>
  <c r="G1390" i="11" s="1"/>
  <c r="H1390" i="11" s="1"/>
  <c r="I1390" i="11" s="1"/>
  <c r="F1460" i="11"/>
  <c r="G1460" i="11" s="1"/>
  <c r="H1460" i="11" s="1"/>
  <c r="I1460" i="11" s="1"/>
  <c r="F1534" i="11"/>
  <c r="G1534" i="11" s="1"/>
  <c r="H1534" i="11" s="1"/>
  <c r="I1534" i="11" s="1"/>
  <c r="F1606" i="11"/>
  <c r="G1606" i="11" s="1"/>
  <c r="H1606" i="11" s="1"/>
  <c r="I1606" i="11" s="1"/>
  <c r="F1671" i="11"/>
  <c r="G1671" i="11" s="1"/>
  <c r="H1671" i="11" s="1"/>
  <c r="I1671" i="11" s="1"/>
  <c r="F1735" i="11"/>
  <c r="G1735" i="11" s="1"/>
  <c r="H1735" i="11" s="1"/>
  <c r="I1735" i="11" s="1"/>
  <c r="F1808" i="11"/>
  <c r="G1808" i="11" s="1"/>
  <c r="H1808" i="11" s="1"/>
  <c r="I1808" i="11" s="1"/>
  <c r="F1884" i="11"/>
  <c r="G1884" i="11" s="1"/>
  <c r="H1884" i="11" s="1"/>
  <c r="I1884" i="11" s="1"/>
  <c r="F1945" i="11"/>
  <c r="G1945" i="11" s="1"/>
  <c r="H1945" i="11" s="1"/>
  <c r="I1945" i="11" s="1"/>
  <c r="F2025" i="11"/>
  <c r="G2025" i="11" s="1"/>
  <c r="H2025" i="11" s="1"/>
  <c r="I2025" i="11" s="1"/>
  <c r="F2097" i="11"/>
  <c r="G2097" i="11" s="1"/>
  <c r="H2097" i="11" s="1"/>
  <c r="I2097" i="11" s="1"/>
  <c r="F2178" i="11"/>
  <c r="G2178" i="11" s="1"/>
  <c r="H2178" i="11" s="1"/>
  <c r="I2178" i="11" s="1"/>
  <c r="F2266" i="11"/>
  <c r="G2266" i="11" s="1"/>
  <c r="H2266" i="11" s="1"/>
  <c r="I2266" i="11" s="1"/>
  <c r="F2438" i="11"/>
  <c r="G2438" i="11" s="1"/>
  <c r="H2438" i="11" s="1"/>
  <c r="I2438" i="11" s="1"/>
  <c r="F2506" i="11"/>
  <c r="G2506" i="11" s="1"/>
  <c r="H2506" i="11" s="1"/>
  <c r="I2506" i="11" s="1"/>
  <c r="F2636" i="11"/>
  <c r="G2636" i="11" s="1"/>
  <c r="H2636" i="11" s="1"/>
  <c r="I2636" i="11" s="1"/>
  <c r="F2767" i="11"/>
  <c r="G2767" i="11" s="1"/>
  <c r="H2767" i="11" s="1"/>
  <c r="I2767" i="11" s="1"/>
  <c r="F2857" i="11"/>
  <c r="G2857" i="11" s="1"/>
  <c r="H2857" i="11" s="1"/>
  <c r="I2857" i="11" s="1"/>
  <c r="F2964" i="11"/>
  <c r="G2964" i="11" s="1"/>
  <c r="H2964" i="11" s="1"/>
  <c r="I2964" i="11" s="1"/>
  <c r="F3065" i="11"/>
  <c r="G3065" i="11" s="1"/>
  <c r="H3065" i="11" s="1"/>
  <c r="I3065" i="11" s="1"/>
  <c r="F3129" i="11"/>
  <c r="G3129" i="11" s="1"/>
  <c r="H3129" i="11" s="1"/>
  <c r="I3129" i="11" s="1"/>
  <c r="F3193" i="11"/>
  <c r="G3193" i="11" s="1"/>
  <c r="H3193" i="11" s="1"/>
  <c r="I3193" i="11" s="1"/>
  <c r="F3433" i="11"/>
  <c r="G3433" i="11" s="1"/>
  <c r="H3433" i="11" s="1"/>
  <c r="I3433" i="11" s="1"/>
  <c r="F4533" i="11"/>
  <c r="G4533" i="11" s="1"/>
  <c r="H4533" i="11" s="1"/>
  <c r="I4533" i="11" s="1"/>
  <c r="F915" i="11"/>
  <c r="G915" i="11" s="1"/>
  <c r="H915" i="11" s="1"/>
  <c r="I915" i="11" s="1"/>
  <c r="F993" i="11"/>
  <c r="G993" i="11" s="1"/>
  <c r="H993" i="11" s="1"/>
  <c r="I993" i="11" s="1"/>
  <c r="F1063" i="11"/>
  <c r="G1063" i="11" s="1"/>
  <c r="H1063" i="11" s="1"/>
  <c r="I1063" i="11" s="1"/>
  <c r="F1134" i="11"/>
  <c r="G1134" i="11" s="1"/>
  <c r="H1134" i="11" s="1"/>
  <c r="I1134" i="11" s="1"/>
  <c r="F1285" i="11"/>
  <c r="G1285" i="11" s="1"/>
  <c r="H1285" i="11" s="1"/>
  <c r="I1285" i="11" s="1"/>
  <c r="F1372" i="11"/>
  <c r="G1372" i="11" s="1"/>
  <c r="H1372" i="11" s="1"/>
  <c r="I1372" i="11" s="1"/>
  <c r="F1452" i="11"/>
  <c r="G1452" i="11" s="1"/>
  <c r="H1452" i="11" s="1"/>
  <c r="I1452" i="11" s="1"/>
  <c r="F1509" i="11"/>
  <c r="G1509" i="11" s="1"/>
  <c r="H1509" i="11" s="1"/>
  <c r="I1509" i="11" s="1"/>
  <c r="F1562" i="11"/>
  <c r="G1562" i="11" s="1"/>
  <c r="H1562" i="11" s="1"/>
  <c r="I1562" i="11" s="1"/>
  <c r="F1638" i="11"/>
  <c r="G1638" i="11" s="1"/>
  <c r="H1638" i="11" s="1"/>
  <c r="I1638" i="11" s="1"/>
  <c r="F1745" i="11"/>
  <c r="G1745" i="11" s="1"/>
  <c r="H1745" i="11" s="1"/>
  <c r="I1745" i="11" s="1"/>
  <c r="F1816" i="11"/>
  <c r="G1816" i="11" s="1"/>
  <c r="H1816" i="11" s="1"/>
  <c r="I1816" i="11" s="1"/>
  <c r="F1885" i="11"/>
  <c r="G1885" i="11" s="1"/>
  <c r="H1885" i="11" s="1"/>
  <c r="I1885" i="11" s="1"/>
  <c r="F1949" i="11"/>
  <c r="G1949" i="11" s="1"/>
  <c r="H1949" i="11" s="1"/>
  <c r="I1949" i="11" s="1"/>
  <c r="F2045" i="11"/>
  <c r="G2045" i="11" s="1"/>
  <c r="H2045" i="11" s="1"/>
  <c r="I2045" i="11" s="1"/>
  <c r="F2120" i="11"/>
  <c r="G2120" i="11" s="1"/>
  <c r="H2120" i="11" s="1"/>
  <c r="I2120" i="11" s="1"/>
  <c r="F2183" i="11"/>
  <c r="G2183" i="11" s="1"/>
  <c r="H2183" i="11" s="1"/>
  <c r="I2183" i="11" s="1"/>
  <c r="F2283" i="11"/>
  <c r="G2283" i="11" s="1"/>
  <c r="H2283" i="11" s="1"/>
  <c r="I2283" i="11" s="1"/>
  <c r="F2441" i="11"/>
  <c r="G2441" i="11" s="1"/>
  <c r="H2441" i="11" s="1"/>
  <c r="I2441" i="11" s="1"/>
  <c r="F2509" i="11"/>
  <c r="G2509" i="11" s="1"/>
  <c r="H2509" i="11" s="1"/>
  <c r="I2509" i="11" s="1"/>
  <c r="F2633" i="11"/>
  <c r="G2633" i="11" s="1"/>
  <c r="H2633" i="11" s="1"/>
  <c r="I2633" i="11" s="1"/>
  <c r="F2842" i="11"/>
  <c r="G2842" i="11" s="1"/>
  <c r="H2842" i="11" s="1"/>
  <c r="I2842" i="11" s="1"/>
  <c r="F2994" i="11"/>
  <c r="G2994" i="11" s="1"/>
  <c r="H2994" i="11" s="1"/>
  <c r="I2994" i="11" s="1"/>
  <c r="F3394" i="11"/>
  <c r="G3394" i="11" s="1"/>
  <c r="H3394" i="11" s="1"/>
  <c r="I3394" i="11" s="1"/>
  <c r="F3975" i="11"/>
  <c r="G3975" i="11" s="1"/>
  <c r="H3975" i="11" s="1"/>
  <c r="I3975" i="11" s="1"/>
  <c r="F2562" i="11"/>
  <c r="G2562" i="11" s="1"/>
  <c r="H2562" i="11" s="1"/>
  <c r="I2562" i="11" s="1"/>
  <c r="F2641" i="11"/>
  <c r="G2641" i="11" s="1"/>
  <c r="H2641" i="11" s="1"/>
  <c r="I2641" i="11" s="1"/>
  <c r="F2719" i="11"/>
  <c r="G2719" i="11" s="1"/>
  <c r="H2719" i="11" s="1"/>
  <c r="I2719" i="11" s="1"/>
  <c r="F2845" i="11"/>
  <c r="G2845" i="11" s="1"/>
  <c r="H2845" i="11" s="1"/>
  <c r="I2845" i="11" s="1"/>
  <c r="F3078" i="11"/>
  <c r="G3078" i="11" s="1"/>
  <c r="H3078" i="11" s="1"/>
  <c r="I3078" i="11" s="1"/>
  <c r="F3142" i="11"/>
  <c r="G3142" i="11" s="1"/>
  <c r="H3142" i="11" s="1"/>
  <c r="I3142" i="11" s="1"/>
  <c r="F3267" i="11"/>
  <c r="G3267" i="11" s="1"/>
  <c r="H3267" i="11" s="1"/>
  <c r="I3267" i="11" s="1"/>
  <c r="F3363" i="11"/>
  <c r="G3363" i="11" s="1"/>
  <c r="H3363" i="11" s="1"/>
  <c r="I3363" i="11" s="1"/>
  <c r="F3469" i="11"/>
  <c r="G3469" i="11" s="1"/>
  <c r="H3469" i="11" s="1"/>
  <c r="I3469" i="11" s="1"/>
  <c r="F3585" i="11"/>
  <c r="G3585" i="11" s="1"/>
  <c r="H3585" i="11" s="1"/>
  <c r="I3585" i="11" s="1"/>
  <c r="F4090" i="11"/>
  <c r="G4090" i="11" s="1"/>
  <c r="H4090" i="11" s="1"/>
  <c r="I4090" i="11" s="1"/>
  <c r="F2513" i="11"/>
  <c r="G2513" i="11" s="1"/>
  <c r="H2513" i="11" s="1"/>
  <c r="I2513" i="11" s="1"/>
  <c r="F2578" i="11"/>
  <c r="G2578" i="11" s="1"/>
  <c r="H2578" i="11" s="1"/>
  <c r="I2578" i="11" s="1"/>
  <c r="F2651" i="11"/>
  <c r="G2651" i="11" s="1"/>
  <c r="H2651" i="11" s="1"/>
  <c r="I2651" i="11" s="1"/>
  <c r="F2747" i="11"/>
  <c r="G2747" i="11" s="1"/>
  <c r="H2747" i="11" s="1"/>
  <c r="I2747" i="11" s="1"/>
  <c r="F2816" i="11"/>
  <c r="G2816" i="11" s="1"/>
  <c r="H2816" i="11" s="1"/>
  <c r="I2816" i="11" s="1"/>
  <c r="F2880" i="11"/>
  <c r="G2880" i="11" s="1"/>
  <c r="H2880" i="11" s="1"/>
  <c r="I2880" i="11" s="1"/>
  <c r="F3091" i="11"/>
  <c r="G3091" i="11" s="1"/>
  <c r="H3091" i="11" s="1"/>
  <c r="I3091" i="11" s="1"/>
  <c r="F3155" i="11"/>
  <c r="G3155" i="11" s="1"/>
  <c r="H3155" i="11" s="1"/>
  <c r="I3155" i="11" s="1"/>
  <c r="F3248" i="11"/>
  <c r="G3248" i="11" s="1"/>
  <c r="H3248" i="11" s="1"/>
  <c r="I3248" i="11" s="1"/>
  <c r="F3422" i="11"/>
  <c r="G3422" i="11" s="1"/>
  <c r="H3422" i="11" s="1"/>
  <c r="I3422" i="11" s="1"/>
  <c r="F3571" i="11"/>
  <c r="G3571" i="11" s="1"/>
  <c r="H3571" i="11" s="1"/>
  <c r="I3571" i="11" s="1"/>
  <c r="F3873" i="11"/>
  <c r="G3873" i="11" s="1"/>
  <c r="H3873" i="11" s="1"/>
  <c r="I3873" i="11" s="1"/>
  <c r="F3186" i="11"/>
  <c r="G3186" i="11" s="1"/>
  <c r="H3186" i="11" s="1"/>
  <c r="I3186" i="11" s="1"/>
  <c r="F3259" i="11"/>
  <c r="G3259" i="11" s="1"/>
  <c r="H3259" i="11" s="1"/>
  <c r="I3259" i="11" s="1"/>
  <c r="F3323" i="11"/>
  <c r="G3323" i="11" s="1"/>
  <c r="H3323" i="11" s="1"/>
  <c r="I3323" i="11" s="1"/>
  <c r="F4138" i="11"/>
  <c r="G4138" i="11" s="1"/>
  <c r="H4138" i="11" s="1"/>
  <c r="I4138" i="11" s="1"/>
  <c r="F2593" i="11"/>
  <c r="G2593" i="11" s="1"/>
  <c r="H2593" i="11" s="1"/>
  <c r="I2593" i="11" s="1"/>
  <c r="F2768" i="11"/>
  <c r="G2768" i="11" s="1"/>
  <c r="H2768" i="11" s="1"/>
  <c r="I2768" i="11" s="1"/>
  <c r="F3043" i="11"/>
  <c r="G3043" i="11" s="1"/>
  <c r="H3043" i="11" s="1"/>
  <c r="I3043" i="11" s="1"/>
  <c r="F3171" i="11"/>
  <c r="G3171" i="11" s="1"/>
  <c r="H3171" i="11" s="1"/>
  <c r="I3171" i="11" s="1"/>
  <c r="F3454" i="11"/>
  <c r="G3454" i="11" s="1"/>
  <c r="H3454" i="11" s="1"/>
  <c r="I3454" i="11" s="1"/>
  <c r="F3991" i="11"/>
  <c r="G3991" i="11" s="1"/>
  <c r="H3991" i="11" s="1"/>
  <c r="I3991" i="11" s="1"/>
  <c r="F3279" i="11"/>
  <c r="G3279" i="11" s="1"/>
  <c r="H3279" i="11" s="1"/>
  <c r="I3279" i="11" s="1"/>
  <c r="F3388" i="11"/>
  <c r="G3388" i="11" s="1"/>
  <c r="H3388" i="11" s="1"/>
  <c r="I3388" i="11" s="1"/>
  <c r="F3468" i="11"/>
  <c r="G3468" i="11" s="1"/>
  <c r="H3468" i="11" s="1"/>
  <c r="I3468" i="11" s="1"/>
  <c r="F3545" i="11"/>
  <c r="G3545" i="11" s="1"/>
  <c r="H3545" i="11" s="1"/>
  <c r="I3545" i="11" s="1"/>
  <c r="F3609" i="11"/>
  <c r="G3609" i="11" s="1"/>
  <c r="H3609" i="11" s="1"/>
  <c r="I3609" i="11" s="1"/>
  <c r="F3674" i="11"/>
  <c r="G3674" i="11" s="1"/>
  <c r="H3674" i="11" s="1"/>
  <c r="I3674" i="11" s="1"/>
  <c r="F3779" i="11"/>
  <c r="G3779" i="11" s="1"/>
  <c r="H3779" i="11" s="1"/>
  <c r="I3779" i="11" s="1"/>
  <c r="F3915" i="11"/>
  <c r="G3915" i="11" s="1"/>
  <c r="H3915" i="11" s="1"/>
  <c r="I3915" i="11" s="1"/>
  <c r="F3998" i="11"/>
  <c r="G3998" i="11" s="1"/>
  <c r="H3998" i="11" s="1"/>
  <c r="I3998" i="11" s="1"/>
  <c r="F4187" i="11"/>
  <c r="G4187" i="11" s="1"/>
  <c r="H4187" i="11" s="1"/>
  <c r="I4187" i="11" s="1"/>
  <c r="F5074" i="11"/>
  <c r="G5074" i="11" s="1"/>
  <c r="H5074" i="11" s="1"/>
  <c r="I5074" i="11" s="1"/>
  <c r="F3659" i="11"/>
  <c r="G3659" i="11" s="1"/>
  <c r="H3659" i="11" s="1"/>
  <c r="I3659" i="11" s="1"/>
  <c r="F3795" i="11"/>
  <c r="G3795" i="11" s="1"/>
  <c r="H3795" i="11" s="1"/>
  <c r="I3795" i="11" s="1"/>
  <c r="F3925" i="11"/>
  <c r="G3925" i="11" s="1"/>
  <c r="H3925" i="11" s="1"/>
  <c r="I3925" i="11" s="1"/>
  <c r="F4092" i="11"/>
  <c r="G4092" i="11" s="1"/>
  <c r="H4092" i="11" s="1"/>
  <c r="I4092" i="11" s="1"/>
  <c r="F4234" i="11"/>
  <c r="G4234" i="11" s="1"/>
  <c r="H4234" i="11" s="1"/>
  <c r="I4234" i="11" s="1"/>
  <c r="F4589" i="11"/>
  <c r="G4589" i="11" s="1"/>
  <c r="H4589" i="11" s="1"/>
  <c r="I4589" i="11" s="1"/>
  <c r="F3237" i="11"/>
  <c r="G3237" i="11" s="1"/>
  <c r="H3237" i="11" s="1"/>
  <c r="I3237" i="11" s="1"/>
  <c r="F3301" i="11"/>
  <c r="G3301" i="11" s="1"/>
  <c r="H3301" i="11" s="1"/>
  <c r="I3301" i="11" s="1"/>
  <c r="F3366" i="11"/>
  <c r="G3366" i="11" s="1"/>
  <c r="H3366" i="11" s="1"/>
  <c r="I3366" i="11" s="1"/>
  <c r="F3432" i="11"/>
  <c r="G3432" i="11" s="1"/>
  <c r="H3432" i="11" s="1"/>
  <c r="I3432" i="11" s="1"/>
  <c r="F3512" i="11"/>
  <c r="G3512" i="11" s="1"/>
  <c r="H3512" i="11" s="1"/>
  <c r="I3512" i="11" s="1"/>
  <c r="F3582" i="11"/>
  <c r="G3582" i="11" s="1"/>
  <c r="H3582" i="11" s="1"/>
  <c r="I3582" i="11" s="1"/>
  <c r="F3648" i="11"/>
  <c r="G3648" i="11" s="1"/>
  <c r="H3648" i="11" s="1"/>
  <c r="I3648" i="11" s="1"/>
  <c r="F3762" i="11"/>
  <c r="G3762" i="11" s="1"/>
  <c r="H3762" i="11" s="1"/>
  <c r="I3762" i="11" s="1"/>
  <c r="F3884" i="11"/>
  <c r="G3884" i="11" s="1"/>
  <c r="H3884" i="11" s="1"/>
  <c r="I3884" i="11" s="1"/>
  <c r="F3968" i="11"/>
  <c r="G3968" i="11" s="1"/>
  <c r="H3968" i="11" s="1"/>
  <c r="I3968" i="11" s="1"/>
  <c r="F4152" i="11"/>
  <c r="G4152" i="11" s="1"/>
  <c r="H4152" i="11" s="1"/>
  <c r="I4152" i="11" s="1"/>
  <c r="F4683" i="11"/>
  <c r="G4683" i="11" s="1"/>
  <c r="H4683" i="11" s="1"/>
  <c r="I4683" i="11" s="1"/>
  <c r="F3690" i="11"/>
  <c r="G3690" i="11" s="1"/>
  <c r="H3690" i="11" s="1"/>
  <c r="I3690" i="11" s="1"/>
  <c r="F3839" i="11"/>
  <c r="G3839" i="11" s="1"/>
  <c r="H3839" i="11" s="1"/>
  <c r="I3839" i="11" s="1"/>
  <c r="F4012" i="11"/>
  <c r="G4012" i="11" s="1"/>
  <c r="H4012" i="11" s="1"/>
  <c r="I4012" i="11" s="1"/>
  <c r="F4091" i="11"/>
  <c r="G4091" i="11" s="1"/>
  <c r="H4091" i="11" s="1"/>
  <c r="I4091" i="11" s="1"/>
  <c r="F4182" i="11"/>
  <c r="G4182" i="11" s="1"/>
  <c r="H4182" i="11" s="1"/>
  <c r="I4182" i="11" s="1"/>
  <c r="F4306" i="11"/>
  <c r="G4306" i="11" s="1"/>
  <c r="H4306" i="11" s="1"/>
  <c r="I4306" i="11" s="1"/>
  <c r="F4460" i="11"/>
  <c r="G4460" i="11" s="1"/>
  <c r="H4460" i="11" s="1"/>
  <c r="I4460" i="11" s="1"/>
  <c r="F4670" i="11"/>
  <c r="G4670" i="11" s="1"/>
  <c r="H4670" i="11" s="1"/>
  <c r="I4670" i="11" s="1"/>
  <c r="F3815" i="11"/>
  <c r="G3815" i="11" s="1"/>
  <c r="H3815" i="11" s="1"/>
  <c r="I3815" i="11" s="1"/>
  <c r="F3993" i="11"/>
  <c r="G3993" i="11" s="1"/>
  <c r="H3993" i="11" s="1"/>
  <c r="I3993" i="11" s="1"/>
  <c r="F4085" i="11"/>
  <c r="G4085" i="11" s="1"/>
  <c r="H4085" i="11" s="1"/>
  <c r="I4085" i="11" s="1"/>
  <c r="F4177" i="11"/>
  <c r="G4177" i="11" s="1"/>
  <c r="H4177" i="11" s="1"/>
  <c r="I4177" i="11" s="1"/>
  <c r="F4282" i="11"/>
  <c r="G4282" i="11" s="1"/>
  <c r="H4282" i="11" s="1"/>
  <c r="I4282" i="11" s="1"/>
  <c r="F4555" i="11"/>
  <c r="G4555" i="11" s="1"/>
  <c r="H4555" i="11" s="1"/>
  <c r="I4555" i="11" s="1"/>
  <c r="F4756" i="11"/>
  <c r="G4756" i="11" s="1"/>
  <c r="H4756" i="11" s="1"/>
  <c r="I4756" i="11" s="1"/>
  <c r="F3680" i="11"/>
  <c r="G3680" i="11" s="1"/>
  <c r="H3680" i="11" s="1"/>
  <c r="I3680" i="11" s="1"/>
  <c r="F3748" i="11"/>
  <c r="G3748" i="11" s="1"/>
  <c r="H3748" i="11" s="1"/>
  <c r="I3748" i="11" s="1"/>
  <c r="F4034" i="11"/>
  <c r="G4034" i="11" s="1"/>
  <c r="H4034" i="11" s="1"/>
  <c r="I4034" i="11" s="1"/>
  <c r="F4113" i="11"/>
  <c r="G4113" i="11" s="1"/>
  <c r="H4113" i="11" s="1"/>
  <c r="I4113" i="11" s="1"/>
  <c r="F4197" i="11"/>
  <c r="G4197" i="11" s="1"/>
  <c r="H4197" i="11" s="1"/>
  <c r="I4197" i="11" s="1"/>
  <c r="F4304" i="11"/>
  <c r="G4304" i="11" s="1"/>
  <c r="H4304" i="11" s="1"/>
  <c r="I4304" i="11" s="1"/>
  <c r="F4492" i="11"/>
  <c r="G4492" i="11" s="1"/>
  <c r="H4492" i="11" s="1"/>
  <c r="I4492" i="11" s="1"/>
  <c r="F4700" i="11"/>
  <c r="G4700" i="11" s="1"/>
  <c r="H4700" i="11" s="1"/>
  <c r="I4700" i="11" s="1"/>
  <c r="F4298" i="11"/>
  <c r="G4298" i="11" s="1"/>
  <c r="H4298" i="11" s="1"/>
  <c r="I4298" i="11" s="1"/>
  <c r="F4385" i="11"/>
  <c r="G4385" i="11" s="1"/>
  <c r="H4385" i="11" s="1"/>
  <c r="I4385" i="11" s="1"/>
  <c r="F4461" i="11"/>
  <c r="G4461" i="11" s="1"/>
  <c r="H4461" i="11" s="1"/>
  <c r="I4461" i="11" s="1"/>
  <c r="F4534" i="11"/>
  <c r="G4534" i="11" s="1"/>
  <c r="H4534" i="11" s="1"/>
  <c r="I4534" i="11" s="1"/>
  <c r="F4641" i="11"/>
  <c r="G4641" i="11" s="1"/>
  <c r="H4641" i="11" s="1"/>
  <c r="I4641" i="11" s="1"/>
  <c r="F4769" i="11"/>
  <c r="G4769" i="11" s="1"/>
  <c r="H4769" i="11" s="1"/>
  <c r="I4769" i="11" s="1"/>
  <c r="F4931" i="11"/>
  <c r="G4931" i="11" s="1"/>
  <c r="H4931" i="11" s="1"/>
  <c r="I4931" i="11" s="1"/>
  <c r="F4354" i="11"/>
  <c r="G4354" i="11" s="1"/>
  <c r="H4354" i="11" s="1"/>
  <c r="I4354" i="11" s="1"/>
  <c r="F4425" i="11"/>
  <c r="G4425" i="11" s="1"/>
  <c r="H4425" i="11" s="1"/>
  <c r="I4425" i="11" s="1"/>
  <c r="F4510" i="11"/>
  <c r="G4510" i="11" s="1"/>
  <c r="H4510" i="11" s="1"/>
  <c r="I4510" i="11" s="1"/>
  <c r="F4583" i="11"/>
  <c r="G4583" i="11" s="1"/>
  <c r="H4583" i="11" s="1"/>
  <c r="I4583" i="11" s="1"/>
  <c r="F4671" i="11"/>
  <c r="G4671" i="11" s="1"/>
  <c r="H4671" i="11" s="1"/>
  <c r="I4671" i="11" s="1"/>
  <c r="F4861" i="11"/>
  <c r="G4861" i="11" s="1"/>
  <c r="H4861" i="11" s="1"/>
  <c r="I4861" i="11" s="1"/>
  <c r="F5106" i="11"/>
  <c r="G5106" i="11" s="1"/>
  <c r="H5106" i="11" s="1"/>
  <c r="I5106" i="11" s="1"/>
  <c r="F4318" i="11"/>
  <c r="G4318" i="11" s="1"/>
  <c r="H4318" i="11" s="1"/>
  <c r="I4318" i="11" s="1"/>
  <c r="F4390" i="11"/>
  <c r="G4390" i="11" s="1"/>
  <c r="H4390" i="11" s="1"/>
  <c r="I4390" i="11" s="1"/>
  <c r="F4469" i="11"/>
  <c r="G4469" i="11" s="1"/>
  <c r="H4469" i="11" s="1"/>
  <c r="I4469" i="11" s="1"/>
  <c r="F4530" i="11"/>
  <c r="G4530" i="11" s="1"/>
  <c r="H4530" i="11" s="1"/>
  <c r="I4530" i="11" s="1"/>
  <c r="F4609" i="11"/>
  <c r="G4609" i="11" s="1"/>
  <c r="H4609" i="11" s="1"/>
  <c r="I4609" i="11" s="1"/>
  <c r="F4719" i="11"/>
  <c r="G4719" i="11" s="1"/>
  <c r="H4719" i="11" s="1"/>
  <c r="I4719" i="11" s="1"/>
  <c r="F4896" i="11"/>
  <c r="G4896" i="11" s="1"/>
  <c r="H4896" i="11" s="1"/>
  <c r="I4896" i="11" s="1"/>
  <c r="F5141" i="11"/>
  <c r="G5141" i="11" s="1"/>
  <c r="H5141" i="11" s="1"/>
  <c r="I5141" i="11" s="1"/>
  <c r="F4773" i="11"/>
  <c r="G4773" i="11" s="1"/>
  <c r="H4773" i="11" s="1"/>
  <c r="I4773" i="11" s="1"/>
  <c r="F4852" i="11"/>
  <c r="G4852" i="11" s="1"/>
  <c r="H4852" i="11" s="1"/>
  <c r="I4852" i="11" s="1"/>
  <c r="F4925" i="11"/>
  <c r="G4925" i="11" s="1"/>
  <c r="H4925" i="11" s="1"/>
  <c r="I4925" i="11" s="1"/>
  <c r="F4989" i="11"/>
  <c r="G4989" i="11" s="1"/>
  <c r="H4989" i="11" s="1"/>
  <c r="I4989" i="11" s="1"/>
  <c r="F5059" i="11"/>
  <c r="G5059" i="11" s="1"/>
  <c r="H5059" i="11" s="1"/>
  <c r="I5059" i="11" s="1"/>
  <c r="F5123" i="11"/>
  <c r="G5123" i="11" s="1"/>
  <c r="H5123" i="11" s="1"/>
  <c r="I5123" i="11" s="1"/>
  <c r="F5203" i="11"/>
  <c r="G5203" i="11" s="1"/>
  <c r="H5203" i="11" s="1"/>
  <c r="I5203" i="11" s="1"/>
  <c r="F4731" i="11"/>
  <c r="G4731" i="11" s="1"/>
  <c r="H4731" i="11" s="1"/>
  <c r="I4731" i="11" s="1"/>
  <c r="F4827" i="11"/>
  <c r="G4827" i="11" s="1"/>
  <c r="H4827" i="11" s="1"/>
  <c r="I4827" i="11" s="1"/>
  <c r="F4910" i="11"/>
  <c r="G4910" i="11" s="1"/>
  <c r="H4910" i="11" s="1"/>
  <c r="I4910" i="11" s="1"/>
  <c r="F4974" i="11"/>
  <c r="G4974" i="11" s="1"/>
  <c r="H4974" i="11" s="1"/>
  <c r="I4974" i="11" s="1"/>
  <c r="F5047" i="11"/>
  <c r="G5047" i="11" s="1"/>
  <c r="H5047" i="11" s="1"/>
  <c r="I5047" i="11" s="1"/>
  <c r="F5111" i="11"/>
  <c r="G5111" i="11" s="1"/>
  <c r="H5111" i="11" s="1"/>
  <c r="I5111" i="11" s="1"/>
  <c r="F5200" i="11"/>
  <c r="G5200" i="11" s="1"/>
  <c r="H5200" i="11" s="1"/>
  <c r="I5200" i="11" s="1"/>
  <c r="F4860" i="11"/>
  <c r="G4860" i="11" s="1"/>
  <c r="H4860" i="11" s="1"/>
  <c r="I4860" i="11" s="1"/>
  <c r="F4933" i="11"/>
  <c r="G4933" i="11" s="1"/>
  <c r="H4933" i="11" s="1"/>
  <c r="I4933" i="11" s="1"/>
  <c r="F4997" i="11"/>
  <c r="G4997" i="11" s="1"/>
  <c r="H4997" i="11" s="1"/>
  <c r="I4997" i="11" s="1"/>
  <c r="F5070" i="11"/>
  <c r="G5070" i="11" s="1"/>
  <c r="H5070" i="11" s="1"/>
  <c r="I5070" i="11" s="1"/>
  <c r="F5134" i="11"/>
  <c r="G5134" i="11" s="1"/>
  <c r="H5134" i="11" s="1"/>
  <c r="I5134" i="11" s="1"/>
  <c r="F5254" i="11"/>
  <c r="G5254" i="11" s="1"/>
  <c r="H5254" i="11" s="1"/>
  <c r="I5254" i="11" s="1"/>
  <c r="F5333" i="11"/>
  <c r="G5333" i="11" s="1"/>
  <c r="H5333" i="11" s="1"/>
  <c r="I5333" i="11" s="1"/>
  <c r="F5397" i="11"/>
  <c r="G5397" i="11" s="1"/>
  <c r="H5397" i="11" s="1"/>
  <c r="I5397" i="11" s="1"/>
  <c r="F5461" i="11"/>
  <c r="G5461" i="11" s="1"/>
  <c r="H5461" i="11" s="1"/>
  <c r="I5461" i="11" s="1"/>
  <c r="F5210" i="11"/>
  <c r="G5210" i="11" s="1"/>
  <c r="H5210" i="11" s="1"/>
  <c r="I5210" i="11" s="1"/>
  <c r="F5310" i="11"/>
  <c r="G5310" i="11" s="1"/>
  <c r="H5310" i="11" s="1"/>
  <c r="I5310" i="11" s="1"/>
  <c r="F5738" i="11"/>
  <c r="G5738" i="11" s="1"/>
  <c r="H5738" i="11" s="1"/>
  <c r="I5738" i="11" s="1"/>
  <c r="F5211" i="11"/>
  <c r="G5211" i="11" s="1"/>
  <c r="H5211" i="11" s="1"/>
  <c r="I5211" i="11" s="1"/>
  <c r="F5311" i="11"/>
  <c r="G5311" i="11" s="1"/>
  <c r="H5311" i="11" s="1"/>
  <c r="I5311" i="11" s="1"/>
  <c r="F5375" i="11"/>
  <c r="G5375" i="11" s="1"/>
  <c r="H5375" i="11" s="1"/>
  <c r="I5375" i="11" s="1"/>
  <c r="F5439" i="11"/>
  <c r="G5439" i="11" s="1"/>
  <c r="H5439" i="11" s="1"/>
  <c r="I5439" i="11" s="1"/>
  <c r="F5179" i="11"/>
  <c r="G5179" i="11" s="1"/>
  <c r="H5179" i="11" s="1"/>
  <c r="I5179" i="11" s="1"/>
  <c r="F5263" i="11"/>
  <c r="G5263" i="11" s="1"/>
  <c r="H5263" i="11" s="1"/>
  <c r="I5263" i="11" s="1"/>
  <c r="F5696" i="11"/>
  <c r="G5696" i="11" s="1"/>
  <c r="H5696" i="11" s="1"/>
  <c r="I5696" i="11" s="1"/>
  <c r="F5760" i="11"/>
  <c r="G5760" i="11" s="1"/>
  <c r="H5760" i="11" s="1"/>
  <c r="I5760" i="11" s="1"/>
  <c r="F5368" i="11"/>
  <c r="G5368" i="11" s="1"/>
  <c r="H5368" i="11" s="1"/>
  <c r="I5368" i="11" s="1"/>
  <c r="F5432" i="11"/>
  <c r="G5432" i="11" s="1"/>
  <c r="H5432" i="11" s="1"/>
  <c r="I5432" i="11" s="1"/>
  <c r="F5514" i="11"/>
  <c r="G5514" i="11" s="1"/>
  <c r="H5514" i="11" s="1"/>
  <c r="I5514" i="11" s="1"/>
  <c r="F5747" i="11"/>
  <c r="G5747" i="11" s="1"/>
  <c r="H5747" i="11" s="1"/>
  <c r="I5747" i="11" s="1"/>
  <c r="F5354" i="11"/>
  <c r="G5354" i="11" s="1"/>
  <c r="H5354" i="11" s="1"/>
  <c r="I5354" i="11" s="1"/>
  <c r="F5418" i="11"/>
  <c r="G5418" i="11" s="1"/>
  <c r="H5418" i="11" s="1"/>
  <c r="I5418" i="11" s="1"/>
  <c r="F5482" i="11"/>
  <c r="G5482" i="11" s="1"/>
  <c r="H5482" i="11" s="1"/>
  <c r="I5482" i="11" s="1"/>
  <c r="F5729" i="11"/>
  <c r="G5729" i="11" s="1"/>
  <c r="H5729" i="11" s="1"/>
  <c r="I5729" i="11" s="1"/>
  <c r="F4486" i="11"/>
  <c r="G4486" i="11" s="1"/>
  <c r="H4486" i="11" s="1"/>
  <c r="I4486" i="11" s="1"/>
  <c r="F2632" i="11"/>
  <c r="G2632" i="11" s="1"/>
  <c r="H2632" i="11" s="1"/>
  <c r="I2632" i="11" s="1"/>
  <c r="F2800" i="11"/>
  <c r="G2800" i="11" s="1"/>
  <c r="H2800" i="11" s="1"/>
  <c r="I2800" i="11" s="1"/>
  <c r="F3075" i="11"/>
  <c r="G3075" i="11" s="1"/>
  <c r="H3075" i="11" s="1"/>
  <c r="I3075" i="11" s="1"/>
  <c r="F3203" i="11"/>
  <c r="G3203" i="11" s="1"/>
  <c r="H3203" i="11" s="1"/>
  <c r="I3203" i="11" s="1"/>
  <c r="F3513" i="11"/>
  <c r="G3513" i="11" s="1"/>
  <c r="H3513" i="11" s="1"/>
  <c r="I3513" i="11" s="1"/>
  <c r="F4716" i="11"/>
  <c r="G4716" i="11" s="1"/>
  <c r="H4716" i="11" s="1"/>
  <c r="I4716" i="11" s="1"/>
  <c r="F3311" i="11"/>
  <c r="G3311" i="11" s="1"/>
  <c r="H3311" i="11" s="1"/>
  <c r="I3311" i="11" s="1"/>
  <c r="F3404" i="11"/>
  <c r="G3404" i="11" s="1"/>
  <c r="H3404" i="11" s="1"/>
  <c r="I3404" i="11" s="1"/>
  <c r="F3495" i="11"/>
  <c r="G3495" i="11" s="1"/>
  <c r="H3495" i="11" s="1"/>
  <c r="I3495" i="11" s="1"/>
  <c r="F3563" i="11"/>
  <c r="G3563" i="11" s="1"/>
  <c r="H3563" i="11" s="1"/>
  <c r="I3563" i="11" s="1"/>
  <c r="F3626" i="11"/>
  <c r="G3626" i="11" s="1"/>
  <c r="H3626" i="11" s="1"/>
  <c r="I3626" i="11" s="1"/>
  <c r="F3707" i="11"/>
  <c r="G3707" i="11" s="1"/>
  <c r="H3707" i="11" s="1"/>
  <c r="I3707" i="11" s="1"/>
  <c r="F3809" i="11"/>
  <c r="G3809" i="11" s="1"/>
  <c r="H3809" i="11" s="1"/>
  <c r="I3809" i="11" s="1"/>
  <c r="F3934" i="11"/>
  <c r="G3934" i="11" s="1"/>
  <c r="H3934" i="11" s="1"/>
  <c r="I3934" i="11" s="1"/>
  <c r="F4061" i="11"/>
  <c r="G4061" i="11" s="1"/>
  <c r="H4061" i="11" s="1"/>
  <c r="I4061" i="11" s="1"/>
  <c r="F4219" i="11"/>
  <c r="G4219" i="11" s="1"/>
  <c r="H4219" i="11" s="1"/>
  <c r="I4219" i="11" s="1"/>
  <c r="F3610" i="11"/>
  <c r="G3610" i="11" s="1"/>
  <c r="H3610" i="11" s="1"/>
  <c r="I3610" i="11" s="1"/>
  <c r="F3692" i="11"/>
  <c r="G3692" i="11" s="1"/>
  <c r="H3692" i="11" s="1"/>
  <c r="I3692" i="11" s="1"/>
  <c r="F3825" i="11"/>
  <c r="G3825" i="11" s="1"/>
  <c r="H3825" i="11" s="1"/>
  <c r="I3825" i="11" s="1"/>
  <c r="F3957" i="11"/>
  <c r="G3957" i="11" s="1"/>
  <c r="H3957" i="11" s="1"/>
  <c r="I3957" i="11" s="1"/>
  <c r="F4116" i="11"/>
  <c r="G4116" i="11" s="1"/>
  <c r="H4116" i="11" s="1"/>
  <c r="I4116" i="11" s="1"/>
  <c r="F4293" i="11"/>
  <c r="G4293" i="11" s="1"/>
  <c r="H4293" i="11" s="1"/>
  <c r="I4293" i="11" s="1"/>
  <c r="F3184" i="11"/>
  <c r="G3184" i="11" s="1"/>
  <c r="H3184" i="11" s="1"/>
  <c r="I3184" i="11" s="1"/>
  <c r="F3254" i="11"/>
  <c r="G3254" i="11" s="1"/>
  <c r="H3254" i="11" s="1"/>
  <c r="I3254" i="11" s="1"/>
  <c r="F3318" i="11"/>
  <c r="G3318" i="11" s="1"/>
  <c r="H3318" i="11" s="1"/>
  <c r="I3318" i="11" s="1"/>
  <c r="F3384" i="11"/>
  <c r="G3384" i="11" s="1"/>
  <c r="H3384" i="11" s="1"/>
  <c r="I3384" i="11" s="1"/>
  <c r="F3448" i="11"/>
  <c r="G3448" i="11" s="1"/>
  <c r="H3448" i="11" s="1"/>
  <c r="I3448" i="11" s="1"/>
  <c r="F3531" i="11"/>
  <c r="G3531" i="11" s="1"/>
  <c r="H3531" i="11" s="1"/>
  <c r="I3531" i="11" s="1"/>
  <c r="F3600" i="11"/>
  <c r="G3600" i="11" s="1"/>
  <c r="H3600" i="11" s="1"/>
  <c r="I3600" i="11" s="1"/>
  <c r="F3666" i="11"/>
  <c r="G3666" i="11" s="1"/>
  <c r="H3666" i="11" s="1"/>
  <c r="I3666" i="11" s="1"/>
  <c r="F3792" i="11"/>
  <c r="G3792" i="11" s="1"/>
  <c r="H3792" i="11" s="1"/>
  <c r="I3792" i="11" s="1"/>
  <c r="F3904" i="11"/>
  <c r="G3904" i="11" s="1"/>
  <c r="H3904" i="11" s="1"/>
  <c r="I3904" i="11" s="1"/>
  <c r="F3987" i="11"/>
  <c r="G3987" i="11" s="1"/>
  <c r="H3987" i="11" s="1"/>
  <c r="I3987" i="11" s="1"/>
  <c r="F4189" i="11"/>
  <c r="G4189" i="11" s="1"/>
  <c r="H4189" i="11" s="1"/>
  <c r="I4189" i="11" s="1"/>
  <c r="F4897" i="11"/>
  <c r="G4897" i="11" s="1"/>
  <c r="H4897" i="11" s="1"/>
  <c r="I4897" i="11" s="1"/>
  <c r="F3709" i="11"/>
  <c r="G3709" i="11" s="1"/>
  <c r="H3709" i="11" s="1"/>
  <c r="I3709" i="11" s="1"/>
  <c r="F3908" i="11"/>
  <c r="G3908" i="11" s="1"/>
  <c r="H3908" i="11" s="1"/>
  <c r="I3908" i="11" s="1"/>
  <c r="F4030" i="11"/>
  <c r="G4030" i="11" s="1"/>
  <c r="H4030" i="11" s="1"/>
  <c r="I4030" i="11" s="1"/>
  <c r="F4108" i="11"/>
  <c r="G4108" i="11" s="1"/>
  <c r="H4108" i="11" s="1"/>
  <c r="I4108" i="11" s="1"/>
  <c r="F4210" i="11"/>
  <c r="G4210" i="11" s="1"/>
  <c r="H4210" i="11" s="1"/>
  <c r="I4210" i="11" s="1"/>
  <c r="F4350" i="11"/>
  <c r="G4350" i="11" s="1"/>
  <c r="H4350" i="11" s="1"/>
  <c r="I4350" i="11" s="1"/>
  <c r="F4546" i="11"/>
  <c r="G4546" i="11" s="1"/>
  <c r="H4546" i="11" s="1"/>
  <c r="I4546" i="11" s="1"/>
  <c r="F4740" i="11"/>
  <c r="G4740" i="11" s="1"/>
  <c r="H4740" i="11" s="1"/>
  <c r="I4740" i="11" s="1"/>
  <c r="F3897" i="11"/>
  <c r="G3897" i="11" s="1"/>
  <c r="H3897" i="11" s="1"/>
  <c r="I3897" i="11" s="1"/>
  <c r="F4026" i="11"/>
  <c r="G4026" i="11" s="1"/>
  <c r="H4026" i="11" s="1"/>
  <c r="I4026" i="11" s="1"/>
  <c r="F4109" i="11"/>
  <c r="G4109" i="11" s="1"/>
  <c r="H4109" i="11" s="1"/>
  <c r="I4109" i="11" s="1"/>
  <c r="F4202" i="11"/>
  <c r="G4202" i="11" s="1"/>
  <c r="H4202" i="11" s="1"/>
  <c r="I4202" i="11" s="1"/>
  <c r="F4299" i="11"/>
  <c r="G4299" i="11" s="1"/>
  <c r="H4299" i="11" s="1"/>
  <c r="I4299" i="11" s="1"/>
  <c r="F4587" i="11"/>
  <c r="G4587" i="11" s="1"/>
  <c r="H4587" i="11" s="1"/>
  <c r="I4587" i="11" s="1"/>
  <c r="F4793" i="11"/>
  <c r="G4793" i="11" s="1"/>
  <c r="H4793" i="11" s="1"/>
  <c r="I4793" i="11" s="1"/>
  <c r="F3698" i="11"/>
  <c r="G3698" i="11" s="1"/>
  <c r="H3698" i="11" s="1"/>
  <c r="I3698" i="11" s="1"/>
  <c r="F3791" i="11"/>
  <c r="G3791" i="11" s="1"/>
  <c r="H3791" i="11" s="1"/>
  <c r="I3791" i="11" s="1"/>
  <c r="F4051" i="11"/>
  <c r="G4051" i="11" s="1"/>
  <c r="H4051" i="11" s="1"/>
  <c r="I4051" i="11" s="1"/>
  <c r="F4130" i="11"/>
  <c r="G4130" i="11" s="1"/>
  <c r="H4130" i="11" s="1"/>
  <c r="I4130" i="11" s="1"/>
  <c r="F4225" i="11"/>
  <c r="G4225" i="11" s="1"/>
  <c r="H4225" i="11" s="1"/>
  <c r="I4225" i="11" s="1"/>
  <c r="F4348" i="11"/>
  <c r="G4348" i="11" s="1"/>
  <c r="H4348" i="11" s="1"/>
  <c r="I4348" i="11" s="1"/>
  <c r="F4548" i="11"/>
  <c r="G4548" i="11" s="1"/>
  <c r="H4548" i="11" s="1"/>
  <c r="I4548" i="11" s="1"/>
  <c r="F4768" i="11"/>
  <c r="G4768" i="11" s="1"/>
  <c r="H4768" i="11" s="1"/>
  <c r="I4768" i="11" s="1"/>
  <c r="F4328" i="11"/>
  <c r="G4328" i="11" s="1"/>
  <c r="H4328" i="11" s="1"/>
  <c r="I4328" i="11" s="1"/>
  <c r="F4406" i="11"/>
  <c r="G4406" i="11" s="1"/>
  <c r="H4406" i="11" s="1"/>
  <c r="I4406" i="11" s="1"/>
  <c r="F4479" i="11"/>
  <c r="G4479" i="11" s="1"/>
  <c r="H4479" i="11" s="1"/>
  <c r="I4479" i="11" s="1"/>
  <c r="F4561" i="11"/>
  <c r="G4561" i="11" s="1"/>
  <c r="H4561" i="11" s="1"/>
  <c r="I4561" i="11" s="1"/>
  <c r="F4673" i="11"/>
  <c r="G4673" i="11" s="1"/>
  <c r="H4673" i="11" s="1"/>
  <c r="I4673" i="11" s="1"/>
  <c r="F4786" i="11"/>
  <c r="G4786" i="11" s="1"/>
  <c r="H4786" i="11" s="1"/>
  <c r="I4786" i="11" s="1"/>
  <c r="F4995" i="11"/>
  <c r="G4995" i="11" s="1"/>
  <c r="H4995" i="11" s="1"/>
  <c r="I4995" i="11" s="1"/>
  <c r="F4372" i="11"/>
  <c r="G4372" i="11" s="1"/>
  <c r="H4372" i="11" s="1"/>
  <c r="I4372" i="11" s="1"/>
  <c r="F4454" i="11"/>
  <c r="G4454" i="11" s="1"/>
  <c r="H4454" i="11" s="1"/>
  <c r="I4454" i="11" s="1"/>
  <c r="F4524" i="11"/>
  <c r="G4524" i="11" s="1"/>
  <c r="H4524" i="11" s="1"/>
  <c r="I4524" i="11" s="1"/>
  <c r="F4599" i="11"/>
  <c r="G4599" i="11" s="1"/>
  <c r="H4599" i="11" s="1"/>
  <c r="I4599" i="11" s="1"/>
  <c r="F4706" i="11"/>
  <c r="G4706" i="11" s="1"/>
  <c r="H4706" i="11" s="1"/>
  <c r="I4706" i="11" s="1"/>
  <c r="F4921" i="11"/>
  <c r="G4921" i="11" s="1"/>
  <c r="H4921" i="11" s="1"/>
  <c r="I4921" i="11" s="1"/>
  <c r="F5170" i="11"/>
  <c r="G5170" i="11" s="1"/>
  <c r="H5170" i="11" s="1"/>
  <c r="I5170" i="11" s="1"/>
  <c r="F4340" i="11"/>
  <c r="G4340" i="11" s="1"/>
  <c r="H4340" i="11" s="1"/>
  <c r="I4340" i="11" s="1"/>
  <c r="F4408" i="11"/>
  <c r="G4408" i="11" s="1"/>
  <c r="H4408" i="11" s="1"/>
  <c r="I4408" i="11" s="1"/>
  <c r="F4485" i="11"/>
  <c r="G4485" i="11" s="1"/>
  <c r="H4485" i="11" s="1"/>
  <c r="I4485" i="11" s="1"/>
  <c r="F4551" i="11"/>
  <c r="G4551" i="11" s="1"/>
  <c r="H4551" i="11" s="1"/>
  <c r="I4551" i="11" s="1"/>
  <c r="F4629" i="11"/>
  <c r="G4629" i="11" s="1"/>
  <c r="H4629" i="11" s="1"/>
  <c r="I4629" i="11" s="1"/>
  <c r="F4751" i="11"/>
  <c r="G4751" i="11" s="1"/>
  <c r="H4751" i="11" s="1"/>
  <c r="I4751" i="11" s="1"/>
  <c r="F4963" i="11"/>
  <c r="G4963" i="11" s="1"/>
  <c r="H4963" i="11" s="1"/>
  <c r="I4963" i="11" s="1"/>
  <c r="F5232" i="11"/>
  <c r="G5232" i="11" s="1"/>
  <c r="H5232" i="11" s="1"/>
  <c r="I5232" i="11" s="1"/>
  <c r="F4787" i="11"/>
  <c r="G4787" i="11" s="1"/>
  <c r="H4787" i="11" s="1"/>
  <c r="I4787" i="11" s="1"/>
  <c r="F4871" i="11"/>
  <c r="G4871" i="11" s="1"/>
  <c r="H4871" i="11" s="1"/>
  <c r="I4871" i="11" s="1"/>
  <c r="F4941" i="11"/>
  <c r="G4941" i="11" s="1"/>
  <c r="H4941" i="11" s="1"/>
  <c r="I4941" i="11" s="1"/>
  <c r="F5005" i="11"/>
  <c r="G5005" i="11" s="1"/>
  <c r="H5005" i="11" s="1"/>
  <c r="I5005" i="11" s="1"/>
  <c r="F5075" i="11"/>
  <c r="G5075" i="11" s="1"/>
  <c r="H5075" i="11" s="1"/>
  <c r="I5075" i="11" s="1"/>
  <c r="F5139" i="11"/>
  <c r="G5139" i="11" s="1"/>
  <c r="H5139" i="11" s="1"/>
  <c r="I5139" i="11" s="1"/>
  <c r="F5252" i="11"/>
  <c r="G5252" i="11" s="1"/>
  <c r="H5252" i="11" s="1"/>
  <c r="I5252" i="11" s="1"/>
  <c r="F4763" i="11"/>
  <c r="G4763" i="11" s="1"/>
  <c r="H4763" i="11" s="1"/>
  <c r="I4763" i="11" s="1"/>
  <c r="F4846" i="11"/>
  <c r="G4846" i="11" s="1"/>
  <c r="H4846" i="11" s="1"/>
  <c r="I4846" i="11" s="1"/>
  <c r="F4926" i="11"/>
  <c r="G4926" i="11" s="1"/>
  <c r="H4926" i="11" s="1"/>
  <c r="I4926" i="11" s="1"/>
  <c r="F4990" i="11"/>
  <c r="G4990" i="11" s="1"/>
  <c r="H4990" i="11" s="1"/>
  <c r="I4990" i="11" s="1"/>
  <c r="F5063" i="11"/>
  <c r="G5063" i="11" s="1"/>
  <c r="H5063" i="11" s="1"/>
  <c r="I5063" i="11" s="1"/>
  <c r="F5127" i="11"/>
  <c r="G5127" i="11" s="1"/>
  <c r="H5127" i="11" s="1"/>
  <c r="I5127" i="11" s="1"/>
  <c r="F5257" i="11"/>
  <c r="G5257" i="11" s="1"/>
  <c r="H5257" i="11" s="1"/>
  <c r="I5257" i="11" s="1"/>
  <c r="F4879" i="11"/>
  <c r="G4879" i="11" s="1"/>
  <c r="H4879" i="11" s="1"/>
  <c r="I4879" i="11" s="1"/>
  <c r="F4949" i="11"/>
  <c r="G4949" i="11" s="1"/>
  <c r="H4949" i="11" s="1"/>
  <c r="I4949" i="11" s="1"/>
  <c r="F5014" i="11"/>
  <c r="G5014" i="11" s="1"/>
  <c r="H5014" i="11" s="1"/>
  <c r="I5014" i="11" s="1"/>
  <c r="F5086" i="11"/>
  <c r="G5086" i="11" s="1"/>
  <c r="H5086" i="11" s="1"/>
  <c r="I5086" i="11" s="1"/>
  <c r="F5150" i="11"/>
  <c r="G5150" i="11" s="1"/>
  <c r="H5150" i="11" s="1"/>
  <c r="I5150" i="11" s="1"/>
  <c r="F5285" i="11"/>
  <c r="G5285" i="11" s="1"/>
  <c r="H5285" i="11" s="1"/>
  <c r="I5285" i="11" s="1"/>
  <c r="F5349" i="11"/>
  <c r="G5349" i="11" s="1"/>
  <c r="H5349" i="11" s="1"/>
  <c r="I5349" i="11" s="1"/>
  <c r="F5413" i="11"/>
  <c r="G5413" i="11" s="1"/>
  <c r="H5413" i="11" s="1"/>
  <c r="I5413" i="11" s="1"/>
  <c r="F5477" i="11"/>
  <c r="G5477" i="11" s="1"/>
  <c r="H5477" i="11" s="1"/>
  <c r="I5477" i="11" s="1"/>
  <c r="F5229" i="11"/>
  <c r="G5229" i="11" s="1"/>
  <c r="H5229" i="11" s="1"/>
  <c r="I5229" i="11" s="1"/>
  <c r="F5690" i="11"/>
  <c r="G5690" i="11" s="1"/>
  <c r="H5690" i="11" s="1"/>
  <c r="I5690" i="11" s="1"/>
  <c r="F5754" i="11"/>
  <c r="G5754" i="11" s="1"/>
  <c r="H5754" i="11" s="1"/>
  <c r="I5754" i="11" s="1"/>
  <c r="F5230" i="11"/>
  <c r="G5230" i="11" s="1"/>
  <c r="H5230" i="11" s="1"/>
  <c r="I5230" i="11" s="1"/>
  <c r="F5327" i="11"/>
  <c r="G5327" i="11" s="1"/>
  <c r="H5327" i="11" s="1"/>
  <c r="I5327" i="11" s="1"/>
  <c r="F5391" i="11"/>
  <c r="G5391" i="11" s="1"/>
  <c r="H5391" i="11" s="1"/>
  <c r="I5391" i="11" s="1"/>
  <c r="F5455" i="11"/>
  <c r="G5455" i="11" s="1"/>
  <c r="H5455" i="11" s="1"/>
  <c r="I5455" i="11" s="1"/>
  <c r="F5199" i="11"/>
  <c r="G5199" i="11" s="1"/>
  <c r="H5199" i="11" s="1"/>
  <c r="I5199" i="11" s="1"/>
  <c r="F5300" i="11"/>
  <c r="G5300" i="11" s="1"/>
  <c r="H5300" i="11" s="1"/>
  <c r="I5300" i="11" s="1"/>
  <c r="F5712" i="11"/>
  <c r="G5712" i="11" s="1"/>
  <c r="H5712" i="11" s="1"/>
  <c r="I5712" i="11" s="1"/>
  <c r="F5320" i="11"/>
  <c r="G5320" i="11" s="1"/>
  <c r="H5320" i="11" s="1"/>
  <c r="I5320" i="11" s="1"/>
  <c r="F5384" i="11"/>
  <c r="G5384" i="11" s="1"/>
  <c r="H5384" i="11" s="1"/>
  <c r="I5384" i="11" s="1"/>
  <c r="F5448" i="11"/>
  <c r="G5448" i="11" s="1"/>
  <c r="H5448" i="11" s="1"/>
  <c r="I5448" i="11" s="1"/>
  <c r="F5699" i="11"/>
  <c r="G5699" i="11" s="1"/>
  <c r="H5699" i="11" s="1"/>
  <c r="I5699" i="11" s="1"/>
  <c r="F5763" i="11"/>
  <c r="G5763" i="11" s="1"/>
  <c r="H5763" i="11" s="1"/>
  <c r="I5763" i="11" s="1"/>
  <c r="F5370" i="11"/>
  <c r="G5370" i="11" s="1"/>
  <c r="H5370" i="11" s="1"/>
  <c r="I5370" i="11" s="1"/>
  <c r="F5434" i="11"/>
  <c r="G5434" i="11" s="1"/>
  <c r="H5434" i="11" s="1"/>
  <c r="I5434" i="11" s="1"/>
  <c r="F5510" i="11"/>
  <c r="G5510" i="11" s="1"/>
  <c r="H5510" i="11" s="1"/>
  <c r="I5510" i="11" s="1"/>
  <c r="F5745" i="11"/>
  <c r="G5745" i="11" s="1"/>
  <c r="H5745" i="11" s="1"/>
  <c r="I5745" i="11" s="1"/>
  <c r="F2529" i="11"/>
  <c r="G2529" i="11" s="1"/>
  <c r="H2529" i="11" s="1"/>
  <c r="I2529" i="11" s="1"/>
  <c r="F2676" i="11"/>
  <c r="G2676" i="11" s="1"/>
  <c r="H2676" i="11" s="1"/>
  <c r="I2676" i="11" s="1"/>
  <c r="F2832" i="11"/>
  <c r="G2832" i="11" s="1"/>
  <c r="H2832" i="11" s="1"/>
  <c r="I2832" i="11" s="1"/>
  <c r="F3107" i="11"/>
  <c r="G3107" i="11" s="1"/>
  <c r="H3107" i="11" s="1"/>
  <c r="I3107" i="11" s="1"/>
  <c r="F3268" i="11"/>
  <c r="G3268" i="11" s="1"/>
  <c r="H3268" i="11" s="1"/>
  <c r="I3268" i="11" s="1"/>
  <c r="F3601" i="11"/>
  <c r="G3601" i="11" s="1"/>
  <c r="H3601" i="11" s="1"/>
  <c r="I3601" i="11" s="1"/>
  <c r="F3202" i="11"/>
  <c r="G3202" i="11" s="1"/>
  <c r="H3202" i="11" s="1"/>
  <c r="I3202" i="11" s="1"/>
  <c r="F3340" i="11"/>
  <c r="G3340" i="11" s="1"/>
  <c r="H3340" i="11" s="1"/>
  <c r="I3340" i="11" s="1"/>
  <c r="F3436" i="11"/>
  <c r="G3436" i="11" s="1"/>
  <c r="H3436" i="11" s="1"/>
  <c r="I3436" i="11" s="1"/>
  <c r="F3514" i="11"/>
  <c r="G3514" i="11" s="1"/>
  <c r="H3514" i="11" s="1"/>
  <c r="I3514" i="11" s="1"/>
  <c r="F3577" i="11"/>
  <c r="G3577" i="11" s="1"/>
  <c r="H3577" i="11" s="1"/>
  <c r="I3577" i="11" s="1"/>
  <c r="F3643" i="11"/>
  <c r="G3643" i="11" s="1"/>
  <c r="H3643" i="11" s="1"/>
  <c r="I3643" i="11" s="1"/>
  <c r="F3735" i="11"/>
  <c r="G3735" i="11" s="1"/>
  <c r="H3735" i="11" s="1"/>
  <c r="I3735" i="11" s="1"/>
  <c r="F3843" i="11"/>
  <c r="G3843" i="11" s="1"/>
  <c r="H3843" i="11" s="1"/>
  <c r="I3843" i="11" s="1"/>
  <c r="F3960" i="11"/>
  <c r="G3960" i="11" s="1"/>
  <c r="H3960" i="11" s="1"/>
  <c r="I3960" i="11" s="1"/>
  <c r="F4107" i="11"/>
  <c r="G4107" i="11" s="1"/>
  <c r="H4107" i="11" s="1"/>
  <c r="I4107" i="11" s="1"/>
  <c r="F4256" i="11"/>
  <c r="G4256" i="11" s="1"/>
  <c r="H4256" i="11" s="1"/>
  <c r="I4256" i="11" s="1"/>
  <c r="F3627" i="11"/>
  <c r="G3627" i="11" s="1"/>
  <c r="H3627" i="11" s="1"/>
  <c r="I3627" i="11" s="1"/>
  <c r="F3728" i="11"/>
  <c r="G3728" i="11" s="1"/>
  <c r="H3728" i="11" s="1"/>
  <c r="I3728" i="11" s="1"/>
  <c r="F3852" i="11"/>
  <c r="G3852" i="11" s="1"/>
  <c r="H3852" i="11" s="1"/>
  <c r="I3852" i="11" s="1"/>
  <c r="F3989" i="11"/>
  <c r="G3989" i="11" s="1"/>
  <c r="H3989" i="11" s="1"/>
  <c r="I3989" i="11" s="1"/>
  <c r="F4155" i="11"/>
  <c r="G4155" i="11" s="1"/>
  <c r="H4155" i="11" s="1"/>
  <c r="I4155" i="11" s="1"/>
  <c r="F4345" i="11"/>
  <c r="G4345" i="11" s="1"/>
  <c r="H4345" i="11" s="1"/>
  <c r="I4345" i="11" s="1"/>
  <c r="F3200" i="11"/>
  <c r="G3200" i="11" s="1"/>
  <c r="H3200" i="11" s="1"/>
  <c r="I3200" i="11" s="1"/>
  <c r="F3269" i="11"/>
  <c r="G3269" i="11" s="1"/>
  <c r="H3269" i="11" s="1"/>
  <c r="I3269" i="11" s="1"/>
  <c r="F3334" i="11"/>
  <c r="G3334" i="11" s="1"/>
  <c r="H3334" i="11" s="1"/>
  <c r="I3334" i="11" s="1"/>
  <c r="F3400" i="11"/>
  <c r="G3400" i="11" s="1"/>
  <c r="H3400" i="11" s="1"/>
  <c r="I3400" i="11" s="1"/>
  <c r="F3464" i="11"/>
  <c r="G3464" i="11" s="1"/>
  <c r="H3464" i="11" s="1"/>
  <c r="I3464" i="11" s="1"/>
  <c r="F3550" i="11"/>
  <c r="G3550" i="11" s="1"/>
  <c r="H3550" i="11" s="1"/>
  <c r="I3550" i="11" s="1"/>
  <c r="F3614" i="11"/>
  <c r="G3614" i="11" s="1"/>
  <c r="H3614" i="11" s="1"/>
  <c r="I3614" i="11" s="1"/>
  <c r="F3697" i="11"/>
  <c r="G3697" i="11" s="1"/>
  <c r="H3697" i="11" s="1"/>
  <c r="I3697" i="11" s="1"/>
  <c r="F3826" i="11"/>
  <c r="G3826" i="11" s="1"/>
  <c r="H3826" i="11" s="1"/>
  <c r="I3826" i="11" s="1"/>
  <c r="F3923" i="11"/>
  <c r="G3923" i="11" s="1"/>
  <c r="H3923" i="11" s="1"/>
  <c r="I3923" i="11" s="1"/>
  <c r="F4048" i="11"/>
  <c r="G4048" i="11" s="1"/>
  <c r="H4048" i="11" s="1"/>
  <c r="I4048" i="11" s="1"/>
  <c r="F4334" i="11"/>
  <c r="G4334" i="11" s="1"/>
  <c r="H4334" i="11" s="1"/>
  <c r="I4334" i="11" s="1"/>
  <c r="F3665" i="11"/>
  <c r="G3665" i="11" s="1"/>
  <c r="H3665" i="11" s="1"/>
  <c r="I3665" i="11" s="1"/>
  <c r="F3722" i="11"/>
  <c r="G3722" i="11" s="1"/>
  <c r="H3722" i="11" s="1"/>
  <c r="I3722" i="11" s="1"/>
  <c r="F3940" i="11"/>
  <c r="G3940" i="11" s="1"/>
  <c r="H3940" i="11" s="1"/>
  <c r="I3940" i="11" s="1"/>
  <c r="F4049" i="11"/>
  <c r="G4049" i="11" s="1"/>
  <c r="H4049" i="11" s="1"/>
  <c r="I4049" i="11" s="1"/>
  <c r="F4135" i="11"/>
  <c r="G4135" i="11" s="1"/>
  <c r="H4135" i="11" s="1"/>
  <c r="I4135" i="11" s="1"/>
  <c r="F4237" i="11"/>
  <c r="G4237" i="11" s="1"/>
  <c r="H4237" i="11" s="1"/>
  <c r="I4237" i="11" s="1"/>
  <c r="F4409" i="11"/>
  <c r="G4409" i="11" s="1"/>
  <c r="H4409" i="11" s="1"/>
  <c r="I4409" i="11" s="1"/>
  <c r="F4598" i="11"/>
  <c r="G4598" i="11" s="1"/>
  <c r="H4598" i="11" s="1"/>
  <c r="I4598" i="11" s="1"/>
  <c r="F4867" i="11"/>
  <c r="G4867" i="11" s="1"/>
  <c r="H4867" i="11" s="1"/>
  <c r="I4867" i="11" s="1"/>
  <c r="F3929" i="11"/>
  <c r="G3929" i="11" s="1"/>
  <c r="H3929" i="11" s="1"/>
  <c r="I3929" i="11" s="1"/>
  <c r="F4040" i="11"/>
  <c r="G4040" i="11" s="1"/>
  <c r="H4040" i="11" s="1"/>
  <c r="I4040" i="11" s="1"/>
  <c r="F4136" i="11"/>
  <c r="G4136" i="11" s="1"/>
  <c r="H4136" i="11" s="1"/>
  <c r="I4136" i="11" s="1"/>
  <c r="F4224" i="11"/>
  <c r="G4224" i="11" s="1"/>
  <c r="H4224" i="11" s="1"/>
  <c r="I4224" i="11" s="1"/>
  <c r="F4347" i="11"/>
  <c r="G4347" i="11" s="1"/>
  <c r="H4347" i="11" s="1"/>
  <c r="I4347" i="11" s="1"/>
  <c r="F4646" i="11"/>
  <c r="G4646" i="11" s="1"/>
  <c r="H4646" i="11" s="1"/>
  <c r="I4646" i="11" s="1"/>
  <c r="F4998" i="11"/>
  <c r="G4998" i="11" s="1"/>
  <c r="H4998" i="11" s="1"/>
  <c r="I4998" i="11" s="1"/>
  <c r="F3713" i="11"/>
  <c r="G3713" i="11" s="1"/>
  <c r="H3713" i="11" s="1"/>
  <c r="I3713" i="11" s="1"/>
  <c r="F4004" i="11"/>
  <c r="G4004" i="11" s="1"/>
  <c r="H4004" i="11" s="1"/>
  <c r="I4004" i="11" s="1"/>
  <c r="F4073" i="11"/>
  <c r="G4073" i="11" s="1"/>
  <c r="H4073" i="11" s="1"/>
  <c r="I4073" i="11" s="1"/>
  <c r="F4147" i="11"/>
  <c r="G4147" i="11" s="1"/>
  <c r="H4147" i="11" s="1"/>
  <c r="I4147" i="11" s="1"/>
  <c r="F4250" i="11"/>
  <c r="G4250" i="11" s="1"/>
  <c r="H4250" i="11" s="1"/>
  <c r="I4250" i="11" s="1"/>
  <c r="F4391" i="11"/>
  <c r="G4391" i="11" s="1"/>
  <c r="H4391" i="11" s="1"/>
  <c r="I4391" i="11" s="1"/>
  <c r="F4603" i="11"/>
  <c r="G4603" i="11" s="1"/>
  <c r="H4603" i="11" s="1"/>
  <c r="I4603" i="11" s="1"/>
  <c r="F4833" i="11"/>
  <c r="G4833" i="11" s="1"/>
  <c r="H4833" i="11" s="1"/>
  <c r="I4833" i="11" s="1"/>
  <c r="F4346" i="11"/>
  <c r="G4346" i="11" s="1"/>
  <c r="H4346" i="11" s="1"/>
  <c r="I4346" i="11" s="1"/>
  <c r="F4422" i="11"/>
  <c r="G4422" i="11" s="1"/>
  <c r="H4422" i="11" s="1"/>
  <c r="I4422" i="11" s="1"/>
  <c r="F4499" i="11"/>
  <c r="G4499" i="11" s="1"/>
  <c r="H4499" i="11" s="1"/>
  <c r="I4499" i="11" s="1"/>
  <c r="F4585" i="11"/>
  <c r="G4585" i="11" s="1"/>
  <c r="H4585" i="11" s="1"/>
  <c r="I4585" i="11" s="1"/>
  <c r="F4705" i="11"/>
  <c r="G4705" i="11" s="1"/>
  <c r="H4705" i="11" s="1"/>
  <c r="I4705" i="11" s="1"/>
  <c r="F4819" i="11"/>
  <c r="G4819" i="11" s="1"/>
  <c r="H4819" i="11" s="1"/>
  <c r="I4819" i="11" s="1"/>
  <c r="F5064" i="11"/>
  <c r="G5064" i="11" s="1"/>
  <c r="H5064" i="11" s="1"/>
  <c r="I5064" i="11" s="1"/>
  <c r="F4389" i="11"/>
  <c r="G4389" i="11" s="1"/>
  <c r="H4389" i="11" s="1"/>
  <c r="I4389" i="11" s="1"/>
  <c r="F4472" i="11"/>
  <c r="G4472" i="11" s="1"/>
  <c r="H4472" i="11" s="1"/>
  <c r="I4472" i="11" s="1"/>
  <c r="F4535" i="11"/>
  <c r="G4535" i="11" s="1"/>
  <c r="H4535" i="11" s="1"/>
  <c r="I4535" i="11" s="1"/>
  <c r="F4614" i="11"/>
  <c r="G4614" i="11" s="1"/>
  <c r="H4614" i="11" s="1"/>
  <c r="I4614" i="11" s="1"/>
  <c r="F4744" i="11"/>
  <c r="G4744" i="11" s="1"/>
  <c r="H4744" i="11" s="1"/>
  <c r="I4744" i="11" s="1"/>
  <c r="F4985" i="11"/>
  <c r="G4985" i="11" s="1"/>
  <c r="H4985" i="11" s="1"/>
  <c r="I4985" i="11" s="1"/>
  <c r="F4266" i="11"/>
  <c r="G4266" i="11" s="1"/>
  <c r="H4266" i="11" s="1"/>
  <c r="I4266" i="11" s="1"/>
  <c r="F4359" i="11"/>
  <c r="G4359" i="11" s="1"/>
  <c r="H4359" i="11" s="1"/>
  <c r="I4359" i="11" s="1"/>
  <c r="F4426" i="11"/>
  <c r="G4426" i="11" s="1"/>
  <c r="H4426" i="11" s="1"/>
  <c r="I4426" i="11" s="1"/>
  <c r="F4500" i="11"/>
  <c r="G4500" i="11" s="1"/>
  <c r="H4500" i="11" s="1"/>
  <c r="I4500" i="11" s="1"/>
  <c r="F4573" i="11"/>
  <c r="G4573" i="11" s="1"/>
  <c r="H4573" i="11" s="1"/>
  <c r="I4573" i="11" s="1"/>
  <c r="F4661" i="11"/>
  <c r="G4661" i="11" s="1"/>
  <c r="H4661" i="11" s="1"/>
  <c r="I4661" i="11" s="1"/>
  <c r="F4803" i="11"/>
  <c r="G4803" i="11" s="1"/>
  <c r="H4803" i="11" s="1"/>
  <c r="I4803" i="11" s="1"/>
  <c r="F5012" i="11"/>
  <c r="G5012" i="11" s="1"/>
  <c r="H5012" i="11" s="1"/>
  <c r="I5012" i="11" s="1"/>
  <c r="F4709" i="11"/>
  <c r="G4709" i="11" s="1"/>
  <c r="H4709" i="11" s="1"/>
  <c r="I4709" i="11" s="1"/>
  <c r="F4807" i="11"/>
  <c r="G4807" i="11" s="1"/>
  <c r="H4807" i="11" s="1"/>
  <c r="I4807" i="11" s="1"/>
  <c r="F4890" i="11"/>
  <c r="G4890" i="11" s="1"/>
  <c r="H4890" i="11" s="1"/>
  <c r="I4890" i="11" s="1"/>
  <c r="F4957" i="11"/>
  <c r="G4957" i="11" s="1"/>
  <c r="H4957" i="11" s="1"/>
  <c r="I4957" i="11" s="1"/>
  <c r="F5027" i="11"/>
  <c r="G5027" i="11" s="1"/>
  <c r="H5027" i="11" s="1"/>
  <c r="I5027" i="11" s="1"/>
  <c r="F5091" i="11"/>
  <c r="G5091" i="11" s="1"/>
  <c r="H5091" i="11" s="1"/>
  <c r="I5091" i="11" s="1"/>
  <c r="F5155" i="11"/>
  <c r="G5155" i="11" s="1"/>
  <c r="H5155" i="11" s="1"/>
  <c r="I5155" i="11" s="1"/>
  <c r="F5283" i="11"/>
  <c r="G5283" i="11" s="1"/>
  <c r="H5283" i="11" s="1"/>
  <c r="I5283" i="11" s="1"/>
  <c r="F4788" i="11"/>
  <c r="G4788" i="11" s="1"/>
  <c r="H4788" i="11" s="1"/>
  <c r="I4788" i="11" s="1"/>
  <c r="F4872" i="11"/>
  <c r="G4872" i="11" s="1"/>
  <c r="H4872" i="11" s="1"/>
  <c r="I4872" i="11" s="1"/>
  <c r="F4942" i="11"/>
  <c r="G4942" i="11" s="1"/>
  <c r="H4942" i="11" s="1"/>
  <c r="I4942" i="11" s="1"/>
  <c r="F5006" i="11"/>
  <c r="G5006" i="11" s="1"/>
  <c r="H5006" i="11" s="1"/>
  <c r="I5006" i="11" s="1"/>
  <c r="F5079" i="11"/>
  <c r="G5079" i="11" s="1"/>
  <c r="H5079" i="11" s="1"/>
  <c r="I5079" i="11" s="1"/>
  <c r="F5143" i="11"/>
  <c r="G5143" i="11" s="1"/>
  <c r="H5143" i="11" s="1"/>
  <c r="I5143" i="11" s="1"/>
  <c r="F4815" i="11"/>
  <c r="G4815" i="11" s="1"/>
  <c r="H4815" i="11" s="1"/>
  <c r="I4815" i="11" s="1"/>
  <c r="F4898" i="11"/>
  <c r="G4898" i="11" s="1"/>
  <c r="H4898" i="11" s="1"/>
  <c r="I4898" i="11" s="1"/>
  <c r="F4965" i="11"/>
  <c r="G4965" i="11" s="1"/>
  <c r="H4965" i="11" s="1"/>
  <c r="I4965" i="11" s="1"/>
  <c r="F5032" i="11"/>
  <c r="G5032" i="11" s="1"/>
  <c r="H5032" i="11" s="1"/>
  <c r="I5032" i="11" s="1"/>
  <c r="F5102" i="11"/>
  <c r="G5102" i="11" s="1"/>
  <c r="H5102" i="11" s="1"/>
  <c r="I5102" i="11" s="1"/>
  <c r="F5177" i="11"/>
  <c r="G5177" i="11" s="1"/>
  <c r="H5177" i="11" s="1"/>
  <c r="I5177" i="11" s="1"/>
  <c r="F5301" i="11"/>
  <c r="G5301" i="11" s="1"/>
  <c r="H5301" i="11" s="1"/>
  <c r="I5301" i="11" s="1"/>
  <c r="F5365" i="11"/>
  <c r="G5365" i="11" s="1"/>
  <c r="H5365" i="11" s="1"/>
  <c r="I5365" i="11" s="1"/>
  <c r="F5429" i="11"/>
  <c r="G5429" i="11" s="1"/>
  <c r="H5429" i="11" s="1"/>
  <c r="I5429" i="11" s="1"/>
  <c r="F5493" i="11"/>
  <c r="G5493" i="11" s="1"/>
  <c r="H5493" i="11" s="1"/>
  <c r="I5493" i="11" s="1"/>
  <c r="F5255" i="11"/>
  <c r="G5255" i="11" s="1"/>
  <c r="H5255" i="11" s="1"/>
  <c r="I5255" i="11" s="1"/>
  <c r="F5706" i="11"/>
  <c r="G5706" i="11" s="1"/>
  <c r="H5706" i="11" s="1"/>
  <c r="I5706" i="11" s="1"/>
  <c r="F5163" i="11"/>
  <c r="G5163" i="11" s="1"/>
  <c r="H5163" i="11" s="1"/>
  <c r="I5163" i="11" s="1"/>
  <c r="F5249" i="11"/>
  <c r="G5249" i="11" s="1"/>
  <c r="H5249" i="11" s="1"/>
  <c r="I5249" i="11" s="1"/>
  <c r="F5343" i="11"/>
  <c r="G5343" i="11" s="1"/>
  <c r="H5343" i="11" s="1"/>
  <c r="I5343" i="11" s="1"/>
  <c r="F5407" i="11"/>
  <c r="G5407" i="11" s="1"/>
  <c r="H5407" i="11" s="1"/>
  <c r="I5407" i="11" s="1"/>
  <c r="F5471" i="11"/>
  <c r="G5471" i="11" s="1"/>
  <c r="H5471" i="11" s="1"/>
  <c r="I5471" i="11" s="1"/>
  <c r="F5218" i="11"/>
  <c r="G5218" i="11" s="1"/>
  <c r="H5218" i="11" s="1"/>
  <c r="I5218" i="11" s="1"/>
  <c r="F5484" i="11"/>
  <c r="G5484" i="11" s="1"/>
  <c r="H5484" i="11" s="1"/>
  <c r="I5484" i="11" s="1"/>
  <c r="F5728" i="11"/>
  <c r="G5728" i="11" s="1"/>
  <c r="H5728" i="11" s="1"/>
  <c r="I5728" i="11" s="1"/>
  <c r="F5336" i="11"/>
  <c r="G5336" i="11" s="1"/>
  <c r="H5336" i="11" s="1"/>
  <c r="I5336" i="11" s="1"/>
  <c r="F5400" i="11"/>
  <c r="G5400" i="11" s="1"/>
  <c r="H5400" i="11" s="1"/>
  <c r="I5400" i="11" s="1"/>
  <c r="F5464" i="11"/>
  <c r="G5464" i="11" s="1"/>
  <c r="H5464" i="11" s="1"/>
  <c r="I5464" i="11" s="1"/>
  <c r="F5715" i="11"/>
  <c r="G5715" i="11" s="1"/>
  <c r="H5715" i="11" s="1"/>
  <c r="I5715" i="11" s="1"/>
  <c r="F5322" i="11"/>
  <c r="G5322" i="11" s="1"/>
  <c r="H5322" i="11" s="1"/>
  <c r="I5322" i="11" s="1"/>
  <c r="F5386" i="11"/>
  <c r="G5386" i="11" s="1"/>
  <c r="H5386" i="11" s="1"/>
  <c r="I5386" i="11" s="1"/>
  <c r="F5450" i="11"/>
  <c r="G5450" i="11" s="1"/>
  <c r="H5450" i="11" s="1"/>
  <c r="I5450" i="11" s="1"/>
  <c r="F5697" i="11"/>
  <c r="G5697" i="11" s="1"/>
  <c r="H5697" i="11" s="1"/>
  <c r="I5697" i="11" s="1"/>
  <c r="F5761" i="11"/>
  <c r="G5761" i="11" s="1"/>
  <c r="H5761" i="11" s="1"/>
  <c r="I5761" i="11" s="1"/>
  <c r="F2560" i="11"/>
  <c r="G2560" i="11" s="1"/>
  <c r="H2560" i="11" s="1"/>
  <c r="I2560" i="11" s="1"/>
  <c r="F2720" i="11"/>
  <c r="G2720" i="11" s="1"/>
  <c r="H2720" i="11" s="1"/>
  <c r="I2720" i="11" s="1"/>
  <c r="F2864" i="11"/>
  <c r="G2864" i="11" s="1"/>
  <c r="H2864" i="11" s="1"/>
  <c r="I2864" i="11" s="1"/>
  <c r="F3139" i="11"/>
  <c r="G3139" i="11" s="1"/>
  <c r="H3139" i="11" s="1"/>
  <c r="I3139" i="11" s="1"/>
  <c r="F3390" i="11"/>
  <c r="G3390" i="11" s="1"/>
  <c r="H3390" i="11" s="1"/>
  <c r="I3390" i="11" s="1"/>
  <c r="F3746" i="11"/>
  <c r="G3746" i="11" s="1"/>
  <c r="H3746" i="11" s="1"/>
  <c r="I3746" i="11" s="1"/>
  <c r="F3247" i="11"/>
  <c r="G3247" i="11" s="1"/>
  <c r="H3247" i="11" s="1"/>
  <c r="I3247" i="11" s="1"/>
  <c r="F3372" i="11"/>
  <c r="G3372" i="11" s="1"/>
  <c r="H3372" i="11" s="1"/>
  <c r="I3372" i="11" s="1"/>
  <c r="F3452" i="11"/>
  <c r="G3452" i="11" s="1"/>
  <c r="H3452" i="11" s="1"/>
  <c r="I3452" i="11" s="1"/>
  <c r="F3532" i="11"/>
  <c r="G3532" i="11" s="1"/>
  <c r="H3532" i="11" s="1"/>
  <c r="I3532" i="11" s="1"/>
  <c r="F3595" i="11"/>
  <c r="G3595" i="11" s="1"/>
  <c r="H3595" i="11" s="1"/>
  <c r="I3595" i="11" s="1"/>
  <c r="F3655" i="11"/>
  <c r="G3655" i="11" s="1"/>
  <c r="H3655" i="11" s="1"/>
  <c r="I3655" i="11" s="1"/>
  <c r="F3754" i="11"/>
  <c r="G3754" i="11" s="1"/>
  <c r="H3754" i="11" s="1"/>
  <c r="I3754" i="11" s="1"/>
  <c r="F3896" i="11"/>
  <c r="G3896" i="11" s="1"/>
  <c r="H3896" i="11" s="1"/>
  <c r="I3896" i="11" s="1"/>
  <c r="F3979" i="11"/>
  <c r="G3979" i="11" s="1"/>
  <c r="H3979" i="11" s="1"/>
  <c r="I3979" i="11" s="1"/>
  <c r="F4162" i="11"/>
  <c r="G4162" i="11" s="1"/>
  <c r="H4162" i="11" s="1"/>
  <c r="I4162" i="11" s="1"/>
  <c r="F4272" i="11"/>
  <c r="G4272" i="11" s="1"/>
  <c r="H4272" i="11" s="1"/>
  <c r="I4272" i="11" s="1"/>
  <c r="F3644" i="11"/>
  <c r="G3644" i="11" s="1"/>
  <c r="H3644" i="11" s="1"/>
  <c r="I3644" i="11" s="1"/>
  <c r="F3761" i="11"/>
  <c r="G3761" i="11" s="1"/>
  <c r="H3761" i="11" s="1"/>
  <c r="I3761" i="11" s="1"/>
  <c r="F3893" i="11"/>
  <c r="G3893" i="11" s="1"/>
  <c r="H3893" i="11" s="1"/>
  <c r="I3893" i="11" s="1"/>
  <c r="F4014" i="11"/>
  <c r="G4014" i="11" s="1"/>
  <c r="H4014" i="11" s="1"/>
  <c r="I4014" i="11" s="1"/>
  <c r="F4192" i="11"/>
  <c r="G4192" i="11" s="1"/>
  <c r="H4192" i="11" s="1"/>
  <c r="I4192" i="11" s="1"/>
  <c r="F4424" i="11"/>
  <c r="G4424" i="11" s="1"/>
  <c r="H4424" i="11" s="1"/>
  <c r="I4424" i="11" s="1"/>
  <c r="F3222" i="11"/>
  <c r="G3222" i="11" s="1"/>
  <c r="H3222" i="11" s="1"/>
  <c r="I3222" i="11" s="1"/>
  <c r="F3286" i="11"/>
  <c r="G3286" i="11" s="1"/>
  <c r="H3286" i="11" s="1"/>
  <c r="I3286" i="11" s="1"/>
  <c r="F3350" i="11"/>
  <c r="G3350" i="11" s="1"/>
  <c r="H3350" i="11" s="1"/>
  <c r="I3350" i="11" s="1"/>
  <c r="F3416" i="11"/>
  <c r="G3416" i="11" s="1"/>
  <c r="H3416" i="11" s="1"/>
  <c r="I3416" i="11" s="1"/>
  <c r="F3497" i="11"/>
  <c r="G3497" i="11" s="1"/>
  <c r="H3497" i="11" s="1"/>
  <c r="I3497" i="11" s="1"/>
  <c r="F3565" i="11"/>
  <c r="G3565" i="11" s="1"/>
  <c r="H3565" i="11" s="1"/>
  <c r="I3565" i="11" s="1"/>
  <c r="F3631" i="11"/>
  <c r="G3631" i="11" s="1"/>
  <c r="H3631" i="11" s="1"/>
  <c r="I3631" i="11" s="1"/>
  <c r="F3718" i="11"/>
  <c r="G3718" i="11" s="1"/>
  <c r="H3718" i="11" s="1"/>
  <c r="I3718" i="11" s="1"/>
  <c r="F3857" i="11"/>
  <c r="G3857" i="11" s="1"/>
  <c r="H3857" i="11" s="1"/>
  <c r="I3857" i="11" s="1"/>
  <c r="F3942" i="11"/>
  <c r="G3942" i="11" s="1"/>
  <c r="H3942" i="11" s="1"/>
  <c r="I3942" i="11" s="1"/>
  <c r="F4117" i="11"/>
  <c r="G4117" i="11" s="1"/>
  <c r="H4117" i="11" s="1"/>
  <c r="I4117" i="11" s="1"/>
  <c r="F4512" i="11"/>
  <c r="G4512" i="11" s="1"/>
  <c r="H4512" i="11" s="1"/>
  <c r="I4512" i="11" s="1"/>
  <c r="F3678" i="11"/>
  <c r="G3678" i="11" s="1"/>
  <c r="H3678" i="11" s="1"/>
  <c r="I3678" i="11" s="1"/>
  <c r="F3738" i="11"/>
  <c r="G3738" i="11" s="1"/>
  <c r="H3738" i="11" s="1"/>
  <c r="I3738" i="11" s="1"/>
  <c r="F3972" i="11"/>
  <c r="G3972" i="11" s="1"/>
  <c r="H3972" i="11" s="1"/>
  <c r="I3972" i="11" s="1"/>
  <c r="F4071" i="11"/>
  <c r="G4071" i="11" s="1"/>
  <c r="H4071" i="11" s="1"/>
  <c r="I4071" i="11" s="1"/>
  <c r="F4159" i="11"/>
  <c r="G4159" i="11" s="1"/>
  <c r="H4159" i="11" s="1"/>
  <c r="I4159" i="11" s="1"/>
  <c r="F4261" i="11"/>
  <c r="G4261" i="11" s="1"/>
  <c r="H4261" i="11" s="1"/>
  <c r="I4261" i="11" s="1"/>
  <c r="F4433" i="11"/>
  <c r="G4433" i="11" s="1"/>
  <c r="H4433" i="11" s="1"/>
  <c r="I4433" i="11" s="1"/>
  <c r="F4634" i="11"/>
  <c r="G4634" i="11" s="1"/>
  <c r="H4634" i="11" s="1"/>
  <c r="I4634" i="11" s="1"/>
  <c r="F5048" i="11"/>
  <c r="G5048" i="11" s="1"/>
  <c r="H5048" i="11" s="1"/>
  <c r="I5048" i="11" s="1"/>
  <c r="F3961" i="11"/>
  <c r="G3961" i="11" s="1"/>
  <c r="H3961" i="11" s="1"/>
  <c r="I3961" i="11" s="1"/>
  <c r="F4066" i="11"/>
  <c r="G4066" i="11" s="1"/>
  <c r="H4066" i="11" s="1"/>
  <c r="I4066" i="11" s="1"/>
  <c r="F4149" i="11"/>
  <c r="G4149" i="11" s="1"/>
  <c r="H4149" i="11" s="1"/>
  <c r="I4149" i="11" s="1"/>
  <c r="F4254" i="11"/>
  <c r="G4254" i="11" s="1"/>
  <c r="H4254" i="11" s="1"/>
  <c r="I4254" i="11" s="1"/>
  <c r="F4430" i="11"/>
  <c r="G4430" i="11" s="1"/>
  <c r="H4430" i="11" s="1"/>
  <c r="I4430" i="11" s="1"/>
  <c r="F4692" i="11"/>
  <c r="G4692" i="11" s="1"/>
  <c r="H4692" i="11" s="1"/>
  <c r="I4692" i="11" s="1"/>
  <c r="F3664" i="11"/>
  <c r="G3664" i="11" s="1"/>
  <c r="H3664" i="11" s="1"/>
  <c r="I3664" i="11" s="1"/>
  <c r="F3731" i="11"/>
  <c r="G3731" i="11" s="1"/>
  <c r="H3731" i="11" s="1"/>
  <c r="I3731" i="11" s="1"/>
  <c r="F4022" i="11"/>
  <c r="G4022" i="11" s="1"/>
  <c r="H4022" i="11" s="1"/>
  <c r="I4022" i="11" s="1"/>
  <c r="F4095" i="11"/>
  <c r="G4095" i="11" s="1"/>
  <c r="H4095" i="11" s="1"/>
  <c r="I4095" i="11" s="1"/>
  <c r="F4174" i="11"/>
  <c r="G4174" i="11" s="1"/>
  <c r="H4174" i="11" s="1"/>
  <c r="I4174" i="11" s="1"/>
  <c r="F4267" i="11"/>
  <c r="G4267" i="11" s="1"/>
  <c r="H4267" i="11" s="1"/>
  <c r="I4267" i="11" s="1"/>
  <c r="F4423" i="11"/>
  <c r="G4423" i="11" s="1"/>
  <c r="H4423" i="11" s="1"/>
  <c r="I4423" i="11" s="1"/>
  <c r="F4654" i="11"/>
  <c r="G4654" i="11" s="1"/>
  <c r="H4654" i="11" s="1"/>
  <c r="I4654" i="11" s="1"/>
  <c r="F4273" i="11"/>
  <c r="G4273" i="11" s="1"/>
  <c r="H4273" i="11" s="1"/>
  <c r="I4273" i="11" s="1"/>
  <c r="F4364" i="11"/>
  <c r="G4364" i="11" s="1"/>
  <c r="H4364" i="11" s="1"/>
  <c r="I4364" i="11" s="1"/>
  <c r="F4447" i="11"/>
  <c r="G4447" i="11" s="1"/>
  <c r="H4447" i="11" s="1"/>
  <c r="I4447" i="11" s="1"/>
  <c r="F4513" i="11"/>
  <c r="G4513" i="11" s="1"/>
  <c r="H4513" i="11" s="1"/>
  <c r="I4513" i="11" s="1"/>
  <c r="F4610" i="11"/>
  <c r="G4610" i="11" s="1"/>
  <c r="H4610" i="11" s="1"/>
  <c r="I4610" i="11" s="1"/>
  <c r="F4737" i="11"/>
  <c r="G4737" i="11" s="1"/>
  <c r="H4737" i="11" s="1"/>
  <c r="I4737" i="11" s="1"/>
  <c r="F4864" i="11"/>
  <c r="G4864" i="11" s="1"/>
  <c r="H4864" i="11" s="1"/>
  <c r="I4864" i="11" s="1"/>
  <c r="F5128" i="11"/>
  <c r="G5128" i="11" s="1"/>
  <c r="H5128" i="11" s="1"/>
  <c r="I5128" i="11" s="1"/>
  <c r="F4407" i="11"/>
  <c r="G4407" i="11" s="1"/>
  <c r="H4407" i="11" s="1"/>
  <c r="I4407" i="11" s="1"/>
  <c r="F4490" i="11"/>
  <c r="G4490" i="11" s="1"/>
  <c r="H4490" i="11" s="1"/>
  <c r="I4490" i="11" s="1"/>
  <c r="F4556" i="11"/>
  <c r="G4556" i="11" s="1"/>
  <c r="H4556" i="11" s="1"/>
  <c r="I4556" i="11" s="1"/>
  <c r="F4639" i="11"/>
  <c r="G4639" i="11" s="1"/>
  <c r="H4639" i="11" s="1"/>
  <c r="I4639" i="11" s="1"/>
  <c r="F4802" i="11"/>
  <c r="G4802" i="11" s="1"/>
  <c r="H4802" i="11" s="1"/>
  <c r="I4802" i="11" s="1"/>
  <c r="F5042" i="11"/>
  <c r="G5042" i="11" s="1"/>
  <c r="H5042" i="11" s="1"/>
  <c r="I5042" i="11" s="1"/>
  <c r="F4288" i="11"/>
  <c r="G4288" i="11" s="1"/>
  <c r="H4288" i="11" s="1"/>
  <c r="I4288" i="11" s="1"/>
  <c r="F4373" i="11"/>
  <c r="G4373" i="11" s="1"/>
  <c r="H4373" i="11" s="1"/>
  <c r="I4373" i="11" s="1"/>
  <c r="F4445" i="11"/>
  <c r="G4445" i="11" s="1"/>
  <c r="H4445" i="11" s="1"/>
  <c r="I4445" i="11" s="1"/>
  <c r="F4515" i="11"/>
  <c r="G4515" i="11" s="1"/>
  <c r="H4515" i="11" s="1"/>
  <c r="I4515" i="11" s="1"/>
  <c r="F4595" i="11"/>
  <c r="G4595" i="11" s="1"/>
  <c r="H4595" i="11" s="1"/>
  <c r="I4595" i="11" s="1"/>
  <c r="F4691" i="11"/>
  <c r="G4691" i="11" s="1"/>
  <c r="H4691" i="11" s="1"/>
  <c r="I4691" i="11" s="1"/>
  <c r="F4851" i="11"/>
  <c r="G4851" i="11" s="1"/>
  <c r="H4851" i="11" s="1"/>
  <c r="I4851" i="11" s="1"/>
  <c r="F5077" i="11"/>
  <c r="G5077" i="11" s="1"/>
  <c r="H5077" i="11" s="1"/>
  <c r="I5077" i="11" s="1"/>
  <c r="F4741" i="11"/>
  <c r="G4741" i="11" s="1"/>
  <c r="H4741" i="11" s="1"/>
  <c r="I4741" i="11" s="1"/>
  <c r="F4826" i="11"/>
  <c r="G4826" i="11" s="1"/>
  <c r="H4826" i="11" s="1"/>
  <c r="I4826" i="11" s="1"/>
  <c r="F4909" i="11"/>
  <c r="G4909" i="11" s="1"/>
  <c r="H4909" i="11" s="1"/>
  <c r="I4909" i="11" s="1"/>
  <c r="F4973" i="11"/>
  <c r="G4973" i="11" s="1"/>
  <c r="H4973" i="11" s="1"/>
  <c r="I4973" i="11" s="1"/>
  <c r="F5043" i="11"/>
  <c r="G5043" i="11" s="1"/>
  <c r="H5043" i="11" s="1"/>
  <c r="I5043" i="11" s="1"/>
  <c r="F5107" i="11"/>
  <c r="G5107" i="11" s="1"/>
  <c r="H5107" i="11" s="1"/>
  <c r="I5107" i="11" s="1"/>
  <c r="F5171" i="11"/>
  <c r="G5171" i="11" s="1"/>
  <c r="H5171" i="11" s="1"/>
  <c r="I5171" i="11" s="1"/>
  <c r="F4699" i="11"/>
  <c r="G4699" i="11" s="1"/>
  <c r="H4699" i="11" s="1"/>
  <c r="I4699" i="11" s="1"/>
  <c r="F4808" i="11"/>
  <c r="G4808" i="11" s="1"/>
  <c r="H4808" i="11" s="1"/>
  <c r="I4808" i="11" s="1"/>
  <c r="F4891" i="11"/>
  <c r="G4891" i="11" s="1"/>
  <c r="H4891" i="11" s="1"/>
  <c r="I4891" i="11" s="1"/>
  <c r="F4958" i="11"/>
  <c r="G4958" i="11" s="1"/>
  <c r="H4958" i="11" s="1"/>
  <c r="I4958" i="11" s="1"/>
  <c r="F5024" i="11"/>
  <c r="G5024" i="11" s="1"/>
  <c r="H5024" i="11" s="1"/>
  <c r="I5024" i="11" s="1"/>
  <c r="F5095" i="11"/>
  <c r="G5095" i="11" s="1"/>
  <c r="H5095" i="11" s="1"/>
  <c r="I5095" i="11" s="1"/>
  <c r="F5159" i="11"/>
  <c r="G5159" i="11" s="1"/>
  <c r="H5159" i="11" s="1"/>
  <c r="I5159" i="11" s="1"/>
  <c r="F4834" i="11"/>
  <c r="G4834" i="11" s="1"/>
  <c r="H4834" i="11" s="1"/>
  <c r="I4834" i="11" s="1"/>
  <c r="F4917" i="11"/>
  <c r="G4917" i="11" s="1"/>
  <c r="H4917" i="11" s="1"/>
  <c r="I4917" i="11" s="1"/>
  <c r="F4981" i="11"/>
  <c r="G4981" i="11" s="1"/>
  <c r="H4981" i="11" s="1"/>
  <c r="I4981" i="11" s="1"/>
  <c r="F5054" i="11"/>
  <c r="G5054" i="11" s="1"/>
  <c r="H5054" i="11" s="1"/>
  <c r="I5054" i="11" s="1"/>
  <c r="F5118" i="11"/>
  <c r="G5118" i="11" s="1"/>
  <c r="H5118" i="11" s="1"/>
  <c r="I5118" i="11" s="1"/>
  <c r="F5209" i="11"/>
  <c r="G5209" i="11" s="1"/>
  <c r="H5209" i="11" s="1"/>
  <c r="I5209" i="11" s="1"/>
  <c r="F5317" i="11"/>
  <c r="G5317" i="11" s="1"/>
  <c r="H5317" i="11" s="1"/>
  <c r="I5317" i="11" s="1"/>
  <c r="F5381" i="11"/>
  <c r="G5381" i="11" s="1"/>
  <c r="H5381" i="11" s="1"/>
  <c r="I5381" i="11" s="1"/>
  <c r="F5445" i="11"/>
  <c r="G5445" i="11" s="1"/>
  <c r="H5445" i="11" s="1"/>
  <c r="I5445" i="11" s="1"/>
  <c r="F5175" i="11"/>
  <c r="G5175" i="11" s="1"/>
  <c r="H5175" i="11" s="1"/>
  <c r="I5175" i="11" s="1"/>
  <c r="F5294" i="11"/>
  <c r="G5294" i="11" s="1"/>
  <c r="H5294" i="11" s="1"/>
  <c r="I5294" i="11" s="1"/>
  <c r="F5722" i="11"/>
  <c r="G5722" i="11" s="1"/>
  <c r="H5722" i="11" s="1"/>
  <c r="I5722" i="11" s="1"/>
  <c r="F5183" i="11"/>
  <c r="G5183" i="11" s="1"/>
  <c r="H5183" i="11" s="1"/>
  <c r="I5183" i="11" s="1"/>
  <c r="F5295" i="11"/>
  <c r="G5295" i="11" s="1"/>
  <c r="H5295" i="11" s="1"/>
  <c r="I5295" i="11" s="1"/>
  <c r="F5359" i="11"/>
  <c r="G5359" i="11" s="1"/>
  <c r="H5359" i="11" s="1"/>
  <c r="I5359" i="11" s="1"/>
  <c r="F5423" i="11"/>
  <c r="G5423" i="11" s="1"/>
  <c r="H5423" i="11" s="1"/>
  <c r="I5423" i="11" s="1"/>
  <c r="F5487" i="11"/>
  <c r="G5487" i="11" s="1"/>
  <c r="H5487" i="11" s="1"/>
  <c r="I5487" i="11" s="1"/>
  <c r="F5237" i="11"/>
  <c r="G5237" i="11" s="1"/>
  <c r="H5237" i="11" s="1"/>
  <c r="I5237" i="11" s="1"/>
  <c r="F5507" i="11"/>
  <c r="G5507" i="11" s="1"/>
  <c r="H5507" i="11" s="1"/>
  <c r="I5507" i="11" s="1"/>
  <c r="F5744" i="11"/>
  <c r="G5744" i="11" s="1"/>
  <c r="H5744" i="11" s="1"/>
  <c r="I5744" i="11" s="1"/>
  <c r="F5352" i="11"/>
  <c r="G5352" i="11" s="1"/>
  <c r="H5352" i="11" s="1"/>
  <c r="I5352" i="11" s="1"/>
  <c r="F5416" i="11"/>
  <c r="G5416" i="11" s="1"/>
  <c r="H5416" i="11" s="1"/>
  <c r="I5416" i="11" s="1"/>
  <c r="F5480" i="11"/>
  <c r="G5480" i="11" s="1"/>
  <c r="H5480" i="11" s="1"/>
  <c r="I5480" i="11" s="1"/>
  <c r="F5731" i="11"/>
  <c r="G5731" i="11" s="1"/>
  <c r="H5731" i="11" s="1"/>
  <c r="I5731" i="11" s="1"/>
  <c r="F5338" i="11"/>
  <c r="G5338" i="11" s="1"/>
  <c r="H5338" i="11" s="1"/>
  <c r="I5338" i="11" s="1"/>
  <c r="F5402" i="11"/>
  <c r="G5402" i="11" s="1"/>
  <c r="H5402" i="11" s="1"/>
  <c r="I5402" i="11" s="1"/>
  <c r="F5466" i="11"/>
  <c r="G5466" i="11" s="1"/>
  <c r="H5466" i="11" s="1"/>
  <c r="I5466" i="11" s="1"/>
  <c r="F5713" i="11"/>
  <c r="G5713" i="11" s="1"/>
  <c r="H5713" i="11" s="1"/>
  <c r="I5713" i="11" s="1"/>
  <c r="F10" i="6"/>
  <c r="G10" i="6" s="1"/>
  <c r="O11" i="11" l="1"/>
  <c r="O10" i="10"/>
  <c r="I10" i="10"/>
  <c r="O11" i="10" s="1"/>
  <c r="H10" i="6"/>
  <c r="K4618" i="10"/>
  <c r="K3754" i="10"/>
  <c r="K3466" i="10"/>
  <c r="K4042" i="10"/>
  <c r="K298" i="10"/>
  <c r="K2314" i="10"/>
  <c r="K5194" i="10"/>
  <c r="K3178" i="10"/>
  <c r="K1450" i="10"/>
  <c r="K1162" i="10"/>
  <c r="K1738" i="10"/>
  <c r="K874" i="10"/>
  <c r="K2026" i="10"/>
  <c r="K4330" i="10"/>
  <c r="K5482" i="10"/>
  <c r="K2890" i="10"/>
  <c r="K4906" i="10"/>
  <c r="K586" i="10"/>
  <c r="K2602" i="10"/>
</calcChain>
</file>

<file path=xl/sharedStrings.xml><?xml version="1.0" encoding="utf-8"?>
<sst xmlns="http://schemas.openxmlformats.org/spreadsheetml/2006/main" count="17361" uniqueCount="46">
  <si>
    <t>Power (kW)</t>
  </si>
  <si>
    <t>Wind speed [m/s]</t>
  </si>
  <si>
    <t>Mes</t>
  </si>
  <si>
    <t>Datos Explorador Eólico</t>
  </si>
  <si>
    <t>Latitud (°)</t>
  </si>
  <si>
    <t>Longitud (°)</t>
  </si>
  <si>
    <t>Goldwind GW87/1500</t>
  </si>
  <si>
    <t>Vestas V110/2000</t>
  </si>
  <si>
    <t>Vestas V100/2000</t>
  </si>
  <si>
    <t>Senvion MM92/2050</t>
  </si>
  <si>
    <t>wind speed [m/s]</t>
  </si>
  <si>
    <t>Ubicación:</t>
  </si>
  <si>
    <t>Datos aerogenerador</t>
  </si>
  <si>
    <t>Maximum hub height [m]</t>
  </si>
  <si>
    <t>Minimum hub height [m]</t>
  </si>
  <si>
    <t>enero</t>
  </si>
  <si>
    <t>Hora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</si>
  <si>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</si>
  <si>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</si>
  <si>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</si>
  <si>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</si>
  <si>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</si>
  <si>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</si>
  <si>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</si>
  <si>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</si>
  <si>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</si>
  <si>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</si>
  <si>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</si>
  <si>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Wind speed redondeada [m/s]</t>
  </si>
  <si>
    <t>Potencia [kW]</t>
  </si>
  <si>
    <t>Modelo: RECON 1980-2017, altura = 80m, gráfico = ciclo diario</t>
  </si>
  <si>
    <t>Modelo: RECON 1980-2017, altura = 100m, gráfico = ciclo diario</t>
  </si>
  <si>
    <t>Año</t>
  </si>
  <si>
    <t>Capacidad instalada [MW]</t>
  </si>
  <si>
    <t>Energía total parque [MWh]</t>
  </si>
  <si>
    <t>Potencia aerogenerador [kW]</t>
  </si>
  <si>
    <t>Potencia aerogenerador [MW]</t>
  </si>
  <si>
    <t>Energía aerogenerador [MWh]</t>
  </si>
  <si>
    <t>Energía generada anual aerogenerador [MWh]</t>
  </si>
  <si>
    <t>Energía generada anual parque [MWh]</t>
  </si>
  <si>
    <t>hub height escogida [m]</t>
  </si>
  <si>
    <t>Modelo</t>
  </si>
  <si>
    <t>Goldwind GW87 1500</t>
  </si>
  <si>
    <t>Vestas V110 2000</t>
  </si>
  <si>
    <t>Vestas V100 2000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</si>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</sst>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43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Curvas de potencia aerogeneradores [kW]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Aerogeneradores!$B$2</c:f>
              <c:strCache>
                <c:ptCount val="1"/>
                <c:pt idx="0">
                  <c:v>Goldwind GW87/1500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Aerogeneradores!$A$3:$A$47</c:f>
              <c:numCache>
                <c:formatCode>General</c:formatCode>
                <c:ptCount val="4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</c:numCache>
            </c:numRef>
          </c:cat>
          <c:val>
            <c:numRef>
              <c:f>Aerogeneradores!$B$3:$B$47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40</c:v>
                </c:pt>
                <c:pt idx="8">
                  <c:v>80</c:v>
                </c:pt>
                <c:pt idx="9">
                  <c:v>125</c:v>
                </c:pt>
                <c:pt idx="10">
                  <c:v>171</c:v>
                </c:pt>
                <c:pt idx="11">
                  <c:v>245</c:v>
                </c:pt>
                <c:pt idx="12">
                  <c:v>326</c:v>
                </c:pt>
                <c:pt idx="13">
                  <c:v>430</c:v>
                </c:pt>
                <c:pt idx="14">
                  <c:v>543</c:v>
                </c:pt>
                <c:pt idx="15">
                  <c:v>685</c:v>
                </c:pt>
                <c:pt idx="16">
                  <c:v>837</c:v>
                </c:pt>
                <c:pt idx="17">
                  <c:v>982</c:v>
                </c:pt>
                <c:pt idx="18">
                  <c:v>1126</c:v>
                </c:pt>
                <c:pt idx="19">
                  <c:v>1310</c:v>
                </c:pt>
                <c:pt idx="20">
                  <c:v>1464</c:v>
                </c:pt>
                <c:pt idx="21">
                  <c:v>1490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C-49F6-AF5A-D97D21141CF4}"/>
            </c:ext>
          </c:extLst>
        </c:ser>
        <c:ser>
          <c:idx val="1"/>
          <c:order val="1"/>
          <c:tx>
            <c:strRef>
              <c:f>Aerogeneradores!$C$2</c:f>
              <c:strCache>
                <c:ptCount val="1"/>
                <c:pt idx="0">
                  <c:v>Vestas V110/2000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Aerogeneradores!$A$3:$A$47</c:f>
              <c:numCache>
                <c:formatCode>General</c:formatCode>
                <c:ptCount val="4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</c:numCache>
            </c:numRef>
          </c:cat>
          <c:val>
            <c:numRef>
              <c:f>Aerogeneradores!$C$3:$C$47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44</c:v>
                </c:pt>
                <c:pt idx="9">
                  <c:v>120</c:v>
                </c:pt>
                <c:pt idx="10">
                  <c:v>195</c:v>
                </c:pt>
                <c:pt idx="11">
                  <c:v>299</c:v>
                </c:pt>
                <c:pt idx="12">
                  <c:v>403</c:v>
                </c:pt>
                <c:pt idx="13">
                  <c:v>538</c:v>
                </c:pt>
                <c:pt idx="14">
                  <c:v>673</c:v>
                </c:pt>
                <c:pt idx="15">
                  <c:v>925</c:v>
                </c:pt>
                <c:pt idx="16">
                  <c:v>1176</c:v>
                </c:pt>
                <c:pt idx="17">
                  <c:v>1520</c:v>
                </c:pt>
                <c:pt idx="18">
                  <c:v>1728</c:v>
                </c:pt>
                <c:pt idx="19">
                  <c:v>1841</c:v>
                </c:pt>
                <c:pt idx="20">
                  <c:v>1894</c:v>
                </c:pt>
                <c:pt idx="21">
                  <c:v>1950</c:v>
                </c:pt>
                <c:pt idx="22">
                  <c:v>1980</c:v>
                </c:pt>
                <c:pt idx="23">
                  <c:v>1990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C-49F6-AF5A-D97D21141CF4}"/>
            </c:ext>
          </c:extLst>
        </c:ser>
        <c:ser>
          <c:idx val="2"/>
          <c:order val="2"/>
          <c:tx>
            <c:strRef>
              <c:f>Aerogeneradores!$D$2</c:f>
              <c:strCache>
                <c:ptCount val="1"/>
                <c:pt idx="0">
                  <c:v>Vestas V100/2000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Aerogeneradores!$A$3:$A$47</c:f>
              <c:numCache>
                <c:formatCode>General</c:formatCode>
                <c:ptCount val="4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</c:numCache>
            </c:numRef>
          </c:cat>
          <c:val>
            <c:numRef>
              <c:f>Aerogeneradores!$D$3:$D$47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49</c:v>
                </c:pt>
                <c:pt idx="8">
                  <c:v>97</c:v>
                </c:pt>
                <c:pt idx="9">
                  <c:v>183</c:v>
                </c:pt>
                <c:pt idx="10">
                  <c:v>268</c:v>
                </c:pt>
                <c:pt idx="11">
                  <c:v>369</c:v>
                </c:pt>
                <c:pt idx="12">
                  <c:v>470</c:v>
                </c:pt>
                <c:pt idx="13">
                  <c:v>580</c:v>
                </c:pt>
                <c:pt idx="14">
                  <c:v>722</c:v>
                </c:pt>
                <c:pt idx="15">
                  <c:v>900</c:v>
                </c:pt>
                <c:pt idx="16">
                  <c:v>1103</c:v>
                </c:pt>
                <c:pt idx="17">
                  <c:v>1315</c:v>
                </c:pt>
                <c:pt idx="18">
                  <c:v>1526</c:v>
                </c:pt>
                <c:pt idx="19">
                  <c:v>1705</c:v>
                </c:pt>
                <c:pt idx="20">
                  <c:v>1883</c:v>
                </c:pt>
                <c:pt idx="21">
                  <c:v>1940</c:v>
                </c:pt>
                <c:pt idx="22">
                  <c:v>1980</c:v>
                </c:pt>
                <c:pt idx="23">
                  <c:v>1995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1C-49F6-AF5A-D97D2114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70352"/>
        <c:axId val="2125723568"/>
      </c:lineChart>
      <c:catAx>
        <c:axId val="14107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25723568"/>
        <c:crosses val="autoZero"/>
        <c:auto val="1"/>
        <c:lblAlgn val="ctr"/>
        <c:lblOffset val="100"/>
        <c:noMultiLvlLbl val="0"/>
      </c:catAx>
      <c:valAx>
        <c:axId val="21257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107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14815</xdr:colOff>
      <xdr:row>1</xdr:row>
      <xdr:rowOff>103716</xdr:rowOff>
    </xdr:from>
    <xdr:to>
      <xdr:col>12</xdr:col>
      <xdr:colOff>692150</xdr:colOff>
      <xdr:row>16</xdr:row>
      <xdr:rowOff>153910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64DEA56-E280-420C-BB5E-61EE6F742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B11E-B38B-43F0-BE35-9FB45B0DD126}">
  <dimension ref="A1:I47"/>
  <sheetViews>
    <sheetView workbookViewId="0">
      <selection activeCell="H19" sqref="H19"/>
    </sheetView>
  </sheetViews>
  <sheetFormatPr baseColWidth="10" defaultColWidth="11.44140625" defaultRowHeight="14.4" x14ac:dyDescent="0.3"/>
  <cols>
    <col min="1" max="1" width="16.6640625" customWidth="1"/>
    <col min="2" max="5" width="18.77734375" customWidth="1"/>
  </cols>
  <sheetData>
    <row r="1" spans="1:5" x14ac:dyDescent="0.3">
      <c r="A1" s="2"/>
      <c r="B1" s="7" t="s">
        <v>0</v>
      </c>
      <c r="C1" s="7"/>
      <c r="D1" s="7"/>
      <c r="E1" s="7"/>
    </row>
    <row r="2" spans="1:5" x14ac:dyDescent="0.3">
      <c r="A2" s="2" t="s">
        <v>10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3">
      <c r="A3">
        <v>0</v>
      </c>
      <c r="B3">
        <v>0</v>
      </c>
      <c r="C3">
        <v>0</v>
      </c>
      <c r="D3">
        <v>0</v>
      </c>
    </row>
    <row r="4" spans="1:5" x14ac:dyDescent="0.3">
      <c r="A4">
        <f>A3+0.5</f>
        <v>0.5</v>
      </c>
      <c r="B4">
        <v>0</v>
      </c>
      <c r="C4">
        <v>0</v>
      </c>
      <c r="D4">
        <v>0</v>
      </c>
    </row>
    <row r="5" spans="1:5" x14ac:dyDescent="0.3">
      <c r="A5">
        <f t="shared" ref="A5:A47" si="0">A4+0.5</f>
        <v>1</v>
      </c>
      <c r="B5">
        <v>0</v>
      </c>
      <c r="C5">
        <v>0</v>
      </c>
      <c r="D5">
        <v>0</v>
      </c>
    </row>
    <row r="6" spans="1:5" x14ac:dyDescent="0.3">
      <c r="A6">
        <f t="shared" si="0"/>
        <v>1.5</v>
      </c>
      <c r="B6">
        <v>0</v>
      </c>
      <c r="C6">
        <v>0</v>
      </c>
      <c r="D6">
        <v>0</v>
      </c>
    </row>
    <row r="7" spans="1:5" x14ac:dyDescent="0.3">
      <c r="A7">
        <f t="shared" si="0"/>
        <v>2</v>
      </c>
      <c r="B7">
        <v>0</v>
      </c>
      <c r="C7">
        <v>0</v>
      </c>
      <c r="D7">
        <v>0</v>
      </c>
    </row>
    <row r="8" spans="1:5" x14ac:dyDescent="0.3">
      <c r="A8">
        <f t="shared" si="0"/>
        <v>2.5</v>
      </c>
      <c r="B8">
        <v>0</v>
      </c>
      <c r="C8">
        <v>0</v>
      </c>
      <c r="D8">
        <v>0</v>
      </c>
    </row>
    <row r="9" spans="1:5" x14ac:dyDescent="0.3">
      <c r="A9">
        <f t="shared" si="0"/>
        <v>3</v>
      </c>
      <c r="B9">
        <v>8</v>
      </c>
      <c r="C9">
        <v>0</v>
      </c>
      <c r="D9">
        <v>0</v>
      </c>
    </row>
    <row r="10" spans="1:5" x14ac:dyDescent="0.3">
      <c r="A10">
        <f t="shared" si="0"/>
        <v>3.5</v>
      </c>
      <c r="B10">
        <v>40</v>
      </c>
      <c r="C10">
        <v>0</v>
      </c>
      <c r="D10">
        <v>49</v>
      </c>
    </row>
    <row r="11" spans="1:5" x14ac:dyDescent="0.3">
      <c r="A11">
        <f t="shared" si="0"/>
        <v>4</v>
      </c>
      <c r="B11">
        <v>80</v>
      </c>
      <c r="C11">
        <v>44</v>
      </c>
      <c r="D11">
        <v>97</v>
      </c>
    </row>
    <row r="12" spans="1:5" x14ac:dyDescent="0.3">
      <c r="A12">
        <f t="shared" si="0"/>
        <v>4.5</v>
      </c>
      <c r="B12">
        <v>125</v>
      </c>
      <c r="C12">
        <v>120</v>
      </c>
      <c r="D12">
        <v>183</v>
      </c>
    </row>
    <row r="13" spans="1:5" x14ac:dyDescent="0.3">
      <c r="A13">
        <f t="shared" si="0"/>
        <v>5</v>
      </c>
      <c r="B13">
        <v>171</v>
      </c>
      <c r="C13">
        <v>195</v>
      </c>
      <c r="D13">
        <v>268</v>
      </c>
    </row>
    <row r="14" spans="1:5" x14ac:dyDescent="0.3">
      <c r="A14">
        <f t="shared" si="0"/>
        <v>5.5</v>
      </c>
      <c r="B14">
        <v>245</v>
      </c>
      <c r="C14">
        <v>299</v>
      </c>
      <c r="D14">
        <v>369</v>
      </c>
    </row>
    <row r="15" spans="1:5" x14ac:dyDescent="0.3">
      <c r="A15">
        <f t="shared" si="0"/>
        <v>6</v>
      </c>
      <c r="B15">
        <v>326</v>
      </c>
      <c r="C15">
        <v>403</v>
      </c>
      <c r="D15">
        <v>470</v>
      </c>
    </row>
    <row r="16" spans="1:5" x14ac:dyDescent="0.3">
      <c r="A16">
        <f t="shared" si="0"/>
        <v>6.5</v>
      </c>
      <c r="B16">
        <v>430</v>
      </c>
      <c r="C16">
        <v>538</v>
      </c>
      <c r="D16">
        <v>580</v>
      </c>
    </row>
    <row r="17" spans="1:9" x14ac:dyDescent="0.3">
      <c r="A17">
        <f t="shared" si="0"/>
        <v>7</v>
      </c>
      <c r="B17">
        <v>543</v>
      </c>
      <c r="C17">
        <v>673</v>
      </c>
      <c r="D17">
        <v>722</v>
      </c>
    </row>
    <row r="18" spans="1:9" x14ac:dyDescent="0.3">
      <c r="A18">
        <f t="shared" si="0"/>
        <v>7.5</v>
      </c>
      <c r="B18">
        <v>685</v>
      </c>
      <c r="C18">
        <v>925</v>
      </c>
      <c r="D18">
        <v>900</v>
      </c>
    </row>
    <row r="19" spans="1:9" x14ac:dyDescent="0.3">
      <c r="A19">
        <f t="shared" si="0"/>
        <v>8</v>
      </c>
      <c r="B19">
        <v>837</v>
      </c>
      <c r="C19">
        <v>1176</v>
      </c>
      <c r="D19">
        <v>1103</v>
      </c>
    </row>
    <row r="20" spans="1:9" x14ac:dyDescent="0.3">
      <c r="A20">
        <f t="shared" si="0"/>
        <v>8.5</v>
      </c>
      <c r="B20">
        <v>982</v>
      </c>
      <c r="C20">
        <v>1520</v>
      </c>
      <c r="D20">
        <v>1315</v>
      </c>
      <c r="H20" s="1"/>
      <c r="I20" s="1"/>
    </row>
    <row r="21" spans="1:9" x14ac:dyDescent="0.3">
      <c r="A21">
        <f t="shared" si="0"/>
        <v>9</v>
      </c>
      <c r="B21">
        <v>1126</v>
      </c>
      <c r="C21">
        <v>1728</v>
      </c>
      <c r="D21">
        <v>1526</v>
      </c>
      <c r="H21" s="1"/>
      <c r="I21" s="1"/>
    </row>
    <row r="22" spans="1:9" x14ac:dyDescent="0.3">
      <c r="A22">
        <f t="shared" si="0"/>
        <v>9.5</v>
      </c>
      <c r="B22">
        <v>1310</v>
      </c>
      <c r="C22">
        <v>1841</v>
      </c>
      <c r="D22">
        <v>1705</v>
      </c>
    </row>
    <row r="23" spans="1:9" x14ac:dyDescent="0.3">
      <c r="A23">
        <f t="shared" si="0"/>
        <v>10</v>
      </c>
      <c r="B23">
        <v>1464</v>
      </c>
      <c r="C23">
        <v>1894</v>
      </c>
      <c r="D23">
        <v>1883</v>
      </c>
    </row>
    <row r="24" spans="1:9" x14ac:dyDescent="0.3">
      <c r="A24">
        <f t="shared" si="0"/>
        <v>10.5</v>
      </c>
      <c r="B24">
        <v>1490</v>
      </c>
      <c r="C24">
        <v>1950</v>
      </c>
      <c r="D24">
        <v>1940</v>
      </c>
    </row>
    <row r="25" spans="1:9" x14ac:dyDescent="0.3">
      <c r="A25">
        <f t="shared" si="0"/>
        <v>11</v>
      </c>
      <c r="B25">
        <v>1500</v>
      </c>
      <c r="C25">
        <v>1980</v>
      </c>
      <c r="D25">
        <v>1980</v>
      </c>
    </row>
    <row r="26" spans="1:9" x14ac:dyDescent="0.3">
      <c r="A26">
        <f t="shared" si="0"/>
        <v>11.5</v>
      </c>
      <c r="B26">
        <v>1500</v>
      </c>
      <c r="C26">
        <v>1990</v>
      </c>
      <c r="D26">
        <v>1995</v>
      </c>
    </row>
    <row r="27" spans="1:9" x14ac:dyDescent="0.3">
      <c r="A27">
        <f t="shared" si="0"/>
        <v>12</v>
      </c>
      <c r="B27">
        <v>1500</v>
      </c>
      <c r="C27">
        <v>2000</v>
      </c>
      <c r="D27">
        <v>2000</v>
      </c>
    </row>
    <row r="28" spans="1:9" x14ac:dyDescent="0.3">
      <c r="A28">
        <f t="shared" si="0"/>
        <v>12.5</v>
      </c>
      <c r="B28">
        <v>1500</v>
      </c>
      <c r="C28">
        <v>2000</v>
      </c>
      <c r="D28">
        <v>2000</v>
      </c>
    </row>
    <row r="29" spans="1:9" x14ac:dyDescent="0.3">
      <c r="A29">
        <f t="shared" si="0"/>
        <v>13</v>
      </c>
      <c r="B29">
        <v>1500</v>
      </c>
      <c r="C29">
        <v>2000</v>
      </c>
      <c r="D29">
        <v>2000</v>
      </c>
    </row>
    <row r="30" spans="1:9" x14ac:dyDescent="0.3">
      <c r="A30">
        <f t="shared" si="0"/>
        <v>13.5</v>
      </c>
      <c r="B30">
        <v>1500</v>
      </c>
      <c r="C30">
        <v>2000</v>
      </c>
      <c r="D30">
        <v>2000</v>
      </c>
    </row>
    <row r="31" spans="1:9" x14ac:dyDescent="0.3">
      <c r="A31">
        <f t="shared" si="0"/>
        <v>14</v>
      </c>
      <c r="B31">
        <v>1500</v>
      </c>
      <c r="C31">
        <v>2000</v>
      </c>
      <c r="D31">
        <v>2000</v>
      </c>
    </row>
    <row r="32" spans="1:9" x14ac:dyDescent="0.3">
      <c r="A32">
        <f t="shared" si="0"/>
        <v>14.5</v>
      </c>
      <c r="B32">
        <v>1500</v>
      </c>
      <c r="C32">
        <v>2000</v>
      </c>
      <c r="D32">
        <v>2000</v>
      </c>
    </row>
    <row r="33" spans="1:4" x14ac:dyDescent="0.3">
      <c r="A33">
        <f t="shared" si="0"/>
        <v>15</v>
      </c>
      <c r="B33">
        <v>1500</v>
      </c>
      <c r="C33">
        <v>2000</v>
      </c>
      <c r="D33">
        <v>2000</v>
      </c>
    </row>
    <row r="34" spans="1:4" x14ac:dyDescent="0.3">
      <c r="A34">
        <f t="shared" si="0"/>
        <v>15.5</v>
      </c>
      <c r="B34">
        <v>1500</v>
      </c>
      <c r="C34">
        <v>2000</v>
      </c>
      <c r="D34">
        <v>2000</v>
      </c>
    </row>
    <row r="35" spans="1:4" x14ac:dyDescent="0.3">
      <c r="A35">
        <f t="shared" si="0"/>
        <v>16</v>
      </c>
      <c r="B35">
        <v>1500</v>
      </c>
      <c r="C35">
        <v>2000</v>
      </c>
      <c r="D35">
        <v>2000</v>
      </c>
    </row>
    <row r="36" spans="1:4" x14ac:dyDescent="0.3">
      <c r="A36">
        <f t="shared" si="0"/>
        <v>16.5</v>
      </c>
      <c r="B36">
        <v>1500</v>
      </c>
      <c r="C36">
        <v>2000</v>
      </c>
      <c r="D36">
        <v>2000</v>
      </c>
    </row>
    <row r="37" spans="1:4" x14ac:dyDescent="0.3">
      <c r="A37">
        <f t="shared" si="0"/>
        <v>17</v>
      </c>
      <c r="B37">
        <v>1500</v>
      </c>
      <c r="C37">
        <v>2000</v>
      </c>
      <c r="D37">
        <v>2000</v>
      </c>
    </row>
    <row r="38" spans="1:4" x14ac:dyDescent="0.3">
      <c r="A38">
        <f t="shared" si="0"/>
        <v>17.5</v>
      </c>
      <c r="B38">
        <v>1500</v>
      </c>
      <c r="C38">
        <v>2000</v>
      </c>
      <c r="D38">
        <v>2000</v>
      </c>
    </row>
    <row r="39" spans="1:4" x14ac:dyDescent="0.3">
      <c r="A39">
        <f t="shared" si="0"/>
        <v>18</v>
      </c>
      <c r="B39">
        <v>1500</v>
      </c>
      <c r="C39">
        <v>2000</v>
      </c>
      <c r="D39">
        <v>2000</v>
      </c>
    </row>
    <row r="40" spans="1:4" x14ac:dyDescent="0.3">
      <c r="A40">
        <f t="shared" si="0"/>
        <v>18.5</v>
      </c>
      <c r="B40">
        <v>1500</v>
      </c>
      <c r="C40">
        <v>2000</v>
      </c>
      <c r="D40">
        <v>2000</v>
      </c>
    </row>
    <row r="41" spans="1:4" x14ac:dyDescent="0.3">
      <c r="A41">
        <f>A40+0.5</f>
        <v>19</v>
      </c>
      <c r="B41">
        <v>1500</v>
      </c>
      <c r="C41">
        <v>2000</v>
      </c>
      <c r="D41">
        <v>2000</v>
      </c>
    </row>
    <row r="42" spans="1:4" x14ac:dyDescent="0.3">
      <c r="A42">
        <f t="shared" si="0"/>
        <v>19.5</v>
      </c>
      <c r="B42">
        <v>1500</v>
      </c>
      <c r="C42">
        <v>2000</v>
      </c>
      <c r="D42">
        <v>2000</v>
      </c>
    </row>
    <row r="43" spans="1:4" x14ac:dyDescent="0.3">
      <c r="A43">
        <f t="shared" si="0"/>
        <v>20</v>
      </c>
      <c r="B43">
        <v>1500</v>
      </c>
      <c r="C43">
        <v>2000</v>
      </c>
      <c r="D43">
        <v>2000</v>
      </c>
    </row>
    <row r="44" spans="1:4" x14ac:dyDescent="0.3">
      <c r="A44">
        <f t="shared" si="0"/>
        <v>20.5</v>
      </c>
      <c r="B44">
        <v>1500</v>
      </c>
      <c r="C44">
        <v>0</v>
      </c>
      <c r="D44">
        <v>2000</v>
      </c>
    </row>
    <row r="45" spans="1:4" x14ac:dyDescent="0.3">
      <c r="A45">
        <f t="shared" si="0"/>
        <v>21</v>
      </c>
      <c r="B45">
        <v>1500</v>
      </c>
      <c r="C45">
        <v>0</v>
      </c>
      <c r="D45">
        <v>2000</v>
      </c>
    </row>
    <row r="46" spans="1:4" x14ac:dyDescent="0.3">
      <c r="A46">
        <f t="shared" si="0"/>
        <v>21.5</v>
      </c>
      <c r="B46">
        <v>1500</v>
      </c>
      <c r="C46">
        <v>0</v>
      </c>
      <c r="D46">
        <v>2000</v>
      </c>
    </row>
    <row r="47" spans="1:4" x14ac:dyDescent="0.3">
      <c r="A47">
        <f t="shared" si="0"/>
        <v>22</v>
      </c>
      <c r="B47">
        <v>1500</v>
      </c>
      <c r="C47">
        <v>0</v>
      </c>
      <c r="D47">
        <v>2000</v>
      </c>
    </row>
  </sheetData>
  <mergeCells count="1">
    <mergeCell ref="B1:E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39F3B-43F4-4F8F-B672-A0B3FA3FED8C}">
  <dimension ref="A1:P5769"/>
  <sheetViews>
    <sheetView workbookViewId="0">
      <selection activeCell="P12" sqref="P12"/>
    </sheetView>
  </sheetViews>
  <sheetFormatPr baseColWidth="10" defaultRowHeight="14.4" x14ac:dyDescent="0.3"/>
  <cols>
    <col min="2" max="2" width="11.5546875" customWidth="1"/>
    <col min="4" max="9" width="11.5546875" customWidth="1"/>
    <col min="13" max="13" width="22.6640625" customWidth="1"/>
  </cols>
  <sheetData>
    <row r="1" spans="1:16" x14ac:dyDescent="0.3">
      <c r="B1" s="5" t="s">
        <v>11</v>
      </c>
      <c r="C1">
        <v>2</v>
      </c>
      <c r="M1" s="5" t="s">
        <v>12</v>
      </c>
    </row>
    <row r="2" spans="1:16" x14ac:dyDescent="0.3">
      <c r="B2" s="5" t="s">
        <v>4</v>
      </c>
      <c r="C2">
        <v>-37.505499999999998</v>
      </c>
      <c r="M2" t="s">
        <v>41</v>
      </c>
      <c r="N2" t="s">
        <v>42</v>
      </c>
    </row>
    <row r="3" spans="1:16" x14ac:dyDescent="0.3">
      <c r="B3" s="5" t="s">
        <v>5</v>
      </c>
      <c r="C3">
        <v>-72.518000000000001</v>
      </c>
      <c r="M3" t="s">
        <v>29</v>
      </c>
      <c r="N3">
        <v>1500</v>
      </c>
    </row>
    <row r="4" spans="1:16" x14ac:dyDescent="0.3">
      <c r="M4" t="s">
        <v>45</v>
      </c>
      <c r="N4">
        <v>16</v>
      </c>
    </row>
    <row r="5" spans="1:16" x14ac:dyDescent="0.3">
      <c r="H5" s="3"/>
      <c r="M5" t="s">
        <v>33</v>
      </c>
      <c r="N5" s="8">
        <f>N3*N4/1000</f>
        <v>24</v>
      </c>
    </row>
    <row r="6" spans="1:16" x14ac:dyDescent="0.3">
      <c r="B6" s="5" t="s">
        <v>3</v>
      </c>
      <c r="M6" t="s">
        <v>14</v>
      </c>
      <c r="N6">
        <v>75</v>
      </c>
    </row>
    <row r="7" spans="1:16" x14ac:dyDescent="0.3">
      <c r="B7" t="s">
        <v>30</v>
      </c>
      <c r="M7" t="s">
        <v>13</v>
      </c>
      <c r="N7">
        <v>85</v>
      </c>
    </row>
    <row r="8" spans="1:16" x14ac:dyDescent="0.3">
      <c r="M8" t="s">
        <v>40</v>
      </c>
      <c r="N8">
        <f>AVERAGE(N6:N7)</f>
        <v>80</v>
      </c>
    </row>
    <row r="9" spans="1:16" ht="43.2" x14ac:dyDescent="0.3">
      <c r="A9" s="6" t="s">
        <v>32</v>
      </c>
      <c r="B9" s="6" t="s">
        <v>2</v>
      </c>
      <c r="C9" s="6" t="s">
        <v>16</v>
      </c>
      <c r="D9" s="6" t="s">
        <v>1</v>
      </c>
      <c r="E9" s="6" t="s">
        <v>28</v>
      </c>
      <c r="F9" s="6" t="s">
        <v>35</v>
      </c>
      <c r="G9" s="6" t="s">
        <v>36</v>
      </c>
      <c r="H9" s="6" t="s">
        <v>37</v>
      </c>
      <c r="I9" s="6" t="s">
        <v>34</v>
      </c>
      <c r="J9" s="4"/>
      <c r="K9" s="4"/>
      <c r="L9" s="4"/>
    </row>
    <row r="10" spans="1:16" x14ac:dyDescent="0.3">
      <c r="A10">
        <v>2024</v>
      </c>
      <c r="B10" t="s">
        <v>15</v>
      </c>
      <c r="C10">
        <v>1</v>
      </c>
      <c r="D10">
        <v>9.76</v>
      </c>
      <c r="E10">
        <f>MROUND(D10,0.5)</f>
        <v>10</v>
      </c>
      <c r="F10">
        <f>VLOOKUP(E10,Aerogeneradores!$A$2:$E$47,2)</f>
        <v>1464</v>
      </c>
      <c r="G10">
        <f>F10/1000</f>
        <v>1.464</v>
      </c>
      <c r="H10">
        <f>G10*1</f>
        <v>1.464</v>
      </c>
      <c r="I10">
        <f>H10*$N$4</f>
        <v>23.423999999999999</v>
      </c>
      <c r="M10" t="s">
        <v>38</v>
      </c>
      <c r="O10">
        <f>SUM(H10:H297)</f>
        <v>194.01600000000099</v>
      </c>
    </row>
    <row r="11" spans="1:16" x14ac:dyDescent="0.3">
      <c r="A11">
        <v>2024</v>
      </c>
      <c r="B11" t="s">
        <v>15</v>
      </c>
      <c r="C11">
        <v>2</v>
      </c>
      <c r="D11">
        <v>9.59</v>
      </c>
      <c r="E11">
        <f t="shared" ref="E11:E74" si="0">MROUND(D11,0.5)</f>
        <v>9.5</v>
      </c>
      <c r="F11">
        <f>VLOOKUP(E11,Aerogeneradores!$A$2:$E$47,2)</f>
        <v>1310</v>
      </c>
      <c r="G11">
        <f t="shared" ref="G11:G74" si="1">F11/1000</f>
        <v>1.31</v>
      </c>
      <c r="H11">
        <f t="shared" ref="H11:H74" si="2">G11*1</f>
        <v>1.31</v>
      </c>
      <c r="I11">
        <f>H11*$N$4</f>
        <v>20.96</v>
      </c>
      <c r="M11" t="s">
        <v>39</v>
      </c>
      <c r="O11">
        <f>SUM(I10:I297)</f>
        <v>3104.2560000000158</v>
      </c>
      <c r="P11">
        <f>O10*$N$4</f>
        <v>3104.2560000000158</v>
      </c>
    </row>
    <row r="12" spans="1:16" x14ac:dyDescent="0.3">
      <c r="A12">
        <v>2024</v>
      </c>
      <c r="B12" t="s">
        <v>15</v>
      </c>
      <c r="C12">
        <v>3</v>
      </c>
      <c r="D12">
        <v>9.48</v>
      </c>
      <c r="E12">
        <f t="shared" si="0"/>
        <v>9.5</v>
      </c>
      <c r="F12">
        <f>VLOOKUP(E12,Aerogeneradores!$A$2:$E$47,2)</f>
        <v>1310</v>
      </c>
      <c r="G12">
        <f t="shared" si="1"/>
        <v>1.31</v>
      </c>
      <c r="H12">
        <f t="shared" si="2"/>
        <v>1.31</v>
      </c>
      <c r="I12">
        <f>H12*$N$4</f>
        <v>20.96</v>
      </c>
    </row>
    <row r="13" spans="1:16" x14ac:dyDescent="0.3">
      <c r="A13">
        <v>2024</v>
      </c>
      <c r="B13" t="s">
        <v>15</v>
      </c>
      <c r="C13">
        <v>4</v>
      </c>
      <c r="D13">
        <v>9.32</v>
      </c>
      <c r="E13">
        <f t="shared" si="0"/>
        <v>9.5</v>
      </c>
      <c r="F13">
        <f>VLOOKUP(E13,Aerogeneradores!$A$2:$E$47,2)</f>
        <v>1310</v>
      </c>
      <c r="G13">
        <f t="shared" si="1"/>
        <v>1.31</v>
      </c>
      <c r="H13">
        <f t="shared" si="2"/>
        <v>1.31</v>
      </c>
      <c r="I13">
        <f>H13*$N$4</f>
        <v>20.96</v>
      </c>
    </row>
    <row r="14" spans="1:16" x14ac:dyDescent="0.3">
      <c r="A14">
        <v>2024</v>
      </c>
      <c r="B14" t="s">
        <v>15</v>
      </c>
      <c r="C14">
        <v>5</v>
      </c>
      <c r="D14">
        <v>9.17</v>
      </c>
      <c r="E14">
        <f t="shared" si="0"/>
        <v>9</v>
      </c>
      <c r="F14">
        <f>VLOOKUP(E14,Aerogeneradores!$A$2:$E$47,2)</f>
        <v>1126</v>
      </c>
      <c r="G14">
        <f t="shared" si="1"/>
        <v>1.1259999999999999</v>
      </c>
      <c r="H14">
        <f t="shared" si="2"/>
        <v>1.1259999999999999</v>
      </c>
      <c r="I14">
        <f>H14*$N$4</f>
        <v>18.015999999999998</v>
      </c>
    </row>
    <row r="15" spans="1:16" x14ac:dyDescent="0.3">
      <c r="A15">
        <v>2024</v>
      </c>
      <c r="B15" t="s">
        <v>15</v>
      </c>
      <c r="C15">
        <v>6</v>
      </c>
      <c r="D15">
        <v>9.02</v>
      </c>
      <c r="E15">
        <f t="shared" si="0"/>
        <v>9</v>
      </c>
      <c r="F15">
        <f>VLOOKUP(E15,Aerogeneradores!$A$2:$E$47,2)</f>
        <v>1126</v>
      </c>
      <c r="G15">
        <f t="shared" si="1"/>
        <v>1.1259999999999999</v>
      </c>
      <c r="H15">
        <f t="shared" si="2"/>
        <v>1.1259999999999999</v>
      </c>
      <c r="I15">
        <f>H15*$N$4</f>
        <v>18.015999999999998</v>
      </c>
    </row>
    <row r="16" spans="1:16" x14ac:dyDescent="0.3">
      <c r="A16">
        <v>2024</v>
      </c>
      <c r="B16" t="s">
        <v>15</v>
      </c>
      <c r="C16">
        <v>7</v>
      </c>
      <c r="D16">
        <v>8.8000000000000007</v>
      </c>
      <c r="E16">
        <f t="shared" si="0"/>
        <v>9</v>
      </c>
      <c r="F16">
        <f>VLOOKUP(E16,Aerogeneradores!$A$2:$E$47,2)</f>
        <v>1126</v>
      </c>
      <c r="G16">
        <f t="shared" si="1"/>
        <v>1.1259999999999999</v>
      </c>
      <c r="H16">
        <f t="shared" si="2"/>
        <v>1.1259999999999999</v>
      </c>
      <c r="I16">
        <f>H16*$N$4</f>
        <v>18.015999999999998</v>
      </c>
    </row>
    <row r="17" spans="1:9" x14ac:dyDescent="0.3">
      <c r="A17">
        <v>2024</v>
      </c>
      <c r="B17" t="s">
        <v>15</v>
      </c>
      <c r="C17">
        <v>8</v>
      </c>
      <c r="D17">
        <v>8.49</v>
      </c>
      <c r="E17">
        <f t="shared" si="0"/>
        <v>8.5</v>
      </c>
      <c r="F17">
        <f>VLOOKUP(E17,Aerogeneradores!$A$2:$E$47,2)</f>
        <v>982</v>
      </c>
      <c r="G17">
        <f t="shared" si="1"/>
        <v>0.98199999999999998</v>
      </c>
      <c r="H17">
        <f t="shared" si="2"/>
        <v>0.98199999999999998</v>
      </c>
      <c r="I17">
        <f>H17*$N$4</f>
        <v>15.712</v>
      </c>
    </row>
    <row r="18" spans="1:9" x14ac:dyDescent="0.3">
      <c r="A18">
        <v>2024</v>
      </c>
      <c r="B18" t="s">
        <v>15</v>
      </c>
      <c r="C18">
        <v>9</v>
      </c>
      <c r="D18">
        <v>8.19</v>
      </c>
      <c r="E18">
        <f t="shared" si="0"/>
        <v>8</v>
      </c>
      <c r="F18">
        <f>VLOOKUP(E18,Aerogeneradores!$A$2:$E$47,2)</f>
        <v>837</v>
      </c>
      <c r="G18">
        <f t="shared" si="1"/>
        <v>0.83699999999999997</v>
      </c>
      <c r="H18">
        <f t="shared" si="2"/>
        <v>0.83699999999999997</v>
      </c>
      <c r="I18">
        <f>H18*$N$4</f>
        <v>13.391999999999999</v>
      </c>
    </row>
    <row r="19" spans="1:9" x14ac:dyDescent="0.3">
      <c r="A19">
        <v>2024</v>
      </c>
      <c r="B19" t="s">
        <v>15</v>
      </c>
      <c r="C19">
        <v>10</v>
      </c>
      <c r="D19">
        <v>8.1199999999999992</v>
      </c>
      <c r="E19">
        <f t="shared" si="0"/>
        <v>8</v>
      </c>
      <c r="F19">
        <f>VLOOKUP(E19,Aerogeneradores!$A$2:$E$47,2)</f>
        <v>837</v>
      </c>
      <c r="G19">
        <f t="shared" si="1"/>
        <v>0.83699999999999997</v>
      </c>
      <c r="H19">
        <f t="shared" si="2"/>
        <v>0.83699999999999997</v>
      </c>
      <c r="I19">
        <f>H19*$N$4</f>
        <v>13.391999999999999</v>
      </c>
    </row>
    <row r="20" spans="1:9" x14ac:dyDescent="0.3">
      <c r="A20">
        <v>2024</v>
      </c>
      <c r="B20" t="s">
        <v>15</v>
      </c>
      <c r="C20">
        <v>11</v>
      </c>
      <c r="D20">
        <v>7.93</v>
      </c>
      <c r="E20">
        <f t="shared" si="0"/>
        <v>8</v>
      </c>
      <c r="F20">
        <f>VLOOKUP(E20,Aerogeneradores!$A$2:$E$47,2)</f>
        <v>837</v>
      </c>
      <c r="G20">
        <f t="shared" si="1"/>
        <v>0.83699999999999997</v>
      </c>
      <c r="H20">
        <f t="shared" si="2"/>
        <v>0.83699999999999997</v>
      </c>
      <c r="I20">
        <f>H20*$N$4</f>
        <v>13.391999999999999</v>
      </c>
    </row>
    <row r="21" spans="1:9" x14ac:dyDescent="0.3">
      <c r="A21">
        <v>2024</v>
      </c>
      <c r="B21" t="s">
        <v>15</v>
      </c>
      <c r="C21">
        <v>12</v>
      </c>
      <c r="D21">
        <v>7.74</v>
      </c>
      <c r="E21">
        <f t="shared" si="0"/>
        <v>7.5</v>
      </c>
      <c r="F21">
        <f>VLOOKUP(E21,Aerogeneradores!$A$2:$E$47,2)</f>
        <v>685</v>
      </c>
      <c r="G21">
        <f t="shared" si="1"/>
        <v>0.68500000000000005</v>
      </c>
      <c r="H21">
        <f t="shared" si="2"/>
        <v>0.68500000000000005</v>
      </c>
      <c r="I21">
        <f>H21*$N$4</f>
        <v>10.96</v>
      </c>
    </row>
    <row r="22" spans="1:9" x14ac:dyDescent="0.3">
      <c r="A22">
        <v>2024</v>
      </c>
      <c r="B22" t="s">
        <v>15</v>
      </c>
      <c r="C22">
        <v>13</v>
      </c>
      <c r="D22">
        <v>7.65</v>
      </c>
      <c r="E22">
        <f t="shared" si="0"/>
        <v>7.5</v>
      </c>
      <c r="F22">
        <f>VLOOKUP(E22,Aerogeneradores!$A$2:$E$47,2)</f>
        <v>685</v>
      </c>
      <c r="G22">
        <f t="shared" si="1"/>
        <v>0.68500000000000005</v>
      </c>
      <c r="H22">
        <f t="shared" si="2"/>
        <v>0.68500000000000005</v>
      </c>
      <c r="I22">
        <f>H22*$N$4</f>
        <v>10.96</v>
      </c>
    </row>
    <row r="23" spans="1:9" x14ac:dyDescent="0.3">
      <c r="A23">
        <v>2024</v>
      </c>
      <c r="B23" t="s">
        <v>15</v>
      </c>
      <c r="C23">
        <v>14</v>
      </c>
      <c r="D23">
        <v>7.68</v>
      </c>
      <c r="E23">
        <f t="shared" si="0"/>
        <v>7.5</v>
      </c>
      <c r="F23">
        <f>VLOOKUP(E23,Aerogeneradores!$A$2:$E$47,2)</f>
        <v>685</v>
      </c>
      <c r="G23">
        <f t="shared" si="1"/>
        <v>0.68500000000000005</v>
      </c>
      <c r="H23">
        <f t="shared" si="2"/>
        <v>0.68500000000000005</v>
      </c>
      <c r="I23">
        <f>H23*$N$4</f>
        <v>10.96</v>
      </c>
    </row>
    <row r="24" spans="1:9" x14ac:dyDescent="0.3">
      <c r="A24">
        <v>2024</v>
      </c>
      <c r="B24" t="s">
        <v>15</v>
      </c>
      <c r="C24">
        <v>15</v>
      </c>
      <c r="D24">
        <v>7.83</v>
      </c>
      <c r="E24">
        <f t="shared" si="0"/>
        <v>8</v>
      </c>
      <c r="F24">
        <f>VLOOKUP(E24,Aerogeneradores!$A$2:$E$47,2)</f>
        <v>837</v>
      </c>
      <c r="G24">
        <f t="shared" si="1"/>
        <v>0.83699999999999997</v>
      </c>
      <c r="H24">
        <f t="shared" si="2"/>
        <v>0.83699999999999997</v>
      </c>
      <c r="I24">
        <f>H24*$N$4</f>
        <v>13.391999999999999</v>
      </c>
    </row>
    <row r="25" spans="1:9" x14ac:dyDescent="0.3">
      <c r="A25">
        <v>2024</v>
      </c>
      <c r="B25" t="s">
        <v>15</v>
      </c>
      <c r="C25">
        <v>16</v>
      </c>
      <c r="D25">
        <v>8.02</v>
      </c>
      <c r="E25">
        <f t="shared" si="0"/>
        <v>8</v>
      </c>
      <c r="F25">
        <f>VLOOKUP(E25,Aerogeneradores!$A$2:$E$47,2)</f>
        <v>837</v>
      </c>
      <c r="G25">
        <f t="shared" si="1"/>
        <v>0.83699999999999997</v>
      </c>
      <c r="H25">
        <f t="shared" si="2"/>
        <v>0.83699999999999997</v>
      </c>
      <c r="I25">
        <f>H25*$N$4</f>
        <v>13.391999999999999</v>
      </c>
    </row>
    <row r="26" spans="1:9" x14ac:dyDescent="0.3">
      <c r="A26">
        <v>2024</v>
      </c>
      <c r="B26" t="s">
        <v>15</v>
      </c>
      <c r="C26">
        <v>17</v>
      </c>
      <c r="D26">
        <v>8.33</v>
      </c>
      <c r="E26">
        <f t="shared" si="0"/>
        <v>8.5</v>
      </c>
      <c r="F26">
        <f>VLOOKUP(E26,Aerogeneradores!$A$2:$E$47,2)</f>
        <v>982</v>
      </c>
      <c r="G26">
        <f t="shared" si="1"/>
        <v>0.98199999999999998</v>
      </c>
      <c r="H26">
        <f t="shared" si="2"/>
        <v>0.98199999999999998</v>
      </c>
      <c r="I26">
        <f>H26*$N$4</f>
        <v>15.712</v>
      </c>
    </row>
    <row r="27" spans="1:9" x14ac:dyDescent="0.3">
      <c r="A27">
        <v>2024</v>
      </c>
      <c r="B27" t="s">
        <v>15</v>
      </c>
      <c r="C27">
        <v>18</v>
      </c>
      <c r="D27">
        <v>8.5399999999999991</v>
      </c>
      <c r="E27">
        <f t="shared" si="0"/>
        <v>8.5</v>
      </c>
      <c r="F27">
        <f>VLOOKUP(E27,Aerogeneradores!$A$2:$E$47,2)</f>
        <v>982</v>
      </c>
      <c r="G27">
        <f t="shared" si="1"/>
        <v>0.98199999999999998</v>
      </c>
      <c r="H27">
        <f t="shared" si="2"/>
        <v>0.98199999999999998</v>
      </c>
      <c r="I27">
        <f>H27*$N$4</f>
        <v>15.712</v>
      </c>
    </row>
    <row r="28" spans="1:9" x14ac:dyDescent="0.3">
      <c r="A28">
        <v>2024</v>
      </c>
      <c r="B28" t="s">
        <v>15</v>
      </c>
      <c r="C28">
        <v>19</v>
      </c>
      <c r="D28">
        <v>8.4700000000000006</v>
      </c>
      <c r="E28">
        <f t="shared" si="0"/>
        <v>8.5</v>
      </c>
      <c r="F28">
        <f>VLOOKUP(E28,Aerogeneradores!$A$2:$E$47,2)</f>
        <v>982</v>
      </c>
      <c r="G28">
        <f t="shared" si="1"/>
        <v>0.98199999999999998</v>
      </c>
      <c r="H28">
        <f t="shared" si="2"/>
        <v>0.98199999999999998</v>
      </c>
      <c r="I28">
        <f>H28*$N$4</f>
        <v>15.712</v>
      </c>
    </row>
    <row r="29" spans="1:9" x14ac:dyDescent="0.3">
      <c r="A29">
        <v>2024</v>
      </c>
      <c r="B29" t="s">
        <v>15</v>
      </c>
      <c r="C29">
        <v>20</v>
      </c>
      <c r="D29">
        <v>8.85</v>
      </c>
      <c r="E29">
        <f t="shared" si="0"/>
        <v>9</v>
      </c>
      <c r="F29">
        <f>VLOOKUP(E29,Aerogeneradores!$A$2:$E$47,2)</f>
        <v>1126</v>
      </c>
      <c r="G29">
        <f t="shared" si="1"/>
        <v>1.1259999999999999</v>
      </c>
      <c r="H29">
        <f t="shared" si="2"/>
        <v>1.1259999999999999</v>
      </c>
      <c r="I29">
        <f>H29*$N$4</f>
        <v>18.015999999999998</v>
      </c>
    </row>
    <row r="30" spans="1:9" x14ac:dyDescent="0.3">
      <c r="A30">
        <v>2024</v>
      </c>
      <c r="B30" t="s">
        <v>15</v>
      </c>
      <c r="C30">
        <v>21</v>
      </c>
      <c r="D30">
        <v>9.33</v>
      </c>
      <c r="E30">
        <f t="shared" si="0"/>
        <v>9.5</v>
      </c>
      <c r="F30">
        <f>VLOOKUP(E30,Aerogeneradores!$A$2:$E$47,2)</f>
        <v>1310</v>
      </c>
      <c r="G30">
        <f t="shared" si="1"/>
        <v>1.31</v>
      </c>
      <c r="H30">
        <f t="shared" si="2"/>
        <v>1.31</v>
      </c>
      <c r="I30">
        <f>H30*$N$4</f>
        <v>20.96</v>
      </c>
    </row>
    <row r="31" spans="1:9" x14ac:dyDescent="0.3">
      <c r="A31">
        <v>2024</v>
      </c>
      <c r="B31" t="s">
        <v>15</v>
      </c>
      <c r="C31">
        <v>22</v>
      </c>
      <c r="D31">
        <v>9.56</v>
      </c>
      <c r="E31">
        <f t="shared" si="0"/>
        <v>9.5</v>
      </c>
      <c r="F31">
        <f>VLOOKUP(E31,Aerogeneradores!$A$2:$E$47,2)</f>
        <v>1310</v>
      </c>
      <c r="G31">
        <f t="shared" si="1"/>
        <v>1.31</v>
      </c>
      <c r="H31">
        <f t="shared" si="2"/>
        <v>1.31</v>
      </c>
      <c r="I31">
        <f>H31*$N$4</f>
        <v>20.96</v>
      </c>
    </row>
    <row r="32" spans="1:9" x14ac:dyDescent="0.3">
      <c r="A32">
        <v>2024</v>
      </c>
      <c r="B32" t="s">
        <v>15</v>
      </c>
      <c r="C32">
        <v>23</v>
      </c>
      <c r="D32">
        <v>9.5399999999999991</v>
      </c>
      <c r="E32">
        <f t="shared" si="0"/>
        <v>9.5</v>
      </c>
      <c r="F32">
        <f>VLOOKUP(E32,Aerogeneradores!$A$2:$E$47,2)</f>
        <v>1310</v>
      </c>
      <c r="G32">
        <f t="shared" si="1"/>
        <v>1.31</v>
      </c>
      <c r="H32">
        <f t="shared" si="2"/>
        <v>1.31</v>
      </c>
      <c r="I32">
        <f>H32*$N$4</f>
        <v>20.96</v>
      </c>
    </row>
    <row r="33" spans="1:9" x14ac:dyDescent="0.3">
      <c r="A33">
        <v>2024</v>
      </c>
      <c r="B33" t="s">
        <v>15</v>
      </c>
      <c r="C33">
        <v>24</v>
      </c>
      <c r="D33">
        <v>9.65</v>
      </c>
      <c r="E33">
        <f t="shared" si="0"/>
        <v>9.5</v>
      </c>
      <c r="F33">
        <f>VLOOKUP(E33,Aerogeneradores!$A$2:$E$47,2)</f>
        <v>1310</v>
      </c>
      <c r="G33">
        <f t="shared" si="1"/>
        <v>1.31</v>
      </c>
      <c r="H33">
        <f t="shared" si="2"/>
        <v>1.31</v>
      </c>
      <c r="I33">
        <f>H33*$N$4</f>
        <v>20.96</v>
      </c>
    </row>
    <row r="34" spans="1:9" x14ac:dyDescent="0.3">
      <c r="A34">
        <v>2024</v>
      </c>
      <c r="B34" t="s">
        <v>17</v>
      </c>
      <c r="C34">
        <v>1</v>
      </c>
      <c r="D34">
        <v>9.09</v>
      </c>
      <c r="E34">
        <f t="shared" si="0"/>
        <v>9</v>
      </c>
      <c r="F34">
        <f>VLOOKUP(E34,Aerogeneradores!$A$2:$E$47,2)</f>
        <v>1126</v>
      </c>
      <c r="G34">
        <f t="shared" si="1"/>
        <v>1.1259999999999999</v>
      </c>
      <c r="H34">
        <f t="shared" si="2"/>
        <v>1.1259999999999999</v>
      </c>
      <c r="I34">
        <f>H34*$N$4</f>
        <v>18.015999999999998</v>
      </c>
    </row>
    <row r="35" spans="1:9" x14ac:dyDescent="0.3">
      <c r="A35">
        <v>2024</v>
      </c>
      <c r="B35" t="s">
        <v>17</v>
      </c>
      <c r="C35">
        <v>2</v>
      </c>
      <c r="D35">
        <v>8.7799999999999994</v>
      </c>
      <c r="E35">
        <f t="shared" si="0"/>
        <v>9</v>
      </c>
      <c r="F35">
        <f>VLOOKUP(E35,Aerogeneradores!$A$2:$E$47,2)</f>
        <v>1126</v>
      </c>
      <c r="G35">
        <f t="shared" si="1"/>
        <v>1.1259999999999999</v>
      </c>
      <c r="H35">
        <f t="shared" si="2"/>
        <v>1.1259999999999999</v>
      </c>
      <c r="I35">
        <f>H35*$N$4</f>
        <v>18.015999999999998</v>
      </c>
    </row>
    <row r="36" spans="1:9" x14ac:dyDescent="0.3">
      <c r="A36">
        <v>2024</v>
      </c>
      <c r="B36" t="s">
        <v>17</v>
      </c>
      <c r="C36">
        <v>3</v>
      </c>
      <c r="D36">
        <v>8.75</v>
      </c>
      <c r="E36">
        <f t="shared" si="0"/>
        <v>9</v>
      </c>
      <c r="F36">
        <f>VLOOKUP(E36,Aerogeneradores!$A$2:$E$47,2)</f>
        <v>1126</v>
      </c>
      <c r="G36">
        <f t="shared" si="1"/>
        <v>1.1259999999999999</v>
      </c>
      <c r="H36">
        <f t="shared" si="2"/>
        <v>1.1259999999999999</v>
      </c>
      <c r="I36">
        <f>H36*$N$4</f>
        <v>18.015999999999998</v>
      </c>
    </row>
    <row r="37" spans="1:9" x14ac:dyDescent="0.3">
      <c r="A37">
        <v>2024</v>
      </c>
      <c r="B37" t="s">
        <v>17</v>
      </c>
      <c r="C37">
        <v>4</v>
      </c>
      <c r="D37">
        <v>8.7100000000000009</v>
      </c>
      <c r="E37">
        <f t="shared" si="0"/>
        <v>8.5</v>
      </c>
      <c r="F37">
        <f>VLOOKUP(E37,Aerogeneradores!$A$2:$E$47,2)</f>
        <v>982</v>
      </c>
      <c r="G37">
        <f t="shared" si="1"/>
        <v>0.98199999999999998</v>
      </c>
      <c r="H37">
        <f t="shared" si="2"/>
        <v>0.98199999999999998</v>
      </c>
      <c r="I37">
        <f>H37*$N$4</f>
        <v>15.712</v>
      </c>
    </row>
    <row r="38" spans="1:9" x14ac:dyDescent="0.3">
      <c r="A38">
        <v>2024</v>
      </c>
      <c r="B38" t="s">
        <v>17</v>
      </c>
      <c r="C38">
        <v>5</v>
      </c>
      <c r="D38">
        <v>8.49</v>
      </c>
      <c r="E38">
        <f t="shared" si="0"/>
        <v>8.5</v>
      </c>
      <c r="F38">
        <f>VLOOKUP(E38,Aerogeneradores!$A$2:$E$47,2)</f>
        <v>982</v>
      </c>
      <c r="G38">
        <f t="shared" si="1"/>
        <v>0.98199999999999998</v>
      </c>
      <c r="H38">
        <f t="shared" si="2"/>
        <v>0.98199999999999998</v>
      </c>
      <c r="I38">
        <f>H38*$N$4</f>
        <v>15.712</v>
      </c>
    </row>
    <row r="39" spans="1:9" x14ac:dyDescent="0.3">
      <c r="A39">
        <v>2024</v>
      </c>
      <c r="B39" t="s">
        <v>17</v>
      </c>
      <c r="C39">
        <v>6</v>
      </c>
      <c r="D39">
        <v>8.6999999999999993</v>
      </c>
      <c r="E39">
        <f t="shared" si="0"/>
        <v>8.5</v>
      </c>
      <c r="F39">
        <f>VLOOKUP(E39,Aerogeneradores!$A$2:$E$47,2)</f>
        <v>982</v>
      </c>
      <c r="G39">
        <f t="shared" si="1"/>
        <v>0.98199999999999998</v>
      </c>
      <c r="H39">
        <f t="shared" si="2"/>
        <v>0.98199999999999998</v>
      </c>
      <c r="I39">
        <f>H39*$N$4</f>
        <v>15.712</v>
      </c>
    </row>
    <row r="40" spans="1:9" x14ac:dyDescent="0.3">
      <c r="A40">
        <v>2024</v>
      </c>
      <c r="B40" t="s">
        <v>17</v>
      </c>
      <c r="C40">
        <v>7</v>
      </c>
      <c r="D40">
        <v>8.43</v>
      </c>
      <c r="E40">
        <f t="shared" si="0"/>
        <v>8.5</v>
      </c>
      <c r="F40">
        <f>VLOOKUP(E40,Aerogeneradores!$A$2:$E$47,2)</f>
        <v>982</v>
      </c>
      <c r="G40">
        <f t="shared" si="1"/>
        <v>0.98199999999999998</v>
      </c>
      <c r="H40">
        <f t="shared" si="2"/>
        <v>0.98199999999999998</v>
      </c>
      <c r="I40">
        <f>H40*$N$4</f>
        <v>15.712</v>
      </c>
    </row>
    <row r="41" spans="1:9" x14ac:dyDescent="0.3">
      <c r="A41">
        <v>2024</v>
      </c>
      <c r="B41" t="s">
        <v>17</v>
      </c>
      <c r="C41">
        <v>8</v>
      </c>
      <c r="D41">
        <v>8.31</v>
      </c>
      <c r="E41">
        <f t="shared" si="0"/>
        <v>8.5</v>
      </c>
      <c r="F41">
        <f>VLOOKUP(E41,Aerogeneradores!$A$2:$E$47,2)</f>
        <v>982</v>
      </c>
      <c r="G41">
        <f t="shared" si="1"/>
        <v>0.98199999999999998</v>
      </c>
      <c r="H41">
        <f t="shared" si="2"/>
        <v>0.98199999999999998</v>
      </c>
      <c r="I41">
        <f>H41*$N$4</f>
        <v>15.712</v>
      </c>
    </row>
    <row r="42" spans="1:9" x14ac:dyDescent="0.3">
      <c r="A42">
        <v>2024</v>
      </c>
      <c r="B42" t="s">
        <v>17</v>
      </c>
      <c r="C42">
        <v>9</v>
      </c>
      <c r="D42">
        <v>8.0500000000000007</v>
      </c>
      <c r="E42">
        <f t="shared" si="0"/>
        <v>8</v>
      </c>
      <c r="F42">
        <f>VLOOKUP(E42,Aerogeneradores!$A$2:$E$47,2)</f>
        <v>837</v>
      </c>
      <c r="G42">
        <f t="shared" si="1"/>
        <v>0.83699999999999997</v>
      </c>
      <c r="H42">
        <f t="shared" si="2"/>
        <v>0.83699999999999997</v>
      </c>
      <c r="I42">
        <f>H42*$N$4</f>
        <v>13.391999999999999</v>
      </c>
    </row>
    <row r="43" spans="1:9" x14ac:dyDescent="0.3">
      <c r="A43">
        <v>2024</v>
      </c>
      <c r="B43" t="s">
        <v>17</v>
      </c>
      <c r="C43">
        <v>10</v>
      </c>
      <c r="D43">
        <v>8.08</v>
      </c>
      <c r="E43">
        <f t="shared" si="0"/>
        <v>8</v>
      </c>
      <c r="F43">
        <f>VLOOKUP(E43,Aerogeneradores!$A$2:$E$47,2)</f>
        <v>837</v>
      </c>
      <c r="G43">
        <f t="shared" si="1"/>
        <v>0.83699999999999997</v>
      </c>
      <c r="H43">
        <f t="shared" si="2"/>
        <v>0.83699999999999997</v>
      </c>
      <c r="I43">
        <f>H43*$N$4</f>
        <v>13.391999999999999</v>
      </c>
    </row>
    <row r="44" spans="1:9" x14ac:dyDescent="0.3">
      <c r="A44">
        <v>2024</v>
      </c>
      <c r="B44" t="s">
        <v>17</v>
      </c>
      <c r="C44">
        <v>11</v>
      </c>
      <c r="D44">
        <v>7.91</v>
      </c>
      <c r="E44">
        <f t="shared" si="0"/>
        <v>8</v>
      </c>
      <c r="F44">
        <f>VLOOKUP(E44,Aerogeneradores!$A$2:$E$47,2)</f>
        <v>837</v>
      </c>
      <c r="G44">
        <f t="shared" si="1"/>
        <v>0.83699999999999997</v>
      </c>
      <c r="H44">
        <f t="shared" si="2"/>
        <v>0.83699999999999997</v>
      </c>
      <c r="I44">
        <f>H44*$N$4</f>
        <v>13.391999999999999</v>
      </c>
    </row>
    <row r="45" spans="1:9" x14ac:dyDescent="0.3">
      <c r="A45">
        <v>2024</v>
      </c>
      <c r="B45" t="s">
        <v>17</v>
      </c>
      <c r="C45">
        <v>12</v>
      </c>
      <c r="D45">
        <v>7.86</v>
      </c>
      <c r="E45">
        <f t="shared" si="0"/>
        <v>8</v>
      </c>
      <c r="F45">
        <f>VLOOKUP(E45,Aerogeneradores!$A$2:$E$47,2)</f>
        <v>837</v>
      </c>
      <c r="G45">
        <f t="shared" si="1"/>
        <v>0.83699999999999997</v>
      </c>
      <c r="H45">
        <f t="shared" si="2"/>
        <v>0.83699999999999997</v>
      </c>
      <c r="I45">
        <f>H45*$N$4</f>
        <v>13.391999999999999</v>
      </c>
    </row>
    <row r="46" spans="1:9" x14ac:dyDescent="0.3">
      <c r="A46">
        <v>2024</v>
      </c>
      <c r="B46" t="s">
        <v>17</v>
      </c>
      <c r="C46">
        <v>13</v>
      </c>
      <c r="D46">
        <v>7.83</v>
      </c>
      <c r="E46">
        <f t="shared" si="0"/>
        <v>8</v>
      </c>
      <c r="F46">
        <f>VLOOKUP(E46,Aerogeneradores!$A$2:$E$47,2)</f>
        <v>837</v>
      </c>
      <c r="G46">
        <f t="shared" si="1"/>
        <v>0.83699999999999997</v>
      </c>
      <c r="H46">
        <f t="shared" si="2"/>
        <v>0.83699999999999997</v>
      </c>
      <c r="I46">
        <f>H46*$N$4</f>
        <v>13.391999999999999</v>
      </c>
    </row>
    <row r="47" spans="1:9" x14ac:dyDescent="0.3">
      <c r="A47">
        <v>2024</v>
      </c>
      <c r="B47" t="s">
        <v>17</v>
      </c>
      <c r="C47">
        <v>14</v>
      </c>
      <c r="D47">
        <v>7.82</v>
      </c>
      <c r="E47">
        <f t="shared" si="0"/>
        <v>8</v>
      </c>
      <c r="F47">
        <f>VLOOKUP(E47,Aerogeneradores!$A$2:$E$47,2)</f>
        <v>837</v>
      </c>
      <c r="G47">
        <f t="shared" si="1"/>
        <v>0.83699999999999997</v>
      </c>
      <c r="H47">
        <f t="shared" si="2"/>
        <v>0.83699999999999997</v>
      </c>
      <c r="I47">
        <f>H47*$N$4</f>
        <v>13.391999999999999</v>
      </c>
    </row>
    <row r="48" spans="1:9" x14ac:dyDescent="0.3">
      <c r="A48">
        <v>2024</v>
      </c>
      <c r="B48" t="s">
        <v>17</v>
      </c>
      <c r="C48">
        <v>15</v>
      </c>
      <c r="D48">
        <v>7.91</v>
      </c>
      <c r="E48">
        <f t="shared" si="0"/>
        <v>8</v>
      </c>
      <c r="F48">
        <f>VLOOKUP(E48,Aerogeneradores!$A$2:$E$47,2)</f>
        <v>837</v>
      </c>
      <c r="G48">
        <f t="shared" si="1"/>
        <v>0.83699999999999997</v>
      </c>
      <c r="H48">
        <f t="shared" si="2"/>
        <v>0.83699999999999997</v>
      </c>
      <c r="I48">
        <f>H48*$N$4</f>
        <v>13.391999999999999</v>
      </c>
    </row>
    <row r="49" spans="1:9" x14ac:dyDescent="0.3">
      <c r="A49">
        <v>2024</v>
      </c>
      <c r="B49" t="s">
        <v>17</v>
      </c>
      <c r="C49">
        <v>16</v>
      </c>
      <c r="D49">
        <v>8.19</v>
      </c>
      <c r="E49">
        <f t="shared" si="0"/>
        <v>8</v>
      </c>
      <c r="F49">
        <f>VLOOKUP(E49,Aerogeneradores!$A$2:$E$47,2)</f>
        <v>837</v>
      </c>
      <c r="G49">
        <f t="shared" si="1"/>
        <v>0.83699999999999997</v>
      </c>
      <c r="H49">
        <f t="shared" si="2"/>
        <v>0.83699999999999997</v>
      </c>
      <c r="I49">
        <f>H49*$N$4</f>
        <v>13.391999999999999</v>
      </c>
    </row>
    <row r="50" spans="1:9" x14ac:dyDescent="0.3">
      <c r="A50">
        <v>2024</v>
      </c>
      <c r="B50" t="s">
        <v>17</v>
      </c>
      <c r="C50">
        <v>17</v>
      </c>
      <c r="D50">
        <v>8.4499999999999993</v>
      </c>
      <c r="E50">
        <f t="shared" si="0"/>
        <v>8.5</v>
      </c>
      <c r="F50">
        <f>VLOOKUP(E50,Aerogeneradores!$A$2:$E$47,2)</f>
        <v>982</v>
      </c>
      <c r="G50">
        <f t="shared" si="1"/>
        <v>0.98199999999999998</v>
      </c>
      <c r="H50">
        <f t="shared" si="2"/>
        <v>0.98199999999999998</v>
      </c>
      <c r="I50">
        <f>H50*$N$4</f>
        <v>15.712</v>
      </c>
    </row>
    <row r="51" spans="1:9" x14ac:dyDescent="0.3">
      <c r="A51">
        <v>2024</v>
      </c>
      <c r="B51" t="s">
        <v>17</v>
      </c>
      <c r="C51">
        <v>18</v>
      </c>
      <c r="D51">
        <v>8.5500000000000007</v>
      </c>
      <c r="E51">
        <f t="shared" si="0"/>
        <v>8.5</v>
      </c>
      <c r="F51">
        <f>VLOOKUP(E51,Aerogeneradores!$A$2:$E$47,2)</f>
        <v>982</v>
      </c>
      <c r="G51">
        <f t="shared" si="1"/>
        <v>0.98199999999999998</v>
      </c>
      <c r="H51">
        <f t="shared" si="2"/>
        <v>0.98199999999999998</v>
      </c>
      <c r="I51">
        <f>H51*$N$4</f>
        <v>15.712</v>
      </c>
    </row>
    <row r="52" spans="1:9" x14ac:dyDescent="0.3">
      <c r="A52">
        <v>2024</v>
      </c>
      <c r="B52" t="s">
        <v>17</v>
      </c>
      <c r="C52">
        <v>19</v>
      </c>
      <c r="D52">
        <v>8.7100000000000009</v>
      </c>
      <c r="E52">
        <f t="shared" si="0"/>
        <v>8.5</v>
      </c>
      <c r="F52">
        <f>VLOOKUP(E52,Aerogeneradores!$A$2:$E$47,2)</f>
        <v>982</v>
      </c>
      <c r="G52">
        <f t="shared" si="1"/>
        <v>0.98199999999999998</v>
      </c>
      <c r="H52">
        <f t="shared" si="2"/>
        <v>0.98199999999999998</v>
      </c>
      <c r="I52">
        <f>H52*$N$4</f>
        <v>15.712</v>
      </c>
    </row>
    <row r="53" spans="1:9" x14ac:dyDescent="0.3">
      <c r="A53">
        <v>2024</v>
      </c>
      <c r="B53" t="s">
        <v>17</v>
      </c>
      <c r="C53">
        <v>20</v>
      </c>
      <c r="D53">
        <v>9.1</v>
      </c>
      <c r="E53">
        <f t="shared" si="0"/>
        <v>9</v>
      </c>
      <c r="F53">
        <f>VLOOKUP(E53,Aerogeneradores!$A$2:$E$47,2)</f>
        <v>1126</v>
      </c>
      <c r="G53">
        <f t="shared" si="1"/>
        <v>1.1259999999999999</v>
      </c>
      <c r="H53">
        <f t="shared" si="2"/>
        <v>1.1259999999999999</v>
      </c>
      <c r="I53">
        <f>H53*$N$4</f>
        <v>18.015999999999998</v>
      </c>
    </row>
    <row r="54" spans="1:9" x14ac:dyDescent="0.3">
      <c r="A54">
        <v>2024</v>
      </c>
      <c r="B54" t="s">
        <v>17</v>
      </c>
      <c r="C54">
        <v>21</v>
      </c>
      <c r="D54">
        <v>9.43</v>
      </c>
      <c r="E54">
        <f t="shared" si="0"/>
        <v>9.5</v>
      </c>
      <c r="F54">
        <f>VLOOKUP(E54,Aerogeneradores!$A$2:$E$47,2)</f>
        <v>1310</v>
      </c>
      <c r="G54">
        <f t="shared" si="1"/>
        <v>1.31</v>
      </c>
      <c r="H54">
        <f t="shared" si="2"/>
        <v>1.31</v>
      </c>
      <c r="I54">
        <f>H54*$N$4</f>
        <v>20.96</v>
      </c>
    </row>
    <row r="55" spans="1:9" x14ac:dyDescent="0.3">
      <c r="A55">
        <v>2024</v>
      </c>
      <c r="B55" t="s">
        <v>17</v>
      </c>
      <c r="C55">
        <v>22</v>
      </c>
      <c r="D55">
        <v>9.2200000000000006</v>
      </c>
      <c r="E55">
        <f t="shared" si="0"/>
        <v>9</v>
      </c>
      <c r="F55">
        <f>VLOOKUP(E55,Aerogeneradores!$A$2:$E$47,2)</f>
        <v>1126</v>
      </c>
      <c r="G55">
        <f t="shared" si="1"/>
        <v>1.1259999999999999</v>
      </c>
      <c r="H55">
        <f t="shared" si="2"/>
        <v>1.1259999999999999</v>
      </c>
      <c r="I55">
        <f>H55*$N$4</f>
        <v>18.015999999999998</v>
      </c>
    </row>
    <row r="56" spans="1:9" x14ac:dyDescent="0.3">
      <c r="A56">
        <v>2024</v>
      </c>
      <c r="B56" t="s">
        <v>17</v>
      </c>
      <c r="C56">
        <v>23</v>
      </c>
      <c r="D56">
        <v>9.17</v>
      </c>
      <c r="E56">
        <f t="shared" si="0"/>
        <v>9</v>
      </c>
      <c r="F56">
        <f>VLOOKUP(E56,Aerogeneradores!$A$2:$E$47,2)</f>
        <v>1126</v>
      </c>
      <c r="G56">
        <f t="shared" si="1"/>
        <v>1.1259999999999999</v>
      </c>
      <c r="H56">
        <f t="shared" si="2"/>
        <v>1.1259999999999999</v>
      </c>
      <c r="I56">
        <f>H56*$N$4</f>
        <v>18.015999999999998</v>
      </c>
    </row>
    <row r="57" spans="1:9" x14ac:dyDescent="0.3">
      <c r="A57">
        <v>2024</v>
      </c>
      <c r="B57" t="s">
        <v>17</v>
      </c>
      <c r="C57">
        <v>24</v>
      </c>
      <c r="D57">
        <v>9.07</v>
      </c>
      <c r="E57">
        <f t="shared" si="0"/>
        <v>9</v>
      </c>
      <c r="F57">
        <f>VLOOKUP(E57,Aerogeneradores!$A$2:$E$47,2)</f>
        <v>1126</v>
      </c>
      <c r="G57">
        <f t="shared" si="1"/>
        <v>1.1259999999999999</v>
      </c>
      <c r="H57">
        <f t="shared" si="2"/>
        <v>1.1259999999999999</v>
      </c>
      <c r="I57">
        <f>H57*$N$4</f>
        <v>18.015999999999998</v>
      </c>
    </row>
    <row r="58" spans="1:9" x14ac:dyDescent="0.3">
      <c r="A58">
        <v>2024</v>
      </c>
      <c r="B58" t="s">
        <v>18</v>
      </c>
      <c r="C58">
        <v>1</v>
      </c>
      <c r="D58">
        <v>8.3699999999999992</v>
      </c>
      <c r="E58">
        <f t="shared" si="0"/>
        <v>8.5</v>
      </c>
      <c r="F58">
        <f>VLOOKUP(E58,Aerogeneradores!$A$2:$E$47,2)</f>
        <v>982</v>
      </c>
      <c r="G58">
        <f t="shared" si="1"/>
        <v>0.98199999999999998</v>
      </c>
      <c r="H58">
        <f t="shared" si="2"/>
        <v>0.98199999999999998</v>
      </c>
      <c r="I58">
        <f>H58*$N$4</f>
        <v>15.712</v>
      </c>
    </row>
    <row r="59" spans="1:9" x14ac:dyDescent="0.3">
      <c r="A59">
        <v>2024</v>
      </c>
      <c r="B59" t="s">
        <v>18</v>
      </c>
      <c r="C59">
        <v>2</v>
      </c>
      <c r="D59">
        <v>8.1</v>
      </c>
      <c r="E59">
        <f t="shared" si="0"/>
        <v>8</v>
      </c>
      <c r="F59">
        <f>VLOOKUP(E59,Aerogeneradores!$A$2:$E$47,2)</f>
        <v>837</v>
      </c>
      <c r="G59">
        <f t="shared" si="1"/>
        <v>0.83699999999999997</v>
      </c>
      <c r="H59">
        <f t="shared" si="2"/>
        <v>0.83699999999999997</v>
      </c>
      <c r="I59">
        <f>H59*$N$4</f>
        <v>13.391999999999999</v>
      </c>
    </row>
    <row r="60" spans="1:9" x14ac:dyDescent="0.3">
      <c r="A60">
        <v>2024</v>
      </c>
      <c r="B60" t="s">
        <v>18</v>
      </c>
      <c r="C60">
        <v>3</v>
      </c>
      <c r="D60">
        <v>8.07</v>
      </c>
      <c r="E60">
        <f t="shared" si="0"/>
        <v>8</v>
      </c>
      <c r="F60">
        <f>VLOOKUP(E60,Aerogeneradores!$A$2:$E$47,2)</f>
        <v>837</v>
      </c>
      <c r="G60">
        <f t="shared" si="1"/>
        <v>0.83699999999999997</v>
      </c>
      <c r="H60">
        <f t="shared" si="2"/>
        <v>0.83699999999999997</v>
      </c>
      <c r="I60">
        <f>H60*$N$4</f>
        <v>13.391999999999999</v>
      </c>
    </row>
    <row r="61" spans="1:9" x14ac:dyDescent="0.3">
      <c r="A61">
        <v>2024</v>
      </c>
      <c r="B61" t="s">
        <v>18</v>
      </c>
      <c r="C61">
        <v>4</v>
      </c>
      <c r="D61">
        <v>7.98</v>
      </c>
      <c r="E61">
        <f t="shared" si="0"/>
        <v>8</v>
      </c>
      <c r="F61">
        <f>VLOOKUP(E61,Aerogeneradores!$A$2:$E$47,2)</f>
        <v>837</v>
      </c>
      <c r="G61">
        <f t="shared" si="1"/>
        <v>0.83699999999999997</v>
      </c>
      <c r="H61">
        <f t="shared" si="2"/>
        <v>0.83699999999999997</v>
      </c>
      <c r="I61">
        <f>H61*$N$4</f>
        <v>13.391999999999999</v>
      </c>
    </row>
    <row r="62" spans="1:9" x14ac:dyDescent="0.3">
      <c r="A62">
        <v>2024</v>
      </c>
      <c r="B62" t="s">
        <v>18</v>
      </c>
      <c r="C62">
        <v>5</v>
      </c>
      <c r="D62">
        <v>7.85</v>
      </c>
      <c r="E62">
        <f t="shared" si="0"/>
        <v>8</v>
      </c>
      <c r="F62">
        <f>VLOOKUP(E62,Aerogeneradores!$A$2:$E$47,2)</f>
        <v>837</v>
      </c>
      <c r="G62">
        <f t="shared" si="1"/>
        <v>0.83699999999999997</v>
      </c>
      <c r="H62">
        <f t="shared" si="2"/>
        <v>0.83699999999999997</v>
      </c>
      <c r="I62">
        <f>H62*$N$4</f>
        <v>13.391999999999999</v>
      </c>
    </row>
    <row r="63" spans="1:9" x14ac:dyDescent="0.3">
      <c r="A63">
        <v>2024</v>
      </c>
      <c r="B63" t="s">
        <v>18</v>
      </c>
      <c r="C63">
        <v>6</v>
      </c>
      <c r="D63">
        <v>7.64</v>
      </c>
      <c r="E63">
        <f t="shared" si="0"/>
        <v>7.5</v>
      </c>
      <c r="F63">
        <f>VLOOKUP(E63,Aerogeneradores!$A$2:$E$47,2)</f>
        <v>685</v>
      </c>
      <c r="G63">
        <f t="shared" si="1"/>
        <v>0.68500000000000005</v>
      </c>
      <c r="H63">
        <f t="shared" si="2"/>
        <v>0.68500000000000005</v>
      </c>
      <c r="I63">
        <f>H63*$N$4</f>
        <v>10.96</v>
      </c>
    </row>
    <row r="64" spans="1:9" x14ac:dyDescent="0.3">
      <c r="A64">
        <v>2024</v>
      </c>
      <c r="B64" t="s">
        <v>18</v>
      </c>
      <c r="C64">
        <v>7</v>
      </c>
      <c r="D64">
        <v>7.72</v>
      </c>
      <c r="E64">
        <f t="shared" si="0"/>
        <v>7.5</v>
      </c>
      <c r="F64">
        <f>VLOOKUP(E64,Aerogeneradores!$A$2:$E$47,2)</f>
        <v>685</v>
      </c>
      <c r="G64">
        <f t="shared" si="1"/>
        <v>0.68500000000000005</v>
      </c>
      <c r="H64">
        <f t="shared" si="2"/>
        <v>0.68500000000000005</v>
      </c>
      <c r="I64">
        <f>H64*$N$4</f>
        <v>10.96</v>
      </c>
    </row>
    <row r="65" spans="1:9" x14ac:dyDescent="0.3">
      <c r="A65">
        <v>2024</v>
      </c>
      <c r="B65" t="s">
        <v>18</v>
      </c>
      <c r="C65">
        <v>8</v>
      </c>
      <c r="D65">
        <v>7.59</v>
      </c>
      <c r="E65">
        <f t="shared" si="0"/>
        <v>7.5</v>
      </c>
      <c r="F65">
        <f>VLOOKUP(E65,Aerogeneradores!$A$2:$E$47,2)</f>
        <v>685</v>
      </c>
      <c r="G65">
        <f t="shared" si="1"/>
        <v>0.68500000000000005</v>
      </c>
      <c r="H65">
        <f t="shared" si="2"/>
        <v>0.68500000000000005</v>
      </c>
      <c r="I65">
        <f>H65*$N$4</f>
        <v>10.96</v>
      </c>
    </row>
    <row r="66" spans="1:9" x14ac:dyDescent="0.3">
      <c r="A66">
        <v>2024</v>
      </c>
      <c r="B66" t="s">
        <v>18</v>
      </c>
      <c r="C66">
        <v>9</v>
      </c>
      <c r="D66">
        <v>7.44</v>
      </c>
      <c r="E66">
        <f t="shared" si="0"/>
        <v>7.5</v>
      </c>
      <c r="F66">
        <f>VLOOKUP(E66,Aerogeneradores!$A$2:$E$47,2)</f>
        <v>685</v>
      </c>
      <c r="G66">
        <f t="shared" si="1"/>
        <v>0.68500000000000005</v>
      </c>
      <c r="H66">
        <f t="shared" si="2"/>
        <v>0.68500000000000005</v>
      </c>
      <c r="I66">
        <f>H66*$N$4</f>
        <v>10.96</v>
      </c>
    </row>
    <row r="67" spans="1:9" x14ac:dyDescent="0.3">
      <c r="A67">
        <v>2024</v>
      </c>
      <c r="B67" t="s">
        <v>18</v>
      </c>
      <c r="C67">
        <v>10</v>
      </c>
      <c r="D67">
        <v>7.26</v>
      </c>
      <c r="E67">
        <f t="shared" si="0"/>
        <v>7.5</v>
      </c>
      <c r="F67">
        <f>VLOOKUP(E67,Aerogeneradores!$A$2:$E$47,2)</f>
        <v>685</v>
      </c>
      <c r="G67">
        <f t="shared" si="1"/>
        <v>0.68500000000000005</v>
      </c>
      <c r="H67">
        <f t="shared" si="2"/>
        <v>0.68500000000000005</v>
      </c>
      <c r="I67">
        <f>H67*$N$4</f>
        <v>10.96</v>
      </c>
    </row>
    <row r="68" spans="1:9" x14ac:dyDescent="0.3">
      <c r="A68">
        <v>2024</v>
      </c>
      <c r="B68" t="s">
        <v>18</v>
      </c>
      <c r="C68">
        <v>11</v>
      </c>
      <c r="D68">
        <v>7.01</v>
      </c>
      <c r="E68">
        <f t="shared" si="0"/>
        <v>7</v>
      </c>
      <c r="F68">
        <f>VLOOKUP(E68,Aerogeneradores!$A$2:$E$47,2)</f>
        <v>543</v>
      </c>
      <c r="G68">
        <f t="shared" si="1"/>
        <v>0.54300000000000004</v>
      </c>
      <c r="H68">
        <f t="shared" si="2"/>
        <v>0.54300000000000004</v>
      </c>
      <c r="I68">
        <f>H68*$N$4</f>
        <v>8.6880000000000006</v>
      </c>
    </row>
    <row r="69" spans="1:9" x14ac:dyDescent="0.3">
      <c r="A69">
        <v>2024</v>
      </c>
      <c r="B69" t="s">
        <v>18</v>
      </c>
      <c r="C69">
        <v>12</v>
      </c>
      <c r="D69">
        <v>6.79</v>
      </c>
      <c r="E69">
        <f t="shared" si="0"/>
        <v>7</v>
      </c>
      <c r="F69">
        <f>VLOOKUP(E69,Aerogeneradores!$A$2:$E$47,2)</f>
        <v>543</v>
      </c>
      <c r="G69">
        <f t="shared" si="1"/>
        <v>0.54300000000000004</v>
      </c>
      <c r="H69">
        <f t="shared" si="2"/>
        <v>0.54300000000000004</v>
      </c>
      <c r="I69">
        <f>H69*$N$4</f>
        <v>8.6880000000000006</v>
      </c>
    </row>
    <row r="70" spans="1:9" x14ac:dyDescent="0.3">
      <c r="A70">
        <v>2024</v>
      </c>
      <c r="B70" t="s">
        <v>18</v>
      </c>
      <c r="C70">
        <v>13</v>
      </c>
      <c r="D70">
        <v>6.61</v>
      </c>
      <c r="E70">
        <f t="shared" si="0"/>
        <v>6.5</v>
      </c>
      <c r="F70">
        <f>VLOOKUP(E70,Aerogeneradores!$A$2:$E$47,2)</f>
        <v>430</v>
      </c>
      <c r="G70">
        <f t="shared" si="1"/>
        <v>0.43</v>
      </c>
      <c r="H70">
        <f t="shared" si="2"/>
        <v>0.43</v>
      </c>
      <c r="I70">
        <f>H70*$N$4</f>
        <v>6.88</v>
      </c>
    </row>
    <row r="71" spans="1:9" x14ac:dyDescent="0.3">
      <c r="A71">
        <v>2024</v>
      </c>
      <c r="B71" t="s">
        <v>18</v>
      </c>
      <c r="C71">
        <v>14</v>
      </c>
      <c r="D71">
        <v>6.56</v>
      </c>
      <c r="E71">
        <f t="shared" si="0"/>
        <v>6.5</v>
      </c>
      <c r="F71">
        <f>VLOOKUP(E71,Aerogeneradores!$A$2:$E$47,2)</f>
        <v>430</v>
      </c>
      <c r="G71">
        <f t="shared" si="1"/>
        <v>0.43</v>
      </c>
      <c r="H71">
        <f t="shared" si="2"/>
        <v>0.43</v>
      </c>
      <c r="I71">
        <f>H71*$N$4</f>
        <v>6.88</v>
      </c>
    </row>
    <row r="72" spans="1:9" x14ac:dyDescent="0.3">
      <c r="A72">
        <v>2024</v>
      </c>
      <c r="B72" t="s">
        <v>18</v>
      </c>
      <c r="C72">
        <v>15</v>
      </c>
      <c r="D72">
        <v>6.61</v>
      </c>
      <c r="E72">
        <f t="shared" si="0"/>
        <v>6.5</v>
      </c>
      <c r="F72">
        <f>VLOOKUP(E72,Aerogeneradores!$A$2:$E$47,2)</f>
        <v>430</v>
      </c>
      <c r="G72">
        <f t="shared" si="1"/>
        <v>0.43</v>
      </c>
      <c r="H72">
        <f t="shared" si="2"/>
        <v>0.43</v>
      </c>
      <c r="I72">
        <f>H72*$N$4</f>
        <v>6.88</v>
      </c>
    </row>
    <row r="73" spans="1:9" x14ac:dyDescent="0.3">
      <c r="A73">
        <v>2024</v>
      </c>
      <c r="B73" t="s">
        <v>18</v>
      </c>
      <c r="C73">
        <v>16</v>
      </c>
      <c r="D73">
        <v>6.88</v>
      </c>
      <c r="E73">
        <f t="shared" si="0"/>
        <v>7</v>
      </c>
      <c r="F73">
        <f>VLOOKUP(E73,Aerogeneradores!$A$2:$E$47,2)</f>
        <v>543</v>
      </c>
      <c r="G73">
        <f t="shared" si="1"/>
        <v>0.54300000000000004</v>
      </c>
      <c r="H73">
        <f t="shared" si="2"/>
        <v>0.54300000000000004</v>
      </c>
      <c r="I73">
        <f>H73*$N$4</f>
        <v>8.6880000000000006</v>
      </c>
    </row>
    <row r="74" spans="1:9" x14ac:dyDescent="0.3">
      <c r="A74">
        <v>2024</v>
      </c>
      <c r="B74" t="s">
        <v>18</v>
      </c>
      <c r="C74">
        <v>17</v>
      </c>
      <c r="D74">
        <v>7.07</v>
      </c>
      <c r="E74">
        <f t="shared" si="0"/>
        <v>7</v>
      </c>
      <c r="F74">
        <f>VLOOKUP(E74,Aerogeneradores!$A$2:$E$47,2)</f>
        <v>543</v>
      </c>
      <c r="G74">
        <f t="shared" si="1"/>
        <v>0.54300000000000004</v>
      </c>
      <c r="H74">
        <f t="shared" si="2"/>
        <v>0.54300000000000004</v>
      </c>
      <c r="I74">
        <f>H74*$N$4</f>
        <v>8.6880000000000006</v>
      </c>
    </row>
    <row r="75" spans="1:9" x14ac:dyDescent="0.3">
      <c r="A75">
        <v>2024</v>
      </c>
      <c r="B75" t="s">
        <v>18</v>
      </c>
      <c r="C75">
        <v>18</v>
      </c>
      <c r="D75">
        <v>6.97</v>
      </c>
      <c r="E75">
        <f t="shared" ref="E75:E297" si="3">MROUND(D75,0.5)</f>
        <v>7</v>
      </c>
      <c r="F75">
        <f>VLOOKUP(E75,Aerogeneradores!$A$2:$E$47,2)</f>
        <v>543</v>
      </c>
      <c r="G75">
        <f t="shared" ref="G75:G138" si="4">F75/1000</f>
        <v>0.54300000000000004</v>
      </c>
      <c r="H75">
        <f t="shared" ref="H75:H138" si="5">G75*1</f>
        <v>0.54300000000000004</v>
      </c>
      <c r="I75">
        <f>H75*$N$4</f>
        <v>8.6880000000000006</v>
      </c>
    </row>
    <row r="76" spans="1:9" x14ac:dyDescent="0.3">
      <c r="A76">
        <v>2024</v>
      </c>
      <c r="B76" t="s">
        <v>18</v>
      </c>
      <c r="C76">
        <v>19</v>
      </c>
      <c r="D76">
        <v>7.57</v>
      </c>
      <c r="E76">
        <f t="shared" si="3"/>
        <v>7.5</v>
      </c>
      <c r="F76">
        <f>VLOOKUP(E76,Aerogeneradores!$A$2:$E$47,2)</f>
        <v>685</v>
      </c>
      <c r="G76">
        <f t="shared" si="4"/>
        <v>0.68500000000000005</v>
      </c>
      <c r="H76">
        <f t="shared" si="5"/>
        <v>0.68500000000000005</v>
      </c>
      <c r="I76">
        <f>H76*$N$4</f>
        <v>10.96</v>
      </c>
    </row>
    <row r="77" spans="1:9" x14ac:dyDescent="0.3">
      <c r="A77">
        <v>2024</v>
      </c>
      <c r="B77" t="s">
        <v>18</v>
      </c>
      <c r="C77">
        <v>20</v>
      </c>
      <c r="D77">
        <v>7.97</v>
      </c>
      <c r="E77">
        <f t="shared" si="3"/>
        <v>8</v>
      </c>
      <c r="F77">
        <f>VLOOKUP(E77,Aerogeneradores!$A$2:$E$47,2)</f>
        <v>837</v>
      </c>
      <c r="G77">
        <f t="shared" si="4"/>
        <v>0.83699999999999997</v>
      </c>
      <c r="H77">
        <f t="shared" si="5"/>
        <v>0.83699999999999997</v>
      </c>
      <c r="I77">
        <f>H77*$N$4</f>
        <v>13.391999999999999</v>
      </c>
    </row>
    <row r="78" spans="1:9" x14ac:dyDescent="0.3">
      <c r="A78">
        <v>2024</v>
      </c>
      <c r="B78" t="s">
        <v>18</v>
      </c>
      <c r="C78">
        <v>21</v>
      </c>
      <c r="D78">
        <v>8.35</v>
      </c>
      <c r="E78">
        <f t="shared" si="3"/>
        <v>8.5</v>
      </c>
      <c r="F78">
        <f>VLOOKUP(E78,Aerogeneradores!$A$2:$E$47,2)</f>
        <v>982</v>
      </c>
      <c r="G78">
        <f t="shared" si="4"/>
        <v>0.98199999999999998</v>
      </c>
      <c r="H78">
        <f t="shared" si="5"/>
        <v>0.98199999999999998</v>
      </c>
      <c r="I78">
        <f>H78*$N$4</f>
        <v>15.712</v>
      </c>
    </row>
    <row r="79" spans="1:9" x14ac:dyDescent="0.3">
      <c r="A79">
        <v>2024</v>
      </c>
      <c r="B79" t="s">
        <v>18</v>
      </c>
      <c r="C79">
        <v>22</v>
      </c>
      <c r="D79">
        <v>8.51</v>
      </c>
      <c r="E79">
        <f t="shared" si="3"/>
        <v>8.5</v>
      </c>
      <c r="F79">
        <f>VLOOKUP(E79,Aerogeneradores!$A$2:$E$47,2)</f>
        <v>982</v>
      </c>
      <c r="G79">
        <f t="shared" si="4"/>
        <v>0.98199999999999998</v>
      </c>
      <c r="H79">
        <f t="shared" si="5"/>
        <v>0.98199999999999998</v>
      </c>
      <c r="I79">
        <f>H79*$N$4</f>
        <v>15.712</v>
      </c>
    </row>
    <row r="80" spans="1:9" x14ac:dyDescent="0.3">
      <c r="A80">
        <v>2024</v>
      </c>
      <c r="B80" t="s">
        <v>18</v>
      </c>
      <c r="C80">
        <v>23</v>
      </c>
      <c r="D80">
        <v>8.6300000000000008</v>
      </c>
      <c r="E80">
        <f t="shared" si="3"/>
        <v>8.5</v>
      </c>
      <c r="F80">
        <f>VLOOKUP(E80,Aerogeneradores!$A$2:$E$47,2)</f>
        <v>982</v>
      </c>
      <c r="G80">
        <f t="shared" si="4"/>
        <v>0.98199999999999998</v>
      </c>
      <c r="H80">
        <f t="shared" si="5"/>
        <v>0.98199999999999998</v>
      </c>
      <c r="I80">
        <f>H80*$N$4</f>
        <v>15.712</v>
      </c>
    </row>
    <row r="81" spans="1:9" x14ac:dyDescent="0.3">
      <c r="A81">
        <v>2024</v>
      </c>
      <c r="B81" t="s">
        <v>18</v>
      </c>
      <c r="C81">
        <v>24</v>
      </c>
      <c r="D81">
        <v>8.48</v>
      </c>
      <c r="E81">
        <f t="shared" si="3"/>
        <v>8.5</v>
      </c>
      <c r="F81">
        <f>VLOOKUP(E81,Aerogeneradores!$A$2:$E$47,2)</f>
        <v>982</v>
      </c>
      <c r="G81">
        <f t="shared" si="4"/>
        <v>0.98199999999999998</v>
      </c>
      <c r="H81">
        <f t="shared" si="5"/>
        <v>0.98199999999999998</v>
      </c>
      <c r="I81">
        <f>H81*$N$4</f>
        <v>15.712</v>
      </c>
    </row>
    <row r="82" spans="1:9" x14ac:dyDescent="0.3">
      <c r="A82">
        <v>2024</v>
      </c>
      <c r="B82" t="s">
        <v>19</v>
      </c>
      <c r="C82">
        <v>1</v>
      </c>
      <c r="D82">
        <v>7.39</v>
      </c>
      <c r="E82">
        <f t="shared" si="3"/>
        <v>7.5</v>
      </c>
      <c r="F82">
        <f>VLOOKUP(E82,Aerogeneradores!$A$2:$E$47,2)</f>
        <v>685</v>
      </c>
      <c r="G82">
        <f t="shared" si="4"/>
        <v>0.68500000000000005</v>
      </c>
      <c r="H82">
        <f t="shared" si="5"/>
        <v>0.68500000000000005</v>
      </c>
      <c r="I82">
        <f>H82*$N$4</f>
        <v>10.96</v>
      </c>
    </row>
    <row r="83" spans="1:9" x14ac:dyDescent="0.3">
      <c r="A83">
        <v>2024</v>
      </c>
      <c r="B83" t="s">
        <v>19</v>
      </c>
      <c r="C83">
        <v>2</v>
      </c>
      <c r="D83">
        <v>7.16</v>
      </c>
      <c r="E83">
        <f t="shared" si="3"/>
        <v>7</v>
      </c>
      <c r="F83">
        <f>VLOOKUP(E83,Aerogeneradores!$A$2:$E$47,2)</f>
        <v>543</v>
      </c>
      <c r="G83">
        <f t="shared" si="4"/>
        <v>0.54300000000000004</v>
      </c>
      <c r="H83">
        <f t="shared" si="5"/>
        <v>0.54300000000000004</v>
      </c>
      <c r="I83">
        <f>H83*$N$4</f>
        <v>8.6880000000000006</v>
      </c>
    </row>
    <row r="84" spans="1:9" x14ac:dyDescent="0.3">
      <c r="A84">
        <v>2024</v>
      </c>
      <c r="B84" t="s">
        <v>19</v>
      </c>
      <c r="C84">
        <v>3</v>
      </c>
      <c r="D84">
        <v>7.14</v>
      </c>
      <c r="E84">
        <f t="shared" si="3"/>
        <v>7</v>
      </c>
      <c r="F84">
        <f>VLOOKUP(E84,Aerogeneradores!$A$2:$E$47,2)</f>
        <v>543</v>
      </c>
      <c r="G84">
        <f t="shared" si="4"/>
        <v>0.54300000000000004</v>
      </c>
      <c r="H84">
        <f t="shared" si="5"/>
        <v>0.54300000000000004</v>
      </c>
      <c r="I84">
        <f>H84*$N$4</f>
        <v>8.6880000000000006</v>
      </c>
    </row>
    <row r="85" spans="1:9" x14ac:dyDescent="0.3">
      <c r="A85">
        <v>2024</v>
      </c>
      <c r="B85" t="s">
        <v>19</v>
      </c>
      <c r="C85">
        <v>4</v>
      </c>
      <c r="D85">
        <v>7.05</v>
      </c>
      <c r="E85">
        <f t="shared" si="3"/>
        <v>7</v>
      </c>
      <c r="F85">
        <f>VLOOKUP(E85,Aerogeneradores!$A$2:$E$47,2)</f>
        <v>543</v>
      </c>
      <c r="G85">
        <f t="shared" si="4"/>
        <v>0.54300000000000004</v>
      </c>
      <c r="H85">
        <f t="shared" si="5"/>
        <v>0.54300000000000004</v>
      </c>
      <c r="I85">
        <f>H85*$N$4</f>
        <v>8.6880000000000006</v>
      </c>
    </row>
    <row r="86" spans="1:9" x14ac:dyDescent="0.3">
      <c r="A86">
        <v>2024</v>
      </c>
      <c r="B86" t="s">
        <v>19</v>
      </c>
      <c r="C86">
        <v>5</v>
      </c>
      <c r="D86">
        <v>6.99</v>
      </c>
      <c r="E86">
        <f t="shared" si="3"/>
        <v>7</v>
      </c>
      <c r="F86">
        <f>VLOOKUP(E86,Aerogeneradores!$A$2:$E$47,2)</f>
        <v>543</v>
      </c>
      <c r="G86">
        <f t="shared" si="4"/>
        <v>0.54300000000000004</v>
      </c>
      <c r="H86">
        <f t="shared" si="5"/>
        <v>0.54300000000000004</v>
      </c>
      <c r="I86">
        <f>H86*$N$4</f>
        <v>8.6880000000000006</v>
      </c>
    </row>
    <row r="87" spans="1:9" x14ac:dyDescent="0.3">
      <c r="A87">
        <v>2024</v>
      </c>
      <c r="B87" t="s">
        <v>19</v>
      </c>
      <c r="C87">
        <v>6</v>
      </c>
      <c r="D87">
        <v>6.86</v>
      </c>
      <c r="E87">
        <f t="shared" si="3"/>
        <v>7</v>
      </c>
      <c r="F87">
        <f>VLOOKUP(E87,Aerogeneradores!$A$2:$E$47,2)</f>
        <v>543</v>
      </c>
      <c r="G87">
        <f t="shared" si="4"/>
        <v>0.54300000000000004</v>
      </c>
      <c r="H87">
        <f t="shared" si="5"/>
        <v>0.54300000000000004</v>
      </c>
      <c r="I87">
        <f>H87*$N$4</f>
        <v>8.6880000000000006</v>
      </c>
    </row>
    <row r="88" spans="1:9" x14ac:dyDescent="0.3">
      <c r="A88">
        <v>2024</v>
      </c>
      <c r="B88" t="s">
        <v>19</v>
      </c>
      <c r="C88">
        <v>7</v>
      </c>
      <c r="D88">
        <v>6.89</v>
      </c>
      <c r="E88">
        <f t="shared" si="3"/>
        <v>7</v>
      </c>
      <c r="F88">
        <f>VLOOKUP(E88,Aerogeneradores!$A$2:$E$47,2)</f>
        <v>543</v>
      </c>
      <c r="G88">
        <f t="shared" si="4"/>
        <v>0.54300000000000004</v>
      </c>
      <c r="H88">
        <f t="shared" si="5"/>
        <v>0.54300000000000004</v>
      </c>
      <c r="I88">
        <f>H88*$N$4</f>
        <v>8.6880000000000006</v>
      </c>
    </row>
    <row r="89" spans="1:9" x14ac:dyDescent="0.3">
      <c r="A89">
        <v>2024</v>
      </c>
      <c r="B89" t="s">
        <v>19</v>
      </c>
      <c r="C89">
        <v>8</v>
      </c>
      <c r="D89">
        <v>6.76</v>
      </c>
      <c r="E89">
        <f t="shared" si="3"/>
        <v>7</v>
      </c>
      <c r="F89">
        <f>VLOOKUP(E89,Aerogeneradores!$A$2:$E$47,2)</f>
        <v>543</v>
      </c>
      <c r="G89">
        <f t="shared" si="4"/>
        <v>0.54300000000000004</v>
      </c>
      <c r="H89">
        <f t="shared" si="5"/>
        <v>0.54300000000000004</v>
      </c>
      <c r="I89">
        <f>H89*$N$4</f>
        <v>8.6880000000000006</v>
      </c>
    </row>
    <row r="90" spans="1:9" x14ac:dyDescent="0.3">
      <c r="A90">
        <v>2024</v>
      </c>
      <c r="B90" t="s">
        <v>19</v>
      </c>
      <c r="C90">
        <v>9</v>
      </c>
      <c r="D90">
        <v>6.69</v>
      </c>
      <c r="E90">
        <f t="shared" si="3"/>
        <v>6.5</v>
      </c>
      <c r="F90">
        <f>VLOOKUP(E90,Aerogeneradores!$A$2:$E$47,2)</f>
        <v>430</v>
      </c>
      <c r="G90">
        <f t="shared" si="4"/>
        <v>0.43</v>
      </c>
      <c r="H90">
        <f t="shared" si="5"/>
        <v>0.43</v>
      </c>
      <c r="I90">
        <f>H90*$N$4</f>
        <v>6.88</v>
      </c>
    </row>
    <row r="91" spans="1:9" x14ac:dyDescent="0.3">
      <c r="A91">
        <v>2024</v>
      </c>
      <c r="B91" t="s">
        <v>19</v>
      </c>
      <c r="C91">
        <v>10</v>
      </c>
      <c r="D91">
        <v>6.68</v>
      </c>
      <c r="E91">
        <f t="shared" si="3"/>
        <v>6.5</v>
      </c>
      <c r="F91">
        <f>VLOOKUP(E91,Aerogeneradores!$A$2:$E$47,2)</f>
        <v>430</v>
      </c>
      <c r="G91">
        <f t="shared" si="4"/>
        <v>0.43</v>
      </c>
      <c r="H91">
        <f t="shared" si="5"/>
        <v>0.43</v>
      </c>
      <c r="I91">
        <f>H91*$N$4</f>
        <v>6.88</v>
      </c>
    </row>
    <row r="92" spans="1:9" x14ac:dyDescent="0.3">
      <c r="A92">
        <v>2024</v>
      </c>
      <c r="B92" t="s">
        <v>19</v>
      </c>
      <c r="C92">
        <v>11</v>
      </c>
      <c r="D92">
        <v>6.56</v>
      </c>
      <c r="E92">
        <f t="shared" si="3"/>
        <v>6.5</v>
      </c>
      <c r="F92">
        <f>VLOOKUP(E92,Aerogeneradores!$A$2:$E$47,2)</f>
        <v>430</v>
      </c>
      <c r="G92">
        <f t="shared" si="4"/>
        <v>0.43</v>
      </c>
      <c r="H92">
        <f t="shared" si="5"/>
        <v>0.43</v>
      </c>
      <c r="I92">
        <f>H92*$N$4</f>
        <v>6.88</v>
      </c>
    </row>
    <row r="93" spans="1:9" x14ac:dyDescent="0.3">
      <c r="A93">
        <v>2024</v>
      </c>
      <c r="B93" t="s">
        <v>19</v>
      </c>
      <c r="C93">
        <v>12</v>
      </c>
      <c r="D93">
        <v>6.45</v>
      </c>
      <c r="E93">
        <f t="shared" si="3"/>
        <v>6.5</v>
      </c>
      <c r="F93">
        <f>VLOOKUP(E93,Aerogeneradores!$A$2:$E$47,2)</f>
        <v>430</v>
      </c>
      <c r="G93">
        <f t="shared" si="4"/>
        <v>0.43</v>
      </c>
      <c r="H93">
        <f t="shared" si="5"/>
        <v>0.43</v>
      </c>
      <c r="I93">
        <f>H93*$N$4</f>
        <v>6.88</v>
      </c>
    </row>
    <row r="94" spans="1:9" x14ac:dyDescent="0.3">
      <c r="A94">
        <v>2024</v>
      </c>
      <c r="B94" t="s">
        <v>19</v>
      </c>
      <c r="C94">
        <v>13</v>
      </c>
      <c r="D94">
        <v>6.28</v>
      </c>
      <c r="E94">
        <f t="shared" si="3"/>
        <v>6.5</v>
      </c>
      <c r="F94">
        <f>VLOOKUP(E94,Aerogeneradores!$A$2:$E$47,2)</f>
        <v>430</v>
      </c>
      <c r="G94">
        <f t="shared" si="4"/>
        <v>0.43</v>
      </c>
      <c r="H94">
        <f t="shared" si="5"/>
        <v>0.43</v>
      </c>
      <c r="I94">
        <f>H94*$N$4</f>
        <v>6.88</v>
      </c>
    </row>
    <row r="95" spans="1:9" x14ac:dyDescent="0.3">
      <c r="A95">
        <v>2024</v>
      </c>
      <c r="B95" t="s">
        <v>19</v>
      </c>
      <c r="C95">
        <v>14</v>
      </c>
      <c r="D95">
        <v>6.29</v>
      </c>
      <c r="E95">
        <f t="shared" si="3"/>
        <v>6.5</v>
      </c>
      <c r="F95">
        <f>VLOOKUP(E95,Aerogeneradores!$A$2:$E$47,2)</f>
        <v>430</v>
      </c>
      <c r="G95">
        <f t="shared" si="4"/>
        <v>0.43</v>
      </c>
      <c r="H95">
        <f t="shared" si="5"/>
        <v>0.43</v>
      </c>
      <c r="I95">
        <f>H95*$N$4</f>
        <v>6.88</v>
      </c>
    </row>
    <row r="96" spans="1:9" x14ac:dyDescent="0.3">
      <c r="A96">
        <v>2024</v>
      </c>
      <c r="B96" t="s">
        <v>19</v>
      </c>
      <c r="C96">
        <v>15</v>
      </c>
      <c r="D96">
        <v>6.33</v>
      </c>
      <c r="E96">
        <f t="shared" si="3"/>
        <v>6.5</v>
      </c>
      <c r="F96">
        <f>VLOOKUP(E96,Aerogeneradores!$A$2:$E$47,2)</f>
        <v>430</v>
      </c>
      <c r="G96">
        <f t="shared" si="4"/>
        <v>0.43</v>
      </c>
      <c r="H96">
        <f t="shared" si="5"/>
        <v>0.43</v>
      </c>
      <c r="I96">
        <f>H96*$N$4</f>
        <v>6.88</v>
      </c>
    </row>
    <row r="97" spans="1:9" x14ac:dyDescent="0.3">
      <c r="A97">
        <v>2024</v>
      </c>
      <c r="B97" t="s">
        <v>19</v>
      </c>
      <c r="C97">
        <v>16</v>
      </c>
      <c r="D97">
        <v>6.41</v>
      </c>
      <c r="E97">
        <f t="shared" si="3"/>
        <v>6.5</v>
      </c>
      <c r="F97">
        <f>VLOOKUP(E97,Aerogeneradores!$A$2:$E$47,2)</f>
        <v>430</v>
      </c>
      <c r="G97">
        <f t="shared" si="4"/>
        <v>0.43</v>
      </c>
      <c r="H97">
        <f t="shared" si="5"/>
        <v>0.43</v>
      </c>
      <c r="I97">
        <f>H97*$N$4</f>
        <v>6.88</v>
      </c>
    </row>
    <row r="98" spans="1:9" x14ac:dyDescent="0.3">
      <c r="A98">
        <v>2024</v>
      </c>
      <c r="B98" t="s">
        <v>19</v>
      </c>
      <c r="C98">
        <v>17</v>
      </c>
      <c r="D98">
        <v>6.53</v>
      </c>
      <c r="E98">
        <f t="shared" si="3"/>
        <v>6.5</v>
      </c>
      <c r="F98">
        <f>VLOOKUP(E98,Aerogeneradores!$A$2:$E$47,2)</f>
        <v>430</v>
      </c>
      <c r="G98">
        <f t="shared" si="4"/>
        <v>0.43</v>
      </c>
      <c r="H98">
        <f t="shared" si="5"/>
        <v>0.43</v>
      </c>
      <c r="I98">
        <f>H98*$N$4</f>
        <v>6.88</v>
      </c>
    </row>
    <row r="99" spans="1:9" x14ac:dyDescent="0.3">
      <c r="A99">
        <v>2024</v>
      </c>
      <c r="B99" t="s">
        <v>19</v>
      </c>
      <c r="C99">
        <v>18</v>
      </c>
      <c r="D99">
        <v>6.88</v>
      </c>
      <c r="E99">
        <f t="shared" si="3"/>
        <v>7</v>
      </c>
      <c r="F99">
        <f>VLOOKUP(E99,Aerogeneradores!$A$2:$E$47,2)</f>
        <v>543</v>
      </c>
      <c r="G99">
        <f t="shared" si="4"/>
        <v>0.54300000000000004</v>
      </c>
      <c r="H99">
        <f t="shared" si="5"/>
        <v>0.54300000000000004</v>
      </c>
      <c r="I99">
        <f>H99*$N$4</f>
        <v>8.6880000000000006</v>
      </c>
    </row>
    <row r="100" spans="1:9" x14ac:dyDescent="0.3">
      <c r="A100">
        <v>2024</v>
      </c>
      <c r="B100" t="s">
        <v>19</v>
      </c>
      <c r="C100">
        <v>19</v>
      </c>
      <c r="D100">
        <v>7.41</v>
      </c>
      <c r="E100">
        <f t="shared" si="3"/>
        <v>7.5</v>
      </c>
      <c r="F100">
        <f>VLOOKUP(E100,Aerogeneradores!$A$2:$E$47,2)</f>
        <v>685</v>
      </c>
      <c r="G100">
        <f t="shared" si="4"/>
        <v>0.68500000000000005</v>
      </c>
      <c r="H100">
        <f t="shared" si="5"/>
        <v>0.68500000000000005</v>
      </c>
      <c r="I100">
        <f>H100*$N$4</f>
        <v>10.96</v>
      </c>
    </row>
    <row r="101" spans="1:9" x14ac:dyDescent="0.3">
      <c r="A101">
        <v>2024</v>
      </c>
      <c r="B101" t="s">
        <v>19</v>
      </c>
      <c r="C101">
        <v>20</v>
      </c>
      <c r="D101">
        <v>7.47</v>
      </c>
      <c r="E101">
        <f t="shared" si="3"/>
        <v>7.5</v>
      </c>
      <c r="F101">
        <f>VLOOKUP(E101,Aerogeneradores!$A$2:$E$47,2)</f>
        <v>685</v>
      </c>
      <c r="G101">
        <f t="shared" si="4"/>
        <v>0.68500000000000005</v>
      </c>
      <c r="H101">
        <f t="shared" si="5"/>
        <v>0.68500000000000005</v>
      </c>
      <c r="I101">
        <f>H101*$N$4</f>
        <v>10.96</v>
      </c>
    </row>
    <row r="102" spans="1:9" x14ac:dyDescent="0.3">
      <c r="A102">
        <v>2024</v>
      </c>
      <c r="B102" t="s">
        <v>19</v>
      </c>
      <c r="C102">
        <v>21</v>
      </c>
      <c r="D102">
        <v>7.6</v>
      </c>
      <c r="E102">
        <f t="shared" si="3"/>
        <v>7.5</v>
      </c>
      <c r="F102">
        <f>VLOOKUP(E102,Aerogeneradores!$A$2:$E$47,2)</f>
        <v>685</v>
      </c>
      <c r="G102">
        <f t="shared" si="4"/>
        <v>0.68500000000000005</v>
      </c>
      <c r="H102">
        <f t="shared" si="5"/>
        <v>0.68500000000000005</v>
      </c>
      <c r="I102">
        <f>H102*$N$4</f>
        <v>10.96</v>
      </c>
    </row>
    <row r="103" spans="1:9" x14ac:dyDescent="0.3">
      <c r="A103">
        <v>2024</v>
      </c>
      <c r="B103" t="s">
        <v>19</v>
      </c>
      <c r="C103">
        <v>22</v>
      </c>
      <c r="D103">
        <v>7.53</v>
      </c>
      <c r="E103">
        <f t="shared" si="3"/>
        <v>7.5</v>
      </c>
      <c r="F103">
        <f>VLOOKUP(E103,Aerogeneradores!$A$2:$E$47,2)</f>
        <v>685</v>
      </c>
      <c r="G103">
        <f t="shared" si="4"/>
        <v>0.68500000000000005</v>
      </c>
      <c r="H103">
        <f t="shared" si="5"/>
        <v>0.68500000000000005</v>
      </c>
      <c r="I103">
        <f>H103*$N$4</f>
        <v>10.96</v>
      </c>
    </row>
    <row r="104" spans="1:9" x14ac:dyDescent="0.3">
      <c r="A104">
        <v>2024</v>
      </c>
      <c r="B104" t="s">
        <v>19</v>
      </c>
      <c r="C104">
        <v>23</v>
      </c>
      <c r="D104">
        <v>7.62</v>
      </c>
      <c r="E104">
        <f t="shared" si="3"/>
        <v>7.5</v>
      </c>
      <c r="F104">
        <f>VLOOKUP(E104,Aerogeneradores!$A$2:$E$47,2)</f>
        <v>685</v>
      </c>
      <c r="G104">
        <f t="shared" si="4"/>
        <v>0.68500000000000005</v>
      </c>
      <c r="H104">
        <f t="shared" si="5"/>
        <v>0.68500000000000005</v>
      </c>
      <c r="I104">
        <f>H104*$N$4</f>
        <v>10.96</v>
      </c>
    </row>
    <row r="105" spans="1:9" x14ac:dyDescent="0.3">
      <c r="A105">
        <v>2024</v>
      </c>
      <c r="B105" t="s">
        <v>19</v>
      </c>
      <c r="C105">
        <v>24</v>
      </c>
      <c r="D105">
        <v>7.45</v>
      </c>
      <c r="E105">
        <f t="shared" si="3"/>
        <v>7.5</v>
      </c>
      <c r="F105">
        <f>VLOOKUP(E105,Aerogeneradores!$A$2:$E$47,2)</f>
        <v>685</v>
      </c>
      <c r="G105">
        <f t="shared" si="4"/>
        <v>0.68500000000000005</v>
      </c>
      <c r="H105">
        <f t="shared" si="5"/>
        <v>0.68500000000000005</v>
      </c>
      <c r="I105">
        <f>H105*$N$4</f>
        <v>10.96</v>
      </c>
    </row>
    <row r="106" spans="1:9" x14ac:dyDescent="0.3">
      <c r="A106">
        <v>2024</v>
      </c>
      <c r="B106" t="s">
        <v>20</v>
      </c>
      <c r="C106">
        <v>1</v>
      </c>
      <c r="D106">
        <v>6.93</v>
      </c>
      <c r="E106">
        <f t="shared" si="3"/>
        <v>7</v>
      </c>
      <c r="F106">
        <f>VLOOKUP(E106,Aerogeneradores!$A$2:$E$47,2)</f>
        <v>543</v>
      </c>
      <c r="G106">
        <f t="shared" si="4"/>
        <v>0.54300000000000004</v>
      </c>
      <c r="H106">
        <f t="shared" si="5"/>
        <v>0.54300000000000004</v>
      </c>
      <c r="I106">
        <f>H106*$N$4</f>
        <v>8.6880000000000006</v>
      </c>
    </row>
    <row r="107" spans="1:9" x14ac:dyDescent="0.3">
      <c r="A107">
        <v>2024</v>
      </c>
      <c r="B107" t="s">
        <v>20</v>
      </c>
      <c r="C107">
        <v>2</v>
      </c>
      <c r="D107">
        <v>6.8</v>
      </c>
      <c r="E107">
        <f t="shared" si="3"/>
        <v>7</v>
      </c>
      <c r="F107">
        <f>VLOOKUP(E107,Aerogeneradores!$A$2:$E$47,2)</f>
        <v>543</v>
      </c>
      <c r="G107">
        <f t="shared" si="4"/>
        <v>0.54300000000000004</v>
      </c>
      <c r="H107">
        <f t="shared" si="5"/>
        <v>0.54300000000000004</v>
      </c>
      <c r="I107">
        <f>H107*$N$4</f>
        <v>8.6880000000000006</v>
      </c>
    </row>
    <row r="108" spans="1:9" x14ac:dyDescent="0.3">
      <c r="A108">
        <v>2024</v>
      </c>
      <c r="B108" t="s">
        <v>20</v>
      </c>
      <c r="C108">
        <v>3</v>
      </c>
      <c r="D108">
        <v>6.78</v>
      </c>
      <c r="E108">
        <f t="shared" si="3"/>
        <v>7</v>
      </c>
      <c r="F108">
        <f>VLOOKUP(E108,Aerogeneradores!$A$2:$E$47,2)</f>
        <v>543</v>
      </c>
      <c r="G108">
        <f t="shared" si="4"/>
        <v>0.54300000000000004</v>
      </c>
      <c r="H108">
        <f t="shared" si="5"/>
        <v>0.54300000000000004</v>
      </c>
      <c r="I108">
        <f>H108*$N$4</f>
        <v>8.6880000000000006</v>
      </c>
    </row>
    <row r="109" spans="1:9" x14ac:dyDescent="0.3">
      <c r="A109">
        <v>2024</v>
      </c>
      <c r="B109" t="s">
        <v>20</v>
      </c>
      <c r="C109">
        <v>4</v>
      </c>
      <c r="D109">
        <v>6.79</v>
      </c>
      <c r="E109">
        <f t="shared" si="3"/>
        <v>7</v>
      </c>
      <c r="F109">
        <f>VLOOKUP(E109,Aerogeneradores!$A$2:$E$47,2)</f>
        <v>543</v>
      </c>
      <c r="G109">
        <f t="shared" si="4"/>
        <v>0.54300000000000004</v>
      </c>
      <c r="H109">
        <f t="shared" si="5"/>
        <v>0.54300000000000004</v>
      </c>
      <c r="I109">
        <f>H109*$N$4</f>
        <v>8.6880000000000006</v>
      </c>
    </row>
    <row r="110" spans="1:9" x14ac:dyDescent="0.3">
      <c r="A110">
        <v>2024</v>
      </c>
      <c r="B110" t="s">
        <v>20</v>
      </c>
      <c r="C110">
        <v>5</v>
      </c>
      <c r="D110">
        <v>6.72</v>
      </c>
      <c r="E110">
        <f t="shared" si="3"/>
        <v>6.5</v>
      </c>
      <c r="F110">
        <f>VLOOKUP(E110,Aerogeneradores!$A$2:$E$47,2)</f>
        <v>430</v>
      </c>
      <c r="G110">
        <f t="shared" si="4"/>
        <v>0.43</v>
      </c>
      <c r="H110">
        <f t="shared" si="5"/>
        <v>0.43</v>
      </c>
      <c r="I110">
        <f>H110*$N$4</f>
        <v>6.88</v>
      </c>
    </row>
    <row r="111" spans="1:9" x14ac:dyDescent="0.3">
      <c r="A111">
        <v>2024</v>
      </c>
      <c r="B111" t="s">
        <v>20</v>
      </c>
      <c r="C111">
        <v>6</v>
      </c>
      <c r="D111">
        <v>6.71</v>
      </c>
      <c r="E111">
        <f t="shared" si="3"/>
        <v>6.5</v>
      </c>
      <c r="F111">
        <f>VLOOKUP(E111,Aerogeneradores!$A$2:$E$47,2)</f>
        <v>430</v>
      </c>
      <c r="G111">
        <f t="shared" si="4"/>
        <v>0.43</v>
      </c>
      <c r="H111">
        <f t="shared" si="5"/>
        <v>0.43</v>
      </c>
      <c r="I111">
        <f>H111*$N$4</f>
        <v>6.88</v>
      </c>
    </row>
    <row r="112" spans="1:9" x14ac:dyDescent="0.3">
      <c r="A112">
        <v>2024</v>
      </c>
      <c r="B112" t="s">
        <v>20</v>
      </c>
      <c r="C112">
        <v>7</v>
      </c>
      <c r="D112">
        <v>6.71</v>
      </c>
      <c r="E112">
        <f t="shared" si="3"/>
        <v>6.5</v>
      </c>
      <c r="F112">
        <f>VLOOKUP(E112,Aerogeneradores!$A$2:$E$47,2)</f>
        <v>430</v>
      </c>
      <c r="G112">
        <f t="shared" si="4"/>
        <v>0.43</v>
      </c>
      <c r="H112">
        <f t="shared" si="5"/>
        <v>0.43</v>
      </c>
      <c r="I112">
        <f>H112*$N$4</f>
        <v>6.88</v>
      </c>
    </row>
    <row r="113" spans="1:9" x14ac:dyDescent="0.3">
      <c r="A113">
        <v>2024</v>
      </c>
      <c r="B113" t="s">
        <v>20</v>
      </c>
      <c r="C113">
        <v>8</v>
      </c>
      <c r="D113">
        <v>6.54</v>
      </c>
      <c r="E113">
        <f t="shared" si="3"/>
        <v>6.5</v>
      </c>
      <c r="F113">
        <f>VLOOKUP(E113,Aerogeneradores!$A$2:$E$47,2)</f>
        <v>430</v>
      </c>
      <c r="G113">
        <f t="shared" si="4"/>
        <v>0.43</v>
      </c>
      <c r="H113">
        <f t="shared" si="5"/>
        <v>0.43</v>
      </c>
      <c r="I113">
        <f>H113*$N$4</f>
        <v>6.88</v>
      </c>
    </row>
    <row r="114" spans="1:9" x14ac:dyDescent="0.3">
      <c r="A114">
        <v>2024</v>
      </c>
      <c r="B114" t="s">
        <v>20</v>
      </c>
      <c r="C114">
        <v>9</v>
      </c>
      <c r="D114">
        <v>6.32</v>
      </c>
      <c r="E114">
        <f t="shared" si="3"/>
        <v>6.5</v>
      </c>
      <c r="F114">
        <f>VLOOKUP(E114,Aerogeneradores!$A$2:$E$47,2)</f>
        <v>430</v>
      </c>
      <c r="G114">
        <f t="shared" si="4"/>
        <v>0.43</v>
      </c>
      <c r="H114">
        <f t="shared" si="5"/>
        <v>0.43</v>
      </c>
      <c r="I114">
        <f>H114*$N$4</f>
        <v>6.88</v>
      </c>
    </row>
    <row r="115" spans="1:9" x14ac:dyDescent="0.3">
      <c r="A115">
        <v>2024</v>
      </c>
      <c r="B115" t="s">
        <v>20</v>
      </c>
      <c r="C115">
        <v>10</v>
      </c>
      <c r="D115">
        <v>6.28</v>
      </c>
      <c r="E115">
        <f t="shared" si="3"/>
        <v>6.5</v>
      </c>
      <c r="F115">
        <f>VLOOKUP(E115,Aerogeneradores!$A$2:$E$47,2)</f>
        <v>430</v>
      </c>
      <c r="G115">
        <f t="shared" si="4"/>
        <v>0.43</v>
      </c>
      <c r="H115">
        <f t="shared" si="5"/>
        <v>0.43</v>
      </c>
      <c r="I115">
        <f>H115*$N$4</f>
        <v>6.88</v>
      </c>
    </row>
    <row r="116" spans="1:9" x14ac:dyDescent="0.3">
      <c r="A116">
        <v>2024</v>
      </c>
      <c r="B116" t="s">
        <v>20</v>
      </c>
      <c r="C116">
        <v>11</v>
      </c>
      <c r="D116">
        <v>6.2</v>
      </c>
      <c r="E116">
        <f t="shared" si="3"/>
        <v>6</v>
      </c>
      <c r="F116">
        <f>VLOOKUP(E116,Aerogeneradores!$A$2:$E$47,2)</f>
        <v>326</v>
      </c>
      <c r="G116">
        <f t="shared" si="4"/>
        <v>0.32600000000000001</v>
      </c>
      <c r="H116">
        <f t="shared" si="5"/>
        <v>0.32600000000000001</v>
      </c>
      <c r="I116">
        <f>H116*$N$4</f>
        <v>5.2160000000000002</v>
      </c>
    </row>
    <row r="117" spans="1:9" x14ac:dyDescent="0.3">
      <c r="A117">
        <v>2024</v>
      </c>
      <c r="B117" t="s">
        <v>20</v>
      </c>
      <c r="C117">
        <v>12</v>
      </c>
      <c r="D117">
        <v>6.29</v>
      </c>
      <c r="E117">
        <f t="shared" si="3"/>
        <v>6.5</v>
      </c>
      <c r="F117">
        <f>VLOOKUP(E117,Aerogeneradores!$A$2:$E$47,2)</f>
        <v>430</v>
      </c>
      <c r="G117">
        <f t="shared" si="4"/>
        <v>0.43</v>
      </c>
      <c r="H117">
        <f t="shared" si="5"/>
        <v>0.43</v>
      </c>
      <c r="I117">
        <f>H117*$N$4</f>
        <v>6.88</v>
      </c>
    </row>
    <row r="118" spans="1:9" x14ac:dyDescent="0.3">
      <c r="A118">
        <v>2024</v>
      </c>
      <c r="B118" t="s">
        <v>20</v>
      </c>
      <c r="C118">
        <v>13</v>
      </c>
      <c r="D118">
        <v>6.18</v>
      </c>
      <c r="E118">
        <f t="shared" si="3"/>
        <v>6</v>
      </c>
      <c r="F118">
        <f>VLOOKUP(E118,Aerogeneradores!$A$2:$E$47,2)</f>
        <v>326</v>
      </c>
      <c r="G118">
        <f t="shared" si="4"/>
        <v>0.32600000000000001</v>
      </c>
      <c r="H118">
        <f t="shared" si="5"/>
        <v>0.32600000000000001</v>
      </c>
      <c r="I118">
        <f>H118*$N$4</f>
        <v>5.2160000000000002</v>
      </c>
    </row>
    <row r="119" spans="1:9" x14ac:dyDescent="0.3">
      <c r="A119">
        <v>2024</v>
      </c>
      <c r="B119" t="s">
        <v>20</v>
      </c>
      <c r="C119">
        <v>14</v>
      </c>
      <c r="D119">
        <v>6.27</v>
      </c>
      <c r="E119">
        <f t="shared" si="3"/>
        <v>6.5</v>
      </c>
      <c r="F119">
        <f>VLOOKUP(E119,Aerogeneradores!$A$2:$E$47,2)</f>
        <v>430</v>
      </c>
      <c r="G119">
        <f t="shared" si="4"/>
        <v>0.43</v>
      </c>
      <c r="H119">
        <f t="shared" si="5"/>
        <v>0.43</v>
      </c>
      <c r="I119">
        <f>H119*$N$4</f>
        <v>6.88</v>
      </c>
    </row>
    <row r="120" spans="1:9" x14ac:dyDescent="0.3">
      <c r="A120">
        <v>2024</v>
      </c>
      <c r="B120" t="s">
        <v>20</v>
      </c>
      <c r="C120">
        <v>15</v>
      </c>
      <c r="D120">
        <v>6.23</v>
      </c>
      <c r="E120">
        <f t="shared" si="3"/>
        <v>6</v>
      </c>
      <c r="F120">
        <f>VLOOKUP(E120,Aerogeneradores!$A$2:$E$47,2)</f>
        <v>326</v>
      </c>
      <c r="G120">
        <f t="shared" si="4"/>
        <v>0.32600000000000001</v>
      </c>
      <c r="H120">
        <f t="shared" si="5"/>
        <v>0.32600000000000001</v>
      </c>
      <c r="I120">
        <f>H120*$N$4</f>
        <v>5.2160000000000002</v>
      </c>
    </row>
    <row r="121" spans="1:9" x14ac:dyDescent="0.3">
      <c r="A121">
        <v>2024</v>
      </c>
      <c r="B121" t="s">
        <v>20</v>
      </c>
      <c r="C121">
        <v>16</v>
      </c>
      <c r="D121">
        <v>6.27</v>
      </c>
      <c r="E121">
        <f t="shared" si="3"/>
        <v>6.5</v>
      </c>
      <c r="F121">
        <f>VLOOKUP(E121,Aerogeneradores!$A$2:$E$47,2)</f>
        <v>430</v>
      </c>
      <c r="G121">
        <f t="shared" si="4"/>
        <v>0.43</v>
      </c>
      <c r="H121">
        <f t="shared" si="5"/>
        <v>0.43</v>
      </c>
      <c r="I121">
        <f>H121*$N$4</f>
        <v>6.88</v>
      </c>
    </row>
    <row r="122" spans="1:9" x14ac:dyDescent="0.3">
      <c r="A122">
        <v>2024</v>
      </c>
      <c r="B122" t="s">
        <v>20</v>
      </c>
      <c r="C122">
        <v>17</v>
      </c>
      <c r="D122">
        <v>6.58</v>
      </c>
      <c r="E122">
        <f t="shared" si="3"/>
        <v>6.5</v>
      </c>
      <c r="F122">
        <f>VLOOKUP(E122,Aerogeneradores!$A$2:$E$47,2)</f>
        <v>430</v>
      </c>
      <c r="G122">
        <f t="shared" si="4"/>
        <v>0.43</v>
      </c>
      <c r="H122">
        <f t="shared" si="5"/>
        <v>0.43</v>
      </c>
      <c r="I122">
        <f>H122*$N$4</f>
        <v>6.88</v>
      </c>
    </row>
    <row r="123" spans="1:9" x14ac:dyDescent="0.3">
      <c r="A123">
        <v>2024</v>
      </c>
      <c r="B123" t="s">
        <v>20</v>
      </c>
      <c r="C123">
        <v>18</v>
      </c>
      <c r="D123">
        <v>6.91</v>
      </c>
      <c r="E123">
        <f t="shared" si="3"/>
        <v>7</v>
      </c>
      <c r="F123">
        <f>VLOOKUP(E123,Aerogeneradores!$A$2:$E$47,2)</f>
        <v>543</v>
      </c>
      <c r="G123">
        <f t="shared" si="4"/>
        <v>0.54300000000000004</v>
      </c>
      <c r="H123">
        <f t="shared" si="5"/>
        <v>0.54300000000000004</v>
      </c>
      <c r="I123">
        <f>H123*$N$4</f>
        <v>8.6880000000000006</v>
      </c>
    </row>
    <row r="124" spans="1:9" x14ac:dyDescent="0.3">
      <c r="A124">
        <v>2024</v>
      </c>
      <c r="B124" t="s">
        <v>20</v>
      </c>
      <c r="C124">
        <v>19</v>
      </c>
      <c r="D124">
        <v>7.18</v>
      </c>
      <c r="E124">
        <f t="shared" si="3"/>
        <v>7</v>
      </c>
      <c r="F124">
        <f>VLOOKUP(E124,Aerogeneradores!$A$2:$E$47,2)</f>
        <v>543</v>
      </c>
      <c r="G124">
        <f t="shared" si="4"/>
        <v>0.54300000000000004</v>
      </c>
      <c r="H124">
        <f t="shared" si="5"/>
        <v>0.54300000000000004</v>
      </c>
      <c r="I124">
        <f>H124*$N$4</f>
        <v>8.6880000000000006</v>
      </c>
    </row>
    <row r="125" spans="1:9" x14ac:dyDescent="0.3">
      <c r="A125">
        <v>2024</v>
      </c>
      <c r="B125" t="s">
        <v>20</v>
      </c>
      <c r="C125">
        <v>20</v>
      </c>
      <c r="D125">
        <v>7.15</v>
      </c>
      <c r="E125">
        <f t="shared" si="3"/>
        <v>7</v>
      </c>
      <c r="F125">
        <f>VLOOKUP(E125,Aerogeneradores!$A$2:$E$47,2)</f>
        <v>543</v>
      </c>
      <c r="G125">
        <f t="shared" si="4"/>
        <v>0.54300000000000004</v>
      </c>
      <c r="H125">
        <f t="shared" si="5"/>
        <v>0.54300000000000004</v>
      </c>
      <c r="I125">
        <f>H125*$N$4</f>
        <v>8.6880000000000006</v>
      </c>
    </row>
    <row r="126" spans="1:9" x14ac:dyDescent="0.3">
      <c r="A126">
        <v>2024</v>
      </c>
      <c r="B126" t="s">
        <v>20</v>
      </c>
      <c r="C126">
        <v>21</v>
      </c>
      <c r="D126">
        <v>7.26</v>
      </c>
      <c r="E126">
        <f t="shared" si="3"/>
        <v>7.5</v>
      </c>
      <c r="F126">
        <f>VLOOKUP(E126,Aerogeneradores!$A$2:$E$47,2)</f>
        <v>685</v>
      </c>
      <c r="G126">
        <f t="shared" si="4"/>
        <v>0.68500000000000005</v>
      </c>
      <c r="H126">
        <f t="shared" si="5"/>
        <v>0.68500000000000005</v>
      </c>
      <c r="I126">
        <f>H126*$N$4</f>
        <v>10.96</v>
      </c>
    </row>
    <row r="127" spans="1:9" x14ac:dyDescent="0.3">
      <c r="A127">
        <v>2024</v>
      </c>
      <c r="B127" t="s">
        <v>20</v>
      </c>
      <c r="C127">
        <v>22</v>
      </c>
      <c r="D127">
        <v>7.1</v>
      </c>
      <c r="E127">
        <f t="shared" si="3"/>
        <v>7</v>
      </c>
      <c r="F127">
        <f>VLOOKUP(E127,Aerogeneradores!$A$2:$E$47,2)</f>
        <v>543</v>
      </c>
      <c r="G127">
        <f t="shared" si="4"/>
        <v>0.54300000000000004</v>
      </c>
      <c r="H127">
        <f t="shared" si="5"/>
        <v>0.54300000000000004</v>
      </c>
      <c r="I127">
        <f>H127*$N$4</f>
        <v>8.6880000000000006</v>
      </c>
    </row>
    <row r="128" spans="1:9" x14ac:dyDescent="0.3">
      <c r="A128">
        <v>2024</v>
      </c>
      <c r="B128" t="s">
        <v>20</v>
      </c>
      <c r="C128">
        <v>23</v>
      </c>
      <c r="D128">
        <v>7.07</v>
      </c>
      <c r="E128">
        <f t="shared" si="3"/>
        <v>7</v>
      </c>
      <c r="F128">
        <f>VLOOKUP(E128,Aerogeneradores!$A$2:$E$47,2)</f>
        <v>543</v>
      </c>
      <c r="G128">
        <f t="shared" si="4"/>
        <v>0.54300000000000004</v>
      </c>
      <c r="H128">
        <f t="shared" si="5"/>
        <v>0.54300000000000004</v>
      </c>
      <c r="I128">
        <f>H128*$N$4</f>
        <v>8.6880000000000006</v>
      </c>
    </row>
    <row r="129" spans="1:9" x14ac:dyDescent="0.3">
      <c r="A129">
        <v>2024</v>
      </c>
      <c r="B129" t="s">
        <v>20</v>
      </c>
      <c r="C129">
        <v>24</v>
      </c>
      <c r="D129">
        <v>6.9</v>
      </c>
      <c r="E129">
        <f t="shared" si="3"/>
        <v>7</v>
      </c>
      <c r="F129">
        <f>VLOOKUP(E129,Aerogeneradores!$A$2:$E$47,2)</f>
        <v>543</v>
      </c>
      <c r="G129">
        <f t="shared" si="4"/>
        <v>0.54300000000000004</v>
      </c>
      <c r="H129">
        <f t="shared" si="5"/>
        <v>0.54300000000000004</v>
      </c>
      <c r="I129">
        <f>H129*$N$4</f>
        <v>8.6880000000000006</v>
      </c>
    </row>
    <row r="130" spans="1:9" x14ac:dyDescent="0.3">
      <c r="A130">
        <v>2024</v>
      </c>
      <c r="B130" t="s">
        <v>21</v>
      </c>
      <c r="C130">
        <v>1</v>
      </c>
      <c r="D130">
        <v>6.77</v>
      </c>
      <c r="E130">
        <f t="shared" si="3"/>
        <v>7</v>
      </c>
      <c r="F130">
        <f>VLOOKUP(E130,Aerogeneradores!$A$2:$E$47,2)</f>
        <v>543</v>
      </c>
      <c r="G130">
        <f t="shared" si="4"/>
        <v>0.54300000000000004</v>
      </c>
      <c r="H130">
        <f t="shared" si="5"/>
        <v>0.54300000000000004</v>
      </c>
      <c r="I130">
        <f>H130*$N$4</f>
        <v>8.6880000000000006</v>
      </c>
    </row>
    <row r="131" spans="1:9" x14ac:dyDescent="0.3">
      <c r="A131">
        <v>2024</v>
      </c>
      <c r="B131" t="s">
        <v>21</v>
      </c>
      <c r="C131">
        <v>2</v>
      </c>
      <c r="D131">
        <v>6.78</v>
      </c>
      <c r="E131">
        <f t="shared" si="3"/>
        <v>7</v>
      </c>
      <c r="F131">
        <f>VLOOKUP(E131,Aerogeneradores!$A$2:$E$47,2)</f>
        <v>543</v>
      </c>
      <c r="G131">
        <f t="shared" si="4"/>
        <v>0.54300000000000004</v>
      </c>
      <c r="H131">
        <f t="shared" si="5"/>
        <v>0.54300000000000004</v>
      </c>
      <c r="I131">
        <f>H131*$N$4</f>
        <v>8.6880000000000006</v>
      </c>
    </row>
    <row r="132" spans="1:9" x14ac:dyDescent="0.3">
      <c r="A132">
        <v>2024</v>
      </c>
      <c r="B132" t="s">
        <v>21</v>
      </c>
      <c r="C132">
        <v>3</v>
      </c>
      <c r="D132">
        <v>6.73</v>
      </c>
      <c r="E132">
        <f t="shared" si="3"/>
        <v>6.5</v>
      </c>
      <c r="F132">
        <f>VLOOKUP(E132,Aerogeneradores!$A$2:$E$47,2)</f>
        <v>430</v>
      </c>
      <c r="G132">
        <f t="shared" si="4"/>
        <v>0.43</v>
      </c>
      <c r="H132">
        <f t="shared" si="5"/>
        <v>0.43</v>
      </c>
      <c r="I132">
        <f>H132*$N$4</f>
        <v>6.88</v>
      </c>
    </row>
    <row r="133" spans="1:9" x14ac:dyDescent="0.3">
      <c r="A133">
        <v>2024</v>
      </c>
      <c r="B133" t="s">
        <v>21</v>
      </c>
      <c r="C133">
        <v>4</v>
      </c>
      <c r="D133">
        <v>6.74</v>
      </c>
      <c r="E133">
        <f t="shared" si="3"/>
        <v>6.5</v>
      </c>
      <c r="F133">
        <f>VLOOKUP(E133,Aerogeneradores!$A$2:$E$47,2)</f>
        <v>430</v>
      </c>
      <c r="G133">
        <f t="shared" si="4"/>
        <v>0.43</v>
      </c>
      <c r="H133">
        <f t="shared" si="5"/>
        <v>0.43</v>
      </c>
      <c r="I133">
        <f>H133*$N$4</f>
        <v>6.88</v>
      </c>
    </row>
    <row r="134" spans="1:9" x14ac:dyDescent="0.3">
      <c r="A134">
        <v>2024</v>
      </c>
      <c r="B134" t="s">
        <v>21</v>
      </c>
      <c r="C134">
        <v>5</v>
      </c>
      <c r="D134">
        <v>6.62</v>
      </c>
      <c r="E134">
        <f t="shared" si="3"/>
        <v>6.5</v>
      </c>
      <c r="F134">
        <f>VLOOKUP(E134,Aerogeneradores!$A$2:$E$47,2)</f>
        <v>430</v>
      </c>
      <c r="G134">
        <f t="shared" si="4"/>
        <v>0.43</v>
      </c>
      <c r="H134">
        <f t="shared" si="5"/>
        <v>0.43</v>
      </c>
      <c r="I134">
        <f>H134*$N$4</f>
        <v>6.88</v>
      </c>
    </row>
    <row r="135" spans="1:9" x14ac:dyDescent="0.3">
      <c r="A135">
        <v>2024</v>
      </c>
      <c r="B135" t="s">
        <v>21</v>
      </c>
      <c r="C135">
        <v>6</v>
      </c>
      <c r="D135">
        <v>6.66</v>
      </c>
      <c r="E135">
        <f t="shared" si="3"/>
        <v>6.5</v>
      </c>
      <c r="F135">
        <f>VLOOKUP(E135,Aerogeneradores!$A$2:$E$47,2)</f>
        <v>430</v>
      </c>
      <c r="G135">
        <f t="shared" si="4"/>
        <v>0.43</v>
      </c>
      <c r="H135">
        <f t="shared" si="5"/>
        <v>0.43</v>
      </c>
      <c r="I135">
        <f>H135*$N$4</f>
        <v>6.88</v>
      </c>
    </row>
    <row r="136" spans="1:9" x14ac:dyDescent="0.3">
      <c r="A136">
        <v>2024</v>
      </c>
      <c r="B136" t="s">
        <v>21</v>
      </c>
      <c r="C136">
        <v>7</v>
      </c>
      <c r="D136">
        <v>6.59</v>
      </c>
      <c r="E136">
        <f t="shared" si="3"/>
        <v>6.5</v>
      </c>
      <c r="F136">
        <f>VLOOKUP(E136,Aerogeneradores!$A$2:$E$47,2)</f>
        <v>430</v>
      </c>
      <c r="G136">
        <f t="shared" si="4"/>
        <v>0.43</v>
      </c>
      <c r="H136">
        <f t="shared" si="5"/>
        <v>0.43</v>
      </c>
      <c r="I136">
        <f>H136*$N$4</f>
        <v>6.88</v>
      </c>
    </row>
    <row r="137" spans="1:9" x14ac:dyDescent="0.3">
      <c r="A137">
        <v>2024</v>
      </c>
      <c r="B137" t="s">
        <v>21</v>
      </c>
      <c r="C137">
        <v>8</v>
      </c>
      <c r="D137">
        <v>6.56</v>
      </c>
      <c r="E137">
        <f t="shared" si="3"/>
        <v>6.5</v>
      </c>
      <c r="F137">
        <f>VLOOKUP(E137,Aerogeneradores!$A$2:$E$47,2)</f>
        <v>430</v>
      </c>
      <c r="G137">
        <f t="shared" si="4"/>
        <v>0.43</v>
      </c>
      <c r="H137">
        <f t="shared" si="5"/>
        <v>0.43</v>
      </c>
      <c r="I137">
        <f>H137*$N$4</f>
        <v>6.88</v>
      </c>
    </row>
    <row r="138" spans="1:9" x14ac:dyDescent="0.3">
      <c r="A138">
        <v>2024</v>
      </c>
      <c r="B138" t="s">
        <v>21</v>
      </c>
      <c r="C138">
        <v>9</v>
      </c>
      <c r="D138">
        <v>6.5</v>
      </c>
      <c r="E138">
        <f t="shared" si="3"/>
        <v>6.5</v>
      </c>
      <c r="F138">
        <f>VLOOKUP(E138,Aerogeneradores!$A$2:$E$47,2)</f>
        <v>430</v>
      </c>
      <c r="G138">
        <f t="shared" si="4"/>
        <v>0.43</v>
      </c>
      <c r="H138">
        <f t="shared" si="5"/>
        <v>0.43</v>
      </c>
      <c r="I138">
        <f>H138*$N$4</f>
        <v>6.88</v>
      </c>
    </row>
    <row r="139" spans="1:9" x14ac:dyDescent="0.3">
      <c r="A139">
        <v>2024</v>
      </c>
      <c r="B139" t="s">
        <v>21</v>
      </c>
      <c r="C139">
        <v>10</v>
      </c>
      <c r="D139">
        <v>6.53</v>
      </c>
      <c r="E139">
        <f t="shared" si="3"/>
        <v>6.5</v>
      </c>
      <c r="F139">
        <f>VLOOKUP(E139,Aerogeneradores!$A$2:$E$47,2)</f>
        <v>430</v>
      </c>
      <c r="G139">
        <f t="shared" ref="G139:G202" si="6">F139/1000</f>
        <v>0.43</v>
      </c>
      <c r="H139">
        <f t="shared" ref="H139:H202" si="7">G139*1</f>
        <v>0.43</v>
      </c>
      <c r="I139">
        <f>H139*$N$4</f>
        <v>6.88</v>
      </c>
    </row>
    <row r="140" spans="1:9" x14ac:dyDescent="0.3">
      <c r="A140">
        <v>2024</v>
      </c>
      <c r="B140" t="s">
        <v>21</v>
      </c>
      <c r="C140">
        <v>11</v>
      </c>
      <c r="D140">
        <v>6.56</v>
      </c>
      <c r="E140">
        <f t="shared" si="3"/>
        <v>6.5</v>
      </c>
      <c r="F140">
        <f>VLOOKUP(E140,Aerogeneradores!$A$2:$E$47,2)</f>
        <v>430</v>
      </c>
      <c r="G140">
        <f t="shared" si="6"/>
        <v>0.43</v>
      </c>
      <c r="H140">
        <f t="shared" si="7"/>
        <v>0.43</v>
      </c>
      <c r="I140">
        <f>H140*$N$4</f>
        <v>6.88</v>
      </c>
    </row>
    <row r="141" spans="1:9" x14ac:dyDescent="0.3">
      <c r="A141">
        <v>2024</v>
      </c>
      <c r="B141" t="s">
        <v>21</v>
      </c>
      <c r="C141">
        <v>12</v>
      </c>
      <c r="D141">
        <v>6.56</v>
      </c>
      <c r="E141">
        <f t="shared" si="3"/>
        <v>6.5</v>
      </c>
      <c r="F141">
        <f>VLOOKUP(E141,Aerogeneradores!$A$2:$E$47,2)</f>
        <v>430</v>
      </c>
      <c r="G141">
        <f t="shared" si="6"/>
        <v>0.43</v>
      </c>
      <c r="H141">
        <f t="shared" si="7"/>
        <v>0.43</v>
      </c>
      <c r="I141">
        <f>H141*$N$4</f>
        <v>6.88</v>
      </c>
    </row>
    <row r="142" spans="1:9" x14ac:dyDescent="0.3">
      <c r="A142">
        <v>2024</v>
      </c>
      <c r="B142" t="s">
        <v>21</v>
      </c>
      <c r="C142">
        <v>13</v>
      </c>
      <c r="D142">
        <v>6.63</v>
      </c>
      <c r="E142">
        <f t="shared" si="3"/>
        <v>6.5</v>
      </c>
      <c r="F142">
        <f>VLOOKUP(E142,Aerogeneradores!$A$2:$E$47,2)</f>
        <v>430</v>
      </c>
      <c r="G142">
        <f t="shared" si="6"/>
        <v>0.43</v>
      </c>
      <c r="H142">
        <f t="shared" si="7"/>
        <v>0.43</v>
      </c>
      <c r="I142">
        <f>H142*$N$4</f>
        <v>6.88</v>
      </c>
    </row>
    <row r="143" spans="1:9" x14ac:dyDescent="0.3">
      <c r="A143">
        <v>2024</v>
      </c>
      <c r="B143" t="s">
        <v>21</v>
      </c>
      <c r="C143">
        <v>14</v>
      </c>
      <c r="D143">
        <v>6.57</v>
      </c>
      <c r="E143">
        <f t="shared" si="3"/>
        <v>6.5</v>
      </c>
      <c r="F143">
        <f>VLOOKUP(E143,Aerogeneradores!$A$2:$E$47,2)</f>
        <v>430</v>
      </c>
      <c r="G143">
        <f t="shared" si="6"/>
        <v>0.43</v>
      </c>
      <c r="H143">
        <f t="shared" si="7"/>
        <v>0.43</v>
      </c>
      <c r="I143">
        <f>H143*$N$4</f>
        <v>6.88</v>
      </c>
    </row>
    <row r="144" spans="1:9" x14ac:dyDescent="0.3">
      <c r="A144">
        <v>2024</v>
      </c>
      <c r="B144" t="s">
        <v>21</v>
      </c>
      <c r="C144">
        <v>15</v>
      </c>
      <c r="D144">
        <v>6.59</v>
      </c>
      <c r="E144">
        <f t="shared" si="3"/>
        <v>6.5</v>
      </c>
      <c r="F144">
        <f>VLOOKUP(E144,Aerogeneradores!$A$2:$E$47,2)</f>
        <v>430</v>
      </c>
      <c r="G144">
        <f t="shared" si="6"/>
        <v>0.43</v>
      </c>
      <c r="H144">
        <f t="shared" si="7"/>
        <v>0.43</v>
      </c>
      <c r="I144">
        <f>H144*$N$4</f>
        <v>6.88</v>
      </c>
    </row>
    <row r="145" spans="1:9" x14ac:dyDescent="0.3">
      <c r="A145">
        <v>2024</v>
      </c>
      <c r="B145" t="s">
        <v>21</v>
      </c>
      <c r="C145">
        <v>16</v>
      </c>
      <c r="D145">
        <v>6.63</v>
      </c>
      <c r="E145">
        <f t="shared" si="3"/>
        <v>6.5</v>
      </c>
      <c r="F145">
        <f>VLOOKUP(E145,Aerogeneradores!$A$2:$E$47,2)</f>
        <v>430</v>
      </c>
      <c r="G145">
        <f t="shared" si="6"/>
        <v>0.43</v>
      </c>
      <c r="H145">
        <f t="shared" si="7"/>
        <v>0.43</v>
      </c>
      <c r="I145">
        <f>H145*$N$4</f>
        <v>6.88</v>
      </c>
    </row>
    <row r="146" spans="1:9" x14ac:dyDescent="0.3">
      <c r="A146">
        <v>2024</v>
      </c>
      <c r="B146" t="s">
        <v>21</v>
      </c>
      <c r="C146">
        <v>17</v>
      </c>
      <c r="D146">
        <v>7.03</v>
      </c>
      <c r="E146">
        <f t="shared" si="3"/>
        <v>7</v>
      </c>
      <c r="F146">
        <f>VLOOKUP(E146,Aerogeneradores!$A$2:$E$47,2)</f>
        <v>543</v>
      </c>
      <c r="G146">
        <f t="shared" si="6"/>
        <v>0.54300000000000004</v>
      </c>
      <c r="H146">
        <f t="shared" si="7"/>
        <v>0.54300000000000004</v>
      </c>
      <c r="I146">
        <f>H146*$N$4</f>
        <v>8.6880000000000006</v>
      </c>
    </row>
    <row r="147" spans="1:9" x14ac:dyDescent="0.3">
      <c r="A147">
        <v>2024</v>
      </c>
      <c r="B147" t="s">
        <v>21</v>
      </c>
      <c r="C147">
        <v>18</v>
      </c>
      <c r="D147">
        <v>7.26</v>
      </c>
      <c r="E147">
        <f t="shared" si="3"/>
        <v>7.5</v>
      </c>
      <c r="F147">
        <f>VLOOKUP(E147,Aerogeneradores!$A$2:$E$47,2)</f>
        <v>685</v>
      </c>
      <c r="G147">
        <f t="shared" si="6"/>
        <v>0.68500000000000005</v>
      </c>
      <c r="H147">
        <f t="shared" si="7"/>
        <v>0.68500000000000005</v>
      </c>
      <c r="I147">
        <f>H147*$N$4</f>
        <v>10.96</v>
      </c>
    </row>
    <row r="148" spans="1:9" x14ac:dyDescent="0.3">
      <c r="A148">
        <v>2024</v>
      </c>
      <c r="B148" t="s">
        <v>21</v>
      </c>
      <c r="C148">
        <v>19</v>
      </c>
      <c r="D148">
        <v>7.23</v>
      </c>
      <c r="E148">
        <f t="shared" si="3"/>
        <v>7</v>
      </c>
      <c r="F148">
        <f>VLOOKUP(E148,Aerogeneradores!$A$2:$E$47,2)</f>
        <v>543</v>
      </c>
      <c r="G148">
        <f t="shared" si="6"/>
        <v>0.54300000000000004</v>
      </c>
      <c r="H148">
        <f t="shared" si="7"/>
        <v>0.54300000000000004</v>
      </c>
      <c r="I148">
        <f>H148*$N$4</f>
        <v>8.6880000000000006</v>
      </c>
    </row>
    <row r="149" spans="1:9" x14ac:dyDescent="0.3">
      <c r="A149">
        <v>2024</v>
      </c>
      <c r="B149" t="s">
        <v>21</v>
      </c>
      <c r="C149">
        <v>20</v>
      </c>
      <c r="D149">
        <v>7.18</v>
      </c>
      <c r="E149">
        <f t="shared" si="3"/>
        <v>7</v>
      </c>
      <c r="F149">
        <f>VLOOKUP(E149,Aerogeneradores!$A$2:$E$47,2)</f>
        <v>543</v>
      </c>
      <c r="G149">
        <f t="shared" si="6"/>
        <v>0.54300000000000004</v>
      </c>
      <c r="H149">
        <f t="shared" si="7"/>
        <v>0.54300000000000004</v>
      </c>
      <c r="I149">
        <f>H149*$N$4</f>
        <v>8.6880000000000006</v>
      </c>
    </row>
    <row r="150" spans="1:9" x14ac:dyDescent="0.3">
      <c r="A150">
        <v>2024</v>
      </c>
      <c r="B150" t="s">
        <v>21</v>
      </c>
      <c r="C150">
        <v>21</v>
      </c>
      <c r="D150">
        <v>6.98</v>
      </c>
      <c r="E150">
        <f t="shared" si="3"/>
        <v>7</v>
      </c>
      <c r="F150">
        <f>VLOOKUP(E150,Aerogeneradores!$A$2:$E$47,2)</f>
        <v>543</v>
      </c>
      <c r="G150">
        <f t="shared" si="6"/>
        <v>0.54300000000000004</v>
      </c>
      <c r="H150">
        <f t="shared" si="7"/>
        <v>0.54300000000000004</v>
      </c>
      <c r="I150">
        <f>H150*$N$4</f>
        <v>8.6880000000000006</v>
      </c>
    </row>
    <row r="151" spans="1:9" x14ac:dyDescent="0.3">
      <c r="A151">
        <v>2024</v>
      </c>
      <c r="B151" t="s">
        <v>21</v>
      </c>
      <c r="C151">
        <v>22</v>
      </c>
      <c r="D151">
        <v>6.97</v>
      </c>
      <c r="E151">
        <f t="shared" si="3"/>
        <v>7</v>
      </c>
      <c r="F151">
        <f>VLOOKUP(E151,Aerogeneradores!$A$2:$E$47,2)</f>
        <v>543</v>
      </c>
      <c r="G151">
        <f t="shared" si="6"/>
        <v>0.54300000000000004</v>
      </c>
      <c r="H151">
        <f t="shared" si="7"/>
        <v>0.54300000000000004</v>
      </c>
      <c r="I151">
        <f>H151*$N$4</f>
        <v>8.6880000000000006</v>
      </c>
    </row>
    <row r="152" spans="1:9" x14ac:dyDescent="0.3">
      <c r="A152">
        <v>2024</v>
      </c>
      <c r="B152" t="s">
        <v>21</v>
      </c>
      <c r="C152">
        <v>23</v>
      </c>
      <c r="D152">
        <v>6.9</v>
      </c>
      <c r="E152">
        <f t="shared" si="3"/>
        <v>7</v>
      </c>
      <c r="F152">
        <f>VLOOKUP(E152,Aerogeneradores!$A$2:$E$47,2)</f>
        <v>543</v>
      </c>
      <c r="G152">
        <f t="shared" si="6"/>
        <v>0.54300000000000004</v>
      </c>
      <c r="H152">
        <f t="shared" si="7"/>
        <v>0.54300000000000004</v>
      </c>
      <c r="I152">
        <f>H152*$N$4</f>
        <v>8.6880000000000006</v>
      </c>
    </row>
    <row r="153" spans="1:9" x14ac:dyDescent="0.3">
      <c r="A153">
        <v>2024</v>
      </c>
      <c r="B153" t="s">
        <v>21</v>
      </c>
      <c r="C153">
        <v>24</v>
      </c>
      <c r="D153">
        <v>6.88</v>
      </c>
      <c r="E153">
        <f t="shared" si="3"/>
        <v>7</v>
      </c>
      <c r="F153">
        <f>VLOOKUP(E153,Aerogeneradores!$A$2:$E$47,2)</f>
        <v>543</v>
      </c>
      <c r="G153">
        <f t="shared" si="6"/>
        <v>0.54300000000000004</v>
      </c>
      <c r="H153">
        <f t="shared" si="7"/>
        <v>0.54300000000000004</v>
      </c>
      <c r="I153">
        <f>H153*$N$4</f>
        <v>8.6880000000000006</v>
      </c>
    </row>
    <row r="154" spans="1:9" x14ac:dyDescent="0.3">
      <c r="A154">
        <v>2024</v>
      </c>
      <c r="B154" t="s">
        <v>22</v>
      </c>
      <c r="C154">
        <v>1</v>
      </c>
      <c r="D154">
        <v>6.84</v>
      </c>
      <c r="E154">
        <f t="shared" si="3"/>
        <v>7</v>
      </c>
      <c r="F154">
        <f>VLOOKUP(E154,Aerogeneradores!$A$2:$E$47,2)</f>
        <v>543</v>
      </c>
      <c r="G154">
        <f t="shared" si="6"/>
        <v>0.54300000000000004</v>
      </c>
      <c r="H154">
        <f t="shared" si="7"/>
        <v>0.54300000000000004</v>
      </c>
      <c r="I154">
        <f>H154*$N$4</f>
        <v>8.6880000000000006</v>
      </c>
    </row>
    <row r="155" spans="1:9" x14ac:dyDescent="0.3">
      <c r="A155">
        <v>2024</v>
      </c>
      <c r="B155" t="s">
        <v>22</v>
      </c>
      <c r="C155">
        <v>2</v>
      </c>
      <c r="D155">
        <v>6.86</v>
      </c>
      <c r="E155">
        <f t="shared" si="3"/>
        <v>7</v>
      </c>
      <c r="F155">
        <f>VLOOKUP(E155,Aerogeneradores!$A$2:$E$47,2)</f>
        <v>543</v>
      </c>
      <c r="G155">
        <f t="shared" si="6"/>
        <v>0.54300000000000004</v>
      </c>
      <c r="H155">
        <f t="shared" si="7"/>
        <v>0.54300000000000004</v>
      </c>
      <c r="I155">
        <f>H155*$N$4</f>
        <v>8.6880000000000006</v>
      </c>
    </row>
    <row r="156" spans="1:9" x14ac:dyDescent="0.3">
      <c r="A156">
        <v>2024</v>
      </c>
      <c r="B156" t="s">
        <v>22</v>
      </c>
      <c r="C156">
        <v>3</v>
      </c>
      <c r="D156">
        <v>6.79</v>
      </c>
      <c r="E156">
        <f t="shared" si="3"/>
        <v>7</v>
      </c>
      <c r="F156">
        <f>VLOOKUP(E156,Aerogeneradores!$A$2:$E$47,2)</f>
        <v>543</v>
      </c>
      <c r="G156">
        <f t="shared" si="6"/>
        <v>0.54300000000000004</v>
      </c>
      <c r="H156">
        <f t="shared" si="7"/>
        <v>0.54300000000000004</v>
      </c>
      <c r="I156">
        <f>H156*$N$4</f>
        <v>8.6880000000000006</v>
      </c>
    </row>
    <row r="157" spans="1:9" x14ac:dyDescent="0.3">
      <c r="A157">
        <v>2024</v>
      </c>
      <c r="B157" t="s">
        <v>22</v>
      </c>
      <c r="C157">
        <v>4</v>
      </c>
      <c r="D157">
        <v>6.81</v>
      </c>
      <c r="E157">
        <f t="shared" si="3"/>
        <v>7</v>
      </c>
      <c r="F157">
        <f>VLOOKUP(E157,Aerogeneradores!$A$2:$E$47,2)</f>
        <v>543</v>
      </c>
      <c r="G157">
        <f t="shared" si="6"/>
        <v>0.54300000000000004</v>
      </c>
      <c r="H157">
        <f t="shared" si="7"/>
        <v>0.54300000000000004</v>
      </c>
      <c r="I157">
        <f>H157*$N$4</f>
        <v>8.6880000000000006</v>
      </c>
    </row>
    <row r="158" spans="1:9" x14ac:dyDescent="0.3">
      <c r="A158">
        <v>2024</v>
      </c>
      <c r="B158" t="s">
        <v>22</v>
      </c>
      <c r="C158">
        <v>5</v>
      </c>
      <c r="D158">
        <v>6.71</v>
      </c>
      <c r="E158">
        <f t="shared" si="3"/>
        <v>6.5</v>
      </c>
      <c r="F158">
        <f>VLOOKUP(E158,Aerogeneradores!$A$2:$E$47,2)</f>
        <v>430</v>
      </c>
      <c r="G158">
        <f t="shared" si="6"/>
        <v>0.43</v>
      </c>
      <c r="H158">
        <f t="shared" si="7"/>
        <v>0.43</v>
      </c>
      <c r="I158">
        <f>H158*$N$4</f>
        <v>6.88</v>
      </c>
    </row>
    <row r="159" spans="1:9" x14ac:dyDescent="0.3">
      <c r="A159">
        <v>2024</v>
      </c>
      <c r="B159" t="s">
        <v>22</v>
      </c>
      <c r="C159">
        <v>6</v>
      </c>
      <c r="D159">
        <v>6.76</v>
      </c>
      <c r="E159">
        <f t="shared" si="3"/>
        <v>7</v>
      </c>
      <c r="F159">
        <f>VLOOKUP(E159,Aerogeneradores!$A$2:$E$47,2)</f>
        <v>543</v>
      </c>
      <c r="G159">
        <f t="shared" si="6"/>
        <v>0.54300000000000004</v>
      </c>
      <c r="H159">
        <f t="shared" si="7"/>
        <v>0.54300000000000004</v>
      </c>
      <c r="I159">
        <f>H159*$N$4</f>
        <v>8.6880000000000006</v>
      </c>
    </row>
    <row r="160" spans="1:9" x14ac:dyDescent="0.3">
      <c r="A160">
        <v>2024</v>
      </c>
      <c r="B160" t="s">
        <v>22</v>
      </c>
      <c r="C160">
        <v>7</v>
      </c>
      <c r="D160">
        <v>6.73</v>
      </c>
      <c r="E160">
        <f t="shared" si="3"/>
        <v>6.5</v>
      </c>
      <c r="F160">
        <f>VLOOKUP(E160,Aerogeneradores!$A$2:$E$47,2)</f>
        <v>430</v>
      </c>
      <c r="G160">
        <f t="shared" si="6"/>
        <v>0.43</v>
      </c>
      <c r="H160">
        <f t="shared" si="7"/>
        <v>0.43</v>
      </c>
      <c r="I160">
        <f>H160*$N$4</f>
        <v>6.88</v>
      </c>
    </row>
    <row r="161" spans="1:9" x14ac:dyDescent="0.3">
      <c r="A161">
        <v>2024</v>
      </c>
      <c r="B161" t="s">
        <v>22</v>
      </c>
      <c r="C161">
        <v>8</v>
      </c>
      <c r="D161">
        <v>6.7</v>
      </c>
      <c r="E161">
        <f t="shared" si="3"/>
        <v>6.5</v>
      </c>
      <c r="F161">
        <f>VLOOKUP(E161,Aerogeneradores!$A$2:$E$47,2)</f>
        <v>430</v>
      </c>
      <c r="G161">
        <f t="shared" si="6"/>
        <v>0.43</v>
      </c>
      <c r="H161">
        <f t="shared" si="7"/>
        <v>0.43</v>
      </c>
      <c r="I161">
        <f>H161*$N$4</f>
        <v>6.88</v>
      </c>
    </row>
    <row r="162" spans="1:9" x14ac:dyDescent="0.3">
      <c r="A162">
        <v>2024</v>
      </c>
      <c r="B162" t="s">
        <v>22</v>
      </c>
      <c r="C162">
        <v>9</v>
      </c>
      <c r="D162">
        <v>6.68</v>
      </c>
      <c r="E162">
        <f t="shared" si="3"/>
        <v>6.5</v>
      </c>
      <c r="F162">
        <f>VLOOKUP(E162,Aerogeneradores!$A$2:$E$47,2)</f>
        <v>430</v>
      </c>
      <c r="G162">
        <f t="shared" si="6"/>
        <v>0.43</v>
      </c>
      <c r="H162">
        <f t="shared" si="7"/>
        <v>0.43</v>
      </c>
      <c r="I162">
        <f>H162*$N$4</f>
        <v>6.88</v>
      </c>
    </row>
    <row r="163" spans="1:9" x14ac:dyDescent="0.3">
      <c r="A163">
        <v>2024</v>
      </c>
      <c r="B163" t="s">
        <v>22</v>
      </c>
      <c r="C163">
        <v>10</v>
      </c>
      <c r="D163">
        <v>6.66</v>
      </c>
      <c r="E163">
        <f t="shared" si="3"/>
        <v>6.5</v>
      </c>
      <c r="F163">
        <f>VLOOKUP(E163,Aerogeneradores!$A$2:$E$47,2)</f>
        <v>430</v>
      </c>
      <c r="G163">
        <f t="shared" si="6"/>
        <v>0.43</v>
      </c>
      <c r="H163">
        <f t="shared" si="7"/>
        <v>0.43</v>
      </c>
      <c r="I163">
        <f>H163*$N$4</f>
        <v>6.88</v>
      </c>
    </row>
    <row r="164" spans="1:9" x14ac:dyDescent="0.3">
      <c r="A164">
        <v>2024</v>
      </c>
      <c r="B164" t="s">
        <v>22</v>
      </c>
      <c r="C164">
        <v>11</v>
      </c>
      <c r="D164">
        <v>6.68</v>
      </c>
      <c r="E164">
        <f t="shared" si="3"/>
        <v>6.5</v>
      </c>
      <c r="F164">
        <f>VLOOKUP(E164,Aerogeneradores!$A$2:$E$47,2)</f>
        <v>430</v>
      </c>
      <c r="G164">
        <f t="shared" si="6"/>
        <v>0.43</v>
      </c>
      <c r="H164">
        <f t="shared" si="7"/>
        <v>0.43</v>
      </c>
      <c r="I164">
        <f>H164*$N$4</f>
        <v>6.88</v>
      </c>
    </row>
    <row r="165" spans="1:9" x14ac:dyDescent="0.3">
      <c r="A165">
        <v>2024</v>
      </c>
      <c r="B165" t="s">
        <v>22</v>
      </c>
      <c r="C165">
        <v>12</v>
      </c>
      <c r="D165">
        <v>6.64</v>
      </c>
      <c r="E165">
        <f t="shared" si="3"/>
        <v>6.5</v>
      </c>
      <c r="F165">
        <f>VLOOKUP(E165,Aerogeneradores!$A$2:$E$47,2)</f>
        <v>430</v>
      </c>
      <c r="G165">
        <f t="shared" si="6"/>
        <v>0.43</v>
      </c>
      <c r="H165">
        <f t="shared" si="7"/>
        <v>0.43</v>
      </c>
      <c r="I165">
        <f>H165*$N$4</f>
        <v>6.88</v>
      </c>
    </row>
    <row r="166" spans="1:9" x14ac:dyDescent="0.3">
      <c r="A166">
        <v>2024</v>
      </c>
      <c r="B166" t="s">
        <v>22</v>
      </c>
      <c r="C166">
        <v>13</v>
      </c>
      <c r="D166">
        <v>6.69</v>
      </c>
      <c r="E166">
        <f t="shared" si="3"/>
        <v>6.5</v>
      </c>
      <c r="F166">
        <f>VLOOKUP(E166,Aerogeneradores!$A$2:$E$47,2)</f>
        <v>430</v>
      </c>
      <c r="G166">
        <f t="shared" si="6"/>
        <v>0.43</v>
      </c>
      <c r="H166">
        <f t="shared" si="7"/>
        <v>0.43</v>
      </c>
      <c r="I166">
        <f>H166*$N$4</f>
        <v>6.88</v>
      </c>
    </row>
    <row r="167" spans="1:9" x14ac:dyDescent="0.3">
      <c r="A167">
        <v>2024</v>
      </c>
      <c r="B167" t="s">
        <v>22</v>
      </c>
      <c r="C167">
        <v>14</v>
      </c>
      <c r="D167">
        <v>6.55</v>
      </c>
      <c r="E167">
        <f t="shared" si="3"/>
        <v>6.5</v>
      </c>
      <c r="F167">
        <f>VLOOKUP(E167,Aerogeneradores!$A$2:$E$47,2)</f>
        <v>430</v>
      </c>
      <c r="G167">
        <f t="shared" si="6"/>
        <v>0.43</v>
      </c>
      <c r="H167">
        <f t="shared" si="7"/>
        <v>0.43</v>
      </c>
      <c r="I167">
        <f>H167*$N$4</f>
        <v>6.88</v>
      </c>
    </row>
    <row r="168" spans="1:9" x14ac:dyDescent="0.3">
      <c r="A168">
        <v>2024</v>
      </c>
      <c r="B168" t="s">
        <v>22</v>
      </c>
      <c r="C168">
        <v>15</v>
      </c>
      <c r="D168">
        <v>6.51</v>
      </c>
      <c r="E168">
        <f t="shared" si="3"/>
        <v>6.5</v>
      </c>
      <c r="F168">
        <f>VLOOKUP(E168,Aerogeneradores!$A$2:$E$47,2)</f>
        <v>430</v>
      </c>
      <c r="G168">
        <f t="shared" si="6"/>
        <v>0.43</v>
      </c>
      <c r="H168">
        <f t="shared" si="7"/>
        <v>0.43</v>
      </c>
      <c r="I168">
        <f>H168*$N$4</f>
        <v>6.88</v>
      </c>
    </row>
    <row r="169" spans="1:9" x14ac:dyDescent="0.3">
      <c r="A169">
        <v>2024</v>
      </c>
      <c r="B169" t="s">
        <v>22</v>
      </c>
      <c r="C169">
        <v>16</v>
      </c>
      <c r="D169">
        <v>6.48</v>
      </c>
      <c r="E169">
        <f t="shared" si="3"/>
        <v>6.5</v>
      </c>
      <c r="F169">
        <f>VLOOKUP(E169,Aerogeneradores!$A$2:$E$47,2)</f>
        <v>430</v>
      </c>
      <c r="G169">
        <f t="shared" si="6"/>
        <v>0.43</v>
      </c>
      <c r="H169">
        <f t="shared" si="7"/>
        <v>0.43</v>
      </c>
      <c r="I169">
        <f>H169*$N$4</f>
        <v>6.88</v>
      </c>
    </row>
    <row r="170" spans="1:9" x14ac:dyDescent="0.3">
      <c r="A170">
        <v>2024</v>
      </c>
      <c r="B170" t="s">
        <v>22</v>
      </c>
      <c r="C170">
        <v>17</v>
      </c>
      <c r="D170">
        <v>6.83</v>
      </c>
      <c r="E170">
        <f t="shared" si="3"/>
        <v>7</v>
      </c>
      <c r="F170">
        <f>VLOOKUP(E170,Aerogeneradores!$A$2:$E$47,2)</f>
        <v>543</v>
      </c>
      <c r="G170">
        <f t="shared" si="6"/>
        <v>0.54300000000000004</v>
      </c>
      <c r="H170">
        <f t="shared" si="7"/>
        <v>0.54300000000000004</v>
      </c>
      <c r="I170">
        <f>H170*$N$4</f>
        <v>8.6880000000000006</v>
      </c>
    </row>
    <row r="171" spans="1:9" x14ac:dyDescent="0.3">
      <c r="A171">
        <v>2024</v>
      </c>
      <c r="B171" t="s">
        <v>22</v>
      </c>
      <c r="C171">
        <v>18</v>
      </c>
      <c r="D171">
        <v>7.01</v>
      </c>
      <c r="E171">
        <f t="shared" si="3"/>
        <v>7</v>
      </c>
      <c r="F171">
        <f>VLOOKUP(E171,Aerogeneradores!$A$2:$E$47,2)</f>
        <v>543</v>
      </c>
      <c r="G171">
        <f t="shared" si="6"/>
        <v>0.54300000000000004</v>
      </c>
      <c r="H171">
        <f t="shared" si="7"/>
        <v>0.54300000000000004</v>
      </c>
      <c r="I171">
        <f>H171*$N$4</f>
        <v>8.6880000000000006</v>
      </c>
    </row>
    <row r="172" spans="1:9" x14ac:dyDescent="0.3">
      <c r="A172">
        <v>2024</v>
      </c>
      <c r="B172" t="s">
        <v>22</v>
      </c>
      <c r="C172">
        <v>19</v>
      </c>
      <c r="D172">
        <v>7.05</v>
      </c>
      <c r="E172">
        <f t="shared" si="3"/>
        <v>7</v>
      </c>
      <c r="F172">
        <f>VLOOKUP(E172,Aerogeneradores!$A$2:$E$47,2)</f>
        <v>543</v>
      </c>
      <c r="G172">
        <f t="shared" si="6"/>
        <v>0.54300000000000004</v>
      </c>
      <c r="H172">
        <f t="shared" si="7"/>
        <v>0.54300000000000004</v>
      </c>
      <c r="I172">
        <f>H172*$N$4</f>
        <v>8.6880000000000006</v>
      </c>
    </row>
    <row r="173" spans="1:9" x14ac:dyDescent="0.3">
      <c r="A173">
        <v>2024</v>
      </c>
      <c r="B173" t="s">
        <v>22</v>
      </c>
      <c r="C173">
        <v>20</v>
      </c>
      <c r="D173">
        <v>7.04</v>
      </c>
      <c r="E173">
        <f t="shared" si="3"/>
        <v>7</v>
      </c>
      <c r="F173">
        <f>VLOOKUP(E173,Aerogeneradores!$A$2:$E$47,2)</f>
        <v>543</v>
      </c>
      <c r="G173">
        <f t="shared" si="6"/>
        <v>0.54300000000000004</v>
      </c>
      <c r="H173">
        <f t="shared" si="7"/>
        <v>0.54300000000000004</v>
      </c>
      <c r="I173">
        <f>H173*$N$4</f>
        <v>8.6880000000000006</v>
      </c>
    </row>
    <row r="174" spans="1:9" x14ac:dyDescent="0.3">
      <c r="A174">
        <v>2024</v>
      </c>
      <c r="B174" t="s">
        <v>22</v>
      </c>
      <c r="C174">
        <v>21</v>
      </c>
      <c r="D174">
        <v>6.91</v>
      </c>
      <c r="E174">
        <f t="shared" si="3"/>
        <v>7</v>
      </c>
      <c r="F174">
        <f>VLOOKUP(E174,Aerogeneradores!$A$2:$E$47,2)</f>
        <v>543</v>
      </c>
      <c r="G174">
        <f t="shared" si="6"/>
        <v>0.54300000000000004</v>
      </c>
      <c r="H174">
        <f t="shared" si="7"/>
        <v>0.54300000000000004</v>
      </c>
      <c r="I174">
        <f>H174*$N$4</f>
        <v>8.6880000000000006</v>
      </c>
    </row>
    <row r="175" spans="1:9" x14ac:dyDescent="0.3">
      <c r="A175">
        <v>2024</v>
      </c>
      <c r="B175" t="s">
        <v>22</v>
      </c>
      <c r="C175">
        <v>22</v>
      </c>
      <c r="D175">
        <v>6.96</v>
      </c>
      <c r="E175">
        <f t="shared" si="3"/>
        <v>7</v>
      </c>
      <c r="F175">
        <f>VLOOKUP(E175,Aerogeneradores!$A$2:$E$47,2)</f>
        <v>543</v>
      </c>
      <c r="G175">
        <f t="shared" si="6"/>
        <v>0.54300000000000004</v>
      </c>
      <c r="H175">
        <f t="shared" si="7"/>
        <v>0.54300000000000004</v>
      </c>
      <c r="I175">
        <f>H175*$N$4</f>
        <v>8.6880000000000006</v>
      </c>
    </row>
    <row r="176" spans="1:9" x14ac:dyDescent="0.3">
      <c r="A176">
        <v>2024</v>
      </c>
      <c r="B176" t="s">
        <v>22</v>
      </c>
      <c r="C176">
        <v>23</v>
      </c>
      <c r="D176">
        <v>6.9</v>
      </c>
      <c r="E176">
        <f t="shared" si="3"/>
        <v>7</v>
      </c>
      <c r="F176">
        <f>VLOOKUP(E176,Aerogeneradores!$A$2:$E$47,2)</f>
        <v>543</v>
      </c>
      <c r="G176">
        <f t="shared" si="6"/>
        <v>0.54300000000000004</v>
      </c>
      <c r="H176">
        <f t="shared" si="7"/>
        <v>0.54300000000000004</v>
      </c>
      <c r="I176">
        <f>H176*$N$4</f>
        <v>8.6880000000000006</v>
      </c>
    </row>
    <row r="177" spans="1:9" x14ac:dyDescent="0.3">
      <c r="A177">
        <v>2024</v>
      </c>
      <c r="B177" t="s">
        <v>22</v>
      </c>
      <c r="C177">
        <v>24</v>
      </c>
      <c r="D177">
        <v>6.94</v>
      </c>
      <c r="E177">
        <f t="shared" si="3"/>
        <v>7</v>
      </c>
      <c r="F177">
        <f>VLOOKUP(E177,Aerogeneradores!$A$2:$E$47,2)</f>
        <v>543</v>
      </c>
      <c r="G177">
        <f t="shared" si="6"/>
        <v>0.54300000000000004</v>
      </c>
      <c r="H177">
        <f t="shared" si="7"/>
        <v>0.54300000000000004</v>
      </c>
      <c r="I177">
        <f>H177*$N$4</f>
        <v>8.6880000000000006</v>
      </c>
    </row>
    <row r="178" spans="1:9" x14ac:dyDescent="0.3">
      <c r="A178">
        <v>2024</v>
      </c>
      <c r="B178" t="s">
        <v>23</v>
      </c>
      <c r="C178">
        <v>1</v>
      </c>
      <c r="D178">
        <v>6.75</v>
      </c>
      <c r="E178">
        <f t="shared" si="3"/>
        <v>7</v>
      </c>
      <c r="F178">
        <f>VLOOKUP(E178,Aerogeneradores!$A$2:$E$47,2)</f>
        <v>543</v>
      </c>
      <c r="G178">
        <f t="shared" si="6"/>
        <v>0.54300000000000004</v>
      </c>
      <c r="H178">
        <f t="shared" si="7"/>
        <v>0.54300000000000004</v>
      </c>
      <c r="I178">
        <f>H178*$N$4</f>
        <v>8.6880000000000006</v>
      </c>
    </row>
    <row r="179" spans="1:9" x14ac:dyDescent="0.3">
      <c r="A179">
        <v>2024</v>
      </c>
      <c r="B179" t="s">
        <v>23</v>
      </c>
      <c r="C179">
        <v>2</v>
      </c>
      <c r="D179">
        <v>6.77</v>
      </c>
      <c r="E179">
        <f t="shared" si="3"/>
        <v>7</v>
      </c>
      <c r="F179">
        <f>VLOOKUP(E179,Aerogeneradores!$A$2:$E$47,2)</f>
        <v>543</v>
      </c>
      <c r="G179">
        <f t="shared" si="6"/>
        <v>0.54300000000000004</v>
      </c>
      <c r="H179">
        <f t="shared" si="7"/>
        <v>0.54300000000000004</v>
      </c>
      <c r="I179">
        <f>H179*$N$4</f>
        <v>8.6880000000000006</v>
      </c>
    </row>
    <row r="180" spans="1:9" x14ac:dyDescent="0.3">
      <c r="A180">
        <v>2024</v>
      </c>
      <c r="B180" t="s">
        <v>23</v>
      </c>
      <c r="C180">
        <v>3</v>
      </c>
      <c r="D180">
        <v>6.73</v>
      </c>
      <c r="E180">
        <f t="shared" si="3"/>
        <v>6.5</v>
      </c>
      <c r="F180">
        <f>VLOOKUP(E180,Aerogeneradores!$A$2:$E$47,2)</f>
        <v>430</v>
      </c>
      <c r="G180">
        <f t="shared" si="6"/>
        <v>0.43</v>
      </c>
      <c r="H180">
        <f t="shared" si="7"/>
        <v>0.43</v>
      </c>
      <c r="I180">
        <f>H180*$N$4</f>
        <v>6.88</v>
      </c>
    </row>
    <row r="181" spans="1:9" x14ac:dyDescent="0.3">
      <c r="A181">
        <v>2024</v>
      </c>
      <c r="B181" t="s">
        <v>23</v>
      </c>
      <c r="C181">
        <v>4</v>
      </c>
      <c r="D181">
        <v>6.78</v>
      </c>
      <c r="E181">
        <f t="shared" si="3"/>
        <v>7</v>
      </c>
      <c r="F181">
        <f>VLOOKUP(E181,Aerogeneradores!$A$2:$E$47,2)</f>
        <v>543</v>
      </c>
      <c r="G181">
        <f t="shared" si="6"/>
        <v>0.54300000000000004</v>
      </c>
      <c r="H181">
        <f t="shared" si="7"/>
        <v>0.54300000000000004</v>
      </c>
      <c r="I181">
        <f>H181*$N$4</f>
        <v>8.6880000000000006</v>
      </c>
    </row>
    <row r="182" spans="1:9" x14ac:dyDescent="0.3">
      <c r="A182">
        <v>2024</v>
      </c>
      <c r="B182" t="s">
        <v>23</v>
      </c>
      <c r="C182">
        <v>5</v>
      </c>
      <c r="D182">
        <v>6.74</v>
      </c>
      <c r="E182">
        <f t="shared" si="3"/>
        <v>6.5</v>
      </c>
      <c r="F182">
        <f>VLOOKUP(E182,Aerogeneradores!$A$2:$E$47,2)</f>
        <v>430</v>
      </c>
      <c r="G182">
        <f t="shared" si="6"/>
        <v>0.43</v>
      </c>
      <c r="H182">
        <f t="shared" si="7"/>
        <v>0.43</v>
      </c>
      <c r="I182">
        <f>H182*$N$4</f>
        <v>6.88</v>
      </c>
    </row>
    <row r="183" spans="1:9" x14ac:dyDescent="0.3">
      <c r="A183">
        <v>2024</v>
      </c>
      <c r="B183" t="s">
        <v>23</v>
      </c>
      <c r="C183">
        <v>6</v>
      </c>
      <c r="D183">
        <v>6.86</v>
      </c>
      <c r="E183">
        <f t="shared" si="3"/>
        <v>7</v>
      </c>
      <c r="F183">
        <f>VLOOKUP(E183,Aerogeneradores!$A$2:$E$47,2)</f>
        <v>543</v>
      </c>
      <c r="G183">
        <f t="shared" si="6"/>
        <v>0.54300000000000004</v>
      </c>
      <c r="H183">
        <f t="shared" si="7"/>
        <v>0.54300000000000004</v>
      </c>
      <c r="I183">
        <f>H183*$N$4</f>
        <v>8.6880000000000006</v>
      </c>
    </row>
    <row r="184" spans="1:9" x14ac:dyDescent="0.3">
      <c r="A184">
        <v>2024</v>
      </c>
      <c r="B184" t="s">
        <v>23</v>
      </c>
      <c r="C184">
        <v>7</v>
      </c>
      <c r="D184">
        <v>6.83</v>
      </c>
      <c r="E184">
        <f t="shared" si="3"/>
        <v>7</v>
      </c>
      <c r="F184">
        <f>VLOOKUP(E184,Aerogeneradores!$A$2:$E$47,2)</f>
        <v>543</v>
      </c>
      <c r="G184">
        <f t="shared" si="6"/>
        <v>0.54300000000000004</v>
      </c>
      <c r="H184">
        <f t="shared" si="7"/>
        <v>0.54300000000000004</v>
      </c>
      <c r="I184">
        <f>H184*$N$4</f>
        <v>8.6880000000000006</v>
      </c>
    </row>
    <row r="185" spans="1:9" x14ac:dyDescent="0.3">
      <c r="A185">
        <v>2024</v>
      </c>
      <c r="B185" t="s">
        <v>23</v>
      </c>
      <c r="C185">
        <v>8</v>
      </c>
      <c r="D185">
        <v>6.73</v>
      </c>
      <c r="E185">
        <f t="shared" si="3"/>
        <v>6.5</v>
      </c>
      <c r="F185">
        <f>VLOOKUP(E185,Aerogeneradores!$A$2:$E$47,2)</f>
        <v>430</v>
      </c>
      <c r="G185">
        <f t="shared" si="6"/>
        <v>0.43</v>
      </c>
      <c r="H185">
        <f t="shared" si="7"/>
        <v>0.43</v>
      </c>
      <c r="I185">
        <f>H185*$N$4</f>
        <v>6.88</v>
      </c>
    </row>
    <row r="186" spans="1:9" x14ac:dyDescent="0.3">
      <c r="A186">
        <v>2024</v>
      </c>
      <c r="B186" t="s">
        <v>23</v>
      </c>
      <c r="C186">
        <v>9</v>
      </c>
      <c r="D186">
        <v>6.73</v>
      </c>
      <c r="E186">
        <f t="shared" si="3"/>
        <v>6.5</v>
      </c>
      <c r="F186">
        <f>VLOOKUP(E186,Aerogeneradores!$A$2:$E$47,2)</f>
        <v>430</v>
      </c>
      <c r="G186">
        <f t="shared" si="6"/>
        <v>0.43</v>
      </c>
      <c r="H186">
        <f t="shared" si="7"/>
        <v>0.43</v>
      </c>
      <c r="I186">
        <f>H186*$N$4</f>
        <v>6.88</v>
      </c>
    </row>
    <row r="187" spans="1:9" x14ac:dyDescent="0.3">
      <c r="A187">
        <v>2024</v>
      </c>
      <c r="B187" t="s">
        <v>23</v>
      </c>
      <c r="C187">
        <v>10</v>
      </c>
      <c r="D187">
        <v>6.69</v>
      </c>
      <c r="E187">
        <f t="shared" si="3"/>
        <v>6.5</v>
      </c>
      <c r="F187">
        <f>VLOOKUP(E187,Aerogeneradores!$A$2:$E$47,2)</f>
        <v>430</v>
      </c>
      <c r="G187">
        <f t="shared" si="6"/>
        <v>0.43</v>
      </c>
      <c r="H187">
        <f t="shared" si="7"/>
        <v>0.43</v>
      </c>
      <c r="I187">
        <f>H187*$N$4</f>
        <v>6.88</v>
      </c>
    </row>
    <row r="188" spans="1:9" x14ac:dyDescent="0.3">
      <c r="A188">
        <v>2024</v>
      </c>
      <c r="B188" t="s">
        <v>23</v>
      </c>
      <c r="C188">
        <v>11</v>
      </c>
      <c r="D188">
        <v>6.64</v>
      </c>
      <c r="E188">
        <f t="shared" si="3"/>
        <v>6.5</v>
      </c>
      <c r="F188">
        <f>VLOOKUP(E188,Aerogeneradores!$A$2:$E$47,2)</f>
        <v>430</v>
      </c>
      <c r="G188">
        <f t="shared" si="6"/>
        <v>0.43</v>
      </c>
      <c r="H188">
        <f t="shared" si="7"/>
        <v>0.43</v>
      </c>
      <c r="I188">
        <f>H188*$N$4</f>
        <v>6.88</v>
      </c>
    </row>
    <row r="189" spans="1:9" x14ac:dyDescent="0.3">
      <c r="A189">
        <v>2024</v>
      </c>
      <c r="B189" t="s">
        <v>23</v>
      </c>
      <c r="C189">
        <v>12</v>
      </c>
      <c r="D189">
        <v>6.59</v>
      </c>
      <c r="E189">
        <f t="shared" si="3"/>
        <v>6.5</v>
      </c>
      <c r="F189">
        <f>VLOOKUP(E189,Aerogeneradores!$A$2:$E$47,2)</f>
        <v>430</v>
      </c>
      <c r="G189">
        <f t="shared" si="6"/>
        <v>0.43</v>
      </c>
      <c r="H189">
        <f t="shared" si="7"/>
        <v>0.43</v>
      </c>
      <c r="I189">
        <f>H189*$N$4</f>
        <v>6.88</v>
      </c>
    </row>
    <row r="190" spans="1:9" x14ac:dyDescent="0.3">
      <c r="A190">
        <v>2024</v>
      </c>
      <c r="B190" t="s">
        <v>23</v>
      </c>
      <c r="C190">
        <v>13</v>
      </c>
      <c r="D190">
        <v>6.64</v>
      </c>
      <c r="E190">
        <f t="shared" si="3"/>
        <v>6.5</v>
      </c>
      <c r="F190">
        <f>VLOOKUP(E190,Aerogeneradores!$A$2:$E$47,2)</f>
        <v>430</v>
      </c>
      <c r="G190">
        <f t="shared" si="6"/>
        <v>0.43</v>
      </c>
      <c r="H190">
        <f t="shared" si="7"/>
        <v>0.43</v>
      </c>
      <c r="I190">
        <f>H190*$N$4</f>
        <v>6.88</v>
      </c>
    </row>
    <row r="191" spans="1:9" x14ac:dyDescent="0.3">
      <c r="A191">
        <v>2024</v>
      </c>
      <c r="B191" t="s">
        <v>23</v>
      </c>
      <c r="C191">
        <v>14</v>
      </c>
      <c r="D191">
        <v>6.49</v>
      </c>
      <c r="E191">
        <f t="shared" si="3"/>
        <v>6.5</v>
      </c>
      <c r="F191">
        <f>VLOOKUP(E191,Aerogeneradores!$A$2:$E$47,2)</f>
        <v>430</v>
      </c>
      <c r="G191">
        <f t="shared" si="6"/>
        <v>0.43</v>
      </c>
      <c r="H191">
        <f t="shared" si="7"/>
        <v>0.43</v>
      </c>
      <c r="I191">
        <f>H191*$N$4</f>
        <v>6.88</v>
      </c>
    </row>
    <row r="192" spans="1:9" x14ac:dyDescent="0.3">
      <c r="A192">
        <v>2024</v>
      </c>
      <c r="B192" t="s">
        <v>23</v>
      </c>
      <c r="C192">
        <v>15</v>
      </c>
      <c r="D192">
        <v>6.44</v>
      </c>
      <c r="E192">
        <f t="shared" si="3"/>
        <v>6.5</v>
      </c>
      <c r="F192">
        <f>VLOOKUP(E192,Aerogeneradores!$A$2:$E$47,2)</f>
        <v>430</v>
      </c>
      <c r="G192">
        <f t="shared" si="6"/>
        <v>0.43</v>
      </c>
      <c r="H192">
        <f t="shared" si="7"/>
        <v>0.43</v>
      </c>
      <c r="I192">
        <f>H192*$N$4</f>
        <v>6.88</v>
      </c>
    </row>
    <row r="193" spans="1:9" x14ac:dyDescent="0.3">
      <c r="A193">
        <v>2024</v>
      </c>
      <c r="B193" t="s">
        <v>23</v>
      </c>
      <c r="C193">
        <v>16</v>
      </c>
      <c r="D193">
        <v>6.4</v>
      </c>
      <c r="E193">
        <f t="shared" si="3"/>
        <v>6.5</v>
      </c>
      <c r="F193">
        <f>VLOOKUP(E193,Aerogeneradores!$A$2:$E$47,2)</f>
        <v>430</v>
      </c>
      <c r="G193">
        <f t="shared" si="6"/>
        <v>0.43</v>
      </c>
      <c r="H193">
        <f t="shared" si="7"/>
        <v>0.43</v>
      </c>
      <c r="I193">
        <f>H193*$N$4</f>
        <v>6.88</v>
      </c>
    </row>
    <row r="194" spans="1:9" x14ac:dyDescent="0.3">
      <c r="A194">
        <v>2024</v>
      </c>
      <c r="B194" t="s">
        <v>23</v>
      </c>
      <c r="C194">
        <v>17</v>
      </c>
      <c r="D194">
        <v>6.47</v>
      </c>
      <c r="E194">
        <f t="shared" si="3"/>
        <v>6.5</v>
      </c>
      <c r="F194">
        <f>VLOOKUP(E194,Aerogeneradores!$A$2:$E$47,2)</f>
        <v>430</v>
      </c>
      <c r="G194">
        <f t="shared" si="6"/>
        <v>0.43</v>
      </c>
      <c r="H194">
        <f t="shared" si="7"/>
        <v>0.43</v>
      </c>
      <c r="I194">
        <f>H194*$N$4</f>
        <v>6.88</v>
      </c>
    </row>
    <row r="195" spans="1:9" x14ac:dyDescent="0.3">
      <c r="A195">
        <v>2024</v>
      </c>
      <c r="B195" t="s">
        <v>23</v>
      </c>
      <c r="C195">
        <v>18</v>
      </c>
      <c r="D195">
        <v>6.83</v>
      </c>
      <c r="E195">
        <f t="shared" si="3"/>
        <v>7</v>
      </c>
      <c r="F195">
        <f>VLOOKUP(E195,Aerogeneradores!$A$2:$E$47,2)</f>
        <v>543</v>
      </c>
      <c r="G195">
        <f t="shared" si="6"/>
        <v>0.54300000000000004</v>
      </c>
      <c r="H195">
        <f t="shared" si="7"/>
        <v>0.54300000000000004</v>
      </c>
      <c r="I195">
        <f>H195*$N$4</f>
        <v>8.6880000000000006</v>
      </c>
    </row>
    <row r="196" spans="1:9" x14ac:dyDescent="0.3">
      <c r="A196">
        <v>2024</v>
      </c>
      <c r="B196" t="s">
        <v>23</v>
      </c>
      <c r="C196">
        <v>19</v>
      </c>
      <c r="D196">
        <v>7.02</v>
      </c>
      <c r="E196">
        <f t="shared" si="3"/>
        <v>7</v>
      </c>
      <c r="F196">
        <f>VLOOKUP(E196,Aerogeneradores!$A$2:$E$47,2)</f>
        <v>543</v>
      </c>
      <c r="G196">
        <f t="shared" si="6"/>
        <v>0.54300000000000004</v>
      </c>
      <c r="H196">
        <f t="shared" si="7"/>
        <v>0.54300000000000004</v>
      </c>
      <c r="I196">
        <f>H196*$N$4</f>
        <v>8.6880000000000006</v>
      </c>
    </row>
    <row r="197" spans="1:9" x14ac:dyDescent="0.3">
      <c r="A197">
        <v>2024</v>
      </c>
      <c r="B197" t="s">
        <v>23</v>
      </c>
      <c r="C197">
        <v>20</v>
      </c>
      <c r="D197">
        <v>7</v>
      </c>
      <c r="E197">
        <f t="shared" si="3"/>
        <v>7</v>
      </c>
      <c r="F197">
        <f>VLOOKUP(E197,Aerogeneradores!$A$2:$E$47,2)</f>
        <v>543</v>
      </c>
      <c r="G197">
        <f t="shared" si="6"/>
        <v>0.54300000000000004</v>
      </c>
      <c r="H197">
        <f t="shared" si="7"/>
        <v>0.54300000000000004</v>
      </c>
      <c r="I197">
        <f>H197*$N$4</f>
        <v>8.6880000000000006</v>
      </c>
    </row>
    <row r="198" spans="1:9" x14ac:dyDescent="0.3">
      <c r="A198">
        <v>2024</v>
      </c>
      <c r="B198" t="s">
        <v>23</v>
      </c>
      <c r="C198">
        <v>21</v>
      </c>
      <c r="D198">
        <v>6.86</v>
      </c>
      <c r="E198">
        <f t="shared" si="3"/>
        <v>7</v>
      </c>
      <c r="F198">
        <f>VLOOKUP(E198,Aerogeneradores!$A$2:$E$47,2)</f>
        <v>543</v>
      </c>
      <c r="G198">
        <f t="shared" si="6"/>
        <v>0.54300000000000004</v>
      </c>
      <c r="H198">
        <f t="shared" si="7"/>
        <v>0.54300000000000004</v>
      </c>
      <c r="I198">
        <f>H198*$N$4</f>
        <v>8.6880000000000006</v>
      </c>
    </row>
    <row r="199" spans="1:9" x14ac:dyDescent="0.3">
      <c r="A199">
        <v>2024</v>
      </c>
      <c r="B199" t="s">
        <v>23</v>
      </c>
      <c r="C199">
        <v>22</v>
      </c>
      <c r="D199">
        <v>6.88</v>
      </c>
      <c r="E199">
        <f t="shared" si="3"/>
        <v>7</v>
      </c>
      <c r="F199">
        <f>VLOOKUP(E199,Aerogeneradores!$A$2:$E$47,2)</f>
        <v>543</v>
      </c>
      <c r="G199">
        <f t="shared" si="6"/>
        <v>0.54300000000000004</v>
      </c>
      <c r="H199">
        <f t="shared" si="7"/>
        <v>0.54300000000000004</v>
      </c>
      <c r="I199">
        <f>H199*$N$4</f>
        <v>8.6880000000000006</v>
      </c>
    </row>
    <row r="200" spans="1:9" x14ac:dyDescent="0.3">
      <c r="A200">
        <v>2024</v>
      </c>
      <c r="B200" t="s">
        <v>23</v>
      </c>
      <c r="C200">
        <v>23</v>
      </c>
      <c r="D200">
        <v>6.85</v>
      </c>
      <c r="E200">
        <f t="shared" si="3"/>
        <v>7</v>
      </c>
      <c r="F200">
        <f>VLOOKUP(E200,Aerogeneradores!$A$2:$E$47,2)</f>
        <v>543</v>
      </c>
      <c r="G200">
        <f t="shared" si="6"/>
        <v>0.54300000000000004</v>
      </c>
      <c r="H200">
        <f t="shared" si="7"/>
        <v>0.54300000000000004</v>
      </c>
      <c r="I200">
        <f>H200*$N$4</f>
        <v>8.6880000000000006</v>
      </c>
    </row>
    <row r="201" spans="1:9" x14ac:dyDescent="0.3">
      <c r="A201">
        <v>2024</v>
      </c>
      <c r="B201" t="s">
        <v>23</v>
      </c>
      <c r="C201">
        <v>24</v>
      </c>
      <c r="D201">
        <v>6.85</v>
      </c>
      <c r="E201">
        <f t="shared" si="3"/>
        <v>7</v>
      </c>
      <c r="F201">
        <f>VLOOKUP(E201,Aerogeneradores!$A$2:$E$47,2)</f>
        <v>543</v>
      </c>
      <c r="G201">
        <f t="shared" si="6"/>
        <v>0.54300000000000004</v>
      </c>
      <c r="H201">
        <f t="shared" si="7"/>
        <v>0.54300000000000004</v>
      </c>
      <c r="I201">
        <f>H201*$N$4</f>
        <v>8.6880000000000006</v>
      </c>
    </row>
    <row r="202" spans="1:9" x14ac:dyDescent="0.3">
      <c r="A202">
        <v>2024</v>
      </c>
      <c r="B202" t="s">
        <v>24</v>
      </c>
      <c r="C202">
        <v>1</v>
      </c>
      <c r="D202">
        <v>7.3</v>
      </c>
      <c r="E202">
        <f t="shared" si="3"/>
        <v>7.5</v>
      </c>
      <c r="F202">
        <f>VLOOKUP(E202,Aerogeneradores!$A$2:$E$47,2)</f>
        <v>685</v>
      </c>
      <c r="G202">
        <f t="shared" si="6"/>
        <v>0.68500000000000005</v>
      </c>
      <c r="H202">
        <f t="shared" si="7"/>
        <v>0.68500000000000005</v>
      </c>
      <c r="I202">
        <f>H202*$N$4</f>
        <v>10.96</v>
      </c>
    </row>
    <row r="203" spans="1:9" x14ac:dyDescent="0.3">
      <c r="A203">
        <v>2024</v>
      </c>
      <c r="B203" t="s">
        <v>24</v>
      </c>
      <c r="C203">
        <v>2</v>
      </c>
      <c r="D203">
        <v>7.29</v>
      </c>
      <c r="E203">
        <f t="shared" si="3"/>
        <v>7.5</v>
      </c>
      <c r="F203">
        <f>VLOOKUP(E203,Aerogeneradores!$A$2:$E$47,2)</f>
        <v>685</v>
      </c>
      <c r="G203">
        <f t="shared" ref="G203:G266" si="8">F203/1000</f>
        <v>0.68500000000000005</v>
      </c>
      <c r="H203">
        <f t="shared" ref="H203:H266" si="9">G203*1</f>
        <v>0.68500000000000005</v>
      </c>
      <c r="I203">
        <f>H203*$N$4</f>
        <v>10.96</v>
      </c>
    </row>
    <row r="204" spans="1:9" x14ac:dyDescent="0.3">
      <c r="A204">
        <v>2024</v>
      </c>
      <c r="B204" t="s">
        <v>24</v>
      </c>
      <c r="C204">
        <v>3</v>
      </c>
      <c r="D204">
        <v>7.16</v>
      </c>
      <c r="E204">
        <f t="shared" si="3"/>
        <v>7</v>
      </c>
      <c r="F204">
        <f>VLOOKUP(E204,Aerogeneradores!$A$2:$E$47,2)</f>
        <v>543</v>
      </c>
      <c r="G204">
        <f t="shared" si="8"/>
        <v>0.54300000000000004</v>
      </c>
      <c r="H204">
        <f t="shared" si="9"/>
        <v>0.54300000000000004</v>
      </c>
      <c r="I204">
        <f>H204*$N$4</f>
        <v>8.6880000000000006</v>
      </c>
    </row>
    <row r="205" spans="1:9" x14ac:dyDescent="0.3">
      <c r="A205">
        <v>2024</v>
      </c>
      <c r="B205" t="s">
        <v>24</v>
      </c>
      <c r="C205">
        <v>4</v>
      </c>
      <c r="D205">
        <v>7.05</v>
      </c>
      <c r="E205">
        <f t="shared" si="3"/>
        <v>7</v>
      </c>
      <c r="F205">
        <f>VLOOKUP(E205,Aerogeneradores!$A$2:$E$47,2)</f>
        <v>543</v>
      </c>
      <c r="G205">
        <f t="shared" si="8"/>
        <v>0.54300000000000004</v>
      </c>
      <c r="H205">
        <f t="shared" si="9"/>
        <v>0.54300000000000004</v>
      </c>
      <c r="I205">
        <f>H205*$N$4</f>
        <v>8.6880000000000006</v>
      </c>
    </row>
    <row r="206" spans="1:9" x14ac:dyDescent="0.3">
      <c r="A206">
        <v>2024</v>
      </c>
      <c r="B206" t="s">
        <v>24</v>
      </c>
      <c r="C206">
        <v>5</v>
      </c>
      <c r="D206">
        <v>6.85</v>
      </c>
      <c r="E206">
        <f t="shared" si="3"/>
        <v>7</v>
      </c>
      <c r="F206">
        <f>VLOOKUP(E206,Aerogeneradores!$A$2:$E$47,2)</f>
        <v>543</v>
      </c>
      <c r="G206">
        <f t="shared" si="8"/>
        <v>0.54300000000000004</v>
      </c>
      <c r="H206">
        <f t="shared" si="9"/>
        <v>0.54300000000000004</v>
      </c>
      <c r="I206">
        <f>H206*$N$4</f>
        <v>8.6880000000000006</v>
      </c>
    </row>
    <row r="207" spans="1:9" x14ac:dyDescent="0.3">
      <c r="A207">
        <v>2024</v>
      </c>
      <c r="B207" t="s">
        <v>24</v>
      </c>
      <c r="C207">
        <v>6</v>
      </c>
      <c r="D207">
        <v>6.71</v>
      </c>
      <c r="E207">
        <f t="shared" si="3"/>
        <v>6.5</v>
      </c>
      <c r="F207">
        <f>VLOOKUP(E207,Aerogeneradores!$A$2:$E$47,2)</f>
        <v>430</v>
      </c>
      <c r="G207">
        <f t="shared" si="8"/>
        <v>0.43</v>
      </c>
      <c r="H207">
        <f t="shared" si="9"/>
        <v>0.43</v>
      </c>
      <c r="I207">
        <f>H207*$N$4</f>
        <v>6.88</v>
      </c>
    </row>
    <row r="208" spans="1:9" x14ac:dyDescent="0.3">
      <c r="A208">
        <v>2024</v>
      </c>
      <c r="B208" t="s">
        <v>24</v>
      </c>
      <c r="C208">
        <v>7</v>
      </c>
      <c r="D208">
        <v>6.63</v>
      </c>
      <c r="E208">
        <f t="shared" si="3"/>
        <v>6.5</v>
      </c>
      <c r="F208">
        <f>VLOOKUP(E208,Aerogeneradores!$A$2:$E$47,2)</f>
        <v>430</v>
      </c>
      <c r="G208">
        <f t="shared" si="8"/>
        <v>0.43</v>
      </c>
      <c r="H208">
        <f t="shared" si="9"/>
        <v>0.43</v>
      </c>
      <c r="I208">
        <f>H208*$N$4</f>
        <v>6.88</v>
      </c>
    </row>
    <row r="209" spans="1:9" x14ac:dyDescent="0.3">
      <c r="A209">
        <v>2024</v>
      </c>
      <c r="B209" t="s">
        <v>24</v>
      </c>
      <c r="C209">
        <v>8</v>
      </c>
      <c r="D209">
        <v>6.56</v>
      </c>
      <c r="E209">
        <f t="shared" si="3"/>
        <v>6.5</v>
      </c>
      <c r="F209">
        <f>VLOOKUP(E209,Aerogeneradores!$A$2:$E$47,2)</f>
        <v>430</v>
      </c>
      <c r="G209">
        <f t="shared" si="8"/>
        <v>0.43</v>
      </c>
      <c r="H209">
        <f t="shared" si="9"/>
        <v>0.43</v>
      </c>
      <c r="I209">
        <f>H209*$N$4</f>
        <v>6.88</v>
      </c>
    </row>
    <row r="210" spans="1:9" x14ac:dyDescent="0.3">
      <c r="A210">
        <v>2024</v>
      </c>
      <c r="B210" t="s">
        <v>24</v>
      </c>
      <c r="C210">
        <v>9</v>
      </c>
      <c r="D210">
        <v>6.56</v>
      </c>
      <c r="E210">
        <f t="shared" si="3"/>
        <v>6.5</v>
      </c>
      <c r="F210">
        <f>VLOOKUP(E210,Aerogeneradores!$A$2:$E$47,2)</f>
        <v>430</v>
      </c>
      <c r="G210">
        <f t="shared" si="8"/>
        <v>0.43</v>
      </c>
      <c r="H210">
        <f t="shared" si="9"/>
        <v>0.43</v>
      </c>
      <c r="I210">
        <f>H210*$N$4</f>
        <v>6.88</v>
      </c>
    </row>
    <row r="211" spans="1:9" x14ac:dyDescent="0.3">
      <c r="A211">
        <v>2024</v>
      </c>
      <c r="B211" t="s">
        <v>24</v>
      </c>
      <c r="C211">
        <v>10</v>
      </c>
      <c r="D211">
        <v>6.67</v>
      </c>
      <c r="E211">
        <f t="shared" si="3"/>
        <v>6.5</v>
      </c>
      <c r="F211">
        <f>VLOOKUP(E211,Aerogeneradores!$A$2:$E$47,2)</f>
        <v>430</v>
      </c>
      <c r="G211">
        <f t="shared" si="8"/>
        <v>0.43</v>
      </c>
      <c r="H211">
        <f t="shared" si="9"/>
        <v>0.43</v>
      </c>
      <c r="I211">
        <f>H211*$N$4</f>
        <v>6.88</v>
      </c>
    </row>
    <row r="212" spans="1:9" x14ac:dyDescent="0.3">
      <c r="A212">
        <v>2024</v>
      </c>
      <c r="B212" t="s">
        <v>24</v>
      </c>
      <c r="C212">
        <v>11</v>
      </c>
      <c r="D212">
        <v>6.63</v>
      </c>
      <c r="E212">
        <f t="shared" si="3"/>
        <v>6.5</v>
      </c>
      <c r="F212">
        <f>VLOOKUP(E212,Aerogeneradores!$A$2:$E$47,2)</f>
        <v>430</v>
      </c>
      <c r="G212">
        <f t="shared" si="8"/>
        <v>0.43</v>
      </c>
      <c r="H212">
        <f t="shared" si="9"/>
        <v>0.43</v>
      </c>
      <c r="I212">
        <f>H212*$N$4</f>
        <v>6.88</v>
      </c>
    </row>
    <row r="213" spans="1:9" x14ac:dyDescent="0.3">
      <c r="A213">
        <v>2024</v>
      </c>
      <c r="B213" t="s">
        <v>24</v>
      </c>
      <c r="C213">
        <v>12</v>
      </c>
      <c r="D213">
        <v>6.62</v>
      </c>
      <c r="E213">
        <f t="shared" si="3"/>
        <v>6.5</v>
      </c>
      <c r="F213">
        <f>VLOOKUP(E213,Aerogeneradores!$A$2:$E$47,2)</f>
        <v>430</v>
      </c>
      <c r="G213">
        <f t="shared" si="8"/>
        <v>0.43</v>
      </c>
      <c r="H213">
        <f t="shared" si="9"/>
        <v>0.43</v>
      </c>
      <c r="I213">
        <f>H213*$N$4</f>
        <v>6.88</v>
      </c>
    </row>
    <row r="214" spans="1:9" x14ac:dyDescent="0.3">
      <c r="A214">
        <v>2024</v>
      </c>
      <c r="B214" t="s">
        <v>24</v>
      </c>
      <c r="C214">
        <v>13</v>
      </c>
      <c r="D214">
        <v>6.56</v>
      </c>
      <c r="E214">
        <f t="shared" si="3"/>
        <v>6.5</v>
      </c>
      <c r="F214">
        <f>VLOOKUP(E214,Aerogeneradores!$A$2:$E$47,2)</f>
        <v>430</v>
      </c>
      <c r="G214">
        <f t="shared" si="8"/>
        <v>0.43</v>
      </c>
      <c r="H214">
        <f t="shared" si="9"/>
        <v>0.43</v>
      </c>
      <c r="I214">
        <f>H214*$N$4</f>
        <v>6.88</v>
      </c>
    </row>
    <row r="215" spans="1:9" x14ac:dyDescent="0.3">
      <c r="A215">
        <v>2024</v>
      </c>
      <c r="B215" t="s">
        <v>24</v>
      </c>
      <c r="C215">
        <v>14</v>
      </c>
      <c r="D215">
        <v>6.53</v>
      </c>
      <c r="E215">
        <f t="shared" si="3"/>
        <v>6.5</v>
      </c>
      <c r="F215">
        <f>VLOOKUP(E215,Aerogeneradores!$A$2:$E$47,2)</f>
        <v>430</v>
      </c>
      <c r="G215">
        <f t="shared" si="8"/>
        <v>0.43</v>
      </c>
      <c r="H215">
        <f t="shared" si="9"/>
        <v>0.43</v>
      </c>
      <c r="I215">
        <f>H215*$N$4</f>
        <v>6.88</v>
      </c>
    </row>
    <row r="216" spans="1:9" x14ac:dyDescent="0.3">
      <c r="A216">
        <v>2024</v>
      </c>
      <c r="B216" t="s">
        <v>24</v>
      </c>
      <c r="C216">
        <v>15</v>
      </c>
      <c r="D216">
        <v>6.52</v>
      </c>
      <c r="E216">
        <f t="shared" si="3"/>
        <v>6.5</v>
      </c>
      <c r="F216">
        <f>VLOOKUP(E216,Aerogeneradores!$A$2:$E$47,2)</f>
        <v>430</v>
      </c>
      <c r="G216">
        <f t="shared" si="8"/>
        <v>0.43</v>
      </c>
      <c r="H216">
        <f t="shared" si="9"/>
        <v>0.43</v>
      </c>
      <c r="I216">
        <f>H216*$N$4</f>
        <v>6.88</v>
      </c>
    </row>
    <row r="217" spans="1:9" x14ac:dyDescent="0.3">
      <c r="A217">
        <v>2024</v>
      </c>
      <c r="B217" t="s">
        <v>24</v>
      </c>
      <c r="C217">
        <v>16</v>
      </c>
      <c r="D217">
        <v>6.49</v>
      </c>
      <c r="E217">
        <f t="shared" si="3"/>
        <v>6.5</v>
      </c>
      <c r="F217">
        <f>VLOOKUP(E217,Aerogeneradores!$A$2:$E$47,2)</f>
        <v>430</v>
      </c>
      <c r="G217">
        <f t="shared" si="8"/>
        <v>0.43</v>
      </c>
      <c r="H217">
        <f t="shared" si="9"/>
        <v>0.43</v>
      </c>
      <c r="I217">
        <f>H217*$N$4</f>
        <v>6.88</v>
      </c>
    </row>
    <row r="218" spans="1:9" x14ac:dyDescent="0.3">
      <c r="A218">
        <v>2024</v>
      </c>
      <c r="B218" t="s">
        <v>24</v>
      </c>
      <c r="C218">
        <v>17</v>
      </c>
      <c r="D218">
        <v>6.55</v>
      </c>
      <c r="E218">
        <f t="shared" si="3"/>
        <v>6.5</v>
      </c>
      <c r="F218">
        <f>VLOOKUP(E218,Aerogeneradores!$A$2:$E$47,2)</f>
        <v>430</v>
      </c>
      <c r="G218">
        <f t="shared" si="8"/>
        <v>0.43</v>
      </c>
      <c r="H218">
        <f t="shared" si="9"/>
        <v>0.43</v>
      </c>
      <c r="I218">
        <f>H218*$N$4</f>
        <v>6.88</v>
      </c>
    </row>
    <row r="219" spans="1:9" x14ac:dyDescent="0.3">
      <c r="A219">
        <v>2024</v>
      </c>
      <c r="B219" t="s">
        <v>24</v>
      </c>
      <c r="C219">
        <v>18</v>
      </c>
      <c r="D219">
        <v>6.77</v>
      </c>
      <c r="E219">
        <f t="shared" si="3"/>
        <v>7</v>
      </c>
      <c r="F219">
        <f>VLOOKUP(E219,Aerogeneradores!$A$2:$E$47,2)</f>
        <v>543</v>
      </c>
      <c r="G219">
        <f t="shared" si="8"/>
        <v>0.54300000000000004</v>
      </c>
      <c r="H219">
        <f t="shared" si="9"/>
        <v>0.54300000000000004</v>
      </c>
      <c r="I219">
        <f>H219*$N$4</f>
        <v>8.6880000000000006</v>
      </c>
    </row>
    <row r="220" spans="1:9" x14ac:dyDescent="0.3">
      <c r="A220">
        <v>2024</v>
      </c>
      <c r="B220" t="s">
        <v>24</v>
      </c>
      <c r="C220">
        <v>19</v>
      </c>
      <c r="D220">
        <v>7.12</v>
      </c>
      <c r="E220">
        <f t="shared" si="3"/>
        <v>7</v>
      </c>
      <c r="F220">
        <f>VLOOKUP(E220,Aerogeneradores!$A$2:$E$47,2)</f>
        <v>543</v>
      </c>
      <c r="G220">
        <f t="shared" si="8"/>
        <v>0.54300000000000004</v>
      </c>
      <c r="H220">
        <f t="shared" si="9"/>
        <v>0.54300000000000004</v>
      </c>
      <c r="I220">
        <f>H220*$N$4</f>
        <v>8.6880000000000006</v>
      </c>
    </row>
    <row r="221" spans="1:9" x14ac:dyDescent="0.3">
      <c r="A221">
        <v>2024</v>
      </c>
      <c r="B221" t="s">
        <v>24</v>
      </c>
      <c r="C221">
        <v>20</v>
      </c>
      <c r="D221">
        <v>7.19</v>
      </c>
      <c r="E221">
        <f t="shared" si="3"/>
        <v>7</v>
      </c>
      <c r="F221">
        <f>VLOOKUP(E221,Aerogeneradores!$A$2:$E$47,2)</f>
        <v>543</v>
      </c>
      <c r="G221">
        <f t="shared" si="8"/>
        <v>0.54300000000000004</v>
      </c>
      <c r="H221">
        <f t="shared" si="9"/>
        <v>0.54300000000000004</v>
      </c>
      <c r="I221">
        <f>H221*$N$4</f>
        <v>8.6880000000000006</v>
      </c>
    </row>
    <row r="222" spans="1:9" x14ac:dyDescent="0.3">
      <c r="A222">
        <v>2024</v>
      </c>
      <c r="B222" t="s">
        <v>24</v>
      </c>
      <c r="C222">
        <v>21</v>
      </c>
      <c r="D222">
        <v>7.25</v>
      </c>
      <c r="E222">
        <f t="shared" si="3"/>
        <v>7.5</v>
      </c>
      <c r="F222">
        <f>VLOOKUP(E222,Aerogeneradores!$A$2:$E$47,2)</f>
        <v>685</v>
      </c>
      <c r="G222">
        <f t="shared" si="8"/>
        <v>0.68500000000000005</v>
      </c>
      <c r="H222">
        <f t="shared" si="9"/>
        <v>0.68500000000000005</v>
      </c>
      <c r="I222">
        <f>H222*$N$4</f>
        <v>10.96</v>
      </c>
    </row>
    <row r="223" spans="1:9" x14ac:dyDescent="0.3">
      <c r="A223">
        <v>2024</v>
      </c>
      <c r="B223" t="s">
        <v>24</v>
      </c>
      <c r="C223">
        <v>22</v>
      </c>
      <c r="D223">
        <v>7.26</v>
      </c>
      <c r="E223">
        <f t="shared" si="3"/>
        <v>7.5</v>
      </c>
      <c r="F223">
        <f>VLOOKUP(E223,Aerogeneradores!$A$2:$E$47,2)</f>
        <v>685</v>
      </c>
      <c r="G223">
        <f t="shared" si="8"/>
        <v>0.68500000000000005</v>
      </c>
      <c r="H223">
        <f t="shared" si="9"/>
        <v>0.68500000000000005</v>
      </c>
      <c r="I223">
        <f>H223*$N$4</f>
        <v>10.96</v>
      </c>
    </row>
    <row r="224" spans="1:9" x14ac:dyDescent="0.3">
      <c r="A224">
        <v>2024</v>
      </c>
      <c r="B224" t="s">
        <v>24</v>
      </c>
      <c r="C224">
        <v>23</v>
      </c>
      <c r="D224">
        <v>7.21</v>
      </c>
      <c r="E224">
        <f t="shared" si="3"/>
        <v>7</v>
      </c>
      <c r="F224">
        <f>VLOOKUP(E224,Aerogeneradores!$A$2:$E$47,2)</f>
        <v>543</v>
      </c>
      <c r="G224">
        <f t="shared" si="8"/>
        <v>0.54300000000000004</v>
      </c>
      <c r="H224">
        <f t="shared" si="9"/>
        <v>0.54300000000000004</v>
      </c>
      <c r="I224">
        <f>H224*$N$4</f>
        <v>8.6880000000000006</v>
      </c>
    </row>
    <row r="225" spans="1:9" x14ac:dyDescent="0.3">
      <c r="A225">
        <v>2024</v>
      </c>
      <c r="B225" t="s">
        <v>24</v>
      </c>
      <c r="C225">
        <v>24</v>
      </c>
      <c r="D225">
        <v>7.33</v>
      </c>
      <c r="E225">
        <f t="shared" si="3"/>
        <v>7.5</v>
      </c>
      <c r="F225">
        <f>VLOOKUP(E225,Aerogeneradores!$A$2:$E$47,2)</f>
        <v>685</v>
      </c>
      <c r="G225">
        <f t="shared" si="8"/>
        <v>0.68500000000000005</v>
      </c>
      <c r="H225">
        <f t="shared" si="9"/>
        <v>0.68500000000000005</v>
      </c>
      <c r="I225">
        <f>H225*$N$4</f>
        <v>10.96</v>
      </c>
    </row>
    <row r="226" spans="1:9" x14ac:dyDescent="0.3">
      <c r="A226">
        <v>2024</v>
      </c>
      <c r="B226" t="s">
        <v>25</v>
      </c>
      <c r="C226">
        <v>1</v>
      </c>
      <c r="D226">
        <v>7.32</v>
      </c>
      <c r="E226">
        <f t="shared" si="3"/>
        <v>7.5</v>
      </c>
      <c r="F226">
        <f>VLOOKUP(E226,Aerogeneradores!$A$2:$E$47,2)</f>
        <v>685</v>
      </c>
      <c r="G226">
        <f t="shared" si="8"/>
        <v>0.68500000000000005</v>
      </c>
      <c r="H226">
        <f t="shared" si="9"/>
        <v>0.68500000000000005</v>
      </c>
      <c r="I226">
        <f>H226*$N$4</f>
        <v>10.96</v>
      </c>
    </row>
    <row r="227" spans="1:9" x14ac:dyDescent="0.3">
      <c r="A227">
        <v>2024</v>
      </c>
      <c r="B227" t="s">
        <v>25</v>
      </c>
      <c r="C227">
        <v>2</v>
      </c>
      <c r="D227">
        <v>7.2</v>
      </c>
      <c r="E227">
        <f t="shared" si="3"/>
        <v>7</v>
      </c>
      <c r="F227">
        <f>VLOOKUP(E227,Aerogeneradores!$A$2:$E$47,2)</f>
        <v>543</v>
      </c>
      <c r="G227">
        <f t="shared" si="8"/>
        <v>0.54300000000000004</v>
      </c>
      <c r="H227">
        <f t="shared" si="9"/>
        <v>0.54300000000000004</v>
      </c>
      <c r="I227">
        <f>H227*$N$4</f>
        <v>8.6880000000000006</v>
      </c>
    </row>
    <row r="228" spans="1:9" x14ac:dyDescent="0.3">
      <c r="A228">
        <v>2024</v>
      </c>
      <c r="B228" t="s">
        <v>25</v>
      </c>
      <c r="C228">
        <v>3</v>
      </c>
      <c r="D228">
        <v>7.08</v>
      </c>
      <c r="E228">
        <f t="shared" si="3"/>
        <v>7</v>
      </c>
      <c r="F228">
        <f>VLOOKUP(E228,Aerogeneradores!$A$2:$E$47,2)</f>
        <v>543</v>
      </c>
      <c r="G228">
        <f t="shared" si="8"/>
        <v>0.54300000000000004</v>
      </c>
      <c r="H228">
        <f t="shared" si="9"/>
        <v>0.54300000000000004</v>
      </c>
      <c r="I228">
        <f>H228*$N$4</f>
        <v>8.6880000000000006</v>
      </c>
    </row>
    <row r="229" spans="1:9" x14ac:dyDescent="0.3">
      <c r="A229">
        <v>2024</v>
      </c>
      <c r="B229" t="s">
        <v>25</v>
      </c>
      <c r="C229">
        <v>4</v>
      </c>
      <c r="D229">
        <v>6.96</v>
      </c>
      <c r="E229">
        <f t="shared" si="3"/>
        <v>7</v>
      </c>
      <c r="F229">
        <f>VLOOKUP(E229,Aerogeneradores!$A$2:$E$47,2)</f>
        <v>543</v>
      </c>
      <c r="G229">
        <f t="shared" si="8"/>
        <v>0.54300000000000004</v>
      </c>
      <c r="H229">
        <f t="shared" si="9"/>
        <v>0.54300000000000004</v>
      </c>
      <c r="I229">
        <f>H229*$N$4</f>
        <v>8.6880000000000006</v>
      </c>
    </row>
    <row r="230" spans="1:9" x14ac:dyDescent="0.3">
      <c r="A230">
        <v>2024</v>
      </c>
      <c r="B230" t="s">
        <v>25</v>
      </c>
      <c r="C230">
        <v>5</v>
      </c>
      <c r="D230">
        <v>6.79</v>
      </c>
      <c r="E230">
        <f t="shared" si="3"/>
        <v>7</v>
      </c>
      <c r="F230">
        <f>VLOOKUP(E230,Aerogeneradores!$A$2:$E$47,2)</f>
        <v>543</v>
      </c>
      <c r="G230">
        <f t="shared" si="8"/>
        <v>0.54300000000000004</v>
      </c>
      <c r="H230">
        <f t="shared" si="9"/>
        <v>0.54300000000000004</v>
      </c>
      <c r="I230">
        <f>H230*$N$4</f>
        <v>8.6880000000000006</v>
      </c>
    </row>
    <row r="231" spans="1:9" x14ac:dyDescent="0.3">
      <c r="A231">
        <v>2024</v>
      </c>
      <c r="B231" t="s">
        <v>25</v>
      </c>
      <c r="C231">
        <v>6</v>
      </c>
      <c r="D231">
        <v>6.68</v>
      </c>
      <c r="E231">
        <f t="shared" si="3"/>
        <v>6.5</v>
      </c>
      <c r="F231">
        <f>VLOOKUP(E231,Aerogeneradores!$A$2:$E$47,2)</f>
        <v>430</v>
      </c>
      <c r="G231">
        <f t="shared" si="8"/>
        <v>0.43</v>
      </c>
      <c r="H231">
        <f t="shared" si="9"/>
        <v>0.43</v>
      </c>
      <c r="I231">
        <f>H231*$N$4</f>
        <v>6.88</v>
      </c>
    </row>
    <row r="232" spans="1:9" x14ac:dyDescent="0.3">
      <c r="A232">
        <v>2024</v>
      </c>
      <c r="B232" t="s">
        <v>25</v>
      </c>
      <c r="C232">
        <v>7</v>
      </c>
      <c r="D232">
        <v>6.63</v>
      </c>
      <c r="E232">
        <f t="shared" si="3"/>
        <v>6.5</v>
      </c>
      <c r="F232">
        <f>VLOOKUP(E232,Aerogeneradores!$A$2:$E$47,2)</f>
        <v>430</v>
      </c>
      <c r="G232">
        <f t="shared" si="8"/>
        <v>0.43</v>
      </c>
      <c r="H232">
        <f t="shared" si="9"/>
        <v>0.43</v>
      </c>
      <c r="I232">
        <f>H232*$N$4</f>
        <v>6.88</v>
      </c>
    </row>
    <row r="233" spans="1:9" x14ac:dyDescent="0.3">
      <c r="A233">
        <v>2024</v>
      </c>
      <c r="B233" t="s">
        <v>25</v>
      </c>
      <c r="C233">
        <v>8</v>
      </c>
      <c r="D233">
        <v>6.63</v>
      </c>
      <c r="E233">
        <f t="shared" si="3"/>
        <v>6.5</v>
      </c>
      <c r="F233">
        <f>VLOOKUP(E233,Aerogeneradores!$A$2:$E$47,2)</f>
        <v>430</v>
      </c>
      <c r="G233">
        <f t="shared" si="8"/>
        <v>0.43</v>
      </c>
      <c r="H233">
        <f t="shared" si="9"/>
        <v>0.43</v>
      </c>
      <c r="I233">
        <f>H233*$N$4</f>
        <v>6.88</v>
      </c>
    </row>
    <row r="234" spans="1:9" x14ac:dyDescent="0.3">
      <c r="A234">
        <v>2024</v>
      </c>
      <c r="B234" t="s">
        <v>25</v>
      </c>
      <c r="C234">
        <v>9</v>
      </c>
      <c r="D234">
        <v>6.59</v>
      </c>
      <c r="E234">
        <f t="shared" si="3"/>
        <v>6.5</v>
      </c>
      <c r="F234">
        <f>VLOOKUP(E234,Aerogeneradores!$A$2:$E$47,2)</f>
        <v>430</v>
      </c>
      <c r="G234">
        <f t="shared" si="8"/>
        <v>0.43</v>
      </c>
      <c r="H234">
        <f t="shared" si="9"/>
        <v>0.43</v>
      </c>
      <c r="I234">
        <f>H234*$N$4</f>
        <v>6.88</v>
      </c>
    </row>
    <row r="235" spans="1:9" x14ac:dyDescent="0.3">
      <c r="A235">
        <v>2024</v>
      </c>
      <c r="B235" t="s">
        <v>25</v>
      </c>
      <c r="C235">
        <v>10</v>
      </c>
      <c r="D235">
        <v>6.61</v>
      </c>
      <c r="E235">
        <f t="shared" si="3"/>
        <v>6.5</v>
      </c>
      <c r="F235">
        <f>VLOOKUP(E235,Aerogeneradores!$A$2:$E$47,2)</f>
        <v>430</v>
      </c>
      <c r="G235">
        <f t="shared" si="8"/>
        <v>0.43</v>
      </c>
      <c r="H235">
        <f t="shared" si="9"/>
        <v>0.43</v>
      </c>
      <c r="I235">
        <f>H235*$N$4</f>
        <v>6.88</v>
      </c>
    </row>
    <row r="236" spans="1:9" x14ac:dyDescent="0.3">
      <c r="A236">
        <v>2024</v>
      </c>
      <c r="B236" t="s">
        <v>25</v>
      </c>
      <c r="C236">
        <v>11</v>
      </c>
      <c r="D236">
        <v>6.49</v>
      </c>
      <c r="E236">
        <f t="shared" si="3"/>
        <v>6.5</v>
      </c>
      <c r="F236">
        <f>VLOOKUP(E236,Aerogeneradores!$A$2:$E$47,2)</f>
        <v>430</v>
      </c>
      <c r="G236">
        <f t="shared" si="8"/>
        <v>0.43</v>
      </c>
      <c r="H236">
        <f t="shared" si="9"/>
        <v>0.43</v>
      </c>
      <c r="I236">
        <f>H236*$N$4</f>
        <v>6.88</v>
      </c>
    </row>
    <row r="237" spans="1:9" x14ac:dyDescent="0.3">
      <c r="A237">
        <v>2024</v>
      </c>
      <c r="B237" t="s">
        <v>25</v>
      </c>
      <c r="C237">
        <v>12</v>
      </c>
      <c r="D237">
        <v>6.39</v>
      </c>
      <c r="E237">
        <f t="shared" si="3"/>
        <v>6.5</v>
      </c>
      <c r="F237">
        <f>VLOOKUP(E237,Aerogeneradores!$A$2:$E$47,2)</f>
        <v>430</v>
      </c>
      <c r="G237">
        <f t="shared" si="8"/>
        <v>0.43</v>
      </c>
      <c r="H237">
        <f t="shared" si="9"/>
        <v>0.43</v>
      </c>
      <c r="I237">
        <f>H237*$N$4</f>
        <v>6.88</v>
      </c>
    </row>
    <row r="238" spans="1:9" x14ac:dyDescent="0.3">
      <c r="A238">
        <v>2024</v>
      </c>
      <c r="B238" t="s">
        <v>25</v>
      </c>
      <c r="C238">
        <v>13</v>
      </c>
      <c r="D238">
        <v>6.34</v>
      </c>
      <c r="E238">
        <f t="shared" si="3"/>
        <v>6.5</v>
      </c>
      <c r="F238">
        <f>VLOOKUP(E238,Aerogeneradores!$A$2:$E$47,2)</f>
        <v>430</v>
      </c>
      <c r="G238">
        <f t="shared" si="8"/>
        <v>0.43</v>
      </c>
      <c r="H238">
        <f t="shared" si="9"/>
        <v>0.43</v>
      </c>
      <c r="I238">
        <f>H238*$N$4</f>
        <v>6.88</v>
      </c>
    </row>
    <row r="239" spans="1:9" x14ac:dyDescent="0.3">
      <c r="A239">
        <v>2024</v>
      </c>
      <c r="B239" t="s">
        <v>25</v>
      </c>
      <c r="C239">
        <v>14</v>
      </c>
      <c r="D239">
        <v>6.34</v>
      </c>
      <c r="E239">
        <f t="shared" si="3"/>
        <v>6.5</v>
      </c>
      <c r="F239">
        <f>VLOOKUP(E239,Aerogeneradores!$A$2:$E$47,2)</f>
        <v>430</v>
      </c>
      <c r="G239">
        <f t="shared" si="8"/>
        <v>0.43</v>
      </c>
      <c r="H239">
        <f t="shared" si="9"/>
        <v>0.43</v>
      </c>
      <c r="I239">
        <f>H239*$N$4</f>
        <v>6.88</v>
      </c>
    </row>
    <row r="240" spans="1:9" x14ac:dyDescent="0.3">
      <c r="A240">
        <v>2024</v>
      </c>
      <c r="B240" t="s">
        <v>25</v>
      </c>
      <c r="C240">
        <v>15</v>
      </c>
      <c r="D240">
        <v>6.41</v>
      </c>
      <c r="E240">
        <f t="shared" si="3"/>
        <v>6.5</v>
      </c>
      <c r="F240">
        <f>VLOOKUP(E240,Aerogeneradores!$A$2:$E$47,2)</f>
        <v>430</v>
      </c>
      <c r="G240">
        <f t="shared" si="8"/>
        <v>0.43</v>
      </c>
      <c r="H240">
        <f t="shared" si="9"/>
        <v>0.43</v>
      </c>
      <c r="I240">
        <f>H240*$N$4</f>
        <v>6.88</v>
      </c>
    </row>
    <row r="241" spans="1:9" x14ac:dyDescent="0.3">
      <c r="A241">
        <v>2024</v>
      </c>
      <c r="B241" t="s">
        <v>25</v>
      </c>
      <c r="C241">
        <v>16</v>
      </c>
      <c r="D241">
        <v>6.57</v>
      </c>
      <c r="E241">
        <f t="shared" si="3"/>
        <v>6.5</v>
      </c>
      <c r="F241">
        <f>VLOOKUP(E241,Aerogeneradores!$A$2:$E$47,2)</f>
        <v>430</v>
      </c>
      <c r="G241">
        <f t="shared" si="8"/>
        <v>0.43</v>
      </c>
      <c r="H241">
        <f t="shared" si="9"/>
        <v>0.43</v>
      </c>
      <c r="I241">
        <f>H241*$N$4</f>
        <v>6.88</v>
      </c>
    </row>
    <row r="242" spans="1:9" x14ac:dyDescent="0.3">
      <c r="A242">
        <v>2024</v>
      </c>
      <c r="B242" t="s">
        <v>25</v>
      </c>
      <c r="C242">
        <v>17</v>
      </c>
      <c r="D242">
        <v>6.6</v>
      </c>
      <c r="E242">
        <f t="shared" si="3"/>
        <v>6.5</v>
      </c>
      <c r="F242">
        <f>VLOOKUP(E242,Aerogeneradores!$A$2:$E$47,2)</f>
        <v>430</v>
      </c>
      <c r="G242">
        <f t="shared" si="8"/>
        <v>0.43</v>
      </c>
      <c r="H242">
        <f t="shared" si="9"/>
        <v>0.43</v>
      </c>
      <c r="I242">
        <f>H242*$N$4</f>
        <v>6.88</v>
      </c>
    </row>
    <row r="243" spans="1:9" x14ac:dyDescent="0.3">
      <c r="A243">
        <v>2024</v>
      </c>
      <c r="B243" t="s">
        <v>25</v>
      </c>
      <c r="C243">
        <v>18</v>
      </c>
      <c r="D243">
        <v>6.71</v>
      </c>
      <c r="E243">
        <f t="shared" si="3"/>
        <v>6.5</v>
      </c>
      <c r="F243">
        <f>VLOOKUP(E243,Aerogeneradores!$A$2:$E$47,2)</f>
        <v>430</v>
      </c>
      <c r="G243">
        <f t="shared" si="8"/>
        <v>0.43</v>
      </c>
      <c r="H243">
        <f t="shared" si="9"/>
        <v>0.43</v>
      </c>
      <c r="I243">
        <f>H243*$N$4</f>
        <v>6.88</v>
      </c>
    </row>
    <row r="244" spans="1:9" x14ac:dyDescent="0.3">
      <c r="A244">
        <v>2024</v>
      </c>
      <c r="B244" t="s">
        <v>25</v>
      </c>
      <c r="C244">
        <v>19</v>
      </c>
      <c r="D244">
        <v>7.04</v>
      </c>
      <c r="E244">
        <f t="shared" si="3"/>
        <v>7</v>
      </c>
      <c r="F244">
        <f>VLOOKUP(E244,Aerogeneradores!$A$2:$E$47,2)</f>
        <v>543</v>
      </c>
      <c r="G244">
        <f t="shared" si="8"/>
        <v>0.54300000000000004</v>
      </c>
      <c r="H244">
        <f t="shared" si="9"/>
        <v>0.54300000000000004</v>
      </c>
      <c r="I244">
        <f>H244*$N$4</f>
        <v>8.6880000000000006</v>
      </c>
    </row>
    <row r="245" spans="1:9" x14ac:dyDescent="0.3">
      <c r="A245">
        <v>2024</v>
      </c>
      <c r="B245" t="s">
        <v>25</v>
      </c>
      <c r="C245">
        <v>20</v>
      </c>
      <c r="D245">
        <v>7.31</v>
      </c>
      <c r="E245">
        <f t="shared" si="3"/>
        <v>7.5</v>
      </c>
      <c r="F245">
        <f>VLOOKUP(E245,Aerogeneradores!$A$2:$E$47,2)</f>
        <v>685</v>
      </c>
      <c r="G245">
        <f t="shared" si="8"/>
        <v>0.68500000000000005</v>
      </c>
      <c r="H245">
        <f t="shared" si="9"/>
        <v>0.68500000000000005</v>
      </c>
      <c r="I245">
        <f>H245*$N$4</f>
        <v>10.96</v>
      </c>
    </row>
    <row r="246" spans="1:9" x14ac:dyDescent="0.3">
      <c r="A246">
        <v>2024</v>
      </c>
      <c r="B246" t="s">
        <v>25</v>
      </c>
      <c r="C246">
        <v>21</v>
      </c>
      <c r="D246">
        <v>7.4</v>
      </c>
      <c r="E246">
        <f t="shared" si="3"/>
        <v>7.5</v>
      </c>
      <c r="F246">
        <f>VLOOKUP(E246,Aerogeneradores!$A$2:$E$47,2)</f>
        <v>685</v>
      </c>
      <c r="G246">
        <f t="shared" si="8"/>
        <v>0.68500000000000005</v>
      </c>
      <c r="H246">
        <f t="shared" si="9"/>
        <v>0.68500000000000005</v>
      </c>
      <c r="I246">
        <f>H246*$N$4</f>
        <v>10.96</v>
      </c>
    </row>
    <row r="247" spans="1:9" x14ac:dyDescent="0.3">
      <c r="A247">
        <v>2024</v>
      </c>
      <c r="B247" t="s">
        <v>25</v>
      </c>
      <c r="C247">
        <v>22</v>
      </c>
      <c r="D247">
        <v>7.4</v>
      </c>
      <c r="E247">
        <f t="shared" si="3"/>
        <v>7.5</v>
      </c>
      <c r="F247">
        <f>VLOOKUP(E247,Aerogeneradores!$A$2:$E$47,2)</f>
        <v>685</v>
      </c>
      <c r="G247">
        <f t="shared" si="8"/>
        <v>0.68500000000000005</v>
      </c>
      <c r="H247">
        <f t="shared" si="9"/>
        <v>0.68500000000000005</v>
      </c>
      <c r="I247">
        <f>H247*$N$4</f>
        <v>10.96</v>
      </c>
    </row>
    <row r="248" spans="1:9" x14ac:dyDescent="0.3">
      <c r="A248">
        <v>2024</v>
      </c>
      <c r="B248" t="s">
        <v>25</v>
      </c>
      <c r="C248">
        <v>23</v>
      </c>
      <c r="D248">
        <v>7.39</v>
      </c>
      <c r="E248">
        <f t="shared" si="3"/>
        <v>7.5</v>
      </c>
      <c r="F248">
        <f>VLOOKUP(E248,Aerogeneradores!$A$2:$E$47,2)</f>
        <v>685</v>
      </c>
      <c r="G248">
        <f t="shared" si="8"/>
        <v>0.68500000000000005</v>
      </c>
      <c r="H248">
        <f t="shared" si="9"/>
        <v>0.68500000000000005</v>
      </c>
      <c r="I248">
        <f>H248*$N$4</f>
        <v>10.96</v>
      </c>
    </row>
    <row r="249" spans="1:9" x14ac:dyDescent="0.3">
      <c r="A249">
        <v>2024</v>
      </c>
      <c r="B249" t="s">
        <v>25</v>
      </c>
      <c r="C249">
        <v>24</v>
      </c>
      <c r="D249">
        <v>7.35</v>
      </c>
      <c r="E249">
        <f t="shared" si="3"/>
        <v>7.5</v>
      </c>
      <c r="F249">
        <f>VLOOKUP(E249,Aerogeneradores!$A$2:$E$47,2)</f>
        <v>685</v>
      </c>
      <c r="G249">
        <f t="shared" si="8"/>
        <v>0.68500000000000005</v>
      </c>
      <c r="H249">
        <f t="shared" si="9"/>
        <v>0.68500000000000005</v>
      </c>
      <c r="I249">
        <f>H249*$N$4</f>
        <v>10.96</v>
      </c>
    </row>
    <row r="250" spans="1:9" x14ac:dyDescent="0.3">
      <c r="A250">
        <v>2024</v>
      </c>
      <c r="B250" t="s">
        <v>26</v>
      </c>
      <c r="C250">
        <v>1</v>
      </c>
      <c r="D250">
        <v>8.49</v>
      </c>
      <c r="E250">
        <f t="shared" si="3"/>
        <v>8.5</v>
      </c>
      <c r="F250">
        <f>VLOOKUP(E250,Aerogeneradores!$A$2:$E$47,2)</f>
        <v>982</v>
      </c>
      <c r="G250">
        <f t="shared" si="8"/>
        <v>0.98199999999999998</v>
      </c>
      <c r="H250">
        <f t="shared" si="9"/>
        <v>0.98199999999999998</v>
      </c>
      <c r="I250">
        <f>H250*$N$4</f>
        <v>15.712</v>
      </c>
    </row>
    <row r="251" spans="1:9" x14ac:dyDescent="0.3">
      <c r="A251">
        <v>2024</v>
      </c>
      <c r="B251" t="s">
        <v>26</v>
      </c>
      <c r="C251">
        <v>2</v>
      </c>
      <c r="D251">
        <v>8.34</v>
      </c>
      <c r="E251">
        <f t="shared" si="3"/>
        <v>8.5</v>
      </c>
      <c r="F251">
        <f>VLOOKUP(E251,Aerogeneradores!$A$2:$E$47,2)</f>
        <v>982</v>
      </c>
      <c r="G251">
        <f t="shared" si="8"/>
        <v>0.98199999999999998</v>
      </c>
      <c r="H251">
        <f t="shared" si="9"/>
        <v>0.98199999999999998</v>
      </c>
      <c r="I251">
        <f>H251*$N$4</f>
        <v>15.712</v>
      </c>
    </row>
    <row r="252" spans="1:9" x14ac:dyDescent="0.3">
      <c r="A252">
        <v>2024</v>
      </c>
      <c r="B252" t="s">
        <v>26</v>
      </c>
      <c r="C252">
        <v>3</v>
      </c>
      <c r="D252">
        <v>8.24</v>
      </c>
      <c r="E252">
        <f t="shared" si="3"/>
        <v>8</v>
      </c>
      <c r="F252">
        <f>VLOOKUP(E252,Aerogeneradores!$A$2:$E$47,2)</f>
        <v>837</v>
      </c>
      <c r="G252">
        <f t="shared" si="8"/>
        <v>0.83699999999999997</v>
      </c>
      <c r="H252">
        <f t="shared" si="9"/>
        <v>0.83699999999999997</v>
      </c>
      <c r="I252">
        <f>H252*$N$4</f>
        <v>13.391999999999999</v>
      </c>
    </row>
    <row r="253" spans="1:9" x14ac:dyDescent="0.3">
      <c r="A253">
        <v>2024</v>
      </c>
      <c r="B253" t="s">
        <v>26</v>
      </c>
      <c r="C253">
        <v>4</v>
      </c>
      <c r="D253">
        <v>8.0500000000000007</v>
      </c>
      <c r="E253">
        <f t="shared" si="3"/>
        <v>8</v>
      </c>
      <c r="F253">
        <f>VLOOKUP(E253,Aerogeneradores!$A$2:$E$47,2)</f>
        <v>837</v>
      </c>
      <c r="G253">
        <f t="shared" si="8"/>
        <v>0.83699999999999997</v>
      </c>
      <c r="H253">
        <f t="shared" si="9"/>
        <v>0.83699999999999997</v>
      </c>
      <c r="I253">
        <f>H253*$N$4</f>
        <v>13.391999999999999</v>
      </c>
    </row>
    <row r="254" spans="1:9" x14ac:dyDescent="0.3">
      <c r="A254">
        <v>2024</v>
      </c>
      <c r="B254" t="s">
        <v>26</v>
      </c>
      <c r="C254">
        <v>5</v>
      </c>
      <c r="D254">
        <v>7.84</v>
      </c>
      <c r="E254">
        <f t="shared" si="3"/>
        <v>8</v>
      </c>
      <c r="F254">
        <f>VLOOKUP(E254,Aerogeneradores!$A$2:$E$47,2)</f>
        <v>837</v>
      </c>
      <c r="G254">
        <f t="shared" si="8"/>
        <v>0.83699999999999997</v>
      </c>
      <c r="H254">
        <f t="shared" si="9"/>
        <v>0.83699999999999997</v>
      </c>
      <c r="I254">
        <f>H254*$N$4</f>
        <v>13.391999999999999</v>
      </c>
    </row>
    <row r="255" spans="1:9" x14ac:dyDescent="0.3">
      <c r="A255">
        <v>2024</v>
      </c>
      <c r="B255" t="s">
        <v>26</v>
      </c>
      <c r="C255">
        <v>6</v>
      </c>
      <c r="D255">
        <v>7.69</v>
      </c>
      <c r="E255">
        <f t="shared" si="3"/>
        <v>7.5</v>
      </c>
      <c r="F255">
        <f>VLOOKUP(E255,Aerogeneradores!$A$2:$E$47,2)</f>
        <v>685</v>
      </c>
      <c r="G255">
        <f t="shared" si="8"/>
        <v>0.68500000000000005</v>
      </c>
      <c r="H255">
        <f t="shared" si="9"/>
        <v>0.68500000000000005</v>
      </c>
      <c r="I255">
        <f>H255*$N$4</f>
        <v>10.96</v>
      </c>
    </row>
    <row r="256" spans="1:9" x14ac:dyDescent="0.3">
      <c r="A256">
        <v>2024</v>
      </c>
      <c r="B256" t="s">
        <v>26</v>
      </c>
      <c r="C256">
        <v>7</v>
      </c>
      <c r="D256">
        <v>7.55</v>
      </c>
      <c r="E256">
        <f t="shared" si="3"/>
        <v>7.5</v>
      </c>
      <c r="F256">
        <f>VLOOKUP(E256,Aerogeneradores!$A$2:$E$47,2)</f>
        <v>685</v>
      </c>
      <c r="G256">
        <f t="shared" si="8"/>
        <v>0.68500000000000005</v>
      </c>
      <c r="H256">
        <f t="shared" si="9"/>
        <v>0.68500000000000005</v>
      </c>
      <c r="I256">
        <f>H256*$N$4</f>
        <v>10.96</v>
      </c>
    </row>
    <row r="257" spans="1:9" x14ac:dyDescent="0.3">
      <c r="A257">
        <v>2024</v>
      </c>
      <c r="B257" t="s">
        <v>26</v>
      </c>
      <c r="C257">
        <v>8</v>
      </c>
      <c r="D257">
        <v>7.35</v>
      </c>
      <c r="E257">
        <f t="shared" si="3"/>
        <v>7.5</v>
      </c>
      <c r="F257">
        <f>VLOOKUP(E257,Aerogeneradores!$A$2:$E$47,2)</f>
        <v>685</v>
      </c>
      <c r="G257">
        <f t="shared" si="8"/>
        <v>0.68500000000000005</v>
      </c>
      <c r="H257">
        <f t="shared" si="9"/>
        <v>0.68500000000000005</v>
      </c>
      <c r="I257">
        <f>H257*$N$4</f>
        <v>10.96</v>
      </c>
    </row>
    <row r="258" spans="1:9" x14ac:dyDescent="0.3">
      <c r="A258">
        <v>2024</v>
      </c>
      <c r="B258" t="s">
        <v>26</v>
      </c>
      <c r="C258">
        <v>9</v>
      </c>
      <c r="D258">
        <v>7.14</v>
      </c>
      <c r="E258">
        <f t="shared" si="3"/>
        <v>7</v>
      </c>
      <c r="F258">
        <f>VLOOKUP(E258,Aerogeneradores!$A$2:$E$47,2)</f>
        <v>543</v>
      </c>
      <c r="G258">
        <f t="shared" si="8"/>
        <v>0.54300000000000004</v>
      </c>
      <c r="H258">
        <f t="shared" si="9"/>
        <v>0.54300000000000004</v>
      </c>
      <c r="I258">
        <f>H258*$N$4</f>
        <v>8.6880000000000006</v>
      </c>
    </row>
    <row r="259" spans="1:9" x14ac:dyDescent="0.3">
      <c r="A259">
        <v>2024</v>
      </c>
      <c r="B259" t="s">
        <v>26</v>
      </c>
      <c r="C259">
        <v>10</v>
      </c>
      <c r="D259">
        <v>7.07</v>
      </c>
      <c r="E259">
        <f t="shared" si="3"/>
        <v>7</v>
      </c>
      <c r="F259">
        <f>VLOOKUP(E259,Aerogeneradores!$A$2:$E$47,2)</f>
        <v>543</v>
      </c>
      <c r="G259">
        <f t="shared" si="8"/>
        <v>0.54300000000000004</v>
      </c>
      <c r="H259">
        <f t="shared" si="9"/>
        <v>0.54300000000000004</v>
      </c>
      <c r="I259">
        <f>H259*$N$4</f>
        <v>8.6880000000000006</v>
      </c>
    </row>
    <row r="260" spans="1:9" x14ac:dyDescent="0.3">
      <c r="A260">
        <v>2024</v>
      </c>
      <c r="B260" t="s">
        <v>26</v>
      </c>
      <c r="C260">
        <v>11</v>
      </c>
      <c r="D260">
        <v>6.88</v>
      </c>
      <c r="E260">
        <f t="shared" si="3"/>
        <v>7</v>
      </c>
      <c r="F260">
        <f>VLOOKUP(E260,Aerogeneradores!$A$2:$E$47,2)</f>
        <v>543</v>
      </c>
      <c r="G260">
        <f t="shared" si="8"/>
        <v>0.54300000000000004</v>
      </c>
      <c r="H260">
        <f t="shared" si="9"/>
        <v>0.54300000000000004</v>
      </c>
      <c r="I260">
        <f>H260*$N$4</f>
        <v>8.6880000000000006</v>
      </c>
    </row>
    <row r="261" spans="1:9" x14ac:dyDescent="0.3">
      <c r="A261">
        <v>2024</v>
      </c>
      <c r="B261" t="s">
        <v>26</v>
      </c>
      <c r="C261">
        <v>12</v>
      </c>
      <c r="D261">
        <v>6.74</v>
      </c>
      <c r="E261">
        <f t="shared" si="3"/>
        <v>6.5</v>
      </c>
      <c r="F261">
        <f>VLOOKUP(E261,Aerogeneradores!$A$2:$E$47,2)</f>
        <v>430</v>
      </c>
      <c r="G261">
        <f t="shared" si="8"/>
        <v>0.43</v>
      </c>
      <c r="H261">
        <f t="shared" si="9"/>
        <v>0.43</v>
      </c>
      <c r="I261">
        <f>H261*$N$4</f>
        <v>6.88</v>
      </c>
    </row>
    <row r="262" spans="1:9" x14ac:dyDescent="0.3">
      <c r="A262">
        <v>2024</v>
      </c>
      <c r="B262" t="s">
        <v>26</v>
      </c>
      <c r="C262">
        <v>13</v>
      </c>
      <c r="D262">
        <v>6.6</v>
      </c>
      <c r="E262">
        <f t="shared" si="3"/>
        <v>6.5</v>
      </c>
      <c r="F262">
        <f>VLOOKUP(E262,Aerogeneradores!$A$2:$E$47,2)</f>
        <v>430</v>
      </c>
      <c r="G262">
        <f t="shared" si="8"/>
        <v>0.43</v>
      </c>
      <c r="H262">
        <f t="shared" si="9"/>
        <v>0.43</v>
      </c>
      <c r="I262">
        <f>H262*$N$4</f>
        <v>6.88</v>
      </c>
    </row>
    <row r="263" spans="1:9" x14ac:dyDescent="0.3">
      <c r="A263">
        <v>2024</v>
      </c>
      <c r="B263" t="s">
        <v>26</v>
      </c>
      <c r="C263">
        <v>14</v>
      </c>
      <c r="D263">
        <v>6.64</v>
      </c>
      <c r="E263">
        <f t="shared" si="3"/>
        <v>6.5</v>
      </c>
      <c r="F263">
        <f>VLOOKUP(E263,Aerogeneradores!$A$2:$E$47,2)</f>
        <v>430</v>
      </c>
      <c r="G263">
        <f t="shared" si="8"/>
        <v>0.43</v>
      </c>
      <c r="H263">
        <f t="shared" si="9"/>
        <v>0.43</v>
      </c>
      <c r="I263">
        <f>H263*$N$4</f>
        <v>6.88</v>
      </c>
    </row>
    <row r="264" spans="1:9" x14ac:dyDescent="0.3">
      <c r="A264">
        <v>2024</v>
      </c>
      <c r="B264" t="s">
        <v>26</v>
      </c>
      <c r="C264">
        <v>15</v>
      </c>
      <c r="D264">
        <v>6.85</v>
      </c>
      <c r="E264">
        <f t="shared" si="3"/>
        <v>7</v>
      </c>
      <c r="F264">
        <f>VLOOKUP(E264,Aerogeneradores!$A$2:$E$47,2)</f>
        <v>543</v>
      </c>
      <c r="G264">
        <f t="shared" si="8"/>
        <v>0.54300000000000004</v>
      </c>
      <c r="H264">
        <f t="shared" si="9"/>
        <v>0.54300000000000004</v>
      </c>
      <c r="I264">
        <f>H264*$N$4</f>
        <v>8.6880000000000006</v>
      </c>
    </row>
    <row r="265" spans="1:9" x14ac:dyDescent="0.3">
      <c r="A265">
        <v>2024</v>
      </c>
      <c r="B265" t="s">
        <v>26</v>
      </c>
      <c r="C265">
        <v>16</v>
      </c>
      <c r="D265">
        <v>7.22</v>
      </c>
      <c r="E265">
        <f t="shared" si="3"/>
        <v>7</v>
      </c>
      <c r="F265">
        <f>VLOOKUP(E265,Aerogeneradores!$A$2:$E$47,2)</f>
        <v>543</v>
      </c>
      <c r="G265">
        <f t="shared" si="8"/>
        <v>0.54300000000000004</v>
      </c>
      <c r="H265">
        <f t="shared" si="9"/>
        <v>0.54300000000000004</v>
      </c>
      <c r="I265">
        <f>H265*$N$4</f>
        <v>8.6880000000000006</v>
      </c>
    </row>
    <row r="266" spans="1:9" x14ac:dyDescent="0.3">
      <c r="A266">
        <v>2024</v>
      </c>
      <c r="B266" t="s">
        <v>26</v>
      </c>
      <c r="C266">
        <v>17</v>
      </c>
      <c r="D266">
        <v>7.28</v>
      </c>
      <c r="E266">
        <f t="shared" si="3"/>
        <v>7.5</v>
      </c>
      <c r="F266">
        <f>VLOOKUP(E266,Aerogeneradores!$A$2:$E$47,2)</f>
        <v>685</v>
      </c>
      <c r="G266">
        <f t="shared" si="8"/>
        <v>0.68500000000000005</v>
      </c>
      <c r="H266">
        <f t="shared" si="9"/>
        <v>0.68500000000000005</v>
      </c>
      <c r="I266">
        <f>H266*$N$4</f>
        <v>10.96</v>
      </c>
    </row>
    <row r="267" spans="1:9" x14ac:dyDescent="0.3">
      <c r="A267">
        <v>2024</v>
      </c>
      <c r="B267" t="s">
        <v>26</v>
      </c>
      <c r="C267">
        <v>18</v>
      </c>
      <c r="D267">
        <v>7.6</v>
      </c>
      <c r="E267">
        <f t="shared" si="3"/>
        <v>7.5</v>
      </c>
      <c r="F267">
        <f>VLOOKUP(E267,Aerogeneradores!$A$2:$E$47,2)</f>
        <v>685</v>
      </c>
      <c r="G267">
        <f t="shared" ref="G267:G297" si="10">F267/1000</f>
        <v>0.68500000000000005</v>
      </c>
      <c r="H267">
        <f t="shared" ref="H267:H297" si="11">G267*1</f>
        <v>0.68500000000000005</v>
      </c>
      <c r="I267">
        <f>H267*$N$4</f>
        <v>10.96</v>
      </c>
    </row>
    <row r="268" spans="1:9" x14ac:dyDescent="0.3">
      <c r="A268">
        <v>2024</v>
      </c>
      <c r="B268" t="s">
        <v>26</v>
      </c>
      <c r="C268">
        <v>19</v>
      </c>
      <c r="D268">
        <v>7.89</v>
      </c>
      <c r="E268">
        <f t="shared" si="3"/>
        <v>8</v>
      </c>
      <c r="F268">
        <f>VLOOKUP(E268,Aerogeneradores!$A$2:$E$47,2)</f>
        <v>837</v>
      </c>
      <c r="G268">
        <f t="shared" si="10"/>
        <v>0.83699999999999997</v>
      </c>
      <c r="H268">
        <f t="shared" si="11"/>
        <v>0.83699999999999997</v>
      </c>
      <c r="I268">
        <f>H268*$N$4</f>
        <v>13.391999999999999</v>
      </c>
    </row>
    <row r="269" spans="1:9" x14ac:dyDescent="0.3">
      <c r="A269">
        <v>2024</v>
      </c>
      <c r="B269" t="s">
        <v>26</v>
      </c>
      <c r="C269">
        <v>20</v>
      </c>
      <c r="D269">
        <v>8.42</v>
      </c>
      <c r="E269">
        <f t="shared" si="3"/>
        <v>8.5</v>
      </c>
      <c r="F269">
        <f>VLOOKUP(E269,Aerogeneradores!$A$2:$E$47,2)</f>
        <v>982</v>
      </c>
      <c r="G269">
        <f t="shared" si="10"/>
        <v>0.98199999999999998</v>
      </c>
      <c r="H269">
        <f t="shared" si="11"/>
        <v>0.98199999999999998</v>
      </c>
      <c r="I269">
        <f>H269*$N$4</f>
        <v>15.712</v>
      </c>
    </row>
    <row r="270" spans="1:9" x14ac:dyDescent="0.3">
      <c r="A270">
        <v>2024</v>
      </c>
      <c r="B270" t="s">
        <v>26</v>
      </c>
      <c r="C270">
        <v>21</v>
      </c>
      <c r="D270">
        <v>8.6300000000000008</v>
      </c>
      <c r="E270">
        <f t="shared" si="3"/>
        <v>8.5</v>
      </c>
      <c r="F270">
        <f>VLOOKUP(E270,Aerogeneradores!$A$2:$E$47,2)</f>
        <v>982</v>
      </c>
      <c r="G270">
        <f t="shared" si="10"/>
        <v>0.98199999999999998</v>
      </c>
      <c r="H270">
        <f t="shared" si="11"/>
        <v>0.98199999999999998</v>
      </c>
      <c r="I270">
        <f>H270*$N$4</f>
        <v>15.712</v>
      </c>
    </row>
    <row r="271" spans="1:9" x14ac:dyDescent="0.3">
      <c r="A271">
        <v>2024</v>
      </c>
      <c r="B271" t="s">
        <v>26</v>
      </c>
      <c r="C271">
        <v>22</v>
      </c>
      <c r="D271">
        <v>8.6</v>
      </c>
      <c r="E271">
        <f t="shared" si="3"/>
        <v>8.5</v>
      </c>
      <c r="F271">
        <f>VLOOKUP(E271,Aerogeneradores!$A$2:$E$47,2)</f>
        <v>982</v>
      </c>
      <c r="G271">
        <f t="shared" si="10"/>
        <v>0.98199999999999998</v>
      </c>
      <c r="H271">
        <f t="shared" si="11"/>
        <v>0.98199999999999998</v>
      </c>
      <c r="I271">
        <f>H271*$N$4</f>
        <v>15.712</v>
      </c>
    </row>
    <row r="272" spans="1:9" x14ac:dyDescent="0.3">
      <c r="A272">
        <v>2024</v>
      </c>
      <c r="B272" t="s">
        <v>26</v>
      </c>
      <c r="C272">
        <v>23</v>
      </c>
      <c r="D272">
        <v>8.61</v>
      </c>
      <c r="E272">
        <f t="shared" si="3"/>
        <v>8.5</v>
      </c>
      <c r="F272">
        <f>VLOOKUP(E272,Aerogeneradores!$A$2:$E$47,2)</f>
        <v>982</v>
      </c>
      <c r="G272">
        <f t="shared" si="10"/>
        <v>0.98199999999999998</v>
      </c>
      <c r="H272">
        <f t="shared" si="11"/>
        <v>0.98199999999999998</v>
      </c>
      <c r="I272">
        <f>H272*$N$4</f>
        <v>15.712</v>
      </c>
    </row>
    <row r="273" spans="1:9" x14ac:dyDescent="0.3">
      <c r="A273">
        <v>2024</v>
      </c>
      <c r="B273" t="s">
        <v>26</v>
      </c>
      <c r="C273">
        <v>24</v>
      </c>
      <c r="D273">
        <v>8.49</v>
      </c>
      <c r="E273">
        <f t="shared" si="3"/>
        <v>8.5</v>
      </c>
      <c r="F273">
        <f>VLOOKUP(E273,Aerogeneradores!$A$2:$E$47,2)</f>
        <v>982</v>
      </c>
      <c r="G273">
        <f t="shared" si="10"/>
        <v>0.98199999999999998</v>
      </c>
      <c r="H273">
        <f t="shared" si="11"/>
        <v>0.98199999999999998</v>
      </c>
      <c r="I273">
        <f>H273*$N$4</f>
        <v>15.712</v>
      </c>
    </row>
    <row r="274" spans="1:9" x14ac:dyDescent="0.3">
      <c r="A274">
        <v>2024</v>
      </c>
      <c r="B274" t="s">
        <v>27</v>
      </c>
      <c r="C274">
        <v>1</v>
      </c>
      <c r="D274">
        <v>10.34</v>
      </c>
      <c r="E274">
        <f t="shared" si="3"/>
        <v>10.5</v>
      </c>
      <c r="F274">
        <f>VLOOKUP(E274,Aerogeneradores!$A$2:$E$47,2)</f>
        <v>1490</v>
      </c>
      <c r="G274">
        <f t="shared" si="10"/>
        <v>1.49</v>
      </c>
      <c r="H274">
        <f t="shared" si="11"/>
        <v>1.49</v>
      </c>
      <c r="I274">
        <f>H274*$N$4</f>
        <v>23.84</v>
      </c>
    </row>
    <row r="275" spans="1:9" x14ac:dyDescent="0.3">
      <c r="A275">
        <v>2024</v>
      </c>
      <c r="B275" t="s">
        <v>27</v>
      </c>
      <c r="C275">
        <v>2</v>
      </c>
      <c r="D275">
        <v>10.06</v>
      </c>
      <c r="E275">
        <f t="shared" si="3"/>
        <v>10</v>
      </c>
      <c r="F275">
        <f>VLOOKUP(E275,Aerogeneradores!$A$2:$E$47,2)</f>
        <v>1464</v>
      </c>
      <c r="G275">
        <f t="shared" si="10"/>
        <v>1.464</v>
      </c>
      <c r="H275">
        <f t="shared" si="11"/>
        <v>1.464</v>
      </c>
      <c r="I275">
        <f>H275*$N$4</f>
        <v>23.423999999999999</v>
      </c>
    </row>
    <row r="276" spans="1:9" x14ac:dyDescent="0.3">
      <c r="A276">
        <v>2024</v>
      </c>
      <c r="B276" t="s">
        <v>27</v>
      </c>
      <c r="C276">
        <v>3</v>
      </c>
      <c r="D276">
        <v>10.029999999999999</v>
      </c>
      <c r="E276">
        <f t="shared" si="3"/>
        <v>10</v>
      </c>
      <c r="F276">
        <f>VLOOKUP(E276,Aerogeneradores!$A$2:$E$47,2)</f>
        <v>1464</v>
      </c>
      <c r="G276">
        <f t="shared" si="10"/>
        <v>1.464</v>
      </c>
      <c r="H276">
        <f t="shared" si="11"/>
        <v>1.464</v>
      </c>
      <c r="I276">
        <f>H276*$N$4</f>
        <v>23.423999999999999</v>
      </c>
    </row>
    <row r="277" spans="1:9" x14ac:dyDescent="0.3">
      <c r="A277">
        <v>2024</v>
      </c>
      <c r="B277" t="s">
        <v>27</v>
      </c>
      <c r="C277">
        <v>4</v>
      </c>
      <c r="D277">
        <v>9.7100000000000009</v>
      </c>
      <c r="E277">
        <f t="shared" si="3"/>
        <v>9.5</v>
      </c>
      <c r="F277">
        <f>VLOOKUP(E277,Aerogeneradores!$A$2:$E$47,2)</f>
        <v>1310</v>
      </c>
      <c r="G277">
        <f t="shared" si="10"/>
        <v>1.31</v>
      </c>
      <c r="H277">
        <f t="shared" si="11"/>
        <v>1.31</v>
      </c>
      <c r="I277">
        <f>H277*$N$4</f>
        <v>20.96</v>
      </c>
    </row>
    <row r="278" spans="1:9" x14ac:dyDescent="0.3">
      <c r="A278">
        <v>2024</v>
      </c>
      <c r="B278" t="s">
        <v>27</v>
      </c>
      <c r="C278">
        <v>5</v>
      </c>
      <c r="D278">
        <v>9.48</v>
      </c>
      <c r="E278">
        <f t="shared" si="3"/>
        <v>9.5</v>
      </c>
      <c r="F278">
        <f>VLOOKUP(E278,Aerogeneradores!$A$2:$E$47,2)</f>
        <v>1310</v>
      </c>
      <c r="G278">
        <f t="shared" si="10"/>
        <v>1.31</v>
      </c>
      <c r="H278">
        <f t="shared" si="11"/>
        <v>1.31</v>
      </c>
      <c r="I278">
        <f>H278*$N$4</f>
        <v>20.96</v>
      </c>
    </row>
    <row r="279" spans="1:9" x14ac:dyDescent="0.3">
      <c r="A279">
        <v>2024</v>
      </c>
      <c r="B279" t="s">
        <v>27</v>
      </c>
      <c r="C279">
        <v>6</v>
      </c>
      <c r="D279">
        <v>9.19</v>
      </c>
      <c r="E279">
        <f t="shared" si="3"/>
        <v>9</v>
      </c>
      <c r="F279">
        <f>VLOOKUP(E279,Aerogeneradores!$A$2:$E$47,2)</f>
        <v>1126</v>
      </c>
      <c r="G279">
        <f t="shared" si="10"/>
        <v>1.1259999999999999</v>
      </c>
      <c r="H279">
        <f t="shared" si="11"/>
        <v>1.1259999999999999</v>
      </c>
      <c r="I279">
        <f>H279*$N$4</f>
        <v>18.015999999999998</v>
      </c>
    </row>
    <row r="280" spans="1:9" x14ac:dyDescent="0.3">
      <c r="A280">
        <v>2024</v>
      </c>
      <c r="B280" t="s">
        <v>27</v>
      </c>
      <c r="C280">
        <v>7</v>
      </c>
      <c r="D280">
        <v>8.77</v>
      </c>
      <c r="E280">
        <f t="shared" si="3"/>
        <v>9</v>
      </c>
      <c r="F280">
        <f>VLOOKUP(E280,Aerogeneradores!$A$2:$E$47,2)</f>
        <v>1126</v>
      </c>
      <c r="G280">
        <f t="shared" si="10"/>
        <v>1.1259999999999999</v>
      </c>
      <c r="H280">
        <f t="shared" si="11"/>
        <v>1.1259999999999999</v>
      </c>
      <c r="I280">
        <f>H280*$N$4</f>
        <v>18.015999999999998</v>
      </c>
    </row>
    <row r="281" spans="1:9" x14ac:dyDescent="0.3">
      <c r="A281">
        <v>2024</v>
      </c>
      <c r="B281" t="s">
        <v>27</v>
      </c>
      <c r="C281">
        <v>8</v>
      </c>
      <c r="D281">
        <v>8.43</v>
      </c>
      <c r="E281">
        <f t="shared" si="3"/>
        <v>8.5</v>
      </c>
      <c r="F281">
        <f>VLOOKUP(E281,Aerogeneradores!$A$2:$E$47,2)</f>
        <v>982</v>
      </c>
      <c r="G281">
        <f t="shared" si="10"/>
        <v>0.98199999999999998</v>
      </c>
      <c r="H281">
        <f t="shared" si="11"/>
        <v>0.98199999999999998</v>
      </c>
      <c r="I281">
        <f>H281*$N$4</f>
        <v>15.712</v>
      </c>
    </row>
    <row r="282" spans="1:9" x14ac:dyDescent="0.3">
      <c r="A282">
        <v>2024</v>
      </c>
      <c r="B282" t="s">
        <v>27</v>
      </c>
      <c r="C282">
        <v>9</v>
      </c>
      <c r="D282">
        <v>8.1300000000000008</v>
      </c>
      <c r="E282">
        <f t="shared" si="3"/>
        <v>8</v>
      </c>
      <c r="F282">
        <f>VLOOKUP(E282,Aerogeneradores!$A$2:$E$47,2)</f>
        <v>837</v>
      </c>
      <c r="G282">
        <f t="shared" si="10"/>
        <v>0.83699999999999997</v>
      </c>
      <c r="H282">
        <f t="shared" si="11"/>
        <v>0.83699999999999997</v>
      </c>
      <c r="I282">
        <f>H282*$N$4</f>
        <v>13.391999999999999</v>
      </c>
    </row>
    <row r="283" spans="1:9" x14ac:dyDescent="0.3">
      <c r="A283">
        <v>2024</v>
      </c>
      <c r="B283" t="s">
        <v>27</v>
      </c>
      <c r="C283">
        <v>10</v>
      </c>
      <c r="D283">
        <v>8.0399999999999991</v>
      </c>
      <c r="E283">
        <f t="shared" si="3"/>
        <v>8</v>
      </c>
      <c r="F283">
        <f>VLOOKUP(E283,Aerogeneradores!$A$2:$E$47,2)</f>
        <v>837</v>
      </c>
      <c r="G283">
        <f t="shared" si="10"/>
        <v>0.83699999999999997</v>
      </c>
      <c r="H283">
        <f t="shared" si="11"/>
        <v>0.83699999999999997</v>
      </c>
      <c r="I283">
        <f>H283*$N$4</f>
        <v>13.391999999999999</v>
      </c>
    </row>
    <row r="284" spans="1:9" x14ac:dyDescent="0.3">
      <c r="A284">
        <v>2024</v>
      </c>
      <c r="B284" t="s">
        <v>27</v>
      </c>
      <c r="C284">
        <v>11</v>
      </c>
      <c r="D284">
        <v>7.85</v>
      </c>
      <c r="E284">
        <f t="shared" si="3"/>
        <v>8</v>
      </c>
      <c r="F284">
        <f>VLOOKUP(E284,Aerogeneradores!$A$2:$E$47,2)</f>
        <v>837</v>
      </c>
      <c r="G284">
        <f t="shared" si="10"/>
        <v>0.83699999999999997</v>
      </c>
      <c r="H284">
        <f t="shared" si="11"/>
        <v>0.83699999999999997</v>
      </c>
      <c r="I284">
        <f>H284*$N$4</f>
        <v>13.391999999999999</v>
      </c>
    </row>
    <row r="285" spans="1:9" x14ac:dyDescent="0.3">
      <c r="A285">
        <v>2024</v>
      </c>
      <c r="B285" t="s">
        <v>27</v>
      </c>
      <c r="C285">
        <v>12</v>
      </c>
      <c r="D285">
        <v>7.58</v>
      </c>
      <c r="E285">
        <f t="shared" si="3"/>
        <v>7.5</v>
      </c>
      <c r="F285">
        <f>VLOOKUP(E285,Aerogeneradores!$A$2:$E$47,2)</f>
        <v>685</v>
      </c>
      <c r="G285">
        <f t="shared" si="10"/>
        <v>0.68500000000000005</v>
      </c>
      <c r="H285">
        <f t="shared" si="11"/>
        <v>0.68500000000000005</v>
      </c>
      <c r="I285">
        <f>H285*$N$4</f>
        <v>10.96</v>
      </c>
    </row>
    <row r="286" spans="1:9" x14ac:dyDescent="0.3">
      <c r="A286">
        <v>2024</v>
      </c>
      <c r="B286" t="s">
        <v>27</v>
      </c>
      <c r="C286">
        <v>13</v>
      </c>
      <c r="D286">
        <v>7.5</v>
      </c>
      <c r="E286">
        <f t="shared" si="3"/>
        <v>7.5</v>
      </c>
      <c r="F286">
        <f>VLOOKUP(E286,Aerogeneradores!$A$2:$E$47,2)</f>
        <v>685</v>
      </c>
      <c r="G286">
        <f t="shared" si="10"/>
        <v>0.68500000000000005</v>
      </c>
      <c r="H286">
        <f t="shared" si="11"/>
        <v>0.68500000000000005</v>
      </c>
      <c r="I286">
        <f>H286*$N$4</f>
        <v>10.96</v>
      </c>
    </row>
    <row r="287" spans="1:9" x14ac:dyDescent="0.3">
      <c r="A287">
        <v>2024</v>
      </c>
      <c r="B287" t="s">
        <v>27</v>
      </c>
      <c r="C287">
        <v>14</v>
      </c>
      <c r="D287">
        <v>7.53</v>
      </c>
      <c r="E287">
        <f t="shared" si="3"/>
        <v>7.5</v>
      </c>
      <c r="F287">
        <f>VLOOKUP(E287,Aerogeneradores!$A$2:$E$47,2)</f>
        <v>685</v>
      </c>
      <c r="G287">
        <f t="shared" si="10"/>
        <v>0.68500000000000005</v>
      </c>
      <c r="H287">
        <f t="shared" si="11"/>
        <v>0.68500000000000005</v>
      </c>
      <c r="I287">
        <f>H287*$N$4</f>
        <v>10.96</v>
      </c>
    </row>
    <row r="288" spans="1:9" x14ac:dyDescent="0.3">
      <c r="A288">
        <v>2024</v>
      </c>
      <c r="B288" t="s">
        <v>27</v>
      </c>
      <c r="C288">
        <v>15</v>
      </c>
      <c r="D288">
        <v>7.57</v>
      </c>
      <c r="E288">
        <f t="shared" si="3"/>
        <v>7.5</v>
      </c>
      <c r="F288">
        <f>VLOOKUP(E288,Aerogeneradores!$A$2:$E$47,2)</f>
        <v>685</v>
      </c>
      <c r="G288">
        <f t="shared" si="10"/>
        <v>0.68500000000000005</v>
      </c>
      <c r="H288">
        <f t="shared" si="11"/>
        <v>0.68500000000000005</v>
      </c>
      <c r="I288">
        <f>H288*$N$4</f>
        <v>10.96</v>
      </c>
    </row>
    <row r="289" spans="1:9" x14ac:dyDescent="0.3">
      <c r="A289">
        <v>2024</v>
      </c>
      <c r="B289" t="s">
        <v>27</v>
      </c>
      <c r="C289">
        <v>16</v>
      </c>
      <c r="D289">
        <v>7.76</v>
      </c>
      <c r="E289">
        <f t="shared" si="3"/>
        <v>8</v>
      </c>
      <c r="F289">
        <f>VLOOKUP(E289,Aerogeneradores!$A$2:$E$47,2)</f>
        <v>837</v>
      </c>
      <c r="G289">
        <f t="shared" si="10"/>
        <v>0.83699999999999997</v>
      </c>
      <c r="H289">
        <f t="shared" si="11"/>
        <v>0.83699999999999997</v>
      </c>
      <c r="I289">
        <f>H289*$N$4</f>
        <v>13.391999999999999</v>
      </c>
    </row>
    <row r="290" spans="1:9" x14ac:dyDescent="0.3">
      <c r="A290">
        <v>2024</v>
      </c>
      <c r="B290" t="s">
        <v>27</v>
      </c>
      <c r="C290">
        <v>17</v>
      </c>
      <c r="D290">
        <v>8</v>
      </c>
      <c r="E290">
        <f t="shared" si="3"/>
        <v>8</v>
      </c>
      <c r="F290">
        <f>VLOOKUP(E290,Aerogeneradores!$A$2:$E$47,2)</f>
        <v>837</v>
      </c>
      <c r="G290">
        <f t="shared" si="10"/>
        <v>0.83699999999999997</v>
      </c>
      <c r="H290">
        <f t="shared" si="11"/>
        <v>0.83699999999999997</v>
      </c>
      <c r="I290">
        <f>H290*$N$4</f>
        <v>13.391999999999999</v>
      </c>
    </row>
    <row r="291" spans="1:9" x14ac:dyDescent="0.3">
      <c r="A291">
        <v>2024</v>
      </c>
      <c r="B291" t="s">
        <v>27</v>
      </c>
      <c r="C291">
        <v>18</v>
      </c>
      <c r="D291">
        <v>8.2100000000000009</v>
      </c>
      <c r="E291">
        <f t="shared" si="3"/>
        <v>8</v>
      </c>
      <c r="F291">
        <f>VLOOKUP(E291,Aerogeneradores!$A$2:$E$47,2)</f>
        <v>837</v>
      </c>
      <c r="G291">
        <f t="shared" si="10"/>
        <v>0.83699999999999997</v>
      </c>
      <c r="H291">
        <f t="shared" si="11"/>
        <v>0.83699999999999997</v>
      </c>
      <c r="I291">
        <f>H291*$N$4</f>
        <v>13.391999999999999</v>
      </c>
    </row>
    <row r="292" spans="1:9" x14ac:dyDescent="0.3">
      <c r="A292">
        <v>2024</v>
      </c>
      <c r="B292" t="s">
        <v>27</v>
      </c>
      <c r="C292">
        <v>19</v>
      </c>
      <c r="D292">
        <v>8.31</v>
      </c>
      <c r="E292">
        <f t="shared" si="3"/>
        <v>8.5</v>
      </c>
      <c r="F292">
        <f>VLOOKUP(E292,Aerogeneradores!$A$2:$E$47,2)</f>
        <v>982</v>
      </c>
      <c r="G292">
        <f t="shared" si="10"/>
        <v>0.98199999999999998</v>
      </c>
      <c r="H292">
        <f t="shared" si="11"/>
        <v>0.98199999999999998</v>
      </c>
      <c r="I292">
        <f>H292*$N$4</f>
        <v>15.712</v>
      </c>
    </row>
    <row r="293" spans="1:9" x14ac:dyDescent="0.3">
      <c r="A293">
        <v>2024</v>
      </c>
      <c r="B293" t="s">
        <v>27</v>
      </c>
      <c r="C293">
        <v>20</v>
      </c>
      <c r="D293">
        <v>8.76</v>
      </c>
      <c r="E293">
        <f t="shared" si="3"/>
        <v>9</v>
      </c>
      <c r="F293">
        <f>VLOOKUP(E293,Aerogeneradores!$A$2:$E$47,2)</f>
        <v>1126</v>
      </c>
      <c r="G293">
        <f t="shared" si="10"/>
        <v>1.1259999999999999</v>
      </c>
      <c r="H293">
        <f t="shared" si="11"/>
        <v>1.1259999999999999</v>
      </c>
      <c r="I293">
        <f>H293*$N$4</f>
        <v>18.015999999999998</v>
      </c>
    </row>
    <row r="294" spans="1:9" x14ac:dyDescent="0.3">
      <c r="A294">
        <v>2024</v>
      </c>
      <c r="B294" t="s">
        <v>27</v>
      </c>
      <c r="C294">
        <v>21</v>
      </c>
      <c r="D294">
        <v>9.49</v>
      </c>
      <c r="E294">
        <f t="shared" si="3"/>
        <v>9.5</v>
      </c>
      <c r="F294">
        <f>VLOOKUP(E294,Aerogeneradores!$A$2:$E$47,2)</f>
        <v>1310</v>
      </c>
      <c r="G294">
        <f t="shared" si="10"/>
        <v>1.31</v>
      </c>
      <c r="H294">
        <f t="shared" si="11"/>
        <v>1.31</v>
      </c>
      <c r="I294">
        <f>H294*$N$4</f>
        <v>20.96</v>
      </c>
    </row>
    <row r="295" spans="1:9" x14ac:dyDescent="0.3">
      <c r="A295">
        <v>2024</v>
      </c>
      <c r="B295" t="s">
        <v>27</v>
      </c>
      <c r="C295">
        <v>22</v>
      </c>
      <c r="D295">
        <v>9.8699999999999992</v>
      </c>
      <c r="E295">
        <f t="shared" si="3"/>
        <v>10</v>
      </c>
      <c r="F295">
        <f>VLOOKUP(E295,Aerogeneradores!$A$2:$E$47,2)</f>
        <v>1464</v>
      </c>
      <c r="G295">
        <f t="shared" si="10"/>
        <v>1.464</v>
      </c>
      <c r="H295">
        <f t="shared" si="11"/>
        <v>1.464</v>
      </c>
      <c r="I295">
        <f>H295*$N$4</f>
        <v>23.423999999999999</v>
      </c>
    </row>
    <row r="296" spans="1:9" x14ac:dyDescent="0.3">
      <c r="A296">
        <v>2024</v>
      </c>
      <c r="B296" t="s">
        <v>27</v>
      </c>
      <c r="C296">
        <v>23</v>
      </c>
      <c r="D296">
        <v>9.81</v>
      </c>
      <c r="E296">
        <f t="shared" si="3"/>
        <v>10</v>
      </c>
      <c r="F296">
        <f>VLOOKUP(E296,Aerogeneradores!$A$2:$E$47,2)</f>
        <v>1464</v>
      </c>
      <c r="G296">
        <f t="shared" si="10"/>
        <v>1.464</v>
      </c>
      <c r="H296">
        <f t="shared" si="11"/>
        <v>1.464</v>
      </c>
      <c r="I296">
        <f>H296*$N$4</f>
        <v>23.423999999999999</v>
      </c>
    </row>
    <row r="297" spans="1:9" x14ac:dyDescent="0.3">
      <c r="A297">
        <v>2024</v>
      </c>
      <c r="B297" t="s">
        <v>27</v>
      </c>
      <c r="C297">
        <v>24</v>
      </c>
      <c r="D297">
        <v>10.220000000000001</v>
      </c>
      <c r="E297">
        <f t="shared" si="3"/>
        <v>10</v>
      </c>
      <c r="F297">
        <f>VLOOKUP(E297,Aerogeneradores!$A$2:$E$47,2)</f>
        <v>1464</v>
      </c>
      <c r="G297">
        <f t="shared" si="10"/>
        <v>1.464</v>
      </c>
      <c r="H297">
        <f t="shared" si="11"/>
        <v>1.464</v>
      </c>
      <c r="I297">
        <f>H297*$N$4</f>
        <v>23.423999999999999</v>
      </c>
    </row>
    <row r="298" spans="1:9" x14ac:dyDescent="0.3">
      <c r="A298">
        <v>2025</v>
      </c>
      <c r="B298" t="s">
        <v>15</v>
      </c>
      <c r="C298">
        <v>1</v>
      </c>
      <c r="D298">
        <v>9.76</v>
      </c>
      <c r="E298">
        <f>MROUND(D298,0.5)</f>
        <v>10</v>
      </c>
      <c r="F298">
        <f>VLOOKUP(E298,Aerogeneradores!$A$2:$E$47,2)</f>
        <v>1464</v>
      </c>
      <c r="G298">
        <f>F298/1000</f>
        <v>1.464</v>
      </c>
      <c r="H298">
        <f>G298*1</f>
        <v>1.464</v>
      </c>
      <c r="I298">
        <f>H298*$N$4</f>
        <v>23.423999999999999</v>
      </c>
    </row>
    <row r="299" spans="1:9" x14ac:dyDescent="0.3">
      <c r="A299">
        <v>2025</v>
      </c>
      <c r="B299" t="s">
        <v>15</v>
      </c>
      <c r="C299">
        <v>2</v>
      </c>
      <c r="D299">
        <v>9.59</v>
      </c>
      <c r="E299">
        <f t="shared" ref="E299:E362" si="12">MROUND(D299,0.5)</f>
        <v>9.5</v>
      </c>
      <c r="F299">
        <f>VLOOKUP(E299,Aerogeneradores!$A$2:$E$47,2)</f>
        <v>1310</v>
      </c>
      <c r="G299">
        <f t="shared" ref="G299:G362" si="13">F299/1000</f>
        <v>1.31</v>
      </c>
      <c r="H299">
        <f t="shared" ref="H299:H362" si="14">G299*1</f>
        <v>1.31</v>
      </c>
      <c r="I299">
        <f>H299*$N$4</f>
        <v>20.96</v>
      </c>
    </row>
    <row r="300" spans="1:9" x14ac:dyDescent="0.3">
      <c r="A300">
        <v>2025</v>
      </c>
      <c r="B300" t="s">
        <v>15</v>
      </c>
      <c r="C300">
        <v>3</v>
      </c>
      <c r="D300">
        <v>9.48</v>
      </c>
      <c r="E300">
        <f t="shared" si="12"/>
        <v>9.5</v>
      </c>
      <c r="F300">
        <f>VLOOKUP(E300,Aerogeneradores!$A$2:$E$47,2)</f>
        <v>1310</v>
      </c>
      <c r="G300">
        <f t="shared" si="13"/>
        <v>1.31</v>
      </c>
      <c r="H300">
        <f t="shared" si="14"/>
        <v>1.31</v>
      </c>
      <c r="I300">
        <f>H300*$N$4</f>
        <v>20.96</v>
      </c>
    </row>
    <row r="301" spans="1:9" x14ac:dyDescent="0.3">
      <c r="A301">
        <v>2025</v>
      </c>
      <c r="B301" t="s">
        <v>15</v>
      </c>
      <c r="C301">
        <v>4</v>
      </c>
      <c r="D301">
        <v>9.32</v>
      </c>
      <c r="E301">
        <f t="shared" si="12"/>
        <v>9.5</v>
      </c>
      <c r="F301">
        <f>VLOOKUP(E301,Aerogeneradores!$A$2:$E$47,2)</f>
        <v>1310</v>
      </c>
      <c r="G301">
        <f t="shared" si="13"/>
        <v>1.31</v>
      </c>
      <c r="H301">
        <f t="shared" si="14"/>
        <v>1.31</v>
      </c>
      <c r="I301">
        <f>H301*$N$4</f>
        <v>20.96</v>
      </c>
    </row>
    <row r="302" spans="1:9" x14ac:dyDescent="0.3">
      <c r="A302">
        <v>2025</v>
      </c>
      <c r="B302" t="s">
        <v>15</v>
      </c>
      <c r="C302">
        <v>5</v>
      </c>
      <c r="D302">
        <v>9.17</v>
      </c>
      <c r="E302">
        <f t="shared" si="12"/>
        <v>9</v>
      </c>
      <c r="F302">
        <f>VLOOKUP(E302,Aerogeneradores!$A$2:$E$47,2)</f>
        <v>1126</v>
      </c>
      <c r="G302">
        <f t="shared" si="13"/>
        <v>1.1259999999999999</v>
      </c>
      <c r="H302">
        <f t="shared" si="14"/>
        <v>1.1259999999999999</v>
      </c>
      <c r="I302">
        <f>H302*$N$4</f>
        <v>18.015999999999998</v>
      </c>
    </row>
    <row r="303" spans="1:9" x14ac:dyDescent="0.3">
      <c r="A303">
        <v>2025</v>
      </c>
      <c r="B303" t="s">
        <v>15</v>
      </c>
      <c r="C303">
        <v>6</v>
      </c>
      <c r="D303">
        <v>9.02</v>
      </c>
      <c r="E303">
        <f t="shared" si="12"/>
        <v>9</v>
      </c>
      <c r="F303">
        <f>VLOOKUP(E303,Aerogeneradores!$A$2:$E$47,2)</f>
        <v>1126</v>
      </c>
      <c r="G303">
        <f t="shared" si="13"/>
        <v>1.1259999999999999</v>
      </c>
      <c r="H303">
        <f t="shared" si="14"/>
        <v>1.1259999999999999</v>
      </c>
      <c r="I303">
        <f>H303*$N$4</f>
        <v>18.015999999999998</v>
      </c>
    </row>
    <row r="304" spans="1:9" x14ac:dyDescent="0.3">
      <c r="A304">
        <v>2025</v>
      </c>
      <c r="B304" t="s">
        <v>15</v>
      </c>
      <c r="C304">
        <v>7</v>
      </c>
      <c r="D304">
        <v>8.8000000000000007</v>
      </c>
      <c r="E304">
        <f t="shared" si="12"/>
        <v>9</v>
      </c>
      <c r="F304">
        <f>VLOOKUP(E304,Aerogeneradores!$A$2:$E$47,2)</f>
        <v>1126</v>
      </c>
      <c r="G304">
        <f t="shared" si="13"/>
        <v>1.1259999999999999</v>
      </c>
      <c r="H304">
        <f t="shared" si="14"/>
        <v>1.1259999999999999</v>
      </c>
      <c r="I304">
        <f>H304*$N$4</f>
        <v>18.015999999999998</v>
      </c>
    </row>
    <row r="305" spans="1:9" x14ac:dyDescent="0.3">
      <c r="A305">
        <v>2025</v>
      </c>
      <c r="B305" t="s">
        <v>15</v>
      </c>
      <c r="C305">
        <v>8</v>
      </c>
      <c r="D305">
        <v>8.49</v>
      </c>
      <c r="E305">
        <f t="shared" si="12"/>
        <v>8.5</v>
      </c>
      <c r="F305">
        <f>VLOOKUP(E305,Aerogeneradores!$A$2:$E$47,2)</f>
        <v>982</v>
      </c>
      <c r="G305">
        <f t="shared" si="13"/>
        <v>0.98199999999999998</v>
      </c>
      <c r="H305">
        <f t="shared" si="14"/>
        <v>0.98199999999999998</v>
      </c>
      <c r="I305">
        <f>H305*$N$4</f>
        <v>15.712</v>
      </c>
    </row>
    <row r="306" spans="1:9" x14ac:dyDescent="0.3">
      <c r="A306">
        <v>2025</v>
      </c>
      <c r="B306" t="s">
        <v>15</v>
      </c>
      <c r="C306">
        <v>9</v>
      </c>
      <c r="D306">
        <v>8.19</v>
      </c>
      <c r="E306">
        <f t="shared" si="12"/>
        <v>8</v>
      </c>
      <c r="F306">
        <f>VLOOKUP(E306,Aerogeneradores!$A$2:$E$47,2)</f>
        <v>837</v>
      </c>
      <c r="G306">
        <f t="shared" si="13"/>
        <v>0.83699999999999997</v>
      </c>
      <c r="H306">
        <f t="shared" si="14"/>
        <v>0.83699999999999997</v>
      </c>
      <c r="I306">
        <f>H306*$N$4</f>
        <v>13.391999999999999</v>
      </c>
    </row>
    <row r="307" spans="1:9" x14ac:dyDescent="0.3">
      <c r="A307">
        <v>2025</v>
      </c>
      <c r="B307" t="s">
        <v>15</v>
      </c>
      <c r="C307">
        <v>10</v>
      </c>
      <c r="D307">
        <v>8.1199999999999992</v>
      </c>
      <c r="E307">
        <f t="shared" si="12"/>
        <v>8</v>
      </c>
      <c r="F307">
        <f>VLOOKUP(E307,Aerogeneradores!$A$2:$E$47,2)</f>
        <v>837</v>
      </c>
      <c r="G307">
        <f t="shared" si="13"/>
        <v>0.83699999999999997</v>
      </c>
      <c r="H307">
        <f t="shared" si="14"/>
        <v>0.83699999999999997</v>
      </c>
      <c r="I307">
        <f>H307*$N$4</f>
        <v>13.391999999999999</v>
      </c>
    </row>
    <row r="308" spans="1:9" x14ac:dyDescent="0.3">
      <c r="A308">
        <v>2025</v>
      </c>
      <c r="B308" t="s">
        <v>15</v>
      </c>
      <c r="C308">
        <v>11</v>
      </c>
      <c r="D308">
        <v>7.93</v>
      </c>
      <c r="E308">
        <f t="shared" si="12"/>
        <v>8</v>
      </c>
      <c r="F308">
        <f>VLOOKUP(E308,Aerogeneradores!$A$2:$E$47,2)</f>
        <v>837</v>
      </c>
      <c r="G308">
        <f t="shared" si="13"/>
        <v>0.83699999999999997</v>
      </c>
      <c r="H308">
        <f t="shared" si="14"/>
        <v>0.83699999999999997</v>
      </c>
      <c r="I308">
        <f>H308*$N$4</f>
        <v>13.391999999999999</v>
      </c>
    </row>
    <row r="309" spans="1:9" x14ac:dyDescent="0.3">
      <c r="A309">
        <v>2025</v>
      </c>
      <c r="B309" t="s">
        <v>15</v>
      </c>
      <c r="C309">
        <v>12</v>
      </c>
      <c r="D309">
        <v>7.74</v>
      </c>
      <c r="E309">
        <f t="shared" si="12"/>
        <v>7.5</v>
      </c>
      <c r="F309">
        <f>VLOOKUP(E309,Aerogeneradores!$A$2:$E$47,2)</f>
        <v>685</v>
      </c>
      <c r="G309">
        <f t="shared" si="13"/>
        <v>0.68500000000000005</v>
      </c>
      <c r="H309">
        <f t="shared" si="14"/>
        <v>0.68500000000000005</v>
      </c>
      <c r="I309">
        <f>H309*$N$4</f>
        <v>10.96</v>
      </c>
    </row>
    <row r="310" spans="1:9" x14ac:dyDescent="0.3">
      <c r="A310">
        <v>2025</v>
      </c>
      <c r="B310" t="s">
        <v>15</v>
      </c>
      <c r="C310">
        <v>13</v>
      </c>
      <c r="D310">
        <v>7.65</v>
      </c>
      <c r="E310">
        <f t="shared" si="12"/>
        <v>7.5</v>
      </c>
      <c r="F310">
        <f>VLOOKUP(E310,Aerogeneradores!$A$2:$E$47,2)</f>
        <v>685</v>
      </c>
      <c r="G310">
        <f t="shared" si="13"/>
        <v>0.68500000000000005</v>
      </c>
      <c r="H310">
        <f t="shared" si="14"/>
        <v>0.68500000000000005</v>
      </c>
      <c r="I310">
        <f>H310*$N$4</f>
        <v>10.96</v>
      </c>
    </row>
    <row r="311" spans="1:9" x14ac:dyDescent="0.3">
      <c r="A311">
        <v>2025</v>
      </c>
      <c r="B311" t="s">
        <v>15</v>
      </c>
      <c r="C311">
        <v>14</v>
      </c>
      <c r="D311">
        <v>7.68</v>
      </c>
      <c r="E311">
        <f t="shared" si="12"/>
        <v>7.5</v>
      </c>
      <c r="F311">
        <f>VLOOKUP(E311,Aerogeneradores!$A$2:$E$47,2)</f>
        <v>685</v>
      </c>
      <c r="G311">
        <f t="shared" si="13"/>
        <v>0.68500000000000005</v>
      </c>
      <c r="H311">
        <f t="shared" si="14"/>
        <v>0.68500000000000005</v>
      </c>
      <c r="I311">
        <f>H311*$N$4</f>
        <v>10.96</v>
      </c>
    </row>
    <row r="312" spans="1:9" x14ac:dyDescent="0.3">
      <c r="A312">
        <v>2025</v>
      </c>
      <c r="B312" t="s">
        <v>15</v>
      </c>
      <c r="C312">
        <v>15</v>
      </c>
      <c r="D312">
        <v>7.83</v>
      </c>
      <c r="E312">
        <f t="shared" si="12"/>
        <v>8</v>
      </c>
      <c r="F312">
        <f>VLOOKUP(E312,Aerogeneradores!$A$2:$E$47,2)</f>
        <v>837</v>
      </c>
      <c r="G312">
        <f t="shared" si="13"/>
        <v>0.83699999999999997</v>
      </c>
      <c r="H312">
        <f t="shared" si="14"/>
        <v>0.83699999999999997</v>
      </c>
      <c r="I312">
        <f>H312*$N$4</f>
        <v>13.391999999999999</v>
      </c>
    </row>
    <row r="313" spans="1:9" x14ac:dyDescent="0.3">
      <c r="A313">
        <v>2025</v>
      </c>
      <c r="B313" t="s">
        <v>15</v>
      </c>
      <c r="C313">
        <v>16</v>
      </c>
      <c r="D313">
        <v>8.02</v>
      </c>
      <c r="E313">
        <f t="shared" si="12"/>
        <v>8</v>
      </c>
      <c r="F313">
        <f>VLOOKUP(E313,Aerogeneradores!$A$2:$E$47,2)</f>
        <v>837</v>
      </c>
      <c r="G313">
        <f t="shared" si="13"/>
        <v>0.83699999999999997</v>
      </c>
      <c r="H313">
        <f t="shared" si="14"/>
        <v>0.83699999999999997</v>
      </c>
      <c r="I313">
        <f>H313*$N$4</f>
        <v>13.391999999999999</v>
      </c>
    </row>
    <row r="314" spans="1:9" x14ac:dyDescent="0.3">
      <c r="A314">
        <v>2025</v>
      </c>
      <c r="B314" t="s">
        <v>15</v>
      </c>
      <c r="C314">
        <v>17</v>
      </c>
      <c r="D314">
        <v>8.33</v>
      </c>
      <c r="E314">
        <f t="shared" si="12"/>
        <v>8.5</v>
      </c>
      <c r="F314">
        <f>VLOOKUP(E314,Aerogeneradores!$A$2:$E$47,2)</f>
        <v>982</v>
      </c>
      <c r="G314">
        <f t="shared" si="13"/>
        <v>0.98199999999999998</v>
      </c>
      <c r="H314">
        <f t="shared" si="14"/>
        <v>0.98199999999999998</v>
      </c>
      <c r="I314">
        <f>H314*$N$4</f>
        <v>15.712</v>
      </c>
    </row>
    <row r="315" spans="1:9" x14ac:dyDescent="0.3">
      <c r="A315">
        <v>2025</v>
      </c>
      <c r="B315" t="s">
        <v>15</v>
      </c>
      <c r="C315">
        <v>18</v>
      </c>
      <c r="D315">
        <v>8.5399999999999991</v>
      </c>
      <c r="E315">
        <f t="shared" si="12"/>
        <v>8.5</v>
      </c>
      <c r="F315">
        <f>VLOOKUP(E315,Aerogeneradores!$A$2:$E$47,2)</f>
        <v>982</v>
      </c>
      <c r="G315">
        <f t="shared" si="13"/>
        <v>0.98199999999999998</v>
      </c>
      <c r="H315">
        <f t="shared" si="14"/>
        <v>0.98199999999999998</v>
      </c>
      <c r="I315">
        <f>H315*$N$4</f>
        <v>15.712</v>
      </c>
    </row>
    <row r="316" spans="1:9" x14ac:dyDescent="0.3">
      <c r="A316">
        <v>2025</v>
      </c>
      <c r="B316" t="s">
        <v>15</v>
      </c>
      <c r="C316">
        <v>19</v>
      </c>
      <c r="D316">
        <v>8.4700000000000006</v>
      </c>
      <c r="E316">
        <f t="shared" si="12"/>
        <v>8.5</v>
      </c>
      <c r="F316">
        <f>VLOOKUP(E316,Aerogeneradores!$A$2:$E$47,2)</f>
        <v>982</v>
      </c>
      <c r="G316">
        <f t="shared" si="13"/>
        <v>0.98199999999999998</v>
      </c>
      <c r="H316">
        <f t="shared" si="14"/>
        <v>0.98199999999999998</v>
      </c>
      <c r="I316">
        <f>H316*$N$4</f>
        <v>15.712</v>
      </c>
    </row>
    <row r="317" spans="1:9" x14ac:dyDescent="0.3">
      <c r="A317">
        <v>2025</v>
      </c>
      <c r="B317" t="s">
        <v>15</v>
      </c>
      <c r="C317">
        <v>20</v>
      </c>
      <c r="D317">
        <v>8.85</v>
      </c>
      <c r="E317">
        <f t="shared" si="12"/>
        <v>9</v>
      </c>
      <c r="F317">
        <f>VLOOKUP(E317,Aerogeneradores!$A$2:$E$47,2)</f>
        <v>1126</v>
      </c>
      <c r="G317">
        <f t="shared" si="13"/>
        <v>1.1259999999999999</v>
      </c>
      <c r="H317">
        <f t="shared" si="14"/>
        <v>1.1259999999999999</v>
      </c>
      <c r="I317">
        <f>H317*$N$4</f>
        <v>18.015999999999998</v>
      </c>
    </row>
    <row r="318" spans="1:9" x14ac:dyDescent="0.3">
      <c r="A318">
        <v>2025</v>
      </c>
      <c r="B318" t="s">
        <v>15</v>
      </c>
      <c r="C318">
        <v>21</v>
      </c>
      <c r="D318">
        <v>9.33</v>
      </c>
      <c r="E318">
        <f t="shared" si="12"/>
        <v>9.5</v>
      </c>
      <c r="F318">
        <f>VLOOKUP(E318,Aerogeneradores!$A$2:$E$47,2)</f>
        <v>1310</v>
      </c>
      <c r="G318">
        <f t="shared" si="13"/>
        <v>1.31</v>
      </c>
      <c r="H318">
        <f t="shared" si="14"/>
        <v>1.31</v>
      </c>
      <c r="I318">
        <f>H318*$N$4</f>
        <v>20.96</v>
      </c>
    </row>
    <row r="319" spans="1:9" x14ac:dyDescent="0.3">
      <c r="A319">
        <v>2025</v>
      </c>
      <c r="B319" t="s">
        <v>15</v>
      </c>
      <c r="C319">
        <v>22</v>
      </c>
      <c r="D319">
        <v>9.56</v>
      </c>
      <c r="E319">
        <f t="shared" si="12"/>
        <v>9.5</v>
      </c>
      <c r="F319">
        <f>VLOOKUP(E319,Aerogeneradores!$A$2:$E$47,2)</f>
        <v>1310</v>
      </c>
      <c r="G319">
        <f t="shared" si="13"/>
        <v>1.31</v>
      </c>
      <c r="H319">
        <f t="shared" si="14"/>
        <v>1.31</v>
      </c>
      <c r="I319">
        <f>H319*$N$4</f>
        <v>20.96</v>
      </c>
    </row>
    <row r="320" spans="1:9" x14ac:dyDescent="0.3">
      <c r="A320">
        <v>2025</v>
      </c>
      <c r="B320" t="s">
        <v>15</v>
      </c>
      <c r="C320">
        <v>23</v>
      </c>
      <c r="D320">
        <v>9.5399999999999991</v>
      </c>
      <c r="E320">
        <f t="shared" si="12"/>
        <v>9.5</v>
      </c>
      <c r="F320">
        <f>VLOOKUP(E320,Aerogeneradores!$A$2:$E$47,2)</f>
        <v>1310</v>
      </c>
      <c r="G320">
        <f t="shared" si="13"/>
        <v>1.31</v>
      </c>
      <c r="H320">
        <f t="shared" si="14"/>
        <v>1.31</v>
      </c>
      <c r="I320">
        <f>H320*$N$4</f>
        <v>20.96</v>
      </c>
    </row>
    <row r="321" spans="1:9" x14ac:dyDescent="0.3">
      <c r="A321">
        <v>2025</v>
      </c>
      <c r="B321" t="s">
        <v>15</v>
      </c>
      <c r="C321">
        <v>24</v>
      </c>
      <c r="D321">
        <v>9.65</v>
      </c>
      <c r="E321">
        <f t="shared" si="12"/>
        <v>9.5</v>
      </c>
      <c r="F321">
        <f>VLOOKUP(E321,Aerogeneradores!$A$2:$E$47,2)</f>
        <v>1310</v>
      </c>
      <c r="G321">
        <f t="shared" si="13"/>
        <v>1.31</v>
      </c>
      <c r="H321">
        <f t="shared" si="14"/>
        <v>1.31</v>
      </c>
      <c r="I321">
        <f>H321*$N$4</f>
        <v>20.96</v>
      </c>
    </row>
    <row r="322" spans="1:9" x14ac:dyDescent="0.3">
      <c r="A322">
        <v>2025</v>
      </c>
      <c r="B322" t="s">
        <v>17</v>
      </c>
      <c r="C322">
        <v>1</v>
      </c>
      <c r="D322">
        <v>9.09</v>
      </c>
      <c r="E322">
        <f t="shared" si="12"/>
        <v>9</v>
      </c>
      <c r="F322">
        <f>VLOOKUP(E322,Aerogeneradores!$A$2:$E$47,2)</f>
        <v>1126</v>
      </c>
      <c r="G322">
        <f t="shared" si="13"/>
        <v>1.1259999999999999</v>
      </c>
      <c r="H322">
        <f t="shared" si="14"/>
        <v>1.1259999999999999</v>
      </c>
      <c r="I322">
        <f>H322*$N$4</f>
        <v>18.015999999999998</v>
      </c>
    </row>
    <row r="323" spans="1:9" x14ac:dyDescent="0.3">
      <c r="A323">
        <v>2025</v>
      </c>
      <c r="B323" t="s">
        <v>17</v>
      </c>
      <c r="C323">
        <v>2</v>
      </c>
      <c r="D323">
        <v>8.7799999999999994</v>
      </c>
      <c r="E323">
        <f t="shared" si="12"/>
        <v>9</v>
      </c>
      <c r="F323">
        <f>VLOOKUP(E323,Aerogeneradores!$A$2:$E$47,2)</f>
        <v>1126</v>
      </c>
      <c r="G323">
        <f t="shared" si="13"/>
        <v>1.1259999999999999</v>
      </c>
      <c r="H323">
        <f t="shared" si="14"/>
        <v>1.1259999999999999</v>
      </c>
      <c r="I323">
        <f>H323*$N$4</f>
        <v>18.015999999999998</v>
      </c>
    </row>
    <row r="324" spans="1:9" x14ac:dyDescent="0.3">
      <c r="A324">
        <v>2025</v>
      </c>
      <c r="B324" t="s">
        <v>17</v>
      </c>
      <c r="C324">
        <v>3</v>
      </c>
      <c r="D324">
        <v>8.75</v>
      </c>
      <c r="E324">
        <f t="shared" si="12"/>
        <v>9</v>
      </c>
      <c r="F324">
        <f>VLOOKUP(E324,Aerogeneradores!$A$2:$E$47,2)</f>
        <v>1126</v>
      </c>
      <c r="G324">
        <f t="shared" si="13"/>
        <v>1.1259999999999999</v>
      </c>
      <c r="H324">
        <f t="shared" si="14"/>
        <v>1.1259999999999999</v>
      </c>
      <c r="I324">
        <f>H324*$N$4</f>
        <v>18.015999999999998</v>
      </c>
    </row>
    <row r="325" spans="1:9" x14ac:dyDescent="0.3">
      <c r="A325">
        <v>2025</v>
      </c>
      <c r="B325" t="s">
        <v>17</v>
      </c>
      <c r="C325">
        <v>4</v>
      </c>
      <c r="D325">
        <v>8.7100000000000009</v>
      </c>
      <c r="E325">
        <f t="shared" si="12"/>
        <v>8.5</v>
      </c>
      <c r="F325">
        <f>VLOOKUP(E325,Aerogeneradores!$A$2:$E$47,2)</f>
        <v>982</v>
      </c>
      <c r="G325">
        <f t="shared" si="13"/>
        <v>0.98199999999999998</v>
      </c>
      <c r="H325">
        <f t="shared" si="14"/>
        <v>0.98199999999999998</v>
      </c>
      <c r="I325">
        <f>H325*$N$4</f>
        <v>15.712</v>
      </c>
    </row>
    <row r="326" spans="1:9" x14ac:dyDescent="0.3">
      <c r="A326">
        <v>2025</v>
      </c>
      <c r="B326" t="s">
        <v>17</v>
      </c>
      <c r="C326">
        <v>5</v>
      </c>
      <c r="D326">
        <v>8.49</v>
      </c>
      <c r="E326">
        <f t="shared" si="12"/>
        <v>8.5</v>
      </c>
      <c r="F326">
        <f>VLOOKUP(E326,Aerogeneradores!$A$2:$E$47,2)</f>
        <v>982</v>
      </c>
      <c r="G326">
        <f t="shared" si="13"/>
        <v>0.98199999999999998</v>
      </c>
      <c r="H326">
        <f t="shared" si="14"/>
        <v>0.98199999999999998</v>
      </c>
      <c r="I326">
        <f>H326*$N$4</f>
        <v>15.712</v>
      </c>
    </row>
    <row r="327" spans="1:9" x14ac:dyDescent="0.3">
      <c r="A327">
        <v>2025</v>
      </c>
      <c r="B327" t="s">
        <v>17</v>
      </c>
      <c r="C327">
        <v>6</v>
      </c>
      <c r="D327">
        <v>8.6999999999999993</v>
      </c>
      <c r="E327">
        <f t="shared" si="12"/>
        <v>8.5</v>
      </c>
      <c r="F327">
        <f>VLOOKUP(E327,Aerogeneradores!$A$2:$E$47,2)</f>
        <v>982</v>
      </c>
      <c r="G327">
        <f t="shared" si="13"/>
        <v>0.98199999999999998</v>
      </c>
      <c r="H327">
        <f t="shared" si="14"/>
        <v>0.98199999999999998</v>
      </c>
      <c r="I327">
        <f>H327*$N$4</f>
        <v>15.712</v>
      </c>
    </row>
    <row r="328" spans="1:9" x14ac:dyDescent="0.3">
      <c r="A328">
        <v>2025</v>
      </c>
      <c r="B328" t="s">
        <v>17</v>
      </c>
      <c r="C328">
        <v>7</v>
      </c>
      <c r="D328">
        <v>8.43</v>
      </c>
      <c r="E328">
        <f t="shared" si="12"/>
        <v>8.5</v>
      </c>
      <c r="F328">
        <f>VLOOKUP(E328,Aerogeneradores!$A$2:$E$47,2)</f>
        <v>982</v>
      </c>
      <c r="G328">
        <f t="shared" si="13"/>
        <v>0.98199999999999998</v>
      </c>
      <c r="H328">
        <f t="shared" si="14"/>
        <v>0.98199999999999998</v>
      </c>
      <c r="I328">
        <f>H328*$N$4</f>
        <v>15.712</v>
      </c>
    </row>
    <row r="329" spans="1:9" x14ac:dyDescent="0.3">
      <c r="A329">
        <v>2025</v>
      </c>
      <c r="B329" t="s">
        <v>17</v>
      </c>
      <c r="C329">
        <v>8</v>
      </c>
      <c r="D329">
        <v>8.31</v>
      </c>
      <c r="E329">
        <f t="shared" si="12"/>
        <v>8.5</v>
      </c>
      <c r="F329">
        <f>VLOOKUP(E329,Aerogeneradores!$A$2:$E$47,2)</f>
        <v>982</v>
      </c>
      <c r="G329">
        <f t="shared" si="13"/>
        <v>0.98199999999999998</v>
      </c>
      <c r="H329">
        <f t="shared" si="14"/>
        <v>0.98199999999999998</v>
      </c>
      <c r="I329">
        <f>H329*$N$4</f>
        <v>15.712</v>
      </c>
    </row>
    <row r="330" spans="1:9" x14ac:dyDescent="0.3">
      <c r="A330">
        <v>2025</v>
      </c>
      <c r="B330" t="s">
        <v>17</v>
      </c>
      <c r="C330">
        <v>9</v>
      </c>
      <c r="D330">
        <v>8.0500000000000007</v>
      </c>
      <c r="E330">
        <f t="shared" si="12"/>
        <v>8</v>
      </c>
      <c r="F330">
        <f>VLOOKUP(E330,Aerogeneradores!$A$2:$E$47,2)</f>
        <v>837</v>
      </c>
      <c r="G330">
        <f t="shared" si="13"/>
        <v>0.83699999999999997</v>
      </c>
      <c r="H330">
        <f t="shared" si="14"/>
        <v>0.83699999999999997</v>
      </c>
      <c r="I330">
        <f>H330*$N$4</f>
        <v>13.391999999999999</v>
      </c>
    </row>
    <row r="331" spans="1:9" x14ac:dyDescent="0.3">
      <c r="A331">
        <v>2025</v>
      </c>
      <c r="B331" t="s">
        <v>17</v>
      </c>
      <c r="C331">
        <v>10</v>
      </c>
      <c r="D331">
        <v>8.08</v>
      </c>
      <c r="E331">
        <f t="shared" si="12"/>
        <v>8</v>
      </c>
      <c r="F331">
        <f>VLOOKUP(E331,Aerogeneradores!$A$2:$E$47,2)</f>
        <v>837</v>
      </c>
      <c r="G331">
        <f t="shared" si="13"/>
        <v>0.83699999999999997</v>
      </c>
      <c r="H331">
        <f t="shared" si="14"/>
        <v>0.83699999999999997</v>
      </c>
      <c r="I331">
        <f>H331*$N$4</f>
        <v>13.391999999999999</v>
      </c>
    </row>
    <row r="332" spans="1:9" x14ac:dyDescent="0.3">
      <c r="A332">
        <v>2025</v>
      </c>
      <c r="B332" t="s">
        <v>17</v>
      </c>
      <c r="C332">
        <v>11</v>
      </c>
      <c r="D332">
        <v>7.91</v>
      </c>
      <c r="E332">
        <f t="shared" si="12"/>
        <v>8</v>
      </c>
      <c r="F332">
        <f>VLOOKUP(E332,Aerogeneradores!$A$2:$E$47,2)</f>
        <v>837</v>
      </c>
      <c r="G332">
        <f t="shared" si="13"/>
        <v>0.83699999999999997</v>
      </c>
      <c r="H332">
        <f t="shared" si="14"/>
        <v>0.83699999999999997</v>
      </c>
      <c r="I332">
        <f>H332*$N$4</f>
        <v>13.391999999999999</v>
      </c>
    </row>
    <row r="333" spans="1:9" x14ac:dyDescent="0.3">
      <c r="A333">
        <v>2025</v>
      </c>
      <c r="B333" t="s">
        <v>17</v>
      </c>
      <c r="C333">
        <v>12</v>
      </c>
      <c r="D333">
        <v>7.86</v>
      </c>
      <c r="E333">
        <f t="shared" si="12"/>
        <v>8</v>
      </c>
      <c r="F333">
        <f>VLOOKUP(E333,Aerogeneradores!$A$2:$E$47,2)</f>
        <v>837</v>
      </c>
      <c r="G333">
        <f t="shared" si="13"/>
        <v>0.83699999999999997</v>
      </c>
      <c r="H333">
        <f t="shared" si="14"/>
        <v>0.83699999999999997</v>
      </c>
      <c r="I333">
        <f>H333*$N$4</f>
        <v>13.391999999999999</v>
      </c>
    </row>
    <row r="334" spans="1:9" x14ac:dyDescent="0.3">
      <c r="A334">
        <v>2025</v>
      </c>
      <c r="B334" t="s">
        <v>17</v>
      </c>
      <c r="C334">
        <v>13</v>
      </c>
      <c r="D334">
        <v>7.83</v>
      </c>
      <c r="E334">
        <f t="shared" si="12"/>
        <v>8</v>
      </c>
      <c r="F334">
        <f>VLOOKUP(E334,Aerogeneradores!$A$2:$E$47,2)</f>
        <v>837</v>
      </c>
      <c r="G334">
        <f t="shared" si="13"/>
        <v>0.83699999999999997</v>
      </c>
      <c r="H334">
        <f t="shared" si="14"/>
        <v>0.83699999999999997</v>
      </c>
      <c r="I334">
        <f>H334*$N$4</f>
        <v>13.391999999999999</v>
      </c>
    </row>
    <row r="335" spans="1:9" x14ac:dyDescent="0.3">
      <c r="A335">
        <v>2025</v>
      </c>
      <c r="B335" t="s">
        <v>17</v>
      </c>
      <c r="C335">
        <v>14</v>
      </c>
      <c r="D335">
        <v>7.82</v>
      </c>
      <c r="E335">
        <f t="shared" si="12"/>
        <v>8</v>
      </c>
      <c r="F335">
        <f>VLOOKUP(E335,Aerogeneradores!$A$2:$E$47,2)</f>
        <v>837</v>
      </c>
      <c r="G335">
        <f t="shared" si="13"/>
        <v>0.83699999999999997</v>
      </c>
      <c r="H335">
        <f t="shared" si="14"/>
        <v>0.83699999999999997</v>
      </c>
      <c r="I335">
        <f>H335*$N$4</f>
        <v>13.391999999999999</v>
      </c>
    </row>
    <row r="336" spans="1:9" x14ac:dyDescent="0.3">
      <c r="A336">
        <v>2025</v>
      </c>
      <c r="B336" t="s">
        <v>17</v>
      </c>
      <c r="C336">
        <v>15</v>
      </c>
      <c r="D336">
        <v>7.91</v>
      </c>
      <c r="E336">
        <f t="shared" si="12"/>
        <v>8</v>
      </c>
      <c r="F336">
        <f>VLOOKUP(E336,Aerogeneradores!$A$2:$E$47,2)</f>
        <v>837</v>
      </c>
      <c r="G336">
        <f t="shared" si="13"/>
        <v>0.83699999999999997</v>
      </c>
      <c r="H336">
        <f t="shared" si="14"/>
        <v>0.83699999999999997</v>
      </c>
      <c r="I336">
        <f>H336*$N$4</f>
        <v>13.391999999999999</v>
      </c>
    </row>
    <row r="337" spans="1:9" x14ac:dyDescent="0.3">
      <c r="A337">
        <v>2025</v>
      </c>
      <c r="B337" t="s">
        <v>17</v>
      </c>
      <c r="C337">
        <v>16</v>
      </c>
      <c r="D337">
        <v>8.19</v>
      </c>
      <c r="E337">
        <f t="shared" si="12"/>
        <v>8</v>
      </c>
      <c r="F337">
        <f>VLOOKUP(E337,Aerogeneradores!$A$2:$E$47,2)</f>
        <v>837</v>
      </c>
      <c r="G337">
        <f t="shared" si="13"/>
        <v>0.83699999999999997</v>
      </c>
      <c r="H337">
        <f t="shared" si="14"/>
        <v>0.83699999999999997</v>
      </c>
      <c r="I337">
        <f>H337*$N$4</f>
        <v>13.391999999999999</v>
      </c>
    </row>
    <row r="338" spans="1:9" x14ac:dyDescent="0.3">
      <c r="A338">
        <v>2025</v>
      </c>
      <c r="B338" t="s">
        <v>17</v>
      </c>
      <c r="C338">
        <v>17</v>
      </c>
      <c r="D338">
        <v>8.4499999999999993</v>
      </c>
      <c r="E338">
        <f t="shared" si="12"/>
        <v>8.5</v>
      </c>
      <c r="F338">
        <f>VLOOKUP(E338,Aerogeneradores!$A$2:$E$47,2)</f>
        <v>982</v>
      </c>
      <c r="G338">
        <f t="shared" si="13"/>
        <v>0.98199999999999998</v>
      </c>
      <c r="H338">
        <f t="shared" si="14"/>
        <v>0.98199999999999998</v>
      </c>
      <c r="I338">
        <f>H338*$N$4</f>
        <v>15.712</v>
      </c>
    </row>
    <row r="339" spans="1:9" x14ac:dyDescent="0.3">
      <c r="A339">
        <v>2025</v>
      </c>
      <c r="B339" t="s">
        <v>17</v>
      </c>
      <c r="C339">
        <v>18</v>
      </c>
      <c r="D339">
        <v>8.5500000000000007</v>
      </c>
      <c r="E339">
        <f t="shared" si="12"/>
        <v>8.5</v>
      </c>
      <c r="F339">
        <f>VLOOKUP(E339,Aerogeneradores!$A$2:$E$47,2)</f>
        <v>982</v>
      </c>
      <c r="G339">
        <f t="shared" si="13"/>
        <v>0.98199999999999998</v>
      </c>
      <c r="H339">
        <f t="shared" si="14"/>
        <v>0.98199999999999998</v>
      </c>
      <c r="I339">
        <f>H339*$N$4</f>
        <v>15.712</v>
      </c>
    </row>
    <row r="340" spans="1:9" x14ac:dyDescent="0.3">
      <c r="A340">
        <v>2025</v>
      </c>
      <c r="B340" t="s">
        <v>17</v>
      </c>
      <c r="C340">
        <v>19</v>
      </c>
      <c r="D340">
        <v>8.7100000000000009</v>
      </c>
      <c r="E340">
        <f t="shared" si="12"/>
        <v>8.5</v>
      </c>
      <c r="F340">
        <f>VLOOKUP(E340,Aerogeneradores!$A$2:$E$47,2)</f>
        <v>982</v>
      </c>
      <c r="G340">
        <f t="shared" si="13"/>
        <v>0.98199999999999998</v>
      </c>
      <c r="H340">
        <f t="shared" si="14"/>
        <v>0.98199999999999998</v>
      </c>
      <c r="I340">
        <f>H340*$N$4</f>
        <v>15.712</v>
      </c>
    </row>
    <row r="341" spans="1:9" x14ac:dyDescent="0.3">
      <c r="A341">
        <v>2025</v>
      </c>
      <c r="B341" t="s">
        <v>17</v>
      </c>
      <c r="C341">
        <v>20</v>
      </c>
      <c r="D341">
        <v>9.1</v>
      </c>
      <c r="E341">
        <f t="shared" si="12"/>
        <v>9</v>
      </c>
      <c r="F341">
        <f>VLOOKUP(E341,Aerogeneradores!$A$2:$E$47,2)</f>
        <v>1126</v>
      </c>
      <c r="G341">
        <f t="shared" si="13"/>
        <v>1.1259999999999999</v>
      </c>
      <c r="H341">
        <f t="shared" si="14"/>
        <v>1.1259999999999999</v>
      </c>
      <c r="I341">
        <f>H341*$N$4</f>
        <v>18.015999999999998</v>
      </c>
    </row>
    <row r="342" spans="1:9" x14ac:dyDescent="0.3">
      <c r="A342">
        <v>2025</v>
      </c>
      <c r="B342" t="s">
        <v>17</v>
      </c>
      <c r="C342">
        <v>21</v>
      </c>
      <c r="D342">
        <v>9.43</v>
      </c>
      <c r="E342">
        <f t="shared" si="12"/>
        <v>9.5</v>
      </c>
      <c r="F342">
        <f>VLOOKUP(E342,Aerogeneradores!$A$2:$E$47,2)</f>
        <v>1310</v>
      </c>
      <c r="G342">
        <f t="shared" si="13"/>
        <v>1.31</v>
      </c>
      <c r="H342">
        <f t="shared" si="14"/>
        <v>1.31</v>
      </c>
      <c r="I342">
        <f>H342*$N$4</f>
        <v>20.96</v>
      </c>
    </row>
    <row r="343" spans="1:9" x14ac:dyDescent="0.3">
      <c r="A343">
        <v>2025</v>
      </c>
      <c r="B343" t="s">
        <v>17</v>
      </c>
      <c r="C343">
        <v>22</v>
      </c>
      <c r="D343">
        <v>9.2200000000000006</v>
      </c>
      <c r="E343">
        <f t="shared" si="12"/>
        <v>9</v>
      </c>
      <c r="F343">
        <f>VLOOKUP(E343,Aerogeneradores!$A$2:$E$47,2)</f>
        <v>1126</v>
      </c>
      <c r="G343">
        <f t="shared" si="13"/>
        <v>1.1259999999999999</v>
      </c>
      <c r="H343">
        <f t="shared" si="14"/>
        <v>1.1259999999999999</v>
      </c>
      <c r="I343">
        <f>H343*$N$4</f>
        <v>18.015999999999998</v>
      </c>
    </row>
    <row r="344" spans="1:9" x14ac:dyDescent="0.3">
      <c r="A344">
        <v>2025</v>
      </c>
      <c r="B344" t="s">
        <v>17</v>
      </c>
      <c r="C344">
        <v>23</v>
      </c>
      <c r="D344">
        <v>9.17</v>
      </c>
      <c r="E344">
        <f t="shared" si="12"/>
        <v>9</v>
      </c>
      <c r="F344">
        <f>VLOOKUP(E344,Aerogeneradores!$A$2:$E$47,2)</f>
        <v>1126</v>
      </c>
      <c r="G344">
        <f t="shared" si="13"/>
        <v>1.1259999999999999</v>
      </c>
      <c r="H344">
        <f t="shared" si="14"/>
        <v>1.1259999999999999</v>
      </c>
      <c r="I344">
        <f>H344*$N$4</f>
        <v>18.015999999999998</v>
      </c>
    </row>
    <row r="345" spans="1:9" x14ac:dyDescent="0.3">
      <c r="A345">
        <v>2025</v>
      </c>
      <c r="B345" t="s">
        <v>17</v>
      </c>
      <c r="C345">
        <v>24</v>
      </c>
      <c r="D345">
        <v>9.07</v>
      </c>
      <c r="E345">
        <f t="shared" si="12"/>
        <v>9</v>
      </c>
      <c r="F345">
        <f>VLOOKUP(E345,Aerogeneradores!$A$2:$E$47,2)</f>
        <v>1126</v>
      </c>
      <c r="G345">
        <f t="shared" si="13"/>
        <v>1.1259999999999999</v>
      </c>
      <c r="H345">
        <f t="shared" si="14"/>
        <v>1.1259999999999999</v>
      </c>
      <c r="I345">
        <f>H345*$N$4</f>
        <v>18.015999999999998</v>
      </c>
    </row>
    <row r="346" spans="1:9" x14ac:dyDescent="0.3">
      <c r="A346">
        <v>2025</v>
      </c>
      <c r="B346" t="s">
        <v>18</v>
      </c>
      <c r="C346">
        <v>1</v>
      </c>
      <c r="D346">
        <v>8.3699999999999992</v>
      </c>
      <c r="E346">
        <f t="shared" si="12"/>
        <v>8.5</v>
      </c>
      <c r="F346">
        <f>VLOOKUP(E346,Aerogeneradores!$A$2:$E$47,2)</f>
        <v>982</v>
      </c>
      <c r="G346">
        <f t="shared" si="13"/>
        <v>0.98199999999999998</v>
      </c>
      <c r="H346">
        <f t="shared" si="14"/>
        <v>0.98199999999999998</v>
      </c>
      <c r="I346">
        <f>H346*$N$4</f>
        <v>15.712</v>
      </c>
    </row>
    <row r="347" spans="1:9" x14ac:dyDescent="0.3">
      <c r="A347">
        <v>2025</v>
      </c>
      <c r="B347" t="s">
        <v>18</v>
      </c>
      <c r="C347">
        <v>2</v>
      </c>
      <c r="D347">
        <v>8.1</v>
      </c>
      <c r="E347">
        <f t="shared" si="12"/>
        <v>8</v>
      </c>
      <c r="F347">
        <f>VLOOKUP(E347,Aerogeneradores!$A$2:$E$47,2)</f>
        <v>837</v>
      </c>
      <c r="G347">
        <f t="shared" si="13"/>
        <v>0.83699999999999997</v>
      </c>
      <c r="H347">
        <f t="shared" si="14"/>
        <v>0.83699999999999997</v>
      </c>
      <c r="I347">
        <f>H347*$N$4</f>
        <v>13.391999999999999</v>
      </c>
    </row>
    <row r="348" spans="1:9" x14ac:dyDescent="0.3">
      <c r="A348">
        <v>2025</v>
      </c>
      <c r="B348" t="s">
        <v>18</v>
      </c>
      <c r="C348">
        <v>3</v>
      </c>
      <c r="D348">
        <v>8.07</v>
      </c>
      <c r="E348">
        <f t="shared" si="12"/>
        <v>8</v>
      </c>
      <c r="F348">
        <f>VLOOKUP(E348,Aerogeneradores!$A$2:$E$47,2)</f>
        <v>837</v>
      </c>
      <c r="G348">
        <f t="shared" si="13"/>
        <v>0.83699999999999997</v>
      </c>
      <c r="H348">
        <f t="shared" si="14"/>
        <v>0.83699999999999997</v>
      </c>
      <c r="I348">
        <f>H348*$N$4</f>
        <v>13.391999999999999</v>
      </c>
    </row>
    <row r="349" spans="1:9" x14ac:dyDescent="0.3">
      <c r="A349">
        <v>2025</v>
      </c>
      <c r="B349" t="s">
        <v>18</v>
      </c>
      <c r="C349">
        <v>4</v>
      </c>
      <c r="D349">
        <v>7.98</v>
      </c>
      <c r="E349">
        <f t="shared" si="12"/>
        <v>8</v>
      </c>
      <c r="F349">
        <f>VLOOKUP(E349,Aerogeneradores!$A$2:$E$47,2)</f>
        <v>837</v>
      </c>
      <c r="G349">
        <f t="shared" si="13"/>
        <v>0.83699999999999997</v>
      </c>
      <c r="H349">
        <f t="shared" si="14"/>
        <v>0.83699999999999997</v>
      </c>
      <c r="I349">
        <f>H349*$N$4</f>
        <v>13.391999999999999</v>
      </c>
    </row>
    <row r="350" spans="1:9" x14ac:dyDescent="0.3">
      <c r="A350">
        <v>2025</v>
      </c>
      <c r="B350" t="s">
        <v>18</v>
      </c>
      <c r="C350">
        <v>5</v>
      </c>
      <c r="D350">
        <v>7.85</v>
      </c>
      <c r="E350">
        <f t="shared" si="12"/>
        <v>8</v>
      </c>
      <c r="F350">
        <f>VLOOKUP(E350,Aerogeneradores!$A$2:$E$47,2)</f>
        <v>837</v>
      </c>
      <c r="G350">
        <f t="shared" si="13"/>
        <v>0.83699999999999997</v>
      </c>
      <c r="H350">
        <f t="shared" si="14"/>
        <v>0.83699999999999997</v>
      </c>
      <c r="I350">
        <f>H350*$N$4</f>
        <v>13.391999999999999</v>
      </c>
    </row>
    <row r="351" spans="1:9" x14ac:dyDescent="0.3">
      <c r="A351">
        <v>2025</v>
      </c>
      <c r="B351" t="s">
        <v>18</v>
      </c>
      <c r="C351">
        <v>6</v>
      </c>
      <c r="D351">
        <v>7.64</v>
      </c>
      <c r="E351">
        <f t="shared" si="12"/>
        <v>7.5</v>
      </c>
      <c r="F351">
        <f>VLOOKUP(E351,Aerogeneradores!$A$2:$E$47,2)</f>
        <v>685</v>
      </c>
      <c r="G351">
        <f t="shared" si="13"/>
        <v>0.68500000000000005</v>
      </c>
      <c r="H351">
        <f t="shared" si="14"/>
        <v>0.68500000000000005</v>
      </c>
      <c r="I351">
        <f>H351*$N$4</f>
        <v>10.96</v>
      </c>
    </row>
    <row r="352" spans="1:9" x14ac:dyDescent="0.3">
      <c r="A352">
        <v>2025</v>
      </c>
      <c r="B352" t="s">
        <v>18</v>
      </c>
      <c r="C352">
        <v>7</v>
      </c>
      <c r="D352">
        <v>7.72</v>
      </c>
      <c r="E352">
        <f t="shared" si="12"/>
        <v>7.5</v>
      </c>
      <c r="F352">
        <f>VLOOKUP(E352,Aerogeneradores!$A$2:$E$47,2)</f>
        <v>685</v>
      </c>
      <c r="G352">
        <f t="shared" si="13"/>
        <v>0.68500000000000005</v>
      </c>
      <c r="H352">
        <f t="shared" si="14"/>
        <v>0.68500000000000005</v>
      </c>
      <c r="I352">
        <f>H352*$N$4</f>
        <v>10.96</v>
      </c>
    </row>
    <row r="353" spans="1:9" x14ac:dyDescent="0.3">
      <c r="A353">
        <v>2025</v>
      </c>
      <c r="B353" t="s">
        <v>18</v>
      </c>
      <c r="C353">
        <v>8</v>
      </c>
      <c r="D353">
        <v>7.59</v>
      </c>
      <c r="E353">
        <f t="shared" si="12"/>
        <v>7.5</v>
      </c>
      <c r="F353">
        <f>VLOOKUP(E353,Aerogeneradores!$A$2:$E$47,2)</f>
        <v>685</v>
      </c>
      <c r="G353">
        <f t="shared" si="13"/>
        <v>0.68500000000000005</v>
      </c>
      <c r="H353">
        <f t="shared" si="14"/>
        <v>0.68500000000000005</v>
      </c>
      <c r="I353">
        <f>H353*$N$4</f>
        <v>10.96</v>
      </c>
    </row>
    <row r="354" spans="1:9" x14ac:dyDescent="0.3">
      <c r="A354">
        <v>2025</v>
      </c>
      <c r="B354" t="s">
        <v>18</v>
      </c>
      <c r="C354">
        <v>9</v>
      </c>
      <c r="D354">
        <v>7.44</v>
      </c>
      <c r="E354">
        <f t="shared" si="12"/>
        <v>7.5</v>
      </c>
      <c r="F354">
        <f>VLOOKUP(E354,Aerogeneradores!$A$2:$E$47,2)</f>
        <v>685</v>
      </c>
      <c r="G354">
        <f t="shared" si="13"/>
        <v>0.68500000000000005</v>
      </c>
      <c r="H354">
        <f t="shared" si="14"/>
        <v>0.68500000000000005</v>
      </c>
      <c r="I354">
        <f>H354*$N$4</f>
        <v>10.96</v>
      </c>
    </row>
    <row r="355" spans="1:9" x14ac:dyDescent="0.3">
      <c r="A355">
        <v>2025</v>
      </c>
      <c r="B355" t="s">
        <v>18</v>
      </c>
      <c r="C355">
        <v>10</v>
      </c>
      <c r="D355">
        <v>7.26</v>
      </c>
      <c r="E355">
        <f t="shared" si="12"/>
        <v>7.5</v>
      </c>
      <c r="F355">
        <f>VLOOKUP(E355,Aerogeneradores!$A$2:$E$47,2)</f>
        <v>685</v>
      </c>
      <c r="G355">
        <f t="shared" si="13"/>
        <v>0.68500000000000005</v>
      </c>
      <c r="H355">
        <f t="shared" si="14"/>
        <v>0.68500000000000005</v>
      </c>
      <c r="I355">
        <f>H355*$N$4</f>
        <v>10.96</v>
      </c>
    </row>
    <row r="356" spans="1:9" x14ac:dyDescent="0.3">
      <c r="A356">
        <v>2025</v>
      </c>
      <c r="B356" t="s">
        <v>18</v>
      </c>
      <c r="C356">
        <v>11</v>
      </c>
      <c r="D356">
        <v>7.01</v>
      </c>
      <c r="E356">
        <f t="shared" si="12"/>
        <v>7</v>
      </c>
      <c r="F356">
        <f>VLOOKUP(E356,Aerogeneradores!$A$2:$E$47,2)</f>
        <v>543</v>
      </c>
      <c r="G356">
        <f t="shared" si="13"/>
        <v>0.54300000000000004</v>
      </c>
      <c r="H356">
        <f t="shared" si="14"/>
        <v>0.54300000000000004</v>
      </c>
      <c r="I356">
        <f>H356*$N$4</f>
        <v>8.6880000000000006</v>
      </c>
    </row>
    <row r="357" spans="1:9" x14ac:dyDescent="0.3">
      <c r="A357">
        <v>2025</v>
      </c>
      <c r="B357" t="s">
        <v>18</v>
      </c>
      <c r="C357">
        <v>12</v>
      </c>
      <c r="D357">
        <v>6.79</v>
      </c>
      <c r="E357">
        <f t="shared" si="12"/>
        <v>7</v>
      </c>
      <c r="F357">
        <f>VLOOKUP(E357,Aerogeneradores!$A$2:$E$47,2)</f>
        <v>543</v>
      </c>
      <c r="G357">
        <f t="shared" si="13"/>
        <v>0.54300000000000004</v>
      </c>
      <c r="H357">
        <f t="shared" si="14"/>
        <v>0.54300000000000004</v>
      </c>
      <c r="I357">
        <f>H357*$N$4</f>
        <v>8.6880000000000006</v>
      </c>
    </row>
    <row r="358" spans="1:9" x14ac:dyDescent="0.3">
      <c r="A358">
        <v>2025</v>
      </c>
      <c r="B358" t="s">
        <v>18</v>
      </c>
      <c r="C358">
        <v>13</v>
      </c>
      <c r="D358">
        <v>6.61</v>
      </c>
      <c r="E358">
        <f t="shared" si="12"/>
        <v>6.5</v>
      </c>
      <c r="F358">
        <f>VLOOKUP(E358,Aerogeneradores!$A$2:$E$47,2)</f>
        <v>430</v>
      </c>
      <c r="G358">
        <f t="shared" si="13"/>
        <v>0.43</v>
      </c>
      <c r="H358">
        <f t="shared" si="14"/>
        <v>0.43</v>
      </c>
      <c r="I358">
        <f>H358*$N$4</f>
        <v>6.88</v>
      </c>
    </row>
    <row r="359" spans="1:9" x14ac:dyDescent="0.3">
      <c r="A359">
        <v>2025</v>
      </c>
      <c r="B359" t="s">
        <v>18</v>
      </c>
      <c r="C359">
        <v>14</v>
      </c>
      <c r="D359">
        <v>6.56</v>
      </c>
      <c r="E359">
        <f t="shared" si="12"/>
        <v>6.5</v>
      </c>
      <c r="F359">
        <f>VLOOKUP(E359,Aerogeneradores!$A$2:$E$47,2)</f>
        <v>430</v>
      </c>
      <c r="G359">
        <f t="shared" si="13"/>
        <v>0.43</v>
      </c>
      <c r="H359">
        <f t="shared" si="14"/>
        <v>0.43</v>
      </c>
      <c r="I359">
        <f>H359*$N$4</f>
        <v>6.88</v>
      </c>
    </row>
    <row r="360" spans="1:9" x14ac:dyDescent="0.3">
      <c r="A360">
        <v>2025</v>
      </c>
      <c r="B360" t="s">
        <v>18</v>
      </c>
      <c r="C360">
        <v>15</v>
      </c>
      <c r="D360">
        <v>6.61</v>
      </c>
      <c r="E360">
        <f t="shared" si="12"/>
        <v>6.5</v>
      </c>
      <c r="F360">
        <f>VLOOKUP(E360,Aerogeneradores!$A$2:$E$47,2)</f>
        <v>430</v>
      </c>
      <c r="G360">
        <f t="shared" si="13"/>
        <v>0.43</v>
      </c>
      <c r="H360">
        <f t="shared" si="14"/>
        <v>0.43</v>
      </c>
      <c r="I360">
        <f>H360*$N$4</f>
        <v>6.88</v>
      </c>
    </row>
    <row r="361" spans="1:9" x14ac:dyDescent="0.3">
      <c r="A361">
        <v>2025</v>
      </c>
      <c r="B361" t="s">
        <v>18</v>
      </c>
      <c r="C361">
        <v>16</v>
      </c>
      <c r="D361">
        <v>6.88</v>
      </c>
      <c r="E361">
        <f t="shared" si="12"/>
        <v>7</v>
      </c>
      <c r="F361">
        <f>VLOOKUP(E361,Aerogeneradores!$A$2:$E$47,2)</f>
        <v>543</v>
      </c>
      <c r="G361">
        <f t="shared" si="13"/>
        <v>0.54300000000000004</v>
      </c>
      <c r="H361">
        <f t="shared" si="14"/>
        <v>0.54300000000000004</v>
      </c>
      <c r="I361">
        <f>H361*$N$4</f>
        <v>8.6880000000000006</v>
      </c>
    </row>
    <row r="362" spans="1:9" x14ac:dyDescent="0.3">
      <c r="A362">
        <v>2025</v>
      </c>
      <c r="B362" t="s">
        <v>18</v>
      </c>
      <c r="C362">
        <v>17</v>
      </c>
      <c r="D362">
        <v>7.07</v>
      </c>
      <c r="E362">
        <f t="shared" si="12"/>
        <v>7</v>
      </c>
      <c r="F362">
        <f>VLOOKUP(E362,Aerogeneradores!$A$2:$E$47,2)</f>
        <v>543</v>
      </c>
      <c r="G362">
        <f t="shared" si="13"/>
        <v>0.54300000000000004</v>
      </c>
      <c r="H362">
        <f t="shared" si="14"/>
        <v>0.54300000000000004</v>
      </c>
      <c r="I362">
        <f>H362*$N$4</f>
        <v>8.6880000000000006</v>
      </c>
    </row>
    <row r="363" spans="1:9" x14ac:dyDescent="0.3">
      <c r="A363">
        <v>2025</v>
      </c>
      <c r="B363" t="s">
        <v>18</v>
      </c>
      <c r="C363">
        <v>18</v>
      </c>
      <c r="D363">
        <v>6.97</v>
      </c>
      <c r="E363">
        <f t="shared" ref="E363:E585" si="15">MROUND(D363,0.5)</f>
        <v>7</v>
      </c>
      <c r="F363">
        <f>VLOOKUP(E363,Aerogeneradores!$A$2:$E$47,2)</f>
        <v>543</v>
      </c>
      <c r="G363">
        <f t="shared" ref="G363:G426" si="16">F363/1000</f>
        <v>0.54300000000000004</v>
      </c>
      <c r="H363">
        <f t="shared" ref="H363:H426" si="17">G363*1</f>
        <v>0.54300000000000004</v>
      </c>
      <c r="I363">
        <f>H363*$N$4</f>
        <v>8.6880000000000006</v>
      </c>
    </row>
    <row r="364" spans="1:9" x14ac:dyDescent="0.3">
      <c r="A364">
        <v>2025</v>
      </c>
      <c r="B364" t="s">
        <v>18</v>
      </c>
      <c r="C364">
        <v>19</v>
      </c>
      <c r="D364">
        <v>7.57</v>
      </c>
      <c r="E364">
        <f t="shared" si="15"/>
        <v>7.5</v>
      </c>
      <c r="F364">
        <f>VLOOKUP(E364,Aerogeneradores!$A$2:$E$47,2)</f>
        <v>685</v>
      </c>
      <c r="G364">
        <f t="shared" si="16"/>
        <v>0.68500000000000005</v>
      </c>
      <c r="H364">
        <f t="shared" si="17"/>
        <v>0.68500000000000005</v>
      </c>
      <c r="I364">
        <f>H364*$N$4</f>
        <v>10.96</v>
      </c>
    </row>
    <row r="365" spans="1:9" x14ac:dyDescent="0.3">
      <c r="A365">
        <v>2025</v>
      </c>
      <c r="B365" t="s">
        <v>18</v>
      </c>
      <c r="C365">
        <v>20</v>
      </c>
      <c r="D365">
        <v>7.97</v>
      </c>
      <c r="E365">
        <f t="shared" si="15"/>
        <v>8</v>
      </c>
      <c r="F365">
        <f>VLOOKUP(E365,Aerogeneradores!$A$2:$E$47,2)</f>
        <v>837</v>
      </c>
      <c r="G365">
        <f t="shared" si="16"/>
        <v>0.83699999999999997</v>
      </c>
      <c r="H365">
        <f t="shared" si="17"/>
        <v>0.83699999999999997</v>
      </c>
      <c r="I365">
        <f>H365*$N$4</f>
        <v>13.391999999999999</v>
      </c>
    </row>
    <row r="366" spans="1:9" x14ac:dyDescent="0.3">
      <c r="A366">
        <v>2025</v>
      </c>
      <c r="B366" t="s">
        <v>18</v>
      </c>
      <c r="C366">
        <v>21</v>
      </c>
      <c r="D366">
        <v>8.35</v>
      </c>
      <c r="E366">
        <f t="shared" si="15"/>
        <v>8.5</v>
      </c>
      <c r="F366">
        <f>VLOOKUP(E366,Aerogeneradores!$A$2:$E$47,2)</f>
        <v>982</v>
      </c>
      <c r="G366">
        <f t="shared" si="16"/>
        <v>0.98199999999999998</v>
      </c>
      <c r="H366">
        <f t="shared" si="17"/>
        <v>0.98199999999999998</v>
      </c>
      <c r="I366">
        <f>H366*$N$4</f>
        <v>15.712</v>
      </c>
    </row>
    <row r="367" spans="1:9" x14ac:dyDescent="0.3">
      <c r="A367">
        <v>2025</v>
      </c>
      <c r="B367" t="s">
        <v>18</v>
      </c>
      <c r="C367">
        <v>22</v>
      </c>
      <c r="D367">
        <v>8.51</v>
      </c>
      <c r="E367">
        <f t="shared" si="15"/>
        <v>8.5</v>
      </c>
      <c r="F367">
        <f>VLOOKUP(E367,Aerogeneradores!$A$2:$E$47,2)</f>
        <v>982</v>
      </c>
      <c r="G367">
        <f t="shared" si="16"/>
        <v>0.98199999999999998</v>
      </c>
      <c r="H367">
        <f t="shared" si="17"/>
        <v>0.98199999999999998</v>
      </c>
      <c r="I367">
        <f>H367*$N$4</f>
        <v>15.712</v>
      </c>
    </row>
    <row r="368" spans="1:9" x14ac:dyDescent="0.3">
      <c r="A368">
        <v>2025</v>
      </c>
      <c r="B368" t="s">
        <v>18</v>
      </c>
      <c r="C368">
        <v>23</v>
      </c>
      <c r="D368">
        <v>8.6300000000000008</v>
      </c>
      <c r="E368">
        <f t="shared" si="15"/>
        <v>8.5</v>
      </c>
      <c r="F368">
        <f>VLOOKUP(E368,Aerogeneradores!$A$2:$E$47,2)</f>
        <v>982</v>
      </c>
      <c r="G368">
        <f t="shared" si="16"/>
        <v>0.98199999999999998</v>
      </c>
      <c r="H368">
        <f t="shared" si="17"/>
        <v>0.98199999999999998</v>
      </c>
      <c r="I368">
        <f>H368*$N$4</f>
        <v>15.712</v>
      </c>
    </row>
    <row r="369" spans="1:9" x14ac:dyDescent="0.3">
      <c r="A369">
        <v>2025</v>
      </c>
      <c r="B369" t="s">
        <v>18</v>
      </c>
      <c r="C369">
        <v>24</v>
      </c>
      <c r="D369">
        <v>8.48</v>
      </c>
      <c r="E369">
        <f t="shared" si="15"/>
        <v>8.5</v>
      </c>
      <c r="F369">
        <f>VLOOKUP(E369,Aerogeneradores!$A$2:$E$47,2)</f>
        <v>982</v>
      </c>
      <c r="G369">
        <f t="shared" si="16"/>
        <v>0.98199999999999998</v>
      </c>
      <c r="H369">
        <f t="shared" si="17"/>
        <v>0.98199999999999998</v>
      </c>
      <c r="I369">
        <f>H369*$N$4</f>
        <v>15.712</v>
      </c>
    </row>
    <row r="370" spans="1:9" x14ac:dyDescent="0.3">
      <c r="A370">
        <v>2025</v>
      </c>
      <c r="B370" t="s">
        <v>19</v>
      </c>
      <c r="C370">
        <v>1</v>
      </c>
      <c r="D370">
        <v>7.39</v>
      </c>
      <c r="E370">
        <f t="shared" si="15"/>
        <v>7.5</v>
      </c>
      <c r="F370">
        <f>VLOOKUP(E370,Aerogeneradores!$A$2:$E$47,2)</f>
        <v>685</v>
      </c>
      <c r="G370">
        <f t="shared" si="16"/>
        <v>0.68500000000000005</v>
      </c>
      <c r="H370">
        <f t="shared" si="17"/>
        <v>0.68500000000000005</v>
      </c>
      <c r="I370">
        <f>H370*$N$4</f>
        <v>10.96</v>
      </c>
    </row>
    <row r="371" spans="1:9" x14ac:dyDescent="0.3">
      <c r="A371">
        <v>2025</v>
      </c>
      <c r="B371" t="s">
        <v>19</v>
      </c>
      <c r="C371">
        <v>2</v>
      </c>
      <c r="D371">
        <v>7.16</v>
      </c>
      <c r="E371">
        <f t="shared" si="15"/>
        <v>7</v>
      </c>
      <c r="F371">
        <f>VLOOKUP(E371,Aerogeneradores!$A$2:$E$47,2)</f>
        <v>543</v>
      </c>
      <c r="G371">
        <f t="shared" si="16"/>
        <v>0.54300000000000004</v>
      </c>
      <c r="H371">
        <f t="shared" si="17"/>
        <v>0.54300000000000004</v>
      </c>
      <c r="I371">
        <f>H371*$N$4</f>
        <v>8.6880000000000006</v>
      </c>
    </row>
    <row r="372" spans="1:9" x14ac:dyDescent="0.3">
      <c r="A372">
        <v>2025</v>
      </c>
      <c r="B372" t="s">
        <v>19</v>
      </c>
      <c r="C372">
        <v>3</v>
      </c>
      <c r="D372">
        <v>7.14</v>
      </c>
      <c r="E372">
        <f t="shared" si="15"/>
        <v>7</v>
      </c>
      <c r="F372">
        <f>VLOOKUP(E372,Aerogeneradores!$A$2:$E$47,2)</f>
        <v>543</v>
      </c>
      <c r="G372">
        <f t="shared" si="16"/>
        <v>0.54300000000000004</v>
      </c>
      <c r="H372">
        <f t="shared" si="17"/>
        <v>0.54300000000000004</v>
      </c>
      <c r="I372">
        <f>H372*$N$4</f>
        <v>8.6880000000000006</v>
      </c>
    </row>
    <row r="373" spans="1:9" x14ac:dyDescent="0.3">
      <c r="A373">
        <v>2025</v>
      </c>
      <c r="B373" t="s">
        <v>19</v>
      </c>
      <c r="C373">
        <v>4</v>
      </c>
      <c r="D373">
        <v>7.05</v>
      </c>
      <c r="E373">
        <f t="shared" si="15"/>
        <v>7</v>
      </c>
      <c r="F373">
        <f>VLOOKUP(E373,Aerogeneradores!$A$2:$E$47,2)</f>
        <v>543</v>
      </c>
      <c r="G373">
        <f t="shared" si="16"/>
        <v>0.54300000000000004</v>
      </c>
      <c r="H373">
        <f t="shared" si="17"/>
        <v>0.54300000000000004</v>
      </c>
      <c r="I373">
        <f>H373*$N$4</f>
        <v>8.6880000000000006</v>
      </c>
    </row>
    <row r="374" spans="1:9" x14ac:dyDescent="0.3">
      <c r="A374">
        <v>2025</v>
      </c>
      <c r="B374" t="s">
        <v>19</v>
      </c>
      <c r="C374">
        <v>5</v>
      </c>
      <c r="D374">
        <v>6.99</v>
      </c>
      <c r="E374">
        <f t="shared" si="15"/>
        <v>7</v>
      </c>
      <c r="F374">
        <f>VLOOKUP(E374,Aerogeneradores!$A$2:$E$47,2)</f>
        <v>543</v>
      </c>
      <c r="G374">
        <f t="shared" si="16"/>
        <v>0.54300000000000004</v>
      </c>
      <c r="H374">
        <f t="shared" si="17"/>
        <v>0.54300000000000004</v>
      </c>
      <c r="I374">
        <f>H374*$N$4</f>
        <v>8.6880000000000006</v>
      </c>
    </row>
    <row r="375" spans="1:9" x14ac:dyDescent="0.3">
      <c r="A375">
        <v>2025</v>
      </c>
      <c r="B375" t="s">
        <v>19</v>
      </c>
      <c r="C375">
        <v>6</v>
      </c>
      <c r="D375">
        <v>6.86</v>
      </c>
      <c r="E375">
        <f t="shared" si="15"/>
        <v>7</v>
      </c>
      <c r="F375">
        <f>VLOOKUP(E375,Aerogeneradores!$A$2:$E$47,2)</f>
        <v>543</v>
      </c>
      <c r="G375">
        <f t="shared" si="16"/>
        <v>0.54300000000000004</v>
      </c>
      <c r="H375">
        <f t="shared" si="17"/>
        <v>0.54300000000000004</v>
      </c>
      <c r="I375">
        <f>H375*$N$4</f>
        <v>8.6880000000000006</v>
      </c>
    </row>
    <row r="376" spans="1:9" x14ac:dyDescent="0.3">
      <c r="A376">
        <v>2025</v>
      </c>
      <c r="B376" t="s">
        <v>19</v>
      </c>
      <c r="C376">
        <v>7</v>
      </c>
      <c r="D376">
        <v>6.89</v>
      </c>
      <c r="E376">
        <f t="shared" si="15"/>
        <v>7</v>
      </c>
      <c r="F376">
        <f>VLOOKUP(E376,Aerogeneradores!$A$2:$E$47,2)</f>
        <v>543</v>
      </c>
      <c r="G376">
        <f t="shared" si="16"/>
        <v>0.54300000000000004</v>
      </c>
      <c r="H376">
        <f t="shared" si="17"/>
        <v>0.54300000000000004</v>
      </c>
      <c r="I376">
        <f>H376*$N$4</f>
        <v>8.6880000000000006</v>
      </c>
    </row>
    <row r="377" spans="1:9" x14ac:dyDescent="0.3">
      <c r="A377">
        <v>2025</v>
      </c>
      <c r="B377" t="s">
        <v>19</v>
      </c>
      <c r="C377">
        <v>8</v>
      </c>
      <c r="D377">
        <v>6.76</v>
      </c>
      <c r="E377">
        <f t="shared" si="15"/>
        <v>7</v>
      </c>
      <c r="F377">
        <f>VLOOKUP(E377,Aerogeneradores!$A$2:$E$47,2)</f>
        <v>543</v>
      </c>
      <c r="G377">
        <f t="shared" si="16"/>
        <v>0.54300000000000004</v>
      </c>
      <c r="H377">
        <f t="shared" si="17"/>
        <v>0.54300000000000004</v>
      </c>
      <c r="I377">
        <f>H377*$N$4</f>
        <v>8.6880000000000006</v>
      </c>
    </row>
    <row r="378" spans="1:9" x14ac:dyDescent="0.3">
      <c r="A378">
        <v>2025</v>
      </c>
      <c r="B378" t="s">
        <v>19</v>
      </c>
      <c r="C378">
        <v>9</v>
      </c>
      <c r="D378">
        <v>6.69</v>
      </c>
      <c r="E378">
        <f t="shared" si="15"/>
        <v>6.5</v>
      </c>
      <c r="F378">
        <f>VLOOKUP(E378,Aerogeneradores!$A$2:$E$47,2)</f>
        <v>430</v>
      </c>
      <c r="G378">
        <f t="shared" si="16"/>
        <v>0.43</v>
      </c>
      <c r="H378">
        <f t="shared" si="17"/>
        <v>0.43</v>
      </c>
      <c r="I378">
        <f>H378*$N$4</f>
        <v>6.88</v>
      </c>
    </row>
    <row r="379" spans="1:9" x14ac:dyDescent="0.3">
      <c r="A379">
        <v>2025</v>
      </c>
      <c r="B379" t="s">
        <v>19</v>
      </c>
      <c r="C379">
        <v>10</v>
      </c>
      <c r="D379">
        <v>6.68</v>
      </c>
      <c r="E379">
        <f t="shared" si="15"/>
        <v>6.5</v>
      </c>
      <c r="F379">
        <f>VLOOKUP(E379,Aerogeneradores!$A$2:$E$47,2)</f>
        <v>430</v>
      </c>
      <c r="G379">
        <f t="shared" si="16"/>
        <v>0.43</v>
      </c>
      <c r="H379">
        <f t="shared" si="17"/>
        <v>0.43</v>
      </c>
      <c r="I379">
        <f>H379*$N$4</f>
        <v>6.88</v>
      </c>
    </row>
    <row r="380" spans="1:9" x14ac:dyDescent="0.3">
      <c r="A380">
        <v>2025</v>
      </c>
      <c r="B380" t="s">
        <v>19</v>
      </c>
      <c r="C380">
        <v>11</v>
      </c>
      <c r="D380">
        <v>6.56</v>
      </c>
      <c r="E380">
        <f t="shared" si="15"/>
        <v>6.5</v>
      </c>
      <c r="F380">
        <f>VLOOKUP(E380,Aerogeneradores!$A$2:$E$47,2)</f>
        <v>430</v>
      </c>
      <c r="G380">
        <f t="shared" si="16"/>
        <v>0.43</v>
      </c>
      <c r="H380">
        <f t="shared" si="17"/>
        <v>0.43</v>
      </c>
      <c r="I380">
        <f>H380*$N$4</f>
        <v>6.88</v>
      </c>
    </row>
    <row r="381" spans="1:9" x14ac:dyDescent="0.3">
      <c r="A381">
        <v>2025</v>
      </c>
      <c r="B381" t="s">
        <v>19</v>
      </c>
      <c r="C381">
        <v>12</v>
      </c>
      <c r="D381">
        <v>6.45</v>
      </c>
      <c r="E381">
        <f t="shared" si="15"/>
        <v>6.5</v>
      </c>
      <c r="F381">
        <f>VLOOKUP(E381,Aerogeneradores!$A$2:$E$47,2)</f>
        <v>430</v>
      </c>
      <c r="G381">
        <f t="shared" si="16"/>
        <v>0.43</v>
      </c>
      <c r="H381">
        <f t="shared" si="17"/>
        <v>0.43</v>
      </c>
      <c r="I381">
        <f>H381*$N$4</f>
        <v>6.88</v>
      </c>
    </row>
    <row r="382" spans="1:9" x14ac:dyDescent="0.3">
      <c r="A382">
        <v>2025</v>
      </c>
      <c r="B382" t="s">
        <v>19</v>
      </c>
      <c r="C382">
        <v>13</v>
      </c>
      <c r="D382">
        <v>6.28</v>
      </c>
      <c r="E382">
        <f t="shared" si="15"/>
        <v>6.5</v>
      </c>
      <c r="F382">
        <f>VLOOKUP(E382,Aerogeneradores!$A$2:$E$47,2)</f>
        <v>430</v>
      </c>
      <c r="G382">
        <f t="shared" si="16"/>
        <v>0.43</v>
      </c>
      <c r="H382">
        <f t="shared" si="17"/>
        <v>0.43</v>
      </c>
      <c r="I382">
        <f>H382*$N$4</f>
        <v>6.88</v>
      </c>
    </row>
    <row r="383" spans="1:9" x14ac:dyDescent="0.3">
      <c r="A383">
        <v>2025</v>
      </c>
      <c r="B383" t="s">
        <v>19</v>
      </c>
      <c r="C383">
        <v>14</v>
      </c>
      <c r="D383">
        <v>6.29</v>
      </c>
      <c r="E383">
        <f t="shared" si="15"/>
        <v>6.5</v>
      </c>
      <c r="F383">
        <f>VLOOKUP(E383,Aerogeneradores!$A$2:$E$47,2)</f>
        <v>430</v>
      </c>
      <c r="G383">
        <f t="shared" si="16"/>
        <v>0.43</v>
      </c>
      <c r="H383">
        <f t="shared" si="17"/>
        <v>0.43</v>
      </c>
      <c r="I383">
        <f>H383*$N$4</f>
        <v>6.88</v>
      </c>
    </row>
    <row r="384" spans="1:9" x14ac:dyDescent="0.3">
      <c r="A384">
        <v>2025</v>
      </c>
      <c r="B384" t="s">
        <v>19</v>
      </c>
      <c r="C384">
        <v>15</v>
      </c>
      <c r="D384">
        <v>6.33</v>
      </c>
      <c r="E384">
        <f t="shared" si="15"/>
        <v>6.5</v>
      </c>
      <c r="F384">
        <f>VLOOKUP(E384,Aerogeneradores!$A$2:$E$47,2)</f>
        <v>430</v>
      </c>
      <c r="G384">
        <f t="shared" si="16"/>
        <v>0.43</v>
      </c>
      <c r="H384">
        <f t="shared" si="17"/>
        <v>0.43</v>
      </c>
      <c r="I384">
        <f>H384*$N$4</f>
        <v>6.88</v>
      </c>
    </row>
    <row r="385" spans="1:9" x14ac:dyDescent="0.3">
      <c r="A385">
        <v>2025</v>
      </c>
      <c r="B385" t="s">
        <v>19</v>
      </c>
      <c r="C385">
        <v>16</v>
      </c>
      <c r="D385">
        <v>6.41</v>
      </c>
      <c r="E385">
        <f t="shared" si="15"/>
        <v>6.5</v>
      </c>
      <c r="F385">
        <f>VLOOKUP(E385,Aerogeneradores!$A$2:$E$47,2)</f>
        <v>430</v>
      </c>
      <c r="G385">
        <f t="shared" si="16"/>
        <v>0.43</v>
      </c>
      <c r="H385">
        <f t="shared" si="17"/>
        <v>0.43</v>
      </c>
      <c r="I385">
        <f>H385*$N$4</f>
        <v>6.88</v>
      </c>
    </row>
    <row r="386" spans="1:9" x14ac:dyDescent="0.3">
      <c r="A386">
        <v>2025</v>
      </c>
      <c r="B386" t="s">
        <v>19</v>
      </c>
      <c r="C386">
        <v>17</v>
      </c>
      <c r="D386">
        <v>6.53</v>
      </c>
      <c r="E386">
        <f t="shared" si="15"/>
        <v>6.5</v>
      </c>
      <c r="F386">
        <f>VLOOKUP(E386,Aerogeneradores!$A$2:$E$47,2)</f>
        <v>430</v>
      </c>
      <c r="G386">
        <f t="shared" si="16"/>
        <v>0.43</v>
      </c>
      <c r="H386">
        <f t="shared" si="17"/>
        <v>0.43</v>
      </c>
      <c r="I386">
        <f>H386*$N$4</f>
        <v>6.88</v>
      </c>
    </row>
    <row r="387" spans="1:9" x14ac:dyDescent="0.3">
      <c r="A387">
        <v>2025</v>
      </c>
      <c r="B387" t="s">
        <v>19</v>
      </c>
      <c r="C387">
        <v>18</v>
      </c>
      <c r="D387">
        <v>6.88</v>
      </c>
      <c r="E387">
        <f t="shared" si="15"/>
        <v>7</v>
      </c>
      <c r="F387">
        <f>VLOOKUP(E387,Aerogeneradores!$A$2:$E$47,2)</f>
        <v>543</v>
      </c>
      <c r="G387">
        <f t="shared" si="16"/>
        <v>0.54300000000000004</v>
      </c>
      <c r="H387">
        <f t="shared" si="17"/>
        <v>0.54300000000000004</v>
      </c>
      <c r="I387">
        <f>H387*$N$4</f>
        <v>8.6880000000000006</v>
      </c>
    </row>
    <row r="388" spans="1:9" x14ac:dyDescent="0.3">
      <c r="A388">
        <v>2025</v>
      </c>
      <c r="B388" t="s">
        <v>19</v>
      </c>
      <c r="C388">
        <v>19</v>
      </c>
      <c r="D388">
        <v>7.41</v>
      </c>
      <c r="E388">
        <f t="shared" si="15"/>
        <v>7.5</v>
      </c>
      <c r="F388">
        <f>VLOOKUP(E388,Aerogeneradores!$A$2:$E$47,2)</f>
        <v>685</v>
      </c>
      <c r="G388">
        <f t="shared" si="16"/>
        <v>0.68500000000000005</v>
      </c>
      <c r="H388">
        <f t="shared" si="17"/>
        <v>0.68500000000000005</v>
      </c>
      <c r="I388">
        <f>H388*$N$4</f>
        <v>10.96</v>
      </c>
    </row>
    <row r="389" spans="1:9" x14ac:dyDescent="0.3">
      <c r="A389">
        <v>2025</v>
      </c>
      <c r="B389" t="s">
        <v>19</v>
      </c>
      <c r="C389">
        <v>20</v>
      </c>
      <c r="D389">
        <v>7.47</v>
      </c>
      <c r="E389">
        <f t="shared" si="15"/>
        <v>7.5</v>
      </c>
      <c r="F389">
        <f>VLOOKUP(E389,Aerogeneradores!$A$2:$E$47,2)</f>
        <v>685</v>
      </c>
      <c r="G389">
        <f t="shared" si="16"/>
        <v>0.68500000000000005</v>
      </c>
      <c r="H389">
        <f t="shared" si="17"/>
        <v>0.68500000000000005</v>
      </c>
      <c r="I389">
        <f>H389*$N$4</f>
        <v>10.96</v>
      </c>
    </row>
    <row r="390" spans="1:9" x14ac:dyDescent="0.3">
      <c r="A390">
        <v>2025</v>
      </c>
      <c r="B390" t="s">
        <v>19</v>
      </c>
      <c r="C390">
        <v>21</v>
      </c>
      <c r="D390">
        <v>7.6</v>
      </c>
      <c r="E390">
        <f t="shared" si="15"/>
        <v>7.5</v>
      </c>
      <c r="F390">
        <f>VLOOKUP(E390,Aerogeneradores!$A$2:$E$47,2)</f>
        <v>685</v>
      </c>
      <c r="G390">
        <f t="shared" si="16"/>
        <v>0.68500000000000005</v>
      </c>
      <c r="H390">
        <f t="shared" si="17"/>
        <v>0.68500000000000005</v>
      </c>
      <c r="I390">
        <f>H390*$N$4</f>
        <v>10.96</v>
      </c>
    </row>
    <row r="391" spans="1:9" x14ac:dyDescent="0.3">
      <c r="A391">
        <v>2025</v>
      </c>
      <c r="B391" t="s">
        <v>19</v>
      </c>
      <c r="C391">
        <v>22</v>
      </c>
      <c r="D391">
        <v>7.53</v>
      </c>
      <c r="E391">
        <f t="shared" si="15"/>
        <v>7.5</v>
      </c>
      <c r="F391">
        <f>VLOOKUP(E391,Aerogeneradores!$A$2:$E$47,2)</f>
        <v>685</v>
      </c>
      <c r="G391">
        <f t="shared" si="16"/>
        <v>0.68500000000000005</v>
      </c>
      <c r="H391">
        <f t="shared" si="17"/>
        <v>0.68500000000000005</v>
      </c>
      <c r="I391">
        <f>H391*$N$4</f>
        <v>10.96</v>
      </c>
    </row>
    <row r="392" spans="1:9" x14ac:dyDescent="0.3">
      <c r="A392">
        <v>2025</v>
      </c>
      <c r="B392" t="s">
        <v>19</v>
      </c>
      <c r="C392">
        <v>23</v>
      </c>
      <c r="D392">
        <v>7.62</v>
      </c>
      <c r="E392">
        <f t="shared" si="15"/>
        <v>7.5</v>
      </c>
      <c r="F392">
        <f>VLOOKUP(E392,Aerogeneradores!$A$2:$E$47,2)</f>
        <v>685</v>
      </c>
      <c r="G392">
        <f t="shared" si="16"/>
        <v>0.68500000000000005</v>
      </c>
      <c r="H392">
        <f t="shared" si="17"/>
        <v>0.68500000000000005</v>
      </c>
      <c r="I392">
        <f>H392*$N$4</f>
        <v>10.96</v>
      </c>
    </row>
    <row r="393" spans="1:9" x14ac:dyDescent="0.3">
      <c r="A393">
        <v>2025</v>
      </c>
      <c r="B393" t="s">
        <v>19</v>
      </c>
      <c r="C393">
        <v>24</v>
      </c>
      <c r="D393">
        <v>7.45</v>
      </c>
      <c r="E393">
        <f t="shared" si="15"/>
        <v>7.5</v>
      </c>
      <c r="F393">
        <f>VLOOKUP(E393,Aerogeneradores!$A$2:$E$47,2)</f>
        <v>685</v>
      </c>
      <c r="G393">
        <f t="shared" si="16"/>
        <v>0.68500000000000005</v>
      </c>
      <c r="H393">
        <f t="shared" si="17"/>
        <v>0.68500000000000005</v>
      </c>
      <c r="I393">
        <f>H393*$N$4</f>
        <v>10.96</v>
      </c>
    </row>
    <row r="394" spans="1:9" x14ac:dyDescent="0.3">
      <c r="A394">
        <v>2025</v>
      </c>
      <c r="B394" t="s">
        <v>20</v>
      </c>
      <c r="C394">
        <v>1</v>
      </c>
      <c r="D394">
        <v>6.93</v>
      </c>
      <c r="E394">
        <f t="shared" si="15"/>
        <v>7</v>
      </c>
      <c r="F394">
        <f>VLOOKUP(E394,Aerogeneradores!$A$2:$E$47,2)</f>
        <v>543</v>
      </c>
      <c r="G394">
        <f t="shared" si="16"/>
        <v>0.54300000000000004</v>
      </c>
      <c r="H394">
        <f t="shared" si="17"/>
        <v>0.54300000000000004</v>
      </c>
      <c r="I394">
        <f>H394*$N$4</f>
        <v>8.6880000000000006</v>
      </c>
    </row>
    <row r="395" spans="1:9" x14ac:dyDescent="0.3">
      <c r="A395">
        <v>2025</v>
      </c>
      <c r="B395" t="s">
        <v>20</v>
      </c>
      <c r="C395">
        <v>2</v>
      </c>
      <c r="D395">
        <v>6.8</v>
      </c>
      <c r="E395">
        <f t="shared" si="15"/>
        <v>7</v>
      </c>
      <c r="F395">
        <f>VLOOKUP(E395,Aerogeneradores!$A$2:$E$47,2)</f>
        <v>543</v>
      </c>
      <c r="G395">
        <f t="shared" si="16"/>
        <v>0.54300000000000004</v>
      </c>
      <c r="H395">
        <f t="shared" si="17"/>
        <v>0.54300000000000004</v>
      </c>
      <c r="I395">
        <f>H395*$N$4</f>
        <v>8.6880000000000006</v>
      </c>
    </row>
    <row r="396" spans="1:9" x14ac:dyDescent="0.3">
      <c r="A396">
        <v>2025</v>
      </c>
      <c r="B396" t="s">
        <v>20</v>
      </c>
      <c r="C396">
        <v>3</v>
      </c>
      <c r="D396">
        <v>6.78</v>
      </c>
      <c r="E396">
        <f t="shared" si="15"/>
        <v>7</v>
      </c>
      <c r="F396">
        <f>VLOOKUP(E396,Aerogeneradores!$A$2:$E$47,2)</f>
        <v>543</v>
      </c>
      <c r="G396">
        <f t="shared" si="16"/>
        <v>0.54300000000000004</v>
      </c>
      <c r="H396">
        <f t="shared" si="17"/>
        <v>0.54300000000000004</v>
      </c>
      <c r="I396">
        <f>H396*$N$4</f>
        <v>8.6880000000000006</v>
      </c>
    </row>
    <row r="397" spans="1:9" x14ac:dyDescent="0.3">
      <c r="A397">
        <v>2025</v>
      </c>
      <c r="B397" t="s">
        <v>20</v>
      </c>
      <c r="C397">
        <v>4</v>
      </c>
      <c r="D397">
        <v>6.79</v>
      </c>
      <c r="E397">
        <f t="shared" si="15"/>
        <v>7</v>
      </c>
      <c r="F397">
        <f>VLOOKUP(E397,Aerogeneradores!$A$2:$E$47,2)</f>
        <v>543</v>
      </c>
      <c r="G397">
        <f t="shared" si="16"/>
        <v>0.54300000000000004</v>
      </c>
      <c r="H397">
        <f t="shared" si="17"/>
        <v>0.54300000000000004</v>
      </c>
      <c r="I397">
        <f>H397*$N$4</f>
        <v>8.6880000000000006</v>
      </c>
    </row>
    <row r="398" spans="1:9" x14ac:dyDescent="0.3">
      <c r="A398">
        <v>2025</v>
      </c>
      <c r="B398" t="s">
        <v>20</v>
      </c>
      <c r="C398">
        <v>5</v>
      </c>
      <c r="D398">
        <v>6.72</v>
      </c>
      <c r="E398">
        <f t="shared" si="15"/>
        <v>6.5</v>
      </c>
      <c r="F398">
        <f>VLOOKUP(E398,Aerogeneradores!$A$2:$E$47,2)</f>
        <v>430</v>
      </c>
      <c r="G398">
        <f t="shared" si="16"/>
        <v>0.43</v>
      </c>
      <c r="H398">
        <f t="shared" si="17"/>
        <v>0.43</v>
      </c>
      <c r="I398">
        <f>H398*$N$4</f>
        <v>6.88</v>
      </c>
    </row>
    <row r="399" spans="1:9" x14ac:dyDescent="0.3">
      <c r="A399">
        <v>2025</v>
      </c>
      <c r="B399" t="s">
        <v>20</v>
      </c>
      <c r="C399">
        <v>6</v>
      </c>
      <c r="D399">
        <v>6.71</v>
      </c>
      <c r="E399">
        <f t="shared" si="15"/>
        <v>6.5</v>
      </c>
      <c r="F399">
        <f>VLOOKUP(E399,Aerogeneradores!$A$2:$E$47,2)</f>
        <v>430</v>
      </c>
      <c r="G399">
        <f t="shared" si="16"/>
        <v>0.43</v>
      </c>
      <c r="H399">
        <f t="shared" si="17"/>
        <v>0.43</v>
      </c>
      <c r="I399">
        <f>H399*$N$4</f>
        <v>6.88</v>
      </c>
    </row>
    <row r="400" spans="1:9" x14ac:dyDescent="0.3">
      <c r="A400">
        <v>2025</v>
      </c>
      <c r="B400" t="s">
        <v>20</v>
      </c>
      <c r="C400">
        <v>7</v>
      </c>
      <c r="D400">
        <v>6.71</v>
      </c>
      <c r="E400">
        <f t="shared" si="15"/>
        <v>6.5</v>
      </c>
      <c r="F400">
        <f>VLOOKUP(E400,Aerogeneradores!$A$2:$E$47,2)</f>
        <v>430</v>
      </c>
      <c r="G400">
        <f t="shared" si="16"/>
        <v>0.43</v>
      </c>
      <c r="H400">
        <f t="shared" si="17"/>
        <v>0.43</v>
      </c>
      <c r="I400">
        <f>H400*$N$4</f>
        <v>6.88</v>
      </c>
    </row>
    <row r="401" spans="1:9" x14ac:dyDescent="0.3">
      <c r="A401">
        <v>2025</v>
      </c>
      <c r="B401" t="s">
        <v>20</v>
      </c>
      <c r="C401">
        <v>8</v>
      </c>
      <c r="D401">
        <v>6.54</v>
      </c>
      <c r="E401">
        <f t="shared" si="15"/>
        <v>6.5</v>
      </c>
      <c r="F401">
        <f>VLOOKUP(E401,Aerogeneradores!$A$2:$E$47,2)</f>
        <v>430</v>
      </c>
      <c r="G401">
        <f t="shared" si="16"/>
        <v>0.43</v>
      </c>
      <c r="H401">
        <f t="shared" si="17"/>
        <v>0.43</v>
      </c>
      <c r="I401">
        <f>H401*$N$4</f>
        <v>6.88</v>
      </c>
    </row>
    <row r="402" spans="1:9" x14ac:dyDescent="0.3">
      <c r="A402">
        <v>2025</v>
      </c>
      <c r="B402" t="s">
        <v>20</v>
      </c>
      <c r="C402">
        <v>9</v>
      </c>
      <c r="D402">
        <v>6.32</v>
      </c>
      <c r="E402">
        <f t="shared" si="15"/>
        <v>6.5</v>
      </c>
      <c r="F402">
        <f>VLOOKUP(E402,Aerogeneradores!$A$2:$E$47,2)</f>
        <v>430</v>
      </c>
      <c r="G402">
        <f t="shared" si="16"/>
        <v>0.43</v>
      </c>
      <c r="H402">
        <f t="shared" si="17"/>
        <v>0.43</v>
      </c>
      <c r="I402">
        <f>H402*$N$4</f>
        <v>6.88</v>
      </c>
    </row>
    <row r="403" spans="1:9" x14ac:dyDescent="0.3">
      <c r="A403">
        <v>2025</v>
      </c>
      <c r="B403" t="s">
        <v>20</v>
      </c>
      <c r="C403">
        <v>10</v>
      </c>
      <c r="D403">
        <v>6.28</v>
      </c>
      <c r="E403">
        <f t="shared" si="15"/>
        <v>6.5</v>
      </c>
      <c r="F403">
        <f>VLOOKUP(E403,Aerogeneradores!$A$2:$E$47,2)</f>
        <v>430</v>
      </c>
      <c r="G403">
        <f t="shared" si="16"/>
        <v>0.43</v>
      </c>
      <c r="H403">
        <f t="shared" si="17"/>
        <v>0.43</v>
      </c>
      <c r="I403">
        <f>H403*$N$4</f>
        <v>6.88</v>
      </c>
    </row>
    <row r="404" spans="1:9" x14ac:dyDescent="0.3">
      <c r="A404">
        <v>2025</v>
      </c>
      <c r="B404" t="s">
        <v>20</v>
      </c>
      <c r="C404">
        <v>11</v>
      </c>
      <c r="D404">
        <v>6.2</v>
      </c>
      <c r="E404">
        <f t="shared" si="15"/>
        <v>6</v>
      </c>
      <c r="F404">
        <f>VLOOKUP(E404,Aerogeneradores!$A$2:$E$47,2)</f>
        <v>326</v>
      </c>
      <c r="G404">
        <f t="shared" si="16"/>
        <v>0.32600000000000001</v>
      </c>
      <c r="H404">
        <f t="shared" si="17"/>
        <v>0.32600000000000001</v>
      </c>
      <c r="I404">
        <f>H404*$N$4</f>
        <v>5.2160000000000002</v>
      </c>
    </row>
    <row r="405" spans="1:9" x14ac:dyDescent="0.3">
      <c r="A405">
        <v>2025</v>
      </c>
      <c r="B405" t="s">
        <v>20</v>
      </c>
      <c r="C405">
        <v>12</v>
      </c>
      <c r="D405">
        <v>6.29</v>
      </c>
      <c r="E405">
        <f t="shared" si="15"/>
        <v>6.5</v>
      </c>
      <c r="F405">
        <f>VLOOKUP(E405,Aerogeneradores!$A$2:$E$47,2)</f>
        <v>430</v>
      </c>
      <c r="G405">
        <f t="shared" si="16"/>
        <v>0.43</v>
      </c>
      <c r="H405">
        <f t="shared" si="17"/>
        <v>0.43</v>
      </c>
      <c r="I405">
        <f>H405*$N$4</f>
        <v>6.88</v>
      </c>
    </row>
    <row r="406" spans="1:9" x14ac:dyDescent="0.3">
      <c r="A406">
        <v>2025</v>
      </c>
      <c r="B406" t="s">
        <v>20</v>
      </c>
      <c r="C406">
        <v>13</v>
      </c>
      <c r="D406">
        <v>6.18</v>
      </c>
      <c r="E406">
        <f t="shared" si="15"/>
        <v>6</v>
      </c>
      <c r="F406">
        <f>VLOOKUP(E406,Aerogeneradores!$A$2:$E$47,2)</f>
        <v>326</v>
      </c>
      <c r="G406">
        <f t="shared" si="16"/>
        <v>0.32600000000000001</v>
      </c>
      <c r="H406">
        <f t="shared" si="17"/>
        <v>0.32600000000000001</v>
      </c>
      <c r="I406">
        <f>H406*$N$4</f>
        <v>5.2160000000000002</v>
      </c>
    </row>
    <row r="407" spans="1:9" x14ac:dyDescent="0.3">
      <c r="A407">
        <v>2025</v>
      </c>
      <c r="B407" t="s">
        <v>20</v>
      </c>
      <c r="C407">
        <v>14</v>
      </c>
      <c r="D407">
        <v>6.27</v>
      </c>
      <c r="E407">
        <f t="shared" si="15"/>
        <v>6.5</v>
      </c>
      <c r="F407">
        <f>VLOOKUP(E407,Aerogeneradores!$A$2:$E$47,2)</f>
        <v>430</v>
      </c>
      <c r="G407">
        <f t="shared" si="16"/>
        <v>0.43</v>
      </c>
      <c r="H407">
        <f t="shared" si="17"/>
        <v>0.43</v>
      </c>
      <c r="I407">
        <f>H407*$N$4</f>
        <v>6.88</v>
      </c>
    </row>
    <row r="408" spans="1:9" x14ac:dyDescent="0.3">
      <c r="A408">
        <v>2025</v>
      </c>
      <c r="B408" t="s">
        <v>20</v>
      </c>
      <c r="C408">
        <v>15</v>
      </c>
      <c r="D408">
        <v>6.23</v>
      </c>
      <c r="E408">
        <f t="shared" si="15"/>
        <v>6</v>
      </c>
      <c r="F408">
        <f>VLOOKUP(E408,Aerogeneradores!$A$2:$E$47,2)</f>
        <v>326</v>
      </c>
      <c r="G408">
        <f t="shared" si="16"/>
        <v>0.32600000000000001</v>
      </c>
      <c r="H408">
        <f t="shared" si="17"/>
        <v>0.32600000000000001</v>
      </c>
      <c r="I408">
        <f>H408*$N$4</f>
        <v>5.2160000000000002</v>
      </c>
    </row>
    <row r="409" spans="1:9" x14ac:dyDescent="0.3">
      <c r="A409">
        <v>2025</v>
      </c>
      <c r="B409" t="s">
        <v>20</v>
      </c>
      <c r="C409">
        <v>16</v>
      </c>
      <c r="D409">
        <v>6.27</v>
      </c>
      <c r="E409">
        <f t="shared" si="15"/>
        <v>6.5</v>
      </c>
      <c r="F409">
        <f>VLOOKUP(E409,Aerogeneradores!$A$2:$E$47,2)</f>
        <v>430</v>
      </c>
      <c r="G409">
        <f t="shared" si="16"/>
        <v>0.43</v>
      </c>
      <c r="H409">
        <f t="shared" si="17"/>
        <v>0.43</v>
      </c>
      <c r="I409">
        <f>H409*$N$4</f>
        <v>6.88</v>
      </c>
    </row>
    <row r="410" spans="1:9" x14ac:dyDescent="0.3">
      <c r="A410">
        <v>2025</v>
      </c>
      <c r="B410" t="s">
        <v>20</v>
      </c>
      <c r="C410">
        <v>17</v>
      </c>
      <c r="D410">
        <v>6.58</v>
      </c>
      <c r="E410">
        <f t="shared" si="15"/>
        <v>6.5</v>
      </c>
      <c r="F410">
        <f>VLOOKUP(E410,Aerogeneradores!$A$2:$E$47,2)</f>
        <v>430</v>
      </c>
      <c r="G410">
        <f t="shared" si="16"/>
        <v>0.43</v>
      </c>
      <c r="H410">
        <f t="shared" si="17"/>
        <v>0.43</v>
      </c>
      <c r="I410">
        <f>H410*$N$4</f>
        <v>6.88</v>
      </c>
    </row>
    <row r="411" spans="1:9" x14ac:dyDescent="0.3">
      <c r="A411">
        <v>2025</v>
      </c>
      <c r="B411" t="s">
        <v>20</v>
      </c>
      <c r="C411">
        <v>18</v>
      </c>
      <c r="D411">
        <v>6.91</v>
      </c>
      <c r="E411">
        <f t="shared" si="15"/>
        <v>7</v>
      </c>
      <c r="F411">
        <f>VLOOKUP(E411,Aerogeneradores!$A$2:$E$47,2)</f>
        <v>543</v>
      </c>
      <c r="G411">
        <f t="shared" si="16"/>
        <v>0.54300000000000004</v>
      </c>
      <c r="H411">
        <f t="shared" si="17"/>
        <v>0.54300000000000004</v>
      </c>
      <c r="I411">
        <f>H411*$N$4</f>
        <v>8.6880000000000006</v>
      </c>
    </row>
    <row r="412" spans="1:9" x14ac:dyDescent="0.3">
      <c r="A412">
        <v>2025</v>
      </c>
      <c r="B412" t="s">
        <v>20</v>
      </c>
      <c r="C412">
        <v>19</v>
      </c>
      <c r="D412">
        <v>7.18</v>
      </c>
      <c r="E412">
        <f t="shared" si="15"/>
        <v>7</v>
      </c>
      <c r="F412">
        <f>VLOOKUP(E412,Aerogeneradores!$A$2:$E$47,2)</f>
        <v>543</v>
      </c>
      <c r="G412">
        <f t="shared" si="16"/>
        <v>0.54300000000000004</v>
      </c>
      <c r="H412">
        <f t="shared" si="17"/>
        <v>0.54300000000000004</v>
      </c>
      <c r="I412">
        <f>H412*$N$4</f>
        <v>8.6880000000000006</v>
      </c>
    </row>
    <row r="413" spans="1:9" x14ac:dyDescent="0.3">
      <c r="A413">
        <v>2025</v>
      </c>
      <c r="B413" t="s">
        <v>20</v>
      </c>
      <c r="C413">
        <v>20</v>
      </c>
      <c r="D413">
        <v>7.15</v>
      </c>
      <c r="E413">
        <f t="shared" si="15"/>
        <v>7</v>
      </c>
      <c r="F413">
        <f>VLOOKUP(E413,Aerogeneradores!$A$2:$E$47,2)</f>
        <v>543</v>
      </c>
      <c r="G413">
        <f t="shared" si="16"/>
        <v>0.54300000000000004</v>
      </c>
      <c r="H413">
        <f t="shared" si="17"/>
        <v>0.54300000000000004</v>
      </c>
      <c r="I413">
        <f>H413*$N$4</f>
        <v>8.6880000000000006</v>
      </c>
    </row>
    <row r="414" spans="1:9" x14ac:dyDescent="0.3">
      <c r="A414">
        <v>2025</v>
      </c>
      <c r="B414" t="s">
        <v>20</v>
      </c>
      <c r="C414">
        <v>21</v>
      </c>
      <c r="D414">
        <v>7.26</v>
      </c>
      <c r="E414">
        <f t="shared" si="15"/>
        <v>7.5</v>
      </c>
      <c r="F414">
        <f>VLOOKUP(E414,Aerogeneradores!$A$2:$E$47,2)</f>
        <v>685</v>
      </c>
      <c r="G414">
        <f t="shared" si="16"/>
        <v>0.68500000000000005</v>
      </c>
      <c r="H414">
        <f t="shared" si="17"/>
        <v>0.68500000000000005</v>
      </c>
      <c r="I414">
        <f>H414*$N$4</f>
        <v>10.96</v>
      </c>
    </row>
    <row r="415" spans="1:9" x14ac:dyDescent="0.3">
      <c r="A415">
        <v>2025</v>
      </c>
      <c r="B415" t="s">
        <v>20</v>
      </c>
      <c r="C415">
        <v>22</v>
      </c>
      <c r="D415">
        <v>7.1</v>
      </c>
      <c r="E415">
        <f t="shared" si="15"/>
        <v>7</v>
      </c>
      <c r="F415">
        <f>VLOOKUP(E415,Aerogeneradores!$A$2:$E$47,2)</f>
        <v>543</v>
      </c>
      <c r="G415">
        <f t="shared" si="16"/>
        <v>0.54300000000000004</v>
      </c>
      <c r="H415">
        <f t="shared" si="17"/>
        <v>0.54300000000000004</v>
      </c>
      <c r="I415">
        <f>H415*$N$4</f>
        <v>8.6880000000000006</v>
      </c>
    </row>
    <row r="416" spans="1:9" x14ac:dyDescent="0.3">
      <c r="A416">
        <v>2025</v>
      </c>
      <c r="B416" t="s">
        <v>20</v>
      </c>
      <c r="C416">
        <v>23</v>
      </c>
      <c r="D416">
        <v>7.07</v>
      </c>
      <c r="E416">
        <f t="shared" si="15"/>
        <v>7</v>
      </c>
      <c r="F416">
        <f>VLOOKUP(E416,Aerogeneradores!$A$2:$E$47,2)</f>
        <v>543</v>
      </c>
      <c r="G416">
        <f t="shared" si="16"/>
        <v>0.54300000000000004</v>
      </c>
      <c r="H416">
        <f t="shared" si="17"/>
        <v>0.54300000000000004</v>
      </c>
      <c r="I416">
        <f>H416*$N$4</f>
        <v>8.6880000000000006</v>
      </c>
    </row>
    <row r="417" spans="1:9" x14ac:dyDescent="0.3">
      <c r="A417">
        <v>2025</v>
      </c>
      <c r="B417" t="s">
        <v>20</v>
      </c>
      <c r="C417">
        <v>24</v>
      </c>
      <c r="D417">
        <v>6.9</v>
      </c>
      <c r="E417">
        <f t="shared" si="15"/>
        <v>7</v>
      </c>
      <c r="F417">
        <f>VLOOKUP(E417,Aerogeneradores!$A$2:$E$47,2)</f>
        <v>543</v>
      </c>
      <c r="G417">
        <f t="shared" si="16"/>
        <v>0.54300000000000004</v>
      </c>
      <c r="H417">
        <f t="shared" si="17"/>
        <v>0.54300000000000004</v>
      </c>
      <c r="I417">
        <f>H417*$N$4</f>
        <v>8.6880000000000006</v>
      </c>
    </row>
    <row r="418" spans="1:9" x14ac:dyDescent="0.3">
      <c r="A418">
        <v>2025</v>
      </c>
      <c r="B418" t="s">
        <v>21</v>
      </c>
      <c r="C418">
        <v>1</v>
      </c>
      <c r="D418">
        <v>6.77</v>
      </c>
      <c r="E418">
        <f t="shared" si="15"/>
        <v>7</v>
      </c>
      <c r="F418">
        <f>VLOOKUP(E418,Aerogeneradores!$A$2:$E$47,2)</f>
        <v>543</v>
      </c>
      <c r="G418">
        <f t="shared" si="16"/>
        <v>0.54300000000000004</v>
      </c>
      <c r="H418">
        <f t="shared" si="17"/>
        <v>0.54300000000000004</v>
      </c>
      <c r="I418">
        <f>H418*$N$4</f>
        <v>8.6880000000000006</v>
      </c>
    </row>
    <row r="419" spans="1:9" x14ac:dyDescent="0.3">
      <c r="A419">
        <v>2025</v>
      </c>
      <c r="B419" t="s">
        <v>21</v>
      </c>
      <c r="C419">
        <v>2</v>
      </c>
      <c r="D419">
        <v>6.78</v>
      </c>
      <c r="E419">
        <f t="shared" si="15"/>
        <v>7</v>
      </c>
      <c r="F419">
        <f>VLOOKUP(E419,Aerogeneradores!$A$2:$E$47,2)</f>
        <v>543</v>
      </c>
      <c r="G419">
        <f t="shared" si="16"/>
        <v>0.54300000000000004</v>
      </c>
      <c r="H419">
        <f t="shared" si="17"/>
        <v>0.54300000000000004</v>
      </c>
      <c r="I419">
        <f>H419*$N$4</f>
        <v>8.6880000000000006</v>
      </c>
    </row>
    <row r="420" spans="1:9" x14ac:dyDescent="0.3">
      <c r="A420">
        <v>2025</v>
      </c>
      <c r="B420" t="s">
        <v>21</v>
      </c>
      <c r="C420">
        <v>3</v>
      </c>
      <c r="D420">
        <v>6.73</v>
      </c>
      <c r="E420">
        <f t="shared" si="15"/>
        <v>6.5</v>
      </c>
      <c r="F420">
        <f>VLOOKUP(E420,Aerogeneradores!$A$2:$E$47,2)</f>
        <v>430</v>
      </c>
      <c r="G420">
        <f t="shared" si="16"/>
        <v>0.43</v>
      </c>
      <c r="H420">
        <f t="shared" si="17"/>
        <v>0.43</v>
      </c>
      <c r="I420">
        <f>H420*$N$4</f>
        <v>6.88</v>
      </c>
    </row>
    <row r="421" spans="1:9" x14ac:dyDescent="0.3">
      <c r="A421">
        <v>2025</v>
      </c>
      <c r="B421" t="s">
        <v>21</v>
      </c>
      <c r="C421">
        <v>4</v>
      </c>
      <c r="D421">
        <v>6.74</v>
      </c>
      <c r="E421">
        <f t="shared" si="15"/>
        <v>6.5</v>
      </c>
      <c r="F421">
        <f>VLOOKUP(E421,Aerogeneradores!$A$2:$E$47,2)</f>
        <v>430</v>
      </c>
      <c r="G421">
        <f t="shared" si="16"/>
        <v>0.43</v>
      </c>
      <c r="H421">
        <f t="shared" si="17"/>
        <v>0.43</v>
      </c>
      <c r="I421">
        <f>H421*$N$4</f>
        <v>6.88</v>
      </c>
    </row>
    <row r="422" spans="1:9" x14ac:dyDescent="0.3">
      <c r="A422">
        <v>2025</v>
      </c>
      <c r="B422" t="s">
        <v>21</v>
      </c>
      <c r="C422">
        <v>5</v>
      </c>
      <c r="D422">
        <v>6.62</v>
      </c>
      <c r="E422">
        <f t="shared" si="15"/>
        <v>6.5</v>
      </c>
      <c r="F422">
        <f>VLOOKUP(E422,Aerogeneradores!$A$2:$E$47,2)</f>
        <v>430</v>
      </c>
      <c r="G422">
        <f t="shared" si="16"/>
        <v>0.43</v>
      </c>
      <c r="H422">
        <f t="shared" si="17"/>
        <v>0.43</v>
      </c>
      <c r="I422">
        <f>H422*$N$4</f>
        <v>6.88</v>
      </c>
    </row>
    <row r="423" spans="1:9" x14ac:dyDescent="0.3">
      <c r="A423">
        <v>2025</v>
      </c>
      <c r="B423" t="s">
        <v>21</v>
      </c>
      <c r="C423">
        <v>6</v>
      </c>
      <c r="D423">
        <v>6.66</v>
      </c>
      <c r="E423">
        <f t="shared" si="15"/>
        <v>6.5</v>
      </c>
      <c r="F423">
        <f>VLOOKUP(E423,Aerogeneradores!$A$2:$E$47,2)</f>
        <v>430</v>
      </c>
      <c r="G423">
        <f t="shared" si="16"/>
        <v>0.43</v>
      </c>
      <c r="H423">
        <f t="shared" si="17"/>
        <v>0.43</v>
      </c>
      <c r="I423">
        <f>H423*$N$4</f>
        <v>6.88</v>
      </c>
    </row>
    <row r="424" spans="1:9" x14ac:dyDescent="0.3">
      <c r="A424">
        <v>2025</v>
      </c>
      <c r="B424" t="s">
        <v>21</v>
      </c>
      <c r="C424">
        <v>7</v>
      </c>
      <c r="D424">
        <v>6.59</v>
      </c>
      <c r="E424">
        <f t="shared" si="15"/>
        <v>6.5</v>
      </c>
      <c r="F424">
        <f>VLOOKUP(E424,Aerogeneradores!$A$2:$E$47,2)</f>
        <v>430</v>
      </c>
      <c r="G424">
        <f t="shared" si="16"/>
        <v>0.43</v>
      </c>
      <c r="H424">
        <f t="shared" si="17"/>
        <v>0.43</v>
      </c>
      <c r="I424">
        <f>H424*$N$4</f>
        <v>6.88</v>
      </c>
    </row>
    <row r="425" spans="1:9" x14ac:dyDescent="0.3">
      <c r="A425">
        <v>2025</v>
      </c>
      <c r="B425" t="s">
        <v>21</v>
      </c>
      <c r="C425">
        <v>8</v>
      </c>
      <c r="D425">
        <v>6.56</v>
      </c>
      <c r="E425">
        <f t="shared" si="15"/>
        <v>6.5</v>
      </c>
      <c r="F425">
        <f>VLOOKUP(E425,Aerogeneradores!$A$2:$E$47,2)</f>
        <v>430</v>
      </c>
      <c r="G425">
        <f t="shared" si="16"/>
        <v>0.43</v>
      </c>
      <c r="H425">
        <f t="shared" si="17"/>
        <v>0.43</v>
      </c>
      <c r="I425">
        <f>H425*$N$4</f>
        <v>6.88</v>
      </c>
    </row>
    <row r="426" spans="1:9" x14ac:dyDescent="0.3">
      <c r="A426">
        <v>2025</v>
      </c>
      <c r="B426" t="s">
        <v>21</v>
      </c>
      <c r="C426">
        <v>9</v>
      </c>
      <c r="D426">
        <v>6.5</v>
      </c>
      <c r="E426">
        <f t="shared" si="15"/>
        <v>6.5</v>
      </c>
      <c r="F426">
        <f>VLOOKUP(E426,Aerogeneradores!$A$2:$E$47,2)</f>
        <v>430</v>
      </c>
      <c r="G426">
        <f t="shared" si="16"/>
        <v>0.43</v>
      </c>
      <c r="H426">
        <f t="shared" si="17"/>
        <v>0.43</v>
      </c>
      <c r="I426">
        <f>H426*$N$4</f>
        <v>6.88</v>
      </c>
    </row>
    <row r="427" spans="1:9" x14ac:dyDescent="0.3">
      <c r="A427">
        <v>2025</v>
      </c>
      <c r="B427" t="s">
        <v>21</v>
      </c>
      <c r="C427">
        <v>10</v>
      </c>
      <c r="D427">
        <v>6.53</v>
      </c>
      <c r="E427">
        <f t="shared" si="15"/>
        <v>6.5</v>
      </c>
      <c r="F427">
        <f>VLOOKUP(E427,Aerogeneradores!$A$2:$E$47,2)</f>
        <v>430</v>
      </c>
      <c r="G427">
        <f t="shared" ref="G427:G490" si="18">F427/1000</f>
        <v>0.43</v>
      </c>
      <c r="H427">
        <f t="shared" ref="H427:H490" si="19">G427*1</f>
        <v>0.43</v>
      </c>
      <c r="I427">
        <f>H427*$N$4</f>
        <v>6.88</v>
      </c>
    </row>
    <row r="428" spans="1:9" x14ac:dyDescent="0.3">
      <c r="A428">
        <v>2025</v>
      </c>
      <c r="B428" t="s">
        <v>21</v>
      </c>
      <c r="C428">
        <v>11</v>
      </c>
      <c r="D428">
        <v>6.56</v>
      </c>
      <c r="E428">
        <f t="shared" si="15"/>
        <v>6.5</v>
      </c>
      <c r="F428">
        <f>VLOOKUP(E428,Aerogeneradores!$A$2:$E$47,2)</f>
        <v>430</v>
      </c>
      <c r="G428">
        <f t="shared" si="18"/>
        <v>0.43</v>
      </c>
      <c r="H428">
        <f t="shared" si="19"/>
        <v>0.43</v>
      </c>
      <c r="I428">
        <f>H428*$N$4</f>
        <v>6.88</v>
      </c>
    </row>
    <row r="429" spans="1:9" x14ac:dyDescent="0.3">
      <c r="A429">
        <v>2025</v>
      </c>
      <c r="B429" t="s">
        <v>21</v>
      </c>
      <c r="C429">
        <v>12</v>
      </c>
      <c r="D429">
        <v>6.56</v>
      </c>
      <c r="E429">
        <f t="shared" si="15"/>
        <v>6.5</v>
      </c>
      <c r="F429">
        <f>VLOOKUP(E429,Aerogeneradores!$A$2:$E$47,2)</f>
        <v>430</v>
      </c>
      <c r="G429">
        <f t="shared" si="18"/>
        <v>0.43</v>
      </c>
      <c r="H429">
        <f t="shared" si="19"/>
        <v>0.43</v>
      </c>
      <c r="I429">
        <f>H429*$N$4</f>
        <v>6.88</v>
      </c>
    </row>
    <row r="430" spans="1:9" x14ac:dyDescent="0.3">
      <c r="A430">
        <v>2025</v>
      </c>
      <c r="B430" t="s">
        <v>21</v>
      </c>
      <c r="C430">
        <v>13</v>
      </c>
      <c r="D430">
        <v>6.63</v>
      </c>
      <c r="E430">
        <f t="shared" si="15"/>
        <v>6.5</v>
      </c>
      <c r="F430">
        <f>VLOOKUP(E430,Aerogeneradores!$A$2:$E$47,2)</f>
        <v>430</v>
      </c>
      <c r="G430">
        <f t="shared" si="18"/>
        <v>0.43</v>
      </c>
      <c r="H430">
        <f t="shared" si="19"/>
        <v>0.43</v>
      </c>
      <c r="I430">
        <f>H430*$N$4</f>
        <v>6.88</v>
      </c>
    </row>
    <row r="431" spans="1:9" x14ac:dyDescent="0.3">
      <c r="A431">
        <v>2025</v>
      </c>
      <c r="B431" t="s">
        <v>21</v>
      </c>
      <c r="C431">
        <v>14</v>
      </c>
      <c r="D431">
        <v>6.57</v>
      </c>
      <c r="E431">
        <f t="shared" si="15"/>
        <v>6.5</v>
      </c>
      <c r="F431">
        <f>VLOOKUP(E431,Aerogeneradores!$A$2:$E$47,2)</f>
        <v>430</v>
      </c>
      <c r="G431">
        <f t="shared" si="18"/>
        <v>0.43</v>
      </c>
      <c r="H431">
        <f t="shared" si="19"/>
        <v>0.43</v>
      </c>
      <c r="I431">
        <f>H431*$N$4</f>
        <v>6.88</v>
      </c>
    </row>
    <row r="432" spans="1:9" x14ac:dyDescent="0.3">
      <c r="A432">
        <v>2025</v>
      </c>
      <c r="B432" t="s">
        <v>21</v>
      </c>
      <c r="C432">
        <v>15</v>
      </c>
      <c r="D432">
        <v>6.59</v>
      </c>
      <c r="E432">
        <f t="shared" si="15"/>
        <v>6.5</v>
      </c>
      <c r="F432">
        <f>VLOOKUP(E432,Aerogeneradores!$A$2:$E$47,2)</f>
        <v>430</v>
      </c>
      <c r="G432">
        <f t="shared" si="18"/>
        <v>0.43</v>
      </c>
      <c r="H432">
        <f t="shared" si="19"/>
        <v>0.43</v>
      </c>
      <c r="I432">
        <f>H432*$N$4</f>
        <v>6.88</v>
      </c>
    </row>
    <row r="433" spans="1:9" x14ac:dyDescent="0.3">
      <c r="A433">
        <v>2025</v>
      </c>
      <c r="B433" t="s">
        <v>21</v>
      </c>
      <c r="C433">
        <v>16</v>
      </c>
      <c r="D433">
        <v>6.63</v>
      </c>
      <c r="E433">
        <f t="shared" si="15"/>
        <v>6.5</v>
      </c>
      <c r="F433">
        <f>VLOOKUP(E433,Aerogeneradores!$A$2:$E$47,2)</f>
        <v>430</v>
      </c>
      <c r="G433">
        <f t="shared" si="18"/>
        <v>0.43</v>
      </c>
      <c r="H433">
        <f t="shared" si="19"/>
        <v>0.43</v>
      </c>
      <c r="I433">
        <f>H433*$N$4</f>
        <v>6.88</v>
      </c>
    </row>
    <row r="434" spans="1:9" x14ac:dyDescent="0.3">
      <c r="A434">
        <v>2025</v>
      </c>
      <c r="B434" t="s">
        <v>21</v>
      </c>
      <c r="C434">
        <v>17</v>
      </c>
      <c r="D434">
        <v>7.03</v>
      </c>
      <c r="E434">
        <f t="shared" si="15"/>
        <v>7</v>
      </c>
      <c r="F434">
        <f>VLOOKUP(E434,Aerogeneradores!$A$2:$E$47,2)</f>
        <v>543</v>
      </c>
      <c r="G434">
        <f t="shared" si="18"/>
        <v>0.54300000000000004</v>
      </c>
      <c r="H434">
        <f t="shared" si="19"/>
        <v>0.54300000000000004</v>
      </c>
      <c r="I434">
        <f>H434*$N$4</f>
        <v>8.6880000000000006</v>
      </c>
    </row>
    <row r="435" spans="1:9" x14ac:dyDescent="0.3">
      <c r="A435">
        <v>2025</v>
      </c>
      <c r="B435" t="s">
        <v>21</v>
      </c>
      <c r="C435">
        <v>18</v>
      </c>
      <c r="D435">
        <v>7.26</v>
      </c>
      <c r="E435">
        <f t="shared" si="15"/>
        <v>7.5</v>
      </c>
      <c r="F435">
        <f>VLOOKUP(E435,Aerogeneradores!$A$2:$E$47,2)</f>
        <v>685</v>
      </c>
      <c r="G435">
        <f t="shared" si="18"/>
        <v>0.68500000000000005</v>
      </c>
      <c r="H435">
        <f t="shared" si="19"/>
        <v>0.68500000000000005</v>
      </c>
      <c r="I435">
        <f>H435*$N$4</f>
        <v>10.96</v>
      </c>
    </row>
    <row r="436" spans="1:9" x14ac:dyDescent="0.3">
      <c r="A436">
        <v>2025</v>
      </c>
      <c r="B436" t="s">
        <v>21</v>
      </c>
      <c r="C436">
        <v>19</v>
      </c>
      <c r="D436">
        <v>7.23</v>
      </c>
      <c r="E436">
        <f t="shared" si="15"/>
        <v>7</v>
      </c>
      <c r="F436">
        <f>VLOOKUP(E436,Aerogeneradores!$A$2:$E$47,2)</f>
        <v>543</v>
      </c>
      <c r="G436">
        <f t="shared" si="18"/>
        <v>0.54300000000000004</v>
      </c>
      <c r="H436">
        <f t="shared" si="19"/>
        <v>0.54300000000000004</v>
      </c>
      <c r="I436">
        <f>H436*$N$4</f>
        <v>8.6880000000000006</v>
      </c>
    </row>
    <row r="437" spans="1:9" x14ac:dyDescent="0.3">
      <c r="A437">
        <v>2025</v>
      </c>
      <c r="B437" t="s">
        <v>21</v>
      </c>
      <c r="C437">
        <v>20</v>
      </c>
      <c r="D437">
        <v>7.18</v>
      </c>
      <c r="E437">
        <f t="shared" si="15"/>
        <v>7</v>
      </c>
      <c r="F437">
        <f>VLOOKUP(E437,Aerogeneradores!$A$2:$E$47,2)</f>
        <v>543</v>
      </c>
      <c r="G437">
        <f t="shared" si="18"/>
        <v>0.54300000000000004</v>
      </c>
      <c r="H437">
        <f t="shared" si="19"/>
        <v>0.54300000000000004</v>
      </c>
      <c r="I437">
        <f>H437*$N$4</f>
        <v>8.6880000000000006</v>
      </c>
    </row>
    <row r="438" spans="1:9" x14ac:dyDescent="0.3">
      <c r="A438">
        <v>2025</v>
      </c>
      <c r="B438" t="s">
        <v>21</v>
      </c>
      <c r="C438">
        <v>21</v>
      </c>
      <c r="D438">
        <v>6.98</v>
      </c>
      <c r="E438">
        <f t="shared" si="15"/>
        <v>7</v>
      </c>
      <c r="F438">
        <f>VLOOKUP(E438,Aerogeneradores!$A$2:$E$47,2)</f>
        <v>543</v>
      </c>
      <c r="G438">
        <f t="shared" si="18"/>
        <v>0.54300000000000004</v>
      </c>
      <c r="H438">
        <f t="shared" si="19"/>
        <v>0.54300000000000004</v>
      </c>
      <c r="I438">
        <f>H438*$N$4</f>
        <v>8.6880000000000006</v>
      </c>
    </row>
    <row r="439" spans="1:9" x14ac:dyDescent="0.3">
      <c r="A439">
        <v>2025</v>
      </c>
      <c r="B439" t="s">
        <v>21</v>
      </c>
      <c r="C439">
        <v>22</v>
      </c>
      <c r="D439">
        <v>6.97</v>
      </c>
      <c r="E439">
        <f t="shared" si="15"/>
        <v>7</v>
      </c>
      <c r="F439">
        <f>VLOOKUP(E439,Aerogeneradores!$A$2:$E$47,2)</f>
        <v>543</v>
      </c>
      <c r="G439">
        <f t="shared" si="18"/>
        <v>0.54300000000000004</v>
      </c>
      <c r="H439">
        <f t="shared" si="19"/>
        <v>0.54300000000000004</v>
      </c>
      <c r="I439">
        <f>H439*$N$4</f>
        <v>8.6880000000000006</v>
      </c>
    </row>
    <row r="440" spans="1:9" x14ac:dyDescent="0.3">
      <c r="A440">
        <v>2025</v>
      </c>
      <c r="B440" t="s">
        <v>21</v>
      </c>
      <c r="C440">
        <v>23</v>
      </c>
      <c r="D440">
        <v>6.9</v>
      </c>
      <c r="E440">
        <f t="shared" si="15"/>
        <v>7</v>
      </c>
      <c r="F440">
        <f>VLOOKUP(E440,Aerogeneradores!$A$2:$E$47,2)</f>
        <v>543</v>
      </c>
      <c r="G440">
        <f t="shared" si="18"/>
        <v>0.54300000000000004</v>
      </c>
      <c r="H440">
        <f t="shared" si="19"/>
        <v>0.54300000000000004</v>
      </c>
      <c r="I440">
        <f>H440*$N$4</f>
        <v>8.6880000000000006</v>
      </c>
    </row>
    <row r="441" spans="1:9" x14ac:dyDescent="0.3">
      <c r="A441">
        <v>2025</v>
      </c>
      <c r="B441" t="s">
        <v>21</v>
      </c>
      <c r="C441">
        <v>24</v>
      </c>
      <c r="D441">
        <v>6.88</v>
      </c>
      <c r="E441">
        <f t="shared" si="15"/>
        <v>7</v>
      </c>
      <c r="F441">
        <f>VLOOKUP(E441,Aerogeneradores!$A$2:$E$47,2)</f>
        <v>543</v>
      </c>
      <c r="G441">
        <f t="shared" si="18"/>
        <v>0.54300000000000004</v>
      </c>
      <c r="H441">
        <f t="shared" si="19"/>
        <v>0.54300000000000004</v>
      </c>
      <c r="I441">
        <f>H441*$N$4</f>
        <v>8.6880000000000006</v>
      </c>
    </row>
    <row r="442" spans="1:9" x14ac:dyDescent="0.3">
      <c r="A442">
        <v>2025</v>
      </c>
      <c r="B442" t="s">
        <v>22</v>
      </c>
      <c r="C442">
        <v>1</v>
      </c>
      <c r="D442">
        <v>6.84</v>
      </c>
      <c r="E442">
        <f t="shared" si="15"/>
        <v>7</v>
      </c>
      <c r="F442">
        <f>VLOOKUP(E442,Aerogeneradores!$A$2:$E$47,2)</f>
        <v>543</v>
      </c>
      <c r="G442">
        <f t="shared" si="18"/>
        <v>0.54300000000000004</v>
      </c>
      <c r="H442">
        <f t="shared" si="19"/>
        <v>0.54300000000000004</v>
      </c>
      <c r="I442">
        <f>H442*$N$4</f>
        <v>8.6880000000000006</v>
      </c>
    </row>
    <row r="443" spans="1:9" x14ac:dyDescent="0.3">
      <c r="A443">
        <v>2025</v>
      </c>
      <c r="B443" t="s">
        <v>22</v>
      </c>
      <c r="C443">
        <v>2</v>
      </c>
      <c r="D443">
        <v>6.86</v>
      </c>
      <c r="E443">
        <f t="shared" si="15"/>
        <v>7</v>
      </c>
      <c r="F443">
        <f>VLOOKUP(E443,Aerogeneradores!$A$2:$E$47,2)</f>
        <v>543</v>
      </c>
      <c r="G443">
        <f t="shared" si="18"/>
        <v>0.54300000000000004</v>
      </c>
      <c r="H443">
        <f t="shared" si="19"/>
        <v>0.54300000000000004</v>
      </c>
      <c r="I443">
        <f>H443*$N$4</f>
        <v>8.6880000000000006</v>
      </c>
    </row>
    <row r="444" spans="1:9" x14ac:dyDescent="0.3">
      <c r="A444">
        <v>2025</v>
      </c>
      <c r="B444" t="s">
        <v>22</v>
      </c>
      <c r="C444">
        <v>3</v>
      </c>
      <c r="D444">
        <v>6.79</v>
      </c>
      <c r="E444">
        <f t="shared" si="15"/>
        <v>7</v>
      </c>
      <c r="F444">
        <f>VLOOKUP(E444,Aerogeneradores!$A$2:$E$47,2)</f>
        <v>543</v>
      </c>
      <c r="G444">
        <f t="shared" si="18"/>
        <v>0.54300000000000004</v>
      </c>
      <c r="H444">
        <f t="shared" si="19"/>
        <v>0.54300000000000004</v>
      </c>
      <c r="I444">
        <f>H444*$N$4</f>
        <v>8.6880000000000006</v>
      </c>
    </row>
    <row r="445" spans="1:9" x14ac:dyDescent="0.3">
      <c r="A445">
        <v>2025</v>
      </c>
      <c r="B445" t="s">
        <v>22</v>
      </c>
      <c r="C445">
        <v>4</v>
      </c>
      <c r="D445">
        <v>6.81</v>
      </c>
      <c r="E445">
        <f t="shared" si="15"/>
        <v>7</v>
      </c>
      <c r="F445">
        <f>VLOOKUP(E445,Aerogeneradores!$A$2:$E$47,2)</f>
        <v>543</v>
      </c>
      <c r="G445">
        <f t="shared" si="18"/>
        <v>0.54300000000000004</v>
      </c>
      <c r="H445">
        <f t="shared" si="19"/>
        <v>0.54300000000000004</v>
      </c>
      <c r="I445">
        <f>H445*$N$4</f>
        <v>8.6880000000000006</v>
      </c>
    </row>
    <row r="446" spans="1:9" x14ac:dyDescent="0.3">
      <c r="A446">
        <v>2025</v>
      </c>
      <c r="B446" t="s">
        <v>22</v>
      </c>
      <c r="C446">
        <v>5</v>
      </c>
      <c r="D446">
        <v>6.71</v>
      </c>
      <c r="E446">
        <f t="shared" si="15"/>
        <v>6.5</v>
      </c>
      <c r="F446">
        <f>VLOOKUP(E446,Aerogeneradores!$A$2:$E$47,2)</f>
        <v>430</v>
      </c>
      <c r="G446">
        <f t="shared" si="18"/>
        <v>0.43</v>
      </c>
      <c r="H446">
        <f t="shared" si="19"/>
        <v>0.43</v>
      </c>
      <c r="I446">
        <f>H446*$N$4</f>
        <v>6.88</v>
      </c>
    </row>
    <row r="447" spans="1:9" x14ac:dyDescent="0.3">
      <c r="A447">
        <v>2025</v>
      </c>
      <c r="B447" t="s">
        <v>22</v>
      </c>
      <c r="C447">
        <v>6</v>
      </c>
      <c r="D447">
        <v>6.76</v>
      </c>
      <c r="E447">
        <f t="shared" si="15"/>
        <v>7</v>
      </c>
      <c r="F447">
        <f>VLOOKUP(E447,Aerogeneradores!$A$2:$E$47,2)</f>
        <v>543</v>
      </c>
      <c r="G447">
        <f t="shared" si="18"/>
        <v>0.54300000000000004</v>
      </c>
      <c r="H447">
        <f t="shared" si="19"/>
        <v>0.54300000000000004</v>
      </c>
      <c r="I447">
        <f>H447*$N$4</f>
        <v>8.6880000000000006</v>
      </c>
    </row>
    <row r="448" spans="1:9" x14ac:dyDescent="0.3">
      <c r="A448">
        <v>2025</v>
      </c>
      <c r="B448" t="s">
        <v>22</v>
      </c>
      <c r="C448">
        <v>7</v>
      </c>
      <c r="D448">
        <v>6.73</v>
      </c>
      <c r="E448">
        <f t="shared" si="15"/>
        <v>6.5</v>
      </c>
      <c r="F448">
        <f>VLOOKUP(E448,Aerogeneradores!$A$2:$E$47,2)</f>
        <v>430</v>
      </c>
      <c r="G448">
        <f t="shared" si="18"/>
        <v>0.43</v>
      </c>
      <c r="H448">
        <f t="shared" si="19"/>
        <v>0.43</v>
      </c>
      <c r="I448">
        <f>H448*$N$4</f>
        <v>6.88</v>
      </c>
    </row>
    <row r="449" spans="1:9" x14ac:dyDescent="0.3">
      <c r="A449">
        <v>2025</v>
      </c>
      <c r="B449" t="s">
        <v>22</v>
      </c>
      <c r="C449">
        <v>8</v>
      </c>
      <c r="D449">
        <v>6.7</v>
      </c>
      <c r="E449">
        <f t="shared" si="15"/>
        <v>6.5</v>
      </c>
      <c r="F449">
        <f>VLOOKUP(E449,Aerogeneradores!$A$2:$E$47,2)</f>
        <v>430</v>
      </c>
      <c r="G449">
        <f t="shared" si="18"/>
        <v>0.43</v>
      </c>
      <c r="H449">
        <f t="shared" si="19"/>
        <v>0.43</v>
      </c>
      <c r="I449">
        <f>H449*$N$4</f>
        <v>6.88</v>
      </c>
    </row>
    <row r="450" spans="1:9" x14ac:dyDescent="0.3">
      <c r="A450">
        <v>2025</v>
      </c>
      <c r="B450" t="s">
        <v>22</v>
      </c>
      <c r="C450">
        <v>9</v>
      </c>
      <c r="D450">
        <v>6.68</v>
      </c>
      <c r="E450">
        <f t="shared" si="15"/>
        <v>6.5</v>
      </c>
      <c r="F450">
        <f>VLOOKUP(E450,Aerogeneradores!$A$2:$E$47,2)</f>
        <v>430</v>
      </c>
      <c r="G450">
        <f t="shared" si="18"/>
        <v>0.43</v>
      </c>
      <c r="H450">
        <f t="shared" si="19"/>
        <v>0.43</v>
      </c>
      <c r="I450">
        <f>H450*$N$4</f>
        <v>6.88</v>
      </c>
    </row>
    <row r="451" spans="1:9" x14ac:dyDescent="0.3">
      <c r="A451">
        <v>2025</v>
      </c>
      <c r="B451" t="s">
        <v>22</v>
      </c>
      <c r="C451">
        <v>10</v>
      </c>
      <c r="D451">
        <v>6.66</v>
      </c>
      <c r="E451">
        <f t="shared" si="15"/>
        <v>6.5</v>
      </c>
      <c r="F451">
        <f>VLOOKUP(E451,Aerogeneradores!$A$2:$E$47,2)</f>
        <v>430</v>
      </c>
      <c r="G451">
        <f t="shared" si="18"/>
        <v>0.43</v>
      </c>
      <c r="H451">
        <f t="shared" si="19"/>
        <v>0.43</v>
      </c>
      <c r="I451">
        <f>H451*$N$4</f>
        <v>6.88</v>
      </c>
    </row>
    <row r="452" spans="1:9" x14ac:dyDescent="0.3">
      <c r="A452">
        <v>2025</v>
      </c>
      <c r="B452" t="s">
        <v>22</v>
      </c>
      <c r="C452">
        <v>11</v>
      </c>
      <c r="D452">
        <v>6.68</v>
      </c>
      <c r="E452">
        <f t="shared" si="15"/>
        <v>6.5</v>
      </c>
      <c r="F452">
        <f>VLOOKUP(E452,Aerogeneradores!$A$2:$E$47,2)</f>
        <v>430</v>
      </c>
      <c r="G452">
        <f t="shared" si="18"/>
        <v>0.43</v>
      </c>
      <c r="H452">
        <f t="shared" si="19"/>
        <v>0.43</v>
      </c>
      <c r="I452">
        <f>H452*$N$4</f>
        <v>6.88</v>
      </c>
    </row>
    <row r="453" spans="1:9" x14ac:dyDescent="0.3">
      <c r="A453">
        <v>2025</v>
      </c>
      <c r="B453" t="s">
        <v>22</v>
      </c>
      <c r="C453">
        <v>12</v>
      </c>
      <c r="D453">
        <v>6.64</v>
      </c>
      <c r="E453">
        <f t="shared" si="15"/>
        <v>6.5</v>
      </c>
      <c r="F453">
        <f>VLOOKUP(E453,Aerogeneradores!$A$2:$E$47,2)</f>
        <v>430</v>
      </c>
      <c r="G453">
        <f t="shared" si="18"/>
        <v>0.43</v>
      </c>
      <c r="H453">
        <f t="shared" si="19"/>
        <v>0.43</v>
      </c>
      <c r="I453">
        <f>H453*$N$4</f>
        <v>6.88</v>
      </c>
    </row>
    <row r="454" spans="1:9" x14ac:dyDescent="0.3">
      <c r="A454">
        <v>2025</v>
      </c>
      <c r="B454" t="s">
        <v>22</v>
      </c>
      <c r="C454">
        <v>13</v>
      </c>
      <c r="D454">
        <v>6.69</v>
      </c>
      <c r="E454">
        <f t="shared" si="15"/>
        <v>6.5</v>
      </c>
      <c r="F454">
        <f>VLOOKUP(E454,Aerogeneradores!$A$2:$E$47,2)</f>
        <v>430</v>
      </c>
      <c r="G454">
        <f t="shared" si="18"/>
        <v>0.43</v>
      </c>
      <c r="H454">
        <f t="shared" si="19"/>
        <v>0.43</v>
      </c>
      <c r="I454">
        <f>H454*$N$4</f>
        <v>6.88</v>
      </c>
    </row>
    <row r="455" spans="1:9" x14ac:dyDescent="0.3">
      <c r="A455">
        <v>2025</v>
      </c>
      <c r="B455" t="s">
        <v>22</v>
      </c>
      <c r="C455">
        <v>14</v>
      </c>
      <c r="D455">
        <v>6.55</v>
      </c>
      <c r="E455">
        <f t="shared" si="15"/>
        <v>6.5</v>
      </c>
      <c r="F455">
        <f>VLOOKUP(E455,Aerogeneradores!$A$2:$E$47,2)</f>
        <v>430</v>
      </c>
      <c r="G455">
        <f t="shared" si="18"/>
        <v>0.43</v>
      </c>
      <c r="H455">
        <f t="shared" si="19"/>
        <v>0.43</v>
      </c>
      <c r="I455">
        <f>H455*$N$4</f>
        <v>6.88</v>
      </c>
    </row>
    <row r="456" spans="1:9" x14ac:dyDescent="0.3">
      <c r="A456">
        <v>2025</v>
      </c>
      <c r="B456" t="s">
        <v>22</v>
      </c>
      <c r="C456">
        <v>15</v>
      </c>
      <c r="D456">
        <v>6.51</v>
      </c>
      <c r="E456">
        <f t="shared" si="15"/>
        <v>6.5</v>
      </c>
      <c r="F456">
        <f>VLOOKUP(E456,Aerogeneradores!$A$2:$E$47,2)</f>
        <v>430</v>
      </c>
      <c r="G456">
        <f t="shared" si="18"/>
        <v>0.43</v>
      </c>
      <c r="H456">
        <f t="shared" si="19"/>
        <v>0.43</v>
      </c>
      <c r="I456">
        <f>H456*$N$4</f>
        <v>6.88</v>
      </c>
    </row>
    <row r="457" spans="1:9" x14ac:dyDescent="0.3">
      <c r="A457">
        <v>2025</v>
      </c>
      <c r="B457" t="s">
        <v>22</v>
      </c>
      <c r="C457">
        <v>16</v>
      </c>
      <c r="D457">
        <v>6.48</v>
      </c>
      <c r="E457">
        <f t="shared" si="15"/>
        <v>6.5</v>
      </c>
      <c r="F457">
        <f>VLOOKUP(E457,Aerogeneradores!$A$2:$E$47,2)</f>
        <v>430</v>
      </c>
      <c r="G457">
        <f t="shared" si="18"/>
        <v>0.43</v>
      </c>
      <c r="H457">
        <f t="shared" si="19"/>
        <v>0.43</v>
      </c>
      <c r="I457">
        <f>H457*$N$4</f>
        <v>6.88</v>
      </c>
    </row>
    <row r="458" spans="1:9" x14ac:dyDescent="0.3">
      <c r="A458">
        <v>2025</v>
      </c>
      <c r="B458" t="s">
        <v>22</v>
      </c>
      <c r="C458">
        <v>17</v>
      </c>
      <c r="D458">
        <v>6.83</v>
      </c>
      <c r="E458">
        <f t="shared" si="15"/>
        <v>7</v>
      </c>
      <c r="F458">
        <f>VLOOKUP(E458,Aerogeneradores!$A$2:$E$47,2)</f>
        <v>543</v>
      </c>
      <c r="G458">
        <f t="shared" si="18"/>
        <v>0.54300000000000004</v>
      </c>
      <c r="H458">
        <f t="shared" si="19"/>
        <v>0.54300000000000004</v>
      </c>
      <c r="I458">
        <f>H458*$N$4</f>
        <v>8.6880000000000006</v>
      </c>
    </row>
    <row r="459" spans="1:9" x14ac:dyDescent="0.3">
      <c r="A459">
        <v>2025</v>
      </c>
      <c r="B459" t="s">
        <v>22</v>
      </c>
      <c r="C459">
        <v>18</v>
      </c>
      <c r="D459">
        <v>7.01</v>
      </c>
      <c r="E459">
        <f t="shared" si="15"/>
        <v>7</v>
      </c>
      <c r="F459">
        <f>VLOOKUP(E459,Aerogeneradores!$A$2:$E$47,2)</f>
        <v>543</v>
      </c>
      <c r="G459">
        <f t="shared" si="18"/>
        <v>0.54300000000000004</v>
      </c>
      <c r="H459">
        <f t="shared" si="19"/>
        <v>0.54300000000000004</v>
      </c>
      <c r="I459">
        <f>H459*$N$4</f>
        <v>8.6880000000000006</v>
      </c>
    </row>
    <row r="460" spans="1:9" x14ac:dyDescent="0.3">
      <c r="A460">
        <v>2025</v>
      </c>
      <c r="B460" t="s">
        <v>22</v>
      </c>
      <c r="C460">
        <v>19</v>
      </c>
      <c r="D460">
        <v>7.05</v>
      </c>
      <c r="E460">
        <f t="shared" si="15"/>
        <v>7</v>
      </c>
      <c r="F460">
        <f>VLOOKUP(E460,Aerogeneradores!$A$2:$E$47,2)</f>
        <v>543</v>
      </c>
      <c r="G460">
        <f t="shared" si="18"/>
        <v>0.54300000000000004</v>
      </c>
      <c r="H460">
        <f t="shared" si="19"/>
        <v>0.54300000000000004</v>
      </c>
      <c r="I460">
        <f>H460*$N$4</f>
        <v>8.6880000000000006</v>
      </c>
    </row>
    <row r="461" spans="1:9" x14ac:dyDescent="0.3">
      <c r="A461">
        <v>2025</v>
      </c>
      <c r="B461" t="s">
        <v>22</v>
      </c>
      <c r="C461">
        <v>20</v>
      </c>
      <c r="D461">
        <v>7.04</v>
      </c>
      <c r="E461">
        <f t="shared" si="15"/>
        <v>7</v>
      </c>
      <c r="F461">
        <f>VLOOKUP(E461,Aerogeneradores!$A$2:$E$47,2)</f>
        <v>543</v>
      </c>
      <c r="G461">
        <f t="shared" si="18"/>
        <v>0.54300000000000004</v>
      </c>
      <c r="H461">
        <f t="shared" si="19"/>
        <v>0.54300000000000004</v>
      </c>
      <c r="I461">
        <f>H461*$N$4</f>
        <v>8.6880000000000006</v>
      </c>
    </row>
    <row r="462" spans="1:9" x14ac:dyDescent="0.3">
      <c r="A462">
        <v>2025</v>
      </c>
      <c r="B462" t="s">
        <v>22</v>
      </c>
      <c r="C462">
        <v>21</v>
      </c>
      <c r="D462">
        <v>6.91</v>
      </c>
      <c r="E462">
        <f t="shared" si="15"/>
        <v>7</v>
      </c>
      <c r="F462">
        <f>VLOOKUP(E462,Aerogeneradores!$A$2:$E$47,2)</f>
        <v>543</v>
      </c>
      <c r="G462">
        <f t="shared" si="18"/>
        <v>0.54300000000000004</v>
      </c>
      <c r="H462">
        <f t="shared" si="19"/>
        <v>0.54300000000000004</v>
      </c>
      <c r="I462">
        <f>H462*$N$4</f>
        <v>8.6880000000000006</v>
      </c>
    </row>
    <row r="463" spans="1:9" x14ac:dyDescent="0.3">
      <c r="A463">
        <v>2025</v>
      </c>
      <c r="B463" t="s">
        <v>22</v>
      </c>
      <c r="C463">
        <v>22</v>
      </c>
      <c r="D463">
        <v>6.96</v>
      </c>
      <c r="E463">
        <f t="shared" si="15"/>
        <v>7</v>
      </c>
      <c r="F463">
        <f>VLOOKUP(E463,Aerogeneradores!$A$2:$E$47,2)</f>
        <v>543</v>
      </c>
      <c r="G463">
        <f t="shared" si="18"/>
        <v>0.54300000000000004</v>
      </c>
      <c r="H463">
        <f t="shared" si="19"/>
        <v>0.54300000000000004</v>
      </c>
      <c r="I463">
        <f>H463*$N$4</f>
        <v>8.6880000000000006</v>
      </c>
    </row>
    <row r="464" spans="1:9" x14ac:dyDescent="0.3">
      <c r="A464">
        <v>2025</v>
      </c>
      <c r="B464" t="s">
        <v>22</v>
      </c>
      <c r="C464">
        <v>23</v>
      </c>
      <c r="D464">
        <v>6.9</v>
      </c>
      <c r="E464">
        <f t="shared" si="15"/>
        <v>7</v>
      </c>
      <c r="F464">
        <f>VLOOKUP(E464,Aerogeneradores!$A$2:$E$47,2)</f>
        <v>543</v>
      </c>
      <c r="G464">
        <f t="shared" si="18"/>
        <v>0.54300000000000004</v>
      </c>
      <c r="H464">
        <f t="shared" si="19"/>
        <v>0.54300000000000004</v>
      </c>
      <c r="I464">
        <f>H464*$N$4</f>
        <v>8.6880000000000006</v>
      </c>
    </row>
    <row r="465" spans="1:9" x14ac:dyDescent="0.3">
      <c r="A465">
        <v>2025</v>
      </c>
      <c r="B465" t="s">
        <v>22</v>
      </c>
      <c r="C465">
        <v>24</v>
      </c>
      <c r="D465">
        <v>6.94</v>
      </c>
      <c r="E465">
        <f t="shared" si="15"/>
        <v>7</v>
      </c>
      <c r="F465">
        <f>VLOOKUP(E465,Aerogeneradores!$A$2:$E$47,2)</f>
        <v>543</v>
      </c>
      <c r="G465">
        <f t="shared" si="18"/>
        <v>0.54300000000000004</v>
      </c>
      <c r="H465">
        <f t="shared" si="19"/>
        <v>0.54300000000000004</v>
      </c>
      <c r="I465">
        <f>H465*$N$4</f>
        <v>8.6880000000000006</v>
      </c>
    </row>
    <row r="466" spans="1:9" x14ac:dyDescent="0.3">
      <c r="A466">
        <v>2025</v>
      </c>
      <c r="B466" t="s">
        <v>23</v>
      </c>
      <c r="C466">
        <v>1</v>
      </c>
      <c r="D466">
        <v>6.75</v>
      </c>
      <c r="E466">
        <f t="shared" si="15"/>
        <v>7</v>
      </c>
      <c r="F466">
        <f>VLOOKUP(E466,Aerogeneradores!$A$2:$E$47,2)</f>
        <v>543</v>
      </c>
      <c r="G466">
        <f t="shared" si="18"/>
        <v>0.54300000000000004</v>
      </c>
      <c r="H466">
        <f t="shared" si="19"/>
        <v>0.54300000000000004</v>
      </c>
      <c r="I466">
        <f>H466*$N$4</f>
        <v>8.6880000000000006</v>
      </c>
    </row>
    <row r="467" spans="1:9" x14ac:dyDescent="0.3">
      <c r="A467">
        <v>2025</v>
      </c>
      <c r="B467" t="s">
        <v>23</v>
      </c>
      <c r="C467">
        <v>2</v>
      </c>
      <c r="D467">
        <v>6.77</v>
      </c>
      <c r="E467">
        <f t="shared" si="15"/>
        <v>7</v>
      </c>
      <c r="F467">
        <f>VLOOKUP(E467,Aerogeneradores!$A$2:$E$47,2)</f>
        <v>543</v>
      </c>
      <c r="G467">
        <f t="shared" si="18"/>
        <v>0.54300000000000004</v>
      </c>
      <c r="H467">
        <f t="shared" si="19"/>
        <v>0.54300000000000004</v>
      </c>
      <c r="I467">
        <f>H467*$N$4</f>
        <v>8.6880000000000006</v>
      </c>
    </row>
    <row r="468" spans="1:9" x14ac:dyDescent="0.3">
      <c r="A468">
        <v>2025</v>
      </c>
      <c r="B468" t="s">
        <v>23</v>
      </c>
      <c r="C468">
        <v>3</v>
      </c>
      <c r="D468">
        <v>6.73</v>
      </c>
      <c r="E468">
        <f t="shared" si="15"/>
        <v>6.5</v>
      </c>
      <c r="F468">
        <f>VLOOKUP(E468,Aerogeneradores!$A$2:$E$47,2)</f>
        <v>430</v>
      </c>
      <c r="G468">
        <f t="shared" si="18"/>
        <v>0.43</v>
      </c>
      <c r="H468">
        <f t="shared" si="19"/>
        <v>0.43</v>
      </c>
      <c r="I468">
        <f>H468*$N$4</f>
        <v>6.88</v>
      </c>
    </row>
    <row r="469" spans="1:9" x14ac:dyDescent="0.3">
      <c r="A469">
        <v>2025</v>
      </c>
      <c r="B469" t="s">
        <v>23</v>
      </c>
      <c r="C469">
        <v>4</v>
      </c>
      <c r="D469">
        <v>6.78</v>
      </c>
      <c r="E469">
        <f t="shared" si="15"/>
        <v>7</v>
      </c>
      <c r="F469">
        <f>VLOOKUP(E469,Aerogeneradores!$A$2:$E$47,2)</f>
        <v>543</v>
      </c>
      <c r="G469">
        <f t="shared" si="18"/>
        <v>0.54300000000000004</v>
      </c>
      <c r="H469">
        <f t="shared" si="19"/>
        <v>0.54300000000000004</v>
      </c>
      <c r="I469">
        <f>H469*$N$4</f>
        <v>8.6880000000000006</v>
      </c>
    </row>
    <row r="470" spans="1:9" x14ac:dyDescent="0.3">
      <c r="A470">
        <v>2025</v>
      </c>
      <c r="B470" t="s">
        <v>23</v>
      </c>
      <c r="C470">
        <v>5</v>
      </c>
      <c r="D470">
        <v>6.74</v>
      </c>
      <c r="E470">
        <f t="shared" si="15"/>
        <v>6.5</v>
      </c>
      <c r="F470">
        <f>VLOOKUP(E470,Aerogeneradores!$A$2:$E$47,2)</f>
        <v>430</v>
      </c>
      <c r="G470">
        <f t="shared" si="18"/>
        <v>0.43</v>
      </c>
      <c r="H470">
        <f t="shared" si="19"/>
        <v>0.43</v>
      </c>
      <c r="I470">
        <f>H470*$N$4</f>
        <v>6.88</v>
      </c>
    </row>
    <row r="471" spans="1:9" x14ac:dyDescent="0.3">
      <c r="A471">
        <v>2025</v>
      </c>
      <c r="B471" t="s">
        <v>23</v>
      </c>
      <c r="C471">
        <v>6</v>
      </c>
      <c r="D471">
        <v>6.86</v>
      </c>
      <c r="E471">
        <f t="shared" si="15"/>
        <v>7</v>
      </c>
      <c r="F471">
        <f>VLOOKUP(E471,Aerogeneradores!$A$2:$E$47,2)</f>
        <v>543</v>
      </c>
      <c r="G471">
        <f t="shared" si="18"/>
        <v>0.54300000000000004</v>
      </c>
      <c r="H471">
        <f t="shared" si="19"/>
        <v>0.54300000000000004</v>
      </c>
      <c r="I471">
        <f>H471*$N$4</f>
        <v>8.6880000000000006</v>
      </c>
    </row>
    <row r="472" spans="1:9" x14ac:dyDescent="0.3">
      <c r="A472">
        <v>2025</v>
      </c>
      <c r="B472" t="s">
        <v>23</v>
      </c>
      <c r="C472">
        <v>7</v>
      </c>
      <c r="D472">
        <v>6.83</v>
      </c>
      <c r="E472">
        <f t="shared" si="15"/>
        <v>7</v>
      </c>
      <c r="F472">
        <f>VLOOKUP(E472,Aerogeneradores!$A$2:$E$47,2)</f>
        <v>543</v>
      </c>
      <c r="G472">
        <f t="shared" si="18"/>
        <v>0.54300000000000004</v>
      </c>
      <c r="H472">
        <f t="shared" si="19"/>
        <v>0.54300000000000004</v>
      </c>
      <c r="I472">
        <f>H472*$N$4</f>
        <v>8.6880000000000006</v>
      </c>
    </row>
    <row r="473" spans="1:9" x14ac:dyDescent="0.3">
      <c r="A473">
        <v>2025</v>
      </c>
      <c r="B473" t="s">
        <v>23</v>
      </c>
      <c r="C473">
        <v>8</v>
      </c>
      <c r="D473">
        <v>6.73</v>
      </c>
      <c r="E473">
        <f t="shared" si="15"/>
        <v>6.5</v>
      </c>
      <c r="F473">
        <f>VLOOKUP(E473,Aerogeneradores!$A$2:$E$47,2)</f>
        <v>430</v>
      </c>
      <c r="G473">
        <f t="shared" si="18"/>
        <v>0.43</v>
      </c>
      <c r="H473">
        <f t="shared" si="19"/>
        <v>0.43</v>
      </c>
      <c r="I473">
        <f>H473*$N$4</f>
        <v>6.88</v>
      </c>
    </row>
    <row r="474" spans="1:9" x14ac:dyDescent="0.3">
      <c r="A474">
        <v>2025</v>
      </c>
      <c r="B474" t="s">
        <v>23</v>
      </c>
      <c r="C474">
        <v>9</v>
      </c>
      <c r="D474">
        <v>6.73</v>
      </c>
      <c r="E474">
        <f t="shared" si="15"/>
        <v>6.5</v>
      </c>
      <c r="F474">
        <f>VLOOKUP(E474,Aerogeneradores!$A$2:$E$47,2)</f>
        <v>430</v>
      </c>
      <c r="G474">
        <f t="shared" si="18"/>
        <v>0.43</v>
      </c>
      <c r="H474">
        <f t="shared" si="19"/>
        <v>0.43</v>
      </c>
      <c r="I474">
        <f>H474*$N$4</f>
        <v>6.88</v>
      </c>
    </row>
    <row r="475" spans="1:9" x14ac:dyDescent="0.3">
      <c r="A475">
        <v>2025</v>
      </c>
      <c r="B475" t="s">
        <v>23</v>
      </c>
      <c r="C475">
        <v>10</v>
      </c>
      <c r="D475">
        <v>6.69</v>
      </c>
      <c r="E475">
        <f t="shared" si="15"/>
        <v>6.5</v>
      </c>
      <c r="F475">
        <f>VLOOKUP(E475,Aerogeneradores!$A$2:$E$47,2)</f>
        <v>430</v>
      </c>
      <c r="G475">
        <f t="shared" si="18"/>
        <v>0.43</v>
      </c>
      <c r="H475">
        <f t="shared" si="19"/>
        <v>0.43</v>
      </c>
      <c r="I475">
        <f>H475*$N$4</f>
        <v>6.88</v>
      </c>
    </row>
    <row r="476" spans="1:9" x14ac:dyDescent="0.3">
      <c r="A476">
        <v>2025</v>
      </c>
      <c r="B476" t="s">
        <v>23</v>
      </c>
      <c r="C476">
        <v>11</v>
      </c>
      <c r="D476">
        <v>6.64</v>
      </c>
      <c r="E476">
        <f t="shared" si="15"/>
        <v>6.5</v>
      </c>
      <c r="F476">
        <f>VLOOKUP(E476,Aerogeneradores!$A$2:$E$47,2)</f>
        <v>430</v>
      </c>
      <c r="G476">
        <f t="shared" si="18"/>
        <v>0.43</v>
      </c>
      <c r="H476">
        <f t="shared" si="19"/>
        <v>0.43</v>
      </c>
      <c r="I476">
        <f>H476*$N$4</f>
        <v>6.88</v>
      </c>
    </row>
    <row r="477" spans="1:9" x14ac:dyDescent="0.3">
      <c r="A477">
        <v>2025</v>
      </c>
      <c r="B477" t="s">
        <v>23</v>
      </c>
      <c r="C477">
        <v>12</v>
      </c>
      <c r="D477">
        <v>6.59</v>
      </c>
      <c r="E477">
        <f t="shared" si="15"/>
        <v>6.5</v>
      </c>
      <c r="F477">
        <f>VLOOKUP(E477,Aerogeneradores!$A$2:$E$47,2)</f>
        <v>430</v>
      </c>
      <c r="G477">
        <f t="shared" si="18"/>
        <v>0.43</v>
      </c>
      <c r="H477">
        <f t="shared" si="19"/>
        <v>0.43</v>
      </c>
      <c r="I477">
        <f>H477*$N$4</f>
        <v>6.88</v>
      </c>
    </row>
    <row r="478" spans="1:9" x14ac:dyDescent="0.3">
      <c r="A478">
        <v>2025</v>
      </c>
      <c r="B478" t="s">
        <v>23</v>
      </c>
      <c r="C478">
        <v>13</v>
      </c>
      <c r="D478">
        <v>6.64</v>
      </c>
      <c r="E478">
        <f t="shared" si="15"/>
        <v>6.5</v>
      </c>
      <c r="F478">
        <f>VLOOKUP(E478,Aerogeneradores!$A$2:$E$47,2)</f>
        <v>430</v>
      </c>
      <c r="G478">
        <f t="shared" si="18"/>
        <v>0.43</v>
      </c>
      <c r="H478">
        <f t="shared" si="19"/>
        <v>0.43</v>
      </c>
      <c r="I478">
        <f>H478*$N$4</f>
        <v>6.88</v>
      </c>
    </row>
    <row r="479" spans="1:9" x14ac:dyDescent="0.3">
      <c r="A479">
        <v>2025</v>
      </c>
      <c r="B479" t="s">
        <v>23</v>
      </c>
      <c r="C479">
        <v>14</v>
      </c>
      <c r="D479">
        <v>6.49</v>
      </c>
      <c r="E479">
        <f t="shared" si="15"/>
        <v>6.5</v>
      </c>
      <c r="F479">
        <f>VLOOKUP(E479,Aerogeneradores!$A$2:$E$47,2)</f>
        <v>430</v>
      </c>
      <c r="G479">
        <f t="shared" si="18"/>
        <v>0.43</v>
      </c>
      <c r="H479">
        <f t="shared" si="19"/>
        <v>0.43</v>
      </c>
      <c r="I479">
        <f>H479*$N$4</f>
        <v>6.88</v>
      </c>
    </row>
    <row r="480" spans="1:9" x14ac:dyDescent="0.3">
      <c r="A480">
        <v>2025</v>
      </c>
      <c r="B480" t="s">
        <v>23</v>
      </c>
      <c r="C480">
        <v>15</v>
      </c>
      <c r="D480">
        <v>6.44</v>
      </c>
      <c r="E480">
        <f t="shared" si="15"/>
        <v>6.5</v>
      </c>
      <c r="F480">
        <f>VLOOKUP(E480,Aerogeneradores!$A$2:$E$47,2)</f>
        <v>430</v>
      </c>
      <c r="G480">
        <f t="shared" si="18"/>
        <v>0.43</v>
      </c>
      <c r="H480">
        <f t="shared" si="19"/>
        <v>0.43</v>
      </c>
      <c r="I480">
        <f>H480*$N$4</f>
        <v>6.88</v>
      </c>
    </row>
    <row r="481" spans="1:9" x14ac:dyDescent="0.3">
      <c r="A481">
        <v>2025</v>
      </c>
      <c r="B481" t="s">
        <v>23</v>
      </c>
      <c r="C481">
        <v>16</v>
      </c>
      <c r="D481">
        <v>6.4</v>
      </c>
      <c r="E481">
        <f t="shared" si="15"/>
        <v>6.5</v>
      </c>
      <c r="F481">
        <f>VLOOKUP(E481,Aerogeneradores!$A$2:$E$47,2)</f>
        <v>430</v>
      </c>
      <c r="G481">
        <f t="shared" si="18"/>
        <v>0.43</v>
      </c>
      <c r="H481">
        <f t="shared" si="19"/>
        <v>0.43</v>
      </c>
      <c r="I481">
        <f>H481*$N$4</f>
        <v>6.88</v>
      </c>
    </row>
    <row r="482" spans="1:9" x14ac:dyDescent="0.3">
      <c r="A482">
        <v>2025</v>
      </c>
      <c r="B482" t="s">
        <v>23</v>
      </c>
      <c r="C482">
        <v>17</v>
      </c>
      <c r="D482">
        <v>6.47</v>
      </c>
      <c r="E482">
        <f t="shared" si="15"/>
        <v>6.5</v>
      </c>
      <c r="F482">
        <f>VLOOKUP(E482,Aerogeneradores!$A$2:$E$47,2)</f>
        <v>430</v>
      </c>
      <c r="G482">
        <f t="shared" si="18"/>
        <v>0.43</v>
      </c>
      <c r="H482">
        <f t="shared" si="19"/>
        <v>0.43</v>
      </c>
      <c r="I482">
        <f>H482*$N$4</f>
        <v>6.88</v>
      </c>
    </row>
    <row r="483" spans="1:9" x14ac:dyDescent="0.3">
      <c r="A483">
        <v>2025</v>
      </c>
      <c r="B483" t="s">
        <v>23</v>
      </c>
      <c r="C483">
        <v>18</v>
      </c>
      <c r="D483">
        <v>6.83</v>
      </c>
      <c r="E483">
        <f t="shared" si="15"/>
        <v>7</v>
      </c>
      <c r="F483">
        <f>VLOOKUP(E483,Aerogeneradores!$A$2:$E$47,2)</f>
        <v>543</v>
      </c>
      <c r="G483">
        <f t="shared" si="18"/>
        <v>0.54300000000000004</v>
      </c>
      <c r="H483">
        <f t="shared" si="19"/>
        <v>0.54300000000000004</v>
      </c>
      <c r="I483">
        <f>H483*$N$4</f>
        <v>8.6880000000000006</v>
      </c>
    </row>
    <row r="484" spans="1:9" x14ac:dyDescent="0.3">
      <c r="A484">
        <v>2025</v>
      </c>
      <c r="B484" t="s">
        <v>23</v>
      </c>
      <c r="C484">
        <v>19</v>
      </c>
      <c r="D484">
        <v>7.02</v>
      </c>
      <c r="E484">
        <f t="shared" si="15"/>
        <v>7</v>
      </c>
      <c r="F484">
        <f>VLOOKUP(E484,Aerogeneradores!$A$2:$E$47,2)</f>
        <v>543</v>
      </c>
      <c r="G484">
        <f t="shared" si="18"/>
        <v>0.54300000000000004</v>
      </c>
      <c r="H484">
        <f t="shared" si="19"/>
        <v>0.54300000000000004</v>
      </c>
      <c r="I484">
        <f>H484*$N$4</f>
        <v>8.6880000000000006</v>
      </c>
    </row>
    <row r="485" spans="1:9" x14ac:dyDescent="0.3">
      <c r="A485">
        <v>2025</v>
      </c>
      <c r="B485" t="s">
        <v>23</v>
      </c>
      <c r="C485">
        <v>20</v>
      </c>
      <c r="D485">
        <v>7</v>
      </c>
      <c r="E485">
        <f t="shared" si="15"/>
        <v>7</v>
      </c>
      <c r="F485">
        <f>VLOOKUP(E485,Aerogeneradores!$A$2:$E$47,2)</f>
        <v>543</v>
      </c>
      <c r="G485">
        <f t="shared" si="18"/>
        <v>0.54300000000000004</v>
      </c>
      <c r="H485">
        <f t="shared" si="19"/>
        <v>0.54300000000000004</v>
      </c>
      <c r="I485">
        <f>H485*$N$4</f>
        <v>8.6880000000000006</v>
      </c>
    </row>
    <row r="486" spans="1:9" x14ac:dyDescent="0.3">
      <c r="A486">
        <v>2025</v>
      </c>
      <c r="B486" t="s">
        <v>23</v>
      </c>
      <c r="C486">
        <v>21</v>
      </c>
      <c r="D486">
        <v>6.86</v>
      </c>
      <c r="E486">
        <f t="shared" si="15"/>
        <v>7</v>
      </c>
      <c r="F486">
        <f>VLOOKUP(E486,Aerogeneradores!$A$2:$E$47,2)</f>
        <v>543</v>
      </c>
      <c r="G486">
        <f t="shared" si="18"/>
        <v>0.54300000000000004</v>
      </c>
      <c r="H486">
        <f t="shared" si="19"/>
        <v>0.54300000000000004</v>
      </c>
      <c r="I486">
        <f>H486*$N$4</f>
        <v>8.6880000000000006</v>
      </c>
    </row>
    <row r="487" spans="1:9" x14ac:dyDescent="0.3">
      <c r="A487">
        <v>2025</v>
      </c>
      <c r="B487" t="s">
        <v>23</v>
      </c>
      <c r="C487">
        <v>22</v>
      </c>
      <c r="D487">
        <v>6.88</v>
      </c>
      <c r="E487">
        <f t="shared" si="15"/>
        <v>7</v>
      </c>
      <c r="F487">
        <f>VLOOKUP(E487,Aerogeneradores!$A$2:$E$47,2)</f>
        <v>543</v>
      </c>
      <c r="G487">
        <f t="shared" si="18"/>
        <v>0.54300000000000004</v>
      </c>
      <c r="H487">
        <f t="shared" si="19"/>
        <v>0.54300000000000004</v>
      </c>
      <c r="I487">
        <f>H487*$N$4</f>
        <v>8.6880000000000006</v>
      </c>
    </row>
    <row r="488" spans="1:9" x14ac:dyDescent="0.3">
      <c r="A488">
        <v>2025</v>
      </c>
      <c r="B488" t="s">
        <v>23</v>
      </c>
      <c r="C488">
        <v>23</v>
      </c>
      <c r="D488">
        <v>6.85</v>
      </c>
      <c r="E488">
        <f t="shared" si="15"/>
        <v>7</v>
      </c>
      <c r="F488">
        <f>VLOOKUP(E488,Aerogeneradores!$A$2:$E$47,2)</f>
        <v>543</v>
      </c>
      <c r="G488">
        <f t="shared" si="18"/>
        <v>0.54300000000000004</v>
      </c>
      <c r="H488">
        <f t="shared" si="19"/>
        <v>0.54300000000000004</v>
      </c>
      <c r="I488">
        <f>H488*$N$4</f>
        <v>8.6880000000000006</v>
      </c>
    </row>
    <row r="489" spans="1:9" x14ac:dyDescent="0.3">
      <c r="A489">
        <v>2025</v>
      </c>
      <c r="B489" t="s">
        <v>23</v>
      </c>
      <c r="C489">
        <v>24</v>
      </c>
      <c r="D489">
        <v>6.85</v>
      </c>
      <c r="E489">
        <f t="shared" si="15"/>
        <v>7</v>
      </c>
      <c r="F489">
        <f>VLOOKUP(E489,Aerogeneradores!$A$2:$E$47,2)</f>
        <v>543</v>
      </c>
      <c r="G489">
        <f t="shared" si="18"/>
        <v>0.54300000000000004</v>
      </c>
      <c r="H489">
        <f t="shared" si="19"/>
        <v>0.54300000000000004</v>
      </c>
      <c r="I489">
        <f>H489*$N$4</f>
        <v>8.6880000000000006</v>
      </c>
    </row>
    <row r="490" spans="1:9" x14ac:dyDescent="0.3">
      <c r="A490">
        <v>2025</v>
      </c>
      <c r="B490" t="s">
        <v>24</v>
      </c>
      <c r="C490">
        <v>1</v>
      </c>
      <c r="D490">
        <v>7.3</v>
      </c>
      <c r="E490">
        <f t="shared" si="15"/>
        <v>7.5</v>
      </c>
      <c r="F490">
        <f>VLOOKUP(E490,Aerogeneradores!$A$2:$E$47,2)</f>
        <v>685</v>
      </c>
      <c r="G490">
        <f t="shared" si="18"/>
        <v>0.68500000000000005</v>
      </c>
      <c r="H490">
        <f t="shared" si="19"/>
        <v>0.68500000000000005</v>
      </c>
      <c r="I490">
        <f>H490*$N$4</f>
        <v>10.96</v>
      </c>
    </row>
    <row r="491" spans="1:9" x14ac:dyDescent="0.3">
      <c r="A491">
        <v>2025</v>
      </c>
      <c r="B491" t="s">
        <v>24</v>
      </c>
      <c r="C491">
        <v>2</v>
      </c>
      <c r="D491">
        <v>7.29</v>
      </c>
      <c r="E491">
        <f t="shared" si="15"/>
        <v>7.5</v>
      </c>
      <c r="F491">
        <f>VLOOKUP(E491,Aerogeneradores!$A$2:$E$47,2)</f>
        <v>685</v>
      </c>
      <c r="G491">
        <f t="shared" ref="G491:G554" si="20">F491/1000</f>
        <v>0.68500000000000005</v>
      </c>
      <c r="H491">
        <f t="shared" ref="H491:H554" si="21">G491*1</f>
        <v>0.68500000000000005</v>
      </c>
      <c r="I491">
        <f>H491*$N$4</f>
        <v>10.96</v>
      </c>
    </row>
    <row r="492" spans="1:9" x14ac:dyDescent="0.3">
      <c r="A492">
        <v>2025</v>
      </c>
      <c r="B492" t="s">
        <v>24</v>
      </c>
      <c r="C492">
        <v>3</v>
      </c>
      <c r="D492">
        <v>7.16</v>
      </c>
      <c r="E492">
        <f t="shared" si="15"/>
        <v>7</v>
      </c>
      <c r="F492">
        <f>VLOOKUP(E492,Aerogeneradores!$A$2:$E$47,2)</f>
        <v>543</v>
      </c>
      <c r="G492">
        <f t="shared" si="20"/>
        <v>0.54300000000000004</v>
      </c>
      <c r="H492">
        <f t="shared" si="21"/>
        <v>0.54300000000000004</v>
      </c>
      <c r="I492">
        <f>H492*$N$4</f>
        <v>8.6880000000000006</v>
      </c>
    </row>
    <row r="493" spans="1:9" x14ac:dyDescent="0.3">
      <c r="A493">
        <v>2025</v>
      </c>
      <c r="B493" t="s">
        <v>24</v>
      </c>
      <c r="C493">
        <v>4</v>
      </c>
      <c r="D493">
        <v>7.05</v>
      </c>
      <c r="E493">
        <f t="shared" si="15"/>
        <v>7</v>
      </c>
      <c r="F493">
        <f>VLOOKUP(E493,Aerogeneradores!$A$2:$E$47,2)</f>
        <v>543</v>
      </c>
      <c r="G493">
        <f t="shared" si="20"/>
        <v>0.54300000000000004</v>
      </c>
      <c r="H493">
        <f t="shared" si="21"/>
        <v>0.54300000000000004</v>
      </c>
      <c r="I493">
        <f>H493*$N$4</f>
        <v>8.6880000000000006</v>
      </c>
    </row>
    <row r="494" spans="1:9" x14ac:dyDescent="0.3">
      <c r="A494">
        <v>2025</v>
      </c>
      <c r="B494" t="s">
        <v>24</v>
      </c>
      <c r="C494">
        <v>5</v>
      </c>
      <c r="D494">
        <v>6.85</v>
      </c>
      <c r="E494">
        <f t="shared" si="15"/>
        <v>7</v>
      </c>
      <c r="F494">
        <f>VLOOKUP(E494,Aerogeneradores!$A$2:$E$47,2)</f>
        <v>543</v>
      </c>
      <c r="G494">
        <f t="shared" si="20"/>
        <v>0.54300000000000004</v>
      </c>
      <c r="H494">
        <f t="shared" si="21"/>
        <v>0.54300000000000004</v>
      </c>
      <c r="I494">
        <f>H494*$N$4</f>
        <v>8.6880000000000006</v>
      </c>
    </row>
    <row r="495" spans="1:9" x14ac:dyDescent="0.3">
      <c r="A495">
        <v>2025</v>
      </c>
      <c r="B495" t="s">
        <v>24</v>
      </c>
      <c r="C495">
        <v>6</v>
      </c>
      <c r="D495">
        <v>6.71</v>
      </c>
      <c r="E495">
        <f t="shared" si="15"/>
        <v>6.5</v>
      </c>
      <c r="F495">
        <f>VLOOKUP(E495,Aerogeneradores!$A$2:$E$47,2)</f>
        <v>430</v>
      </c>
      <c r="G495">
        <f t="shared" si="20"/>
        <v>0.43</v>
      </c>
      <c r="H495">
        <f t="shared" si="21"/>
        <v>0.43</v>
      </c>
      <c r="I495">
        <f>H495*$N$4</f>
        <v>6.88</v>
      </c>
    </row>
    <row r="496" spans="1:9" x14ac:dyDescent="0.3">
      <c r="A496">
        <v>2025</v>
      </c>
      <c r="B496" t="s">
        <v>24</v>
      </c>
      <c r="C496">
        <v>7</v>
      </c>
      <c r="D496">
        <v>6.63</v>
      </c>
      <c r="E496">
        <f t="shared" si="15"/>
        <v>6.5</v>
      </c>
      <c r="F496">
        <f>VLOOKUP(E496,Aerogeneradores!$A$2:$E$47,2)</f>
        <v>430</v>
      </c>
      <c r="G496">
        <f t="shared" si="20"/>
        <v>0.43</v>
      </c>
      <c r="H496">
        <f t="shared" si="21"/>
        <v>0.43</v>
      </c>
      <c r="I496">
        <f>H496*$N$4</f>
        <v>6.88</v>
      </c>
    </row>
    <row r="497" spans="1:9" x14ac:dyDescent="0.3">
      <c r="A497">
        <v>2025</v>
      </c>
      <c r="B497" t="s">
        <v>24</v>
      </c>
      <c r="C497">
        <v>8</v>
      </c>
      <c r="D497">
        <v>6.56</v>
      </c>
      <c r="E497">
        <f t="shared" si="15"/>
        <v>6.5</v>
      </c>
      <c r="F497">
        <f>VLOOKUP(E497,Aerogeneradores!$A$2:$E$47,2)</f>
        <v>430</v>
      </c>
      <c r="G497">
        <f t="shared" si="20"/>
        <v>0.43</v>
      </c>
      <c r="H497">
        <f t="shared" si="21"/>
        <v>0.43</v>
      </c>
      <c r="I497">
        <f>H497*$N$4</f>
        <v>6.88</v>
      </c>
    </row>
    <row r="498" spans="1:9" x14ac:dyDescent="0.3">
      <c r="A498">
        <v>2025</v>
      </c>
      <c r="B498" t="s">
        <v>24</v>
      </c>
      <c r="C498">
        <v>9</v>
      </c>
      <c r="D498">
        <v>6.56</v>
      </c>
      <c r="E498">
        <f t="shared" si="15"/>
        <v>6.5</v>
      </c>
      <c r="F498">
        <f>VLOOKUP(E498,Aerogeneradores!$A$2:$E$47,2)</f>
        <v>430</v>
      </c>
      <c r="G498">
        <f t="shared" si="20"/>
        <v>0.43</v>
      </c>
      <c r="H498">
        <f t="shared" si="21"/>
        <v>0.43</v>
      </c>
      <c r="I498">
        <f>H498*$N$4</f>
        <v>6.88</v>
      </c>
    </row>
    <row r="499" spans="1:9" x14ac:dyDescent="0.3">
      <c r="A499">
        <v>2025</v>
      </c>
      <c r="B499" t="s">
        <v>24</v>
      </c>
      <c r="C499">
        <v>10</v>
      </c>
      <c r="D499">
        <v>6.67</v>
      </c>
      <c r="E499">
        <f t="shared" si="15"/>
        <v>6.5</v>
      </c>
      <c r="F499">
        <f>VLOOKUP(E499,Aerogeneradores!$A$2:$E$47,2)</f>
        <v>430</v>
      </c>
      <c r="G499">
        <f t="shared" si="20"/>
        <v>0.43</v>
      </c>
      <c r="H499">
        <f t="shared" si="21"/>
        <v>0.43</v>
      </c>
      <c r="I499">
        <f>H499*$N$4</f>
        <v>6.88</v>
      </c>
    </row>
    <row r="500" spans="1:9" x14ac:dyDescent="0.3">
      <c r="A500">
        <v>2025</v>
      </c>
      <c r="B500" t="s">
        <v>24</v>
      </c>
      <c r="C500">
        <v>11</v>
      </c>
      <c r="D500">
        <v>6.63</v>
      </c>
      <c r="E500">
        <f t="shared" si="15"/>
        <v>6.5</v>
      </c>
      <c r="F500">
        <f>VLOOKUP(E500,Aerogeneradores!$A$2:$E$47,2)</f>
        <v>430</v>
      </c>
      <c r="G500">
        <f t="shared" si="20"/>
        <v>0.43</v>
      </c>
      <c r="H500">
        <f t="shared" si="21"/>
        <v>0.43</v>
      </c>
      <c r="I500">
        <f>H500*$N$4</f>
        <v>6.88</v>
      </c>
    </row>
    <row r="501" spans="1:9" x14ac:dyDescent="0.3">
      <c r="A501">
        <v>2025</v>
      </c>
      <c r="B501" t="s">
        <v>24</v>
      </c>
      <c r="C501">
        <v>12</v>
      </c>
      <c r="D501">
        <v>6.62</v>
      </c>
      <c r="E501">
        <f t="shared" si="15"/>
        <v>6.5</v>
      </c>
      <c r="F501">
        <f>VLOOKUP(E501,Aerogeneradores!$A$2:$E$47,2)</f>
        <v>430</v>
      </c>
      <c r="G501">
        <f t="shared" si="20"/>
        <v>0.43</v>
      </c>
      <c r="H501">
        <f t="shared" si="21"/>
        <v>0.43</v>
      </c>
      <c r="I501">
        <f>H501*$N$4</f>
        <v>6.88</v>
      </c>
    </row>
    <row r="502" spans="1:9" x14ac:dyDescent="0.3">
      <c r="A502">
        <v>2025</v>
      </c>
      <c r="B502" t="s">
        <v>24</v>
      </c>
      <c r="C502">
        <v>13</v>
      </c>
      <c r="D502">
        <v>6.56</v>
      </c>
      <c r="E502">
        <f t="shared" si="15"/>
        <v>6.5</v>
      </c>
      <c r="F502">
        <f>VLOOKUP(E502,Aerogeneradores!$A$2:$E$47,2)</f>
        <v>430</v>
      </c>
      <c r="G502">
        <f t="shared" si="20"/>
        <v>0.43</v>
      </c>
      <c r="H502">
        <f t="shared" si="21"/>
        <v>0.43</v>
      </c>
      <c r="I502">
        <f>H502*$N$4</f>
        <v>6.88</v>
      </c>
    </row>
    <row r="503" spans="1:9" x14ac:dyDescent="0.3">
      <c r="A503">
        <v>2025</v>
      </c>
      <c r="B503" t="s">
        <v>24</v>
      </c>
      <c r="C503">
        <v>14</v>
      </c>
      <c r="D503">
        <v>6.53</v>
      </c>
      <c r="E503">
        <f t="shared" si="15"/>
        <v>6.5</v>
      </c>
      <c r="F503">
        <f>VLOOKUP(E503,Aerogeneradores!$A$2:$E$47,2)</f>
        <v>430</v>
      </c>
      <c r="G503">
        <f t="shared" si="20"/>
        <v>0.43</v>
      </c>
      <c r="H503">
        <f t="shared" si="21"/>
        <v>0.43</v>
      </c>
      <c r="I503">
        <f>H503*$N$4</f>
        <v>6.88</v>
      </c>
    </row>
    <row r="504" spans="1:9" x14ac:dyDescent="0.3">
      <c r="A504">
        <v>2025</v>
      </c>
      <c r="B504" t="s">
        <v>24</v>
      </c>
      <c r="C504">
        <v>15</v>
      </c>
      <c r="D504">
        <v>6.52</v>
      </c>
      <c r="E504">
        <f t="shared" si="15"/>
        <v>6.5</v>
      </c>
      <c r="F504">
        <f>VLOOKUP(E504,Aerogeneradores!$A$2:$E$47,2)</f>
        <v>430</v>
      </c>
      <c r="G504">
        <f t="shared" si="20"/>
        <v>0.43</v>
      </c>
      <c r="H504">
        <f t="shared" si="21"/>
        <v>0.43</v>
      </c>
      <c r="I504">
        <f>H504*$N$4</f>
        <v>6.88</v>
      </c>
    </row>
    <row r="505" spans="1:9" x14ac:dyDescent="0.3">
      <c r="A505">
        <v>2025</v>
      </c>
      <c r="B505" t="s">
        <v>24</v>
      </c>
      <c r="C505">
        <v>16</v>
      </c>
      <c r="D505">
        <v>6.49</v>
      </c>
      <c r="E505">
        <f t="shared" si="15"/>
        <v>6.5</v>
      </c>
      <c r="F505">
        <f>VLOOKUP(E505,Aerogeneradores!$A$2:$E$47,2)</f>
        <v>430</v>
      </c>
      <c r="G505">
        <f t="shared" si="20"/>
        <v>0.43</v>
      </c>
      <c r="H505">
        <f t="shared" si="21"/>
        <v>0.43</v>
      </c>
      <c r="I505">
        <f>H505*$N$4</f>
        <v>6.88</v>
      </c>
    </row>
    <row r="506" spans="1:9" x14ac:dyDescent="0.3">
      <c r="A506">
        <v>2025</v>
      </c>
      <c r="B506" t="s">
        <v>24</v>
      </c>
      <c r="C506">
        <v>17</v>
      </c>
      <c r="D506">
        <v>6.55</v>
      </c>
      <c r="E506">
        <f t="shared" si="15"/>
        <v>6.5</v>
      </c>
      <c r="F506">
        <f>VLOOKUP(E506,Aerogeneradores!$A$2:$E$47,2)</f>
        <v>430</v>
      </c>
      <c r="G506">
        <f t="shared" si="20"/>
        <v>0.43</v>
      </c>
      <c r="H506">
        <f t="shared" si="21"/>
        <v>0.43</v>
      </c>
      <c r="I506">
        <f>H506*$N$4</f>
        <v>6.88</v>
      </c>
    </row>
    <row r="507" spans="1:9" x14ac:dyDescent="0.3">
      <c r="A507">
        <v>2025</v>
      </c>
      <c r="B507" t="s">
        <v>24</v>
      </c>
      <c r="C507">
        <v>18</v>
      </c>
      <c r="D507">
        <v>6.77</v>
      </c>
      <c r="E507">
        <f t="shared" si="15"/>
        <v>7</v>
      </c>
      <c r="F507">
        <f>VLOOKUP(E507,Aerogeneradores!$A$2:$E$47,2)</f>
        <v>543</v>
      </c>
      <c r="G507">
        <f t="shared" si="20"/>
        <v>0.54300000000000004</v>
      </c>
      <c r="H507">
        <f t="shared" si="21"/>
        <v>0.54300000000000004</v>
      </c>
      <c r="I507">
        <f>H507*$N$4</f>
        <v>8.6880000000000006</v>
      </c>
    </row>
    <row r="508" spans="1:9" x14ac:dyDescent="0.3">
      <c r="A508">
        <v>2025</v>
      </c>
      <c r="B508" t="s">
        <v>24</v>
      </c>
      <c r="C508">
        <v>19</v>
      </c>
      <c r="D508">
        <v>7.12</v>
      </c>
      <c r="E508">
        <f t="shared" si="15"/>
        <v>7</v>
      </c>
      <c r="F508">
        <f>VLOOKUP(E508,Aerogeneradores!$A$2:$E$47,2)</f>
        <v>543</v>
      </c>
      <c r="G508">
        <f t="shared" si="20"/>
        <v>0.54300000000000004</v>
      </c>
      <c r="H508">
        <f t="shared" si="21"/>
        <v>0.54300000000000004</v>
      </c>
      <c r="I508">
        <f>H508*$N$4</f>
        <v>8.6880000000000006</v>
      </c>
    </row>
    <row r="509" spans="1:9" x14ac:dyDescent="0.3">
      <c r="A509">
        <v>2025</v>
      </c>
      <c r="B509" t="s">
        <v>24</v>
      </c>
      <c r="C509">
        <v>20</v>
      </c>
      <c r="D509">
        <v>7.19</v>
      </c>
      <c r="E509">
        <f t="shared" si="15"/>
        <v>7</v>
      </c>
      <c r="F509">
        <f>VLOOKUP(E509,Aerogeneradores!$A$2:$E$47,2)</f>
        <v>543</v>
      </c>
      <c r="G509">
        <f t="shared" si="20"/>
        <v>0.54300000000000004</v>
      </c>
      <c r="H509">
        <f t="shared" si="21"/>
        <v>0.54300000000000004</v>
      </c>
      <c r="I509">
        <f>H509*$N$4</f>
        <v>8.6880000000000006</v>
      </c>
    </row>
    <row r="510" spans="1:9" x14ac:dyDescent="0.3">
      <c r="A510">
        <v>2025</v>
      </c>
      <c r="B510" t="s">
        <v>24</v>
      </c>
      <c r="C510">
        <v>21</v>
      </c>
      <c r="D510">
        <v>7.25</v>
      </c>
      <c r="E510">
        <f t="shared" si="15"/>
        <v>7.5</v>
      </c>
      <c r="F510">
        <f>VLOOKUP(E510,Aerogeneradores!$A$2:$E$47,2)</f>
        <v>685</v>
      </c>
      <c r="G510">
        <f t="shared" si="20"/>
        <v>0.68500000000000005</v>
      </c>
      <c r="H510">
        <f t="shared" si="21"/>
        <v>0.68500000000000005</v>
      </c>
      <c r="I510">
        <f>H510*$N$4</f>
        <v>10.96</v>
      </c>
    </row>
    <row r="511" spans="1:9" x14ac:dyDescent="0.3">
      <c r="A511">
        <v>2025</v>
      </c>
      <c r="B511" t="s">
        <v>24</v>
      </c>
      <c r="C511">
        <v>22</v>
      </c>
      <c r="D511">
        <v>7.26</v>
      </c>
      <c r="E511">
        <f t="shared" si="15"/>
        <v>7.5</v>
      </c>
      <c r="F511">
        <f>VLOOKUP(E511,Aerogeneradores!$A$2:$E$47,2)</f>
        <v>685</v>
      </c>
      <c r="G511">
        <f t="shared" si="20"/>
        <v>0.68500000000000005</v>
      </c>
      <c r="H511">
        <f t="shared" si="21"/>
        <v>0.68500000000000005</v>
      </c>
      <c r="I511">
        <f>H511*$N$4</f>
        <v>10.96</v>
      </c>
    </row>
    <row r="512" spans="1:9" x14ac:dyDescent="0.3">
      <c r="A512">
        <v>2025</v>
      </c>
      <c r="B512" t="s">
        <v>24</v>
      </c>
      <c r="C512">
        <v>23</v>
      </c>
      <c r="D512">
        <v>7.21</v>
      </c>
      <c r="E512">
        <f t="shared" si="15"/>
        <v>7</v>
      </c>
      <c r="F512">
        <f>VLOOKUP(E512,Aerogeneradores!$A$2:$E$47,2)</f>
        <v>543</v>
      </c>
      <c r="G512">
        <f t="shared" si="20"/>
        <v>0.54300000000000004</v>
      </c>
      <c r="H512">
        <f t="shared" si="21"/>
        <v>0.54300000000000004</v>
      </c>
      <c r="I512">
        <f>H512*$N$4</f>
        <v>8.6880000000000006</v>
      </c>
    </row>
    <row r="513" spans="1:9" x14ac:dyDescent="0.3">
      <c r="A513">
        <v>2025</v>
      </c>
      <c r="B513" t="s">
        <v>24</v>
      </c>
      <c r="C513">
        <v>24</v>
      </c>
      <c r="D513">
        <v>7.33</v>
      </c>
      <c r="E513">
        <f t="shared" si="15"/>
        <v>7.5</v>
      </c>
      <c r="F513">
        <f>VLOOKUP(E513,Aerogeneradores!$A$2:$E$47,2)</f>
        <v>685</v>
      </c>
      <c r="G513">
        <f t="shared" si="20"/>
        <v>0.68500000000000005</v>
      </c>
      <c r="H513">
        <f t="shared" si="21"/>
        <v>0.68500000000000005</v>
      </c>
      <c r="I513">
        <f>H513*$N$4</f>
        <v>10.96</v>
      </c>
    </row>
    <row r="514" spans="1:9" x14ac:dyDescent="0.3">
      <c r="A514">
        <v>2025</v>
      </c>
      <c r="B514" t="s">
        <v>25</v>
      </c>
      <c r="C514">
        <v>1</v>
      </c>
      <c r="D514">
        <v>7.32</v>
      </c>
      <c r="E514">
        <f t="shared" si="15"/>
        <v>7.5</v>
      </c>
      <c r="F514">
        <f>VLOOKUP(E514,Aerogeneradores!$A$2:$E$47,2)</f>
        <v>685</v>
      </c>
      <c r="G514">
        <f t="shared" si="20"/>
        <v>0.68500000000000005</v>
      </c>
      <c r="H514">
        <f t="shared" si="21"/>
        <v>0.68500000000000005</v>
      </c>
      <c r="I514">
        <f>H514*$N$4</f>
        <v>10.96</v>
      </c>
    </row>
    <row r="515" spans="1:9" x14ac:dyDescent="0.3">
      <c r="A515">
        <v>2025</v>
      </c>
      <c r="B515" t="s">
        <v>25</v>
      </c>
      <c r="C515">
        <v>2</v>
      </c>
      <c r="D515">
        <v>7.2</v>
      </c>
      <c r="E515">
        <f t="shared" si="15"/>
        <v>7</v>
      </c>
      <c r="F515">
        <f>VLOOKUP(E515,Aerogeneradores!$A$2:$E$47,2)</f>
        <v>543</v>
      </c>
      <c r="G515">
        <f t="shared" si="20"/>
        <v>0.54300000000000004</v>
      </c>
      <c r="H515">
        <f t="shared" si="21"/>
        <v>0.54300000000000004</v>
      </c>
      <c r="I515">
        <f>H515*$N$4</f>
        <v>8.6880000000000006</v>
      </c>
    </row>
    <row r="516" spans="1:9" x14ac:dyDescent="0.3">
      <c r="A516">
        <v>2025</v>
      </c>
      <c r="B516" t="s">
        <v>25</v>
      </c>
      <c r="C516">
        <v>3</v>
      </c>
      <c r="D516">
        <v>7.08</v>
      </c>
      <c r="E516">
        <f t="shared" si="15"/>
        <v>7</v>
      </c>
      <c r="F516">
        <f>VLOOKUP(E516,Aerogeneradores!$A$2:$E$47,2)</f>
        <v>543</v>
      </c>
      <c r="G516">
        <f t="shared" si="20"/>
        <v>0.54300000000000004</v>
      </c>
      <c r="H516">
        <f t="shared" si="21"/>
        <v>0.54300000000000004</v>
      </c>
      <c r="I516">
        <f>H516*$N$4</f>
        <v>8.6880000000000006</v>
      </c>
    </row>
    <row r="517" spans="1:9" x14ac:dyDescent="0.3">
      <c r="A517">
        <v>2025</v>
      </c>
      <c r="B517" t="s">
        <v>25</v>
      </c>
      <c r="C517">
        <v>4</v>
      </c>
      <c r="D517">
        <v>6.96</v>
      </c>
      <c r="E517">
        <f t="shared" si="15"/>
        <v>7</v>
      </c>
      <c r="F517">
        <f>VLOOKUP(E517,Aerogeneradores!$A$2:$E$47,2)</f>
        <v>543</v>
      </c>
      <c r="G517">
        <f t="shared" si="20"/>
        <v>0.54300000000000004</v>
      </c>
      <c r="H517">
        <f t="shared" si="21"/>
        <v>0.54300000000000004</v>
      </c>
      <c r="I517">
        <f>H517*$N$4</f>
        <v>8.6880000000000006</v>
      </c>
    </row>
    <row r="518" spans="1:9" x14ac:dyDescent="0.3">
      <c r="A518">
        <v>2025</v>
      </c>
      <c r="B518" t="s">
        <v>25</v>
      </c>
      <c r="C518">
        <v>5</v>
      </c>
      <c r="D518">
        <v>6.79</v>
      </c>
      <c r="E518">
        <f t="shared" si="15"/>
        <v>7</v>
      </c>
      <c r="F518">
        <f>VLOOKUP(E518,Aerogeneradores!$A$2:$E$47,2)</f>
        <v>543</v>
      </c>
      <c r="G518">
        <f t="shared" si="20"/>
        <v>0.54300000000000004</v>
      </c>
      <c r="H518">
        <f t="shared" si="21"/>
        <v>0.54300000000000004</v>
      </c>
      <c r="I518">
        <f>H518*$N$4</f>
        <v>8.6880000000000006</v>
      </c>
    </row>
    <row r="519" spans="1:9" x14ac:dyDescent="0.3">
      <c r="A519">
        <v>2025</v>
      </c>
      <c r="B519" t="s">
        <v>25</v>
      </c>
      <c r="C519">
        <v>6</v>
      </c>
      <c r="D519">
        <v>6.68</v>
      </c>
      <c r="E519">
        <f t="shared" si="15"/>
        <v>6.5</v>
      </c>
      <c r="F519">
        <f>VLOOKUP(E519,Aerogeneradores!$A$2:$E$47,2)</f>
        <v>430</v>
      </c>
      <c r="G519">
        <f t="shared" si="20"/>
        <v>0.43</v>
      </c>
      <c r="H519">
        <f t="shared" si="21"/>
        <v>0.43</v>
      </c>
      <c r="I519">
        <f>H519*$N$4</f>
        <v>6.88</v>
      </c>
    </row>
    <row r="520" spans="1:9" x14ac:dyDescent="0.3">
      <c r="A520">
        <v>2025</v>
      </c>
      <c r="B520" t="s">
        <v>25</v>
      </c>
      <c r="C520">
        <v>7</v>
      </c>
      <c r="D520">
        <v>6.63</v>
      </c>
      <c r="E520">
        <f t="shared" si="15"/>
        <v>6.5</v>
      </c>
      <c r="F520">
        <f>VLOOKUP(E520,Aerogeneradores!$A$2:$E$47,2)</f>
        <v>430</v>
      </c>
      <c r="G520">
        <f t="shared" si="20"/>
        <v>0.43</v>
      </c>
      <c r="H520">
        <f t="shared" si="21"/>
        <v>0.43</v>
      </c>
      <c r="I520">
        <f>H520*$N$4</f>
        <v>6.88</v>
      </c>
    </row>
    <row r="521" spans="1:9" x14ac:dyDescent="0.3">
      <c r="A521">
        <v>2025</v>
      </c>
      <c r="B521" t="s">
        <v>25</v>
      </c>
      <c r="C521">
        <v>8</v>
      </c>
      <c r="D521">
        <v>6.63</v>
      </c>
      <c r="E521">
        <f t="shared" si="15"/>
        <v>6.5</v>
      </c>
      <c r="F521">
        <f>VLOOKUP(E521,Aerogeneradores!$A$2:$E$47,2)</f>
        <v>430</v>
      </c>
      <c r="G521">
        <f t="shared" si="20"/>
        <v>0.43</v>
      </c>
      <c r="H521">
        <f t="shared" si="21"/>
        <v>0.43</v>
      </c>
      <c r="I521">
        <f>H521*$N$4</f>
        <v>6.88</v>
      </c>
    </row>
    <row r="522" spans="1:9" x14ac:dyDescent="0.3">
      <c r="A522">
        <v>2025</v>
      </c>
      <c r="B522" t="s">
        <v>25</v>
      </c>
      <c r="C522">
        <v>9</v>
      </c>
      <c r="D522">
        <v>6.59</v>
      </c>
      <c r="E522">
        <f t="shared" si="15"/>
        <v>6.5</v>
      </c>
      <c r="F522">
        <f>VLOOKUP(E522,Aerogeneradores!$A$2:$E$47,2)</f>
        <v>430</v>
      </c>
      <c r="G522">
        <f t="shared" si="20"/>
        <v>0.43</v>
      </c>
      <c r="H522">
        <f t="shared" si="21"/>
        <v>0.43</v>
      </c>
      <c r="I522">
        <f>H522*$N$4</f>
        <v>6.88</v>
      </c>
    </row>
    <row r="523" spans="1:9" x14ac:dyDescent="0.3">
      <c r="A523">
        <v>2025</v>
      </c>
      <c r="B523" t="s">
        <v>25</v>
      </c>
      <c r="C523">
        <v>10</v>
      </c>
      <c r="D523">
        <v>6.61</v>
      </c>
      <c r="E523">
        <f t="shared" si="15"/>
        <v>6.5</v>
      </c>
      <c r="F523">
        <f>VLOOKUP(E523,Aerogeneradores!$A$2:$E$47,2)</f>
        <v>430</v>
      </c>
      <c r="G523">
        <f t="shared" si="20"/>
        <v>0.43</v>
      </c>
      <c r="H523">
        <f t="shared" si="21"/>
        <v>0.43</v>
      </c>
      <c r="I523">
        <f>H523*$N$4</f>
        <v>6.88</v>
      </c>
    </row>
    <row r="524" spans="1:9" x14ac:dyDescent="0.3">
      <c r="A524">
        <v>2025</v>
      </c>
      <c r="B524" t="s">
        <v>25</v>
      </c>
      <c r="C524">
        <v>11</v>
      </c>
      <c r="D524">
        <v>6.49</v>
      </c>
      <c r="E524">
        <f t="shared" si="15"/>
        <v>6.5</v>
      </c>
      <c r="F524">
        <f>VLOOKUP(E524,Aerogeneradores!$A$2:$E$47,2)</f>
        <v>430</v>
      </c>
      <c r="G524">
        <f t="shared" si="20"/>
        <v>0.43</v>
      </c>
      <c r="H524">
        <f t="shared" si="21"/>
        <v>0.43</v>
      </c>
      <c r="I524">
        <f>H524*$N$4</f>
        <v>6.88</v>
      </c>
    </row>
    <row r="525" spans="1:9" x14ac:dyDescent="0.3">
      <c r="A525">
        <v>2025</v>
      </c>
      <c r="B525" t="s">
        <v>25</v>
      </c>
      <c r="C525">
        <v>12</v>
      </c>
      <c r="D525">
        <v>6.39</v>
      </c>
      <c r="E525">
        <f t="shared" si="15"/>
        <v>6.5</v>
      </c>
      <c r="F525">
        <f>VLOOKUP(E525,Aerogeneradores!$A$2:$E$47,2)</f>
        <v>430</v>
      </c>
      <c r="G525">
        <f t="shared" si="20"/>
        <v>0.43</v>
      </c>
      <c r="H525">
        <f t="shared" si="21"/>
        <v>0.43</v>
      </c>
      <c r="I525">
        <f>H525*$N$4</f>
        <v>6.88</v>
      </c>
    </row>
    <row r="526" spans="1:9" x14ac:dyDescent="0.3">
      <c r="A526">
        <v>2025</v>
      </c>
      <c r="B526" t="s">
        <v>25</v>
      </c>
      <c r="C526">
        <v>13</v>
      </c>
      <c r="D526">
        <v>6.34</v>
      </c>
      <c r="E526">
        <f t="shared" si="15"/>
        <v>6.5</v>
      </c>
      <c r="F526">
        <f>VLOOKUP(E526,Aerogeneradores!$A$2:$E$47,2)</f>
        <v>430</v>
      </c>
      <c r="G526">
        <f t="shared" si="20"/>
        <v>0.43</v>
      </c>
      <c r="H526">
        <f t="shared" si="21"/>
        <v>0.43</v>
      </c>
      <c r="I526">
        <f>H526*$N$4</f>
        <v>6.88</v>
      </c>
    </row>
    <row r="527" spans="1:9" x14ac:dyDescent="0.3">
      <c r="A527">
        <v>2025</v>
      </c>
      <c r="B527" t="s">
        <v>25</v>
      </c>
      <c r="C527">
        <v>14</v>
      </c>
      <c r="D527">
        <v>6.34</v>
      </c>
      <c r="E527">
        <f t="shared" si="15"/>
        <v>6.5</v>
      </c>
      <c r="F527">
        <f>VLOOKUP(E527,Aerogeneradores!$A$2:$E$47,2)</f>
        <v>430</v>
      </c>
      <c r="G527">
        <f t="shared" si="20"/>
        <v>0.43</v>
      </c>
      <c r="H527">
        <f t="shared" si="21"/>
        <v>0.43</v>
      </c>
      <c r="I527">
        <f>H527*$N$4</f>
        <v>6.88</v>
      </c>
    </row>
    <row r="528" spans="1:9" x14ac:dyDescent="0.3">
      <c r="A528">
        <v>2025</v>
      </c>
      <c r="B528" t="s">
        <v>25</v>
      </c>
      <c r="C528">
        <v>15</v>
      </c>
      <c r="D528">
        <v>6.41</v>
      </c>
      <c r="E528">
        <f t="shared" si="15"/>
        <v>6.5</v>
      </c>
      <c r="F528">
        <f>VLOOKUP(E528,Aerogeneradores!$A$2:$E$47,2)</f>
        <v>430</v>
      </c>
      <c r="G528">
        <f t="shared" si="20"/>
        <v>0.43</v>
      </c>
      <c r="H528">
        <f t="shared" si="21"/>
        <v>0.43</v>
      </c>
      <c r="I528">
        <f>H528*$N$4</f>
        <v>6.88</v>
      </c>
    </row>
    <row r="529" spans="1:9" x14ac:dyDescent="0.3">
      <c r="A529">
        <v>2025</v>
      </c>
      <c r="B529" t="s">
        <v>25</v>
      </c>
      <c r="C529">
        <v>16</v>
      </c>
      <c r="D529">
        <v>6.57</v>
      </c>
      <c r="E529">
        <f t="shared" si="15"/>
        <v>6.5</v>
      </c>
      <c r="F529">
        <f>VLOOKUP(E529,Aerogeneradores!$A$2:$E$47,2)</f>
        <v>430</v>
      </c>
      <c r="G529">
        <f t="shared" si="20"/>
        <v>0.43</v>
      </c>
      <c r="H529">
        <f t="shared" si="21"/>
        <v>0.43</v>
      </c>
      <c r="I529">
        <f>H529*$N$4</f>
        <v>6.88</v>
      </c>
    </row>
    <row r="530" spans="1:9" x14ac:dyDescent="0.3">
      <c r="A530">
        <v>2025</v>
      </c>
      <c r="B530" t="s">
        <v>25</v>
      </c>
      <c r="C530">
        <v>17</v>
      </c>
      <c r="D530">
        <v>6.6</v>
      </c>
      <c r="E530">
        <f t="shared" si="15"/>
        <v>6.5</v>
      </c>
      <c r="F530">
        <f>VLOOKUP(E530,Aerogeneradores!$A$2:$E$47,2)</f>
        <v>430</v>
      </c>
      <c r="G530">
        <f t="shared" si="20"/>
        <v>0.43</v>
      </c>
      <c r="H530">
        <f t="shared" si="21"/>
        <v>0.43</v>
      </c>
      <c r="I530">
        <f>H530*$N$4</f>
        <v>6.88</v>
      </c>
    </row>
    <row r="531" spans="1:9" x14ac:dyDescent="0.3">
      <c r="A531">
        <v>2025</v>
      </c>
      <c r="B531" t="s">
        <v>25</v>
      </c>
      <c r="C531">
        <v>18</v>
      </c>
      <c r="D531">
        <v>6.71</v>
      </c>
      <c r="E531">
        <f t="shared" si="15"/>
        <v>6.5</v>
      </c>
      <c r="F531">
        <f>VLOOKUP(E531,Aerogeneradores!$A$2:$E$47,2)</f>
        <v>430</v>
      </c>
      <c r="G531">
        <f t="shared" si="20"/>
        <v>0.43</v>
      </c>
      <c r="H531">
        <f t="shared" si="21"/>
        <v>0.43</v>
      </c>
      <c r="I531">
        <f>H531*$N$4</f>
        <v>6.88</v>
      </c>
    </row>
    <row r="532" spans="1:9" x14ac:dyDescent="0.3">
      <c r="A532">
        <v>2025</v>
      </c>
      <c r="B532" t="s">
        <v>25</v>
      </c>
      <c r="C532">
        <v>19</v>
      </c>
      <c r="D532">
        <v>7.04</v>
      </c>
      <c r="E532">
        <f t="shared" si="15"/>
        <v>7</v>
      </c>
      <c r="F532">
        <f>VLOOKUP(E532,Aerogeneradores!$A$2:$E$47,2)</f>
        <v>543</v>
      </c>
      <c r="G532">
        <f t="shared" si="20"/>
        <v>0.54300000000000004</v>
      </c>
      <c r="H532">
        <f t="shared" si="21"/>
        <v>0.54300000000000004</v>
      </c>
      <c r="I532">
        <f>H532*$N$4</f>
        <v>8.6880000000000006</v>
      </c>
    </row>
    <row r="533" spans="1:9" x14ac:dyDescent="0.3">
      <c r="A533">
        <v>2025</v>
      </c>
      <c r="B533" t="s">
        <v>25</v>
      </c>
      <c r="C533">
        <v>20</v>
      </c>
      <c r="D533">
        <v>7.31</v>
      </c>
      <c r="E533">
        <f t="shared" si="15"/>
        <v>7.5</v>
      </c>
      <c r="F533">
        <f>VLOOKUP(E533,Aerogeneradores!$A$2:$E$47,2)</f>
        <v>685</v>
      </c>
      <c r="G533">
        <f t="shared" si="20"/>
        <v>0.68500000000000005</v>
      </c>
      <c r="H533">
        <f t="shared" si="21"/>
        <v>0.68500000000000005</v>
      </c>
      <c r="I533">
        <f>H533*$N$4</f>
        <v>10.96</v>
      </c>
    </row>
    <row r="534" spans="1:9" x14ac:dyDescent="0.3">
      <c r="A534">
        <v>2025</v>
      </c>
      <c r="B534" t="s">
        <v>25</v>
      </c>
      <c r="C534">
        <v>21</v>
      </c>
      <c r="D534">
        <v>7.4</v>
      </c>
      <c r="E534">
        <f t="shared" si="15"/>
        <v>7.5</v>
      </c>
      <c r="F534">
        <f>VLOOKUP(E534,Aerogeneradores!$A$2:$E$47,2)</f>
        <v>685</v>
      </c>
      <c r="G534">
        <f t="shared" si="20"/>
        <v>0.68500000000000005</v>
      </c>
      <c r="H534">
        <f t="shared" si="21"/>
        <v>0.68500000000000005</v>
      </c>
      <c r="I534">
        <f>H534*$N$4</f>
        <v>10.96</v>
      </c>
    </row>
    <row r="535" spans="1:9" x14ac:dyDescent="0.3">
      <c r="A535">
        <v>2025</v>
      </c>
      <c r="B535" t="s">
        <v>25</v>
      </c>
      <c r="C535">
        <v>22</v>
      </c>
      <c r="D535">
        <v>7.4</v>
      </c>
      <c r="E535">
        <f t="shared" si="15"/>
        <v>7.5</v>
      </c>
      <c r="F535">
        <f>VLOOKUP(E535,Aerogeneradores!$A$2:$E$47,2)</f>
        <v>685</v>
      </c>
      <c r="G535">
        <f t="shared" si="20"/>
        <v>0.68500000000000005</v>
      </c>
      <c r="H535">
        <f t="shared" si="21"/>
        <v>0.68500000000000005</v>
      </c>
      <c r="I535">
        <f>H535*$N$4</f>
        <v>10.96</v>
      </c>
    </row>
    <row r="536" spans="1:9" x14ac:dyDescent="0.3">
      <c r="A536">
        <v>2025</v>
      </c>
      <c r="B536" t="s">
        <v>25</v>
      </c>
      <c r="C536">
        <v>23</v>
      </c>
      <c r="D536">
        <v>7.39</v>
      </c>
      <c r="E536">
        <f t="shared" si="15"/>
        <v>7.5</v>
      </c>
      <c r="F536">
        <f>VLOOKUP(E536,Aerogeneradores!$A$2:$E$47,2)</f>
        <v>685</v>
      </c>
      <c r="G536">
        <f t="shared" si="20"/>
        <v>0.68500000000000005</v>
      </c>
      <c r="H536">
        <f t="shared" si="21"/>
        <v>0.68500000000000005</v>
      </c>
      <c r="I536">
        <f>H536*$N$4</f>
        <v>10.96</v>
      </c>
    </row>
    <row r="537" spans="1:9" x14ac:dyDescent="0.3">
      <c r="A537">
        <v>2025</v>
      </c>
      <c r="B537" t="s">
        <v>25</v>
      </c>
      <c r="C537">
        <v>24</v>
      </c>
      <c r="D537">
        <v>7.35</v>
      </c>
      <c r="E537">
        <f t="shared" si="15"/>
        <v>7.5</v>
      </c>
      <c r="F537">
        <f>VLOOKUP(E537,Aerogeneradores!$A$2:$E$47,2)</f>
        <v>685</v>
      </c>
      <c r="G537">
        <f t="shared" si="20"/>
        <v>0.68500000000000005</v>
      </c>
      <c r="H537">
        <f t="shared" si="21"/>
        <v>0.68500000000000005</v>
      </c>
      <c r="I537">
        <f>H537*$N$4</f>
        <v>10.96</v>
      </c>
    </row>
    <row r="538" spans="1:9" x14ac:dyDescent="0.3">
      <c r="A538">
        <v>2025</v>
      </c>
      <c r="B538" t="s">
        <v>26</v>
      </c>
      <c r="C538">
        <v>1</v>
      </c>
      <c r="D538">
        <v>8.49</v>
      </c>
      <c r="E538">
        <f t="shared" si="15"/>
        <v>8.5</v>
      </c>
      <c r="F538">
        <f>VLOOKUP(E538,Aerogeneradores!$A$2:$E$47,2)</f>
        <v>982</v>
      </c>
      <c r="G538">
        <f t="shared" si="20"/>
        <v>0.98199999999999998</v>
      </c>
      <c r="H538">
        <f t="shared" si="21"/>
        <v>0.98199999999999998</v>
      </c>
      <c r="I538">
        <f>H538*$N$4</f>
        <v>15.712</v>
      </c>
    </row>
    <row r="539" spans="1:9" x14ac:dyDescent="0.3">
      <c r="A539">
        <v>2025</v>
      </c>
      <c r="B539" t="s">
        <v>26</v>
      </c>
      <c r="C539">
        <v>2</v>
      </c>
      <c r="D539">
        <v>8.34</v>
      </c>
      <c r="E539">
        <f t="shared" si="15"/>
        <v>8.5</v>
      </c>
      <c r="F539">
        <f>VLOOKUP(E539,Aerogeneradores!$A$2:$E$47,2)</f>
        <v>982</v>
      </c>
      <c r="G539">
        <f t="shared" si="20"/>
        <v>0.98199999999999998</v>
      </c>
      <c r="H539">
        <f t="shared" si="21"/>
        <v>0.98199999999999998</v>
      </c>
      <c r="I539">
        <f>H539*$N$4</f>
        <v>15.712</v>
      </c>
    </row>
    <row r="540" spans="1:9" x14ac:dyDescent="0.3">
      <c r="A540">
        <v>2025</v>
      </c>
      <c r="B540" t="s">
        <v>26</v>
      </c>
      <c r="C540">
        <v>3</v>
      </c>
      <c r="D540">
        <v>8.24</v>
      </c>
      <c r="E540">
        <f t="shared" si="15"/>
        <v>8</v>
      </c>
      <c r="F540">
        <f>VLOOKUP(E540,Aerogeneradores!$A$2:$E$47,2)</f>
        <v>837</v>
      </c>
      <c r="G540">
        <f t="shared" si="20"/>
        <v>0.83699999999999997</v>
      </c>
      <c r="H540">
        <f t="shared" si="21"/>
        <v>0.83699999999999997</v>
      </c>
      <c r="I540">
        <f>H540*$N$4</f>
        <v>13.391999999999999</v>
      </c>
    </row>
    <row r="541" spans="1:9" x14ac:dyDescent="0.3">
      <c r="A541">
        <v>2025</v>
      </c>
      <c r="B541" t="s">
        <v>26</v>
      </c>
      <c r="C541">
        <v>4</v>
      </c>
      <c r="D541">
        <v>8.0500000000000007</v>
      </c>
      <c r="E541">
        <f t="shared" si="15"/>
        <v>8</v>
      </c>
      <c r="F541">
        <f>VLOOKUP(E541,Aerogeneradores!$A$2:$E$47,2)</f>
        <v>837</v>
      </c>
      <c r="G541">
        <f t="shared" si="20"/>
        <v>0.83699999999999997</v>
      </c>
      <c r="H541">
        <f t="shared" si="21"/>
        <v>0.83699999999999997</v>
      </c>
      <c r="I541">
        <f>H541*$N$4</f>
        <v>13.391999999999999</v>
      </c>
    </row>
    <row r="542" spans="1:9" x14ac:dyDescent="0.3">
      <c r="A542">
        <v>2025</v>
      </c>
      <c r="B542" t="s">
        <v>26</v>
      </c>
      <c r="C542">
        <v>5</v>
      </c>
      <c r="D542">
        <v>7.84</v>
      </c>
      <c r="E542">
        <f t="shared" si="15"/>
        <v>8</v>
      </c>
      <c r="F542">
        <f>VLOOKUP(E542,Aerogeneradores!$A$2:$E$47,2)</f>
        <v>837</v>
      </c>
      <c r="G542">
        <f t="shared" si="20"/>
        <v>0.83699999999999997</v>
      </c>
      <c r="H542">
        <f t="shared" si="21"/>
        <v>0.83699999999999997</v>
      </c>
      <c r="I542">
        <f>H542*$N$4</f>
        <v>13.391999999999999</v>
      </c>
    </row>
    <row r="543" spans="1:9" x14ac:dyDescent="0.3">
      <c r="A543">
        <v>2025</v>
      </c>
      <c r="B543" t="s">
        <v>26</v>
      </c>
      <c r="C543">
        <v>6</v>
      </c>
      <c r="D543">
        <v>7.69</v>
      </c>
      <c r="E543">
        <f t="shared" si="15"/>
        <v>7.5</v>
      </c>
      <c r="F543">
        <f>VLOOKUP(E543,Aerogeneradores!$A$2:$E$47,2)</f>
        <v>685</v>
      </c>
      <c r="G543">
        <f t="shared" si="20"/>
        <v>0.68500000000000005</v>
      </c>
      <c r="H543">
        <f t="shared" si="21"/>
        <v>0.68500000000000005</v>
      </c>
      <c r="I543">
        <f>H543*$N$4</f>
        <v>10.96</v>
      </c>
    </row>
    <row r="544" spans="1:9" x14ac:dyDescent="0.3">
      <c r="A544">
        <v>2025</v>
      </c>
      <c r="B544" t="s">
        <v>26</v>
      </c>
      <c r="C544">
        <v>7</v>
      </c>
      <c r="D544">
        <v>7.55</v>
      </c>
      <c r="E544">
        <f t="shared" si="15"/>
        <v>7.5</v>
      </c>
      <c r="F544">
        <f>VLOOKUP(E544,Aerogeneradores!$A$2:$E$47,2)</f>
        <v>685</v>
      </c>
      <c r="G544">
        <f t="shared" si="20"/>
        <v>0.68500000000000005</v>
      </c>
      <c r="H544">
        <f t="shared" si="21"/>
        <v>0.68500000000000005</v>
      </c>
      <c r="I544">
        <f>H544*$N$4</f>
        <v>10.96</v>
      </c>
    </row>
    <row r="545" spans="1:9" x14ac:dyDescent="0.3">
      <c r="A545">
        <v>2025</v>
      </c>
      <c r="B545" t="s">
        <v>26</v>
      </c>
      <c r="C545">
        <v>8</v>
      </c>
      <c r="D545">
        <v>7.35</v>
      </c>
      <c r="E545">
        <f t="shared" si="15"/>
        <v>7.5</v>
      </c>
      <c r="F545">
        <f>VLOOKUP(E545,Aerogeneradores!$A$2:$E$47,2)</f>
        <v>685</v>
      </c>
      <c r="G545">
        <f t="shared" si="20"/>
        <v>0.68500000000000005</v>
      </c>
      <c r="H545">
        <f t="shared" si="21"/>
        <v>0.68500000000000005</v>
      </c>
      <c r="I545">
        <f>H545*$N$4</f>
        <v>10.96</v>
      </c>
    </row>
    <row r="546" spans="1:9" x14ac:dyDescent="0.3">
      <c r="A546">
        <v>2025</v>
      </c>
      <c r="B546" t="s">
        <v>26</v>
      </c>
      <c r="C546">
        <v>9</v>
      </c>
      <c r="D546">
        <v>7.14</v>
      </c>
      <c r="E546">
        <f t="shared" si="15"/>
        <v>7</v>
      </c>
      <c r="F546">
        <f>VLOOKUP(E546,Aerogeneradores!$A$2:$E$47,2)</f>
        <v>543</v>
      </c>
      <c r="G546">
        <f t="shared" si="20"/>
        <v>0.54300000000000004</v>
      </c>
      <c r="H546">
        <f t="shared" si="21"/>
        <v>0.54300000000000004</v>
      </c>
      <c r="I546">
        <f>H546*$N$4</f>
        <v>8.6880000000000006</v>
      </c>
    </row>
    <row r="547" spans="1:9" x14ac:dyDescent="0.3">
      <c r="A547">
        <v>2025</v>
      </c>
      <c r="B547" t="s">
        <v>26</v>
      </c>
      <c r="C547">
        <v>10</v>
      </c>
      <c r="D547">
        <v>7.07</v>
      </c>
      <c r="E547">
        <f t="shared" si="15"/>
        <v>7</v>
      </c>
      <c r="F547">
        <f>VLOOKUP(E547,Aerogeneradores!$A$2:$E$47,2)</f>
        <v>543</v>
      </c>
      <c r="G547">
        <f t="shared" si="20"/>
        <v>0.54300000000000004</v>
      </c>
      <c r="H547">
        <f t="shared" si="21"/>
        <v>0.54300000000000004</v>
      </c>
      <c r="I547">
        <f>H547*$N$4</f>
        <v>8.6880000000000006</v>
      </c>
    </row>
    <row r="548" spans="1:9" x14ac:dyDescent="0.3">
      <c r="A548">
        <v>2025</v>
      </c>
      <c r="B548" t="s">
        <v>26</v>
      </c>
      <c r="C548">
        <v>11</v>
      </c>
      <c r="D548">
        <v>6.88</v>
      </c>
      <c r="E548">
        <f t="shared" si="15"/>
        <v>7</v>
      </c>
      <c r="F548">
        <f>VLOOKUP(E548,Aerogeneradores!$A$2:$E$47,2)</f>
        <v>543</v>
      </c>
      <c r="G548">
        <f t="shared" si="20"/>
        <v>0.54300000000000004</v>
      </c>
      <c r="H548">
        <f t="shared" si="21"/>
        <v>0.54300000000000004</v>
      </c>
      <c r="I548">
        <f>H548*$N$4</f>
        <v>8.6880000000000006</v>
      </c>
    </row>
    <row r="549" spans="1:9" x14ac:dyDescent="0.3">
      <c r="A549">
        <v>2025</v>
      </c>
      <c r="B549" t="s">
        <v>26</v>
      </c>
      <c r="C549">
        <v>12</v>
      </c>
      <c r="D549">
        <v>6.74</v>
      </c>
      <c r="E549">
        <f t="shared" si="15"/>
        <v>6.5</v>
      </c>
      <c r="F549">
        <f>VLOOKUP(E549,Aerogeneradores!$A$2:$E$47,2)</f>
        <v>430</v>
      </c>
      <c r="G549">
        <f t="shared" si="20"/>
        <v>0.43</v>
      </c>
      <c r="H549">
        <f t="shared" si="21"/>
        <v>0.43</v>
      </c>
      <c r="I549">
        <f>H549*$N$4</f>
        <v>6.88</v>
      </c>
    </row>
    <row r="550" spans="1:9" x14ac:dyDescent="0.3">
      <c r="A550">
        <v>2025</v>
      </c>
      <c r="B550" t="s">
        <v>26</v>
      </c>
      <c r="C550">
        <v>13</v>
      </c>
      <c r="D550">
        <v>6.6</v>
      </c>
      <c r="E550">
        <f t="shared" si="15"/>
        <v>6.5</v>
      </c>
      <c r="F550">
        <f>VLOOKUP(E550,Aerogeneradores!$A$2:$E$47,2)</f>
        <v>430</v>
      </c>
      <c r="G550">
        <f t="shared" si="20"/>
        <v>0.43</v>
      </c>
      <c r="H550">
        <f t="shared" si="21"/>
        <v>0.43</v>
      </c>
      <c r="I550">
        <f>H550*$N$4</f>
        <v>6.88</v>
      </c>
    </row>
    <row r="551" spans="1:9" x14ac:dyDescent="0.3">
      <c r="A551">
        <v>2025</v>
      </c>
      <c r="B551" t="s">
        <v>26</v>
      </c>
      <c r="C551">
        <v>14</v>
      </c>
      <c r="D551">
        <v>6.64</v>
      </c>
      <c r="E551">
        <f t="shared" si="15"/>
        <v>6.5</v>
      </c>
      <c r="F551">
        <f>VLOOKUP(E551,Aerogeneradores!$A$2:$E$47,2)</f>
        <v>430</v>
      </c>
      <c r="G551">
        <f t="shared" si="20"/>
        <v>0.43</v>
      </c>
      <c r="H551">
        <f t="shared" si="21"/>
        <v>0.43</v>
      </c>
      <c r="I551">
        <f>H551*$N$4</f>
        <v>6.88</v>
      </c>
    </row>
    <row r="552" spans="1:9" x14ac:dyDescent="0.3">
      <c r="A552">
        <v>2025</v>
      </c>
      <c r="B552" t="s">
        <v>26</v>
      </c>
      <c r="C552">
        <v>15</v>
      </c>
      <c r="D552">
        <v>6.85</v>
      </c>
      <c r="E552">
        <f t="shared" si="15"/>
        <v>7</v>
      </c>
      <c r="F552">
        <f>VLOOKUP(E552,Aerogeneradores!$A$2:$E$47,2)</f>
        <v>543</v>
      </c>
      <c r="G552">
        <f t="shared" si="20"/>
        <v>0.54300000000000004</v>
      </c>
      <c r="H552">
        <f t="shared" si="21"/>
        <v>0.54300000000000004</v>
      </c>
      <c r="I552">
        <f>H552*$N$4</f>
        <v>8.6880000000000006</v>
      </c>
    </row>
    <row r="553" spans="1:9" x14ac:dyDescent="0.3">
      <c r="A553">
        <v>2025</v>
      </c>
      <c r="B553" t="s">
        <v>26</v>
      </c>
      <c r="C553">
        <v>16</v>
      </c>
      <c r="D553">
        <v>7.22</v>
      </c>
      <c r="E553">
        <f t="shared" si="15"/>
        <v>7</v>
      </c>
      <c r="F553">
        <f>VLOOKUP(E553,Aerogeneradores!$A$2:$E$47,2)</f>
        <v>543</v>
      </c>
      <c r="G553">
        <f t="shared" si="20"/>
        <v>0.54300000000000004</v>
      </c>
      <c r="H553">
        <f t="shared" si="21"/>
        <v>0.54300000000000004</v>
      </c>
      <c r="I553">
        <f>H553*$N$4</f>
        <v>8.6880000000000006</v>
      </c>
    </row>
    <row r="554" spans="1:9" x14ac:dyDescent="0.3">
      <c r="A554">
        <v>2025</v>
      </c>
      <c r="B554" t="s">
        <v>26</v>
      </c>
      <c r="C554">
        <v>17</v>
      </c>
      <c r="D554">
        <v>7.28</v>
      </c>
      <c r="E554">
        <f t="shared" si="15"/>
        <v>7.5</v>
      </c>
      <c r="F554">
        <f>VLOOKUP(E554,Aerogeneradores!$A$2:$E$47,2)</f>
        <v>685</v>
      </c>
      <c r="G554">
        <f t="shared" si="20"/>
        <v>0.68500000000000005</v>
      </c>
      <c r="H554">
        <f t="shared" si="21"/>
        <v>0.68500000000000005</v>
      </c>
      <c r="I554">
        <f>H554*$N$4</f>
        <v>10.96</v>
      </c>
    </row>
    <row r="555" spans="1:9" x14ac:dyDescent="0.3">
      <c r="A555">
        <v>2025</v>
      </c>
      <c r="B555" t="s">
        <v>26</v>
      </c>
      <c r="C555">
        <v>18</v>
      </c>
      <c r="D555">
        <v>7.6</v>
      </c>
      <c r="E555">
        <f t="shared" si="15"/>
        <v>7.5</v>
      </c>
      <c r="F555">
        <f>VLOOKUP(E555,Aerogeneradores!$A$2:$E$47,2)</f>
        <v>685</v>
      </c>
      <c r="G555">
        <f t="shared" ref="G555:G585" si="22">F555/1000</f>
        <v>0.68500000000000005</v>
      </c>
      <c r="H555">
        <f t="shared" ref="H555:H585" si="23">G555*1</f>
        <v>0.68500000000000005</v>
      </c>
      <c r="I555">
        <f>H555*$N$4</f>
        <v>10.96</v>
      </c>
    </row>
    <row r="556" spans="1:9" x14ac:dyDescent="0.3">
      <c r="A556">
        <v>2025</v>
      </c>
      <c r="B556" t="s">
        <v>26</v>
      </c>
      <c r="C556">
        <v>19</v>
      </c>
      <c r="D556">
        <v>7.89</v>
      </c>
      <c r="E556">
        <f t="shared" si="15"/>
        <v>8</v>
      </c>
      <c r="F556">
        <f>VLOOKUP(E556,Aerogeneradores!$A$2:$E$47,2)</f>
        <v>837</v>
      </c>
      <c r="G556">
        <f t="shared" si="22"/>
        <v>0.83699999999999997</v>
      </c>
      <c r="H556">
        <f t="shared" si="23"/>
        <v>0.83699999999999997</v>
      </c>
      <c r="I556">
        <f>H556*$N$4</f>
        <v>13.391999999999999</v>
      </c>
    </row>
    <row r="557" spans="1:9" x14ac:dyDescent="0.3">
      <c r="A557">
        <v>2025</v>
      </c>
      <c r="B557" t="s">
        <v>26</v>
      </c>
      <c r="C557">
        <v>20</v>
      </c>
      <c r="D557">
        <v>8.42</v>
      </c>
      <c r="E557">
        <f t="shared" si="15"/>
        <v>8.5</v>
      </c>
      <c r="F557">
        <f>VLOOKUP(E557,Aerogeneradores!$A$2:$E$47,2)</f>
        <v>982</v>
      </c>
      <c r="G557">
        <f t="shared" si="22"/>
        <v>0.98199999999999998</v>
      </c>
      <c r="H557">
        <f t="shared" si="23"/>
        <v>0.98199999999999998</v>
      </c>
      <c r="I557">
        <f>H557*$N$4</f>
        <v>15.712</v>
      </c>
    </row>
    <row r="558" spans="1:9" x14ac:dyDescent="0.3">
      <c r="A558">
        <v>2025</v>
      </c>
      <c r="B558" t="s">
        <v>26</v>
      </c>
      <c r="C558">
        <v>21</v>
      </c>
      <c r="D558">
        <v>8.6300000000000008</v>
      </c>
      <c r="E558">
        <f t="shared" si="15"/>
        <v>8.5</v>
      </c>
      <c r="F558">
        <f>VLOOKUP(E558,Aerogeneradores!$A$2:$E$47,2)</f>
        <v>982</v>
      </c>
      <c r="G558">
        <f t="shared" si="22"/>
        <v>0.98199999999999998</v>
      </c>
      <c r="H558">
        <f t="shared" si="23"/>
        <v>0.98199999999999998</v>
      </c>
      <c r="I558">
        <f>H558*$N$4</f>
        <v>15.712</v>
      </c>
    </row>
    <row r="559" spans="1:9" x14ac:dyDescent="0.3">
      <c r="A559">
        <v>2025</v>
      </c>
      <c r="B559" t="s">
        <v>26</v>
      </c>
      <c r="C559">
        <v>22</v>
      </c>
      <c r="D559">
        <v>8.6</v>
      </c>
      <c r="E559">
        <f t="shared" si="15"/>
        <v>8.5</v>
      </c>
      <c r="F559">
        <f>VLOOKUP(E559,Aerogeneradores!$A$2:$E$47,2)</f>
        <v>982</v>
      </c>
      <c r="G559">
        <f t="shared" si="22"/>
        <v>0.98199999999999998</v>
      </c>
      <c r="H559">
        <f t="shared" si="23"/>
        <v>0.98199999999999998</v>
      </c>
      <c r="I559">
        <f>H559*$N$4</f>
        <v>15.712</v>
      </c>
    </row>
    <row r="560" spans="1:9" x14ac:dyDescent="0.3">
      <c r="A560">
        <v>2025</v>
      </c>
      <c r="B560" t="s">
        <v>26</v>
      </c>
      <c r="C560">
        <v>23</v>
      </c>
      <c r="D560">
        <v>8.61</v>
      </c>
      <c r="E560">
        <f t="shared" si="15"/>
        <v>8.5</v>
      </c>
      <c r="F560">
        <f>VLOOKUP(E560,Aerogeneradores!$A$2:$E$47,2)</f>
        <v>982</v>
      </c>
      <c r="G560">
        <f t="shared" si="22"/>
        <v>0.98199999999999998</v>
      </c>
      <c r="H560">
        <f t="shared" si="23"/>
        <v>0.98199999999999998</v>
      </c>
      <c r="I560">
        <f>H560*$N$4</f>
        <v>15.712</v>
      </c>
    </row>
    <row r="561" spans="1:9" x14ac:dyDescent="0.3">
      <c r="A561">
        <v>2025</v>
      </c>
      <c r="B561" t="s">
        <v>26</v>
      </c>
      <c r="C561">
        <v>24</v>
      </c>
      <c r="D561">
        <v>8.49</v>
      </c>
      <c r="E561">
        <f t="shared" si="15"/>
        <v>8.5</v>
      </c>
      <c r="F561">
        <f>VLOOKUP(E561,Aerogeneradores!$A$2:$E$47,2)</f>
        <v>982</v>
      </c>
      <c r="G561">
        <f t="shared" si="22"/>
        <v>0.98199999999999998</v>
      </c>
      <c r="H561">
        <f t="shared" si="23"/>
        <v>0.98199999999999998</v>
      </c>
      <c r="I561">
        <f>H561*$N$4</f>
        <v>15.712</v>
      </c>
    </row>
    <row r="562" spans="1:9" x14ac:dyDescent="0.3">
      <c r="A562">
        <v>2025</v>
      </c>
      <c r="B562" t="s">
        <v>27</v>
      </c>
      <c r="C562">
        <v>1</v>
      </c>
      <c r="D562">
        <v>10.34</v>
      </c>
      <c r="E562">
        <f t="shared" si="15"/>
        <v>10.5</v>
      </c>
      <c r="F562">
        <f>VLOOKUP(E562,Aerogeneradores!$A$2:$E$47,2)</f>
        <v>1490</v>
      </c>
      <c r="G562">
        <f t="shared" si="22"/>
        <v>1.49</v>
      </c>
      <c r="H562">
        <f t="shared" si="23"/>
        <v>1.49</v>
      </c>
      <c r="I562">
        <f>H562*$N$4</f>
        <v>23.84</v>
      </c>
    </row>
    <row r="563" spans="1:9" x14ac:dyDescent="0.3">
      <c r="A563">
        <v>2025</v>
      </c>
      <c r="B563" t="s">
        <v>27</v>
      </c>
      <c r="C563">
        <v>2</v>
      </c>
      <c r="D563">
        <v>10.06</v>
      </c>
      <c r="E563">
        <f t="shared" si="15"/>
        <v>10</v>
      </c>
      <c r="F563">
        <f>VLOOKUP(E563,Aerogeneradores!$A$2:$E$47,2)</f>
        <v>1464</v>
      </c>
      <c r="G563">
        <f t="shared" si="22"/>
        <v>1.464</v>
      </c>
      <c r="H563">
        <f t="shared" si="23"/>
        <v>1.464</v>
      </c>
      <c r="I563">
        <f>H563*$N$4</f>
        <v>23.423999999999999</v>
      </c>
    </row>
    <row r="564" spans="1:9" x14ac:dyDescent="0.3">
      <c r="A564">
        <v>2025</v>
      </c>
      <c r="B564" t="s">
        <v>27</v>
      </c>
      <c r="C564">
        <v>3</v>
      </c>
      <c r="D564">
        <v>10.029999999999999</v>
      </c>
      <c r="E564">
        <f t="shared" si="15"/>
        <v>10</v>
      </c>
      <c r="F564">
        <f>VLOOKUP(E564,Aerogeneradores!$A$2:$E$47,2)</f>
        <v>1464</v>
      </c>
      <c r="G564">
        <f t="shared" si="22"/>
        <v>1.464</v>
      </c>
      <c r="H564">
        <f t="shared" si="23"/>
        <v>1.464</v>
      </c>
      <c r="I564">
        <f>H564*$N$4</f>
        <v>23.423999999999999</v>
      </c>
    </row>
    <row r="565" spans="1:9" x14ac:dyDescent="0.3">
      <c r="A565">
        <v>2025</v>
      </c>
      <c r="B565" t="s">
        <v>27</v>
      </c>
      <c r="C565">
        <v>4</v>
      </c>
      <c r="D565">
        <v>9.7100000000000009</v>
      </c>
      <c r="E565">
        <f t="shared" si="15"/>
        <v>9.5</v>
      </c>
      <c r="F565">
        <f>VLOOKUP(E565,Aerogeneradores!$A$2:$E$47,2)</f>
        <v>1310</v>
      </c>
      <c r="G565">
        <f t="shared" si="22"/>
        <v>1.31</v>
      </c>
      <c r="H565">
        <f t="shared" si="23"/>
        <v>1.31</v>
      </c>
      <c r="I565">
        <f>H565*$N$4</f>
        <v>20.96</v>
      </c>
    </row>
    <row r="566" spans="1:9" x14ac:dyDescent="0.3">
      <c r="A566">
        <v>2025</v>
      </c>
      <c r="B566" t="s">
        <v>27</v>
      </c>
      <c r="C566">
        <v>5</v>
      </c>
      <c r="D566">
        <v>9.48</v>
      </c>
      <c r="E566">
        <f t="shared" si="15"/>
        <v>9.5</v>
      </c>
      <c r="F566">
        <f>VLOOKUP(E566,Aerogeneradores!$A$2:$E$47,2)</f>
        <v>1310</v>
      </c>
      <c r="G566">
        <f t="shared" si="22"/>
        <v>1.31</v>
      </c>
      <c r="H566">
        <f t="shared" si="23"/>
        <v>1.31</v>
      </c>
      <c r="I566">
        <f>H566*$N$4</f>
        <v>20.96</v>
      </c>
    </row>
    <row r="567" spans="1:9" x14ac:dyDescent="0.3">
      <c r="A567">
        <v>2025</v>
      </c>
      <c r="B567" t="s">
        <v>27</v>
      </c>
      <c r="C567">
        <v>6</v>
      </c>
      <c r="D567">
        <v>9.19</v>
      </c>
      <c r="E567">
        <f t="shared" si="15"/>
        <v>9</v>
      </c>
      <c r="F567">
        <f>VLOOKUP(E567,Aerogeneradores!$A$2:$E$47,2)</f>
        <v>1126</v>
      </c>
      <c r="G567">
        <f t="shared" si="22"/>
        <v>1.1259999999999999</v>
      </c>
      <c r="H567">
        <f t="shared" si="23"/>
        <v>1.1259999999999999</v>
      </c>
      <c r="I567">
        <f>H567*$N$4</f>
        <v>18.015999999999998</v>
      </c>
    </row>
    <row r="568" spans="1:9" x14ac:dyDescent="0.3">
      <c r="A568">
        <v>2025</v>
      </c>
      <c r="B568" t="s">
        <v>27</v>
      </c>
      <c r="C568">
        <v>7</v>
      </c>
      <c r="D568">
        <v>8.77</v>
      </c>
      <c r="E568">
        <f t="shared" si="15"/>
        <v>9</v>
      </c>
      <c r="F568">
        <f>VLOOKUP(E568,Aerogeneradores!$A$2:$E$47,2)</f>
        <v>1126</v>
      </c>
      <c r="G568">
        <f t="shared" si="22"/>
        <v>1.1259999999999999</v>
      </c>
      <c r="H568">
        <f t="shared" si="23"/>
        <v>1.1259999999999999</v>
      </c>
      <c r="I568">
        <f>H568*$N$4</f>
        <v>18.015999999999998</v>
      </c>
    </row>
    <row r="569" spans="1:9" x14ac:dyDescent="0.3">
      <c r="A569">
        <v>2025</v>
      </c>
      <c r="B569" t="s">
        <v>27</v>
      </c>
      <c r="C569">
        <v>8</v>
      </c>
      <c r="D569">
        <v>8.43</v>
      </c>
      <c r="E569">
        <f t="shared" si="15"/>
        <v>8.5</v>
      </c>
      <c r="F569">
        <f>VLOOKUP(E569,Aerogeneradores!$A$2:$E$47,2)</f>
        <v>982</v>
      </c>
      <c r="G569">
        <f t="shared" si="22"/>
        <v>0.98199999999999998</v>
      </c>
      <c r="H569">
        <f t="shared" si="23"/>
        <v>0.98199999999999998</v>
      </c>
      <c r="I569">
        <f>H569*$N$4</f>
        <v>15.712</v>
      </c>
    </row>
    <row r="570" spans="1:9" x14ac:dyDescent="0.3">
      <c r="A570">
        <v>2025</v>
      </c>
      <c r="B570" t="s">
        <v>27</v>
      </c>
      <c r="C570">
        <v>9</v>
      </c>
      <c r="D570">
        <v>8.1300000000000008</v>
      </c>
      <c r="E570">
        <f t="shared" si="15"/>
        <v>8</v>
      </c>
      <c r="F570">
        <f>VLOOKUP(E570,Aerogeneradores!$A$2:$E$47,2)</f>
        <v>837</v>
      </c>
      <c r="G570">
        <f t="shared" si="22"/>
        <v>0.83699999999999997</v>
      </c>
      <c r="H570">
        <f t="shared" si="23"/>
        <v>0.83699999999999997</v>
      </c>
      <c r="I570">
        <f>H570*$N$4</f>
        <v>13.391999999999999</v>
      </c>
    </row>
    <row r="571" spans="1:9" x14ac:dyDescent="0.3">
      <c r="A571">
        <v>2025</v>
      </c>
      <c r="B571" t="s">
        <v>27</v>
      </c>
      <c r="C571">
        <v>10</v>
      </c>
      <c r="D571">
        <v>8.0399999999999991</v>
      </c>
      <c r="E571">
        <f t="shared" si="15"/>
        <v>8</v>
      </c>
      <c r="F571">
        <f>VLOOKUP(E571,Aerogeneradores!$A$2:$E$47,2)</f>
        <v>837</v>
      </c>
      <c r="G571">
        <f t="shared" si="22"/>
        <v>0.83699999999999997</v>
      </c>
      <c r="H571">
        <f t="shared" si="23"/>
        <v>0.83699999999999997</v>
      </c>
      <c r="I571">
        <f>H571*$N$4</f>
        <v>13.391999999999999</v>
      </c>
    </row>
    <row r="572" spans="1:9" x14ac:dyDescent="0.3">
      <c r="A572">
        <v>2025</v>
      </c>
      <c r="B572" t="s">
        <v>27</v>
      </c>
      <c r="C572">
        <v>11</v>
      </c>
      <c r="D572">
        <v>7.85</v>
      </c>
      <c r="E572">
        <f t="shared" si="15"/>
        <v>8</v>
      </c>
      <c r="F572">
        <f>VLOOKUP(E572,Aerogeneradores!$A$2:$E$47,2)</f>
        <v>837</v>
      </c>
      <c r="G572">
        <f t="shared" si="22"/>
        <v>0.83699999999999997</v>
      </c>
      <c r="H572">
        <f t="shared" si="23"/>
        <v>0.83699999999999997</v>
      </c>
      <c r="I572">
        <f>H572*$N$4</f>
        <v>13.391999999999999</v>
      </c>
    </row>
    <row r="573" spans="1:9" x14ac:dyDescent="0.3">
      <c r="A573">
        <v>2025</v>
      </c>
      <c r="B573" t="s">
        <v>27</v>
      </c>
      <c r="C573">
        <v>12</v>
      </c>
      <c r="D573">
        <v>7.58</v>
      </c>
      <c r="E573">
        <f t="shared" si="15"/>
        <v>7.5</v>
      </c>
      <c r="F573">
        <f>VLOOKUP(E573,Aerogeneradores!$A$2:$E$47,2)</f>
        <v>685</v>
      </c>
      <c r="G573">
        <f t="shared" si="22"/>
        <v>0.68500000000000005</v>
      </c>
      <c r="H573">
        <f t="shared" si="23"/>
        <v>0.68500000000000005</v>
      </c>
      <c r="I573">
        <f>H573*$N$4</f>
        <v>10.96</v>
      </c>
    </row>
    <row r="574" spans="1:9" x14ac:dyDescent="0.3">
      <c r="A574">
        <v>2025</v>
      </c>
      <c r="B574" t="s">
        <v>27</v>
      </c>
      <c r="C574">
        <v>13</v>
      </c>
      <c r="D574">
        <v>7.5</v>
      </c>
      <c r="E574">
        <f t="shared" si="15"/>
        <v>7.5</v>
      </c>
      <c r="F574">
        <f>VLOOKUP(E574,Aerogeneradores!$A$2:$E$47,2)</f>
        <v>685</v>
      </c>
      <c r="G574">
        <f t="shared" si="22"/>
        <v>0.68500000000000005</v>
      </c>
      <c r="H574">
        <f t="shared" si="23"/>
        <v>0.68500000000000005</v>
      </c>
      <c r="I574">
        <f>H574*$N$4</f>
        <v>10.96</v>
      </c>
    </row>
    <row r="575" spans="1:9" x14ac:dyDescent="0.3">
      <c r="A575">
        <v>2025</v>
      </c>
      <c r="B575" t="s">
        <v>27</v>
      </c>
      <c r="C575">
        <v>14</v>
      </c>
      <c r="D575">
        <v>7.53</v>
      </c>
      <c r="E575">
        <f t="shared" si="15"/>
        <v>7.5</v>
      </c>
      <c r="F575">
        <f>VLOOKUP(E575,Aerogeneradores!$A$2:$E$47,2)</f>
        <v>685</v>
      </c>
      <c r="G575">
        <f t="shared" si="22"/>
        <v>0.68500000000000005</v>
      </c>
      <c r="H575">
        <f t="shared" si="23"/>
        <v>0.68500000000000005</v>
      </c>
      <c r="I575">
        <f>H575*$N$4</f>
        <v>10.96</v>
      </c>
    </row>
    <row r="576" spans="1:9" x14ac:dyDescent="0.3">
      <c r="A576">
        <v>2025</v>
      </c>
      <c r="B576" t="s">
        <v>27</v>
      </c>
      <c r="C576">
        <v>15</v>
      </c>
      <c r="D576">
        <v>7.57</v>
      </c>
      <c r="E576">
        <f t="shared" si="15"/>
        <v>7.5</v>
      </c>
      <c r="F576">
        <f>VLOOKUP(E576,Aerogeneradores!$A$2:$E$47,2)</f>
        <v>685</v>
      </c>
      <c r="G576">
        <f t="shared" si="22"/>
        <v>0.68500000000000005</v>
      </c>
      <c r="H576">
        <f t="shared" si="23"/>
        <v>0.68500000000000005</v>
      </c>
      <c r="I576">
        <f>H576*$N$4</f>
        <v>10.96</v>
      </c>
    </row>
    <row r="577" spans="1:9" x14ac:dyDescent="0.3">
      <c r="A577">
        <v>2025</v>
      </c>
      <c r="B577" t="s">
        <v>27</v>
      </c>
      <c r="C577">
        <v>16</v>
      </c>
      <c r="D577">
        <v>7.76</v>
      </c>
      <c r="E577">
        <f t="shared" si="15"/>
        <v>8</v>
      </c>
      <c r="F577">
        <f>VLOOKUP(E577,Aerogeneradores!$A$2:$E$47,2)</f>
        <v>837</v>
      </c>
      <c r="G577">
        <f t="shared" si="22"/>
        <v>0.83699999999999997</v>
      </c>
      <c r="H577">
        <f t="shared" si="23"/>
        <v>0.83699999999999997</v>
      </c>
      <c r="I577">
        <f>H577*$N$4</f>
        <v>13.391999999999999</v>
      </c>
    </row>
    <row r="578" spans="1:9" x14ac:dyDescent="0.3">
      <c r="A578">
        <v>2025</v>
      </c>
      <c r="B578" t="s">
        <v>27</v>
      </c>
      <c r="C578">
        <v>17</v>
      </c>
      <c r="D578">
        <v>8</v>
      </c>
      <c r="E578">
        <f t="shared" si="15"/>
        <v>8</v>
      </c>
      <c r="F578">
        <f>VLOOKUP(E578,Aerogeneradores!$A$2:$E$47,2)</f>
        <v>837</v>
      </c>
      <c r="G578">
        <f t="shared" si="22"/>
        <v>0.83699999999999997</v>
      </c>
      <c r="H578">
        <f t="shared" si="23"/>
        <v>0.83699999999999997</v>
      </c>
      <c r="I578">
        <f>H578*$N$4</f>
        <v>13.391999999999999</v>
      </c>
    </row>
    <row r="579" spans="1:9" x14ac:dyDescent="0.3">
      <c r="A579">
        <v>2025</v>
      </c>
      <c r="B579" t="s">
        <v>27</v>
      </c>
      <c r="C579">
        <v>18</v>
      </c>
      <c r="D579">
        <v>8.2100000000000009</v>
      </c>
      <c r="E579">
        <f t="shared" si="15"/>
        <v>8</v>
      </c>
      <c r="F579">
        <f>VLOOKUP(E579,Aerogeneradores!$A$2:$E$47,2)</f>
        <v>837</v>
      </c>
      <c r="G579">
        <f t="shared" si="22"/>
        <v>0.83699999999999997</v>
      </c>
      <c r="H579">
        <f t="shared" si="23"/>
        <v>0.83699999999999997</v>
      </c>
      <c r="I579">
        <f>H579*$N$4</f>
        <v>13.391999999999999</v>
      </c>
    </row>
    <row r="580" spans="1:9" x14ac:dyDescent="0.3">
      <c r="A580">
        <v>2025</v>
      </c>
      <c r="B580" t="s">
        <v>27</v>
      </c>
      <c r="C580">
        <v>19</v>
      </c>
      <c r="D580">
        <v>8.31</v>
      </c>
      <c r="E580">
        <f t="shared" si="15"/>
        <v>8.5</v>
      </c>
      <c r="F580">
        <f>VLOOKUP(E580,Aerogeneradores!$A$2:$E$47,2)</f>
        <v>982</v>
      </c>
      <c r="G580">
        <f t="shared" si="22"/>
        <v>0.98199999999999998</v>
      </c>
      <c r="H580">
        <f t="shared" si="23"/>
        <v>0.98199999999999998</v>
      </c>
      <c r="I580">
        <f>H580*$N$4</f>
        <v>15.712</v>
      </c>
    </row>
    <row r="581" spans="1:9" x14ac:dyDescent="0.3">
      <c r="A581">
        <v>2025</v>
      </c>
      <c r="B581" t="s">
        <v>27</v>
      </c>
      <c r="C581">
        <v>20</v>
      </c>
      <c r="D581">
        <v>8.76</v>
      </c>
      <c r="E581">
        <f t="shared" si="15"/>
        <v>9</v>
      </c>
      <c r="F581">
        <f>VLOOKUP(E581,Aerogeneradores!$A$2:$E$47,2)</f>
        <v>1126</v>
      </c>
      <c r="G581">
        <f t="shared" si="22"/>
        <v>1.1259999999999999</v>
      </c>
      <c r="H581">
        <f t="shared" si="23"/>
        <v>1.1259999999999999</v>
      </c>
      <c r="I581">
        <f>H581*$N$4</f>
        <v>18.015999999999998</v>
      </c>
    </row>
    <row r="582" spans="1:9" x14ac:dyDescent="0.3">
      <c r="A582">
        <v>2025</v>
      </c>
      <c r="B582" t="s">
        <v>27</v>
      </c>
      <c r="C582">
        <v>21</v>
      </c>
      <c r="D582">
        <v>9.49</v>
      </c>
      <c r="E582">
        <f t="shared" si="15"/>
        <v>9.5</v>
      </c>
      <c r="F582">
        <f>VLOOKUP(E582,Aerogeneradores!$A$2:$E$47,2)</f>
        <v>1310</v>
      </c>
      <c r="G582">
        <f t="shared" si="22"/>
        <v>1.31</v>
      </c>
      <c r="H582">
        <f t="shared" si="23"/>
        <v>1.31</v>
      </c>
      <c r="I582">
        <f>H582*$N$4</f>
        <v>20.96</v>
      </c>
    </row>
    <row r="583" spans="1:9" x14ac:dyDescent="0.3">
      <c r="A583">
        <v>2025</v>
      </c>
      <c r="B583" t="s">
        <v>27</v>
      </c>
      <c r="C583">
        <v>22</v>
      </c>
      <c r="D583">
        <v>9.8699999999999992</v>
      </c>
      <c r="E583">
        <f t="shared" si="15"/>
        <v>10</v>
      </c>
      <c r="F583">
        <f>VLOOKUP(E583,Aerogeneradores!$A$2:$E$47,2)</f>
        <v>1464</v>
      </c>
      <c r="G583">
        <f t="shared" si="22"/>
        <v>1.464</v>
      </c>
      <c r="H583">
        <f t="shared" si="23"/>
        <v>1.464</v>
      </c>
      <c r="I583">
        <f>H583*$N$4</f>
        <v>23.423999999999999</v>
      </c>
    </row>
    <row r="584" spans="1:9" x14ac:dyDescent="0.3">
      <c r="A584">
        <v>2025</v>
      </c>
      <c r="B584" t="s">
        <v>27</v>
      </c>
      <c r="C584">
        <v>23</v>
      </c>
      <c r="D584">
        <v>9.81</v>
      </c>
      <c r="E584">
        <f t="shared" si="15"/>
        <v>10</v>
      </c>
      <c r="F584">
        <f>VLOOKUP(E584,Aerogeneradores!$A$2:$E$47,2)</f>
        <v>1464</v>
      </c>
      <c r="G584">
        <f t="shared" si="22"/>
        <v>1.464</v>
      </c>
      <c r="H584">
        <f t="shared" si="23"/>
        <v>1.464</v>
      </c>
      <c r="I584">
        <f>H584*$N$4</f>
        <v>23.423999999999999</v>
      </c>
    </row>
    <row r="585" spans="1:9" x14ac:dyDescent="0.3">
      <c r="A585">
        <v>2025</v>
      </c>
      <c r="B585" t="s">
        <v>27</v>
      </c>
      <c r="C585">
        <v>24</v>
      </c>
      <c r="D585">
        <v>10.220000000000001</v>
      </c>
      <c r="E585">
        <f t="shared" si="15"/>
        <v>10</v>
      </c>
      <c r="F585">
        <f>VLOOKUP(E585,Aerogeneradores!$A$2:$E$47,2)</f>
        <v>1464</v>
      </c>
      <c r="G585">
        <f t="shared" si="22"/>
        <v>1.464</v>
      </c>
      <c r="H585">
        <f t="shared" si="23"/>
        <v>1.464</v>
      </c>
      <c r="I585">
        <f>H585*$N$4</f>
        <v>23.423999999999999</v>
      </c>
    </row>
    <row r="586" spans="1:9" x14ac:dyDescent="0.3">
      <c r="A586">
        <v>2026</v>
      </c>
      <c r="B586" t="s">
        <v>15</v>
      </c>
      <c r="C586">
        <v>1</v>
      </c>
      <c r="D586">
        <v>9.76</v>
      </c>
      <c r="E586">
        <f>MROUND(D586,0.5)</f>
        <v>10</v>
      </c>
      <c r="F586">
        <f>VLOOKUP(E586,Aerogeneradores!$A$2:$E$47,2)</f>
        <v>1464</v>
      </c>
      <c r="G586">
        <f>F586/1000</f>
        <v>1.464</v>
      </c>
      <c r="H586">
        <f>G586*1</f>
        <v>1.464</v>
      </c>
      <c r="I586">
        <f>H586*$N$4</f>
        <v>23.423999999999999</v>
      </c>
    </row>
    <row r="587" spans="1:9" x14ac:dyDescent="0.3">
      <c r="A587">
        <v>2026</v>
      </c>
      <c r="B587" t="s">
        <v>15</v>
      </c>
      <c r="C587">
        <v>2</v>
      </c>
      <c r="D587">
        <v>9.59</v>
      </c>
      <c r="E587">
        <f t="shared" ref="E587:E650" si="24">MROUND(D587,0.5)</f>
        <v>9.5</v>
      </c>
      <c r="F587">
        <f>VLOOKUP(E587,Aerogeneradores!$A$2:$E$47,2)</f>
        <v>1310</v>
      </c>
      <c r="G587">
        <f t="shared" ref="G587:G650" si="25">F587/1000</f>
        <v>1.31</v>
      </c>
      <c r="H587">
        <f t="shared" ref="H587:H650" si="26">G587*1</f>
        <v>1.31</v>
      </c>
      <c r="I587">
        <f>H587*$N$4</f>
        <v>20.96</v>
      </c>
    </row>
    <row r="588" spans="1:9" x14ac:dyDescent="0.3">
      <c r="A588">
        <v>2026</v>
      </c>
      <c r="B588" t="s">
        <v>15</v>
      </c>
      <c r="C588">
        <v>3</v>
      </c>
      <c r="D588">
        <v>9.48</v>
      </c>
      <c r="E588">
        <f t="shared" si="24"/>
        <v>9.5</v>
      </c>
      <c r="F588">
        <f>VLOOKUP(E588,Aerogeneradores!$A$2:$E$47,2)</f>
        <v>1310</v>
      </c>
      <c r="G588">
        <f t="shared" si="25"/>
        <v>1.31</v>
      </c>
      <c r="H588">
        <f t="shared" si="26"/>
        <v>1.31</v>
      </c>
      <c r="I588">
        <f>H588*$N$4</f>
        <v>20.96</v>
      </c>
    </row>
    <row r="589" spans="1:9" x14ac:dyDescent="0.3">
      <c r="A589">
        <v>2026</v>
      </c>
      <c r="B589" t="s">
        <v>15</v>
      </c>
      <c r="C589">
        <v>4</v>
      </c>
      <c r="D589">
        <v>9.32</v>
      </c>
      <c r="E589">
        <f t="shared" si="24"/>
        <v>9.5</v>
      </c>
      <c r="F589">
        <f>VLOOKUP(E589,Aerogeneradores!$A$2:$E$47,2)</f>
        <v>1310</v>
      </c>
      <c r="G589">
        <f t="shared" si="25"/>
        <v>1.31</v>
      </c>
      <c r="H589">
        <f t="shared" si="26"/>
        <v>1.31</v>
      </c>
      <c r="I589">
        <f>H589*$N$4</f>
        <v>20.96</v>
      </c>
    </row>
    <row r="590" spans="1:9" x14ac:dyDescent="0.3">
      <c r="A590">
        <v>2026</v>
      </c>
      <c r="B590" t="s">
        <v>15</v>
      </c>
      <c r="C590">
        <v>5</v>
      </c>
      <c r="D590">
        <v>9.17</v>
      </c>
      <c r="E590">
        <f t="shared" si="24"/>
        <v>9</v>
      </c>
      <c r="F590">
        <f>VLOOKUP(E590,Aerogeneradores!$A$2:$E$47,2)</f>
        <v>1126</v>
      </c>
      <c r="G590">
        <f t="shared" si="25"/>
        <v>1.1259999999999999</v>
      </c>
      <c r="H590">
        <f t="shared" si="26"/>
        <v>1.1259999999999999</v>
      </c>
      <c r="I590">
        <f>H590*$N$4</f>
        <v>18.015999999999998</v>
      </c>
    </row>
    <row r="591" spans="1:9" x14ac:dyDescent="0.3">
      <c r="A591">
        <v>2026</v>
      </c>
      <c r="B591" t="s">
        <v>15</v>
      </c>
      <c r="C591">
        <v>6</v>
      </c>
      <c r="D591">
        <v>9.02</v>
      </c>
      <c r="E591">
        <f t="shared" si="24"/>
        <v>9</v>
      </c>
      <c r="F591">
        <f>VLOOKUP(E591,Aerogeneradores!$A$2:$E$47,2)</f>
        <v>1126</v>
      </c>
      <c r="G591">
        <f t="shared" si="25"/>
        <v>1.1259999999999999</v>
      </c>
      <c r="H591">
        <f t="shared" si="26"/>
        <v>1.1259999999999999</v>
      </c>
      <c r="I591">
        <f>H591*$N$4</f>
        <v>18.015999999999998</v>
      </c>
    </row>
    <row r="592" spans="1:9" x14ac:dyDescent="0.3">
      <c r="A592">
        <v>2026</v>
      </c>
      <c r="B592" t="s">
        <v>15</v>
      </c>
      <c r="C592">
        <v>7</v>
      </c>
      <c r="D592">
        <v>8.8000000000000007</v>
      </c>
      <c r="E592">
        <f t="shared" si="24"/>
        <v>9</v>
      </c>
      <c r="F592">
        <f>VLOOKUP(E592,Aerogeneradores!$A$2:$E$47,2)</f>
        <v>1126</v>
      </c>
      <c r="G592">
        <f t="shared" si="25"/>
        <v>1.1259999999999999</v>
      </c>
      <c r="H592">
        <f t="shared" si="26"/>
        <v>1.1259999999999999</v>
      </c>
      <c r="I592">
        <f>H592*$N$4</f>
        <v>18.015999999999998</v>
      </c>
    </row>
    <row r="593" spans="1:9" x14ac:dyDescent="0.3">
      <c r="A593">
        <v>2026</v>
      </c>
      <c r="B593" t="s">
        <v>15</v>
      </c>
      <c r="C593">
        <v>8</v>
      </c>
      <c r="D593">
        <v>8.49</v>
      </c>
      <c r="E593">
        <f t="shared" si="24"/>
        <v>8.5</v>
      </c>
      <c r="F593">
        <f>VLOOKUP(E593,Aerogeneradores!$A$2:$E$47,2)</f>
        <v>982</v>
      </c>
      <c r="G593">
        <f t="shared" si="25"/>
        <v>0.98199999999999998</v>
      </c>
      <c r="H593">
        <f t="shared" si="26"/>
        <v>0.98199999999999998</v>
      </c>
      <c r="I593">
        <f>H593*$N$4</f>
        <v>15.712</v>
      </c>
    </row>
    <row r="594" spans="1:9" x14ac:dyDescent="0.3">
      <c r="A594">
        <v>2026</v>
      </c>
      <c r="B594" t="s">
        <v>15</v>
      </c>
      <c r="C594">
        <v>9</v>
      </c>
      <c r="D594">
        <v>8.19</v>
      </c>
      <c r="E594">
        <f t="shared" si="24"/>
        <v>8</v>
      </c>
      <c r="F594">
        <f>VLOOKUP(E594,Aerogeneradores!$A$2:$E$47,2)</f>
        <v>837</v>
      </c>
      <c r="G594">
        <f t="shared" si="25"/>
        <v>0.83699999999999997</v>
      </c>
      <c r="H594">
        <f t="shared" si="26"/>
        <v>0.83699999999999997</v>
      </c>
      <c r="I594">
        <f>H594*$N$4</f>
        <v>13.391999999999999</v>
      </c>
    </row>
    <row r="595" spans="1:9" x14ac:dyDescent="0.3">
      <c r="A595">
        <v>2026</v>
      </c>
      <c r="B595" t="s">
        <v>15</v>
      </c>
      <c r="C595">
        <v>10</v>
      </c>
      <c r="D595">
        <v>8.1199999999999992</v>
      </c>
      <c r="E595">
        <f t="shared" si="24"/>
        <v>8</v>
      </c>
      <c r="F595">
        <f>VLOOKUP(E595,Aerogeneradores!$A$2:$E$47,2)</f>
        <v>837</v>
      </c>
      <c r="G595">
        <f t="shared" si="25"/>
        <v>0.83699999999999997</v>
      </c>
      <c r="H595">
        <f t="shared" si="26"/>
        <v>0.83699999999999997</v>
      </c>
      <c r="I595">
        <f>H595*$N$4</f>
        <v>13.391999999999999</v>
      </c>
    </row>
    <row r="596" spans="1:9" x14ac:dyDescent="0.3">
      <c r="A596">
        <v>2026</v>
      </c>
      <c r="B596" t="s">
        <v>15</v>
      </c>
      <c r="C596">
        <v>11</v>
      </c>
      <c r="D596">
        <v>7.93</v>
      </c>
      <c r="E596">
        <f t="shared" si="24"/>
        <v>8</v>
      </c>
      <c r="F596">
        <f>VLOOKUP(E596,Aerogeneradores!$A$2:$E$47,2)</f>
        <v>837</v>
      </c>
      <c r="G596">
        <f t="shared" si="25"/>
        <v>0.83699999999999997</v>
      </c>
      <c r="H596">
        <f t="shared" si="26"/>
        <v>0.83699999999999997</v>
      </c>
      <c r="I596">
        <f>H596*$N$4</f>
        <v>13.391999999999999</v>
      </c>
    </row>
    <row r="597" spans="1:9" x14ac:dyDescent="0.3">
      <c r="A597">
        <v>2026</v>
      </c>
      <c r="B597" t="s">
        <v>15</v>
      </c>
      <c r="C597">
        <v>12</v>
      </c>
      <c r="D597">
        <v>7.74</v>
      </c>
      <c r="E597">
        <f t="shared" si="24"/>
        <v>7.5</v>
      </c>
      <c r="F597">
        <f>VLOOKUP(E597,Aerogeneradores!$A$2:$E$47,2)</f>
        <v>685</v>
      </c>
      <c r="G597">
        <f t="shared" si="25"/>
        <v>0.68500000000000005</v>
      </c>
      <c r="H597">
        <f t="shared" si="26"/>
        <v>0.68500000000000005</v>
      </c>
      <c r="I597">
        <f>H597*$N$4</f>
        <v>10.96</v>
      </c>
    </row>
    <row r="598" spans="1:9" x14ac:dyDescent="0.3">
      <c r="A598">
        <v>2026</v>
      </c>
      <c r="B598" t="s">
        <v>15</v>
      </c>
      <c r="C598">
        <v>13</v>
      </c>
      <c r="D598">
        <v>7.65</v>
      </c>
      <c r="E598">
        <f t="shared" si="24"/>
        <v>7.5</v>
      </c>
      <c r="F598">
        <f>VLOOKUP(E598,Aerogeneradores!$A$2:$E$47,2)</f>
        <v>685</v>
      </c>
      <c r="G598">
        <f t="shared" si="25"/>
        <v>0.68500000000000005</v>
      </c>
      <c r="H598">
        <f t="shared" si="26"/>
        <v>0.68500000000000005</v>
      </c>
      <c r="I598">
        <f>H598*$N$4</f>
        <v>10.96</v>
      </c>
    </row>
    <row r="599" spans="1:9" x14ac:dyDescent="0.3">
      <c r="A599">
        <v>2026</v>
      </c>
      <c r="B599" t="s">
        <v>15</v>
      </c>
      <c r="C599">
        <v>14</v>
      </c>
      <c r="D599">
        <v>7.68</v>
      </c>
      <c r="E599">
        <f t="shared" si="24"/>
        <v>7.5</v>
      </c>
      <c r="F599">
        <f>VLOOKUP(E599,Aerogeneradores!$A$2:$E$47,2)</f>
        <v>685</v>
      </c>
      <c r="G599">
        <f t="shared" si="25"/>
        <v>0.68500000000000005</v>
      </c>
      <c r="H599">
        <f t="shared" si="26"/>
        <v>0.68500000000000005</v>
      </c>
      <c r="I599">
        <f>H599*$N$4</f>
        <v>10.96</v>
      </c>
    </row>
    <row r="600" spans="1:9" x14ac:dyDescent="0.3">
      <c r="A600">
        <v>2026</v>
      </c>
      <c r="B600" t="s">
        <v>15</v>
      </c>
      <c r="C600">
        <v>15</v>
      </c>
      <c r="D600">
        <v>7.83</v>
      </c>
      <c r="E600">
        <f t="shared" si="24"/>
        <v>8</v>
      </c>
      <c r="F600">
        <f>VLOOKUP(E600,Aerogeneradores!$A$2:$E$47,2)</f>
        <v>837</v>
      </c>
      <c r="G600">
        <f t="shared" si="25"/>
        <v>0.83699999999999997</v>
      </c>
      <c r="H600">
        <f t="shared" si="26"/>
        <v>0.83699999999999997</v>
      </c>
      <c r="I600">
        <f>H600*$N$4</f>
        <v>13.391999999999999</v>
      </c>
    </row>
    <row r="601" spans="1:9" x14ac:dyDescent="0.3">
      <c r="A601">
        <v>2026</v>
      </c>
      <c r="B601" t="s">
        <v>15</v>
      </c>
      <c r="C601">
        <v>16</v>
      </c>
      <c r="D601">
        <v>8.02</v>
      </c>
      <c r="E601">
        <f t="shared" si="24"/>
        <v>8</v>
      </c>
      <c r="F601">
        <f>VLOOKUP(E601,Aerogeneradores!$A$2:$E$47,2)</f>
        <v>837</v>
      </c>
      <c r="G601">
        <f t="shared" si="25"/>
        <v>0.83699999999999997</v>
      </c>
      <c r="H601">
        <f t="shared" si="26"/>
        <v>0.83699999999999997</v>
      </c>
      <c r="I601">
        <f>H601*$N$4</f>
        <v>13.391999999999999</v>
      </c>
    </row>
    <row r="602" spans="1:9" x14ac:dyDescent="0.3">
      <c r="A602">
        <v>2026</v>
      </c>
      <c r="B602" t="s">
        <v>15</v>
      </c>
      <c r="C602">
        <v>17</v>
      </c>
      <c r="D602">
        <v>8.33</v>
      </c>
      <c r="E602">
        <f t="shared" si="24"/>
        <v>8.5</v>
      </c>
      <c r="F602">
        <f>VLOOKUP(E602,Aerogeneradores!$A$2:$E$47,2)</f>
        <v>982</v>
      </c>
      <c r="G602">
        <f t="shared" si="25"/>
        <v>0.98199999999999998</v>
      </c>
      <c r="H602">
        <f t="shared" si="26"/>
        <v>0.98199999999999998</v>
      </c>
      <c r="I602">
        <f>H602*$N$4</f>
        <v>15.712</v>
      </c>
    </row>
    <row r="603" spans="1:9" x14ac:dyDescent="0.3">
      <c r="A603">
        <v>2026</v>
      </c>
      <c r="B603" t="s">
        <v>15</v>
      </c>
      <c r="C603">
        <v>18</v>
      </c>
      <c r="D603">
        <v>8.5399999999999991</v>
      </c>
      <c r="E603">
        <f t="shared" si="24"/>
        <v>8.5</v>
      </c>
      <c r="F603">
        <f>VLOOKUP(E603,Aerogeneradores!$A$2:$E$47,2)</f>
        <v>982</v>
      </c>
      <c r="G603">
        <f t="shared" si="25"/>
        <v>0.98199999999999998</v>
      </c>
      <c r="H603">
        <f t="shared" si="26"/>
        <v>0.98199999999999998</v>
      </c>
      <c r="I603">
        <f>H603*$N$4</f>
        <v>15.712</v>
      </c>
    </row>
    <row r="604" spans="1:9" x14ac:dyDescent="0.3">
      <c r="A604">
        <v>2026</v>
      </c>
      <c r="B604" t="s">
        <v>15</v>
      </c>
      <c r="C604">
        <v>19</v>
      </c>
      <c r="D604">
        <v>8.4700000000000006</v>
      </c>
      <c r="E604">
        <f t="shared" si="24"/>
        <v>8.5</v>
      </c>
      <c r="F604">
        <f>VLOOKUP(E604,Aerogeneradores!$A$2:$E$47,2)</f>
        <v>982</v>
      </c>
      <c r="G604">
        <f t="shared" si="25"/>
        <v>0.98199999999999998</v>
      </c>
      <c r="H604">
        <f t="shared" si="26"/>
        <v>0.98199999999999998</v>
      </c>
      <c r="I604">
        <f>H604*$N$4</f>
        <v>15.712</v>
      </c>
    </row>
    <row r="605" spans="1:9" x14ac:dyDescent="0.3">
      <c r="A605">
        <v>2026</v>
      </c>
      <c r="B605" t="s">
        <v>15</v>
      </c>
      <c r="C605">
        <v>20</v>
      </c>
      <c r="D605">
        <v>8.85</v>
      </c>
      <c r="E605">
        <f t="shared" si="24"/>
        <v>9</v>
      </c>
      <c r="F605">
        <f>VLOOKUP(E605,Aerogeneradores!$A$2:$E$47,2)</f>
        <v>1126</v>
      </c>
      <c r="G605">
        <f t="shared" si="25"/>
        <v>1.1259999999999999</v>
      </c>
      <c r="H605">
        <f t="shared" si="26"/>
        <v>1.1259999999999999</v>
      </c>
      <c r="I605">
        <f>H605*$N$4</f>
        <v>18.015999999999998</v>
      </c>
    </row>
    <row r="606" spans="1:9" x14ac:dyDescent="0.3">
      <c r="A606">
        <v>2026</v>
      </c>
      <c r="B606" t="s">
        <v>15</v>
      </c>
      <c r="C606">
        <v>21</v>
      </c>
      <c r="D606">
        <v>9.33</v>
      </c>
      <c r="E606">
        <f t="shared" si="24"/>
        <v>9.5</v>
      </c>
      <c r="F606">
        <f>VLOOKUP(E606,Aerogeneradores!$A$2:$E$47,2)</f>
        <v>1310</v>
      </c>
      <c r="G606">
        <f t="shared" si="25"/>
        <v>1.31</v>
      </c>
      <c r="H606">
        <f t="shared" si="26"/>
        <v>1.31</v>
      </c>
      <c r="I606">
        <f>H606*$N$4</f>
        <v>20.96</v>
      </c>
    </row>
    <row r="607" spans="1:9" x14ac:dyDescent="0.3">
      <c r="A607">
        <v>2026</v>
      </c>
      <c r="B607" t="s">
        <v>15</v>
      </c>
      <c r="C607">
        <v>22</v>
      </c>
      <c r="D607">
        <v>9.56</v>
      </c>
      <c r="E607">
        <f t="shared" si="24"/>
        <v>9.5</v>
      </c>
      <c r="F607">
        <f>VLOOKUP(E607,Aerogeneradores!$A$2:$E$47,2)</f>
        <v>1310</v>
      </c>
      <c r="G607">
        <f t="shared" si="25"/>
        <v>1.31</v>
      </c>
      <c r="H607">
        <f t="shared" si="26"/>
        <v>1.31</v>
      </c>
      <c r="I607">
        <f>H607*$N$4</f>
        <v>20.96</v>
      </c>
    </row>
    <row r="608" spans="1:9" x14ac:dyDescent="0.3">
      <c r="A608">
        <v>2026</v>
      </c>
      <c r="B608" t="s">
        <v>15</v>
      </c>
      <c r="C608">
        <v>23</v>
      </c>
      <c r="D608">
        <v>9.5399999999999991</v>
      </c>
      <c r="E608">
        <f t="shared" si="24"/>
        <v>9.5</v>
      </c>
      <c r="F608">
        <f>VLOOKUP(E608,Aerogeneradores!$A$2:$E$47,2)</f>
        <v>1310</v>
      </c>
      <c r="G608">
        <f t="shared" si="25"/>
        <v>1.31</v>
      </c>
      <c r="H608">
        <f t="shared" si="26"/>
        <v>1.31</v>
      </c>
      <c r="I608">
        <f>H608*$N$4</f>
        <v>20.96</v>
      </c>
    </row>
    <row r="609" spans="1:9" x14ac:dyDescent="0.3">
      <c r="A609">
        <v>2026</v>
      </c>
      <c r="B609" t="s">
        <v>15</v>
      </c>
      <c r="C609">
        <v>24</v>
      </c>
      <c r="D609">
        <v>9.65</v>
      </c>
      <c r="E609">
        <f t="shared" si="24"/>
        <v>9.5</v>
      </c>
      <c r="F609">
        <f>VLOOKUP(E609,Aerogeneradores!$A$2:$E$47,2)</f>
        <v>1310</v>
      </c>
      <c r="G609">
        <f t="shared" si="25"/>
        <v>1.31</v>
      </c>
      <c r="H609">
        <f t="shared" si="26"/>
        <v>1.31</v>
      </c>
      <c r="I609">
        <f>H609*$N$4</f>
        <v>20.96</v>
      </c>
    </row>
    <row r="610" spans="1:9" x14ac:dyDescent="0.3">
      <c r="A610">
        <v>2026</v>
      </c>
      <c r="B610" t="s">
        <v>17</v>
      </c>
      <c r="C610">
        <v>1</v>
      </c>
      <c r="D610">
        <v>9.09</v>
      </c>
      <c r="E610">
        <f t="shared" si="24"/>
        <v>9</v>
      </c>
      <c r="F610">
        <f>VLOOKUP(E610,Aerogeneradores!$A$2:$E$47,2)</f>
        <v>1126</v>
      </c>
      <c r="G610">
        <f t="shared" si="25"/>
        <v>1.1259999999999999</v>
      </c>
      <c r="H610">
        <f t="shared" si="26"/>
        <v>1.1259999999999999</v>
      </c>
      <c r="I610">
        <f>H610*$N$4</f>
        <v>18.015999999999998</v>
      </c>
    </row>
    <row r="611" spans="1:9" x14ac:dyDescent="0.3">
      <c r="A611">
        <v>2026</v>
      </c>
      <c r="B611" t="s">
        <v>17</v>
      </c>
      <c r="C611">
        <v>2</v>
      </c>
      <c r="D611">
        <v>8.7799999999999994</v>
      </c>
      <c r="E611">
        <f t="shared" si="24"/>
        <v>9</v>
      </c>
      <c r="F611">
        <f>VLOOKUP(E611,Aerogeneradores!$A$2:$E$47,2)</f>
        <v>1126</v>
      </c>
      <c r="G611">
        <f t="shared" si="25"/>
        <v>1.1259999999999999</v>
      </c>
      <c r="H611">
        <f t="shared" si="26"/>
        <v>1.1259999999999999</v>
      </c>
      <c r="I611">
        <f>H611*$N$4</f>
        <v>18.015999999999998</v>
      </c>
    </row>
    <row r="612" spans="1:9" x14ac:dyDescent="0.3">
      <c r="A612">
        <v>2026</v>
      </c>
      <c r="B612" t="s">
        <v>17</v>
      </c>
      <c r="C612">
        <v>3</v>
      </c>
      <c r="D612">
        <v>8.75</v>
      </c>
      <c r="E612">
        <f t="shared" si="24"/>
        <v>9</v>
      </c>
      <c r="F612">
        <f>VLOOKUP(E612,Aerogeneradores!$A$2:$E$47,2)</f>
        <v>1126</v>
      </c>
      <c r="G612">
        <f t="shared" si="25"/>
        <v>1.1259999999999999</v>
      </c>
      <c r="H612">
        <f t="shared" si="26"/>
        <v>1.1259999999999999</v>
      </c>
      <c r="I612">
        <f>H612*$N$4</f>
        <v>18.015999999999998</v>
      </c>
    </row>
    <row r="613" spans="1:9" x14ac:dyDescent="0.3">
      <c r="A613">
        <v>2026</v>
      </c>
      <c r="B613" t="s">
        <v>17</v>
      </c>
      <c r="C613">
        <v>4</v>
      </c>
      <c r="D613">
        <v>8.7100000000000009</v>
      </c>
      <c r="E613">
        <f t="shared" si="24"/>
        <v>8.5</v>
      </c>
      <c r="F613">
        <f>VLOOKUP(E613,Aerogeneradores!$A$2:$E$47,2)</f>
        <v>982</v>
      </c>
      <c r="G613">
        <f t="shared" si="25"/>
        <v>0.98199999999999998</v>
      </c>
      <c r="H613">
        <f t="shared" si="26"/>
        <v>0.98199999999999998</v>
      </c>
      <c r="I613">
        <f>H613*$N$4</f>
        <v>15.712</v>
      </c>
    </row>
    <row r="614" spans="1:9" x14ac:dyDescent="0.3">
      <c r="A614">
        <v>2026</v>
      </c>
      <c r="B614" t="s">
        <v>17</v>
      </c>
      <c r="C614">
        <v>5</v>
      </c>
      <c r="D614">
        <v>8.49</v>
      </c>
      <c r="E614">
        <f t="shared" si="24"/>
        <v>8.5</v>
      </c>
      <c r="F614">
        <f>VLOOKUP(E614,Aerogeneradores!$A$2:$E$47,2)</f>
        <v>982</v>
      </c>
      <c r="G614">
        <f t="shared" si="25"/>
        <v>0.98199999999999998</v>
      </c>
      <c r="H614">
        <f t="shared" si="26"/>
        <v>0.98199999999999998</v>
      </c>
      <c r="I614">
        <f>H614*$N$4</f>
        <v>15.712</v>
      </c>
    </row>
    <row r="615" spans="1:9" x14ac:dyDescent="0.3">
      <c r="A615">
        <v>2026</v>
      </c>
      <c r="B615" t="s">
        <v>17</v>
      </c>
      <c r="C615">
        <v>6</v>
      </c>
      <c r="D615">
        <v>8.6999999999999993</v>
      </c>
      <c r="E615">
        <f t="shared" si="24"/>
        <v>8.5</v>
      </c>
      <c r="F615">
        <f>VLOOKUP(E615,Aerogeneradores!$A$2:$E$47,2)</f>
        <v>982</v>
      </c>
      <c r="G615">
        <f t="shared" si="25"/>
        <v>0.98199999999999998</v>
      </c>
      <c r="H615">
        <f t="shared" si="26"/>
        <v>0.98199999999999998</v>
      </c>
      <c r="I615">
        <f>H615*$N$4</f>
        <v>15.712</v>
      </c>
    </row>
    <row r="616" spans="1:9" x14ac:dyDescent="0.3">
      <c r="A616">
        <v>2026</v>
      </c>
      <c r="B616" t="s">
        <v>17</v>
      </c>
      <c r="C616">
        <v>7</v>
      </c>
      <c r="D616">
        <v>8.43</v>
      </c>
      <c r="E616">
        <f t="shared" si="24"/>
        <v>8.5</v>
      </c>
      <c r="F616">
        <f>VLOOKUP(E616,Aerogeneradores!$A$2:$E$47,2)</f>
        <v>982</v>
      </c>
      <c r="G616">
        <f t="shared" si="25"/>
        <v>0.98199999999999998</v>
      </c>
      <c r="H616">
        <f t="shared" si="26"/>
        <v>0.98199999999999998</v>
      </c>
      <c r="I616">
        <f>H616*$N$4</f>
        <v>15.712</v>
      </c>
    </row>
    <row r="617" spans="1:9" x14ac:dyDescent="0.3">
      <c r="A617">
        <v>2026</v>
      </c>
      <c r="B617" t="s">
        <v>17</v>
      </c>
      <c r="C617">
        <v>8</v>
      </c>
      <c r="D617">
        <v>8.31</v>
      </c>
      <c r="E617">
        <f t="shared" si="24"/>
        <v>8.5</v>
      </c>
      <c r="F617">
        <f>VLOOKUP(E617,Aerogeneradores!$A$2:$E$47,2)</f>
        <v>982</v>
      </c>
      <c r="G617">
        <f t="shared" si="25"/>
        <v>0.98199999999999998</v>
      </c>
      <c r="H617">
        <f t="shared" si="26"/>
        <v>0.98199999999999998</v>
      </c>
      <c r="I617">
        <f>H617*$N$4</f>
        <v>15.712</v>
      </c>
    </row>
    <row r="618" spans="1:9" x14ac:dyDescent="0.3">
      <c r="A618">
        <v>2026</v>
      </c>
      <c r="B618" t="s">
        <v>17</v>
      </c>
      <c r="C618">
        <v>9</v>
      </c>
      <c r="D618">
        <v>8.0500000000000007</v>
      </c>
      <c r="E618">
        <f t="shared" si="24"/>
        <v>8</v>
      </c>
      <c r="F618">
        <f>VLOOKUP(E618,Aerogeneradores!$A$2:$E$47,2)</f>
        <v>837</v>
      </c>
      <c r="G618">
        <f t="shared" si="25"/>
        <v>0.83699999999999997</v>
      </c>
      <c r="H618">
        <f t="shared" si="26"/>
        <v>0.83699999999999997</v>
      </c>
      <c r="I618">
        <f>H618*$N$4</f>
        <v>13.391999999999999</v>
      </c>
    </row>
    <row r="619" spans="1:9" x14ac:dyDescent="0.3">
      <c r="A619">
        <v>2026</v>
      </c>
      <c r="B619" t="s">
        <v>17</v>
      </c>
      <c r="C619">
        <v>10</v>
      </c>
      <c r="D619">
        <v>8.08</v>
      </c>
      <c r="E619">
        <f t="shared" si="24"/>
        <v>8</v>
      </c>
      <c r="F619">
        <f>VLOOKUP(E619,Aerogeneradores!$A$2:$E$47,2)</f>
        <v>837</v>
      </c>
      <c r="G619">
        <f t="shared" si="25"/>
        <v>0.83699999999999997</v>
      </c>
      <c r="H619">
        <f t="shared" si="26"/>
        <v>0.83699999999999997</v>
      </c>
      <c r="I619">
        <f>H619*$N$4</f>
        <v>13.391999999999999</v>
      </c>
    </row>
    <row r="620" spans="1:9" x14ac:dyDescent="0.3">
      <c r="A620">
        <v>2026</v>
      </c>
      <c r="B620" t="s">
        <v>17</v>
      </c>
      <c r="C620">
        <v>11</v>
      </c>
      <c r="D620">
        <v>7.91</v>
      </c>
      <c r="E620">
        <f t="shared" si="24"/>
        <v>8</v>
      </c>
      <c r="F620">
        <f>VLOOKUP(E620,Aerogeneradores!$A$2:$E$47,2)</f>
        <v>837</v>
      </c>
      <c r="G620">
        <f t="shared" si="25"/>
        <v>0.83699999999999997</v>
      </c>
      <c r="H620">
        <f t="shared" si="26"/>
        <v>0.83699999999999997</v>
      </c>
      <c r="I620">
        <f>H620*$N$4</f>
        <v>13.391999999999999</v>
      </c>
    </row>
    <row r="621" spans="1:9" x14ac:dyDescent="0.3">
      <c r="A621">
        <v>2026</v>
      </c>
      <c r="B621" t="s">
        <v>17</v>
      </c>
      <c r="C621">
        <v>12</v>
      </c>
      <c r="D621">
        <v>7.86</v>
      </c>
      <c r="E621">
        <f t="shared" si="24"/>
        <v>8</v>
      </c>
      <c r="F621">
        <f>VLOOKUP(E621,Aerogeneradores!$A$2:$E$47,2)</f>
        <v>837</v>
      </c>
      <c r="G621">
        <f t="shared" si="25"/>
        <v>0.83699999999999997</v>
      </c>
      <c r="H621">
        <f t="shared" si="26"/>
        <v>0.83699999999999997</v>
      </c>
      <c r="I621">
        <f>H621*$N$4</f>
        <v>13.391999999999999</v>
      </c>
    </row>
    <row r="622" spans="1:9" x14ac:dyDescent="0.3">
      <c r="A622">
        <v>2026</v>
      </c>
      <c r="B622" t="s">
        <v>17</v>
      </c>
      <c r="C622">
        <v>13</v>
      </c>
      <c r="D622">
        <v>7.83</v>
      </c>
      <c r="E622">
        <f t="shared" si="24"/>
        <v>8</v>
      </c>
      <c r="F622">
        <f>VLOOKUP(E622,Aerogeneradores!$A$2:$E$47,2)</f>
        <v>837</v>
      </c>
      <c r="G622">
        <f t="shared" si="25"/>
        <v>0.83699999999999997</v>
      </c>
      <c r="H622">
        <f t="shared" si="26"/>
        <v>0.83699999999999997</v>
      </c>
      <c r="I622">
        <f>H622*$N$4</f>
        <v>13.391999999999999</v>
      </c>
    </row>
    <row r="623" spans="1:9" x14ac:dyDescent="0.3">
      <c r="A623">
        <v>2026</v>
      </c>
      <c r="B623" t="s">
        <v>17</v>
      </c>
      <c r="C623">
        <v>14</v>
      </c>
      <c r="D623">
        <v>7.82</v>
      </c>
      <c r="E623">
        <f t="shared" si="24"/>
        <v>8</v>
      </c>
      <c r="F623">
        <f>VLOOKUP(E623,Aerogeneradores!$A$2:$E$47,2)</f>
        <v>837</v>
      </c>
      <c r="G623">
        <f t="shared" si="25"/>
        <v>0.83699999999999997</v>
      </c>
      <c r="H623">
        <f t="shared" si="26"/>
        <v>0.83699999999999997</v>
      </c>
      <c r="I623">
        <f>H623*$N$4</f>
        <v>13.391999999999999</v>
      </c>
    </row>
    <row r="624" spans="1:9" x14ac:dyDescent="0.3">
      <c r="A624">
        <v>2026</v>
      </c>
      <c r="B624" t="s">
        <v>17</v>
      </c>
      <c r="C624">
        <v>15</v>
      </c>
      <c r="D624">
        <v>7.91</v>
      </c>
      <c r="E624">
        <f t="shared" si="24"/>
        <v>8</v>
      </c>
      <c r="F624">
        <f>VLOOKUP(E624,Aerogeneradores!$A$2:$E$47,2)</f>
        <v>837</v>
      </c>
      <c r="G624">
        <f t="shared" si="25"/>
        <v>0.83699999999999997</v>
      </c>
      <c r="H624">
        <f t="shared" si="26"/>
        <v>0.83699999999999997</v>
      </c>
      <c r="I624">
        <f>H624*$N$4</f>
        <v>13.391999999999999</v>
      </c>
    </row>
    <row r="625" spans="1:9" x14ac:dyDescent="0.3">
      <c r="A625">
        <v>2026</v>
      </c>
      <c r="B625" t="s">
        <v>17</v>
      </c>
      <c r="C625">
        <v>16</v>
      </c>
      <c r="D625">
        <v>8.19</v>
      </c>
      <c r="E625">
        <f t="shared" si="24"/>
        <v>8</v>
      </c>
      <c r="F625">
        <f>VLOOKUP(E625,Aerogeneradores!$A$2:$E$47,2)</f>
        <v>837</v>
      </c>
      <c r="G625">
        <f t="shared" si="25"/>
        <v>0.83699999999999997</v>
      </c>
      <c r="H625">
        <f t="shared" si="26"/>
        <v>0.83699999999999997</v>
      </c>
      <c r="I625">
        <f>H625*$N$4</f>
        <v>13.391999999999999</v>
      </c>
    </row>
    <row r="626" spans="1:9" x14ac:dyDescent="0.3">
      <c r="A626">
        <v>2026</v>
      </c>
      <c r="B626" t="s">
        <v>17</v>
      </c>
      <c r="C626">
        <v>17</v>
      </c>
      <c r="D626">
        <v>8.4499999999999993</v>
      </c>
      <c r="E626">
        <f t="shared" si="24"/>
        <v>8.5</v>
      </c>
      <c r="F626">
        <f>VLOOKUP(E626,Aerogeneradores!$A$2:$E$47,2)</f>
        <v>982</v>
      </c>
      <c r="G626">
        <f t="shared" si="25"/>
        <v>0.98199999999999998</v>
      </c>
      <c r="H626">
        <f t="shared" si="26"/>
        <v>0.98199999999999998</v>
      </c>
      <c r="I626">
        <f>H626*$N$4</f>
        <v>15.712</v>
      </c>
    </row>
    <row r="627" spans="1:9" x14ac:dyDescent="0.3">
      <c r="A627">
        <v>2026</v>
      </c>
      <c r="B627" t="s">
        <v>17</v>
      </c>
      <c r="C627">
        <v>18</v>
      </c>
      <c r="D627">
        <v>8.5500000000000007</v>
      </c>
      <c r="E627">
        <f t="shared" si="24"/>
        <v>8.5</v>
      </c>
      <c r="F627">
        <f>VLOOKUP(E627,Aerogeneradores!$A$2:$E$47,2)</f>
        <v>982</v>
      </c>
      <c r="G627">
        <f t="shared" si="25"/>
        <v>0.98199999999999998</v>
      </c>
      <c r="H627">
        <f t="shared" si="26"/>
        <v>0.98199999999999998</v>
      </c>
      <c r="I627">
        <f>H627*$N$4</f>
        <v>15.712</v>
      </c>
    </row>
    <row r="628" spans="1:9" x14ac:dyDescent="0.3">
      <c r="A628">
        <v>2026</v>
      </c>
      <c r="B628" t="s">
        <v>17</v>
      </c>
      <c r="C628">
        <v>19</v>
      </c>
      <c r="D628">
        <v>8.7100000000000009</v>
      </c>
      <c r="E628">
        <f t="shared" si="24"/>
        <v>8.5</v>
      </c>
      <c r="F628">
        <f>VLOOKUP(E628,Aerogeneradores!$A$2:$E$47,2)</f>
        <v>982</v>
      </c>
      <c r="G628">
        <f t="shared" si="25"/>
        <v>0.98199999999999998</v>
      </c>
      <c r="H628">
        <f t="shared" si="26"/>
        <v>0.98199999999999998</v>
      </c>
      <c r="I628">
        <f>H628*$N$4</f>
        <v>15.712</v>
      </c>
    </row>
    <row r="629" spans="1:9" x14ac:dyDescent="0.3">
      <c r="A629">
        <v>2026</v>
      </c>
      <c r="B629" t="s">
        <v>17</v>
      </c>
      <c r="C629">
        <v>20</v>
      </c>
      <c r="D629">
        <v>9.1</v>
      </c>
      <c r="E629">
        <f t="shared" si="24"/>
        <v>9</v>
      </c>
      <c r="F629">
        <f>VLOOKUP(E629,Aerogeneradores!$A$2:$E$47,2)</f>
        <v>1126</v>
      </c>
      <c r="G629">
        <f t="shared" si="25"/>
        <v>1.1259999999999999</v>
      </c>
      <c r="H629">
        <f t="shared" si="26"/>
        <v>1.1259999999999999</v>
      </c>
      <c r="I629">
        <f>H629*$N$4</f>
        <v>18.015999999999998</v>
      </c>
    </row>
    <row r="630" spans="1:9" x14ac:dyDescent="0.3">
      <c r="A630">
        <v>2026</v>
      </c>
      <c r="B630" t="s">
        <v>17</v>
      </c>
      <c r="C630">
        <v>21</v>
      </c>
      <c r="D630">
        <v>9.43</v>
      </c>
      <c r="E630">
        <f t="shared" si="24"/>
        <v>9.5</v>
      </c>
      <c r="F630">
        <f>VLOOKUP(E630,Aerogeneradores!$A$2:$E$47,2)</f>
        <v>1310</v>
      </c>
      <c r="G630">
        <f t="shared" si="25"/>
        <v>1.31</v>
      </c>
      <c r="H630">
        <f t="shared" si="26"/>
        <v>1.31</v>
      </c>
      <c r="I630">
        <f>H630*$N$4</f>
        <v>20.96</v>
      </c>
    </row>
    <row r="631" spans="1:9" x14ac:dyDescent="0.3">
      <c r="A631">
        <v>2026</v>
      </c>
      <c r="B631" t="s">
        <v>17</v>
      </c>
      <c r="C631">
        <v>22</v>
      </c>
      <c r="D631">
        <v>9.2200000000000006</v>
      </c>
      <c r="E631">
        <f t="shared" si="24"/>
        <v>9</v>
      </c>
      <c r="F631">
        <f>VLOOKUP(E631,Aerogeneradores!$A$2:$E$47,2)</f>
        <v>1126</v>
      </c>
      <c r="G631">
        <f t="shared" si="25"/>
        <v>1.1259999999999999</v>
      </c>
      <c r="H631">
        <f t="shared" si="26"/>
        <v>1.1259999999999999</v>
      </c>
      <c r="I631">
        <f>H631*$N$4</f>
        <v>18.015999999999998</v>
      </c>
    </row>
    <row r="632" spans="1:9" x14ac:dyDescent="0.3">
      <c r="A632">
        <v>2026</v>
      </c>
      <c r="B632" t="s">
        <v>17</v>
      </c>
      <c r="C632">
        <v>23</v>
      </c>
      <c r="D632">
        <v>9.17</v>
      </c>
      <c r="E632">
        <f t="shared" si="24"/>
        <v>9</v>
      </c>
      <c r="F632">
        <f>VLOOKUP(E632,Aerogeneradores!$A$2:$E$47,2)</f>
        <v>1126</v>
      </c>
      <c r="G632">
        <f t="shared" si="25"/>
        <v>1.1259999999999999</v>
      </c>
      <c r="H632">
        <f t="shared" si="26"/>
        <v>1.1259999999999999</v>
      </c>
      <c r="I632">
        <f>H632*$N$4</f>
        <v>18.015999999999998</v>
      </c>
    </row>
    <row r="633" spans="1:9" x14ac:dyDescent="0.3">
      <c r="A633">
        <v>2026</v>
      </c>
      <c r="B633" t="s">
        <v>17</v>
      </c>
      <c r="C633">
        <v>24</v>
      </c>
      <c r="D633">
        <v>9.07</v>
      </c>
      <c r="E633">
        <f t="shared" si="24"/>
        <v>9</v>
      </c>
      <c r="F633">
        <f>VLOOKUP(E633,Aerogeneradores!$A$2:$E$47,2)</f>
        <v>1126</v>
      </c>
      <c r="G633">
        <f t="shared" si="25"/>
        <v>1.1259999999999999</v>
      </c>
      <c r="H633">
        <f t="shared" si="26"/>
        <v>1.1259999999999999</v>
      </c>
      <c r="I633">
        <f>H633*$N$4</f>
        <v>18.015999999999998</v>
      </c>
    </row>
    <row r="634" spans="1:9" x14ac:dyDescent="0.3">
      <c r="A634">
        <v>2026</v>
      </c>
      <c r="B634" t="s">
        <v>18</v>
      </c>
      <c r="C634">
        <v>1</v>
      </c>
      <c r="D634">
        <v>8.3699999999999992</v>
      </c>
      <c r="E634">
        <f t="shared" si="24"/>
        <v>8.5</v>
      </c>
      <c r="F634">
        <f>VLOOKUP(E634,Aerogeneradores!$A$2:$E$47,2)</f>
        <v>982</v>
      </c>
      <c r="G634">
        <f t="shared" si="25"/>
        <v>0.98199999999999998</v>
      </c>
      <c r="H634">
        <f t="shared" si="26"/>
        <v>0.98199999999999998</v>
      </c>
      <c r="I634">
        <f>H634*$N$4</f>
        <v>15.712</v>
      </c>
    </row>
    <row r="635" spans="1:9" x14ac:dyDescent="0.3">
      <c r="A635">
        <v>2026</v>
      </c>
      <c r="B635" t="s">
        <v>18</v>
      </c>
      <c r="C635">
        <v>2</v>
      </c>
      <c r="D635">
        <v>8.1</v>
      </c>
      <c r="E635">
        <f t="shared" si="24"/>
        <v>8</v>
      </c>
      <c r="F635">
        <f>VLOOKUP(E635,Aerogeneradores!$A$2:$E$47,2)</f>
        <v>837</v>
      </c>
      <c r="G635">
        <f t="shared" si="25"/>
        <v>0.83699999999999997</v>
      </c>
      <c r="H635">
        <f t="shared" si="26"/>
        <v>0.83699999999999997</v>
      </c>
      <c r="I635">
        <f>H635*$N$4</f>
        <v>13.391999999999999</v>
      </c>
    </row>
    <row r="636" spans="1:9" x14ac:dyDescent="0.3">
      <c r="A636">
        <v>2026</v>
      </c>
      <c r="B636" t="s">
        <v>18</v>
      </c>
      <c r="C636">
        <v>3</v>
      </c>
      <c r="D636">
        <v>8.07</v>
      </c>
      <c r="E636">
        <f t="shared" si="24"/>
        <v>8</v>
      </c>
      <c r="F636">
        <f>VLOOKUP(E636,Aerogeneradores!$A$2:$E$47,2)</f>
        <v>837</v>
      </c>
      <c r="G636">
        <f t="shared" si="25"/>
        <v>0.83699999999999997</v>
      </c>
      <c r="H636">
        <f t="shared" si="26"/>
        <v>0.83699999999999997</v>
      </c>
      <c r="I636">
        <f>H636*$N$4</f>
        <v>13.391999999999999</v>
      </c>
    </row>
    <row r="637" spans="1:9" x14ac:dyDescent="0.3">
      <c r="A637">
        <v>2026</v>
      </c>
      <c r="B637" t="s">
        <v>18</v>
      </c>
      <c r="C637">
        <v>4</v>
      </c>
      <c r="D637">
        <v>7.98</v>
      </c>
      <c r="E637">
        <f t="shared" si="24"/>
        <v>8</v>
      </c>
      <c r="F637">
        <f>VLOOKUP(E637,Aerogeneradores!$A$2:$E$47,2)</f>
        <v>837</v>
      </c>
      <c r="G637">
        <f t="shared" si="25"/>
        <v>0.83699999999999997</v>
      </c>
      <c r="H637">
        <f t="shared" si="26"/>
        <v>0.83699999999999997</v>
      </c>
      <c r="I637">
        <f>H637*$N$4</f>
        <v>13.391999999999999</v>
      </c>
    </row>
    <row r="638" spans="1:9" x14ac:dyDescent="0.3">
      <c r="A638">
        <v>2026</v>
      </c>
      <c r="B638" t="s">
        <v>18</v>
      </c>
      <c r="C638">
        <v>5</v>
      </c>
      <c r="D638">
        <v>7.85</v>
      </c>
      <c r="E638">
        <f t="shared" si="24"/>
        <v>8</v>
      </c>
      <c r="F638">
        <f>VLOOKUP(E638,Aerogeneradores!$A$2:$E$47,2)</f>
        <v>837</v>
      </c>
      <c r="G638">
        <f t="shared" si="25"/>
        <v>0.83699999999999997</v>
      </c>
      <c r="H638">
        <f t="shared" si="26"/>
        <v>0.83699999999999997</v>
      </c>
      <c r="I638">
        <f>H638*$N$4</f>
        <v>13.391999999999999</v>
      </c>
    </row>
    <row r="639" spans="1:9" x14ac:dyDescent="0.3">
      <c r="A639">
        <v>2026</v>
      </c>
      <c r="B639" t="s">
        <v>18</v>
      </c>
      <c r="C639">
        <v>6</v>
      </c>
      <c r="D639">
        <v>7.64</v>
      </c>
      <c r="E639">
        <f t="shared" si="24"/>
        <v>7.5</v>
      </c>
      <c r="F639">
        <f>VLOOKUP(E639,Aerogeneradores!$A$2:$E$47,2)</f>
        <v>685</v>
      </c>
      <c r="G639">
        <f t="shared" si="25"/>
        <v>0.68500000000000005</v>
      </c>
      <c r="H639">
        <f t="shared" si="26"/>
        <v>0.68500000000000005</v>
      </c>
      <c r="I639">
        <f>H639*$N$4</f>
        <v>10.96</v>
      </c>
    </row>
    <row r="640" spans="1:9" x14ac:dyDescent="0.3">
      <c r="A640">
        <v>2026</v>
      </c>
      <c r="B640" t="s">
        <v>18</v>
      </c>
      <c r="C640">
        <v>7</v>
      </c>
      <c r="D640">
        <v>7.72</v>
      </c>
      <c r="E640">
        <f t="shared" si="24"/>
        <v>7.5</v>
      </c>
      <c r="F640">
        <f>VLOOKUP(E640,Aerogeneradores!$A$2:$E$47,2)</f>
        <v>685</v>
      </c>
      <c r="G640">
        <f t="shared" si="25"/>
        <v>0.68500000000000005</v>
      </c>
      <c r="H640">
        <f t="shared" si="26"/>
        <v>0.68500000000000005</v>
      </c>
      <c r="I640">
        <f>H640*$N$4</f>
        <v>10.96</v>
      </c>
    </row>
    <row r="641" spans="1:9" x14ac:dyDescent="0.3">
      <c r="A641">
        <v>2026</v>
      </c>
      <c r="B641" t="s">
        <v>18</v>
      </c>
      <c r="C641">
        <v>8</v>
      </c>
      <c r="D641">
        <v>7.59</v>
      </c>
      <c r="E641">
        <f t="shared" si="24"/>
        <v>7.5</v>
      </c>
      <c r="F641">
        <f>VLOOKUP(E641,Aerogeneradores!$A$2:$E$47,2)</f>
        <v>685</v>
      </c>
      <c r="G641">
        <f t="shared" si="25"/>
        <v>0.68500000000000005</v>
      </c>
      <c r="H641">
        <f t="shared" si="26"/>
        <v>0.68500000000000005</v>
      </c>
      <c r="I641">
        <f>H641*$N$4</f>
        <v>10.96</v>
      </c>
    </row>
    <row r="642" spans="1:9" x14ac:dyDescent="0.3">
      <c r="A642">
        <v>2026</v>
      </c>
      <c r="B642" t="s">
        <v>18</v>
      </c>
      <c r="C642">
        <v>9</v>
      </c>
      <c r="D642">
        <v>7.44</v>
      </c>
      <c r="E642">
        <f t="shared" si="24"/>
        <v>7.5</v>
      </c>
      <c r="F642">
        <f>VLOOKUP(E642,Aerogeneradores!$A$2:$E$47,2)</f>
        <v>685</v>
      </c>
      <c r="G642">
        <f t="shared" si="25"/>
        <v>0.68500000000000005</v>
      </c>
      <c r="H642">
        <f t="shared" si="26"/>
        <v>0.68500000000000005</v>
      </c>
      <c r="I642">
        <f>H642*$N$4</f>
        <v>10.96</v>
      </c>
    </row>
    <row r="643" spans="1:9" x14ac:dyDescent="0.3">
      <c r="A643">
        <v>2026</v>
      </c>
      <c r="B643" t="s">
        <v>18</v>
      </c>
      <c r="C643">
        <v>10</v>
      </c>
      <c r="D643">
        <v>7.26</v>
      </c>
      <c r="E643">
        <f t="shared" si="24"/>
        <v>7.5</v>
      </c>
      <c r="F643">
        <f>VLOOKUP(E643,Aerogeneradores!$A$2:$E$47,2)</f>
        <v>685</v>
      </c>
      <c r="G643">
        <f t="shared" si="25"/>
        <v>0.68500000000000005</v>
      </c>
      <c r="H643">
        <f t="shared" si="26"/>
        <v>0.68500000000000005</v>
      </c>
      <c r="I643">
        <f>H643*$N$4</f>
        <v>10.96</v>
      </c>
    </row>
    <row r="644" spans="1:9" x14ac:dyDescent="0.3">
      <c r="A644">
        <v>2026</v>
      </c>
      <c r="B644" t="s">
        <v>18</v>
      </c>
      <c r="C644">
        <v>11</v>
      </c>
      <c r="D644">
        <v>7.01</v>
      </c>
      <c r="E644">
        <f t="shared" si="24"/>
        <v>7</v>
      </c>
      <c r="F644">
        <f>VLOOKUP(E644,Aerogeneradores!$A$2:$E$47,2)</f>
        <v>543</v>
      </c>
      <c r="G644">
        <f t="shared" si="25"/>
        <v>0.54300000000000004</v>
      </c>
      <c r="H644">
        <f t="shared" si="26"/>
        <v>0.54300000000000004</v>
      </c>
      <c r="I644">
        <f>H644*$N$4</f>
        <v>8.6880000000000006</v>
      </c>
    </row>
    <row r="645" spans="1:9" x14ac:dyDescent="0.3">
      <c r="A645">
        <v>2026</v>
      </c>
      <c r="B645" t="s">
        <v>18</v>
      </c>
      <c r="C645">
        <v>12</v>
      </c>
      <c r="D645">
        <v>6.79</v>
      </c>
      <c r="E645">
        <f t="shared" si="24"/>
        <v>7</v>
      </c>
      <c r="F645">
        <f>VLOOKUP(E645,Aerogeneradores!$A$2:$E$47,2)</f>
        <v>543</v>
      </c>
      <c r="G645">
        <f t="shared" si="25"/>
        <v>0.54300000000000004</v>
      </c>
      <c r="H645">
        <f t="shared" si="26"/>
        <v>0.54300000000000004</v>
      </c>
      <c r="I645">
        <f>H645*$N$4</f>
        <v>8.6880000000000006</v>
      </c>
    </row>
    <row r="646" spans="1:9" x14ac:dyDescent="0.3">
      <c r="A646">
        <v>2026</v>
      </c>
      <c r="B646" t="s">
        <v>18</v>
      </c>
      <c r="C646">
        <v>13</v>
      </c>
      <c r="D646">
        <v>6.61</v>
      </c>
      <c r="E646">
        <f t="shared" si="24"/>
        <v>6.5</v>
      </c>
      <c r="F646">
        <f>VLOOKUP(E646,Aerogeneradores!$A$2:$E$47,2)</f>
        <v>430</v>
      </c>
      <c r="G646">
        <f t="shared" si="25"/>
        <v>0.43</v>
      </c>
      <c r="H646">
        <f t="shared" si="26"/>
        <v>0.43</v>
      </c>
      <c r="I646">
        <f>H646*$N$4</f>
        <v>6.88</v>
      </c>
    </row>
    <row r="647" spans="1:9" x14ac:dyDescent="0.3">
      <c r="A647">
        <v>2026</v>
      </c>
      <c r="B647" t="s">
        <v>18</v>
      </c>
      <c r="C647">
        <v>14</v>
      </c>
      <c r="D647">
        <v>6.56</v>
      </c>
      <c r="E647">
        <f t="shared" si="24"/>
        <v>6.5</v>
      </c>
      <c r="F647">
        <f>VLOOKUP(E647,Aerogeneradores!$A$2:$E$47,2)</f>
        <v>430</v>
      </c>
      <c r="G647">
        <f t="shared" si="25"/>
        <v>0.43</v>
      </c>
      <c r="H647">
        <f t="shared" si="26"/>
        <v>0.43</v>
      </c>
      <c r="I647">
        <f>H647*$N$4</f>
        <v>6.88</v>
      </c>
    </row>
    <row r="648" spans="1:9" x14ac:dyDescent="0.3">
      <c r="A648">
        <v>2026</v>
      </c>
      <c r="B648" t="s">
        <v>18</v>
      </c>
      <c r="C648">
        <v>15</v>
      </c>
      <c r="D648">
        <v>6.61</v>
      </c>
      <c r="E648">
        <f t="shared" si="24"/>
        <v>6.5</v>
      </c>
      <c r="F648">
        <f>VLOOKUP(E648,Aerogeneradores!$A$2:$E$47,2)</f>
        <v>430</v>
      </c>
      <c r="G648">
        <f t="shared" si="25"/>
        <v>0.43</v>
      </c>
      <c r="H648">
        <f t="shared" si="26"/>
        <v>0.43</v>
      </c>
      <c r="I648">
        <f>H648*$N$4</f>
        <v>6.88</v>
      </c>
    </row>
    <row r="649" spans="1:9" x14ac:dyDescent="0.3">
      <c r="A649">
        <v>2026</v>
      </c>
      <c r="B649" t="s">
        <v>18</v>
      </c>
      <c r="C649">
        <v>16</v>
      </c>
      <c r="D649">
        <v>6.88</v>
      </c>
      <c r="E649">
        <f t="shared" si="24"/>
        <v>7</v>
      </c>
      <c r="F649">
        <f>VLOOKUP(E649,Aerogeneradores!$A$2:$E$47,2)</f>
        <v>543</v>
      </c>
      <c r="G649">
        <f t="shared" si="25"/>
        <v>0.54300000000000004</v>
      </c>
      <c r="H649">
        <f t="shared" si="26"/>
        <v>0.54300000000000004</v>
      </c>
      <c r="I649">
        <f>H649*$N$4</f>
        <v>8.6880000000000006</v>
      </c>
    </row>
    <row r="650" spans="1:9" x14ac:dyDescent="0.3">
      <c r="A650">
        <v>2026</v>
      </c>
      <c r="B650" t="s">
        <v>18</v>
      </c>
      <c r="C650">
        <v>17</v>
      </c>
      <c r="D650">
        <v>7.07</v>
      </c>
      <c r="E650">
        <f t="shared" si="24"/>
        <v>7</v>
      </c>
      <c r="F650">
        <f>VLOOKUP(E650,Aerogeneradores!$A$2:$E$47,2)</f>
        <v>543</v>
      </c>
      <c r="G650">
        <f t="shared" si="25"/>
        <v>0.54300000000000004</v>
      </c>
      <c r="H650">
        <f t="shared" si="26"/>
        <v>0.54300000000000004</v>
      </c>
      <c r="I650">
        <f>H650*$N$4</f>
        <v>8.6880000000000006</v>
      </c>
    </row>
    <row r="651" spans="1:9" x14ac:dyDescent="0.3">
      <c r="A651">
        <v>2026</v>
      </c>
      <c r="B651" t="s">
        <v>18</v>
      </c>
      <c r="C651">
        <v>18</v>
      </c>
      <c r="D651">
        <v>6.97</v>
      </c>
      <c r="E651">
        <f t="shared" ref="E651:E873" si="27">MROUND(D651,0.5)</f>
        <v>7</v>
      </c>
      <c r="F651">
        <f>VLOOKUP(E651,Aerogeneradores!$A$2:$E$47,2)</f>
        <v>543</v>
      </c>
      <c r="G651">
        <f t="shared" ref="G651:G714" si="28">F651/1000</f>
        <v>0.54300000000000004</v>
      </c>
      <c r="H651">
        <f t="shared" ref="H651:H714" si="29">G651*1</f>
        <v>0.54300000000000004</v>
      </c>
      <c r="I651">
        <f>H651*$N$4</f>
        <v>8.6880000000000006</v>
      </c>
    </row>
    <row r="652" spans="1:9" x14ac:dyDescent="0.3">
      <c r="A652">
        <v>2026</v>
      </c>
      <c r="B652" t="s">
        <v>18</v>
      </c>
      <c r="C652">
        <v>19</v>
      </c>
      <c r="D652">
        <v>7.57</v>
      </c>
      <c r="E652">
        <f t="shared" si="27"/>
        <v>7.5</v>
      </c>
      <c r="F652">
        <f>VLOOKUP(E652,Aerogeneradores!$A$2:$E$47,2)</f>
        <v>685</v>
      </c>
      <c r="G652">
        <f t="shared" si="28"/>
        <v>0.68500000000000005</v>
      </c>
      <c r="H652">
        <f t="shared" si="29"/>
        <v>0.68500000000000005</v>
      </c>
      <c r="I652">
        <f>H652*$N$4</f>
        <v>10.96</v>
      </c>
    </row>
    <row r="653" spans="1:9" x14ac:dyDescent="0.3">
      <c r="A653">
        <v>2026</v>
      </c>
      <c r="B653" t="s">
        <v>18</v>
      </c>
      <c r="C653">
        <v>20</v>
      </c>
      <c r="D653">
        <v>7.97</v>
      </c>
      <c r="E653">
        <f t="shared" si="27"/>
        <v>8</v>
      </c>
      <c r="F653">
        <f>VLOOKUP(E653,Aerogeneradores!$A$2:$E$47,2)</f>
        <v>837</v>
      </c>
      <c r="G653">
        <f t="shared" si="28"/>
        <v>0.83699999999999997</v>
      </c>
      <c r="H653">
        <f t="shared" si="29"/>
        <v>0.83699999999999997</v>
      </c>
      <c r="I653">
        <f>H653*$N$4</f>
        <v>13.391999999999999</v>
      </c>
    </row>
    <row r="654" spans="1:9" x14ac:dyDescent="0.3">
      <c r="A654">
        <v>2026</v>
      </c>
      <c r="B654" t="s">
        <v>18</v>
      </c>
      <c r="C654">
        <v>21</v>
      </c>
      <c r="D654">
        <v>8.35</v>
      </c>
      <c r="E654">
        <f t="shared" si="27"/>
        <v>8.5</v>
      </c>
      <c r="F654">
        <f>VLOOKUP(E654,Aerogeneradores!$A$2:$E$47,2)</f>
        <v>982</v>
      </c>
      <c r="G654">
        <f t="shared" si="28"/>
        <v>0.98199999999999998</v>
      </c>
      <c r="H654">
        <f t="shared" si="29"/>
        <v>0.98199999999999998</v>
      </c>
      <c r="I654">
        <f>H654*$N$4</f>
        <v>15.712</v>
      </c>
    </row>
    <row r="655" spans="1:9" x14ac:dyDescent="0.3">
      <c r="A655">
        <v>2026</v>
      </c>
      <c r="B655" t="s">
        <v>18</v>
      </c>
      <c r="C655">
        <v>22</v>
      </c>
      <c r="D655">
        <v>8.51</v>
      </c>
      <c r="E655">
        <f t="shared" si="27"/>
        <v>8.5</v>
      </c>
      <c r="F655">
        <f>VLOOKUP(E655,Aerogeneradores!$A$2:$E$47,2)</f>
        <v>982</v>
      </c>
      <c r="G655">
        <f t="shared" si="28"/>
        <v>0.98199999999999998</v>
      </c>
      <c r="H655">
        <f t="shared" si="29"/>
        <v>0.98199999999999998</v>
      </c>
      <c r="I655">
        <f>H655*$N$4</f>
        <v>15.712</v>
      </c>
    </row>
    <row r="656" spans="1:9" x14ac:dyDescent="0.3">
      <c r="A656">
        <v>2026</v>
      </c>
      <c r="B656" t="s">
        <v>18</v>
      </c>
      <c r="C656">
        <v>23</v>
      </c>
      <c r="D656">
        <v>8.6300000000000008</v>
      </c>
      <c r="E656">
        <f t="shared" si="27"/>
        <v>8.5</v>
      </c>
      <c r="F656">
        <f>VLOOKUP(E656,Aerogeneradores!$A$2:$E$47,2)</f>
        <v>982</v>
      </c>
      <c r="G656">
        <f t="shared" si="28"/>
        <v>0.98199999999999998</v>
      </c>
      <c r="H656">
        <f t="shared" si="29"/>
        <v>0.98199999999999998</v>
      </c>
      <c r="I656">
        <f>H656*$N$4</f>
        <v>15.712</v>
      </c>
    </row>
    <row r="657" spans="1:9" x14ac:dyDescent="0.3">
      <c r="A657">
        <v>2026</v>
      </c>
      <c r="B657" t="s">
        <v>18</v>
      </c>
      <c r="C657">
        <v>24</v>
      </c>
      <c r="D657">
        <v>8.48</v>
      </c>
      <c r="E657">
        <f t="shared" si="27"/>
        <v>8.5</v>
      </c>
      <c r="F657">
        <f>VLOOKUP(E657,Aerogeneradores!$A$2:$E$47,2)</f>
        <v>982</v>
      </c>
      <c r="G657">
        <f t="shared" si="28"/>
        <v>0.98199999999999998</v>
      </c>
      <c r="H657">
        <f t="shared" si="29"/>
        <v>0.98199999999999998</v>
      </c>
      <c r="I657">
        <f>H657*$N$4</f>
        <v>15.712</v>
      </c>
    </row>
    <row r="658" spans="1:9" x14ac:dyDescent="0.3">
      <c r="A658">
        <v>2026</v>
      </c>
      <c r="B658" t="s">
        <v>19</v>
      </c>
      <c r="C658">
        <v>1</v>
      </c>
      <c r="D658">
        <v>7.39</v>
      </c>
      <c r="E658">
        <f t="shared" si="27"/>
        <v>7.5</v>
      </c>
      <c r="F658">
        <f>VLOOKUP(E658,Aerogeneradores!$A$2:$E$47,2)</f>
        <v>685</v>
      </c>
      <c r="G658">
        <f t="shared" si="28"/>
        <v>0.68500000000000005</v>
      </c>
      <c r="H658">
        <f t="shared" si="29"/>
        <v>0.68500000000000005</v>
      </c>
      <c r="I658">
        <f>H658*$N$4</f>
        <v>10.96</v>
      </c>
    </row>
    <row r="659" spans="1:9" x14ac:dyDescent="0.3">
      <c r="A659">
        <v>2026</v>
      </c>
      <c r="B659" t="s">
        <v>19</v>
      </c>
      <c r="C659">
        <v>2</v>
      </c>
      <c r="D659">
        <v>7.16</v>
      </c>
      <c r="E659">
        <f t="shared" si="27"/>
        <v>7</v>
      </c>
      <c r="F659">
        <f>VLOOKUP(E659,Aerogeneradores!$A$2:$E$47,2)</f>
        <v>543</v>
      </c>
      <c r="G659">
        <f t="shared" si="28"/>
        <v>0.54300000000000004</v>
      </c>
      <c r="H659">
        <f t="shared" si="29"/>
        <v>0.54300000000000004</v>
      </c>
      <c r="I659">
        <f>H659*$N$4</f>
        <v>8.6880000000000006</v>
      </c>
    </row>
    <row r="660" spans="1:9" x14ac:dyDescent="0.3">
      <c r="A660">
        <v>2026</v>
      </c>
      <c r="B660" t="s">
        <v>19</v>
      </c>
      <c r="C660">
        <v>3</v>
      </c>
      <c r="D660">
        <v>7.14</v>
      </c>
      <c r="E660">
        <f t="shared" si="27"/>
        <v>7</v>
      </c>
      <c r="F660">
        <f>VLOOKUP(E660,Aerogeneradores!$A$2:$E$47,2)</f>
        <v>543</v>
      </c>
      <c r="G660">
        <f t="shared" si="28"/>
        <v>0.54300000000000004</v>
      </c>
      <c r="H660">
        <f t="shared" si="29"/>
        <v>0.54300000000000004</v>
      </c>
      <c r="I660">
        <f>H660*$N$4</f>
        <v>8.6880000000000006</v>
      </c>
    </row>
    <row r="661" spans="1:9" x14ac:dyDescent="0.3">
      <c r="A661">
        <v>2026</v>
      </c>
      <c r="B661" t="s">
        <v>19</v>
      </c>
      <c r="C661">
        <v>4</v>
      </c>
      <c r="D661">
        <v>7.05</v>
      </c>
      <c r="E661">
        <f t="shared" si="27"/>
        <v>7</v>
      </c>
      <c r="F661">
        <f>VLOOKUP(E661,Aerogeneradores!$A$2:$E$47,2)</f>
        <v>543</v>
      </c>
      <c r="G661">
        <f t="shared" si="28"/>
        <v>0.54300000000000004</v>
      </c>
      <c r="H661">
        <f t="shared" si="29"/>
        <v>0.54300000000000004</v>
      </c>
      <c r="I661">
        <f>H661*$N$4</f>
        <v>8.6880000000000006</v>
      </c>
    </row>
    <row r="662" spans="1:9" x14ac:dyDescent="0.3">
      <c r="A662">
        <v>2026</v>
      </c>
      <c r="B662" t="s">
        <v>19</v>
      </c>
      <c r="C662">
        <v>5</v>
      </c>
      <c r="D662">
        <v>6.99</v>
      </c>
      <c r="E662">
        <f t="shared" si="27"/>
        <v>7</v>
      </c>
      <c r="F662">
        <f>VLOOKUP(E662,Aerogeneradores!$A$2:$E$47,2)</f>
        <v>543</v>
      </c>
      <c r="G662">
        <f t="shared" si="28"/>
        <v>0.54300000000000004</v>
      </c>
      <c r="H662">
        <f t="shared" si="29"/>
        <v>0.54300000000000004</v>
      </c>
      <c r="I662">
        <f>H662*$N$4</f>
        <v>8.6880000000000006</v>
      </c>
    </row>
    <row r="663" spans="1:9" x14ac:dyDescent="0.3">
      <c r="A663">
        <v>2026</v>
      </c>
      <c r="B663" t="s">
        <v>19</v>
      </c>
      <c r="C663">
        <v>6</v>
      </c>
      <c r="D663">
        <v>6.86</v>
      </c>
      <c r="E663">
        <f t="shared" si="27"/>
        <v>7</v>
      </c>
      <c r="F663">
        <f>VLOOKUP(E663,Aerogeneradores!$A$2:$E$47,2)</f>
        <v>543</v>
      </c>
      <c r="G663">
        <f t="shared" si="28"/>
        <v>0.54300000000000004</v>
      </c>
      <c r="H663">
        <f t="shared" si="29"/>
        <v>0.54300000000000004</v>
      </c>
      <c r="I663">
        <f>H663*$N$4</f>
        <v>8.6880000000000006</v>
      </c>
    </row>
    <row r="664" spans="1:9" x14ac:dyDescent="0.3">
      <c r="A664">
        <v>2026</v>
      </c>
      <c r="B664" t="s">
        <v>19</v>
      </c>
      <c r="C664">
        <v>7</v>
      </c>
      <c r="D664">
        <v>6.89</v>
      </c>
      <c r="E664">
        <f t="shared" si="27"/>
        <v>7</v>
      </c>
      <c r="F664">
        <f>VLOOKUP(E664,Aerogeneradores!$A$2:$E$47,2)</f>
        <v>543</v>
      </c>
      <c r="G664">
        <f t="shared" si="28"/>
        <v>0.54300000000000004</v>
      </c>
      <c r="H664">
        <f t="shared" si="29"/>
        <v>0.54300000000000004</v>
      </c>
      <c r="I664">
        <f>H664*$N$4</f>
        <v>8.6880000000000006</v>
      </c>
    </row>
    <row r="665" spans="1:9" x14ac:dyDescent="0.3">
      <c r="A665">
        <v>2026</v>
      </c>
      <c r="B665" t="s">
        <v>19</v>
      </c>
      <c r="C665">
        <v>8</v>
      </c>
      <c r="D665">
        <v>6.76</v>
      </c>
      <c r="E665">
        <f t="shared" si="27"/>
        <v>7</v>
      </c>
      <c r="F665">
        <f>VLOOKUP(E665,Aerogeneradores!$A$2:$E$47,2)</f>
        <v>543</v>
      </c>
      <c r="G665">
        <f t="shared" si="28"/>
        <v>0.54300000000000004</v>
      </c>
      <c r="H665">
        <f t="shared" si="29"/>
        <v>0.54300000000000004</v>
      </c>
      <c r="I665">
        <f>H665*$N$4</f>
        <v>8.6880000000000006</v>
      </c>
    </row>
    <row r="666" spans="1:9" x14ac:dyDescent="0.3">
      <c r="A666">
        <v>2026</v>
      </c>
      <c r="B666" t="s">
        <v>19</v>
      </c>
      <c r="C666">
        <v>9</v>
      </c>
      <c r="D666">
        <v>6.69</v>
      </c>
      <c r="E666">
        <f t="shared" si="27"/>
        <v>6.5</v>
      </c>
      <c r="F666">
        <f>VLOOKUP(E666,Aerogeneradores!$A$2:$E$47,2)</f>
        <v>430</v>
      </c>
      <c r="G666">
        <f t="shared" si="28"/>
        <v>0.43</v>
      </c>
      <c r="H666">
        <f t="shared" si="29"/>
        <v>0.43</v>
      </c>
      <c r="I666">
        <f>H666*$N$4</f>
        <v>6.88</v>
      </c>
    </row>
    <row r="667" spans="1:9" x14ac:dyDescent="0.3">
      <c r="A667">
        <v>2026</v>
      </c>
      <c r="B667" t="s">
        <v>19</v>
      </c>
      <c r="C667">
        <v>10</v>
      </c>
      <c r="D667">
        <v>6.68</v>
      </c>
      <c r="E667">
        <f t="shared" si="27"/>
        <v>6.5</v>
      </c>
      <c r="F667">
        <f>VLOOKUP(E667,Aerogeneradores!$A$2:$E$47,2)</f>
        <v>430</v>
      </c>
      <c r="G667">
        <f t="shared" si="28"/>
        <v>0.43</v>
      </c>
      <c r="H667">
        <f t="shared" si="29"/>
        <v>0.43</v>
      </c>
      <c r="I667">
        <f>H667*$N$4</f>
        <v>6.88</v>
      </c>
    </row>
    <row r="668" spans="1:9" x14ac:dyDescent="0.3">
      <c r="A668">
        <v>2026</v>
      </c>
      <c r="B668" t="s">
        <v>19</v>
      </c>
      <c r="C668">
        <v>11</v>
      </c>
      <c r="D668">
        <v>6.56</v>
      </c>
      <c r="E668">
        <f t="shared" si="27"/>
        <v>6.5</v>
      </c>
      <c r="F668">
        <f>VLOOKUP(E668,Aerogeneradores!$A$2:$E$47,2)</f>
        <v>430</v>
      </c>
      <c r="G668">
        <f t="shared" si="28"/>
        <v>0.43</v>
      </c>
      <c r="H668">
        <f t="shared" si="29"/>
        <v>0.43</v>
      </c>
      <c r="I668">
        <f>H668*$N$4</f>
        <v>6.88</v>
      </c>
    </row>
    <row r="669" spans="1:9" x14ac:dyDescent="0.3">
      <c r="A669">
        <v>2026</v>
      </c>
      <c r="B669" t="s">
        <v>19</v>
      </c>
      <c r="C669">
        <v>12</v>
      </c>
      <c r="D669">
        <v>6.45</v>
      </c>
      <c r="E669">
        <f t="shared" si="27"/>
        <v>6.5</v>
      </c>
      <c r="F669">
        <f>VLOOKUP(E669,Aerogeneradores!$A$2:$E$47,2)</f>
        <v>430</v>
      </c>
      <c r="G669">
        <f t="shared" si="28"/>
        <v>0.43</v>
      </c>
      <c r="H669">
        <f t="shared" si="29"/>
        <v>0.43</v>
      </c>
      <c r="I669">
        <f>H669*$N$4</f>
        <v>6.88</v>
      </c>
    </row>
    <row r="670" spans="1:9" x14ac:dyDescent="0.3">
      <c r="A670">
        <v>2026</v>
      </c>
      <c r="B670" t="s">
        <v>19</v>
      </c>
      <c r="C670">
        <v>13</v>
      </c>
      <c r="D670">
        <v>6.28</v>
      </c>
      <c r="E670">
        <f t="shared" si="27"/>
        <v>6.5</v>
      </c>
      <c r="F670">
        <f>VLOOKUP(E670,Aerogeneradores!$A$2:$E$47,2)</f>
        <v>430</v>
      </c>
      <c r="G670">
        <f t="shared" si="28"/>
        <v>0.43</v>
      </c>
      <c r="H670">
        <f t="shared" si="29"/>
        <v>0.43</v>
      </c>
      <c r="I670">
        <f>H670*$N$4</f>
        <v>6.88</v>
      </c>
    </row>
    <row r="671" spans="1:9" x14ac:dyDescent="0.3">
      <c r="A671">
        <v>2026</v>
      </c>
      <c r="B671" t="s">
        <v>19</v>
      </c>
      <c r="C671">
        <v>14</v>
      </c>
      <c r="D671">
        <v>6.29</v>
      </c>
      <c r="E671">
        <f t="shared" si="27"/>
        <v>6.5</v>
      </c>
      <c r="F671">
        <f>VLOOKUP(E671,Aerogeneradores!$A$2:$E$47,2)</f>
        <v>430</v>
      </c>
      <c r="G671">
        <f t="shared" si="28"/>
        <v>0.43</v>
      </c>
      <c r="H671">
        <f t="shared" si="29"/>
        <v>0.43</v>
      </c>
      <c r="I671">
        <f>H671*$N$4</f>
        <v>6.88</v>
      </c>
    </row>
    <row r="672" spans="1:9" x14ac:dyDescent="0.3">
      <c r="A672">
        <v>2026</v>
      </c>
      <c r="B672" t="s">
        <v>19</v>
      </c>
      <c r="C672">
        <v>15</v>
      </c>
      <c r="D672">
        <v>6.33</v>
      </c>
      <c r="E672">
        <f t="shared" si="27"/>
        <v>6.5</v>
      </c>
      <c r="F672">
        <f>VLOOKUP(E672,Aerogeneradores!$A$2:$E$47,2)</f>
        <v>430</v>
      </c>
      <c r="G672">
        <f t="shared" si="28"/>
        <v>0.43</v>
      </c>
      <c r="H672">
        <f t="shared" si="29"/>
        <v>0.43</v>
      </c>
      <c r="I672">
        <f>H672*$N$4</f>
        <v>6.88</v>
      </c>
    </row>
    <row r="673" spans="1:9" x14ac:dyDescent="0.3">
      <c r="A673">
        <v>2026</v>
      </c>
      <c r="B673" t="s">
        <v>19</v>
      </c>
      <c r="C673">
        <v>16</v>
      </c>
      <c r="D673">
        <v>6.41</v>
      </c>
      <c r="E673">
        <f t="shared" si="27"/>
        <v>6.5</v>
      </c>
      <c r="F673">
        <f>VLOOKUP(E673,Aerogeneradores!$A$2:$E$47,2)</f>
        <v>430</v>
      </c>
      <c r="G673">
        <f t="shared" si="28"/>
        <v>0.43</v>
      </c>
      <c r="H673">
        <f t="shared" si="29"/>
        <v>0.43</v>
      </c>
      <c r="I673">
        <f>H673*$N$4</f>
        <v>6.88</v>
      </c>
    </row>
    <row r="674" spans="1:9" x14ac:dyDescent="0.3">
      <c r="A674">
        <v>2026</v>
      </c>
      <c r="B674" t="s">
        <v>19</v>
      </c>
      <c r="C674">
        <v>17</v>
      </c>
      <c r="D674">
        <v>6.53</v>
      </c>
      <c r="E674">
        <f t="shared" si="27"/>
        <v>6.5</v>
      </c>
      <c r="F674">
        <f>VLOOKUP(E674,Aerogeneradores!$A$2:$E$47,2)</f>
        <v>430</v>
      </c>
      <c r="G674">
        <f t="shared" si="28"/>
        <v>0.43</v>
      </c>
      <c r="H674">
        <f t="shared" si="29"/>
        <v>0.43</v>
      </c>
      <c r="I674">
        <f>H674*$N$4</f>
        <v>6.88</v>
      </c>
    </row>
    <row r="675" spans="1:9" x14ac:dyDescent="0.3">
      <c r="A675">
        <v>2026</v>
      </c>
      <c r="B675" t="s">
        <v>19</v>
      </c>
      <c r="C675">
        <v>18</v>
      </c>
      <c r="D675">
        <v>6.88</v>
      </c>
      <c r="E675">
        <f t="shared" si="27"/>
        <v>7</v>
      </c>
      <c r="F675">
        <f>VLOOKUP(E675,Aerogeneradores!$A$2:$E$47,2)</f>
        <v>543</v>
      </c>
      <c r="G675">
        <f t="shared" si="28"/>
        <v>0.54300000000000004</v>
      </c>
      <c r="H675">
        <f t="shared" si="29"/>
        <v>0.54300000000000004</v>
      </c>
      <c r="I675">
        <f>H675*$N$4</f>
        <v>8.6880000000000006</v>
      </c>
    </row>
    <row r="676" spans="1:9" x14ac:dyDescent="0.3">
      <c r="A676">
        <v>2026</v>
      </c>
      <c r="B676" t="s">
        <v>19</v>
      </c>
      <c r="C676">
        <v>19</v>
      </c>
      <c r="D676">
        <v>7.41</v>
      </c>
      <c r="E676">
        <f t="shared" si="27"/>
        <v>7.5</v>
      </c>
      <c r="F676">
        <f>VLOOKUP(E676,Aerogeneradores!$A$2:$E$47,2)</f>
        <v>685</v>
      </c>
      <c r="G676">
        <f t="shared" si="28"/>
        <v>0.68500000000000005</v>
      </c>
      <c r="H676">
        <f t="shared" si="29"/>
        <v>0.68500000000000005</v>
      </c>
      <c r="I676">
        <f>H676*$N$4</f>
        <v>10.96</v>
      </c>
    </row>
    <row r="677" spans="1:9" x14ac:dyDescent="0.3">
      <c r="A677">
        <v>2026</v>
      </c>
      <c r="B677" t="s">
        <v>19</v>
      </c>
      <c r="C677">
        <v>20</v>
      </c>
      <c r="D677">
        <v>7.47</v>
      </c>
      <c r="E677">
        <f t="shared" si="27"/>
        <v>7.5</v>
      </c>
      <c r="F677">
        <f>VLOOKUP(E677,Aerogeneradores!$A$2:$E$47,2)</f>
        <v>685</v>
      </c>
      <c r="G677">
        <f t="shared" si="28"/>
        <v>0.68500000000000005</v>
      </c>
      <c r="H677">
        <f t="shared" si="29"/>
        <v>0.68500000000000005</v>
      </c>
      <c r="I677">
        <f>H677*$N$4</f>
        <v>10.96</v>
      </c>
    </row>
    <row r="678" spans="1:9" x14ac:dyDescent="0.3">
      <c r="A678">
        <v>2026</v>
      </c>
      <c r="B678" t="s">
        <v>19</v>
      </c>
      <c r="C678">
        <v>21</v>
      </c>
      <c r="D678">
        <v>7.6</v>
      </c>
      <c r="E678">
        <f t="shared" si="27"/>
        <v>7.5</v>
      </c>
      <c r="F678">
        <f>VLOOKUP(E678,Aerogeneradores!$A$2:$E$47,2)</f>
        <v>685</v>
      </c>
      <c r="G678">
        <f t="shared" si="28"/>
        <v>0.68500000000000005</v>
      </c>
      <c r="H678">
        <f t="shared" si="29"/>
        <v>0.68500000000000005</v>
      </c>
      <c r="I678">
        <f>H678*$N$4</f>
        <v>10.96</v>
      </c>
    </row>
    <row r="679" spans="1:9" x14ac:dyDescent="0.3">
      <c r="A679">
        <v>2026</v>
      </c>
      <c r="B679" t="s">
        <v>19</v>
      </c>
      <c r="C679">
        <v>22</v>
      </c>
      <c r="D679">
        <v>7.53</v>
      </c>
      <c r="E679">
        <f t="shared" si="27"/>
        <v>7.5</v>
      </c>
      <c r="F679">
        <f>VLOOKUP(E679,Aerogeneradores!$A$2:$E$47,2)</f>
        <v>685</v>
      </c>
      <c r="G679">
        <f t="shared" si="28"/>
        <v>0.68500000000000005</v>
      </c>
      <c r="H679">
        <f t="shared" si="29"/>
        <v>0.68500000000000005</v>
      </c>
      <c r="I679">
        <f>H679*$N$4</f>
        <v>10.96</v>
      </c>
    </row>
    <row r="680" spans="1:9" x14ac:dyDescent="0.3">
      <c r="A680">
        <v>2026</v>
      </c>
      <c r="B680" t="s">
        <v>19</v>
      </c>
      <c r="C680">
        <v>23</v>
      </c>
      <c r="D680">
        <v>7.62</v>
      </c>
      <c r="E680">
        <f t="shared" si="27"/>
        <v>7.5</v>
      </c>
      <c r="F680">
        <f>VLOOKUP(E680,Aerogeneradores!$A$2:$E$47,2)</f>
        <v>685</v>
      </c>
      <c r="G680">
        <f t="shared" si="28"/>
        <v>0.68500000000000005</v>
      </c>
      <c r="H680">
        <f t="shared" si="29"/>
        <v>0.68500000000000005</v>
      </c>
      <c r="I680">
        <f>H680*$N$4</f>
        <v>10.96</v>
      </c>
    </row>
    <row r="681" spans="1:9" x14ac:dyDescent="0.3">
      <c r="A681">
        <v>2026</v>
      </c>
      <c r="B681" t="s">
        <v>19</v>
      </c>
      <c r="C681">
        <v>24</v>
      </c>
      <c r="D681">
        <v>7.45</v>
      </c>
      <c r="E681">
        <f t="shared" si="27"/>
        <v>7.5</v>
      </c>
      <c r="F681">
        <f>VLOOKUP(E681,Aerogeneradores!$A$2:$E$47,2)</f>
        <v>685</v>
      </c>
      <c r="G681">
        <f t="shared" si="28"/>
        <v>0.68500000000000005</v>
      </c>
      <c r="H681">
        <f t="shared" si="29"/>
        <v>0.68500000000000005</v>
      </c>
      <c r="I681">
        <f>H681*$N$4</f>
        <v>10.96</v>
      </c>
    </row>
    <row r="682" spans="1:9" x14ac:dyDescent="0.3">
      <c r="A682">
        <v>2026</v>
      </c>
      <c r="B682" t="s">
        <v>20</v>
      </c>
      <c r="C682">
        <v>1</v>
      </c>
      <c r="D682">
        <v>6.93</v>
      </c>
      <c r="E682">
        <f t="shared" si="27"/>
        <v>7</v>
      </c>
      <c r="F682">
        <f>VLOOKUP(E682,Aerogeneradores!$A$2:$E$47,2)</f>
        <v>543</v>
      </c>
      <c r="G682">
        <f t="shared" si="28"/>
        <v>0.54300000000000004</v>
      </c>
      <c r="H682">
        <f t="shared" si="29"/>
        <v>0.54300000000000004</v>
      </c>
      <c r="I682">
        <f>H682*$N$4</f>
        <v>8.6880000000000006</v>
      </c>
    </row>
    <row r="683" spans="1:9" x14ac:dyDescent="0.3">
      <c r="A683">
        <v>2026</v>
      </c>
      <c r="B683" t="s">
        <v>20</v>
      </c>
      <c r="C683">
        <v>2</v>
      </c>
      <c r="D683">
        <v>6.8</v>
      </c>
      <c r="E683">
        <f t="shared" si="27"/>
        <v>7</v>
      </c>
      <c r="F683">
        <f>VLOOKUP(E683,Aerogeneradores!$A$2:$E$47,2)</f>
        <v>543</v>
      </c>
      <c r="G683">
        <f t="shared" si="28"/>
        <v>0.54300000000000004</v>
      </c>
      <c r="H683">
        <f t="shared" si="29"/>
        <v>0.54300000000000004</v>
      </c>
      <c r="I683">
        <f>H683*$N$4</f>
        <v>8.6880000000000006</v>
      </c>
    </row>
    <row r="684" spans="1:9" x14ac:dyDescent="0.3">
      <c r="A684">
        <v>2026</v>
      </c>
      <c r="B684" t="s">
        <v>20</v>
      </c>
      <c r="C684">
        <v>3</v>
      </c>
      <c r="D684">
        <v>6.78</v>
      </c>
      <c r="E684">
        <f t="shared" si="27"/>
        <v>7</v>
      </c>
      <c r="F684">
        <f>VLOOKUP(E684,Aerogeneradores!$A$2:$E$47,2)</f>
        <v>543</v>
      </c>
      <c r="G684">
        <f t="shared" si="28"/>
        <v>0.54300000000000004</v>
      </c>
      <c r="H684">
        <f t="shared" si="29"/>
        <v>0.54300000000000004</v>
      </c>
      <c r="I684">
        <f>H684*$N$4</f>
        <v>8.6880000000000006</v>
      </c>
    </row>
    <row r="685" spans="1:9" x14ac:dyDescent="0.3">
      <c r="A685">
        <v>2026</v>
      </c>
      <c r="B685" t="s">
        <v>20</v>
      </c>
      <c r="C685">
        <v>4</v>
      </c>
      <c r="D685">
        <v>6.79</v>
      </c>
      <c r="E685">
        <f t="shared" si="27"/>
        <v>7</v>
      </c>
      <c r="F685">
        <f>VLOOKUP(E685,Aerogeneradores!$A$2:$E$47,2)</f>
        <v>543</v>
      </c>
      <c r="G685">
        <f t="shared" si="28"/>
        <v>0.54300000000000004</v>
      </c>
      <c r="H685">
        <f t="shared" si="29"/>
        <v>0.54300000000000004</v>
      </c>
      <c r="I685">
        <f>H685*$N$4</f>
        <v>8.6880000000000006</v>
      </c>
    </row>
    <row r="686" spans="1:9" x14ac:dyDescent="0.3">
      <c r="A686">
        <v>2026</v>
      </c>
      <c r="B686" t="s">
        <v>20</v>
      </c>
      <c r="C686">
        <v>5</v>
      </c>
      <c r="D686">
        <v>6.72</v>
      </c>
      <c r="E686">
        <f t="shared" si="27"/>
        <v>6.5</v>
      </c>
      <c r="F686">
        <f>VLOOKUP(E686,Aerogeneradores!$A$2:$E$47,2)</f>
        <v>430</v>
      </c>
      <c r="G686">
        <f t="shared" si="28"/>
        <v>0.43</v>
      </c>
      <c r="H686">
        <f t="shared" si="29"/>
        <v>0.43</v>
      </c>
      <c r="I686">
        <f>H686*$N$4</f>
        <v>6.88</v>
      </c>
    </row>
    <row r="687" spans="1:9" x14ac:dyDescent="0.3">
      <c r="A687">
        <v>2026</v>
      </c>
      <c r="B687" t="s">
        <v>20</v>
      </c>
      <c r="C687">
        <v>6</v>
      </c>
      <c r="D687">
        <v>6.71</v>
      </c>
      <c r="E687">
        <f t="shared" si="27"/>
        <v>6.5</v>
      </c>
      <c r="F687">
        <f>VLOOKUP(E687,Aerogeneradores!$A$2:$E$47,2)</f>
        <v>430</v>
      </c>
      <c r="G687">
        <f t="shared" si="28"/>
        <v>0.43</v>
      </c>
      <c r="H687">
        <f t="shared" si="29"/>
        <v>0.43</v>
      </c>
      <c r="I687">
        <f>H687*$N$4</f>
        <v>6.88</v>
      </c>
    </row>
    <row r="688" spans="1:9" x14ac:dyDescent="0.3">
      <c r="A688">
        <v>2026</v>
      </c>
      <c r="B688" t="s">
        <v>20</v>
      </c>
      <c r="C688">
        <v>7</v>
      </c>
      <c r="D688">
        <v>6.71</v>
      </c>
      <c r="E688">
        <f t="shared" si="27"/>
        <v>6.5</v>
      </c>
      <c r="F688">
        <f>VLOOKUP(E688,Aerogeneradores!$A$2:$E$47,2)</f>
        <v>430</v>
      </c>
      <c r="G688">
        <f t="shared" si="28"/>
        <v>0.43</v>
      </c>
      <c r="H688">
        <f t="shared" si="29"/>
        <v>0.43</v>
      </c>
      <c r="I688">
        <f>H688*$N$4</f>
        <v>6.88</v>
      </c>
    </row>
    <row r="689" spans="1:9" x14ac:dyDescent="0.3">
      <c r="A689">
        <v>2026</v>
      </c>
      <c r="B689" t="s">
        <v>20</v>
      </c>
      <c r="C689">
        <v>8</v>
      </c>
      <c r="D689">
        <v>6.54</v>
      </c>
      <c r="E689">
        <f t="shared" si="27"/>
        <v>6.5</v>
      </c>
      <c r="F689">
        <f>VLOOKUP(E689,Aerogeneradores!$A$2:$E$47,2)</f>
        <v>430</v>
      </c>
      <c r="G689">
        <f t="shared" si="28"/>
        <v>0.43</v>
      </c>
      <c r="H689">
        <f t="shared" si="29"/>
        <v>0.43</v>
      </c>
      <c r="I689">
        <f>H689*$N$4</f>
        <v>6.88</v>
      </c>
    </row>
    <row r="690" spans="1:9" x14ac:dyDescent="0.3">
      <c r="A690">
        <v>2026</v>
      </c>
      <c r="B690" t="s">
        <v>20</v>
      </c>
      <c r="C690">
        <v>9</v>
      </c>
      <c r="D690">
        <v>6.32</v>
      </c>
      <c r="E690">
        <f t="shared" si="27"/>
        <v>6.5</v>
      </c>
      <c r="F690">
        <f>VLOOKUP(E690,Aerogeneradores!$A$2:$E$47,2)</f>
        <v>430</v>
      </c>
      <c r="G690">
        <f t="shared" si="28"/>
        <v>0.43</v>
      </c>
      <c r="H690">
        <f t="shared" si="29"/>
        <v>0.43</v>
      </c>
      <c r="I690">
        <f>H690*$N$4</f>
        <v>6.88</v>
      </c>
    </row>
    <row r="691" spans="1:9" x14ac:dyDescent="0.3">
      <c r="A691">
        <v>2026</v>
      </c>
      <c r="B691" t="s">
        <v>20</v>
      </c>
      <c r="C691">
        <v>10</v>
      </c>
      <c r="D691">
        <v>6.28</v>
      </c>
      <c r="E691">
        <f t="shared" si="27"/>
        <v>6.5</v>
      </c>
      <c r="F691">
        <f>VLOOKUP(E691,Aerogeneradores!$A$2:$E$47,2)</f>
        <v>430</v>
      </c>
      <c r="G691">
        <f t="shared" si="28"/>
        <v>0.43</v>
      </c>
      <c r="H691">
        <f t="shared" si="29"/>
        <v>0.43</v>
      </c>
      <c r="I691">
        <f>H691*$N$4</f>
        <v>6.88</v>
      </c>
    </row>
    <row r="692" spans="1:9" x14ac:dyDescent="0.3">
      <c r="A692">
        <v>2026</v>
      </c>
      <c r="B692" t="s">
        <v>20</v>
      </c>
      <c r="C692">
        <v>11</v>
      </c>
      <c r="D692">
        <v>6.2</v>
      </c>
      <c r="E692">
        <f t="shared" si="27"/>
        <v>6</v>
      </c>
      <c r="F692">
        <f>VLOOKUP(E692,Aerogeneradores!$A$2:$E$47,2)</f>
        <v>326</v>
      </c>
      <c r="G692">
        <f t="shared" si="28"/>
        <v>0.32600000000000001</v>
      </c>
      <c r="H692">
        <f t="shared" si="29"/>
        <v>0.32600000000000001</v>
      </c>
      <c r="I692">
        <f>H692*$N$4</f>
        <v>5.2160000000000002</v>
      </c>
    </row>
    <row r="693" spans="1:9" x14ac:dyDescent="0.3">
      <c r="A693">
        <v>2026</v>
      </c>
      <c r="B693" t="s">
        <v>20</v>
      </c>
      <c r="C693">
        <v>12</v>
      </c>
      <c r="D693">
        <v>6.29</v>
      </c>
      <c r="E693">
        <f t="shared" si="27"/>
        <v>6.5</v>
      </c>
      <c r="F693">
        <f>VLOOKUP(E693,Aerogeneradores!$A$2:$E$47,2)</f>
        <v>430</v>
      </c>
      <c r="G693">
        <f t="shared" si="28"/>
        <v>0.43</v>
      </c>
      <c r="H693">
        <f t="shared" si="29"/>
        <v>0.43</v>
      </c>
      <c r="I693">
        <f>H693*$N$4</f>
        <v>6.88</v>
      </c>
    </row>
    <row r="694" spans="1:9" x14ac:dyDescent="0.3">
      <c r="A694">
        <v>2026</v>
      </c>
      <c r="B694" t="s">
        <v>20</v>
      </c>
      <c r="C694">
        <v>13</v>
      </c>
      <c r="D694">
        <v>6.18</v>
      </c>
      <c r="E694">
        <f t="shared" si="27"/>
        <v>6</v>
      </c>
      <c r="F694">
        <f>VLOOKUP(E694,Aerogeneradores!$A$2:$E$47,2)</f>
        <v>326</v>
      </c>
      <c r="G694">
        <f t="shared" si="28"/>
        <v>0.32600000000000001</v>
      </c>
      <c r="H694">
        <f t="shared" si="29"/>
        <v>0.32600000000000001</v>
      </c>
      <c r="I694">
        <f>H694*$N$4</f>
        <v>5.2160000000000002</v>
      </c>
    </row>
    <row r="695" spans="1:9" x14ac:dyDescent="0.3">
      <c r="A695">
        <v>2026</v>
      </c>
      <c r="B695" t="s">
        <v>20</v>
      </c>
      <c r="C695">
        <v>14</v>
      </c>
      <c r="D695">
        <v>6.27</v>
      </c>
      <c r="E695">
        <f t="shared" si="27"/>
        <v>6.5</v>
      </c>
      <c r="F695">
        <f>VLOOKUP(E695,Aerogeneradores!$A$2:$E$47,2)</f>
        <v>430</v>
      </c>
      <c r="G695">
        <f t="shared" si="28"/>
        <v>0.43</v>
      </c>
      <c r="H695">
        <f t="shared" si="29"/>
        <v>0.43</v>
      </c>
      <c r="I695">
        <f>H695*$N$4</f>
        <v>6.88</v>
      </c>
    </row>
    <row r="696" spans="1:9" x14ac:dyDescent="0.3">
      <c r="A696">
        <v>2026</v>
      </c>
      <c r="B696" t="s">
        <v>20</v>
      </c>
      <c r="C696">
        <v>15</v>
      </c>
      <c r="D696">
        <v>6.23</v>
      </c>
      <c r="E696">
        <f t="shared" si="27"/>
        <v>6</v>
      </c>
      <c r="F696">
        <f>VLOOKUP(E696,Aerogeneradores!$A$2:$E$47,2)</f>
        <v>326</v>
      </c>
      <c r="G696">
        <f t="shared" si="28"/>
        <v>0.32600000000000001</v>
      </c>
      <c r="H696">
        <f t="shared" si="29"/>
        <v>0.32600000000000001</v>
      </c>
      <c r="I696">
        <f>H696*$N$4</f>
        <v>5.2160000000000002</v>
      </c>
    </row>
    <row r="697" spans="1:9" x14ac:dyDescent="0.3">
      <c r="A697">
        <v>2026</v>
      </c>
      <c r="B697" t="s">
        <v>20</v>
      </c>
      <c r="C697">
        <v>16</v>
      </c>
      <c r="D697">
        <v>6.27</v>
      </c>
      <c r="E697">
        <f t="shared" si="27"/>
        <v>6.5</v>
      </c>
      <c r="F697">
        <f>VLOOKUP(E697,Aerogeneradores!$A$2:$E$47,2)</f>
        <v>430</v>
      </c>
      <c r="G697">
        <f t="shared" si="28"/>
        <v>0.43</v>
      </c>
      <c r="H697">
        <f t="shared" si="29"/>
        <v>0.43</v>
      </c>
      <c r="I697">
        <f>H697*$N$4</f>
        <v>6.88</v>
      </c>
    </row>
    <row r="698" spans="1:9" x14ac:dyDescent="0.3">
      <c r="A698">
        <v>2026</v>
      </c>
      <c r="B698" t="s">
        <v>20</v>
      </c>
      <c r="C698">
        <v>17</v>
      </c>
      <c r="D698">
        <v>6.58</v>
      </c>
      <c r="E698">
        <f t="shared" si="27"/>
        <v>6.5</v>
      </c>
      <c r="F698">
        <f>VLOOKUP(E698,Aerogeneradores!$A$2:$E$47,2)</f>
        <v>430</v>
      </c>
      <c r="G698">
        <f t="shared" si="28"/>
        <v>0.43</v>
      </c>
      <c r="H698">
        <f t="shared" si="29"/>
        <v>0.43</v>
      </c>
      <c r="I698">
        <f>H698*$N$4</f>
        <v>6.88</v>
      </c>
    </row>
    <row r="699" spans="1:9" x14ac:dyDescent="0.3">
      <c r="A699">
        <v>2026</v>
      </c>
      <c r="B699" t="s">
        <v>20</v>
      </c>
      <c r="C699">
        <v>18</v>
      </c>
      <c r="D699">
        <v>6.91</v>
      </c>
      <c r="E699">
        <f t="shared" si="27"/>
        <v>7</v>
      </c>
      <c r="F699">
        <f>VLOOKUP(E699,Aerogeneradores!$A$2:$E$47,2)</f>
        <v>543</v>
      </c>
      <c r="G699">
        <f t="shared" si="28"/>
        <v>0.54300000000000004</v>
      </c>
      <c r="H699">
        <f t="shared" si="29"/>
        <v>0.54300000000000004</v>
      </c>
      <c r="I699">
        <f>H699*$N$4</f>
        <v>8.6880000000000006</v>
      </c>
    </row>
    <row r="700" spans="1:9" x14ac:dyDescent="0.3">
      <c r="A700">
        <v>2026</v>
      </c>
      <c r="B700" t="s">
        <v>20</v>
      </c>
      <c r="C700">
        <v>19</v>
      </c>
      <c r="D700">
        <v>7.18</v>
      </c>
      <c r="E700">
        <f t="shared" si="27"/>
        <v>7</v>
      </c>
      <c r="F700">
        <f>VLOOKUP(E700,Aerogeneradores!$A$2:$E$47,2)</f>
        <v>543</v>
      </c>
      <c r="G700">
        <f t="shared" si="28"/>
        <v>0.54300000000000004</v>
      </c>
      <c r="H700">
        <f t="shared" si="29"/>
        <v>0.54300000000000004</v>
      </c>
      <c r="I700">
        <f>H700*$N$4</f>
        <v>8.6880000000000006</v>
      </c>
    </row>
    <row r="701" spans="1:9" x14ac:dyDescent="0.3">
      <c r="A701">
        <v>2026</v>
      </c>
      <c r="B701" t="s">
        <v>20</v>
      </c>
      <c r="C701">
        <v>20</v>
      </c>
      <c r="D701">
        <v>7.15</v>
      </c>
      <c r="E701">
        <f t="shared" si="27"/>
        <v>7</v>
      </c>
      <c r="F701">
        <f>VLOOKUP(E701,Aerogeneradores!$A$2:$E$47,2)</f>
        <v>543</v>
      </c>
      <c r="G701">
        <f t="shared" si="28"/>
        <v>0.54300000000000004</v>
      </c>
      <c r="H701">
        <f t="shared" si="29"/>
        <v>0.54300000000000004</v>
      </c>
      <c r="I701">
        <f>H701*$N$4</f>
        <v>8.6880000000000006</v>
      </c>
    </row>
    <row r="702" spans="1:9" x14ac:dyDescent="0.3">
      <c r="A702">
        <v>2026</v>
      </c>
      <c r="B702" t="s">
        <v>20</v>
      </c>
      <c r="C702">
        <v>21</v>
      </c>
      <c r="D702">
        <v>7.26</v>
      </c>
      <c r="E702">
        <f t="shared" si="27"/>
        <v>7.5</v>
      </c>
      <c r="F702">
        <f>VLOOKUP(E702,Aerogeneradores!$A$2:$E$47,2)</f>
        <v>685</v>
      </c>
      <c r="G702">
        <f t="shared" si="28"/>
        <v>0.68500000000000005</v>
      </c>
      <c r="H702">
        <f t="shared" si="29"/>
        <v>0.68500000000000005</v>
      </c>
      <c r="I702">
        <f>H702*$N$4</f>
        <v>10.96</v>
      </c>
    </row>
    <row r="703" spans="1:9" x14ac:dyDescent="0.3">
      <c r="A703">
        <v>2026</v>
      </c>
      <c r="B703" t="s">
        <v>20</v>
      </c>
      <c r="C703">
        <v>22</v>
      </c>
      <c r="D703">
        <v>7.1</v>
      </c>
      <c r="E703">
        <f t="shared" si="27"/>
        <v>7</v>
      </c>
      <c r="F703">
        <f>VLOOKUP(E703,Aerogeneradores!$A$2:$E$47,2)</f>
        <v>543</v>
      </c>
      <c r="G703">
        <f t="shared" si="28"/>
        <v>0.54300000000000004</v>
      </c>
      <c r="H703">
        <f t="shared" si="29"/>
        <v>0.54300000000000004</v>
      </c>
      <c r="I703">
        <f>H703*$N$4</f>
        <v>8.6880000000000006</v>
      </c>
    </row>
    <row r="704" spans="1:9" x14ac:dyDescent="0.3">
      <c r="A704">
        <v>2026</v>
      </c>
      <c r="B704" t="s">
        <v>20</v>
      </c>
      <c r="C704">
        <v>23</v>
      </c>
      <c r="D704">
        <v>7.07</v>
      </c>
      <c r="E704">
        <f t="shared" si="27"/>
        <v>7</v>
      </c>
      <c r="F704">
        <f>VLOOKUP(E704,Aerogeneradores!$A$2:$E$47,2)</f>
        <v>543</v>
      </c>
      <c r="G704">
        <f t="shared" si="28"/>
        <v>0.54300000000000004</v>
      </c>
      <c r="H704">
        <f t="shared" si="29"/>
        <v>0.54300000000000004</v>
      </c>
      <c r="I704">
        <f>H704*$N$4</f>
        <v>8.6880000000000006</v>
      </c>
    </row>
    <row r="705" spans="1:9" x14ac:dyDescent="0.3">
      <c r="A705">
        <v>2026</v>
      </c>
      <c r="B705" t="s">
        <v>20</v>
      </c>
      <c r="C705">
        <v>24</v>
      </c>
      <c r="D705">
        <v>6.9</v>
      </c>
      <c r="E705">
        <f t="shared" si="27"/>
        <v>7</v>
      </c>
      <c r="F705">
        <f>VLOOKUP(E705,Aerogeneradores!$A$2:$E$47,2)</f>
        <v>543</v>
      </c>
      <c r="G705">
        <f t="shared" si="28"/>
        <v>0.54300000000000004</v>
      </c>
      <c r="H705">
        <f t="shared" si="29"/>
        <v>0.54300000000000004</v>
      </c>
      <c r="I705">
        <f>H705*$N$4</f>
        <v>8.6880000000000006</v>
      </c>
    </row>
    <row r="706" spans="1:9" x14ac:dyDescent="0.3">
      <c r="A706">
        <v>2026</v>
      </c>
      <c r="B706" t="s">
        <v>21</v>
      </c>
      <c r="C706">
        <v>1</v>
      </c>
      <c r="D706">
        <v>6.77</v>
      </c>
      <c r="E706">
        <f t="shared" si="27"/>
        <v>7</v>
      </c>
      <c r="F706">
        <f>VLOOKUP(E706,Aerogeneradores!$A$2:$E$47,2)</f>
        <v>543</v>
      </c>
      <c r="G706">
        <f t="shared" si="28"/>
        <v>0.54300000000000004</v>
      </c>
      <c r="H706">
        <f t="shared" si="29"/>
        <v>0.54300000000000004</v>
      </c>
      <c r="I706">
        <f>H706*$N$4</f>
        <v>8.6880000000000006</v>
      </c>
    </row>
    <row r="707" spans="1:9" x14ac:dyDescent="0.3">
      <c r="A707">
        <v>2026</v>
      </c>
      <c r="B707" t="s">
        <v>21</v>
      </c>
      <c r="C707">
        <v>2</v>
      </c>
      <c r="D707">
        <v>6.78</v>
      </c>
      <c r="E707">
        <f t="shared" si="27"/>
        <v>7</v>
      </c>
      <c r="F707">
        <f>VLOOKUP(E707,Aerogeneradores!$A$2:$E$47,2)</f>
        <v>543</v>
      </c>
      <c r="G707">
        <f t="shared" si="28"/>
        <v>0.54300000000000004</v>
      </c>
      <c r="H707">
        <f t="shared" si="29"/>
        <v>0.54300000000000004</v>
      </c>
      <c r="I707">
        <f>H707*$N$4</f>
        <v>8.6880000000000006</v>
      </c>
    </row>
    <row r="708" spans="1:9" x14ac:dyDescent="0.3">
      <c r="A708">
        <v>2026</v>
      </c>
      <c r="B708" t="s">
        <v>21</v>
      </c>
      <c r="C708">
        <v>3</v>
      </c>
      <c r="D708">
        <v>6.73</v>
      </c>
      <c r="E708">
        <f t="shared" si="27"/>
        <v>6.5</v>
      </c>
      <c r="F708">
        <f>VLOOKUP(E708,Aerogeneradores!$A$2:$E$47,2)</f>
        <v>430</v>
      </c>
      <c r="G708">
        <f t="shared" si="28"/>
        <v>0.43</v>
      </c>
      <c r="H708">
        <f t="shared" si="29"/>
        <v>0.43</v>
      </c>
      <c r="I708">
        <f>H708*$N$4</f>
        <v>6.88</v>
      </c>
    </row>
    <row r="709" spans="1:9" x14ac:dyDescent="0.3">
      <c r="A709">
        <v>2026</v>
      </c>
      <c r="B709" t="s">
        <v>21</v>
      </c>
      <c r="C709">
        <v>4</v>
      </c>
      <c r="D709">
        <v>6.74</v>
      </c>
      <c r="E709">
        <f t="shared" si="27"/>
        <v>6.5</v>
      </c>
      <c r="F709">
        <f>VLOOKUP(E709,Aerogeneradores!$A$2:$E$47,2)</f>
        <v>430</v>
      </c>
      <c r="G709">
        <f t="shared" si="28"/>
        <v>0.43</v>
      </c>
      <c r="H709">
        <f t="shared" si="29"/>
        <v>0.43</v>
      </c>
      <c r="I709">
        <f>H709*$N$4</f>
        <v>6.88</v>
      </c>
    </row>
    <row r="710" spans="1:9" x14ac:dyDescent="0.3">
      <c r="A710">
        <v>2026</v>
      </c>
      <c r="B710" t="s">
        <v>21</v>
      </c>
      <c r="C710">
        <v>5</v>
      </c>
      <c r="D710">
        <v>6.62</v>
      </c>
      <c r="E710">
        <f t="shared" si="27"/>
        <v>6.5</v>
      </c>
      <c r="F710">
        <f>VLOOKUP(E710,Aerogeneradores!$A$2:$E$47,2)</f>
        <v>430</v>
      </c>
      <c r="G710">
        <f t="shared" si="28"/>
        <v>0.43</v>
      </c>
      <c r="H710">
        <f t="shared" si="29"/>
        <v>0.43</v>
      </c>
      <c r="I710">
        <f>H710*$N$4</f>
        <v>6.88</v>
      </c>
    </row>
    <row r="711" spans="1:9" x14ac:dyDescent="0.3">
      <c r="A711">
        <v>2026</v>
      </c>
      <c r="B711" t="s">
        <v>21</v>
      </c>
      <c r="C711">
        <v>6</v>
      </c>
      <c r="D711">
        <v>6.66</v>
      </c>
      <c r="E711">
        <f t="shared" si="27"/>
        <v>6.5</v>
      </c>
      <c r="F711">
        <f>VLOOKUP(E711,Aerogeneradores!$A$2:$E$47,2)</f>
        <v>430</v>
      </c>
      <c r="G711">
        <f t="shared" si="28"/>
        <v>0.43</v>
      </c>
      <c r="H711">
        <f t="shared" si="29"/>
        <v>0.43</v>
      </c>
      <c r="I711">
        <f>H711*$N$4</f>
        <v>6.88</v>
      </c>
    </row>
    <row r="712" spans="1:9" x14ac:dyDescent="0.3">
      <c r="A712">
        <v>2026</v>
      </c>
      <c r="B712" t="s">
        <v>21</v>
      </c>
      <c r="C712">
        <v>7</v>
      </c>
      <c r="D712">
        <v>6.59</v>
      </c>
      <c r="E712">
        <f t="shared" si="27"/>
        <v>6.5</v>
      </c>
      <c r="F712">
        <f>VLOOKUP(E712,Aerogeneradores!$A$2:$E$47,2)</f>
        <v>430</v>
      </c>
      <c r="G712">
        <f t="shared" si="28"/>
        <v>0.43</v>
      </c>
      <c r="H712">
        <f t="shared" si="29"/>
        <v>0.43</v>
      </c>
      <c r="I712">
        <f>H712*$N$4</f>
        <v>6.88</v>
      </c>
    </row>
    <row r="713" spans="1:9" x14ac:dyDescent="0.3">
      <c r="A713">
        <v>2026</v>
      </c>
      <c r="B713" t="s">
        <v>21</v>
      </c>
      <c r="C713">
        <v>8</v>
      </c>
      <c r="D713">
        <v>6.56</v>
      </c>
      <c r="E713">
        <f t="shared" si="27"/>
        <v>6.5</v>
      </c>
      <c r="F713">
        <f>VLOOKUP(E713,Aerogeneradores!$A$2:$E$47,2)</f>
        <v>430</v>
      </c>
      <c r="G713">
        <f t="shared" si="28"/>
        <v>0.43</v>
      </c>
      <c r="H713">
        <f t="shared" si="29"/>
        <v>0.43</v>
      </c>
      <c r="I713">
        <f>H713*$N$4</f>
        <v>6.88</v>
      </c>
    </row>
    <row r="714" spans="1:9" x14ac:dyDescent="0.3">
      <c r="A714">
        <v>2026</v>
      </c>
      <c r="B714" t="s">
        <v>21</v>
      </c>
      <c r="C714">
        <v>9</v>
      </c>
      <c r="D714">
        <v>6.5</v>
      </c>
      <c r="E714">
        <f t="shared" si="27"/>
        <v>6.5</v>
      </c>
      <c r="F714">
        <f>VLOOKUP(E714,Aerogeneradores!$A$2:$E$47,2)</f>
        <v>430</v>
      </c>
      <c r="G714">
        <f t="shared" si="28"/>
        <v>0.43</v>
      </c>
      <c r="H714">
        <f t="shared" si="29"/>
        <v>0.43</v>
      </c>
      <c r="I714">
        <f>H714*$N$4</f>
        <v>6.88</v>
      </c>
    </row>
    <row r="715" spans="1:9" x14ac:dyDescent="0.3">
      <c r="A715">
        <v>2026</v>
      </c>
      <c r="B715" t="s">
        <v>21</v>
      </c>
      <c r="C715">
        <v>10</v>
      </c>
      <c r="D715">
        <v>6.53</v>
      </c>
      <c r="E715">
        <f t="shared" si="27"/>
        <v>6.5</v>
      </c>
      <c r="F715">
        <f>VLOOKUP(E715,Aerogeneradores!$A$2:$E$47,2)</f>
        <v>430</v>
      </c>
      <c r="G715">
        <f t="shared" ref="G715:G778" si="30">F715/1000</f>
        <v>0.43</v>
      </c>
      <c r="H715">
        <f t="shared" ref="H715:H778" si="31">G715*1</f>
        <v>0.43</v>
      </c>
      <c r="I715">
        <f>H715*$N$4</f>
        <v>6.88</v>
      </c>
    </row>
    <row r="716" spans="1:9" x14ac:dyDescent="0.3">
      <c r="A716">
        <v>2026</v>
      </c>
      <c r="B716" t="s">
        <v>21</v>
      </c>
      <c r="C716">
        <v>11</v>
      </c>
      <c r="D716">
        <v>6.56</v>
      </c>
      <c r="E716">
        <f t="shared" si="27"/>
        <v>6.5</v>
      </c>
      <c r="F716">
        <f>VLOOKUP(E716,Aerogeneradores!$A$2:$E$47,2)</f>
        <v>430</v>
      </c>
      <c r="G716">
        <f t="shared" si="30"/>
        <v>0.43</v>
      </c>
      <c r="H716">
        <f t="shared" si="31"/>
        <v>0.43</v>
      </c>
      <c r="I716">
        <f>H716*$N$4</f>
        <v>6.88</v>
      </c>
    </row>
    <row r="717" spans="1:9" x14ac:dyDescent="0.3">
      <c r="A717">
        <v>2026</v>
      </c>
      <c r="B717" t="s">
        <v>21</v>
      </c>
      <c r="C717">
        <v>12</v>
      </c>
      <c r="D717">
        <v>6.56</v>
      </c>
      <c r="E717">
        <f t="shared" si="27"/>
        <v>6.5</v>
      </c>
      <c r="F717">
        <f>VLOOKUP(E717,Aerogeneradores!$A$2:$E$47,2)</f>
        <v>430</v>
      </c>
      <c r="G717">
        <f t="shared" si="30"/>
        <v>0.43</v>
      </c>
      <c r="H717">
        <f t="shared" si="31"/>
        <v>0.43</v>
      </c>
      <c r="I717">
        <f>H717*$N$4</f>
        <v>6.88</v>
      </c>
    </row>
    <row r="718" spans="1:9" x14ac:dyDescent="0.3">
      <c r="A718">
        <v>2026</v>
      </c>
      <c r="B718" t="s">
        <v>21</v>
      </c>
      <c r="C718">
        <v>13</v>
      </c>
      <c r="D718">
        <v>6.63</v>
      </c>
      <c r="E718">
        <f t="shared" si="27"/>
        <v>6.5</v>
      </c>
      <c r="F718">
        <f>VLOOKUP(E718,Aerogeneradores!$A$2:$E$47,2)</f>
        <v>430</v>
      </c>
      <c r="G718">
        <f t="shared" si="30"/>
        <v>0.43</v>
      </c>
      <c r="H718">
        <f t="shared" si="31"/>
        <v>0.43</v>
      </c>
      <c r="I718">
        <f>H718*$N$4</f>
        <v>6.88</v>
      </c>
    </row>
    <row r="719" spans="1:9" x14ac:dyDescent="0.3">
      <c r="A719">
        <v>2026</v>
      </c>
      <c r="B719" t="s">
        <v>21</v>
      </c>
      <c r="C719">
        <v>14</v>
      </c>
      <c r="D719">
        <v>6.57</v>
      </c>
      <c r="E719">
        <f t="shared" si="27"/>
        <v>6.5</v>
      </c>
      <c r="F719">
        <f>VLOOKUP(E719,Aerogeneradores!$A$2:$E$47,2)</f>
        <v>430</v>
      </c>
      <c r="G719">
        <f t="shared" si="30"/>
        <v>0.43</v>
      </c>
      <c r="H719">
        <f t="shared" si="31"/>
        <v>0.43</v>
      </c>
      <c r="I719">
        <f>H719*$N$4</f>
        <v>6.88</v>
      </c>
    </row>
    <row r="720" spans="1:9" x14ac:dyDescent="0.3">
      <c r="A720">
        <v>2026</v>
      </c>
      <c r="B720" t="s">
        <v>21</v>
      </c>
      <c r="C720">
        <v>15</v>
      </c>
      <c r="D720">
        <v>6.59</v>
      </c>
      <c r="E720">
        <f t="shared" si="27"/>
        <v>6.5</v>
      </c>
      <c r="F720">
        <f>VLOOKUP(E720,Aerogeneradores!$A$2:$E$47,2)</f>
        <v>430</v>
      </c>
      <c r="G720">
        <f t="shared" si="30"/>
        <v>0.43</v>
      </c>
      <c r="H720">
        <f t="shared" si="31"/>
        <v>0.43</v>
      </c>
      <c r="I720">
        <f>H720*$N$4</f>
        <v>6.88</v>
      </c>
    </row>
    <row r="721" spans="1:9" x14ac:dyDescent="0.3">
      <c r="A721">
        <v>2026</v>
      </c>
      <c r="B721" t="s">
        <v>21</v>
      </c>
      <c r="C721">
        <v>16</v>
      </c>
      <c r="D721">
        <v>6.63</v>
      </c>
      <c r="E721">
        <f t="shared" si="27"/>
        <v>6.5</v>
      </c>
      <c r="F721">
        <f>VLOOKUP(E721,Aerogeneradores!$A$2:$E$47,2)</f>
        <v>430</v>
      </c>
      <c r="G721">
        <f t="shared" si="30"/>
        <v>0.43</v>
      </c>
      <c r="H721">
        <f t="shared" si="31"/>
        <v>0.43</v>
      </c>
      <c r="I721">
        <f>H721*$N$4</f>
        <v>6.88</v>
      </c>
    </row>
    <row r="722" spans="1:9" x14ac:dyDescent="0.3">
      <c r="A722">
        <v>2026</v>
      </c>
      <c r="B722" t="s">
        <v>21</v>
      </c>
      <c r="C722">
        <v>17</v>
      </c>
      <c r="D722">
        <v>7.03</v>
      </c>
      <c r="E722">
        <f t="shared" si="27"/>
        <v>7</v>
      </c>
      <c r="F722">
        <f>VLOOKUP(E722,Aerogeneradores!$A$2:$E$47,2)</f>
        <v>543</v>
      </c>
      <c r="G722">
        <f t="shared" si="30"/>
        <v>0.54300000000000004</v>
      </c>
      <c r="H722">
        <f t="shared" si="31"/>
        <v>0.54300000000000004</v>
      </c>
      <c r="I722">
        <f>H722*$N$4</f>
        <v>8.6880000000000006</v>
      </c>
    </row>
    <row r="723" spans="1:9" x14ac:dyDescent="0.3">
      <c r="A723">
        <v>2026</v>
      </c>
      <c r="B723" t="s">
        <v>21</v>
      </c>
      <c r="C723">
        <v>18</v>
      </c>
      <c r="D723">
        <v>7.26</v>
      </c>
      <c r="E723">
        <f t="shared" si="27"/>
        <v>7.5</v>
      </c>
      <c r="F723">
        <f>VLOOKUP(E723,Aerogeneradores!$A$2:$E$47,2)</f>
        <v>685</v>
      </c>
      <c r="G723">
        <f t="shared" si="30"/>
        <v>0.68500000000000005</v>
      </c>
      <c r="H723">
        <f t="shared" si="31"/>
        <v>0.68500000000000005</v>
      </c>
      <c r="I723">
        <f>H723*$N$4</f>
        <v>10.96</v>
      </c>
    </row>
    <row r="724" spans="1:9" x14ac:dyDescent="0.3">
      <c r="A724">
        <v>2026</v>
      </c>
      <c r="B724" t="s">
        <v>21</v>
      </c>
      <c r="C724">
        <v>19</v>
      </c>
      <c r="D724">
        <v>7.23</v>
      </c>
      <c r="E724">
        <f t="shared" si="27"/>
        <v>7</v>
      </c>
      <c r="F724">
        <f>VLOOKUP(E724,Aerogeneradores!$A$2:$E$47,2)</f>
        <v>543</v>
      </c>
      <c r="G724">
        <f t="shared" si="30"/>
        <v>0.54300000000000004</v>
      </c>
      <c r="H724">
        <f t="shared" si="31"/>
        <v>0.54300000000000004</v>
      </c>
      <c r="I724">
        <f>H724*$N$4</f>
        <v>8.6880000000000006</v>
      </c>
    </row>
    <row r="725" spans="1:9" x14ac:dyDescent="0.3">
      <c r="A725">
        <v>2026</v>
      </c>
      <c r="B725" t="s">
        <v>21</v>
      </c>
      <c r="C725">
        <v>20</v>
      </c>
      <c r="D725">
        <v>7.18</v>
      </c>
      <c r="E725">
        <f t="shared" si="27"/>
        <v>7</v>
      </c>
      <c r="F725">
        <f>VLOOKUP(E725,Aerogeneradores!$A$2:$E$47,2)</f>
        <v>543</v>
      </c>
      <c r="G725">
        <f t="shared" si="30"/>
        <v>0.54300000000000004</v>
      </c>
      <c r="H725">
        <f t="shared" si="31"/>
        <v>0.54300000000000004</v>
      </c>
      <c r="I725">
        <f>H725*$N$4</f>
        <v>8.6880000000000006</v>
      </c>
    </row>
    <row r="726" spans="1:9" x14ac:dyDescent="0.3">
      <c r="A726">
        <v>2026</v>
      </c>
      <c r="B726" t="s">
        <v>21</v>
      </c>
      <c r="C726">
        <v>21</v>
      </c>
      <c r="D726">
        <v>6.98</v>
      </c>
      <c r="E726">
        <f t="shared" si="27"/>
        <v>7</v>
      </c>
      <c r="F726">
        <f>VLOOKUP(E726,Aerogeneradores!$A$2:$E$47,2)</f>
        <v>543</v>
      </c>
      <c r="G726">
        <f t="shared" si="30"/>
        <v>0.54300000000000004</v>
      </c>
      <c r="H726">
        <f t="shared" si="31"/>
        <v>0.54300000000000004</v>
      </c>
      <c r="I726">
        <f>H726*$N$4</f>
        <v>8.6880000000000006</v>
      </c>
    </row>
    <row r="727" spans="1:9" x14ac:dyDescent="0.3">
      <c r="A727">
        <v>2026</v>
      </c>
      <c r="B727" t="s">
        <v>21</v>
      </c>
      <c r="C727">
        <v>22</v>
      </c>
      <c r="D727">
        <v>6.97</v>
      </c>
      <c r="E727">
        <f t="shared" si="27"/>
        <v>7</v>
      </c>
      <c r="F727">
        <f>VLOOKUP(E727,Aerogeneradores!$A$2:$E$47,2)</f>
        <v>543</v>
      </c>
      <c r="G727">
        <f t="shared" si="30"/>
        <v>0.54300000000000004</v>
      </c>
      <c r="H727">
        <f t="shared" si="31"/>
        <v>0.54300000000000004</v>
      </c>
      <c r="I727">
        <f>H727*$N$4</f>
        <v>8.6880000000000006</v>
      </c>
    </row>
    <row r="728" spans="1:9" x14ac:dyDescent="0.3">
      <c r="A728">
        <v>2026</v>
      </c>
      <c r="B728" t="s">
        <v>21</v>
      </c>
      <c r="C728">
        <v>23</v>
      </c>
      <c r="D728">
        <v>6.9</v>
      </c>
      <c r="E728">
        <f t="shared" si="27"/>
        <v>7</v>
      </c>
      <c r="F728">
        <f>VLOOKUP(E728,Aerogeneradores!$A$2:$E$47,2)</f>
        <v>543</v>
      </c>
      <c r="G728">
        <f t="shared" si="30"/>
        <v>0.54300000000000004</v>
      </c>
      <c r="H728">
        <f t="shared" si="31"/>
        <v>0.54300000000000004</v>
      </c>
      <c r="I728">
        <f>H728*$N$4</f>
        <v>8.6880000000000006</v>
      </c>
    </row>
    <row r="729" spans="1:9" x14ac:dyDescent="0.3">
      <c r="A729">
        <v>2026</v>
      </c>
      <c r="B729" t="s">
        <v>21</v>
      </c>
      <c r="C729">
        <v>24</v>
      </c>
      <c r="D729">
        <v>6.88</v>
      </c>
      <c r="E729">
        <f t="shared" si="27"/>
        <v>7</v>
      </c>
      <c r="F729">
        <f>VLOOKUP(E729,Aerogeneradores!$A$2:$E$47,2)</f>
        <v>543</v>
      </c>
      <c r="G729">
        <f t="shared" si="30"/>
        <v>0.54300000000000004</v>
      </c>
      <c r="H729">
        <f t="shared" si="31"/>
        <v>0.54300000000000004</v>
      </c>
      <c r="I729">
        <f>H729*$N$4</f>
        <v>8.6880000000000006</v>
      </c>
    </row>
    <row r="730" spans="1:9" x14ac:dyDescent="0.3">
      <c r="A730">
        <v>2026</v>
      </c>
      <c r="B730" t="s">
        <v>22</v>
      </c>
      <c r="C730">
        <v>1</v>
      </c>
      <c r="D730">
        <v>6.84</v>
      </c>
      <c r="E730">
        <f t="shared" si="27"/>
        <v>7</v>
      </c>
      <c r="F730">
        <f>VLOOKUP(E730,Aerogeneradores!$A$2:$E$47,2)</f>
        <v>543</v>
      </c>
      <c r="G730">
        <f t="shared" si="30"/>
        <v>0.54300000000000004</v>
      </c>
      <c r="H730">
        <f t="shared" si="31"/>
        <v>0.54300000000000004</v>
      </c>
      <c r="I730">
        <f>H730*$N$4</f>
        <v>8.6880000000000006</v>
      </c>
    </row>
    <row r="731" spans="1:9" x14ac:dyDescent="0.3">
      <c r="A731">
        <v>2026</v>
      </c>
      <c r="B731" t="s">
        <v>22</v>
      </c>
      <c r="C731">
        <v>2</v>
      </c>
      <c r="D731">
        <v>6.86</v>
      </c>
      <c r="E731">
        <f t="shared" si="27"/>
        <v>7</v>
      </c>
      <c r="F731">
        <f>VLOOKUP(E731,Aerogeneradores!$A$2:$E$47,2)</f>
        <v>543</v>
      </c>
      <c r="G731">
        <f t="shared" si="30"/>
        <v>0.54300000000000004</v>
      </c>
      <c r="H731">
        <f t="shared" si="31"/>
        <v>0.54300000000000004</v>
      </c>
      <c r="I731">
        <f>H731*$N$4</f>
        <v>8.6880000000000006</v>
      </c>
    </row>
    <row r="732" spans="1:9" x14ac:dyDescent="0.3">
      <c r="A732">
        <v>2026</v>
      </c>
      <c r="B732" t="s">
        <v>22</v>
      </c>
      <c r="C732">
        <v>3</v>
      </c>
      <c r="D732">
        <v>6.79</v>
      </c>
      <c r="E732">
        <f t="shared" si="27"/>
        <v>7</v>
      </c>
      <c r="F732">
        <f>VLOOKUP(E732,Aerogeneradores!$A$2:$E$47,2)</f>
        <v>543</v>
      </c>
      <c r="G732">
        <f t="shared" si="30"/>
        <v>0.54300000000000004</v>
      </c>
      <c r="H732">
        <f t="shared" si="31"/>
        <v>0.54300000000000004</v>
      </c>
      <c r="I732">
        <f>H732*$N$4</f>
        <v>8.6880000000000006</v>
      </c>
    </row>
    <row r="733" spans="1:9" x14ac:dyDescent="0.3">
      <c r="A733">
        <v>2026</v>
      </c>
      <c r="B733" t="s">
        <v>22</v>
      </c>
      <c r="C733">
        <v>4</v>
      </c>
      <c r="D733">
        <v>6.81</v>
      </c>
      <c r="E733">
        <f t="shared" si="27"/>
        <v>7</v>
      </c>
      <c r="F733">
        <f>VLOOKUP(E733,Aerogeneradores!$A$2:$E$47,2)</f>
        <v>543</v>
      </c>
      <c r="G733">
        <f t="shared" si="30"/>
        <v>0.54300000000000004</v>
      </c>
      <c r="H733">
        <f t="shared" si="31"/>
        <v>0.54300000000000004</v>
      </c>
      <c r="I733">
        <f>H733*$N$4</f>
        <v>8.6880000000000006</v>
      </c>
    </row>
    <row r="734" spans="1:9" x14ac:dyDescent="0.3">
      <c r="A734">
        <v>2026</v>
      </c>
      <c r="B734" t="s">
        <v>22</v>
      </c>
      <c r="C734">
        <v>5</v>
      </c>
      <c r="D734">
        <v>6.71</v>
      </c>
      <c r="E734">
        <f t="shared" si="27"/>
        <v>6.5</v>
      </c>
      <c r="F734">
        <f>VLOOKUP(E734,Aerogeneradores!$A$2:$E$47,2)</f>
        <v>430</v>
      </c>
      <c r="G734">
        <f t="shared" si="30"/>
        <v>0.43</v>
      </c>
      <c r="H734">
        <f t="shared" si="31"/>
        <v>0.43</v>
      </c>
      <c r="I734">
        <f>H734*$N$4</f>
        <v>6.88</v>
      </c>
    </row>
    <row r="735" spans="1:9" x14ac:dyDescent="0.3">
      <c r="A735">
        <v>2026</v>
      </c>
      <c r="B735" t="s">
        <v>22</v>
      </c>
      <c r="C735">
        <v>6</v>
      </c>
      <c r="D735">
        <v>6.76</v>
      </c>
      <c r="E735">
        <f t="shared" si="27"/>
        <v>7</v>
      </c>
      <c r="F735">
        <f>VLOOKUP(E735,Aerogeneradores!$A$2:$E$47,2)</f>
        <v>543</v>
      </c>
      <c r="G735">
        <f t="shared" si="30"/>
        <v>0.54300000000000004</v>
      </c>
      <c r="H735">
        <f t="shared" si="31"/>
        <v>0.54300000000000004</v>
      </c>
      <c r="I735">
        <f>H735*$N$4</f>
        <v>8.6880000000000006</v>
      </c>
    </row>
    <row r="736" spans="1:9" x14ac:dyDescent="0.3">
      <c r="A736">
        <v>2026</v>
      </c>
      <c r="B736" t="s">
        <v>22</v>
      </c>
      <c r="C736">
        <v>7</v>
      </c>
      <c r="D736">
        <v>6.73</v>
      </c>
      <c r="E736">
        <f t="shared" si="27"/>
        <v>6.5</v>
      </c>
      <c r="F736">
        <f>VLOOKUP(E736,Aerogeneradores!$A$2:$E$47,2)</f>
        <v>430</v>
      </c>
      <c r="G736">
        <f t="shared" si="30"/>
        <v>0.43</v>
      </c>
      <c r="H736">
        <f t="shared" si="31"/>
        <v>0.43</v>
      </c>
      <c r="I736">
        <f>H736*$N$4</f>
        <v>6.88</v>
      </c>
    </row>
    <row r="737" spans="1:9" x14ac:dyDescent="0.3">
      <c r="A737">
        <v>2026</v>
      </c>
      <c r="B737" t="s">
        <v>22</v>
      </c>
      <c r="C737">
        <v>8</v>
      </c>
      <c r="D737">
        <v>6.7</v>
      </c>
      <c r="E737">
        <f t="shared" si="27"/>
        <v>6.5</v>
      </c>
      <c r="F737">
        <f>VLOOKUP(E737,Aerogeneradores!$A$2:$E$47,2)</f>
        <v>430</v>
      </c>
      <c r="G737">
        <f t="shared" si="30"/>
        <v>0.43</v>
      </c>
      <c r="H737">
        <f t="shared" si="31"/>
        <v>0.43</v>
      </c>
      <c r="I737">
        <f>H737*$N$4</f>
        <v>6.88</v>
      </c>
    </row>
    <row r="738" spans="1:9" x14ac:dyDescent="0.3">
      <c r="A738">
        <v>2026</v>
      </c>
      <c r="B738" t="s">
        <v>22</v>
      </c>
      <c r="C738">
        <v>9</v>
      </c>
      <c r="D738">
        <v>6.68</v>
      </c>
      <c r="E738">
        <f t="shared" si="27"/>
        <v>6.5</v>
      </c>
      <c r="F738">
        <f>VLOOKUP(E738,Aerogeneradores!$A$2:$E$47,2)</f>
        <v>430</v>
      </c>
      <c r="G738">
        <f t="shared" si="30"/>
        <v>0.43</v>
      </c>
      <c r="H738">
        <f t="shared" si="31"/>
        <v>0.43</v>
      </c>
      <c r="I738">
        <f>H738*$N$4</f>
        <v>6.88</v>
      </c>
    </row>
    <row r="739" spans="1:9" x14ac:dyDescent="0.3">
      <c r="A739">
        <v>2026</v>
      </c>
      <c r="B739" t="s">
        <v>22</v>
      </c>
      <c r="C739">
        <v>10</v>
      </c>
      <c r="D739">
        <v>6.66</v>
      </c>
      <c r="E739">
        <f t="shared" si="27"/>
        <v>6.5</v>
      </c>
      <c r="F739">
        <f>VLOOKUP(E739,Aerogeneradores!$A$2:$E$47,2)</f>
        <v>430</v>
      </c>
      <c r="G739">
        <f t="shared" si="30"/>
        <v>0.43</v>
      </c>
      <c r="H739">
        <f t="shared" si="31"/>
        <v>0.43</v>
      </c>
      <c r="I739">
        <f>H739*$N$4</f>
        <v>6.88</v>
      </c>
    </row>
    <row r="740" spans="1:9" x14ac:dyDescent="0.3">
      <c r="A740">
        <v>2026</v>
      </c>
      <c r="B740" t="s">
        <v>22</v>
      </c>
      <c r="C740">
        <v>11</v>
      </c>
      <c r="D740">
        <v>6.68</v>
      </c>
      <c r="E740">
        <f t="shared" si="27"/>
        <v>6.5</v>
      </c>
      <c r="F740">
        <f>VLOOKUP(E740,Aerogeneradores!$A$2:$E$47,2)</f>
        <v>430</v>
      </c>
      <c r="G740">
        <f t="shared" si="30"/>
        <v>0.43</v>
      </c>
      <c r="H740">
        <f t="shared" si="31"/>
        <v>0.43</v>
      </c>
      <c r="I740">
        <f>H740*$N$4</f>
        <v>6.88</v>
      </c>
    </row>
    <row r="741" spans="1:9" x14ac:dyDescent="0.3">
      <c r="A741">
        <v>2026</v>
      </c>
      <c r="B741" t="s">
        <v>22</v>
      </c>
      <c r="C741">
        <v>12</v>
      </c>
      <c r="D741">
        <v>6.64</v>
      </c>
      <c r="E741">
        <f t="shared" si="27"/>
        <v>6.5</v>
      </c>
      <c r="F741">
        <f>VLOOKUP(E741,Aerogeneradores!$A$2:$E$47,2)</f>
        <v>430</v>
      </c>
      <c r="G741">
        <f t="shared" si="30"/>
        <v>0.43</v>
      </c>
      <c r="H741">
        <f t="shared" si="31"/>
        <v>0.43</v>
      </c>
      <c r="I741">
        <f>H741*$N$4</f>
        <v>6.88</v>
      </c>
    </row>
    <row r="742" spans="1:9" x14ac:dyDescent="0.3">
      <c r="A742">
        <v>2026</v>
      </c>
      <c r="B742" t="s">
        <v>22</v>
      </c>
      <c r="C742">
        <v>13</v>
      </c>
      <c r="D742">
        <v>6.69</v>
      </c>
      <c r="E742">
        <f t="shared" si="27"/>
        <v>6.5</v>
      </c>
      <c r="F742">
        <f>VLOOKUP(E742,Aerogeneradores!$A$2:$E$47,2)</f>
        <v>430</v>
      </c>
      <c r="G742">
        <f t="shared" si="30"/>
        <v>0.43</v>
      </c>
      <c r="H742">
        <f t="shared" si="31"/>
        <v>0.43</v>
      </c>
      <c r="I742">
        <f>H742*$N$4</f>
        <v>6.88</v>
      </c>
    </row>
    <row r="743" spans="1:9" x14ac:dyDescent="0.3">
      <c r="A743">
        <v>2026</v>
      </c>
      <c r="B743" t="s">
        <v>22</v>
      </c>
      <c r="C743">
        <v>14</v>
      </c>
      <c r="D743">
        <v>6.55</v>
      </c>
      <c r="E743">
        <f t="shared" si="27"/>
        <v>6.5</v>
      </c>
      <c r="F743">
        <f>VLOOKUP(E743,Aerogeneradores!$A$2:$E$47,2)</f>
        <v>430</v>
      </c>
      <c r="G743">
        <f t="shared" si="30"/>
        <v>0.43</v>
      </c>
      <c r="H743">
        <f t="shared" si="31"/>
        <v>0.43</v>
      </c>
      <c r="I743">
        <f>H743*$N$4</f>
        <v>6.88</v>
      </c>
    </row>
    <row r="744" spans="1:9" x14ac:dyDescent="0.3">
      <c r="A744">
        <v>2026</v>
      </c>
      <c r="B744" t="s">
        <v>22</v>
      </c>
      <c r="C744">
        <v>15</v>
      </c>
      <c r="D744">
        <v>6.51</v>
      </c>
      <c r="E744">
        <f t="shared" si="27"/>
        <v>6.5</v>
      </c>
      <c r="F744">
        <f>VLOOKUP(E744,Aerogeneradores!$A$2:$E$47,2)</f>
        <v>430</v>
      </c>
      <c r="G744">
        <f t="shared" si="30"/>
        <v>0.43</v>
      </c>
      <c r="H744">
        <f t="shared" si="31"/>
        <v>0.43</v>
      </c>
      <c r="I744">
        <f>H744*$N$4</f>
        <v>6.88</v>
      </c>
    </row>
    <row r="745" spans="1:9" x14ac:dyDescent="0.3">
      <c r="A745">
        <v>2026</v>
      </c>
      <c r="B745" t="s">
        <v>22</v>
      </c>
      <c r="C745">
        <v>16</v>
      </c>
      <c r="D745">
        <v>6.48</v>
      </c>
      <c r="E745">
        <f t="shared" si="27"/>
        <v>6.5</v>
      </c>
      <c r="F745">
        <f>VLOOKUP(E745,Aerogeneradores!$A$2:$E$47,2)</f>
        <v>430</v>
      </c>
      <c r="G745">
        <f t="shared" si="30"/>
        <v>0.43</v>
      </c>
      <c r="H745">
        <f t="shared" si="31"/>
        <v>0.43</v>
      </c>
      <c r="I745">
        <f>H745*$N$4</f>
        <v>6.88</v>
      </c>
    </row>
    <row r="746" spans="1:9" x14ac:dyDescent="0.3">
      <c r="A746">
        <v>2026</v>
      </c>
      <c r="B746" t="s">
        <v>22</v>
      </c>
      <c r="C746">
        <v>17</v>
      </c>
      <c r="D746">
        <v>6.83</v>
      </c>
      <c r="E746">
        <f t="shared" si="27"/>
        <v>7</v>
      </c>
      <c r="F746">
        <f>VLOOKUP(E746,Aerogeneradores!$A$2:$E$47,2)</f>
        <v>543</v>
      </c>
      <c r="G746">
        <f t="shared" si="30"/>
        <v>0.54300000000000004</v>
      </c>
      <c r="H746">
        <f t="shared" si="31"/>
        <v>0.54300000000000004</v>
      </c>
      <c r="I746">
        <f>H746*$N$4</f>
        <v>8.6880000000000006</v>
      </c>
    </row>
    <row r="747" spans="1:9" x14ac:dyDescent="0.3">
      <c r="A747">
        <v>2026</v>
      </c>
      <c r="B747" t="s">
        <v>22</v>
      </c>
      <c r="C747">
        <v>18</v>
      </c>
      <c r="D747">
        <v>7.01</v>
      </c>
      <c r="E747">
        <f t="shared" si="27"/>
        <v>7</v>
      </c>
      <c r="F747">
        <f>VLOOKUP(E747,Aerogeneradores!$A$2:$E$47,2)</f>
        <v>543</v>
      </c>
      <c r="G747">
        <f t="shared" si="30"/>
        <v>0.54300000000000004</v>
      </c>
      <c r="H747">
        <f t="shared" si="31"/>
        <v>0.54300000000000004</v>
      </c>
      <c r="I747">
        <f>H747*$N$4</f>
        <v>8.6880000000000006</v>
      </c>
    </row>
    <row r="748" spans="1:9" x14ac:dyDescent="0.3">
      <c r="A748">
        <v>2026</v>
      </c>
      <c r="B748" t="s">
        <v>22</v>
      </c>
      <c r="C748">
        <v>19</v>
      </c>
      <c r="D748">
        <v>7.05</v>
      </c>
      <c r="E748">
        <f t="shared" si="27"/>
        <v>7</v>
      </c>
      <c r="F748">
        <f>VLOOKUP(E748,Aerogeneradores!$A$2:$E$47,2)</f>
        <v>543</v>
      </c>
      <c r="G748">
        <f t="shared" si="30"/>
        <v>0.54300000000000004</v>
      </c>
      <c r="H748">
        <f t="shared" si="31"/>
        <v>0.54300000000000004</v>
      </c>
      <c r="I748">
        <f>H748*$N$4</f>
        <v>8.6880000000000006</v>
      </c>
    </row>
    <row r="749" spans="1:9" x14ac:dyDescent="0.3">
      <c r="A749">
        <v>2026</v>
      </c>
      <c r="B749" t="s">
        <v>22</v>
      </c>
      <c r="C749">
        <v>20</v>
      </c>
      <c r="D749">
        <v>7.04</v>
      </c>
      <c r="E749">
        <f t="shared" si="27"/>
        <v>7</v>
      </c>
      <c r="F749">
        <f>VLOOKUP(E749,Aerogeneradores!$A$2:$E$47,2)</f>
        <v>543</v>
      </c>
      <c r="G749">
        <f t="shared" si="30"/>
        <v>0.54300000000000004</v>
      </c>
      <c r="H749">
        <f t="shared" si="31"/>
        <v>0.54300000000000004</v>
      </c>
      <c r="I749">
        <f>H749*$N$4</f>
        <v>8.6880000000000006</v>
      </c>
    </row>
    <row r="750" spans="1:9" x14ac:dyDescent="0.3">
      <c r="A750">
        <v>2026</v>
      </c>
      <c r="B750" t="s">
        <v>22</v>
      </c>
      <c r="C750">
        <v>21</v>
      </c>
      <c r="D750">
        <v>6.91</v>
      </c>
      <c r="E750">
        <f t="shared" si="27"/>
        <v>7</v>
      </c>
      <c r="F750">
        <f>VLOOKUP(E750,Aerogeneradores!$A$2:$E$47,2)</f>
        <v>543</v>
      </c>
      <c r="G750">
        <f t="shared" si="30"/>
        <v>0.54300000000000004</v>
      </c>
      <c r="H750">
        <f t="shared" si="31"/>
        <v>0.54300000000000004</v>
      </c>
      <c r="I750">
        <f>H750*$N$4</f>
        <v>8.6880000000000006</v>
      </c>
    </row>
    <row r="751" spans="1:9" x14ac:dyDescent="0.3">
      <c r="A751">
        <v>2026</v>
      </c>
      <c r="B751" t="s">
        <v>22</v>
      </c>
      <c r="C751">
        <v>22</v>
      </c>
      <c r="D751">
        <v>6.96</v>
      </c>
      <c r="E751">
        <f t="shared" si="27"/>
        <v>7</v>
      </c>
      <c r="F751">
        <f>VLOOKUP(E751,Aerogeneradores!$A$2:$E$47,2)</f>
        <v>543</v>
      </c>
      <c r="G751">
        <f t="shared" si="30"/>
        <v>0.54300000000000004</v>
      </c>
      <c r="H751">
        <f t="shared" si="31"/>
        <v>0.54300000000000004</v>
      </c>
      <c r="I751">
        <f>H751*$N$4</f>
        <v>8.6880000000000006</v>
      </c>
    </row>
    <row r="752" spans="1:9" x14ac:dyDescent="0.3">
      <c r="A752">
        <v>2026</v>
      </c>
      <c r="B752" t="s">
        <v>22</v>
      </c>
      <c r="C752">
        <v>23</v>
      </c>
      <c r="D752">
        <v>6.9</v>
      </c>
      <c r="E752">
        <f t="shared" si="27"/>
        <v>7</v>
      </c>
      <c r="F752">
        <f>VLOOKUP(E752,Aerogeneradores!$A$2:$E$47,2)</f>
        <v>543</v>
      </c>
      <c r="G752">
        <f t="shared" si="30"/>
        <v>0.54300000000000004</v>
      </c>
      <c r="H752">
        <f t="shared" si="31"/>
        <v>0.54300000000000004</v>
      </c>
      <c r="I752">
        <f>H752*$N$4</f>
        <v>8.6880000000000006</v>
      </c>
    </row>
    <row r="753" spans="1:9" x14ac:dyDescent="0.3">
      <c r="A753">
        <v>2026</v>
      </c>
      <c r="B753" t="s">
        <v>22</v>
      </c>
      <c r="C753">
        <v>24</v>
      </c>
      <c r="D753">
        <v>6.94</v>
      </c>
      <c r="E753">
        <f t="shared" si="27"/>
        <v>7</v>
      </c>
      <c r="F753">
        <f>VLOOKUP(E753,Aerogeneradores!$A$2:$E$47,2)</f>
        <v>543</v>
      </c>
      <c r="G753">
        <f t="shared" si="30"/>
        <v>0.54300000000000004</v>
      </c>
      <c r="H753">
        <f t="shared" si="31"/>
        <v>0.54300000000000004</v>
      </c>
      <c r="I753">
        <f>H753*$N$4</f>
        <v>8.6880000000000006</v>
      </c>
    </row>
    <row r="754" spans="1:9" x14ac:dyDescent="0.3">
      <c r="A754">
        <v>2026</v>
      </c>
      <c r="B754" t="s">
        <v>23</v>
      </c>
      <c r="C754">
        <v>1</v>
      </c>
      <c r="D754">
        <v>6.75</v>
      </c>
      <c r="E754">
        <f t="shared" si="27"/>
        <v>7</v>
      </c>
      <c r="F754">
        <f>VLOOKUP(E754,Aerogeneradores!$A$2:$E$47,2)</f>
        <v>543</v>
      </c>
      <c r="G754">
        <f t="shared" si="30"/>
        <v>0.54300000000000004</v>
      </c>
      <c r="H754">
        <f t="shared" si="31"/>
        <v>0.54300000000000004</v>
      </c>
      <c r="I754">
        <f>H754*$N$4</f>
        <v>8.6880000000000006</v>
      </c>
    </row>
    <row r="755" spans="1:9" x14ac:dyDescent="0.3">
      <c r="A755">
        <v>2026</v>
      </c>
      <c r="B755" t="s">
        <v>23</v>
      </c>
      <c r="C755">
        <v>2</v>
      </c>
      <c r="D755">
        <v>6.77</v>
      </c>
      <c r="E755">
        <f t="shared" si="27"/>
        <v>7</v>
      </c>
      <c r="F755">
        <f>VLOOKUP(E755,Aerogeneradores!$A$2:$E$47,2)</f>
        <v>543</v>
      </c>
      <c r="G755">
        <f t="shared" si="30"/>
        <v>0.54300000000000004</v>
      </c>
      <c r="H755">
        <f t="shared" si="31"/>
        <v>0.54300000000000004</v>
      </c>
      <c r="I755">
        <f>H755*$N$4</f>
        <v>8.6880000000000006</v>
      </c>
    </row>
    <row r="756" spans="1:9" x14ac:dyDescent="0.3">
      <c r="A756">
        <v>2026</v>
      </c>
      <c r="B756" t="s">
        <v>23</v>
      </c>
      <c r="C756">
        <v>3</v>
      </c>
      <c r="D756">
        <v>6.73</v>
      </c>
      <c r="E756">
        <f t="shared" si="27"/>
        <v>6.5</v>
      </c>
      <c r="F756">
        <f>VLOOKUP(E756,Aerogeneradores!$A$2:$E$47,2)</f>
        <v>430</v>
      </c>
      <c r="G756">
        <f t="shared" si="30"/>
        <v>0.43</v>
      </c>
      <c r="H756">
        <f t="shared" si="31"/>
        <v>0.43</v>
      </c>
      <c r="I756">
        <f>H756*$N$4</f>
        <v>6.88</v>
      </c>
    </row>
    <row r="757" spans="1:9" x14ac:dyDescent="0.3">
      <c r="A757">
        <v>2026</v>
      </c>
      <c r="B757" t="s">
        <v>23</v>
      </c>
      <c r="C757">
        <v>4</v>
      </c>
      <c r="D757">
        <v>6.78</v>
      </c>
      <c r="E757">
        <f t="shared" si="27"/>
        <v>7</v>
      </c>
      <c r="F757">
        <f>VLOOKUP(E757,Aerogeneradores!$A$2:$E$47,2)</f>
        <v>543</v>
      </c>
      <c r="G757">
        <f t="shared" si="30"/>
        <v>0.54300000000000004</v>
      </c>
      <c r="H757">
        <f t="shared" si="31"/>
        <v>0.54300000000000004</v>
      </c>
      <c r="I757">
        <f>H757*$N$4</f>
        <v>8.6880000000000006</v>
      </c>
    </row>
    <row r="758" spans="1:9" x14ac:dyDescent="0.3">
      <c r="A758">
        <v>2026</v>
      </c>
      <c r="B758" t="s">
        <v>23</v>
      </c>
      <c r="C758">
        <v>5</v>
      </c>
      <c r="D758">
        <v>6.74</v>
      </c>
      <c r="E758">
        <f t="shared" si="27"/>
        <v>6.5</v>
      </c>
      <c r="F758">
        <f>VLOOKUP(E758,Aerogeneradores!$A$2:$E$47,2)</f>
        <v>430</v>
      </c>
      <c r="G758">
        <f t="shared" si="30"/>
        <v>0.43</v>
      </c>
      <c r="H758">
        <f t="shared" si="31"/>
        <v>0.43</v>
      </c>
      <c r="I758">
        <f>H758*$N$4</f>
        <v>6.88</v>
      </c>
    </row>
    <row r="759" spans="1:9" x14ac:dyDescent="0.3">
      <c r="A759">
        <v>2026</v>
      </c>
      <c r="B759" t="s">
        <v>23</v>
      </c>
      <c r="C759">
        <v>6</v>
      </c>
      <c r="D759">
        <v>6.86</v>
      </c>
      <c r="E759">
        <f t="shared" si="27"/>
        <v>7</v>
      </c>
      <c r="F759">
        <f>VLOOKUP(E759,Aerogeneradores!$A$2:$E$47,2)</f>
        <v>543</v>
      </c>
      <c r="G759">
        <f t="shared" si="30"/>
        <v>0.54300000000000004</v>
      </c>
      <c r="H759">
        <f t="shared" si="31"/>
        <v>0.54300000000000004</v>
      </c>
      <c r="I759">
        <f>H759*$N$4</f>
        <v>8.6880000000000006</v>
      </c>
    </row>
    <row r="760" spans="1:9" x14ac:dyDescent="0.3">
      <c r="A760">
        <v>2026</v>
      </c>
      <c r="B760" t="s">
        <v>23</v>
      </c>
      <c r="C760">
        <v>7</v>
      </c>
      <c r="D760">
        <v>6.83</v>
      </c>
      <c r="E760">
        <f t="shared" si="27"/>
        <v>7</v>
      </c>
      <c r="F760">
        <f>VLOOKUP(E760,Aerogeneradores!$A$2:$E$47,2)</f>
        <v>543</v>
      </c>
      <c r="G760">
        <f t="shared" si="30"/>
        <v>0.54300000000000004</v>
      </c>
      <c r="H760">
        <f t="shared" si="31"/>
        <v>0.54300000000000004</v>
      </c>
      <c r="I760">
        <f>H760*$N$4</f>
        <v>8.6880000000000006</v>
      </c>
    </row>
    <row r="761" spans="1:9" x14ac:dyDescent="0.3">
      <c r="A761">
        <v>2026</v>
      </c>
      <c r="B761" t="s">
        <v>23</v>
      </c>
      <c r="C761">
        <v>8</v>
      </c>
      <c r="D761">
        <v>6.73</v>
      </c>
      <c r="E761">
        <f t="shared" si="27"/>
        <v>6.5</v>
      </c>
      <c r="F761">
        <f>VLOOKUP(E761,Aerogeneradores!$A$2:$E$47,2)</f>
        <v>430</v>
      </c>
      <c r="G761">
        <f t="shared" si="30"/>
        <v>0.43</v>
      </c>
      <c r="H761">
        <f t="shared" si="31"/>
        <v>0.43</v>
      </c>
      <c r="I761">
        <f>H761*$N$4</f>
        <v>6.88</v>
      </c>
    </row>
    <row r="762" spans="1:9" x14ac:dyDescent="0.3">
      <c r="A762">
        <v>2026</v>
      </c>
      <c r="B762" t="s">
        <v>23</v>
      </c>
      <c r="C762">
        <v>9</v>
      </c>
      <c r="D762">
        <v>6.73</v>
      </c>
      <c r="E762">
        <f t="shared" si="27"/>
        <v>6.5</v>
      </c>
      <c r="F762">
        <f>VLOOKUP(E762,Aerogeneradores!$A$2:$E$47,2)</f>
        <v>430</v>
      </c>
      <c r="G762">
        <f t="shared" si="30"/>
        <v>0.43</v>
      </c>
      <c r="H762">
        <f t="shared" si="31"/>
        <v>0.43</v>
      </c>
      <c r="I762">
        <f>H762*$N$4</f>
        <v>6.88</v>
      </c>
    </row>
    <row r="763" spans="1:9" x14ac:dyDescent="0.3">
      <c r="A763">
        <v>2026</v>
      </c>
      <c r="B763" t="s">
        <v>23</v>
      </c>
      <c r="C763">
        <v>10</v>
      </c>
      <c r="D763">
        <v>6.69</v>
      </c>
      <c r="E763">
        <f t="shared" si="27"/>
        <v>6.5</v>
      </c>
      <c r="F763">
        <f>VLOOKUP(E763,Aerogeneradores!$A$2:$E$47,2)</f>
        <v>430</v>
      </c>
      <c r="G763">
        <f t="shared" si="30"/>
        <v>0.43</v>
      </c>
      <c r="H763">
        <f t="shared" si="31"/>
        <v>0.43</v>
      </c>
      <c r="I763">
        <f>H763*$N$4</f>
        <v>6.88</v>
      </c>
    </row>
    <row r="764" spans="1:9" x14ac:dyDescent="0.3">
      <c r="A764">
        <v>2026</v>
      </c>
      <c r="B764" t="s">
        <v>23</v>
      </c>
      <c r="C764">
        <v>11</v>
      </c>
      <c r="D764">
        <v>6.64</v>
      </c>
      <c r="E764">
        <f t="shared" si="27"/>
        <v>6.5</v>
      </c>
      <c r="F764">
        <f>VLOOKUP(E764,Aerogeneradores!$A$2:$E$47,2)</f>
        <v>430</v>
      </c>
      <c r="G764">
        <f t="shared" si="30"/>
        <v>0.43</v>
      </c>
      <c r="H764">
        <f t="shared" si="31"/>
        <v>0.43</v>
      </c>
      <c r="I764">
        <f>H764*$N$4</f>
        <v>6.88</v>
      </c>
    </row>
    <row r="765" spans="1:9" x14ac:dyDescent="0.3">
      <c r="A765">
        <v>2026</v>
      </c>
      <c r="B765" t="s">
        <v>23</v>
      </c>
      <c r="C765">
        <v>12</v>
      </c>
      <c r="D765">
        <v>6.59</v>
      </c>
      <c r="E765">
        <f t="shared" si="27"/>
        <v>6.5</v>
      </c>
      <c r="F765">
        <f>VLOOKUP(E765,Aerogeneradores!$A$2:$E$47,2)</f>
        <v>430</v>
      </c>
      <c r="G765">
        <f t="shared" si="30"/>
        <v>0.43</v>
      </c>
      <c r="H765">
        <f t="shared" si="31"/>
        <v>0.43</v>
      </c>
      <c r="I765">
        <f>H765*$N$4</f>
        <v>6.88</v>
      </c>
    </row>
    <row r="766" spans="1:9" x14ac:dyDescent="0.3">
      <c r="A766">
        <v>2026</v>
      </c>
      <c r="B766" t="s">
        <v>23</v>
      </c>
      <c r="C766">
        <v>13</v>
      </c>
      <c r="D766">
        <v>6.64</v>
      </c>
      <c r="E766">
        <f t="shared" si="27"/>
        <v>6.5</v>
      </c>
      <c r="F766">
        <f>VLOOKUP(E766,Aerogeneradores!$A$2:$E$47,2)</f>
        <v>430</v>
      </c>
      <c r="G766">
        <f t="shared" si="30"/>
        <v>0.43</v>
      </c>
      <c r="H766">
        <f t="shared" si="31"/>
        <v>0.43</v>
      </c>
      <c r="I766">
        <f>H766*$N$4</f>
        <v>6.88</v>
      </c>
    </row>
    <row r="767" spans="1:9" x14ac:dyDescent="0.3">
      <c r="A767">
        <v>2026</v>
      </c>
      <c r="B767" t="s">
        <v>23</v>
      </c>
      <c r="C767">
        <v>14</v>
      </c>
      <c r="D767">
        <v>6.49</v>
      </c>
      <c r="E767">
        <f t="shared" si="27"/>
        <v>6.5</v>
      </c>
      <c r="F767">
        <f>VLOOKUP(E767,Aerogeneradores!$A$2:$E$47,2)</f>
        <v>430</v>
      </c>
      <c r="G767">
        <f t="shared" si="30"/>
        <v>0.43</v>
      </c>
      <c r="H767">
        <f t="shared" si="31"/>
        <v>0.43</v>
      </c>
      <c r="I767">
        <f>H767*$N$4</f>
        <v>6.88</v>
      </c>
    </row>
    <row r="768" spans="1:9" x14ac:dyDescent="0.3">
      <c r="A768">
        <v>2026</v>
      </c>
      <c r="B768" t="s">
        <v>23</v>
      </c>
      <c r="C768">
        <v>15</v>
      </c>
      <c r="D768">
        <v>6.44</v>
      </c>
      <c r="E768">
        <f t="shared" si="27"/>
        <v>6.5</v>
      </c>
      <c r="F768">
        <f>VLOOKUP(E768,Aerogeneradores!$A$2:$E$47,2)</f>
        <v>430</v>
      </c>
      <c r="G768">
        <f t="shared" si="30"/>
        <v>0.43</v>
      </c>
      <c r="H768">
        <f t="shared" si="31"/>
        <v>0.43</v>
      </c>
      <c r="I768">
        <f>H768*$N$4</f>
        <v>6.88</v>
      </c>
    </row>
    <row r="769" spans="1:9" x14ac:dyDescent="0.3">
      <c r="A769">
        <v>2026</v>
      </c>
      <c r="B769" t="s">
        <v>23</v>
      </c>
      <c r="C769">
        <v>16</v>
      </c>
      <c r="D769">
        <v>6.4</v>
      </c>
      <c r="E769">
        <f t="shared" si="27"/>
        <v>6.5</v>
      </c>
      <c r="F769">
        <f>VLOOKUP(E769,Aerogeneradores!$A$2:$E$47,2)</f>
        <v>430</v>
      </c>
      <c r="G769">
        <f t="shared" si="30"/>
        <v>0.43</v>
      </c>
      <c r="H769">
        <f t="shared" si="31"/>
        <v>0.43</v>
      </c>
      <c r="I769">
        <f>H769*$N$4</f>
        <v>6.88</v>
      </c>
    </row>
    <row r="770" spans="1:9" x14ac:dyDescent="0.3">
      <c r="A770">
        <v>2026</v>
      </c>
      <c r="B770" t="s">
        <v>23</v>
      </c>
      <c r="C770">
        <v>17</v>
      </c>
      <c r="D770">
        <v>6.47</v>
      </c>
      <c r="E770">
        <f t="shared" si="27"/>
        <v>6.5</v>
      </c>
      <c r="F770">
        <f>VLOOKUP(E770,Aerogeneradores!$A$2:$E$47,2)</f>
        <v>430</v>
      </c>
      <c r="G770">
        <f t="shared" si="30"/>
        <v>0.43</v>
      </c>
      <c r="H770">
        <f t="shared" si="31"/>
        <v>0.43</v>
      </c>
      <c r="I770">
        <f>H770*$N$4</f>
        <v>6.88</v>
      </c>
    </row>
    <row r="771" spans="1:9" x14ac:dyDescent="0.3">
      <c r="A771">
        <v>2026</v>
      </c>
      <c r="B771" t="s">
        <v>23</v>
      </c>
      <c r="C771">
        <v>18</v>
      </c>
      <c r="D771">
        <v>6.83</v>
      </c>
      <c r="E771">
        <f t="shared" si="27"/>
        <v>7</v>
      </c>
      <c r="F771">
        <f>VLOOKUP(E771,Aerogeneradores!$A$2:$E$47,2)</f>
        <v>543</v>
      </c>
      <c r="G771">
        <f t="shared" si="30"/>
        <v>0.54300000000000004</v>
      </c>
      <c r="H771">
        <f t="shared" si="31"/>
        <v>0.54300000000000004</v>
      </c>
      <c r="I771">
        <f>H771*$N$4</f>
        <v>8.6880000000000006</v>
      </c>
    </row>
    <row r="772" spans="1:9" x14ac:dyDescent="0.3">
      <c r="A772">
        <v>2026</v>
      </c>
      <c r="B772" t="s">
        <v>23</v>
      </c>
      <c r="C772">
        <v>19</v>
      </c>
      <c r="D772">
        <v>7.02</v>
      </c>
      <c r="E772">
        <f t="shared" si="27"/>
        <v>7</v>
      </c>
      <c r="F772">
        <f>VLOOKUP(E772,Aerogeneradores!$A$2:$E$47,2)</f>
        <v>543</v>
      </c>
      <c r="G772">
        <f t="shared" si="30"/>
        <v>0.54300000000000004</v>
      </c>
      <c r="H772">
        <f t="shared" si="31"/>
        <v>0.54300000000000004</v>
      </c>
      <c r="I772">
        <f>H772*$N$4</f>
        <v>8.6880000000000006</v>
      </c>
    </row>
    <row r="773" spans="1:9" x14ac:dyDescent="0.3">
      <c r="A773">
        <v>2026</v>
      </c>
      <c r="B773" t="s">
        <v>23</v>
      </c>
      <c r="C773">
        <v>20</v>
      </c>
      <c r="D773">
        <v>7</v>
      </c>
      <c r="E773">
        <f t="shared" si="27"/>
        <v>7</v>
      </c>
      <c r="F773">
        <f>VLOOKUP(E773,Aerogeneradores!$A$2:$E$47,2)</f>
        <v>543</v>
      </c>
      <c r="G773">
        <f t="shared" si="30"/>
        <v>0.54300000000000004</v>
      </c>
      <c r="H773">
        <f t="shared" si="31"/>
        <v>0.54300000000000004</v>
      </c>
      <c r="I773">
        <f>H773*$N$4</f>
        <v>8.6880000000000006</v>
      </c>
    </row>
    <row r="774" spans="1:9" x14ac:dyDescent="0.3">
      <c r="A774">
        <v>2026</v>
      </c>
      <c r="B774" t="s">
        <v>23</v>
      </c>
      <c r="C774">
        <v>21</v>
      </c>
      <c r="D774">
        <v>6.86</v>
      </c>
      <c r="E774">
        <f t="shared" si="27"/>
        <v>7</v>
      </c>
      <c r="F774">
        <f>VLOOKUP(E774,Aerogeneradores!$A$2:$E$47,2)</f>
        <v>543</v>
      </c>
      <c r="G774">
        <f t="shared" si="30"/>
        <v>0.54300000000000004</v>
      </c>
      <c r="H774">
        <f t="shared" si="31"/>
        <v>0.54300000000000004</v>
      </c>
      <c r="I774">
        <f>H774*$N$4</f>
        <v>8.6880000000000006</v>
      </c>
    </row>
    <row r="775" spans="1:9" x14ac:dyDescent="0.3">
      <c r="A775">
        <v>2026</v>
      </c>
      <c r="B775" t="s">
        <v>23</v>
      </c>
      <c r="C775">
        <v>22</v>
      </c>
      <c r="D775">
        <v>6.88</v>
      </c>
      <c r="E775">
        <f t="shared" si="27"/>
        <v>7</v>
      </c>
      <c r="F775">
        <f>VLOOKUP(E775,Aerogeneradores!$A$2:$E$47,2)</f>
        <v>543</v>
      </c>
      <c r="G775">
        <f t="shared" si="30"/>
        <v>0.54300000000000004</v>
      </c>
      <c r="H775">
        <f t="shared" si="31"/>
        <v>0.54300000000000004</v>
      </c>
      <c r="I775">
        <f>H775*$N$4</f>
        <v>8.6880000000000006</v>
      </c>
    </row>
    <row r="776" spans="1:9" x14ac:dyDescent="0.3">
      <c r="A776">
        <v>2026</v>
      </c>
      <c r="B776" t="s">
        <v>23</v>
      </c>
      <c r="C776">
        <v>23</v>
      </c>
      <c r="D776">
        <v>6.85</v>
      </c>
      <c r="E776">
        <f t="shared" si="27"/>
        <v>7</v>
      </c>
      <c r="F776">
        <f>VLOOKUP(E776,Aerogeneradores!$A$2:$E$47,2)</f>
        <v>543</v>
      </c>
      <c r="G776">
        <f t="shared" si="30"/>
        <v>0.54300000000000004</v>
      </c>
      <c r="H776">
        <f t="shared" si="31"/>
        <v>0.54300000000000004</v>
      </c>
      <c r="I776">
        <f>H776*$N$4</f>
        <v>8.6880000000000006</v>
      </c>
    </row>
    <row r="777" spans="1:9" x14ac:dyDescent="0.3">
      <c r="A777">
        <v>2026</v>
      </c>
      <c r="B777" t="s">
        <v>23</v>
      </c>
      <c r="C777">
        <v>24</v>
      </c>
      <c r="D777">
        <v>6.85</v>
      </c>
      <c r="E777">
        <f t="shared" si="27"/>
        <v>7</v>
      </c>
      <c r="F777">
        <f>VLOOKUP(E777,Aerogeneradores!$A$2:$E$47,2)</f>
        <v>543</v>
      </c>
      <c r="G777">
        <f t="shared" si="30"/>
        <v>0.54300000000000004</v>
      </c>
      <c r="H777">
        <f t="shared" si="31"/>
        <v>0.54300000000000004</v>
      </c>
      <c r="I777">
        <f>H777*$N$4</f>
        <v>8.6880000000000006</v>
      </c>
    </row>
    <row r="778" spans="1:9" x14ac:dyDescent="0.3">
      <c r="A778">
        <v>2026</v>
      </c>
      <c r="B778" t="s">
        <v>24</v>
      </c>
      <c r="C778">
        <v>1</v>
      </c>
      <c r="D778">
        <v>7.3</v>
      </c>
      <c r="E778">
        <f t="shared" si="27"/>
        <v>7.5</v>
      </c>
      <c r="F778">
        <f>VLOOKUP(E778,Aerogeneradores!$A$2:$E$47,2)</f>
        <v>685</v>
      </c>
      <c r="G778">
        <f t="shared" si="30"/>
        <v>0.68500000000000005</v>
      </c>
      <c r="H778">
        <f t="shared" si="31"/>
        <v>0.68500000000000005</v>
      </c>
      <c r="I778">
        <f>H778*$N$4</f>
        <v>10.96</v>
      </c>
    </row>
    <row r="779" spans="1:9" x14ac:dyDescent="0.3">
      <c r="A779">
        <v>2026</v>
      </c>
      <c r="B779" t="s">
        <v>24</v>
      </c>
      <c r="C779">
        <v>2</v>
      </c>
      <c r="D779">
        <v>7.29</v>
      </c>
      <c r="E779">
        <f t="shared" si="27"/>
        <v>7.5</v>
      </c>
      <c r="F779">
        <f>VLOOKUP(E779,Aerogeneradores!$A$2:$E$47,2)</f>
        <v>685</v>
      </c>
      <c r="G779">
        <f t="shared" ref="G779:G842" si="32">F779/1000</f>
        <v>0.68500000000000005</v>
      </c>
      <c r="H779">
        <f t="shared" ref="H779:H842" si="33">G779*1</f>
        <v>0.68500000000000005</v>
      </c>
      <c r="I779">
        <f>H779*$N$4</f>
        <v>10.96</v>
      </c>
    </row>
    <row r="780" spans="1:9" x14ac:dyDescent="0.3">
      <c r="A780">
        <v>2026</v>
      </c>
      <c r="B780" t="s">
        <v>24</v>
      </c>
      <c r="C780">
        <v>3</v>
      </c>
      <c r="D780">
        <v>7.16</v>
      </c>
      <c r="E780">
        <f t="shared" si="27"/>
        <v>7</v>
      </c>
      <c r="F780">
        <f>VLOOKUP(E780,Aerogeneradores!$A$2:$E$47,2)</f>
        <v>543</v>
      </c>
      <c r="G780">
        <f t="shared" si="32"/>
        <v>0.54300000000000004</v>
      </c>
      <c r="H780">
        <f t="shared" si="33"/>
        <v>0.54300000000000004</v>
      </c>
      <c r="I780">
        <f>H780*$N$4</f>
        <v>8.6880000000000006</v>
      </c>
    </row>
    <row r="781" spans="1:9" x14ac:dyDescent="0.3">
      <c r="A781">
        <v>2026</v>
      </c>
      <c r="B781" t="s">
        <v>24</v>
      </c>
      <c r="C781">
        <v>4</v>
      </c>
      <c r="D781">
        <v>7.05</v>
      </c>
      <c r="E781">
        <f t="shared" si="27"/>
        <v>7</v>
      </c>
      <c r="F781">
        <f>VLOOKUP(E781,Aerogeneradores!$A$2:$E$47,2)</f>
        <v>543</v>
      </c>
      <c r="G781">
        <f t="shared" si="32"/>
        <v>0.54300000000000004</v>
      </c>
      <c r="H781">
        <f t="shared" si="33"/>
        <v>0.54300000000000004</v>
      </c>
      <c r="I781">
        <f>H781*$N$4</f>
        <v>8.6880000000000006</v>
      </c>
    </row>
    <row r="782" spans="1:9" x14ac:dyDescent="0.3">
      <c r="A782">
        <v>2026</v>
      </c>
      <c r="B782" t="s">
        <v>24</v>
      </c>
      <c r="C782">
        <v>5</v>
      </c>
      <c r="D782">
        <v>6.85</v>
      </c>
      <c r="E782">
        <f t="shared" si="27"/>
        <v>7</v>
      </c>
      <c r="F782">
        <f>VLOOKUP(E782,Aerogeneradores!$A$2:$E$47,2)</f>
        <v>543</v>
      </c>
      <c r="G782">
        <f t="shared" si="32"/>
        <v>0.54300000000000004</v>
      </c>
      <c r="H782">
        <f t="shared" si="33"/>
        <v>0.54300000000000004</v>
      </c>
      <c r="I782">
        <f>H782*$N$4</f>
        <v>8.6880000000000006</v>
      </c>
    </row>
    <row r="783" spans="1:9" x14ac:dyDescent="0.3">
      <c r="A783">
        <v>2026</v>
      </c>
      <c r="B783" t="s">
        <v>24</v>
      </c>
      <c r="C783">
        <v>6</v>
      </c>
      <c r="D783">
        <v>6.71</v>
      </c>
      <c r="E783">
        <f t="shared" si="27"/>
        <v>6.5</v>
      </c>
      <c r="F783">
        <f>VLOOKUP(E783,Aerogeneradores!$A$2:$E$47,2)</f>
        <v>430</v>
      </c>
      <c r="G783">
        <f t="shared" si="32"/>
        <v>0.43</v>
      </c>
      <c r="H783">
        <f t="shared" si="33"/>
        <v>0.43</v>
      </c>
      <c r="I783">
        <f>H783*$N$4</f>
        <v>6.88</v>
      </c>
    </row>
    <row r="784" spans="1:9" x14ac:dyDescent="0.3">
      <c r="A784">
        <v>2026</v>
      </c>
      <c r="B784" t="s">
        <v>24</v>
      </c>
      <c r="C784">
        <v>7</v>
      </c>
      <c r="D784">
        <v>6.63</v>
      </c>
      <c r="E784">
        <f t="shared" si="27"/>
        <v>6.5</v>
      </c>
      <c r="F784">
        <f>VLOOKUP(E784,Aerogeneradores!$A$2:$E$47,2)</f>
        <v>430</v>
      </c>
      <c r="G784">
        <f t="shared" si="32"/>
        <v>0.43</v>
      </c>
      <c r="H784">
        <f t="shared" si="33"/>
        <v>0.43</v>
      </c>
      <c r="I784">
        <f>H784*$N$4</f>
        <v>6.88</v>
      </c>
    </row>
    <row r="785" spans="1:9" x14ac:dyDescent="0.3">
      <c r="A785">
        <v>2026</v>
      </c>
      <c r="B785" t="s">
        <v>24</v>
      </c>
      <c r="C785">
        <v>8</v>
      </c>
      <c r="D785">
        <v>6.56</v>
      </c>
      <c r="E785">
        <f t="shared" si="27"/>
        <v>6.5</v>
      </c>
      <c r="F785">
        <f>VLOOKUP(E785,Aerogeneradores!$A$2:$E$47,2)</f>
        <v>430</v>
      </c>
      <c r="G785">
        <f t="shared" si="32"/>
        <v>0.43</v>
      </c>
      <c r="H785">
        <f t="shared" si="33"/>
        <v>0.43</v>
      </c>
      <c r="I785">
        <f>H785*$N$4</f>
        <v>6.88</v>
      </c>
    </row>
    <row r="786" spans="1:9" x14ac:dyDescent="0.3">
      <c r="A786">
        <v>2026</v>
      </c>
      <c r="B786" t="s">
        <v>24</v>
      </c>
      <c r="C786">
        <v>9</v>
      </c>
      <c r="D786">
        <v>6.56</v>
      </c>
      <c r="E786">
        <f t="shared" si="27"/>
        <v>6.5</v>
      </c>
      <c r="F786">
        <f>VLOOKUP(E786,Aerogeneradores!$A$2:$E$47,2)</f>
        <v>430</v>
      </c>
      <c r="G786">
        <f t="shared" si="32"/>
        <v>0.43</v>
      </c>
      <c r="H786">
        <f t="shared" si="33"/>
        <v>0.43</v>
      </c>
      <c r="I786">
        <f>H786*$N$4</f>
        <v>6.88</v>
      </c>
    </row>
    <row r="787" spans="1:9" x14ac:dyDescent="0.3">
      <c r="A787">
        <v>2026</v>
      </c>
      <c r="B787" t="s">
        <v>24</v>
      </c>
      <c r="C787">
        <v>10</v>
      </c>
      <c r="D787">
        <v>6.67</v>
      </c>
      <c r="E787">
        <f t="shared" si="27"/>
        <v>6.5</v>
      </c>
      <c r="F787">
        <f>VLOOKUP(E787,Aerogeneradores!$A$2:$E$47,2)</f>
        <v>430</v>
      </c>
      <c r="G787">
        <f t="shared" si="32"/>
        <v>0.43</v>
      </c>
      <c r="H787">
        <f t="shared" si="33"/>
        <v>0.43</v>
      </c>
      <c r="I787">
        <f>H787*$N$4</f>
        <v>6.88</v>
      </c>
    </row>
    <row r="788" spans="1:9" x14ac:dyDescent="0.3">
      <c r="A788">
        <v>2026</v>
      </c>
      <c r="B788" t="s">
        <v>24</v>
      </c>
      <c r="C788">
        <v>11</v>
      </c>
      <c r="D788">
        <v>6.63</v>
      </c>
      <c r="E788">
        <f t="shared" si="27"/>
        <v>6.5</v>
      </c>
      <c r="F788">
        <f>VLOOKUP(E788,Aerogeneradores!$A$2:$E$47,2)</f>
        <v>430</v>
      </c>
      <c r="G788">
        <f t="shared" si="32"/>
        <v>0.43</v>
      </c>
      <c r="H788">
        <f t="shared" si="33"/>
        <v>0.43</v>
      </c>
      <c r="I788">
        <f>H788*$N$4</f>
        <v>6.88</v>
      </c>
    </row>
    <row r="789" spans="1:9" x14ac:dyDescent="0.3">
      <c r="A789">
        <v>2026</v>
      </c>
      <c r="B789" t="s">
        <v>24</v>
      </c>
      <c r="C789">
        <v>12</v>
      </c>
      <c r="D789">
        <v>6.62</v>
      </c>
      <c r="E789">
        <f t="shared" si="27"/>
        <v>6.5</v>
      </c>
      <c r="F789">
        <f>VLOOKUP(E789,Aerogeneradores!$A$2:$E$47,2)</f>
        <v>430</v>
      </c>
      <c r="G789">
        <f t="shared" si="32"/>
        <v>0.43</v>
      </c>
      <c r="H789">
        <f t="shared" si="33"/>
        <v>0.43</v>
      </c>
      <c r="I789">
        <f>H789*$N$4</f>
        <v>6.88</v>
      </c>
    </row>
    <row r="790" spans="1:9" x14ac:dyDescent="0.3">
      <c r="A790">
        <v>2026</v>
      </c>
      <c r="B790" t="s">
        <v>24</v>
      </c>
      <c r="C790">
        <v>13</v>
      </c>
      <c r="D790">
        <v>6.56</v>
      </c>
      <c r="E790">
        <f t="shared" si="27"/>
        <v>6.5</v>
      </c>
      <c r="F790">
        <f>VLOOKUP(E790,Aerogeneradores!$A$2:$E$47,2)</f>
        <v>430</v>
      </c>
      <c r="G790">
        <f t="shared" si="32"/>
        <v>0.43</v>
      </c>
      <c r="H790">
        <f t="shared" si="33"/>
        <v>0.43</v>
      </c>
      <c r="I790">
        <f>H790*$N$4</f>
        <v>6.88</v>
      </c>
    </row>
    <row r="791" spans="1:9" x14ac:dyDescent="0.3">
      <c r="A791">
        <v>2026</v>
      </c>
      <c r="B791" t="s">
        <v>24</v>
      </c>
      <c r="C791">
        <v>14</v>
      </c>
      <c r="D791">
        <v>6.53</v>
      </c>
      <c r="E791">
        <f t="shared" si="27"/>
        <v>6.5</v>
      </c>
      <c r="F791">
        <f>VLOOKUP(E791,Aerogeneradores!$A$2:$E$47,2)</f>
        <v>430</v>
      </c>
      <c r="G791">
        <f t="shared" si="32"/>
        <v>0.43</v>
      </c>
      <c r="H791">
        <f t="shared" si="33"/>
        <v>0.43</v>
      </c>
      <c r="I791">
        <f>H791*$N$4</f>
        <v>6.88</v>
      </c>
    </row>
    <row r="792" spans="1:9" x14ac:dyDescent="0.3">
      <c r="A792">
        <v>2026</v>
      </c>
      <c r="B792" t="s">
        <v>24</v>
      </c>
      <c r="C792">
        <v>15</v>
      </c>
      <c r="D792">
        <v>6.52</v>
      </c>
      <c r="E792">
        <f t="shared" si="27"/>
        <v>6.5</v>
      </c>
      <c r="F792">
        <f>VLOOKUP(E792,Aerogeneradores!$A$2:$E$47,2)</f>
        <v>430</v>
      </c>
      <c r="G792">
        <f t="shared" si="32"/>
        <v>0.43</v>
      </c>
      <c r="H792">
        <f t="shared" si="33"/>
        <v>0.43</v>
      </c>
      <c r="I792">
        <f>H792*$N$4</f>
        <v>6.88</v>
      </c>
    </row>
    <row r="793" spans="1:9" x14ac:dyDescent="0.3">
      <c r="A793">
        <v>2026</v>
      </c>
      <c r="B793" t="s">
        <v>24</v>
      </c>
      <c r="C793">
        <v>16</v>
      </c>
      <c r="D793">
        <v>6.49</v>
      </c>
      <c r="E793">
        <f t="shared" si="27"/>
        <v>6.5</v>
      </c>
      <c r="F793">
        <f>VLOOKUP(E793,Aerogeneradores!$A$2:$E$47,2)</f>
        <v>430</v>
      </c>
      <c r="G793">
        <f t="shared" si="32"/>
        <v>0.43</v>
      </c>
      <c r="H793">
        <f t="shared" si="33"/>
        <v>0.43</v>
      </c>
      <c r="I793">
        <f>H793*$N$4</f>
        <v>6.88</v>
      </c>
    </row>
    <row r="794" spans="1:9" x14ac:dyDescent="0.3">
      <c r="A794">
        <v>2026</v>
      </c>
      <c r="B794" t="s">
        <v>24</v>
      </c>
      <c r="C794">
        <v>17</v>
      </c>
      <c r="D794">
        <v>6.55</v>
      </c>
      <c r="E794">
        <f t="shared" si="27"/>
        <v>6.5</v>
      </c>
      <c r="F794">
        <f>VLOOKUP(E794,Aerogeneradores!$A$2:$E$47,2)</f>
        <v>430</v>
      </c>
      <c r="G794">
        <f t="shared" si="32"/>
        <v>0.43</v>
      </c>
      <c r="H794">
        <f t="shared" si="33"/>
        <v>0.43</v>
      </c>
      <c r="I794">
        <f>H794*$N$4</f>
        <v>6.88</v>
      </c>
    </row>
    <row r="795" spans="1:9" x14ac:dyDescent="0.3">
      <c r="A795">
        <v>2026</v>
      </c>
      <c r="B795" t="s">
        <v>24</v>
      </c>
      <c r="C795">
        <v>18</v>
      </c>
      <c r="D795">
        <v>6.77</v>
      </c>
      <c r="E795">
        <f t="shared" si="27"/>
        <v>7</v>
      </c>
      <c r="F795">
        <f>VLOOKUP(E795,Aerogeneradores!$A$2:$E$47,2)</f>
        <v>543</v>
      </c>
      <c r="G795">
        <f t="shared" si="32"/>
        <v>0.54300000000000004</v>
      </c>
      <c r="H795">
        <f t="shared" si="33"/>
        <v>0.54300000000000004</v>
      </c>
      <c r="I795">
        <f>H795*$N$4</f>
        <v>8.6880000000000006</v>
      </c>
    </row>
    <row r="796" spans="1:9" x14ac:dyDescent="0.3">
      <c r="A796">
        <v>2026</v>
      </c>
      <c r="B796" t="s">
        <v>24</v>
      </c>
      <c r="C796">
        <v>19</v>
      </c>
      <c r="D796">
        <v>7.12</v>
      </c>
      <c r="E796">
        <f t="shared" si="27"/>
        <v>7</v>
      </c>
      <c r="F796">
        <f>VLOOKUP(E796,Aerogeneradores!$A$2:$E$47,2)</f>
        <v>543</v>
      </c>
      <c r="G796">
        <f t="shared" si="32"/>
        <v>0.54300000000000004</v>
      </c>
      <c r="H796">
        <f t="shared" si="33"/>
        <v>0.54300000000000004</v>
      </c>
      <c r="I796">
        <f>H796*$N$4</f>
        <v>8.6880000000000006</v>
      </c>
    </row>
    <row r="797" spans="1:9" x14ac:dyDescent="0.3">
      <c r="A797">
        <v>2026</v>
      </c>
      <c r="B797" t="s">
        <v>24</v>
      </c>
      <c r="C797">
        <v>20</v>
      </c>
      <c r="D797">
        <v>7.19</v>
      </c>
      <c r="E797">
        <f t="shared" si="27"/>
        <v>7</v>
      </c>
      <c r="F797">
        <f>VLOOKUP(E797,Aerogeneradores!$A$2:$E$47,2)</f>
        <v>543</v>
      </c>
      <c r="G797">
        <f t="shared" si="32"/>
        <v>0.54300000000000004</v>
      </c>
      <c r="H797">
        <f t="shared" si="33"/>
        <v>0.54300000000000004</v>
      </c>
      <c r="I797">
        <f>H797*$N$4</f>
        <v>8.6880000000000006</v>
      </c>
    </row>
    <row r="798" spans="1:9" x14ac:dyDescent="0.3">
      <c r="A798">
        <v>2026</v>
      </c>
      <c r="B798" t="s">
        <v>24</v>
      </c>
      <c r="C798">
        <v>21</v>
      </c>
      <c r="D798">
        <v>7.25</v>
      </c>
      <c r="E798">
        <f t="shared" si="27"/>
        <v>7.5</v>
      </c>
      <c r="F798">
        <f>VLOOKUP(E798,Aerogeneradores!$A$2:$E$47,2)</f>
        <v>685</v>
      </c>
      <c r="G798">
        <f t="shared" si="32"/>
        <v>0.68500000000000005</v>
      </c>
      <c r="H798">
        <f t="shared" si="33"/>
        <v>0.68500000000000005</v>
      </c>
      <c r="I798">
        <f>H798*$N$4</f>
        <v>10.96</v>
      </c>
    </row>
    <row r="799" spans="1:9" x14ac:dyDescent="0.3">
      <c r="A799">
        <v>2026</v>
      </c>
      <c r="B799" t="s">
        <v>24</v>
      </c>
      <c r="C799">
        <v>22</v>
      </c>
      <c r="D799">
        <v>7.26</v>
      </c>
      <c r="E799">
        <f t="shared" si="27"/>
        <v>7.5</v>
      </c>
      <c r="F799">
        <f>VLOOKUP(E799,Aerogeneradores!$A$2:$E$47,2)</f>
        <v>685</v>
      </c>
      <c r="G799">
        <f t="shared" si="32"/>
        <v>0.68500000000000005</v>
      </c>
      <c r="H799">
        <f t="shared" si="33"/>
        <v>0.68500000000000005</v>
      </c>
      <c r="I799">
        <f>H799*$N$4</f>
        <v>10.96</v>
      </c>
    </row>
    <row r="800" spans="1:9" x14ac:dyDescent="0.3">
      <c r="A800">
        <v>2026</v>
      </c>
      <c r="B800" t="s">
        <v>24</v>
      </c>
      <c r="C800">
        <v>23</v>
      </c>
      <c r="D800">
        <v>7.21</v>
      </c>
      <c r="E800">
        <f t="shared" si="27"/>
        <v>7</v>
      </c>
      <c r="F800">
        <f>VLOOKUP(E800,Aerogeneradores!$A$2:$E$47,2)</f>
        <v>543</v>
      </c>
      <c r="G800">
        <f t="shared" si="32"/>
        <v>0.54300000000000004</v>
      </c>
      <c r="H800">
        <f t="shared" si="33"/>
        <v>0.54300000000000004</v>
      </c>
      <c r="I800">
        <f>H800*$N$4</f>
        <v>8.6880000000000006</v>
      </c>
    </row>
    <row r="801" spans="1:9" x14ac:dyDescent="0.3">
      <c r="A801">
        <v>2026</v>
      </c>
      <c r="B801" t="s">
        <v>24</v>
      </c>
      <c r="C801">
        <v>24</v>
      </c>
      <c r="D801">
        <v>7.33</v>
      </c>
      <c r="E801">
        <f t="shared" si="27"/>
        <v>7.5</v>
      </c>
      <c r="F801">
        <f>VLOOKUP(E801,Aerogeneradores!$A$2:$E$47,2)</f>
        <v>685</v>
      </c>
      <c r="G801">
        <f t="shared" si="32"/>
        <v>0.68500000000000005</v>
      </c>
      <c r="H801">
        <f t="shared" si="33"/>
        <v>0.68500000000000005</v>
      </c>
      <c r="I801">
        <f>H801*$N$4</f>
        <v>10.96</v>
      </c>
    </row>
    <row r="802" spans="1:9" x14ac:dyDescent="0.3">
      <c r="A802">
        <v>2026</v>
      </c>
      <c r="B802" t="s">
        <v>25</v>
      </c>
      <c r="C802">
        <v>1</v>
      </c>
      <c r="D802">
        <v>7.32</v>
      </c>
      <c r="E802">
        <f t="shared" si="27"/>
        <v>7.5</v>
      </c>
      <c r="F802">
        <f>VLOOKUP(E802,Aerogeneradores!$A$2:$E$47,2)</f>
        <v>685</v>
      </c>
      <c r="G802">
        <f t="shared" si="32"/>
        <v>0.68500000000000005</v>
      </c>
      <c r="H802">
        <f t="shared" si="33"/>
        <v>0.68500000000000005</v>
      </c>
      <c r="I802">
        <f>H802*$N$4</f>
        <v>10.96</v>
      </c>
    </row>
    <row r="803" spans="1:9" x14ac:dyDescent="0.3">
      <c r="A803">
        <v>2026</v>
      </c>
      <c r="B803" t="s">
        <v>25</v>
      </c>
      <c r="C803">
        <v>2</v>
      </c>
      <c r="D803">
        <v>7.2</v>
      </c>
      <c r="E803">
        <f t="shared" si="27"/>
        <v>7</v>
      </c>
      <c r="F803">
        <f>VLOOKUP(E803,Aerogeneradores!$A$2:$E$47,2)</f>
        <v>543</v>
      </c>
      <c r="G803">
        <f t="shared" si="32"/>
        <v>0.54300000000000004</v>
      </c>
      <c r="H803">
        <f t="shared" si="33"/>
        <v>0.54300000000000004</v>
      </c>
      <c r="I803">
        <f>H803*$N$4</f>
        <v>8.6880000000000006</v>
      </c>
    </row>
    <row r="804" spans="1:9" x14ac:dyDescent="0.3">
      <c r="A804">
        <v>2026</v>
      </c>
      <c r="B804" t="s">
        <v>25</v>
      </c>
      <c r="C804">
        <v>3</v>
      </c>
      <c r="D804">
        <v>7.08</v>
      </c>
      <c r="E804">
        <f t="shared" si="27"/>
        <v>7</v>
      </c>
      <c r="F804">
        <f>VLOOKUP(E804,Aerogeneradores!$A$2:$E$47,2)</f>
        <v>543</v>
      </c>
      <c r="G804">
        <f t="shared" si="32"/>
        <v>0.54300000000000004</v>
      </c>
      <c r="H804">
        <f t="shared" si="33"/>
        <v>0.54300000000000004</v>
      </c>
      <c r="I804">
        <f>H804*$N$4</f>
        <v>8.6880000000000006</v>
      </c>
    </row>
    <row r="805" spans="1:9" x14ac:dyDescent="0.3">
      <c r="A805">
        <v>2026</v>
      </c>
      <c r="B805" t="s">
        <v>25</v>
      </c>
      <c r="C805">
        <v>4</v>
      </c>
      <c r="D805">
        <v>6.96</v>
      </c>
      <c r="E805">
        <f t="shared" si="27"/>
        <v>7</v>
      </c>
      <c r="F805">
        <f>VLOOKUP(E805,Aerogeneradores!$A$2:$E$47,2)</f>
        <v>543</v>
      </c>
      <c r="G805">
        <f t="shared" si="32"/>
        <v>0.54300000000000004</v>
      </c>
      <c r="H805">
        <f t="shared" si="33"/>
        <v>0.54300000000000004</v>
      </c>
      <c r="I805">
        <f>H805*$N$4</f>
        <v>8.6880000000000006</v>
      </c>
    </row>
    <row r="806" spans="1:9" x14ac:dyDescent="0.3">
      <c r="A806">
        <v>2026</v>
      </c>
      <c r="B806" t="s">
        <v>25</v>
      </c>
      <c r="C806">
        <v>5</v>
      </c>
      <c r="D806">
        <v>6.79</v>
      </c>
      <c r="E806">
        <f t="shared" si="27"/>
        <v>7</v>
      </c>
      <c r="F806">
        <f>VLOOKUP(E806,Aerogeneradores!$A$2:$E$47,2)</f>
        <v>543</v>
      </c>
      <c r="G806">
        <f t="shared" si="32"/>
        <v>0.54300000000000004</v>
      </c>
      <c r="H806">
        <f t="shared" si="33"/>
        <v>0.54300000000000004</v>
      </c>
      <c r="I806">
        <f>H806*$N$4</f>
        <v>8.6880000000000006</v>
      </c>
    </row>
    <row r="807" spans="1:9" x14ac:dyDescent="0.3">
      <c r="A807">
        <v>2026</v>
      </c>
      <c r="B807" t="s">
        <v>25</v>
      </c>
      <c r="C807">
        <v>6</v>
      </c>
      <c r="D807">
        <v>6.68</v>
      </c>
      <c r="E807">
        <f t="shared" si="27"/>
        <v>6.5</v>
      </c>
      <c r="F807">
        <f>VLOOKUP(E807,Aerogeneradores!$A$2:$E$47,2)</f>
        <v>430</v>
      </c>
      <c r="G807">
        <f t="shared" si="32"/>
        <v>0.43</v>
      </c>
      <c r="H807">
        <f t="shared" si="33"/>
        <v>0.43</v>
      </c>
      <c r="I807">
        <f>H807*$N$4</f>
        <v>6.88</v>
      </c>
    </row>
    <row r="808" spans="1:9" x14ac:dyDescent="0.3">
      <c r="A808">
        <v>2026</v>
      </c>
      <c r="B808" t="s">
        <v>25</v>
      </c>
      <c r="C808">
        <v>7</v>
      </c>
      <c r="D808">
        <v>6.63</v>
      </c>
      <c r="E808">
        <f t="shared" si="27"/>
        <v>6.5</v>
      </c>
      <c r="F808">
        <f>VLOOKUP(E808,Aerogeneradores!$A$2:$E$47,2)</f>
        <v>430</v>
      </c>
      <c r="G808">
        <f t="shared" si="32"/>
        <v>0.43</v>
      </c>
      <c r="H808">
        <f t="shared" si="33"/>
        <v>0.43</v>
      </c>
      <c r="I808">
        <f>H808*$N$4</f>
        <v>6.88</v>
      </c>
    </row>
    <row r="809" spans="1:9" x14ac:dyDescent="0.3">
      <c r="A809">
        <v>2026</v>
      </c>
      <c r="B809" t="s">
        <v>25</v>
      </c>
      <c r="C809">
        <v>8</v>
      </c>
      <c r="D809">
        <v>6.63</v>
      </c>
      <c r="E809">
        <f t="shared" si="27"/>
        <v>6.5</v>
      </c>
      <c r="F809">
        <f>VLOOKUP(E809,Aerogeneradores!$A$2:$E$47,2)</f>
        <v>430</v>
      </c>
      <c r="G809">
        <f t="shared" si="32"/>
        <v>0.43</v>
      </c>
      <c r="H809">
        <f t="shared" si="33"/>
        <v>0.43</v>
      </c>
      <c r="I809">
        <f>H809*$N$4</f>
        <v>6.88</v>
      </c>
    </row>
    <row r="810" spans="1:9" x14ac:dyDescent="0.3">
      <c r="A810">
        <v>2026</v>
      </c>
      <c r="B810" t="s">
        <v>25</v>
      </c>
      <c r="C810">
        <v>9</v>
      </c>
      <c r="D810">
        <v>6.59</v>
      </c>
      <c r="E810">
        <f t="shared" si="27"/>
        <v>6.5</v>
      </c>
      <c r="F810">
        <f>VLOOKUP(E810,Aerogeneradores!$A$2:$E$47,2)</f>
        <v>430</v>
      </c>
      <c r="G810">
        <f t="shared" si="32"/>
        <v>0.43</v>
      </c>
      <c r="H810">
        <f t="shared" si="33"/>
        <v>0.43</v>
      </c>
      <c r="I810">
        <f>H810*$N$4</f>
        <v>6.88</v>
      </c>
    </row>
    <row r="811" spans="1:9" x14ac:dyDescent="0.3">
      <c r="A811">
        <v>2026</v>
      </c>
      <c r="B811" t="s">
        <v>25</v>
      </c>
      <c r="C811">
        <v>10</v>
      </c>
      <c r="D811">
        <v>6.61</v>
      </c>
      <c r="E811">
        <f t="shared" si="27"/>
        <v>6.5</v>
      </c>
      <c r="F811">
        <f>VLOOKUP(E811,Aerogeneradores!$A$2:$E$47,2)</f>
        <v>430</v>
      </c>
      <c r="G811">
        <f t="shared" si="32"/>
        <v>0.43</v>
      </c>
      <c r="H811">
        <f t="shared" si="33"/>
        <v>0.43</v>
      </c>
      <c r="I811">
        <f>H811*$N$4</f>
        <v>6.88</v>
      </c>
    </row>
    <row r="812" spans="1:9" x14ac:dyDescent="0.3">
      <c r="A812">
        <v>2026</v>
      </c>
      <c r="B812" t="s">
        <v>25</v>
      </c>
      <c r="C812">
        <v>11</v>
      </c>
      <c r="D812">
        <v>6.49</v>
      </c>
      <c r="E812">
        <f t="shared" si="27"/>
        <v>6.5</v>
      </c>
      <c r="F812">
        <f>VLOOKUP(E812,Aerogeneradores!$A$2:$E$47,2)</f>
        <v>430</v>
      </c>
      <c r="G812">
        <f t="shared" si="32"/>
        <v>0.43</v>
      </c>
      <c r="H812">
        <f t="shared" si="33"/>
        <v>0.43</v>
      </c>
      <c r="I812">
        <f>H812*$N$4</f>
        <v>6.88</v>
      </c>
    </row>
    <row r="813" spans="1:9" x14ac:dyDescent="0.3">
      <c r="A813">
        <v>2026</v>
      </c>
      <c r="B813" t="s">
        <v>25</v>
      </c>
      <c r="C813">
        <v>12</v>
      </c>
      <c r="D813">
        <v>6.39</v>
      </c>
      <c r="E813">
        <f t="shared" si="27"/>
        <v>6.5</v>
      </c>
      <c r="F813">
        <f>VLOOKUP(E813,Aerogeneradores!$A$2:$E$47,2)</f>
        <v>430</v>
      </c>
      <c r="G813">
        <f t="shared" si="32"/>
        <v>0.43</v>
      </c>
      <c r="H813">
        <f t="shared" si="33"/>
        <v>0.43</v>
      </c>
      <c r="I813">
        <f>H813*$N$4</f>
        <v>6.88</v>
      </c>
    </row>
    <row r="814" spans="1:9" x14ac:dyDescent="0.3">
      <c r="A814">
        <v>2026</v>
      </c>
      <c r="B814" t="s">
        <v>25</v>
      </c>
      <c r="C814">
        <v>13</v>
      </c>
      <c r="D814">
        <v>6.34</v>
      </c>
      <c r="E814">
        <f t="shared" si="27"/>
        <v>6.5</v>
      </c>
      <c r="F814">
        <f>VLOOKUP(E814,Aerogeneradores!$A$2:$E$47,2)</f>
        <v>430</v>
      </c>
      <c r="G814">
        <f t="shared" si="32"/>
        <v>0.43</v>
      </c>
      <c r="H814">
        <f t="shared" si="33"/>
        <v>0.43</v>
      </c>
      <c r="I814">
        <f>H814*$N$4</f>
        <v>6.88</v>
      </c>
    </row>
    <row r="815" spans="1:9" x14ac:dyDescent="0.3">
      <c r="A815">
        <v>2026</v>
      </c>
      <c r="B815" t="s">
        <v>25</v>
      </c>
      <c r="C815">
        <v>14</v>
      </c>
      <c r="D815">
        <v>6.34</v>
      </c>
      <c r="E815">
        <f t="shared" si="27"/>
        <v>6.5</v>
      </c>
      <c r="F815">
        <f>VLOOKUP(E815,Aerogeneradores!$A$2:$E$47,2)</f>
        <v>430</v>
      </c>
      <c r="G815">
        <f t="shared" si="32"/>
        <v>0.43</v>
      </c>
      <c r="H815">
        <f t="shared" si="33"/>
        <v>0.43</v>
      </c>
      <c r="I815">
        <f>H815*$N$4</f>
        <v>6.88</v>
      </c>
    </row>
    <row r="816" spans="1:9" x14ac:dyDescent="0.3">
      <c r="A816">
        <v>2026</v>
      </c>
      <c r="B816" t="s">
        <v>25</v>
      </c>
      <c r="C816">
        <v>15</v>
      </c>
      <c r="D816">
        <v>6.41</v>
      </c>
      <c r="E816">
        <f t="shared" si="27"/>
        <v>6.5</v>
      </c>
      <c r="F816">
        <f>VLOOKUP(E816,Aerogeneradores!$A$2:$E$47,2)</f>
        <v>430</v>
      </c>
      <c r="G816">
        <f t="shared" si="32"/>
        <v>0.43</v>
      </c>
      <c r="H816">
        <f t="shared" si="33"/>
        <v>0.43</v>
      </c>
      <c r="I816">
        <f>H816*$N$4</f>
        <v>6.88</v>
      </c>
    </row>
    <row r="817" spans="1:9" x14ac:dyDescent="0.3">
      <c r="A817">
        <v>2026</v>
      </c>
      <c r="B817" t="s">
        <v>25</v>
      </c>
      <c r="C817">
        <v>16</v>
      </c>
      <c r="D817">
        <v>6.57</v>
      </c>
      <c r="E817">
        <f t="shared" si="27"/>
        <v>6.5</v>
      </c>
      <c r="F817">
        <f>VLOOKUP(E817,Aerogeneradores!$A$2:$E$47,2)</f>
        <v>430</v>
      </c>
      <c r="G817">
        <f t="shared" si="32"/>
        <v>0.43</v>
      </c>
      <c r="H817">
        <f t="shared" si="33"/>
        <v>0.43</v>
      </c>
      <c r="I817">
        <f>H817*$N$4</f>
        <v>6.88</v>
      </c>
    </row>
    <row r="818" spans="1:9" x14ac:dyDescent="0.3">
      <c r="A818">
        <v>2026</v>
      </c>
      <c r="B818" t="s">
        <v>25</v>
      </c>
      <c r="C818">
        <v>17</v>
      </c>
      <c r="D818">
        <v>6.6</v>
      </c>
      <c r="E818">
        <f t="shared" si="27"/>
        <v>6.5</v>
      </c>
      <c r="F818">
        <f>VLOOKUP(E818,Aerogeneradores!$A$2:$E$47,2)</f>
        <v>430</v>
      </c>
      <c r="G818">
        <f t="shared" si="32"/>
        <v>0.43</v>
      </c>
      <c r="H818">
        <f t="shared" si="33"/>
        <v>0.43</v>
      </c>
      <c r="I818">
        <f>H818*$N$4</f>
        <v>6.88</v>
      </c>
    </row>
    <row r="819" spans="1:9" x14ac:dyDescent="0.3">
      <c r="A819">
        <v>2026</v>
      </c>
      <c r="B819" t="s">
        <v>25</v>
      </c>
      <c r="C819">
        <v>18</v>
      </c>
      <c r="D819">
        <v>6.71</v>
      </c>
      <c r="E819">
        <f t="shared" si="27"/>
        <v>6.5</v>
      </c>
      <c r="F819">
        <f>VLOOKUP(E819,Aerogeneradores!$A$2:$E$47,2)</f>
        <v>430</v>
      </c>
      <c r="G819">
        <f t="shared" si="32"/>
        <v>0.43</v>
      </c>
      <c r="H819">
        <f t="shared" si="33"/>
        <v>0.43</v>
      </c>
      <c r="I819">
        <f>H819*$N$4</f>
        <v>6.88</v>
      </c>
    </row>
    <row r="820" spans="1:9" x14ac:dyDescent="0.3">
      <c r="A820">
        <v>2026</v>
      </c>
      <c r="B820" t="s">
        <v>25</v>
      </c>
      <c r="C820">
        <v>19</v>
      </c>
      <c r="D820">
        <v>7.04</v>
      </c>
      <c r="E820">
        <f t="shared" si="27"/>
        <v>7</v>
      </c>
      <c r="F820">
        <f>VLOOKUP(E820,Aerogeneradores!$A$2:$E$47,2)</f>
        <v>543</v>
      </c>
      <c r="G820">
        <f t="shared" si="32"/>
        <v>0.54300000000000004</v>
      </c>
      <c r="H820">
        <f t="shared" si="33"/>
        <v>0.54300000000000004</v>
      </c>
      <c r="I820">
        <f>H820*$N$4</f>
        <v>8.6880000000000006</v>
      </c>
    </row>
    <row r="821" spans="1:9" x14ac:dyDescent="0.3">
      <c r="A821">
        <v>2026</v>
      </c>
      <c r="B821" t="s">
        <v>25</v>
      </c>
      <c r="C821">
        <v>20</v>
      </c>
      <c r="D821">
        <v>7.31</v>
      </c>
      <c r="E821">
        <f t="shared" si="27"/>
        <v>7.5</v>
      </c>
      <c r="F821">
        <f>VLOOKUP(E821,Aerogeneradores!$A$2:$E$47,2)</f>
        <v>685</v>
      </c>
      <c r="G821">
        <f t="shared" si="32"/>
        <v>0.68500000000000005</v>
      </c>
      <c r="H821">
        <f t="shared" si="33"/>
        <v>0.68500000000000005</v>
      </c>
      <c r="I821">
        <f>H821*$N$4</f>
        <v>10.96</v>
      </c>
    </row>
    <row r="822" spans="1:9" x14ac:dyDescent="0.3">
      <c r="A822">
        <v>2026</v>
      </c>
      <c r="B822" t="s">
        <v>25</v>
      </c>
      <c r="C822">
        <v>21</v>
      </c>
      <c r="D822">
        <v>7.4</v>
      </c>
      <c r="E822">
        <f t="shared" si="27"/>
        <v>7.5</v>
      </c>
      <c r="F822">
        <f>VLOOKUP(E822,Aerogeneradores!$A$2:$E$47,2)</f>
        <v>685</v>
      </c>
      <c r="G822">
        <f t="shared" si="32"/>
        <v>0.68500000000000005</v>
      </c>
      <c r="H822">
        <f t="shared" si="33"/>
        <v>0.68500000000000005</v>
      </c>
      <c r="I822">
        <f>H822*$N$4</f>
        <v>10.96</v>
      </c>
    </row>
    <row r="823" spans="1:9" x14ac:dyDescent="0.3">
      <c r="A823">
        <v>2026</v>
      </c>
      <c r="B823" t="s">
        <v>25</v>
      </c>
      <c r="C823">
        <v>22</v>
      </c>
      <c r="D823">
        <v>7.4</v>
      </c>
      <c r="E823">
        <f t="shared" si="27"/>
        <v>7.5</v>
      </c>
      <c r="F823">
        <f>VLOOKUP(E823,Aerogeneradores!$A$2:$E$47,2)</f>
        <v>685</v>
      </c>
      <c r="G823">
        <f t="shared" si="32"/>
        <v>0.68500000000000005</v>
      </c>
      <c r="H823">
        <f t="shared" si="33"/>
        <v>0.68500000000000005</v>
      </c>
      <c r="I823">
        <f>H823*$N$4</f>
        <v>10.96</v>
      </c>
    </row>
    <row r="824" spans="1:9" x14ac:dyDescent="0.3">
      <c r="A824">
        <v>2026</v>
      </c>
      <c r="B824" t="s">
        <v>25</v>
      </c>
      <c r="C824">
        <v>23</v>
      </c>
      <c r="D824">
        <v>7.39</v>
      </c>
      <c r="E824">
        <f t="shared" si="27"/>
        <v>7.5</v>
      </c>
      <c r="F824">
        <f>VLOOKUP(E824,Aerogeneradores!$A$2:$E$47,2)</f>
        <v>685</v>
      </c>
      <c r="G824">
        <f t="shared" si="32"/>
        <v>0.68500000000000005</v>
      </c>
      <c r="H824">
        <f t="shared" si="33"/>
        <v>0.68500000000000005</v>
      </c>
      <c r="I824">
        <f>H824*$N$4</f>
        <v>10.96</v>
      </c>
    </row>
    <row r="825" spans="1:9" x14ac:dyDescent="0.3">
      <c r="A825">
        <v>2026</v>
      </c>
      <c r="B825" t="s">
        <v>25</v>
      </c>
      <c r="C825">
        <v>24</v>
      </c>
      <c r="D825">
        <v>7.35</v>
      </c>
      <c r="E825">
        <f t="shared" si="27"/>
        <v>7.5</v>
      </c>
      <c r="F825">
        <f>VLOOKUP(E825,Aerogeneradores!$A$2:$E$47,2)</f>
        <v>685</v>
      </c>
      <c r="G825">
        <f t="shared" si="32"/>
        <v>0.68500000000000005</v>
      </c>
      <c r="H825">
        <f t="shared" si="33"/>
        <v>0.68500000000000005</v>
      </c>
      <c r="I825">
        <f>H825*$N$4</f>
        <v>10.96</v>
      </c>
    </row>
    <row r="826" spans="1:9" x14ac:dyDescent="0.3">
      <c r="A826">
        <v>2026</v>
      </c>
      <c r="B826" t="s">
        <v>26</v>
      </c>
      <c r="C826">
        <v>1</v>
      </c>
      <c r="D826">
        <v>8.49</v>
      </c>
      <c r="E826">
        <f t="shared" si="27"/>
        <v>8.5</v>
      </c>
      <c r="F826">
        <f>VLOOKUP(E826,Aerogeneradores!$A$2:$E$47,2)</f>
        <v>982</v>
      </c>
      <c r="G826">
        <f t="shared" si="32"/>
        <v>0.98199999999999998</v>
      </c>
      <c r="H826">
        <f t="shared" si="33"/>
        <v>0.98199999999999998</v>
      </c>
      <c r="I826">
        <f>H826*$N$4</f>
        <v>15.712</v>
      </c>
    </row>
    <row r="827" spans="1:9" x14ac:dyDescent="0.3">
      <c r="A827">
        <v>2026</v>
      </c>
      <c r="B827" t="s">
        <v>26</v>
      </c>
      <c r="C827">
        <v>2</v>
      </c>
      <c r="D827">
        <v>8.34</v>
      </c>
      <c r="E827">
        <f t="shared" si="27"/>
        <v>8.5</v>
      </c>
      <c r="F827">
        <f>VLOOKUP(E827,Aerogeneradores!$A$2:$E$47,2)</f>
        <v>982</v>
      </c>
      <c r="G827">
        <f t="shared" si="32"/>
        <v>0.98199999999999998</v>
      </c>
      <c r="H827">
        <f t="shared" si="33"/>
        <v>0.98199999999999998</v>
      </c>
      <c r="I827">
        <f>H827*$N$4</f>
        <v>15.712</v>
      </c>
    </row>
    <row r="828" spans="1:9" x14ac:dyDescent="0.3">
      <c r="A828">
        <v>2026</v>
      </c>
      <c r="B828" t="s">
        <v>26</v>
      </c>
      <c r="C828">
        <v>3</v>
      </c>
      <c r="D828">
        <v>8.24</v>
      </c>
      <c r="E828">
        <f t="shared" si="27"/>
        <v>8</v>
      </c>
      <c r="F828">
        <f>VLOOKUP(E828,Aerogeneradores!$A$2:$E$47,2)</f>
        <v>837</v>
      </c>
      <c r="G828">
        <f t="shared" si="32"/>
        <v>0.83699999999999997</v>
      </c>
      <c r="H828">
        <f t="shared" si="33"/>
        <v>0.83699999999999997</v>
      </c>
      <c r="I828">
        <f>H828*$N$4</f>
        <v>13.391999999999999</v>
      </c>
    </row>
    <row r="829" spans="1:9" x14ac:dyDescent="0.3">
      <c r="A829">
        <v>2026</v>
      </c>
      <c r="B829" t="s">
        <v>26</v>
      </c>
      <c r="C829">
        <v>4</v>
      </c>
      <c r="D829">
        <v>8.0500000000000007</v>
      </c>
      <c r="E829">
        <f t="shared" si="27"/>
        <v>8</v>
      </c>
      <c r="F829">
        <f>VLOOKUP(E829,Aerogeneradores!$A$2:$E$47,2)</f>
        <v>837</v>
      </c>
      <c r="G829">
        <f t="shared" si="32"/>
        <v>0.83699999999999997</v>
      </c>
      <c r="H829">
        <f t="shared" si="33"/>
        <v>0.83699999999999997</v>
      </c>
      <c r="I829">
        <f>H829*$N$4</f>
        <v>13.391999999999999</v>
      </c>
    </row>
    <row r="830" spans="1:9" x14ac:dyDescent="0.3">
      <c r="A830">
        <v>2026</v>
      </c>
      <c r="B830" t="s">
        <v>26</v>
      </c>
      <c r="C830">
        <v>5</v>
      </c>
      <c r="D830">
        <v>7.84</v>
      </c>
      <c r="E830">
        <f t="shared" si="27"/>
        <v>8</v>
      </c>
      <c r="F830">
        <f>VLOOKUP(E830,Aerogeneradores!$A$2:$E$47,2)</f>
        <v>837</v>
      </c>
      <c r="G830">
        <f t="shared" si="32"/>
        <v>0.83699999999999997</v>
      </c>
      <c r="H830">
        <f t="shared" si="33"/>
        <v>0.83699999999999997</v>
      </c>
      <c r="I830">
        <f>H830*$N$4</f>
        <v>13.391999999999999</v>
      </c>
    </row>
    <row r="831" spans="1:9" x14ac:dyDescent="0.3">
      <c r="A831">
        <v>2026</v>
      </c>
      <c r="B831" t="s">
        <v>26</v>
      </c>
      <c r="C831">
        <v>6</v>
      </c>
      <c r="D831">
        <v>7.69</v>
      </c>
      <c r="E831">
        <f t="shared" si="27"/>
        <v>7.5</v>
      </c>
      <c r="F831">
        <f>VLOOKUP(E831,Aerogeneradores!$A$2:$E$47,2)</f>
        <v>685</v>
      </c>
      <c r="G831">
        <f t="shared" si="32"/>
        <v>0.68500000000000005</v>
      </c>
      <c r="H831">
        <f t="shared" si="33"/>
        <v>0.68500000000000005</v>
      </c>
      <c r="I831">
        <f>H831*$N$4</f>
        <v>10.96</v>
      </c>
    </row>
    <row r="832" spans="1:9" x14ac:dyDescent="0.3">
      <c r="A832">
        <v>2026</v>
      </c>
      <c r="B832" t="s">
        <v>26</v>
      </c>
      <c r="C832">
        <v>7</v>
      </c>
      <c r="D832">
        <v>7.55</v>
      </c>
      <c r="E832">
        <f t="shared" si="27"/>
        <v>7.5</v>
      </c>
      <c r="F832">
        <f>VLOOKUP(E832,Aerogeneradores!$A$2:$E$47,2)</f>
        <v>685</v>
      </c>
      <c r="G832">
        <f t="shared" si="32"/>
        <v>0.68500000000000005</v>
      </c>
      <c r="H832">
        <f t="shared" si="33"/>
        <v>0.68500000000000005</v>
      </c>
      <c r="I832">
        <f>H832*$N$4</f>
        <v>10.96</v>
      </c>
    </row>
    <row r="833" spans="1:9" x14ac:dyDescent="0.3">
      <c r="A833">
        <v>2026</v>
      </c>
      <c r="B833" t="s">
        <v>26</v>
      </c>
      <c r="C833">
        <v>8</v>
      </c>
      <c r="D833">
        <v>7.35</v>
      </c>
      <c r="E833">
        <f t="shared" si="27"/>
        <v>7.5</v>
      </c>
      <c r="F833">
        <f>VLOOKUP(E833,Aerogeneradores!$A$2:$E$47,2)</f>
        <v>685</v>
      </c>
      <c r="G833">
        <f t="shared" si="32"/>
        <v>0.68500000000000005</v>
      </c>
      <c r="H833">
        <f t="shared" si="33"/>
        <v>0.68500000000000005</v>
      </c>
      <c r="I833">
        <f>H833*$N$4</f>
        <v>10.96</v>
      </c>
    </row>
    <row r="834" spans="1:9" x14ac:dyDescent="0.3">
      <c r="A834">
        <v>2026</v>
      </c>
      <c r="B834" t="s">
        <v>26</v>
      </c>
      <c r="C834">
        <v>9</v>
      </c>
      <c r="D834">
        <v>7.14</v>
      </c>
      <c r="E834">
        <f t="shared" si="27"/>
        <v>7</v>
      </c>
      <c r="F834">
        <f>VLOOKUP(E834,Aerogeneradores!$A$2:$E$47,2)</f>
        <v>543</v>
      </c>
      <c r="G834">
        <f t="shared" si="32"/>
        <v>0.54300000000000004</v>
      </c>
      <c r="H834">
        <f t="shared" si="33"/>
        <v>0.54300000000000004</v>
      </c>
      <c r="I834">
        <f>H834*$N$4</f>
        <v>8.6880000000000006</v>
      </c>
    </row>
    <row r="835" spans="1:9" x14ac:dyDescent="0.3">
      <c r="A835">
        <v>2026</v>
      </c>
      <c r="B835" t="s">
        <v>26</v>
      </c>
      <c r="C835">
        <v>10</v>
      </c>
      <c r="D835">
        <v>7.07</v>
      </c>
      <c r="E835">
        <f t="shared" si="27"/>
        <v>7</v>
      </c>
      <c r="F835">
        <f>VLOOKUP(E835,Aerogeneradores!$A$2:$E$47,2)</f>
        <v>543</v>
      </c>
      <c r="G835">
        <f t="shared" si="32"/>
        <v>0.54300000000000004</v>
      </c>
      <c r="H835">
        <f t="shared" si="33"/>
        <v>0.54300000000000004</v>
      </c>
      <c r="I835">
        <f>H835*$N$4</f>
        <v>8.6880000000000006</v>
      </c>
    </row>
    <row r="836" spans="1:9" x14ac:dyDescent="0.3">
      <c r="A836">
        <v>2026</v>
      </c>
      <c r="B836" t="s">
        <v>26</v>
      </c>
      <c r="C836">
        <v>11</v>
      </c>
      <c r="D836">
        <v>6.88</v>
      </c>
      <c r="E836">
        <f t="shared" si="27"/>
        <v>7</v>
      </c>
      <c r="F836">
        <f>VLOOKUP(E836,Aerogeneradores!$A$2:$E$47,2)</f>
        <v>543</v>
      </c>
      <c r="G836">
        <f t="shared" si="32"/>
        <v>0.54300000000000004</v>
      </c>
      <c r="H836">
        <f t="shared" si="33"/>
        <v>0.54300000000000004</v>
      </c>
      <c r="I836">
        <f>H836*$N$4</f>
        <v>8.6880000000000006</v>
      </c>
    </row>
    <row r="837" spans="1:9" x14ac:dyDescent="0.3">
      <c r="A837">
        <v>2026</v>
      </c>
      <c r="B837" t="s">
        <v>26</v>
      </c>
      <c r="C837">
        <v>12</v>
      </c>
      <c r="D837">
        <v>6.74</v>
      </c>
      <c r="E837">
        <f t="shared" si="27"/>
        <v>6.5</v>
      </c>
      <c r="F837">
        <f>VLOOKUP(E837,Aerogeneradores!$A$2:$E$47,2)</f>
        <v>430</v>
      </c>
      <c r="G837">
        <f t="shared" si="32"/>
        <v>0.43</v>
      </c>
      <c r="H837">
        <f t="shared" si="33"/>
        <v>0.43</v>
      </c>
      <c r="I837">
        <f>H837*$N$4</f>
        <v>6.88</v>
      </c>
    </row>
    <row r="838" spans="1:9" x14ac:dyDescent="0.3">
      <c r="A838">
        <v>2026</v>
      </c>
      <c r="B838" t="s">
        <v>26</v>
      </c>
      <c r="C838">
        <v>13</v>
      </c>
      <c r="D838">
        <v>6.6</v>
      </c>
      <c r="E838">
        <f t="shared" si="27"/>
        <v>6.5</v>
      </c>
      <c r="F838">
        <f>VLOOKUP(E838,Aerogeneradores!$A$2:$E$47,2)</f>
        <v>430</v>
      </c>
      <c r="G838">
        <f t="shared" si="32"/>
        <v>0.43</v>
      </c>
      <c r="H838">
        <f t="shared" si="33"/>
        <v>0.43</v>
      </c>
      <c r="I838">
        <f>H838*$N$4</f>
        <v>6.88</v>
      </c>
    </row>
    <row r="839" spans="1:9" x14ac:dyDescent="0.3">
      <c r="A839">
        <v>2026</v>
      </c>
      <c r="B839" t="s">
        <v>26</v>
      </c>
      <c r="C839">
        <v>14</v>
      </c>
      <c r="D839">
        <v>6.64</v>
      </c>
      <c r="E839">
        <f t="shared" si="27"/>
        <v>6.5</v>
      </c>
      <c r="F839">
        <f>VLOOKUP(E839,Aerogeneradores!$A$2:$E$47,2)</f>
        <v>430</v>
      </c>
      <c r="G839">
        <f t="shared" si="32"/>
        <v>0.43</v>
      </c>
      <c r="H839">
        <f t="shared" si="33"/>
        <v>0.43</v>
      </c>
      <c r="I839">
        <f>H839*$N$4</f>
        <v>6.88</v>
      </c>
    </row>
    <row r="840" spans="1:9" x14ac:dyDescent="0.3">
      <c r="A840">
        <v>2026</v>
      </c>
      <c r="B840" t="s">
        <v>26</v>
      </c>
      <c r="C840">
        <v>15</v>
      </c>
      <c r="D840">
        <v>6.85</v>
      </c>
      <c r="E840">
        <f t="shared" si="27"/>
        <v>7</v>
      </c>
      <c r="F840">
        <f>VLOOKUP(E840,Aerogeneradores!$A$2:$E$47,2)</f>
        <v>543</v>
      </c>
      <c r="G840">
        <f t="shared" si="32"/>
        <v>0.54300000000000004</v>
      </c>
      <c r="H840">
        <f t="shared" si="33"/>
        <v>0.54300000000000004</v>
      </c>
      <c r="I840">
        <f>H840*$N$4</f>
        <v>8.6880000000000006</v>
      </c>
    </row>
    <row r="841" spans="1:9" x14ac:dyDescent="0.3">
      <c r="A841">
        <v>2026</v>
      </c>
      <c r="B841" t="s">
        <v>26</v>
      </c>
      <c r="C841">
        <v>16</v>
      </c>
      <c r="D841">
        <v>7.22</v>
      </c>
      <c r="E841">
        <f t="shared" si="27"/>
        <v>7</v>
      </c>
      <c r="F841">
        <f>VLOOKUP(E841,Aerogeneradores!$A$2:$E$47,2)</f>
        <v>543</v>
      </c>
      <c r="G841">
        <f t="shared" si="32"/>
        <v>0.54300000000000004</v>
      </c>
      <c r="H841">
        <f t="shared" si="33"/>
        <v>0.54300000000000004</v>
      </c>
      <c r="I841">
        <f>H841*$N$4</f>
        <v>8.6880000000000006</v>
      </c>
    </row>
    <row r="842" spans="1:9" x14ac:dyDescent="0.3">
      <c r="A842">
        <v>2026</v>
      </c>
      <c r="B842" t="s">
        <v>26</v>
      </c>
      <c r="C842">
        <v>17</v>
      </c>
      <c r="D842">
        <v>7.28</v>
      </c>
      <c r="E842">
        <f t="shared" si="27"/>
        <v>7.5</v>
      </c>
      <c r="F842">
        <f>VLOOKUP(E842,Aerogeneradores!$A$2:$E$47,2)</f>
        <v>685</v>
      </c>
      <c r="G842">
        <f t="shared" si="32"/>
        <v>0.68500000000000005</v>
      </c>
      <c r="H842">
        <f t="shared" si="33"/>
        <v>0.68500000000000005</v>
      </c>
      <c r="I842">
        <f>H842*$N$4</f>
        <v>10.96</v>
      </c>
    </row>
    <row r="843" spans="1:9" x14ac:dyDescent="0.3">
      <c r="A843">
        <v>2026</v>
      </c>
      <c r="B843" t="s">
        <v>26</v>
      </c>
      <c r="C843">
        <v>18</v>
      </c>
      <c r="D843">
        <v>7.6</v>
      </c>
      <c r="E843">
        <f t="shared" si="27"/>
        <v>7.5</v>
      </c>
      <c r="F843">
        <f>VLOOKUP(E843,Aerogeneradores!$A$2:$E$47,2)</f>
        <v>685</v>
      </c>
      <c r="G843">
        <f t="shared" ref="G843:G873" si="34">F843/1000</f>
        <v>0.68500000000000005</v>
      </c>
      <c r="H843">
        <f t="shared" ref="H843:H873" si="35">G843*1</f>
        <v>0.68500000000000005</v>
      </c>
      <c r="I843">
        <f>H843*$N$4</f>
        <v>10.96</v>
      </c>
    </row>
    <row r="844" spans="1:9" x14ac:dyDescent="0.3">
      <c r="A844">
        <v>2026</v>
      </c>
      <c r="B844" t="s">
        <v>26</v>
      </c>
      <c r="C844">
        <v>19</v>
      </c>
      <c r="D844">
        <v>7.89</v>
      </c>
      <c r="E844">
        <f t="shared" si="27"/>
        <v>8</v>
      </c>
      <c r="F844">
        <f>VLOOKUP(E844,Aerogeneradores!$A$2:$E$47,2)</f>
        <v>837</v>
      </c>
      <c r="G844">
        <f t="shared" si="34"/>
        <v>0.83699999999999997</v>
      </c>
      <c r="H844">
        <f t="shared" si="35"/>
        <v>0.83699999999999997</v>
      </c>
      <c r="I844">
        <f>H844*$N$4</f>
        <v>13.391999999999999</v>
      </c>
    </row>
    <row r="845" spans="1:9" x14ac:dyDescent="0.3">
      <c r="A845">
        <v>2026</v>
      </c>
      <c r="B845" t="s">
        <v>26</v>
      </c>
      <c r="C845">
        <v>20</v>
      </c>
      <c r="D845">
        <v>8.42</v>
      </c>
      <c r="E845">
        <f t="shared" si="27"/>
        <v>8.5</v>
      </c>
      <c r="F845">
        <f>VLOOKUP(E845,Aerogeneradores!$A$2:$E$47,2)</f>
        <v>982</v>
      </c>
      <c r="G845">
        <f t="shared" si="34"/>
        <v>0.98199999999999998</v>
      </c>
      <c r="H845">
        <f t="shared" si="35"/>
        <v>0.98199999999999998</v>
      </c>
      <c r="I845">
        <f>H845*$N$4</f>
        <v>15.712</v>
      </c>
    </row>
    <row r="846" spans="1:9" x14ac:dyDescent="0.3">
      <c r="A846">
        <v>2026</v>
      </c>
      <c r="B846" t="s">
        <v>26</v>
      </c>
      <c r="C846">
        <v>21</v>
      </c>
      <c r="D846">
        <v>8.6300000000000008</v>
      </c>
      <c r="E846">
        <f t="shared" si="27"/>
        <v>8.5</v>
      </c>
      <c r="F846">
        <f>VLOOKUP(E846,Aerogeneradores!$A$2:$E$47,2)</f>
        <v>982</v>
      </c>
      <c r="G846">
        <f t="shared" si="34"/>
        <v>0.98199999999999998</v>
      </c>
      <c r="H846">
        <f t="shared" si="35"/>
        <v>0.98199999999999998</v>
      </c>
      <c r="I846">
        <f>H846*$N$4</f>
        <v>15.712</v>
      </c>
    </row>
    <row r="847" spans="1:9" x14ac:dyDescent="0.3">
      <c r="A847">
        <v>2026</v>
      </c>
      <c r="B847" t="s">
        <v>26</v>
      </c>
      <c r="C847">
        <v>22</v>
      </c>
      <c r="D847">
        <v>8.6</v>
      </c>
      <c r="E847">
        <f t="shared" si="27"/>
        <v>8.5</v>
      </c>
      <c r="F847">
        <f>VLOOKUP(E847,Aerogeneradores!$A$2:$E$47,2)</f>
        <v>982</v>
      </c>
      <c r="G847">
        <f t="shared" si="34"/>
        <v>0.98199999999999998</v>
      </c>
      <c r="H847">
        <f t="shared" si="35"/>
        <v>0.98199999999999998</v>
      </c>
      <c r="I847">
        <f>H847*$N$4</f>
        <v>15.712</v>
      </c>
    </row>
    <row r="848" spans="1:9" x14ac:dyDescent="0.3">
      <c r="A848">
        <v>2026</v>
      </c>
      <c r="B848" t="s">
        <v>26</v>
      </c>
      <c r="C848">
        <v>23</v>
      </c>
      <c r="D848">
        <v>8.61</v>
      </c>
      <c r="E848">
        <f t="shared" si="27"/>
        <v>8.5</v>
      </c>
      <c r="F848">
        <f>VLOOKUP(E848,Aerogeneradores!$A$2:$E$47,2)</f>
        <v>982</v>
      </c>
      <c r="G848">
        <f t="shared" si="34"/>
        <v>0.98199999999999998</v>
      </c>
      <c r="H848">
        <f t="shared" si="35"/>
        <v>0.98199999999999998</v>
      </c>
      <c r="I848">
        <f>H848*$N$4</f>
        <v>15.712</v>
      </c>
    </row>
    <row r="849" spans="1:9" x14ac:dyDescent="0.3">
      <c r="A849">
        <v>2026</v>
      </c>
      <c r="B849" t="s">
        <v>26</v>
      </c>
      <c r="C849">
        <v>24</v>
      </c>
      <c r="D849">
        <v>8.49</v>
      </c>
      <c r="E849">
        <f t="shared" si="27"/>
        <v>8.5</v>
      </c>
      <c r="F849">
        <f>VLOOKUP(E849,Aerogeneradores!$A$2:$E$47,2)</f>
        <v>982</v>
      </c>
      <c r="G849">
        <f t="shared" si="34"/>
        <v>0.98199999999999998</v>
      </c>
      <c r="H849">
        <f t="shared" si="35"/>
        <v>0.98199999999999998</v>
      </c>
      <c r="I849">
        <f>H849*$N$4</f>
        <v>15.712</v>
      </c>
    </row>
    <row r="850" spans="1:9" x14ac:dyDescent="0.3">
      <c r="A850">
        <v>2026</v>
      </c>
      <c r="B850" t="s">
        <v>27</v>
      </c>
      <c r="C850">
        <v>1</v>
      </c>
      <c r="D850">
        <v>10.34</v>
      </c>
      <c r="E850">
        <f t="shared" si="27"/>
        <v>10.5</v>
      </c>
      <c r="F850">
        <f>VLOOKUP(E850,Aerogeneradores!$A$2:$E$47,2)</f>
        <v>1490</v>
      </c>
      <c r="G850">
        <f t="shared" si="34"/>
        <v>1.49</v>
      </c>
      <c r="H850">
        <f t="shared" si="35"/>
        <v>1.49</v>
      </c>
      <c r="I850">
        <f>H850*$N$4</f>
        <v>23.84</v>
      </c>
    </row>
    <row r="851" spans="1:9" x14ac:dyDescent="0.3">
      <c r="A851">
        <v>2026</v>
      </c>
      <c r="B851" t="s">
        <v>27</v>
      </c>
      <c r="C851">
        <v>2</v>
      </c>
      <c r="D851">
        <v>10.06</v>
      </c>
      <c r="E851">
        <f t="shared" si="27"/>
        <v>10</v>
      </c>
      <c r="F851">
        <f>VLOOKUP(E851,Aerogeneradores!$A$2:$E$47,2)</f>
        <v>1464</v>
      </c>
      <c r="G851">
        <f t="shared" si="34"/>
        <v>1.464</v>
      </c>
      <c r="H851">
        <f t="shared" si="35"/>
        <v>1.464</v>
      </c>
      <c r="I851">
        <f>H851*$N$4</f>
        <v>23.423999999999999</v>
      </c>
    </row>
    <row r="852" spans="1:9" x14ac:dyDescent="0.3">
      <c r="A852">
        <v>2026</v>
      </c>
      <c r="B852" t="s">
        <v>27</v>
      </c>
      <c r="C852">
        <v>3</v>
      </c>
      <c r="D852">
        <v>10.029999999999999</v>
      </c>
      <c r="E852">
        <f t="shared" si="27"/>
        <v>10</v>
      </c>
      <c r="F852">
        <f>VLOOKUP(E852,Aerogeneradores!$A$2:$E$47,2)</f>
        <v>1464</v>
      </c>
      <c r="G852">
        <f t="shared" si="34"/>
        <v>1.464</v>
      </c>
      <c r="H852">
        <f t="shared" si="35"/>
        <v>1.464</v>
      </c>
      <c r="I852">
        <f>H852*$N$4</f>
        <v>23.423999999999999</v>
      </c>
    </row>
    <row r="853" spans="1:9" x14ac:dyDescent="0.3">
      <c r="A853">
        <v>2026</v>
      </c>
      <c r="B853" t="s">
        <v>27</v>
      </c>
      <c r="C853">
        <v>4</v>
      </c>
      <c r="D853">
        <v>9.7100000000000009</v>
      </c>
      <c r="E853">
        <f t="shared" si="27"/>
        <v>9.5</v>
      </c>
      <c r="F853">
        <f>VLOOKUP(E853,Aerogeneradores!$A$2:$E$47,2)</f>
        <v>1310</v>
      </c>
      <c r="G853">
        <f t="shared" si="34"/>
        <v>1.31</v>
      </c>
      <c r="H853">
        <f t="shared" si="35"/>
        <v>1.31</v>
      </c>
      <c r="I853">
        <f>H853*$N$4</f>
        <v>20.96</v>
      </c>
    </row>
    <row r="854" spans="1:9" x14ac:dyDescent="0.3">
      <c r="A854">
        <v>2026</v>
      </c>
      <c r="B854" t="s">
        <v>27</v>
      </c>
      <c r="C854">
        <v>5</v>
      </c>
      <c r="D854">
        <v>9.48</v>
      </c>
      <c r="E854">
        <f t="shared" si="27"/>
        <v>9.5</v>
      </c>
      <c r="F854">
        <f>VLOOKUP(E854,Aerogeneradores!$A$2:$E$47,2)</f>
        <v>1310</v>
      </c>
      <c r="G854">
        <f t="shared" si="34"/>
        <v>1.31</v>
      </c>
      <c r="H854">
        <f t="shared" si="35"/>
        <v>1.31</v>
      </c>
      <c r="I854">
        <f>H854*$N$4</f>
        <v>20.96</v>
      </c>
    </row>
    <row r="855" spans="1:9" x14ac:dyDescent="0.3">
      <c r="A855">
        <v>2026</v>
      </c>
      <c r="B855" t="s">
        <v>27</v>
      </c>
      <c r="C855">
        <v>6</v>
      </c>
      <c r="D855">
        <v>9.19</v>
      </c>
      <c r="E855">
        <f t="shared" si="27"/>
        <v>9</v>
      </c>
      <c r="F855">
        <f>VLOOKUP(E855,Aerogeneradores!$A$2:$E$47,2)</f>
        <v>1126</v>
      </c>
      <c r="G855">
        <f t="shared" si="34"/>
        <v>1.1259999999999999</v>
      </c>
      <c r="H855">
        <f t="shared" si="35"/>
        <v>1.1259999999999999</v>
      </c>
      <c r="I855">
        <f>H855*$N$4</f>
        <v>18.015999999999998</v>
      </c>
    </row>
    <row r="856" spans="1:9" x14ac:dyDescent="0.3">
      <c r="A856">
        <v>2026</v>
      </c>
      <c r="B856" t="s">
        <v>27</v>
      </c>
      <c r="C856">
        <v>7</v>
      </c>
      <c r="D856">
        <v>8.77</v>
      </c>
      <c r="E856">
        <f t="shared" si="27"/>
        <v>9</v>
      </c>
      <c r="F856">
        <f>VLOOKUP(E856,Aerogeneradores!$A$2:$E$47,2)</f>
        <v>1126</v>
      </c>
      <c r="G856">
        <f t="shared" si="34"/>
        <v>1.1259999999999999</v>
      </c>
      <c r="H856">
        <f t="shared" si="35"/>
        <v>1.1259999999999999</v>
      </c>
      <c r="I856">
        <f>H856*$N$4</f>
        <v>18.015999999999998</v>
      </c>
    </row>
    <row r="857" spans="1:9" x14ac:dyDescent="0.3">
      <c r="A857">
        <v>2026</v>
      </c>
      <c r="B857" t="s">
        <v>27</v>
      </c>
      <c r="C857">
        <v>8</v>
      </c>
      <c r="D857">
        <v>8.43</v>
      </c>
      <c r="E857">
        <f t="shared" si="27"/>
        <v>8.5</v>
      </c>
      <c r="F857">
        <f>VLOOKUP(E857,Aerogeneradores!$A$2:$E$47,2)</f>
        <v>982</v>
      </c>
      <c r="G857">
        <f t="shared" si="34"/>
        <v>0.98199999999999998</v>
      </c>
      <c r="H857">
        <f t="shared" si="35"/>
        <v>0.98199999999999998</v>
      </c>
      <c r="I857">
        <f>H857*$N$4</f>
        <v>15.712</v>
      </c>
    </row>
    <row r="858" spans="1:9" x14ac:dyDescent="0.3">
      <c r="A858">
        <v>2026</v>
      </c>
      <c r="B858" t="s">
        <v>27</v>
      </c>
      <c r="C858">
        <v>9</v>
      </c>
      <c r="D858">
        <v>8.1300000000000008</v>
      </c>
      <c r="E858">
        <f t="shared" si="27"/>
        <v>8</v>
      </c>
      <c r="F858">
        <f>VLOOKUP(E858,Aerogeneradores!$A$2:$E$47,2)</f>
        <v>837</v>
      </c>
      <c r="G858">
        <f t="shared" si="34"/>
        <v>0.83699999999999997</v>
      </c>
      <c r="H858">
        <f t="shared" si="35"/>
        <v>0.83699999999999997</v>
      </c>
      <c r="I858">
        <f>H858*$N$4</f>
        <v>13.391999999999999</v>
      </c>
    </row>
    <row r="859" spans="1:9" x14ac:dyDescent="0.3">
      <c r="A859">
        <v>2026</v>
      </c>
      <c r="B859" t="s">
        <v>27</v>
      </c>
      <c r="C859">
        <v>10</v>
      </c>
      <c r="D859">
        <v>8.0399999999999991</v>
      </c>
      <c r="E859">
        <f t="shared" si="27"/>
        <v>8</v>
      </c>
      <c r="F859">
        <f>VLOOKUP(E859,Aerogeneradores!$A$2:$E$47,2)</f>
        <v>837</v>
      </c>
      <c r="G859">
        <f t="shared" si="34"/>
        <v>0.83699999999999997</v>
      </c>
      <c r="H859">
        <f t="shared" si="35"/>
        <v>0.83699999999999997</v>
      </c>
      <c r="I859">
        <f>H859*$N$4</f>
        <v>13.391999999999999</v>
      </c>
    </row>
    <row r="860" spans="1:9" x14ac:dyDescent="0.3">
      <c r="A860">
        <v>2026</v>
      </c>
      <c r="B860" t="s">
        <v>27</v>
      </c>
      <c r="C860">
        <v>11</v>
      </c>
      <c r="D860">
        <v>7.85</v>
      </c>
      <c r="E860">
        <f t="shared" si="27"/>
        <v>8</v>
      </c>
      <c r="F860">
        <f>VLOOKUP(E860,Aerogeneradores!$A$2:$E$47,2)</f>
        <v>837</v>
      </c>
      <c r="G860">
        <f t="shared" si="34"/>
        <v>0.83699999999999997</v>
      </c>
      <c r="H860">
        <f t="shared" si="35"/>
        <v>0.83699999999999997</v>
      </c>
      <c r="I860">
        <f>H860*$N$4</f>
        <v>13.391999999999999</v>
      </c>
    </row>
    <row r="861" spans="1:9" x14ac:dyDescent="0.3">
      <c r="A861">
        <v>2026</v>
      </c>
      <c r="B861" t="s">
        <v>27</v>
      </c>
      <c r="C861">
        <v>12</v>
      </c>
      <c r="D861">
        <v>7.58</v>
      </c>
      <c r="E861">
        <f t="shared" si="27"/>
        <v>7.5</v>
      </c>
      <c r="F861">
        <f>VLOOKUP(E861,Aerogeneradores!$A$2:$E$47,2)</f>
        <v>685</v>
      </c>
      <c r="G861">
        <f t="shared" si="34"/>
        <v>0.68500000000000005</v>
      </c>
      <c r="H861">
        <f t="shared" si="35"/>
        <v>0.68500000000000005</v>
      </c>
      <c r="I861">
        <f>H861*$N$4</f>
        <v>10.96</v>
      </c>
    </row>
    <row r="862" spans="1:9" x14ac:dyDescent="0.3">
      <c r="A862">
        <v>2026</v>
      </c>
      <c r="B862" t="s">
        <v>27</v>
      </c>
      <c r="C862">
        <v>13</v>
      </c>
      <c r="D862">
        <v>7.5</v>
      </c>
      <c r="E862">
        <f t="shared" si="27"/>
        <v>7.5</v>
      </c>
      <c r="F862">
        <f>VLOOKUP(E862,Aerogeneradores!$A$2:$E$47,2)</f>
        <v>685</v>
      </c>
      <c r="G862">
        <f t="shared" si="34"/>
        <v>0.68500000000000005</v>
      </c>
      <c r="H862">
        <f t="shared" si="35"/>
        <v>0.68500000000000005</v>
      </c>
      <c r="I862">
        <f>H862*$N$4</f>
        <v>10.96</v>
      </c>
    </row>
    <row r="863" spans="1:9" x14ac:dyDescent="0.3">
      <c r="A863">
        <v>2026</v>
      </c>
      <c r="B863" t="s">
        <v>27</v>
      </c>
      <c r="C863">
        <v>14</v>
      </c>
      <c r="D863">
        <v>7.53</v>
      </c>
      <c r="E863">
        <f t="shared" si="27"/>
        <v>7.5</v>
      </c>
      <c r="F863">
        <f>VLOOKUP(E863,Aerogeneradores!$A$2:$E$47,2)</f>
        <v>685</v>
      </c>
      <c r="G863">
        <f t="shared" si="34"/>
        <v>0.68500000000000005</v>
      </c>
      <c r="H863">
        <f t="shared" si="35"/>
        <v>0.68500000000000005</v>
      </c>
      <c r="I863">
        <f>H863*$N$4</f>
        <v>10.96</v>
      </c>
    </row>
    <row r="864" spans="1:9" x14ac:dyDescent="0.3">
      <c r="A864">
        <v>2026</v>
      </c>
      <c r="B864" t="s">
        <v>27</v>
      </c>
      <c r="C864">
        <v>15</v>
      </c>
      <c r="D864">
        <v>7.57</v>
      </c>
      <c r="E864">
        <f t="shared" si="27"/>
        <v>7.5</v>
      </c>
      <c r="F864">
        <f>VLOOKUP(E864,Aerogeneradores!$A$2:$E$47,2)</f>
        <v>685</v>
      </c>
      <c r="G864">
        <f t="shared" si="34"/>
        <v>0.68500000000000005</v>
      </c>
      <c r="H864">
        <f t="shared" si="35"/>
        <v>0.68500000000000005</v>
      </c>
      <c r="I864">
        <f>H864*$N$4</f>
        <v>10.96</v>
      </c>
    </row>
    <row r="865" spans="1:9" x14ac:dyDescent="0.3">
      <c r="A865">
        <v>2026</v>
      </c>
      <c r="B865" t="s">
        <v>27</v>
      </c>
      <c r="C865">
        <v>16</v>
      </c>
      <c r="D865">
        <v>7.76</v>
      </c>
      <c r="E865">
        <f t="shared" si="27"/>
        <v>8</v>
      </c>
      <c r="F865">
        <f>VLOOKUP(E865,Aerogeneradores!$A$2:$E$47,2)</f>
        <v>837</v>
      </c>
      <c r="G865">
        <f t="shared" si="34"/>
        <v>0.83699999999999997</v>
      </c>
      <c r="H865">
        <f t="shared" si="35"/>
        <v>0.83699999999999997</v>
      </c>
      <c r="I865">
        <f>H865*$N$4</f>
        <v>13.391999999999999</v>
      </c>
    </row>
    <row r="866" spans="1:9" x14ac:dyDescent="0.3">
      <c r="A866">
        <v>2026</v>
      </c>
      <c r="B866" t="s">
        <v>27</v>
      </c>
      <c r="C866">
        <v>17</v>
      </c>
      <c r="D866">
        <v>8</v>
      </c>
      <c r="E866">
        <f t="shared" si="27"/>
        <v>8</v>
      </c>
      <c r="F866">
        <f>VLOOKUP(E866,Aerogeneradores!$A$2:$E$47,2)</f>
        <v>837</v>
      </c>
      <c r="G866">
        <f t="shared" si="34"/>
        <v>0.83699999999999997</v>
      </c>
      <c r="H866">
        <f t="shared" si="35"/>
        <v>0.83699999999999997</v>
      </c>
      <c r="I866">
        <f>H866*$N$4</f>
        <v>13.391999999999999</v>
      </c>
    </row>
    <row r="867" spans="1:9" x14ac:dyDescent="0.3">
      <c r="A867">
        <v>2026</v>
      </c>
      <c r="B867" t="s">
        <v>27</v>
      </c>
      <c r="C867">
        <v>18</v>
      </c>
      <c r="D867">
        <v>8.2100000000000009</v>
      </c>
      <c r="E867">
        <f t="shared" si="27"/>
        <v>8</v>
      </c>
      <c r="F867">
        <f>VLOOKUP(E867,Aerogeneradores!$A$2:$E$47,2)</f>
        <v>837</v>
      </c>
      <c r="G867">
        <f t="shared" si="34"/>
        <v>0.83699999999999997</v>
      </c>
      <c r="H867">
        <f t="shared" si="35"/>
        <v>0.83699999999999997</v>
      </c>
      <c r="I867">
        <f>H867*$N$4</f>
        <v>13.391999999999999</v>
      </c>
    </row>
    <row r="868" spans="1:9" x14ac:dyDescent="0.3">
      <c r="A868">
        <v>2026</v>
      </c>
      <c r="B868" t="s">
        <v>27</v>
      </c>
      <c r="C868">
        <v>19</v>
      </c>
      <c r="D868">
        <v>8.31</v>
      </c>
      <c r="E868">
        <f t="shared" si="27"/>
        <v>8.5</v>
      </c>
      <c r="F868">
        <f>VLOOKUP(E868,Aerogeneradores!$A$2:$E$47,2)</f>
        <v>982</v>
      </c>
      <c r="G868">
        <f t="shared" si="34"/>
        <v>0.98199999999999998</v>
      </c>
      <c r="H868">
        <f t="shared" si="35"/>
        <v>0.98199999999999998</v>
      </c>
      <c r="I868">
        <f>H868*$N$4</f>
        <v>15.712</v>
      </c>
    </row>
    <row r="869" spans="1:9" x14ac:dyDescent="0.3">
      <c r="A869">
        <v>2026</v>
      </c>
      <c r="B869" t="s">
        <v>27</v>
      </c>
      <c r="C869">
        <v>20</v>
      </c>
      <c r="D869">
        <v>8.76</v>
      </c>
      <c r="E869">
        <f t="shared" si="27"/>
        <v>9</v>
      </c>
      <c r="F869">
        <f>VLOOKUP(E869,Aerogeneradores!$A$2:$E$47,2)</f>
        <v>1126</v>
      </c>
      <c r="G869">
        <f t="shared" si="34"/>
        <v>1.1259999999999999</v>
      </c>
      <c r="H869">
        <f t="shared" si="35"/>
        <v>1.1259999999999999</v>
      </c>
      <c r="I869">
        <f>H869*$N$4</f>
        <v>18.015999999999998</v>
      </c>
    </row>
    <row r="870" spans="1:9" x14ac:dyDescent="0.3">
      <c r="A870">
        <v>2026</v>
      </c>
      <c r="B870" t="s">
        <v>27</v>
      </c>
      <c r="C870">
        <v>21</v>
      </c>
      <c r="D870">
        <v>9.49</v>
      </c>
      <c r="E870">
        <f t="shared" si="27"/>
        <v>9.5</v>
      </c>
      <c r="F870">
        <f>VLOOKUP(E870,Aerogeneradores!$A$2:$E$47,2)</f>
        <v>1310</v>
      </c>
      <c r="G870">
        <f t="shared" si="34"/>
        <v>1.31</v>
      </c>
      <c r="H870">
        <f t="shared" si="35"/>
        <v>1.31</v>
      </c>
      <c r="I870">
        <f>H870*$N$4</f>
        <v>20.96</v>
      </c>
    </row>
    <row r="871" spans="1:9" x14ac:dyDescent="0.3">
      <c r="A871">
        <v>2026</v>
      </c>
      <c r="B871" t="s">
        <v>27</v>
      </c>
      <c r="C871">
        <v>22</v>
      </c>
      <c r="D871">
        <v>9.8699999999999992</v>
      </c>
      <c r="E871">
        <f t="shared" si="27"/>
        <v>10</v>
      </c>
      <c r="F871">
        <f>VLOOKUP(E871,Aerogeneradores!$A$2:$E$47,2)</f>
        <v>1464</v>
      </c>
      <c r="G871">
        <f t="shared" si="34"/>
        <v>1.464</v>
      </c>
      <c r="H871">
        <f t="shared" si="35"/>
        <v>1.464</v>
      </c>
      <c r="I871">
        <f>H871*$N$4</f>
        <v>23.423999999999999</v>
      </c>
    </row>
    <row r="872" spans="1:9" x14ac:dyDescent="0.3">
      <c r="A872">
        <v>2026</v>
      </c>
      <c r="B872" t="s">
        <v>27</v>
      </c>
      <c r="C872">
        <v>23</v>
      </c>
      <c r="D872">
        <v>9.81</v>
      </c>
      <c r="E872">
        <f t="shared" si="27"/>
        <v>10</v>
      </c>
      <c r="F872">
        <f>VLOOKUP(E872,Aerogeneradores!$A$2:$E$47,2)</f>
        <v>1464</v>
      </c>
      <c r="G872">
        <f t="shared" si="34"/>
        <v>1.464</v>
      </c>
      <c r="H872">
        <f t="shared" si="35"/>
        <v>1.464</v>
      </c>
      <c r="I872">
        <f>H872*$N$4</f>
        <v>23.423999999999999</v>
      </c>
    </row>
    <row r="873" spans="1:9" x14ac:dyDescent="0.3">
      <c r="A873">
        <v>2026</v>
      </c>
      <c r="B873" t="s">
        <v>27</v>
      </c>
      <c r="C873">
        <v>24</v>
      </c>
      <c r="D873">
        <v>10.220000000000001</v>
      </c>
      <c r="E873">
        <f t="shared" si="27"/>
        <v>10</v>
      </c>
      <c r="F873">
        <f>VLOOKUP(E873,Aerogeneradores!$A$2:$E$47,2)</f>
        <v>1464</v>
      </c>
      <c r="G873">
        <f t="shared" si="34"/>
        <v>1.464</v>
      </c>
      <c r="H873">
        <f t="shared" si="35"/>
        <v>1.464</v>
      </c>
      <c r="I873">
        <f>H873*$N$4</f>
        <v>23.423999999999999</v>
      </c>
    </row>
    <row r="874" spans="1:9" x14ac:dyDescent="0.3">
      <c r="A874">
        <v>2027</v>
      </c>
      <c r="B874" t="s">
        <v>15</v>
      </c>
      <c r="C874">
        <v>1</v>
      </c>
      <c r="D874">
        <v>9.76</v>
      </c>
      <c r="E874">
        <f>MROUND(D874,0.5)</f>
        <v>10</v>
      </c>
      <c r="F874">
        <f>VLOOKUP(E874,Aerogeneradores!$A$2:$E$47,2)</f>
        <v>1464</v>
      </c>
      <c r="G874">
        <f>F874/1000</f>
        <v>1.464</v>
      </c>
      <c r="H874">
        <f>G874*1</f>
        <v>1.464</v>
      </c>
      <c r="I874">
        <f>H874*$N$4</f>
        <v>23.423999999999999</v>
      </c>
    </row>
    <row r="875" spans="1:9" x14ac:dyDescent="0.3">
      <c r="A875">
        <v>2027</v>
      </c>
      <c r="B875" t="s">
        <v>15</v>
      </c>
      <c r="C875">
        <v>2</v>
      </c>
      <c r="D875">
        <v>9.59</v>
      </c>
      <c r="E875">
        <f t="shared" ref="E875:E938" si="36">MROUND(D875,0.5)</f>
        <v>9.5</v>
      </c>
      <c r="F875">
        <f>VLOOKUP(E875,Aerogeneradores!$A$2:$E$47,2)</f>
        <v>1310</v>
      </c>
      <c r="G875">
        <f t="shared" ref="G875:G938" si="37">F875/1000</f>
        <v>1.31</v>
      </c>
      <c r="H875">
        <f t="shared" ref="H875:H938" si="38">G875*1</f>
        <v>1.31</v>
      </c>
      <c r="I875">
        <f>H875*$N$4</f>
        <v>20.96</v>
      </c>
    </row>
    <row r="876" spans="1:9" x14ac:dyDescent="0.3">
      <c r="A876">
        <v>2027</v>
      </c>
      <c r="B876" t="s">
        <v>15</v>
      </c>
      <c r="C876">
        <v>3</v>
      </c>
      <c r="D876">
        <v>9.48</v>
      </c>
      <c r="E876">
        <f t="shared" si="36"/>
        <v>9.5</v>
      </c>
      <c r="F876">
        <f>VLOOKUP(E876,Aerogeneradores!$A$2:$E$47,2)</f>
        <v>1310</v>
      </c>
      <c r="G876">
        <f t="shared" si="37"/>
        <v>1.31</v>
      </c>
      <c r="H876">
        <f t="shared" si="38"/>
        <v>1.31</v>
      </c>
      <c r="I876">
        <f>H876*$N$4</f>
        <v>20.96</v>
      </c>
    </row>
    <row r="877" spans="1:9" x14ac:dyDescent="0.3">
      <c r="A877">
        <v>2027</v>
      </c>
      <c r="B877" t="s">
        <v>15</v>
      </c>
      <c r="C877">
        <v>4</v>
      </c>
      <c r="D877">
        <v>9.32</v>
      </c>
      <c r="E877">
        <f t="shared" si="36"/>
        <v>9.5</v>
      </c>
      <c r="F877">
        <f>VLOOKUP(E877,Aerogeneradores!$A$2:$E$47,2)</f>
        <v>1310</v>
      </c>
      <c r="G877">
        <f t="shared" si="37"/>
        <v>1.31</v>
      </c>
      <c r="H877">
        <f t="shared" si="38"/>
        <v>1.31</v>
      </c>
      <c r="I877">
        <f>H877*$N$4</f>
        <v>20.96</v>
      </c>
    </row>
    <row r="878" spans="1:9" x14ac:dyDescent="0.3">
      <c r="A878">
        <v>2027</v>
      </c>
      <c r="B878" t="s">
        <v>15</v>
      </c>
      <c r="C878">
        <v>5</v>
      </c>
      <c r="D878">
        <v>9.17</v>
      </c>
      <c r="E878">
        <f t="shared" si="36"/>
        <v>9</v>
      </c>
      <c r="F878">
        <f>VLOOKUP(E878,Aerogeneradores!$A$2:$E$47,2)</f>
        <v>1126</v>
      </c>
      <c r="G878">
        <f t="shared" si="37"/>
        <v>1.1259999999999999</v>
      </c>
      <c r="H878">
        <f t="shared" si="38"/>
        <v>1.1259999999999999</v>
      </c>
      <c r="I878">
        <f>H878*$N$4</f>
        <v>18.015999999999998</v>
      </c>
    </row>
    <row r="879" spans="1:9" x14ac:dyDescent="0.3">
      <c r="A879">
        <v>2027</v>
      </c>
      <c r="B879" t="s">
        <v>15</v>
      </c>
      <c r="C879">
        <v>6</v>
      </c>
      <c r="D879">
        <v>9.02</v>
      </c>
      <c r="E879">
        <f t="shared" si="36"/>
        <v>9</v>
      </c>
      <c r="F879">
        <f>VLOOKUP(E879,Aerogeneradores!$A$2:$E$47,2)</f>
        <v>1126</v>
      </c>
      <c r="G879">
        <f t="shared" si="37"/>
        <v>1.1259999999999999</v>
      </c>
      <c r="H879">
        <f t="shared" si="38"/>
        <v>1.1259999999999999</v>
      </c>
      <c r="I879">
        <f>H879*$N$4</f>
        <v>18.015999999999998</v>
      </c>
    </row>
    <row r="880" spans="1:9" x14ac:dyDescent="0.3">
      <c r="A880">
        <v>2027</v>
      </c>
      <c r="B880" t="s">
        <v>15</v>
      </c>
      <c r="C880">
        <v>7</v>
      </c>
      <c r="D880">
        <v>8.8000000000000007</v>
      </c>
      <c r="E880">
        <f t="shared" si="36"/>
        <v>9</v>
      </c>
      <c r="F880">
        <f>VLOOKUP(E880,Aerogeneradores!$A$2:$E$47,2)</f>
        <v>1126</v>
      </c>
      <c r="G880">
        <f t="shared" si="37"/>
        <v>1.1259999999999999</v>
      </c>
      <c r="H880">
        <f t="shared" si="38"/>
        <v>1.1259999999999999</v>
      </c>
      <c r="I880">
        <f>H880*$N$4</f>
        <v>18.015999999999998</v>
      </c>
    </row>
    <row r="881" spans="1:9" x14ac:dyDescent="0.3">
      <c r="A881">
        <v>2027</v>
      </c>
      <c r="B881" t="s">
        <v>15</v>
      </c>
      <c r="C881">
        <v>8</v>
      </c>
      <c r="D881">
        <v>8.49</v>
      </c>
      <c r="E881">
        <f t="shared" si="36"/>
        <v>8.5</v>
      </c>
      <c r="F881">
        <f>VLOOKUP(E881,Aerogeneradores!$A$2:$E$47,2)</f>
        <v>982</v>
      </c>
      <c r="G881">
        <f t="shared" si="37"/>
        <v>0.98199999999999998</v>
      </c>
      <c r="H881">
        <f t="shared" si="38"/>
        <v>0.98199999999999998</v>
      </c>
      <c r="I881">
        <f>H881*$N$4</f>
        <v>15.712</v>
      </c>
    </row>
    <row r="882" spans="1:9" x14ac:dyDescent="0.3">
      <c r="A882">
        <v>2027</v>
      </c>
      <c r="B882" t="s">
        <v>15</v>
      </c>
      <c r="C882">
        <v>9</v>
      </c>
      <c r="D882">
        <v>8.19</v>
      </c>
      <c r="E882">
        <f t="shared" si="36"/>
        <v>8</v>
      </c>
      <c r="F882">
        <f>VLOOKUP(E882,Aerogeneradores!$A$2:$E$47,2)</f>
        <v>837</v>
      </c>
      <c r="G882">
        <f t="shared" si="37"/>
        <v>0.83699999999999997</v>
      </c>
      <c r="H882">
        <f t="shared" si="38"/>
        <v>0.83699999999999997</v>
      </c>
      <c r="I882">
        <f>H882*$N$4</f>
        <v>13.391999999999999</v>
      </c>
    </row>
    <row r="883" spans="1:9" x14ac:dyDescent="0.3">
      <c r="A883">
        <v>2027</v>
      </c>
      <c r="B883" t="s">
        <v>15</v>
      </c>
      <c r="C883">
        <v>10</v>
      </c>
      <c r="D883">
        <v>8.1199999999999992</v>
      </c>
      <c r="E883">
        <f t="shared" si="36"/>
        <v>8</v>
      </c>
      <c r="F883">
        <f>VLOOKUP(E883,Aerogeneradores!$A$2:$E$47,2)</f>
        <v>837</v>
      </c>
      <c r="G883">
        <f t="shared" si="37"/>
        <v>0.83699999999999997</v>
      </c>
      <c r="H883">
        <f t="shared" si="38"/>
        <v>0.83699999999999997</v>
      </c>
      <c r="I883">
        <f>H883*$N$4</f>
        <v>13.391999999999999</v>
      </c>
    </row>
    <row r="884" spans="1:9" x14ac:dyDescent="0.3">
      <c r="A884">
        <v>2027</v>
      </c>
      <c r="B884" t="s">
        <v>15</v>
      </c>
      <c r="C884">
        <v>11</v>
      </c>
      <c r="D884">
        <v>7.93</v>
      </c>
      <c r="E884">
        <f t="shared" si="36"/>
        <v>8</v>
      </c>
      <c r="F884">
        <f>VLOOKUP(E884,Aerogeneradores!$A$2:$E$47,2)</f>
        <v>837</v>
      </c>
      <c r="G884">
        <f t="shared" si="37"/>
        <v>0.83699999999999997</v>
      </c>
      <c r="H884">
        <f t="shared" si="38"/>
        <v>0.83699999999999997</v>
      </c>
      <c r="I884">
        <f>H884*$N$4</f>
        <v>13.391999999999999</v>
      </c>
    </row>
    <row r="885" spans="1:9" x14ac:dyDescent="0.3">
      <c r="A885">
        <v>2027</v>
      </c>
      <c r="B885" t="s">
        <v>15</v>
      </c>
      <c r="C885">
        <v>12</v>
      </c>
      <c r="D885">
        <v>7.74</v>
      </c>
      <c r="E885">
        <f t="shared" si="36"/>
        <v>7.5</v>
      </c>
      <c r="F885">
        <f>VLOOKUP(E885,Aerogeneradores!$A$2:$E$47,2)</f>
        <v>685</v>
      </c>
      <c r="G885">
        <f t="shared" si="37"/>
        <v>0.68500000000000005</v>
      </c>
      <c r="H885">
        <f t="shared" si="38"/>
        <v>0.68500000000000005</v>
      </c>
      <c r="I885">
        <f>H885*$N$4</f>
        <v>10.96</v>
      </c>
    </row>
    <row r="886" spans="1:9" x14ac:dyDescent="0.3">
      <c r="A886">
        <v>2027</v>
      </c>
      <c r="B886" t="s">
        <v>15</v>
      </c>
      <c r="C886">
        <v>13</v>
      </c>
      <c r="D886">
        <v>7.65</v>
      </c>
      <c r="E886">
        <f t="shared" si="36"/>
        <v>7.5</v>
      </c>
      <c r="F886">
        <f>VLOOKUP(E886,Aerogeneradores!$A$2:$E$47,2)</f>
        <v>685</v>
      </c>
      <c r="G886">
        <f t="shared" si="37"/>
        <v>0.68500000000000005</v>
      </c>
      <c r="H886">
        <f t="shared" si="38"/>
        <v>0.68500000000000005</v>
      </c>
      <c r="I886">
        <f>H886*$N$4</f>
        <v>10.96</v>
      </c>
    </row>
    <row r="887" spans="1:9" x14ac:dyDescent="0.3">
      <c r="A887">
        <v>2027</v>
      </c>
      <c r="B887" t="s">
        <v>15</v>
      </c>
      <c r="C887">
        <v>14</v>
      </c>
      <c r="D887">
        <v>7.68</v>
      </c>
      <c r="E887">
        <f t="shared" si="36"/>
        <v>7.5</v>
      </c>
      <c r="F887">
        <f>VLOOKUP(E887,Aerogeneradores!$A$2:$E$47,2)</f>
        <v>685</v>
      </c>
      <c r="G887">
        <f t="shared" si="37"/>
        <v>0.68500000000000005</v>
      </c>
      <c r="H887">
        <f t="shared" si="38"/>
        <v>0.68500000000000005</v>
      </c>
      <c r="I887">
        <f>H887*$N$4</f>
        <v>10.96</v>
      </c>
    </row>
    <row r="888" spans="1:9" x14ac:dyDescent="0.3">
      <c r="A888">
        <v>2027</v>
      </c>
      <c r="B888" t="s">
        <v>15</v>
      </c>
      <c r="C888">
        <v>15</v>
      </c>
      <c r="D888">
        <v>7.83</v>
      </c>
      <c r="E888">
        <f t="shared" si="36"/>
        <v>8</v>
      </c>
      <c r="F888">
        <f>VLOOKUP(E888,Aerogeneradores!$A$2:$E$47,2)</f>
        <v>837</v>
      </c>
      <c r="G888">
        <f t="shared" si="37"/>
        <v>0.83699999999999997</v>
      </c>
      <c r="H888">
        <f t="shared" si="38"/>
        <v>0.83699999999999997</v>
      </c>
      <c r="I888">
        <f>H888*$N$4</f>
        <v>13.391999999999999</v>
      </c>
    </row>
    <row r="889" spans="1:9" x14ac:dyDescent="0.3">
      <c r="A889">
        <v>2027</v>
      </c>
      <c r="B889" t="s">
        <v>15</v>
      </c>
      <c r="C889">
        <v>16</v>
      </c>
      <c r="D889">
        <v>8.02</v>
      </c>
      <c r="E889">
        <f t="shared" si="36"/>
        <v>8</v>
      </c>
      <c r="F889">
        <f>VLOOKUP(E889,Aerogeneradores!$A$2:$E$47,2)</f>
        <v>837</v>
      </c>
      <c r="G889">
        <f t="shared" si="37"/>
        <v>0.83699999999999997</v>
      </c>
      <c r="H889">
        <f t="shared" si="38"/>
        <v>0.83699999999999997</v>
      </c>
      <c r="I889">
        <f>H889*$N$4</f>
        <v>13.391999999999999</v>
      </c>
    </row>
    <row r="890" spans="1:9" x14ac:dyDescent="0.3">
      <c r="A890">
        <v>2027</v>
      </c>
      <c r="B890" t="s">
        <v>15</v>
      </c>
      <c r="C890">
        <v>17</v>
      </c>
      <c r="D890">
        <v>8.33</v>
      </c>
      <c r="E890">
        <f t="shared" si="36"/>
        <v>8.5</v>
      </c>
      <c r="F890">
        <f>VLOOKUP(E890,Aerogeneradores!$A$2:$E$47,2)</f>
        <v>982</v>
      </c>
      <c r="G890">
        <f t="shared" si="37"/>
        <v>0.98199999999999998</v>
      </c>
      <c r="H890">
        <f t="shared" si="38"/>
        <v>0.98199999999999998</v>
      </c>
      <c r="I890">
        <f>H890*$N$4</f>
        <v>15.712</v>
      </c>
    </row>
    <row r="891" spans="1:9" x14ac:dyDescent="0.3">
      <c r="A891">
        <v>2027</v>
      </c>
      <c r="B891" t="s">
        <v>15</v>
      </c>
      <c r="C891">
        <v>18</v>
      </c>
      <c r="D891">
        <v>8.5399999999999991</v>
      </c>
      <c r="E891">
        <f t="shared" si="36"/>
        <v>8.5</v>
      </c>
      <c r="F891">
        <f>VLOOKUP(E891,Aerogeneradores!$A$2:$E$47,2)</f>
        <v>982</v>
      </c>
      <c r="G891">
        <f t="shared" si="37"/>
        <v>0.98199999999999998</v>
      </c>
      <c r="H891">
        <f t="shared" si="38"/>
        <v>0.98199999999999998</v>
      </c>
      <c r="I891">
        <f>H891*$N$4</f>
        <v>15.712</v>
      </c>
    </row>
    <row r="892" spans="1:9" x14ac:dyDescent="0.3">
      <c r="A892">
        <v>2027</v>
      </c>
      <c r="B892" t="s">
        <v>15</v>
      </c>
      <c r="C892">
        <v>19</v>
      </c>
      <c r="D892">
        <v>8.4700000000000006</v>
      </c>
      <c r="E892">
        <f t="shared" si="36"/>
        <v>8.5</v>
      </c>
      <c r="F892">
        <f>VLOOKUP(E892,Aerogeneradores!$A$2:$E$47,2)</f>
        <v>982</v>
      </c>
      <c r="G892">
        <f t="shared" si="37"/>
        <v>0.98199999999999998</v>
      </c>
      <c r="H892">
        <f t="shared" si="38"/>
        <v>0.98199999999999998</v>
      </c>
      <c r="I892">
        <f>H892*$N$4</f>
        <v>15.712</v>
      </c>
    </row>
    <row r="893" spans="1:9" x14ac:dyDescent="0.3">
      <c r="A893">
        <v>2027</v>
      </c>
      <c r="B893" t="s">
        <v>15</v>
      </c>
      <c r="C893">
        <v>20</v>
      </c>
      <c r="D893">
        <v>8.85</v>
      </c>
      <c r="E893">
        <f t="shared" si="36"/>
        <v>9</v>
      </c>
      <c r="F893">
        <f>VLOOKUP(E893,Aerogeneradores!$A$2:$E$47,2)</f>
        <v>1126</v>
      </c>
      <c r="G893">
        <f t="shared" si="37"/>
        <v>1.1259999999999999</v>
      </c>
      <c r="H893">
        <f t="shared" si="38"/>
        <v>1.1259999999999999</v>
      </c>
      <c r="I893">
        <f>H893*$N$4</f>
        <v>18.015999999999998</v>
      </c>
    </row>
    <row r="894" spans="1:9" x14ac:dyDescent="0.3">
      <c r="A894">
        <v>2027</v>
      </c>
      <c r="B894" t="s">
        <v>15</v>
      </c>
      <c r="C894">
        <v>21</v>
      </c>
      <c r="D894">
        <v>9.33</v>
      </c>
      <c r="E894">
        <f t="shared" si="36"/>
        <v>9.5</v>
      </c>
      <c r="F894">
        <f>VLOOKUP(E894,Aerogeneradores!$A$2:$E$47,2)</f>
        <v>1310</v>
      </c>
      <c r="G894">
        <f t="shared" si="37"/>
        <v>1.31</v>
      </c>
      <c r="H894">
        <f t="shared" si="38"/>
        <v>1.31</v>
      </c>
      <c r="I894">
        <f>H894*$N$4</f>
        <v>20.96</v>
      </c>
    </row>
    <row r="895" spans="1:9" x14ac:dyDescent="0.3">
      <c r="A895">
        <v>2027</v>
      </c>
      <c r="B895" t="s">
        <v>15</v>
      </c>
      <c r="C895">
        <v>22</v>
      </c>
      <c r="D895">
        <v>9.56</v>
      </c>
      <c r="E895">
        <f t="shared" si="36"/>
        <v>9.5</v>
      </c>
      <c r="F895">
        <f>VLOOKUP(E895,Aerogeneradores!$A$2:$E$47,2)</f>
        <v>1310</v>
      </c>
      <c r="G895">
        <f t="shared" si="37"/>
        <v>1.31</v>
      </c>
      <c r="H895">
        <f t="shared" si="38"/>
        <v>1.31</v>
      </c>
      <c r="I895">
        <f>H895*$N$4</f>
        <v>20.96</v>
      </c>
    </row>
    <row r="896" spans="1:9" x14ac:dyDescent="0.3">
      <c r="A896">
        <v>2027</v>
      </c>
      <c r="B896" t="s">
        <v>15</v>
      </c>
      <c r="C896">
        <v>23</v>
      </c>
      <c r="D896">
        <v>9.5399999999999991</v>
      </c>
      <c r="E896">
        <f t="shared" si="36"/>
        <v>9.5</v>
      </c>
      <c r="F896">
        <f>VLOOKUP(E896,Aerogeneradores!$A$2:$E$47,2)</f>
        <v>1310</v>
      </c>
      <c r="G896">
        <f t="shared" si="37"/>
        <v>1.31</v>
      </c>
      <c r="H896">
        <f t="shared" si="38"/>
        <v>1.31</v>
      </c>
      <c r="I896">
        <f>H896*$N$4</f>
        <v>20.96</v>
      </c>
    </row>
    <row r="897" spans="1:9" x14ac:dyDescent="0.3">
      <c r="A897">
        <v>2027</v>
      </c>
      <c r="B897" t="s">
        <v>15</v>
      </c>
      <c r="C897">
        <v>24</v>
      </c>
      <c r="D897">
        <v>9.65</v>
      </c>
      <c r="E897">
        <f t="shared" si="36"/>
        <v>9.5</v>
      </c>
      <c r="F897">
        <f>VLOOKUP(E897,Aerogeneradores!$A$2:$E$47,2)</f>
        <v>1310</v>
      </c>
      <c r="G897">
        <f t="shared" si="37"/>
        <v>1.31</v>
      </c>
      <c r="H897">
        <f t="shared" si="38"/>
        <v>1.31</v>
      </c>
      <c r="I897">
        <f>H897*$N$4</f>
        <v>20.96</v>
      </c>
    </row>
    <row r="898" spans="1:9" x14ac:dyDescent="0.3">
      <c r="A898">
        <v>2027</v>
      </c>
      <c r="B898" t="s">
        <v>17</v>
      </c>
      <c r="C898">
        <v>1</v>
      </c>
      <c r="D898">
        <v>9.09</v>
      </c>
      <c r="E898">
        <f t="shared" si="36"/>
        <v>9</v>
      </c>
      <c r="F898">
        <f>VLOOKUP(E898,Aerogeneradores!$A$2:$E$47,2)</f>
        <v>1126</v>
      </c>
      <c r="G898">
        <f t="shared" si="37"/>
        <v>1.1259999999999999</v>
      </c>
      <c r="H898">
        <f t="shared" si="38"/>
        <v>1.1259999999999999</v>
      </c>
      <c r="I898">
        <f>H898*$N$4</f>
        <v>18.015999999999998</v>
      </c>
    </row>
    <row r="899" spans="1:9" x14ac:dyDescent="0.3">
      <c r="A899">
        <v>2027</v>
      </c>
      <c r="B899" t="s">
        <v>17</v>
      </c>
      <c r="C899">
        <v>2</v>
      </c>
      <c r="D899">
        <v>8.7799999999999994</v>
      </c>
      <c r="E899">
        <f t="shared" si="36"/>
        <v>9</v>
      </c>
      <c r="F899">
        <f>VLOOKUP(E899,Aerogeneradores!$A$2:$E$47,2)</f>
        <v>1126</v>
      </c>
      <c r="G899">
        <f t="shared" si="37"/>
        <v>1.1259999999999999</v>
      </c>
      <c r="H899">
        <f t="shared" si="38"/>
        <v>1.1259999999999999</v>
      </c>
      <c r="I899">
        <f>H899*$N$4</f>
        <v>18.015999999999998</v>
      </c>
    </row>
    <row r="900" spans="1:9" x14ac:dyDescent="0.3">
      <c r="A900">
        <v>2027</v>
      </c>
      <c r="B900" t="s">
        <v>17</v>
      </c>
      <c r="C900">
        <v>3</v>
      </c>
      <c r="D900">
        <v>8.75</v>
      </c>
      <c r="E900">
        <f t="shared" si="36"/>
        <v>9</v>
      </c>
      <c r="F900">
        <f>VLOOKUP(E900,Aerogeneradores!$A$2:$E$47,2)</f>
        <v>1126</v>
      </c>
      <c r="G900">
        <f t="shared" si="37"/>
        <v>1.1259999999999999</v>
      </c>
      <c r="H900">
        <f t="shared" si="38"/>
        <v>1.1259999999999999</v>
      </c>
      <c r="I900">
        <f>H900*$N$4</f>
        <v>18.015999999999998</v>
      </c>
    </row>
    <row r="901" spans="1:9" x14ac:dyDescent="0.3">
      <c r="A901">
        <v>2027</v>
      </c>
      <c r="B901" t="s">
        <v>17</v>
      </c>
      <c r="C901">
        <v>4</v>
      </c>
      <c r="D901">
        <v>8.7100000000000009</v>
      </c>
      <c r="E901">
        <f t="shared" si="36"/>
        <v>8.5</v>
      </c>
      <c r="F901">
        <f>VLOOKUP(E901,Aerogeneradores!$A$2:$E$47,2)</f>
        <v>982</v>
      </c>
      <c r="G901">
        <f t="shared" si="37"/>
        <v>0.98199999999999998</v>
      </c>
      <c r="H901">
        <f t="shared" si="38"/>
        <v>0.98199999999999998</v>
      </c>
      <c r="I901">
        <f>H901*$N$4</f>
        <v>15.712</v>
      </c>
    </row>
    <row r="902" spans="1:9" x14ac:dyDescent="0.3">
      <c r="A902">
        <v>2027</v>
      </c>
      <c r="B902" t="s">
        <v>17</v>
      </c>
      <c r="C902">
        <v>5</v>
      </c>
      <c r="D902">
        <v>8.49</v>
      </c>
      <c r="E902">
        <f t="shared" si="36"/>
        <v>8.5</v>
      </c>
      <c r="F902">
        <f>VLOOKUP(E902,Aerogeneradores!$A$2:$E$47,2)</f>
        <v>982</v>
      </c>
      <c r="G902">
        <f t="shared" si="37"/>
        <v>0.98199999999999998</v>
      </c>
      <c r="H902">
        <f t="shared" si="38"/>
        <v>0.98199999999999998</v>
      </c>
      <c r="I902">
        <f>H902*$N$4</f>
        <v>15.712</v>
      </c>
    </row>
    <row r="903" spans="1:9" x14ac:dyDescent="0.3">
      <c r="A903">
        <v>2027</v>
      </c>
      <c r="B903" t="s">
        <v>17</v>
      </c>
      <c r="C903">
        <v>6</v>
      </c>
      <c r="D903">
        <v>8.6999999999999993</v>
      </c>
      <c r="E903">
        <f t="shared" si="36"/>
        <v>8.5</v>
      </c>
      <c r="F903">
        <f>VLOOKUP(E903,Aerogeneradores!$A$2:$E$47,2)</f>
        <v>982</v>
      </c>
      <c r="G903">
        <f t="shared" si="37"/>
        <v>0.98199999999999998</v>
      </c>
      <c r="H903">
        <f t="shared" si="38"/>
        <v>0.98199999999999998</v>
      </c>
      <c r="I903">
        <f>H903*$N$4</f>
        <v>15.712</v>
      </c>
    </row>
    <row r="904" spans="1:9" x14ac:dyDescent="0.3">
      <c r="A904">
        <v>2027</v>
      </c>
      <c r="B904" t="s">
        <v>17</v>
      </c>
      <c r="C904">
        <v>7</v>
      </c>
      <c r="D904">
        <v>8.43</v>
      </c>
      <c r="E904">
        <f t="shared" si="36"/>
        <v>8.5</v>
      </c>
      <c r="F904">
        <f>VLOOKUP(E904,Aerogeneradores!$A$2:$E$47,2)</f>
        <v>982</v>
      </c>
      <c r="G904">
        <f t="shared" si="37"/>
        <v>0.98199999999999998</v>
      </c>
      <c r="H904">
        <f t="shared" si="38"/>
        <v>0.98199999999999998</v>
      </c>
      <c r="I904">
        <f>H904*$N$4</f>
        <v>15.712</v>
      </c>
    </row>
    <row r="905" spans="1:9" x14ac:dyDescent="0.3">
      <c r="A905">
        <v>2027</v>
      </c>
      <c r="B905" t="s">
        <v>17</v>
      </c>
      <c r="C905">
        <v>8</v>
      </c>
      <c r="D905">
        <v>8.31</v>
      </c>
      <c r="E905">
        <f t="shared" si="36"/>
        <v>8.5</v>
      </c>
      <c r="F905">
        <f>VLOOKUP(E905,Aerogeneradores!$A$2:$E$47,2)</f>
        <v>982</v>
      </c>
      <c r="G905">
        <f t="shared" si="37"/>
        <v>0.98199999999999998</v>
      </c>
      <c r="H905">
        <f t="shared" si="38"/>
        <v>0.98199999999999998</v>
      </c>
      <c r="I905">
        <f>H905*$N$4</f>
        <v>15.712</v>
      </c>
    </row>
    <row r="906" spans="1:9" x14ac:dyDescent="0.3">
      <c r="A906">
        <v>2027</v>
      </c>
      <c r="B906" t="s">
        <v>17</v>
      </c>
      <c r="C906">
        <v>9</v>
      </c>
      <c r="D906">
        <v>8.0500000000000007</v>
      </c>
      <c r="E906">
        <f t="shared" si="36"/>
        <v>8</v>
      </c>
      <c r="F906">
        <f>VLOOKUP(E906,Aerogeneradores!$A$2:$E$47,2)</f>
        <v>837</v>
      </c>
      <c r="G906">
        <f t="shared" si="37"/>
        <v>0.83699999999999997</v>
      </c>
      <c r="H906">
        <f t="shared" si="38"/>
        <v>0.83699999999999997</v>
      </c>
      <c r="I906">
        <f>H906*$N$4</f>
        <v>13.391999999999999</v>
      </c>
    </row>
    <row r="907" spans="1:9" x14ac:dyDescent="0.3">
      <c r="A907">
        <v>2027</v>
      </c>
      <c r="B907" t="s">
        <v>17</v>
      </c>
      <c r="C907">
        <v>10</v>
      </c>
      <c r="D907">
        <v>8.08</v>
      </c>
      <c r="E907">
        <f t="shared" si="36"/>
        <v>8</v>
      </c>
      <c r="F907">
        <f>VLOOKUP(E907,Aerogeneradores!$A$2:$E$47,2)</f>
        <v>837</v>
      </c>
      <c r="G907">
        <f t="shared" si="37"/>
        <v>0.83699999999999997</v>
      </c>
      <c r="H907">
        <f t="shared" si="38"/>
        <v>0.83699999999999997</v>
      </c>
      <c r="I907">
        <f>H907*$N$4</f>
        <v>13.391999999999999</v>
      </c>
    </row>
    <row r="908" spans="1:9" x14ac:dyDescent="0.3">
      <c r="A908">
        <v>2027</v>
      </c>
      <c r="B908" t="s">
        <v>17</v>
      </c>
      <c r="C908">
        <v>11</v>
      </c>
      <c r="D908">
        <v>7.91</v>
      </c>
      <c r="E908">
        <f t="shared" si="36"/>
        <v>8</v>
      </c>
      <c r="F908">
        <f>VLOOKUP(E908,Aerogeneradores!$A$2:$E$47,2)</f>
        <v>837</v>
      </c>
      <c r="G908">
        <f t="shared" si="37"/>
        <v>0.83699999999999997</v>
      </c>
      <c r="H908">
        <f t="shared" si="38"/>
        <v>0.83699999999999997</v>
      </c>
      <c r="I908">
        <f>H908*$N$4</f>
        <v>13.391999999999999</v>
      </c>
    </row>
    <row r="909" spans="1:9" x14ac:dyDescent="0.3">
      <c r="A909">
        <v>2027</v>
      </c>
      <c r="B909" t="s">
        <v>17</v>
      </c>
      <c r="C909">
        <v>12</v>
      </c>
      <c r="D909">
        <v>7.86</v>
      </c>
      <c r="E909">
        <f t="shared" si="36"/>
        <v>8</v>
      </c>
      <c r="F909">
        <f>VLOOKUP(E909,Aerogeneradores!$A$2:$E$47,2)</f>
        <v>837</v>
      </c>
      <c r="G909">
        <f t="shared" si="37"/>
        <v>0.83699999999999997</v>
      </c>
      <c r="H909">
        <f t="shared" si="38"/>
        <v>0.83699999999999997</v>
      </c>
      <c r="I909">
        <f>H909*$N$4</f>
        <v>13.391999999999999</v>
      </c>
    </row>
    <row r="910" spans="1:9" x14ac:dyDescent="0.3">
      <c r="A910">
        <v>2027</v>
      </c>
      <c r="B910" t="s">
        <v>17</v>
      </c>
      <c r="C910">
        <v>13</v>
      </c>
      <c r="D910">
        <v>7.83</v>
      </c>
      <c r="E910">
        <f t="shared" si="36"/>
        <v>8</v>
      </c>
      <c r="F910">
        <f>VLOOKUP(E910,Aerogeneradores!$A$2:$E$47,2)</f>
        <v>837</v>
      </c>
      <c r="G910">
        <f t="shared" si="37"/>
        <v>0.83699999999999997</v>
      </c>
      <c r="H910">
        <f t="shared" si="38"/>
        <v>0.83699999999999997</v>
      </c>
      <c r="I910">
        <f>H910*$N$4</f>
        <v>13.391999999999999</v>
      </c>
    </row>
    <row r="911" spans="1:9" x14ac:dyDescent="0.3">
      <c r="A911">
        <v>2027</v>
      </c>
      <c r="B911" t="s">
        <v>17</v>
      </c>
      <c r="C911">
        <v>14</v>
      </c>
      <c r="D911">
        <v>7.82</v>
      </c>
      <c r="E911">
        <f t="shared" si="36"/>
        <v>8</v>
      </c>
      <c r="F911">
        <f>VLOOKUP(E911,Aerogeneradores!$A$2:$E$47,2)</f>
        <v>837</v>
      </c>
      <c r="G911">
        <f t="shared" si="37"/>
        <v>0.83699999999999997</v>
      </c>
      <c r="H911">
        <f t="shared" si="38"/>
        <v>0.83699999999999997</v>
      </c>
      <c r="I911">
        <f>H911*$N$4</f>
        <v>13.391999999999999</v>
      </c>
    </row>
    <row r="912" spans="1:9" x14ac:dyDescent="0.3">
      <c r="A912">
        <v>2027</v>
      </c>
      <c r="B912" t="s">
        <v>17</v>
      </c>
      <c r="C912">
        <v>15</v>
      </c>
      <c r="D912">
        <v>7.91</v>
      </c>
      <c r="E912">
        <f t="shared" si="36"/>
        <v>8</v>
      </c>
      <c r="F912">
        <f>VLOOKUP(E912,Aerogeneradores!$A$2:$E$47,2)</f>
        <v>837</v>
      </c>
      <c r="G912">
        <f t="shared" si="37"/>
        <v>0.83699999999999997</v>
      </c>
      <c r="H912">
        <f t="shared" si="38"/>
        <v>0.83699999999999997</v>
      </c>
      <c r="I912">
        <f>H912*$N$4</f>
        <v>13.391999999999999</v>
      </c>
    </row>
    <row r="913" spans="1:9" x14ac:dyDescent="0.3">
      <c r="A913">
        <v>2027</v>
      </c>
      <c r="B913" t="s">
        <v>17</v>
      </c>
      <c r="C913">
        <v>16</v>
      </c>
      <c r="D913">
        <v>8.19</v>
      </c>
      <c r="E913">
        <f t="shared" si="36"/>
        <v>8</v>
      </c>
      <c r="F913">
        <f>VLOOKUP(E913,Aerogeneradores!$A$2:$E$47,2)</f>
        <v>837</v>
      </c>
      <c r="G913">
        <f t="shared" si="37"/>
        <v>0.83699999999999997</v>
      </c>
      <c r="H913">
        <f t="shared" si="38"/>
        <v>0.83699999999999997</v>
      </c>
      <c r="I913">
        <f>H913*$N$4</f>
        <v>13.391999999999999</v>
      </c>
    </row>
    <row r="914" spans="1:9" x14ac:dyDescent="0.3">
      <c r="A914">
        <v>2027</v>
      </c>
      <c r="B914" t="s">
        <v>17</v>
      </c>
      <c r="C914">
        <v>17</v>
      </c>
      <c r="D914">
        <v>8.4499999999999993</v>
      </c>
      <c r="E914">
        <f t="shared" si="36"/>
        <v>8.5</v>
      </c>
      <c r="F914">
        <f>VLOOKUP(E914,Aerogeneradores!$A$2:$E$47,2)</f>
        <v>982</v>
      </c>
      <c r="G914">
        <f t="shared" si="37"/>
        <v>0.98199999999999998</v>
      </c>
      <c r="H914">
        <f t="shared" si="38"/>
        <v>0.98199999999999998</v>
      </c>
      <c r="I914">
        <f>H914*$N$4</f>
        <v>15.712</v>
      </c>
    </row>
    <row r="915" spans="1:9" x14ac:dyDescent="0.3">
      <c r="A915">
        <v>2027</v>
      </c>
      <c r="B915" t="s">
        <v>17</v>
      </c>
      <c r="C915">
        <v>18</v>
      </c>
      <c r="D915">
        <v>8.5500000000000007</v>
      </c>
      <c r="E915">
        <f t="shared" si="36"/>
        <v>8.5</v>
      </c>
      <c r="F915">
        <f>VLOOKUP(E915,Aerogeneradores!$A$2:$E$47,2)</f>
        <v>982</v>
      </c>
      <c r="G915">
        <f t="shared" si="37"/>
        <v>0.98199999999999998</v>
      </c>
      <c r="H915">
        <f t="shared" si="38"/>
        <v>0.98199999999999998</v>
      </c>
      <c r="I915">
        <f>H915*$N$4</f>
        <v>15.712</v>
      </c>
    </row>
    <row r="916" spans="1:9" x14ac:dyDescent="0.3">
      <c r="A916">
        <v>2027</v>
      </c>
      <c r="B916" t="s">
        <v>17</v>
      </c>
      <c r="C916">
        <v>19</v>
      </c>
      <c r="D916">
        <v>8.7100000000000009</v>
      </c>
      <c r="E916">
        <f t="shared" si="36"/>
        <v>8.5</v>
      </c>
      <c r="F916">
        <f>VLOOKUP(E916,Aerogeneradores!$A$2:$E$47,2)</f>
        <v>982</v>
      </c>
      <c r="G916">
        <f t="shared" si="37"/>
        <v>0.98199999999999998</v>
      </c>
      <c r="H916">
        <f t="shared" si="38"/>
        <v>0.98199999999999998</v>
      </c>
      <c r="I916">
        <f>H916*$N$4</f>
        <v>15.712</v>
      </c>
    </row>
    <row r="917" spans="1:9" x14ac:dyDescent="0.3">
      <c r="A917">
        <v>2027</v>
      </c>
      <c r="B917" t="s">
        <v>17</v>
      </c>
      <c r="C917">
        <v>20</v>
      </c>
      <c r="D917">
        <v>9.1</v>
      </c>
      <c r="E917">
        <f t="shared" si="36"/>
        <v>9</v>
      </c>
      <c r="F917">
        <f>VLOOKUP(E917,Aerogeneradores!$A$2:$E$47,2)</f>
        <v>1126</v>
      </c>
      <c r="G917">
        <f t="shared" si="37"/>
        <v>1.1259999999999999</v>
      </c>
      <c r="H917">
        <f t="shared" si="38"/>
        <v>1.1259999999999999</v>
      </c>
      <c r="I917">
        <f>H917*$N$4</f>
        <v>18.015999999999998</v>
      </c>
    </row>
    <row r="918" spans="1:9" x14ac:dyDescent="0.3">
      <c r="A918">
        <v>2027</v>
      </c>
      <c r="B918" t="s">
        <v>17</v>
      </c>
      <c r="C918">
        <v>21</v>
      </c>
      <c r="D918">
        <v>9.43</v>
      </c>
      <c r="E918">
        <f t="shared" si="36"/>
        <v>9.5</v>
      </c>
      <c r="F918">
        <f>VLOOKUP(E918,Aerogeneradores!$A$2:$E$47,2)</f>
        <v>1310</v>
      </c>
      <c r="G918">
        <f t="shared" si="37"/>
        <v>1.31</v>
      </c>
      <c r="H918">
        <f t="shared" si="38"/>
        <v>1.31</v>
      </c>
      <c r="I918">
        <f>H918*$N$4</f>
        <v>20.96</v>
      </c>
    </row>
    <row r="919" spans="1:9" x14ac:dyDescent="0.3">
      <c r="A919">
        <v>2027</v>
      </c>
      <c r="B919" t="s">
        <v>17</v>
      </c>
      <c r="C919">
        <v>22</v>
      </c>
      <c r="D919">
        <v>9.2200000000000006</v>
      </c>
      <c r="E919">
        <f t="shared" si="36"/>
        <v>9</v>
      </c>
      <c r="F919">
        <f>VLOOKUP(E919,Aerogeneradores!$A$2:$E$47,2)</f>
        <v>1126</v>
      </c>
      <c r="G919">
        <f t="shared" si="37"/>
        <v>1.1259999999999999</v>
      </c>
      <c r="H919">
        <f t="shared" si="38"/>
        <v>1.1259999999999999</v>
      </c>
      <c r="I919">
        <f>H919*$N$4</f>
        <v>18.015999999999998</v>
      </c>
    </row>
    <row r="920" spans="1:9" x14ac:dyDescent="0.3">
      <c r="A920">
        <v>2027</v>
      </c>
      <c r="B920" t="s">
        <v>17</v>
      </c>
      <c r="C920">
        <v>23</v>
      </c>
      <c r="D920">
        <v>9.17</v>
      </c>
      <c r="E920">
        <f t="shared" si="36"/>
        <v>9</v>
      </c>
      <c r="F920">
        <f>VLOOKUP(E920,Aerogeneradores!$A$2:$E$47,2)</f>
        <v>1126</v>
      </c>
      <c r="G920">
        <f t="shared" si="37"/>
        <v>1.1259999999999999</v>
      </c>
      <c r="H920">
        <f t="shared" si="38"/>
        <v>1.1259999999999999</v>
      </c>
      <c r="I920">
        <f>H920*$N$4</f>
        <v>18.015999999999998</v>
      </c>
    </row>
    <row r="921" spans="1:9" x14ac:dyDescent="0.3">
      <c r="A921">
        <v>2027</v>
      </c>
      <c r="B921" t="s">
        <v>17</v>
      </c>
      <c r="C921">
        <v>24</v>
      </c>
      <c r="D921">
        <v>9.07</v>
      </c>
      <c r="E921">
        <f t="shared" si="36"/>
        <v>9</v>
      </c>
      <c r="F921">
        <f>VLOOKUP(E921,Aerogeneradores!$A$2:$E$47,2)</f>
        <v>1126</v>
      </c>
      <c r="G921">
        <f t="shared" si="37"/>
        <v>1.1259999999999999</v>
      </c>
      <c r="H921">
        <f t="shared" si="38"/>
        <v>1.1259999999999999</v>
      </c>
      <c r="I921">
        <f>H921*$N$4</f>
        <v>18.015999999999998</v>
      </c>
    </row>
    <row r="922" spans="1:9" x14ac:dyDescent="0.3">
      <c r="A922">
        <v>2027</v>
      </c>
      <c r="B922" t="s">
        <v>18</v>
      </c>
      <c r="C922">
        <v>1</v>
      </c>
      <c r="D922">
        <v>8.3699999999999992</v>
      </c>
      <c r="E922">
        <f t="shared" si="36"/>
        <v>8.5</v>
      </c>
      <c r="F922">
        <f>VLOOKUP(E922,Aerogeneradores!$A$2:$E$47,2)</f>
        <v>982</v>
      </c>
      <c r="G922">
        <f t="shared" si="37"/>
        <v>0.98199999999999998</v>
      </c>
      <c r="H922">
        <f t="shared" si="38"/>
        <v>0.98199999999999998</v>
      </c>
      <c r="I922">
        <f>H922*$N$4</f>
        <v>15.712</v>
      </c>
    </row>
    <row r="923" spans="1:9" x14ac:dyDescent="0.3">
      <c r="A923">
        <v>2027</v>
      </c>
      <c r="B923" t="s">
        <v>18</v>
      </c>
      <c r="C923">
        <v>2</v>
      </c>
      <c r="D923">
        <v>8.1</v>
      </c>
      <c r="E923">
        <f t="shared" si="36"/>
        <v>8</v>
      </c>
      <c r="F923">
        <f>VLOOKUP(E923,Aerogeneradores!$A$2:$E$47,2)</f>
        <v>837</v>
      </c>
      <c r="G923">
        <f t="shared" si="37"/>
        <v>0.83699999999999997</v>
      </c>
      <c r="H923">
        <f t="shared" si="38"/>
        <v>0.83699999999999997</v>
      </c>
      <c r="I923">
        <f>H923*$N$4</f>
        <v>13.391999999999999</v>
      </c>
    </row>
    <row r="924" spans="1:9" x14ac:dyDescent="0.3">
      <c r="A924">
        <v>2027</v>
      </c>
      <c r="B924" t="s">
        <v>18</v>
      </c>
      <c r="C924">
        <v>3</v>
      </c>
      <c r="D924">
        <v>8.07</v>
      </c>
      <c r="E924">
        <f t="shared" si="36"/>
        <v>8</v>
      </c>
      <c r="F924">
        <f>VLOOKUP(E924,Aerogeneradores!$A$2:$E$47,2)</f>
        <v>837</v>
      </c>
      <c r="G924">
        <f t="shared" si="37"/>
        <v>0.83699999999999997</v>
      </c>
      <c r="H924">
        <f t="shared" si="38"/>
        <v>0.83699999999999997</v>
      </c>
      <c r="I924">
        <f>H924*$N$4</f>
        <v>13.391999999999999</v>
      </c>
    </row>
    <row r="925" spans="1:9" x14ac:dyDescent="0.3">
      <c r="A925">
        <v>2027</v>
      </c>
      <c r="B925" t="s">
        <v>18</v>
      </c>
      <c r="C925">
        <v>4</v>
      </c>
      <c r="D925">
        <v>7.98</v>
      </c>
      <c r="E925">
        <f t="shared" si="36"/>
        <v>8</v>
      </c>
      <c r="F925">
        <f>VLOOKUP(E925,Aerogeneradores!$A$2:$E$47,2)</f>
        <v>837</v>
      </c>
      <c r="G925">
        <f t="shared" si="37"/>
        <v>0.83699999999999997</v>
      </c>
      <c r="H925">
        <f t="shared" si="38"/>
        <v>0.83699999999999997</v>
      </c>
      <c r="I925">
        <f>H925*$N$4</f>
        <v>13.391999999999999</v>
      </c>
    </row>
    <row r="926" spans="1:9" x14ac:dyDescent="0.3">
      <c r="A926">
        <v>2027</v>
      </c>
      <c r="B926" t="s">
        <v>18</v>
      </c>
      <c r="C926">
        <v>5</v>
      </c>
      <c r="D926">
        <v>7.85</v>
      </c>
      <c r="E926">
        <f t="shared" si="36"/>
        <v>8</v>
      </c>
      <c r="F926">
        <f>VLOOKUP(E926,Aerogeneradores!$A$2:$E$47,2)</f>
        <v>837</v>
      </c>
      <c r="G926">
        <f t="shared" si="37"/>
        <v>0.83699999999999997</v>
      </c>
      <c r="H926">
        <f t="shared" si="38"/>
        <v>0.83699999999999997</v>
      </c>
      <c r="I926">
        <f>H926*$N$4</f>
        <v>13.391999999999999</v>
      </c>
    </row>
    <row r="927" spans="1:9" x14ac:dyDescent="0.3">
      <c r="A927">
        <v>2027</v>
      </c>
      <c r="B927" t="s">
        <v>18</v>
      </c>
      <c r="C927">
        <v>6</v>
      </c>
      <c r="D927">
        <v>7.64</v>
      </c>
      <c r="E927">
        <f t="shared" si="36"/>
        <v>7.5</v>
      </c>
      <c r="F927">
        <f>VLOOKUP(E927,Aerogeneradores!$A$2:$E$47,2)</f>
        <v>685</v>
      </c>
      <c r="G927">
        <f t="shared" si="37"/>
        <v>0.68500000000000005</v>
      </c>
      <c r="H927">
        <f t="shared" si="38"/>
        <v>0.68500000000000005</v>
      </c>
      <c r="I927">
        <f>H927*$N$4</f>
        <v>10.96</v>
      </c>
    </row>
    <row r="928" spans="1:9" x14ac:dyDescent="0.3">
      <c r="A928">
        <v>2027</v>
      </c>
      <c r="B928" t="s">
        <v>18</v>
      </c>
      <c r="C928">
        <v>7</v>
      </c>
      <c r="D928">
        <v>7.72</v>
      </c>
      <c r="E928">
        <f t="shared" si="36"/>
        <v>7.5</v>
      </c>
      <c r="F928">
        <f>VLOOKUP(E928,Aerogeneradores!$A$2:$E$47,2)</f>
        <v>685</v>
      </c>
      <c r="G928">
        <f t="shared" si="37"/>
        <v>0.68500000000000005</v>
      </c>
      <c r="H928">
        <f t="shared" si="38"/>
        <v>0.68500000000000005</v>
      </c>
      <c r="I928">
        <f>H928*$N$4</f>
        <v>10.96</v>
      </c>
    </row>
    <row r="929" spans="1:9" x14ac:dyDescent="0.3">
      <c r="A929">
        <v>2027</v>
      </c>
      <c r="B929" t="s">
        <v>18</v>
      </c>
      <c r="C929">
        <v>8</v>
      </c>
      <c r="D929">
        <v>7.59</v>
      </c>
      <c r="E929">
        <f t="shared" si="36"/>
        <v>7.5</v>
      </c>
      <c r="F929">
        <f>VLOOKUP(E929,Aerogeneradores!$A$2:$E$47,2)</f>
        <v>685</v>
      </c>
      <c r="G929">
        <f t="shared" si="37"/>
        <v>0.68500000000000005</v>
      </c>
      <c r="H929">
        <f t="shared" si="38"/>
        <v>0.68500000000000005</v>
      </c>
      <c r="I929">
        <f>H929*$N$4</f>
        <v>10.96</v>
      </c>
    </row>
    <row r="930" spans="1:9" x14ac:dyDescent="0.3">
      <c r="A930">
        <v>2027</v>
      </c>
      <c r="B930" t="s">
        <v>18</v>
      </c>
      <c r="C930">
        <v>9</v>
      </c>
      <c r="D930">
        <v>7.44</v>
      </c>
      <c r="E930">
        <f t="shared" si="36"/>
        <v>7.5</v>
      </c>
      <c r="F930">
        <f>VLOOKUP(E930,Aerogeneradores!$A$2:$E$47,2)</f>
        <v>685</v>
      </c>
      <c r="G930">
        <f t="shared" si="37"/>
        <v>0.68500000000000005</v>
      </c>
      <c r="H930">
        <f t="shared" si="38"/>
        <v>0.68500000000000005</v>
      </c>
      <c r="I930">
        <f>H930*$N$4</f>
        <v>10.96</v>
      </c>
    </row>
    <row r="931" spans="1:9" x14ac:dyDescent="0.3">
      <c r="A931">
        <v>2027</v>
      </c>
      <c r="B931" t="s">
        <v>18</v>
      </c>
      <c r="C931">
        <v>10</v>
      </c>
      <c r="D931">
        <v>7.26</v>
      </c>
      <c r="E931">
        <f t="shared" si="36"/>
        <v>7.5</v>
      </c>
      <c r="F931">
        <f>VLOOKUP(E931,Aerogeneradores!$A$2:$E$47,2)</f>
        <v>685</v>
      </c>
      <c r="G931">
        <f t="shared" si="37"/>
        <v>0.68500000000000005</v>
      </c>
      <c r="H931">
        <f t="shared" si="38"/>
        <v>0.68500000000000005</v>
      </c>
      <c r="I931">
        <f>H931*$N$4</f>
        <v>10.96</v>
      </c>
    </row>
    <row r="932" spans="1:9" x14ac:dyDescent="0.3">
      <c r="A932">
        <v>2027</v>
      </c>
      <c r="B932" t="s">
        <v>18</v>
      </c>
      <c r="C932">
        <v>11</v>
      </c>
      <c r="D932">
        <v>7.01</v>
      </c>
      <c r="E932">
        <f t="shared" si="36"/>
        <v>7</v>
      </c>
      <c r="F932">
        <f>VLOOKUP(E932,Aerogeneradores!$A$2:$E$47,2)</f>
        <v>543</v>
      </c>
      <c r="G932">
        <f t="shared" si="37"/>
        <v>0.54300000000000004</v>
      </c>
      <c r="H932">
        <f t="shared" si="38"/>
        <v>0.54300000000000004</v>
      </c>
      <c r="I932">
        <f>H932*$N$4</f>
        <v>8.6880000000000006</v>
      </c>
    </row>
    <row r="933" spans="1:9" x14ac:dyDescent="0.3">
      <c r="A933">
        <v>2027</v>
      </c>
      <c r="B933" t="s">
        <v>18</v>
      </c>
      <c r="C933">
        <v>12</v>
      </c>
      <c r="D933">
        <v>6.79</v>
      </c>
      <c r="E933">
        <f t="shared" si="36"/>
        <v>7</v>
      </c>
      <c r="F933">
        <f>VLOOKUP(E933,Aerogeneradores!$A$2:$E$47,2)</f>
        <v>543</v>
      </c>
      <c r="G933">
        <f t="shared" si="37"/>
        <v>0.54300000000000004</v>
      </c>
      <c r="H933">
        <f t="shared" si="38"/>
        <v>0.54300000000000004</v>
      </c>
      <c r="I933">
        <f>H933*$N$4</f>
        <v>8.6880000000000006</v>
      </c>
    </row>
    <row r="934" spans="1:9" x14ac:dyDescent="0.3">
      <c r="A934">
        <v>2027</v>
      </c>
      <c r="B934" t="s">
        <v>18</v>
      </c>
      <c r="C934">
        <v>13</v>
      </c>
      <c r="D934">
        <v>6.61</v>
      </c>
      <c r="E934">
        <f t="shared" si="36"/>
        <v>6.5</v>
      </c>
      <c r="F934">
        <f>VLOOKUP(E934,Aerogeneradores!$A$2:$E$47,2)</f>
        <v>430</v>
      </c>
      <c r="G934">
        <f t="shared" si="37"/>
        <v>0.43</v>
      </c>
      <c r="H934">
        <f t="shared" si="38"/>
        <v>0.43</v>
      </c>
      <c r="I934">
        <f>H934*$N$4</f>
        <v>6.88</v>
      </c>
    </row>
    <row r="935" spans="1:9" x14ac:dyDescent="0.3">
      <c r="A935">
        <v>2027</v>
      </c>
      <c r="B935" t="s">
        <v>18</v>
      </c>
      <c r="C935">
        <v>14</v>
      </c>
      <c r="D935">
        <v>6.56</v>
      </c>
      <c r="E935">
        <f t="shared" si="36"/>
        <v>6.5</v>
      </c>
      <c r="F935">
        <f>VLOOKUP(E935,Aerogeneradores!$A$2:$E$47,2)</f>
        <v>430</v>
      </c>
      <c r="G935">
        <f t="shared" si="37"/>
        <v>0.43</v>
      </c>
      <c r="H935">
        <f t="shared" si="38"/>
        <v>0.43</v>
      </c>
      <c r="I935">
        <f>H935*$N$4</f>
        <v>6.88</v>
      </c>
    </row>
    <row r="936" spans="1:9" x14ac:dyDescent="0.3">
      <c r="A936">
        <v>2027</v>
      </c>
      <c r="B936" t="s">
        <v>18</v>
      </c>
      <c r="C936">
        <v>15</v>
      </c>
      <c r="D936">
        <v>6.61</v>
      </c>
      <c r="E936">
        <f t="shared" si="36"/>
        <v>6.5</v>
      </c>
      <c r="F936">
        <f>VLOOKUP(E936,Aerogeneradores!$A$2:$E$47,2)</f>
        <v>430</v>
      </c>
      <c r="G936">
        <f t="shared" si="37"/>
        <v>0.43</v>
      </c>
      <c r="H936">
        <f t="shared" si="38"/>
        <v>0.43</v>
      </c>
      <c r="I936">
        <f>H936*$N$4</f>
        <v>6.88</v>
      </c>
    </row>
    <row r="937" spans="1:9" x14ac:dyDescent="0.3">
      <c r="A937">
        <v>2027</v>
      </c>
      <c r="B937" t="s">
        <v>18</v>
      </c>
      <c r="C937">
        <v>16</v>
      </c>
      <c r="D937">
        <v>6.88</v>
      </c>
      <c r="E937">
        <f t="shared" si="36"/>
        <v>7</v>
      </c>
      <c r="F937">
        <f>VLOOKUP(E937,Aerogeneradores!$A$2:$E$47,2)</f>
        <v>543</v>
      </c>
      <c r="G937">
        <f t="shared" si="37"/>
        <v>0.54300000000000004</v>
      </c>
      <c r="H937">
        <f t="shared" si="38"/>
        <v>0.54300000000000004</v>
      </c>
      <c r="I937">
        <f>H937*$N$4</f>
        <v>8.6880000000000006</v>
      </c>
    </row>
    <row r="938" spans="1:9" x14ac:dyDescent="0.3">
      <c r="A938">
        <v>2027</v>
      </c>
      <c r="B938" t="s">
        <v>18</v>
      </c>
      <c r="C938">
        <v>17</v>
      </c>
      <c r="D938">
        <v>7.07</v>
      </c>
      <c r="E938">
        <f t="shared" si="36"/>
        <v>7</v>
      </c>
      <c r="F938">
        <f>VLOOKUP(E938,Aerogeneradores!$A$2:$E$47,2)</f>
        <v>543</v>
      </c>
      <c r="G938">
        <f t="shared" si="37"/>
        <v>0.54300000000000004</v>
      </c>
      <c r="H938">
        <f t="shared" si="38"/>
        <v>0.54300000000000004</v>
      </c>
      <c r="I938">
        <f>H938*$N$4</f>
        <v>8.6880000000000006</v>
      </c>
    </row>
    <row r="939" spans="1:9" x14ac:dyDescent="0.3">
      <c r="A939">
        <v>2027</v>
      </c>
      <c r="B939" t="s">
        <v>18</v>
      </c>
      <c r="C939">
        <v>18</v>
      </c>
      <c r="D939">
        <v>6.97</v>
      </c>
      <c r="E939">
        <f t="shared" ref="E939:E1161" si="39">MROUND(D939,0.5)</f>
        <v>7</v>
      </c>
      <c r="F939">
        <f>VLOOKUP(E939,Aerogeneradores!$A$2:$E$47,2)</f>
        <v>543</v>
      </c>
      <c r="G939">
        <f t="shared" ref="G939:G1002" si="40">F939/1000</f>
        <v>0.54300000000000004</v>
      </c>
      <c r="H939">
        <f t="shared" ref="H939:H1002" si="41">G939*1</f>
        <v>0.54300000000000004</v>
      </c>
      <c r="I939">
        <f>H939*$N$4</f>
        <v>8.6880000000000006</v>
      </c>
    </row>
    <row r="940" spans="1:9" x14ac:dyDescent="0.3">
      <c r="A940">
        <v>2027</v>
      </c>
      <c r="B940" t="s">
        <v>18</v>
      </c>
      <c r="C940">
        <v>19</v>
      </c>
      <c r="D940">
        <v>7.57</v>
      </c>
      <c r="E940">
        <f t="shared" si="39"/>
        <v>7.5</v>
      </c>
      <c r="F940">
        <f>VLOOKUP(E940,Aerogeneradores!$A$2:$E$47,2)</f>
        <v>685</v>
      </c>
      <c r="G940">
        <f t="shared" si="40"/>
        <v>0.68500000000000005</v>
      </c>
      <c r="H940">
        <f t="shared" si="41"/>
        <v>0.68500000000000005</v>
      </c>
      <c r="I940">
        <f>H940*$N$4</f>
        <v>10.96</v>
      </c>
    </row>
    <row r="941" spans="1:9" x14ac:dyDescent="0.3">
      <c r="A941">
        <v>2027</v>
      </c>
      <c r="B941" t="s">
        <v>18</v>
      </c>
      <c r="C941">
        <v>20</v>
      </c>
      <c r="D941">
        <v>7.97</v>
      </c>
      <c r="E941">
        <f t="shared" si="39"/>
        <v>8</v>
      </c>
      <c r="F941">
        <f>VLOOKUP(E941,Aerogeneradores!$A$2:$E$47,2)</f>
        <v>837</v>
      </c>
      <c r="G941">
        <f t="shared" si="40"/>
        <v>0.83699999999999997</v>
      </c>
      <c r="H941">
        <f t="shared" si="41"/>
        <v>0.83699999999999997</v>
      </c>
      <c r="I941">
        <f>H941*$N$4</f>
        <v>13.391999999999999</v>
      </c>
    </row>
    <row r="942" spans="1:9" x14ac:dyDescent="0.3">
      <c r="A942">
        <v>2027</v>
      </c>
      <c r="B942" t="s">
        <v>18</v>
      </c>
      <c r="C942">
        <v>21</v>
      </c>
      <c r="D942">
        <v>8.35</v>
      </c>
      <c r="E942">
        <f t="shared" si="39"/>
        <v>8.5</v>
      </c>
      <c r="F942">
        <f>VLOOKUP(E942,Aerogeneradores!$A$2:$E$47,2)</f>
        <v>982</v>
      </c>
      <c r="G942">
        <f t="shared" si="40"/>
        <v>0.98199999999999998</v>
      </c>
      <c r="H942">
        <f t="shared" si="41"/>
        <v>0.98199999999999998</v>
      </c>
      <c r="I942">
        <f>H942*$N$4</f>
        <v>15.712</v>
      </c>
    </row>
    <row r="943" spans="1:9" x14ac:dyDescent="0.3">
      <c r="A943">
        <v>2027</v>
      </c>
      <c r="B943" t="s">
        <v>18</v>
      </c>
      <c r="C943">
        <v>22</v>
      </c>
      <c r="D943">
        <v>8.51</v>
      </c>
      <c r="E943">
        <f t="shared" si="39"/>
        <v>8.5</v>
      </c>
      <c r="F943">
        <f>VLOOKUP(E943,Aerogeneradores!$A$2:$E$47,2)</f>
        <v>982</v>
      </c>
      <c r="G943">
        <f t="shared" si="40"/>
        <v>0.98199999999999998</v>
      </c>
      <c r="H943">
        <f t="shared" si="41"/>
        <v>0.98199999999999998</v>
      </c>
      <c r="I943">
        <f>H943*$N$4</f>
        <v>15.712</v>
      </c>
    </row>
    <row r="944" spans="1:9" x14ac:dyDescent="0.3">
      <c r="A944">
        <v>2027</v>
      </c>
      <c r="B944" t="s">
        <v>18</v>
      </c>
      <c r="C944">
        <v>23</v>
      </c>
      <c r="D944">
        <v>8.6300000000000008</v>
      </c>
      <c r="E944">
        <f t="shared" si="39"/>
        <v>8.5</v>
      </c>
      <c r="F944">
        <f>VLOOKUP(E944,Aerogeneradores!$A$2:$E$47,2)</f>
        <v>982</v>
      </c>
      <c r="G944">
        <f t="shared" si="40"/>
        <v>0.98199999999999998</v>
      </c>
      <c r="H944">
        <f t="shared" si="41"/>
        <v>0.98199999999999998</v>
      </c>
      <c r="I944">
        <f>H944*$N$4</f>
        <v>15.712</v>
      </c>
    </row>
    <row r="945" spans="1:9" x14ac:dyDescent="0.3">
      <c r="A945">
        <v>2027</v>
      </c>
      <c r="B945" t="s">
        <v>18</v>
      </c>
      <c r="C945">
        <v>24</v>
      </c>
      <c r="D945">
        <v>8.48</v>
      </c>
      <c r="E945">
        <f t="shared" si="39"/>
        <v>8.5</v>
      </c>
      <c r="F945">
        <f>VLOOKUP(E945,Aerogeneradores!$A$2:$E$47,2)</f>
        <v>982</v>
      </c>
      <c r="G945">
        <f t="shared" si="40"/>
        <v>0.98199999999999998</v>
      </c>
      <c r="H945">
        <f t="shared" si="41"/>
        <v>0.98199999999999998</v>
      </c>
      <c r="I945">
        <f>H945*$N$4</f>
        <v>15.712</v>
      </c>
    </row>
    <row r="946" spans="1:9" x14ac:dyDescent="0.3">
      <c r="A946">
        <v>2027</v>
      </c>
      <c r="B946" t="s">
        <v>19</v>
      </c>
      <c r="C946">
        <v>1</v>
      </c>
      <c r="D946">
        <v>7.39</v>
      </c>
      <c r="E946">
        <f t="shared" si="39"/>
        <v>7.5</v>
      </c>
      <c r="F946">
        <f>VLOOKUP(E946,Aerogeneradores!$A$2:$E$47,2)</f>
        <v>685</v>
      </c>
      <c r="G946">
        <f t="shared" si="40"/>
        <v>0.68500000000000005</v>
      </c>
      <c r="H946">
        <f t="shared" si="41"/>
        <v>0.68500000000000005</v>
      </c>
      <c r="I946">
        <f>H946*$N$4</f>
        <v>10.96</v>
      </c>
    </row>
    <row r="947" spans="1:9" x14ac:dyDescent="0.3">
      <c r="A947">
        <v>2027</v>
      </c>
      <c r="B947" t="s">
        <v>19</v>
      </c>
      <c r="C947">
        <v>2</v>
      </c>
      <c r="D947">
        <v>7.16</v>
      </c>
      <c r="E947">
        <f t="shared" si="39"/>
        <v>7</v>
      </c>
      <c r="F947">
        <f>VLOOKUP(E947,Aerogeneradores!$A$2:$E$47,2)</f>
        <v>543</v>
      </c>
      <c r="G947">
        <f t="shared" si="40"/>
        <v>0.54300000000000004</v>
      </c>
      <c r="H947">
        <f t="shared" si="41"/>
        <v>0.54300000000000004</v>
      </c>
      <c r="I947">
        <f>H947*$N$4</f>
        <v>8.6880000000000006</v>
      </c>
    </row>
    <row r="948" spans="1:9" x14ac:dyDescent="0.3">
      <c r="A948">
        <v>2027</v>
      </c>
      <c r="B948" t="s">
        <v>19</v>
      </c>
      <c r="C948">
        <v>3</v>
      </c>
      <c r="D948">
        <v>7.14</v>
      </c>
      <c r="E948">
        <f t="shared" si="39"/>
        <v>7</v>
      </c>
      <c r="F948">
        <f>VLOOKUP(E948,Aerogeneradores!$A$2:$E$47,2)</f>
        <v>543</v>
      </c>
      <c r="G948">
        <f t="shared" si="40"/>
        <v>0.54300000000000004</v>
      </c>
      <c r="H948">
        <f t="shared" si="41"/>
        <v>0.54300000000000004</v>
      </c>
      <c r="I948">
        <f>H948*$N$4</f>
        <v>8.6880000000000006</v>
      </c>
    </row>
    <row r="949" spans="1:9" x14ac:dyDescent="0.3">
      <c r="A949">
        <v>2027</v>
      </c>
      <c r="B949" t="s">
        <v>19</v>
      </c>
      <c r="C949">
        <v>4</v>
      </c>
      <c r="D949">
        <v>7.05</v>
      </c>
      <c r="E949">
        <f t="shared" si="39"/>
        <v>7</v>
      </c>
      <c r="F949">
        <f>VLOOKUP(E949,Aerogeneradores!$A$2:$E$47,2)</f>
        <v>543</v>
      </c>
      <c r="G949">
        <f t="shared" si="40"/>
        <v>0.54300000000000004</v>
      </c>
      <c r="H949">
        <f t="shared" si="41"/>
        <v>0.54300000000000004</v>
      </c>
      <c r="I949">
        <f>H949*$N$4</f>
        <v>8.6880000000000006</v>
      </c>
    </row>
    <row r="950" spans="1:9" x14ac:dyDescent="0.3">
      <c r="A950">
        <v>2027</v>
      </c>
      <c r="B950" t="s">
        <v>19</v>
      </c>
      <c r="C950">
        <v>5</v>
      </c>
      <c r="D950">
        <v>6.99</v>
      </c>
      <c r="E950">
        <f t="shared" si="39"/>
        <v>7</v>
      </c>
      <c r="F950">
        <f>VLOOKUP(E950,Aerogeneradores!$A$2:$E$47,2)</f>
        <v>543</v>
      </c>
      <c r="G950">
        <f t="shared" si="40"/>
        <v>0.54300000000000004</v>
      </c>
      <c r="H950">
        <f t="shared" si="41"/>
        <v>0.54300000000000004</v>
      </c>
      <c r="I950">
        <f>H950*$N$4</f>
        <v>8.6880000000000006</v>
      </c>
    </row>
    <row r="951" spans="1:9" x14ac:dyDescent="0.3">
      <c r="A951">
        <v>2027</v>
      </c>
      <c r="B951" t="s">
        <v>19</v>
      </c>
      <c r="C951">
        <v>6</v>
      </c>
      <c r="D951">
        <v>6.86</v>
      </c>
      <c r="E951">
        <f t="shared" si="39"/>
        <v>7</v>
      </c>
      <c r="F951">
        <f>VLOOKUP(E951,Aerogeneradores!$A$2:$E$47,2)</f>
        <v>543</v>
      </c>
      <c r="G951">
        <f t="shared" si="40"/>
        <v>0.54300000000000004</v>
      </c>
      <c r="H951">
        <f t="shared" si="41"/>
        <v>0.54300000000000004</v>
      </c>
      <c r="I951">
        <f>H951*$N$4</f>
        <v>8.6880000000000006</v>
      </c>
    </row>
    <row r="952" spans="1:9" x14ac:dyDescent="0.3">
      <c r="A952">
        <v>2027</v>
      </c>
      <c r="B952" t="s">
        <v>19</v>
      </c>
      <c r="C952">
        <v>7</v>
      </c>
      <c r="D952">
        <v>6.89</v>
      </c>
      <c r="E952">
        <f t="shared" si="39"/>
        <v>7</v>
      </c>
      <c r="F952">
        <f>VLOOKUP(E952,Aerogeneradores!$A$2:$E$47,2)</f>
        <v>543</v>
      </c>
      <c r="G952">
        <f t="shared" si="40"/>
        <v>0.54300000000000004</v>
      </c>
      <c r="H952">
        <f t="shared" si="41"/>
        <v>0.54300000000000004</v>
      </c>
      <c r="I952">
        <f>H952*$N$4</f>
        <v>8.6880000000000006</v>
      </c>
    </row>
    <row r="953" spans="1:9" x14ac:dyDescent="0.3">
      <c r="A953">
        <v>2027</v>
      </c>
      <c r="B953" t="s">
        <v>19</v>
      </c>
      <c r="C953">
        <v>8</v>
      </c>
      <c r="D953">
        <v>6.76</v>
      </c>
      <c r="E953">
        <f t="shared" si="39"/>
        <v>7</v>
      </c>
      <c r="F953">
        <f>VLOOKUP(E953,Aerogeneradores!$A$2:$E$47,2)</f>
        <v>543</v>
      </c>
      <c r="G953">
        <f t="shared" si="40"/>
        <v>0.54300000000000004</v>
      </c>
      <c r="H953">
        <f t="shared" si="41"/>
        <v>0.54300000000000004</v>
      </c>
      <c r="I953">
        <f>H953*$N$4</f>
        <v>8.6880000000000006</v>
      </c>
    </row>
    <row r="954" spans="1:9" x14ac:dyDescent="0.3">
      <c r="A954">
        <v>2027</v>
      </c>
      <c r="B954" t="s">
        <v>19</v>
      </c>
      <c r="C954">
        <v>9</v>
      </c>
      <c r="D954">
        <v>6.69</v>
      </c>
      <c r="E954">
        <f t="shared" si="39"/>
        <v>6.5</v>
      </c>
      <c r="F954">
        <f>VLOOKUP(E954,Aerogeneradores!$A$2:$E$47,2)</f>
        <v>430</v>
      </c>
      <c r="G954">
        <f t="shared" si="40"/>
        <v>0.43</v>
      </c>
      <c r="H954">
        <f t="shared" si="41"/>
        <v>0.43</v>
      </c>
      <c r="I954">
        <f>H954*$N$4</f>
        <v>6.88</v>
      </c>
    </row>
    <row r="955" spans="1:9" x14ac:dyDescent="0.3">
      <c r="A955">
        <v>2027</v>
      </c>
      <c r="B955" t="s">
        <v>19</v>
      </c>
      <c r="C955">
        <v>10</v>
      </c>
      <c r="D955">
        <v>6.68</v>
      </c>
      <c r="E955">
        <f t="shared" si="39"/>
        <v>6.5</v>
      </c>
      <c r="F955">
        <f>VLOOKUP(E955,Aerogeneradores!$A$2:$E$47,2)</f>
        <v>430</v>
      </c>
      <c r="G955">
        <f t="shared" si="40"/>
        <v>0.43</v>
      </c>
      <c r="H955">
        <f t="shared" si="41"/>
        <v>0.43</v>
      </c>
      <c r="I955">
        <f>H955*$N$4</f>
        <v>6.88</v>
      </c>
    </row>
    <row r="956" spans="1:9" x14ac:dyDescent="0.3">
      <c r="A956">
        <v>2027</v>
      </c>
      <c r="B956" t="s">
        <v>19</v>
      </c>
      <c r="C956">
        <v>11</v>
      </c>
      <c r="D956">
        <v>6.56</v>
      </c>
      <c r="E956">
        <f t="shared" si="39"/>
        <v>6.5</v>
      </c>
      <c r="F956">
        <f>VLOOKUP(E956,Aerogeneradores!$A$2:$E$47,2)</f>
        <v>430</v>
      </c>
      <c r="G956">
        <f t="shared" si="40"/>
        <v>0.43</v>
      </c>
      <c r="H956">
        <f t="shared" si="41"/>
        <v>0.43</v>
      </c>
      <c r="I956">
        <f>H956*$N$4</f>
        <v>6.88</v>
      </c>
    </row>
    <row r="957" spans="1:9" x14ac:dyDescent="0.3">
      <c r="A957">
        <v>2027</v>
      </c>
      <c r="B957" t="s">
        <v>19</v>
      </c>
      <c r="C957">
        <v>12</v>
      </c>
      <c r="D957">
        <v>6.45</v>
      </c>
      <c r="E957">
        <f t="shared" si="39"/>
        <v>6.5</v>
      </c>
      <c r="F957">
        <f>VLOOKUP(E957,Aerogeneradores!$A$2:$E$47,2)</f>
        <v>430</v>
      </c>
      <c r="G957">
        <f t="shared" si="40"/>
        <v>0.43</v>
      </c>
      <c r="H957">
        <f t="shared" si="41"/>
        <v>0.43</v>
      </c>
      <c r="I957">
        <f>H957*$N$4</f>
        <v>6.88</v>
      </c>
    </row>
    <row r="958" spans="1:9" x14ac:dyDescent="0.3">
      <c r="A958">
        <v>2027</v>
      </c>
      <c r="B958" t="s">
        <v>19</v>
      </c>
      <c r="C958">
        <v>13</v>
      </c>
      <c r="D958">
        <v>6.28</v>
      </c>
      <c r="E958">
        <f t="shared" si="39"/>
        <v>6.5</v>
      </c>
      <c r="F958">
        <f>VLOOKUP(E958,Aerogeneradores!$A$2:$E$47,2)</f>
        <v>430</v>
      </c>
      <c r="G958">
        <f t="shared" si="40"/>
        <v>0.43</v>
      </c>
      <c r="H958">
        <f t="shared" si="41"/>
        <v>0.43</v>
      </c>
      <c r="I958">
        <f>H958*$N$4</f>
        <v>6.88</v>
      </c>
    </row>
    <row r="959" spans="1:9" x14ac:dyDescent="0.3">
      <c r="A959">
        <v>2027</v>
      </c>
      <c r="B959" t="s">
        <v>19</v>
      </c>
      <c r="C959">
        <v>14</v>
      </c>
      <c r="D959">
        <v>6.29</v>
      </c>
      <c r="E959">
        <f t="shared" si="39"/>
        <v>6.5</v>
      </c>
      <c r="F959">
        <f>VLOOKUP(E959,Aerogeneradores!$A$2:$E$47,2)</f>
        <v>430</v>
      </c>
      <c r="G959">
        <f t="shared" si="40"/>
        <v>0.43</v>
      </c>
      <c r="H959">
        <f t="shared" si="41"/>
        <v>0.43</v>
      </c>
      <c r="I959">
        <f>H959*$N$4</f>
        <v>6.88</v>
      </c>
    </row>
    <row r="960" spans="1:9" x14ac:dyDescent="0.3">
      <c r="A960">
        <v>2027</v>
      </c>
      <c r="B960" t="s">
        <v>19</v>
      </c>
      <c r="C960">
        <v>15</v>
      </c>
      <c r="D960">
        <v>6.33</v>
      </c>
      <c r="E960">
        <f t="shared" si="39"/>
        <v>6.5</v>
      </c>
      <c r="F960">
        <f>VLOOKUP(E960,Aerogeneradores!$A$2:$E$47,2)</f>
        <v>430</v>
      </c>
      <c r="G960">
        <f t="shared" si="40"/>
        <v>0.43</v>
      </c>
      <c r="H960">
        <f t="shared" si="41"/>
        <v>0.43</v>
      </c>
      <c r="I960">
        <f>H960*$N$4</f>
        <v>6.88</v>
      </c>
    </row>
    <row r="961" spans="1:9" x14ac:dyDescent="0.3">
      <c r="A961">
        <v>2027</v>
      </c>
      <c r="B961" t="s">
        <v>19</v>
      </c>
      <c r="C961">
        <v>16</v>
      </c>
      <c r="D961">
        <v>6.41</v>
      </c>
      <c r="E961">
        <f t="shared" si="39"/>
        <v>6.5</v>
      </c>
      <c r="F961">
        <f>VLOOKUP(E961,Aerogeneradores!$A$2:$E$47,2)</f>
        <v>430</v>
      </c>
      <c r="G961">
        <f t="shared" si="40"/>
        <v>0.43</v>
      </c>
      <c r="H961">
        <f t="shared" si="41"/>
        <v>0.43</v>
      </c>
      <c r="I961">
        <f>H961*$N$4</f>
        <v>6.88</v>
      </c>
    </row>
    <row r="962" spans="1:9" x14ac:dyDescent="0.3">
      <c r="A962">
        <v>2027</v>
      </c>
      <c r="B962" t="s">
        <v>19</v>
      </c>
      <c r="C962">
        <v>17</v>
      </c>
      <c r="D962">
        <v>6.53</v>
      </c>
      <c r="E962">
        <f t="shared" si="39"/>
        <v>6.5</v>
      </c>
      <c r="F962">
        <f>VLOOKUP(E962,Aerogeneradores!$A$2:$E$47,2)</f>
        <v>430</v>
      </c>
      <c r="G962">
        <f t="shared" si="40"/>
        <v>0.43</v>
      </c>
      <c r="H962">
        <f t="shared" si="41"/>
        <v>0.43</v>
      </c>
      <c r="I962">
        <f>H962*$N$4</f>
        <v>6.88</v>
      </c>
    </row>
    <row r="963" spans="1:9" x14ac:dyDescent="0.3">
      <c r="A963">
        <v>2027</v>
      </c>
      <c r="B963" t="s">
        <v>19</v>
      </c>
      <c r="C963">
        <v>18</v>
      </c>
      <c r="D963">
        <v>6.88</v>
      </c>
      <c r="E963">
        <f t="shared" si="39"/>
        <v>7</v>
      </c>
      <c r="F963">
        <f>VLOOKUP(E963,Aerogeneradores!$A$2:$E$47,2)</f>
        <v>543</v>
      </c>
      <c r="G963">
        <f t="shared" si="40"/>
        <v>0.54300000000000004</v>
      </c>
      <c r="H963">
        <f t="shared" si="41"/>
        <v>0.54300000000000004</v>
      </c>
      <c r="I963">
        <f>H963*$N$4</f>
        <v>8.6880000000000006</v>
      </c>
    </row>
    <row r="964" spans="1:9" x14ac:dyDescent="0.3">
      <c r="A964">
        <v>2027</v>
      </c>
      <c r="B964" t="s">
        <v>19</v>
      </c>
      <c r="C964">
        <v>19</v>
      </c>
      <c r="D964">
        <v>7.41</v>
      </c>
      <c r="E964">
        <f t="shared" si="39"/>
        <v>7.5</v>
      </c>
      <c r="F964">
        <f>VLOOKUP(E964,Aerogeneradores!$A$2:$E$47,2)</f>
        <v>685</v>
      </c>
      <c r="G964">
        <f t="shared" si="40"/>
        <v>0.68500000000000005</v>
      </c>
      <c r="H964">
        <f t="shared" si="41"/>
        <v>0.68500000000000005</v>
      </c>
      <c r="I964">
        <f>H964*$N$4</f>
        <v>10.96</v>
      </c>
    </row>
    <row r="965" spans="1:9" x14ac:dyDescent="0.3">
      <c r="A965">
        <v>2027</v>
      </c>
      <c r="B965" t="s">
        <v>19</v>
      </c>
      <c r="C965">
        <v>20</v>
      </c>
      <c r="D965">
        <v>7.47</v>
      </c>
      <c r="E965">
        <f t="shared" si="39"/>
        <v>7.5</v>
      </c>
      <c r="F965">
        <f>VLOOKUP(E965,Aerogeneradores!$A$2:$E$47,2)</f>
        <v>685</v>
      </c>
      <c r="G965">
        <f t="shared" si="40"/>
        <v>0.68500000000000005</v>
      </c>
      <c r="H965">
        <f t="shared" si="41"/>
        <v>0.68500000000000005</v>
      </c>
      <c r="I965">
        <f>H965*$N$4</f>
        <v>10.96</v>
      </c>
    </row>
    <row r="966" spans="1:9" x14ac:dyDescent="0.3">
      <c r="A966">
        <v>2027</v>
      </c>
      <c r="B966" t="s">
        <v>19</v>
      </c>
      <c r="C966">
        <v>21</v>
      </c>
      <c r="D966">
        <v>7.6</v>
      </c>
      <c r="E966">
        <f t="shared" si="39"/>
        <v>7.5</v>
      </c>
      <c r="F966">
        <f>VLOOKUP(E966,Aerogeneradores!$A$2:$E$47,2)</f>
        <v>685</v>
      </c>
      <c r="G966">
        <f t="shared" si="40"/>
        <v>0.68500000000000005</v>
      </c>
      <c r="H966">
        <f t="shared" si="41"/>
        <v>0.68500000000000005</v>
      </c>
      <c r="I966">
        <f>H966*$N$4</f>
        <v>10.96</v>
      </c>
    </row>
    <row r="967" spans="1:9" x14ac:dyDescent="0.3">
      <c r="A967">
        <v>2027</v>
      </c>
      <c r="B967" t="s">
        <v>19</v>
      </c>
      <c r="C967">
        <v>22</v>
      </c>
      <c r="D967">
        <v>7.53</v>
      </c>
      <c r="E967">
        <f t="shared" si="39"/>
        <v>7.5</v>
      </c>
      <c r="F967">
        <f>VLOOKUP(E967,Aerogeneradores!$A$2:$E$47,2)</f>
        <v>685</v>
      </c>
      <c r="G967">
        <f t="shared" si="40"/>
        <v>0.68500000000000005</v>
      </c>
      <c r="H967">
        <f t="shared" si="41"/>
        <v>0.68500000000000005</v>
      </c>
      <c r="I967">
        <f>H967*$N$4</f>
        <v>10.96</v>
      </c>
    </row>
    <row r="968" spans="1:9" x14ac:dyDescent="0.3">
      <c r="A968">
        <v>2027</v>
      </c>
      <c r="B968" t="s">
        <v>19</v>
      </c>
      <c r="C968">
        <v>23</v>
      </c>
      <c r="D968">
        <v>7.62</v>
      </c>
      <c r="E968">
        <f t="shared" si="39"/>
        <v>7.5</v>
      </c>
      <c r="F968">
        <f>VLOOKUP(E968,Aerogeneradores!$A$2:$E$47,2)</f>
        <v>685</v>
      </c>
      <c r="G968">
        <f t="shared" si="40"/>
        <v>0.68500000000000005</v>
      </c>
      <c r="H968">
        <f t="shared" si="41"/>
        <v>0.68500000000000005</v>
      </c>
      <c r="I968">
        <f>H968*$N$4</f>
        <v>10.96</v>
      </c>
    </row>
    <row r="969" spans="1:9" x14ac:dyDescent="0.3">
      <c r="A969">
        <v>2027</v>
      </c>
      <c r="B969" t="s">
        <v>19</v>
      </c>
      <c r="C969">
        <v>24</v>
      </c>
      <c r="D969">
        <v>7.45</v>
      </c>
      <c r="E969">
        <f t="shared" si="39"/>
        <v>7.5</v>
      </c>
      <c r="F969">
        <f>VLOOKUP(E969,Aerogeneradores!$A$2:$E$47,2)</f>
        <v>685</v>
      </c>
      <c r="G969">
        <f t="shared" si="40"/>
        <v>0.68500000000000005</v>
      </c>
      <c r="H969">
        <f t="shared" si="41"/>
        <v>0.68500000000000005</v>
      </c>
      <c r="I969">
        <f>H969*$N$4</f>
        <v>10.96</v>
      </c>
    </row>
    <row r="970" spans="1:9" x14ac:dyDescent="0.3">
      <c r="A970">
        <v>2027</v>
      </c>
      <c r="B970" t="s">
        <v>20</v>
      </c>
      <c r="C970">
        <v>1</v>
      </c>
      <c r="D970">
        <v>6.93</v>
      </c>
      <c r="E970">
        <f t="shared" si="39"/>
        <v>7</v>
      </c>
      <c r="F970">
        <f>VLOOKUP(E970,Aerogeneradores!$A$2:$E$47,2)</f>
        <v>543</v>
      </c>
      <c r="G970">
        <f t="shared" si="40"/>
        <v>0.54300000000000004</v>
      </c>
      <c r="H970">
        <f t="shared" si="41"/>
        <v>0.54300000000000004</v>
      </c>
      <c r="I970">
        <f>H970*$N$4</f>
        <v>8.6880000000000006</v>
      </c>
    </row>
    <row r="971" spans="1:9" x14ac:dyDescent="0.3">
      <c r="A971">
        <v>2027</v>
      </c>
      <c r="B971" t="s">
        <v>20</v>
      </c>
      <c r="C971">
        <v>2</v>
      </c>
      <c r="D971">
        <v>6.8</v>
      </c>
      <c r="E971">
        <f t="shared" si="39"/>
        <v>7</v>
      </c>
      <c r="F971">
        <f>VLOOKUP(E971,Aerogeneradores!$A$2:$E$47,2)</f>
        <v>543</v>
      </c>
      <c r="G971">
        <f t="shared" si="40"/>
        <v>0.54300000000000004</v>
      </c>
      <c r="H971">
        <f t="shared" si="41"/>
        <v>0.54300000000000004</v>
      </c>
      <c r="I971">
        <f>H971*$N$4</f>
        <v>8.6880000000000006</v>
      </c>
    </row>
    <row r="972" spans="1:9" x14ac:dyDescent="0.3">
      <c r="A972">
        <v>2027</v>
      </c>
      <c r="B972" t="s">
        <v>20</v>
      </c>
      <c r="C972">
        <v>3</v>
      </c>
      <c r="D972">
        <v>6.78</v>
      </c>
      <c r="E972">
        <f t="shared" si="39"/>
        <v>7</v>
      </c>
      <c r="F972">
        <f>VLOOKUP(E972,Aerogeneradores!$A$2:$E$47,2)</f>
        <v>543</v>
      </c>
      <c r="G972">
        <f t="shared" si="40"/>
        <v>0.54300000000000004</v>
      </c>
      <c r="H972">
        <f t="shared" si="41"/>
        <v>0.54300000000000004</v>
      </c>
      <c r="I972">
        <f>H972*$N$4</f>
        <v>8.6880000000000006</v>
      </c>
    </row>
    <row r="973" spans="1:9" x14ac:dyDescent="0.3">
      <c r="A973">
        <v>2027</v>
      </c>
      <c r="B973" t="s">
        <v>20</v>
      </c>
      <c r="C973">
        <v>4</v>
      </c>
      <c r="D973">
        <v>6.79</v>
      </c>
      <c r="E973">
        <f t="shared" si="39"/>
        <v>7</v>
      </c>
      <c r="F973">
        <f>VLOOKUP(E973,Aerogeneradores!$A$2:$E$47,2)</f>
        <v>543</v>
      </c>
      <c r="G973">
        <f t="shared" si="40"/>
        <v>0.54300000000000004</v>
      </c>
      <c r="H973">
        <f t="shared" si="41"/>
        <v>0.54300000000000004</v>
      </c>
      <c r="I973">
        <f>H973*$N$4</f>
        <v>8.6880000000000006</v>
      </c>
    </row>
    <row r="974" spans="1:9" x14ac:dyDescent="0.3">
      <c r="A974">
        <v>2027</v>
      </c>
      <c r="B974" t="s">
        <v>20</v>
      </c>
      <c r="C974">
        <v>5</v>
      </c>
      <c r="D974">
        <v>6.72</v>
      </c>
      <c r="E974">
        <f t="shared" si="39"/>
        <v>6.5</v>
      </c>
      <c r="F974">
        <f>VLOOKUP(E974,Aerogeneradores!$A$2:$E$47,2)</f>
        <v>430</v>
      </c>
      <c r="G974">
        <f t="shared" si="40"/>
        <v>0.43</v>
      </c>
      <c r="H974">
        <f t="shared" si="41"/>
        <v>0.43</v>
      </c>
      <c r="I974">
        <f>H974*$N$4</f>
        <v>6.88</v>
      </c>
    </row>
    <row r="975" spans="1:9" x14ac:dyDescent="0.3">
      <c r="A975">
        <v>2027</v>
      </c>
      <c r="B975" t="s">
        <v>20</v>
      </c>
      <c r="C975">
        <v>6</v>
      </c>
      <c r="D975">
        <v>6.71</v>
      </c>
      <c r="E975">
        <f t="shared" si="39"/>
        <v>6.5</v>
      </c>
      <c r="F975">
        <f>VLOOKUP(E975,Aerogeneradores!$A$2:$E$47,2)</f>
        <v>430</v>
      </c>
      <c r="G975">
        <f t="shared" si="40"/>
        <v>0.43</v>
      </c>
      <c r="H975">
        <f t="shared" si="41"/>
        <v>0.43</v>
      </c>
      <c r="I975">
        <f>H975*$N$4</f>
        <v>6.88</v>
      </c>
    </row>
    <row r="976" spans="1:9" x14ac:dyDescent="0.3">
      <c r="A976">
        <v>2027</v>
      </c>
      <c r="B976" t="s">
        <v>20</v>
      </c>
      <c r="C976">
        <v>7</v>
      </c>
      <c r="D976">
        <v>6.71</v>
      </c>
      <c r="E976">
        <f t="shared" si="39"/>
        <v>6.5</v>
      </c>
      <c r="F976">
        <f>VLOOKUP(E976,Aerogeneradores!$A$2:$E$47,2)</f>
        <v>430</v>
      </c>
      <c r="G976">
        <f t="shared" si="40"/>
        <v>0.43</v>
      </c>
      <c r="H976">
        <f t="shared" si="41"/>
        <v>0.43</v>
      </c>
      <c r="I976">
        <f>H976*$N$4</f>
        <v>6.88</v>
      </c>
    </row>
    <row r="977" spans="1:9" x14ac:dyDescent="0.3">
      <c r="A977">
        <v>2027</v>
      </c>
      <c r="B977" t="s">
        <v>20</v>
      </c>
      <c r="C977">
        <v>8</v>
      </c>
      <c r="D977">
        <v>6.54</v>
      </c>
      <c r="E977">
        <f t="shared" si="39"/>
        <v>6.5</v>
      </c>
      <c r="F977">
        <f>VLOOKUP(E977,Aerogeneradores!$A$2:$E$47,2)</f>
        <v>430</v>
      </c>
      <c r="G977">
        <f t="shared" si="40"/>
        <v>0.43</v>
      </c>
      <c r="H977">
        <f t="shared" si="41"/>
        <v>0.43</v>
      </c>
      <c r="I977">
        <f>H977*$N$4</f>
        <v>6.88</v>
      </c>
    </row>
    <row r="978" spans="1:9" x14ac:dyDescent="0.3">
      <c r="A978">
        <v>2027</v>
      </c>
      <c r="B978" t="s">
        <v>20</v>
      </c>
      <c r="C978">
        <v>9</v>
      </c>
      <c r="D978">
        <v>6.32</v>
      </c>
      <c r="E978">
        <f t="shared" si="39"/>
        <v>6.5</v>
      </c>
      <c r="F978">
        <f>VLOOKUP(E978,Aerogeneradores!$A$2:$E$47,2)</f>
        <v>430</v>
      </c>
      <c r="G978">
        <f t="shared" si="40"/>
        <v>0.43</v>
      </c>
      <c r="H978">
        <f t="shared" si="41"/>
        <v>0.43</v>
      </c>
      <c r="I978">
        <f>H978*$N$4</f>
        <v>6.88</v>
      </c>
    </row>
    <row r="979" spans="1:9" x14ac:dyDescent="0.3">
      <c r="A979">
        <v>2027</v>
      </c>
      <c r="B979" t="s">
        <v>20</v>
      </c>
      <c r="C979">
        <v>10</v>
      </c>
      <c r="D979">
        <v>6.28</v>
      </c>
      <c r="E979">
        <f t="shared" si="39"/>
        <v>6.5</v>
      </c>
      <c r="F979">
        <f>VLOOKUP(E979,Aerogeneradores!$A$2:$E$47,2)</f>
        <v>430</v>
      </c>
      <c r="G979">
        <f t="shared" si="40"/>
        <v>0.43</v>
      </c>
      <c r="H979">
        <f t="shared" si="41"/>
        <v>0.43</v>
      </c>
      <c r="I979">
        <f>H979*$N$4</f>
        <v>6.88</v>
      </c>
    </row>
    <row r="980" spans="1:9" x14ac:dyDescent="0.3">
      <c r="A980">
        <v>2027</v>
      </c>
      <c r="B980" t="s">
        <v>20</v>
      </c>
      <c r="C980">
        <v>11</v>
      </c>
      <c r="D980">
        <v>6.2</v>
      </c>
      <c r="E980">
        <f t="shared" si="39"/>
        <v>6</v>
      </c>
      <c r="F980">
        <f>VLOOKUP(E980,Aerogeneradores!$A$2:$E$47,2)</f>
        <v>326</v>
      </c>
      <c r="G980">
        <f t="shared" si="40"/>
        <v>0.32600000000000001</v>
      </c>
      <c r="H980">
        <f t="shared" si="41"/>
        <v>0.32600000000000001</v>
      </c>
      <c r="I980">
        <f>H980*$N$4</f>
        <v>5.2160000000000002</v>
      </c>
    </row>
    <row r="981" spans="1:9" x14ac:dyDescent="0.3">
      <c r="A981">
        <v>2027</v>
      </c>
      <c r="B981" t="s">
        <v>20</v>
      </c>
      <c r="C981">
        <v>12</v>
      </c>
      <c r="D981">
        <v>6.29</v>
      </c>
      <c r="E981">
        <f t="shared" si="39"/>
        <v>6.5</v>
      </c>
      <c r="F981">
        <f>VLOOKUP(E981,Aerogeneradores!$A$2:$E$47,2)</f>
        <v>430</v>
      </c>
      <c r="G981">
        <f t="shared" si="40"/>
        <v>0.43</v>
      </c>
      <c r="H981">
        <f t="shared" si="41"/>
        <v>0.43</v>
      </c>
      <c r="I981">
        <f>H981*$N$4</f>
        <v>6.88</v>
      </c>
    </row>
    <row r="982" spans="1:9" x14ac:dyDescent="0.3">
      <c r="A982">
        <v>2027</v>
      </c>
      <c r="B982" t="s">
        <v>20</v>
      </c>
      <c r="C982">
        <v>13</v>
      </c>
      <c r="D982">
        <v>6.18</v>
      </c>
      <c r="E982">
        <f t="shared" si="39"/>
        <v>6</v>
      </c>
      <c r="F982">
        <f>VLOOKUP(E982,Aerogeneradores!$A$2:$E$47,2)</f>
        <v>326</v>
      </c>
      <c r="G982">
        <f t="shared" si="40"/>
        <v>0.32600000000000001</v>
      </c>
      <c r="H982">
        <f t="shared" si="41"/>
        <v>0.32600000000000001</v>
      </c>
      <c r="I982">
        <f>H982*$N$4</f>
        <v>5.2160000000000002</v>
      </c>
    </row>
    <row r="983" spans="1:9" x14ac:dyDescent="0.3">
      <c r="A983">
        <v>2027</v>
      </c>
      <c r="B983" t="s">
        <v>20</v>
      </c>
      <c r="C983">
        <v>14</v>
      </c>
      <c r="D983">
        <v>6.27</v>
      </c>
      <c r="E983">
        <f t="shared" si="39"/>
        <v>6.5</v>
      </c>
      <c r="F983">
        <f>VLOOKUP(E983,Aerogeneradores!$A$2:$E$47,2)</f>
        <v>430</v>
      </c>
      <c r="G983">
        <f t="shared" si="40"/>
        <v>0.43</v>
      </c>
      <c r="H983">
        <f t="shared" si="41"/>
        <v>0.43</v>
      </c>
      <c r="I983">
        <f>H983*$N$4</f>
        <v>6.88</v>
      </c>
    </row>
    <row r="984" spans="1:9" x14ac:dyDescent="0.3">
      <c r="A984">
        <v>2027</v>
      </c>
      <c r="B984" t="s">
        <v>20</v>
      </c>
      <c r="C984">
        <v>15</v>
      </c>
      <c r="D984">
        <v>6.23</v>
      </c>
      <c r="E984">
        <f t="shared" si="39"/>
        <v>6</v>
      </c>
      <c r="F984">
        <f>VLOOKUP(E984,Aerogeneradores!$A$2:$E$47,2)</f>
        <v>326</v>
      </c>
      <c r="G984">
        <f t="shared" si="40"/>
        <v>0.32600000000000001</v>
      </c>
      <c r="H984">
        <f t="shared" si="41"/>
        <v>0.32600000000000001</v>
      </c>
      <c r="I984">
        <f>H984*$N$4</f>
        <v>5.2160000000000002</v>
      </c>
    </row>
    <row r="985" spans="1:9" x14ac:dyDescent="0.3">
      <c r="A985">
        <v>2027</v>
      </c>
      <c r="B985" t="s">
        <v>20</v>
      </c>
      <c r="C985">
        <v>16</v>
      </c>
      <c r="D985">
        <v>6.27</v>
      </c>
      <c r="E985">
        <f t="shared" si="39"/>
        <v>6.5</v>
      </c>
      <c r="F985">
        <f>VLOOKUP(E985,Aerogeneradores!$A$2:$E$47,2)</f>
        <v>430</v>
      </c>
      <c r="G985">
        <f t="shared" si="40"/>
        <v>0.43</v>
      </c>
      <c r="H985">
        <f t="shared" si="41"/>
        <v>0.43</v>
      </c>
      <c r="I985">
        <f>H985*$N$4</f>
        <v>6.88</v>
      </c>
    </row>
    <row r="986" spans="1:9" x14ac:dyDescent="0.3">
      <c r="A986">
        <v>2027</v>
      </c>
      <c r="B986" t="s">
        <v>20</v>
      </c>
      <c r="C986">
        <v>17</v>
      </c>
      <c r="D986">
        <v>6.58</v>
      </c>
      <c r="E986">
        <f t="shared" si="39"/>
        <v>6.5</v>
      </c>
      <c r="F986">
        <f>VLOOKUP(E986,Aerogeneradores!$A$2:$E$47,2)</f>
        <v>430</v>
      </c>
      <c r="G986">
        <f t="shared" si="40"/>
        <v>0.43</v>
      </c>
      <c r="H986">
        <f t="shared" si="41"/>
        <v>0.43</v>
      </c>
      <c r="I986">
        <f>H986*$N$4</f>
        <v>6.88</v>
      </c>
    </row>
    <row r="987" spans="1:9" x14ac:dyDescent="0.3">
      <c r="A987">
        <v>2027</v>
      </c>
      <c r="B987" t="s">
        <v>20</v>
      </c>
      <c r="C987">
        <v>18</v>
      </c>
      <c r="D987">
        <v>6.91</v>
      </c>
      <c r="E987">
        <f t="shared" si="39"/>
        <v>7</v>
      </c>
      <c r="F987">
        <f>VLOOKUP(E987,Aerogeneradores!$A$2:$E$47,2)</f>
        <v>543</v>
      </c>
      <c r="G987">
        <f t="shared" si="40"/>
        <v>0.54300000000000004</v>
      </c>
      <c r="H987">
        <f t="shared" si="41"/>
        <v>0.54300000000000004</v>
      </c>
      <c r="I987">
        <f>H987*$N$4</f>
        <v>8.6880000000000006</v>
      </c>
    </row>
    <row r="988" spans="1:9" x14ac:dyDescent="0.3">
      <c r="A988">
        <v>2027</v>
      </c>
      <c r="B988" t="s">
        <v>20</v>
      </c>
      <c r="C988">
        <v>19</v>
      </c>
      <c r="D988">
        <v>7.18</v>
      </c>
      <c r="E988">
        <f t="shared" si="39"/>
        <v>7</v>
      </c>
      <c r="F988">
        <f>VLOOKUP(E988,Aerogeneradores!$A$2:$E$47,2)</f>
        <v>543</v>
      </c>
      <c r="G988">
        <f t="shared" si="40"/>
        <v>0.54300000000000004</v>
      </c>
      <c r="H988">
        <f t="shared" si="41"/>
        <v>0.54300000000000004</v>
      </c>
      <c r="I988">
        <f>H988*$N$4</f>
        <v>8.6880000000000006</v>
      </c>
    </row>
    <row r="989" spans="1:9" x14ac:dyDescent="0.3">
      <c r="A989">
        <v>2027</v>
      </c>
      <c r="B989" t="s">
        <v>20</v>
      </c>
      <c r="C989">
        <v>20</v>
      </c>
      <c r="D989">
        <v>7.15</v>
      </c>
      <c r="E989">
        <f t="shared" si="39"/>
        <v>7</v>
      </c>
      <c r="F989">
        <f>VLOOKUP(E989,Aerogeneradores!$A$2:$E$47,2)</f>
        <v>543</v>
      </c>
      <c r="G989">
        <f t="shared" si="40"/>
        <v>0.54300000000000004</v>
      </c>
      <c r="H989">
        <f t="shared" si="41"/>
        <v>0.54300000000000004</v>
      </c>
      <c r="I989">
        <f>H989*$N$4</f>
        <v>8.6880000000000006</v>
      </c>
    </row>
    <row r="990" spans="1:9" x14ac:dyDescent="0.3">
      <c r="A990">
        <v>2027</v>
      </c>
      <c r="B990" t="s">
        <v>20</v>
      </c>
      <c r="C990">
        <v>21</v>
      </c>
      <c r="D990">
        <v>7.26</v>
      </c>
      <c r="E990">
        <f t="shared" si="39"/>
        <v>7.5</v>
      </c>
      <c r="F990">
        <f>VLOOKUP(E990,Aerogeneradores!$A$2:$E$47,2)</f>
        <v>685</v>
      </c>
      <c r="G990">
        <f t="shared" si="40"/>
        <v>0.68500000000000005</v>
      </c>
      <c r="H990">
        <f t="shared" si="41"/>
        <v>0.68500000000000005</v>
      </c>
      <c r="I990">
        <f>H990*$N$4</f>
        <v>10.96</v>
      </c>
    </row>
    <row r="991" spans="1:9" x14ac:dyDescent="0.3">
      <c r="A991">
        <v>2027</v>
      </c>
      <c r="B991" t="s">
        <v>20</v>
      </c>
      <c r="C991">
        <v>22</v>
      </c>
      <c r="D991">
        <v>7.1</v>
      </c>
      <c r="E991">
        <f t="shared" si="39"/>
        <v>7</v>
      </c>
      <c r="F991">
        <f>VLOOKUP(E991,Aerogeneradores!$A$2:$E$47,2)</f>
        <v>543</v>
      </c>
      <c r="G991">
        <f t="shared" si="40"/>
        <v>0.54300000000000004</v>
      </c>
      <c r="H991">
        <f t="shared" si="41"/>
        <v>0.54300000000000004</v>
      </c>
      <c r="I991">
        <f>H991*$N$4</f>
        <v>8.6880000000000006</v>
      </c>
    </row>
    <row r="992" spans="1:9" x14ac:dyDescent="0.3">
      <c r="A992">
        <v>2027</v>
      </c>
      <c r="B992" t="s">
        <v>20</v>
      </c>
      <c r="C992">
        <v>23</v>
      </c>
      <c r="D992">
        <v>7.07</v>
      </c>
      <c r="E992">
        <f t="shared" si="39"/>
        <v>7</v>
      </c>
      <c r="F992">
        <f>VLOOKUP(E992,Aerogeneradores!$A$2:$E$47,2)</f>
        <v>543</v>
      </c>
      <c r="G992">
        <f t="shared" si="40"/>
        <v>0.54300000000000004</v>
      </c>
      <c r="H992">
        <f t="shared" si="41"/>
        <v>0.54300000000000004</v>
      </c>
      <c r="I992">
        <f>H992*$N$4</f>
        <v>8.6880000000000006</v>
      </c>
    </row>
    <row r="993" spans="1:9" x14ac:dyDescent="0.3">
      <c r="A993">
        <v>2027</v>
      </c>
      <c r="B993" t="s">
        <v>20</v>
      </c>
      <c r="C993">
        <v>24</v>
      </c>
      <c r="D993">
        <v>6.9</v>
      </c>
      <c r="E993">
        <f t="shared" si="39"/>
        <v>7</v>
      </c>
      <c r="F993">
        <f>VLOOKUP(E993,Aerogeneradores!$A$2:$E$47,2)</f>
        <v>543</v>
      </c>
      <c r="G993">
        <f t="shared" si="40"/>
        <v>0.54300000000000004</v>
      </c>
      <c r="H993">
        <f t="shared" si="41"/>
        <v>0.54300000000000004</v>
      </c>
      <c r="I993">
        <f>H993*$N$4</f>
        <v>8.6880000000000006</v>
      </c>
    </row>
    <row r="994" spans="1:9" x14ac:dyDescent="0.3">
      <c r="A994">
        <v>2027</v>
      </c>
      <c r="B994" t="s">
        <v>21</v>
      </c>
      <c r="C994">
        <v>1</v>
      </c>
      <c r="D994">
        <v>6.77</v>
      </c>
      <c r="E994">
        <f t="shared" si="39"/>
        <v>7</v>
      </c>
      <c r="F994">
        <f>VLOOKUP(E994,Aerogeneradores!$A$2:$E$47,2)</f>
        <v>543</v>
      </c>
      <c r="G994">
        <f t="shared" si="40"/>
        <v>0.54300000000000004</v>
      </c>
      <c r="H994">
        <f t="shared" si="41"/>
        <v>0.54300000000000004</v>
      </c>
      <c r="I994">
        <f>H994*$N$4</f>
        <v>8.6880000000000006</v>
      </c>
    </row>
    <row r="995" spans="1:9" x14ac:dyDescent="0.3">
      <c r="A995">
        <v>2027</v>
      </c>
      <c r="B995" t="s">
        <v>21</v>
      </c>
      <c r="C995">
        <v>2</v>
      </c>
      <c r="D995">
        <v>6.78</v>
      </c>
      <c r="E995">
        <f t="shared" si="39"/>
        <v>7</v>
      </c>
      <c r="F995">
        <f>VLOOKUP(E995,Aerogeneradores!$A$2:$E$47,2)</f>
        <v>543</v>
      </c>
      <c r="G995">
        <f t="shared" si="40"/>
        <v>0.54300000000000004</v>
      </c>
      <c r="H995">
        <f t="shared" si="41"/>
        <v>0.54300000000000004</v>
      </c>
      <c r="I995">
        <f>H995*$N$4</f>
        <v>8.6880000000000006</v>
      </c>
    </row>
    <row r="996" spans="1:9" x14ac:dyDescent="0.3">
      <c r="A996">
        <v>2027</v>
      </c>
      <c r="B996" t="s">
        <v>21</v>
      </c>
      <c r="C996">
        <v>3</v>
      </c>
      <c r="D996">
        <v>6.73</v>
      </c>
      <c r="E996">
        <f t="shared" si="39"/>
        <v>6.5</v>
      </c>
      <c r="F996">
        <f>VLOOKUP(E996,Aerogeneradores!$A$2:$E$47,2)</f>
        <v>430</v>
      </c>
      <c r="G996">
        <f t="shared" si="40"/>
        <v>0.43</v>
      </c>
      <c r="H996">
        <f t="shared" si="41"/>
        <v>0.43</v>
      </c>
      <c r="I996">
        <f>H996*$N$4</f>
        <v>6.88</v>
      </c>
    </row>
    <row r="997" spans="1:9" x14ac:dyDescent="0.3">
      <c r="A997">
        <v>2027</v>
      </c>
      <c r="B997" t="s">
        <v>21</v>
      </c>
      <c r="C997">
        <v>4</v>
      </c>
      <c r="D997">
        <v>6.74</v>
      </c>
      <c r="E997">
        <f t="shared" si="39"/>
        <v>6.5</v>
      </c>
      <c r="F997">
        <f>VLOOKUP(E997,Aerogeneradores!$A$2:$E$47,2)</f>
        <v>430</v>
      </c>
      <c r="G997">
        <f t="shared" si="40"/>
        <v>0.43</v>
      </c>
      <c r="H997">
        <f t="shared" si="41"/>
        <v>0.43</v>
      </c>
      <c r="I997">
        <f>H997*$N$4</f>
        <v>6.88</v>
      </c>
    </row>
    <row r="998" spans="1:9" x14ac:dyDescent="0.3">
      <c r="A998">
        <v>2027</v>
      </c>
      <c r="B998" t="s">
        <v>21</v>
      </c>
      <c r="C998">
        <v>5</v>
      </c>
      <c r="D998">
        <v>6.62</v>
      </c>
      <c r="E998">
        <f t="shared" si="39"/>
        <v>6.5</v>
      </c>
      <c r="F998">
        <f>VLOOKUP(E998,Aerogeneradores!$A$2:$E$47,2)</f>
        <v>430</v>
      </c>
      <c r="G998">
        <f t="shared" si="40"/>
        <v>0.43</v>
      </c>
      <c r="H998">
        <f t="shared" si="41"/>
        <v>0.43</v>
      </c>
      <c r="I998">
        <f>H998*$N$4</f>
        <v>6.88</v>
      </c>
    </row>
    <row r="999" spans="1:9" x14ac:dyDescent="0.3">
      <c r="A999">
        <v>2027</v>
      </c>
      <c r="B999" t="s">
        <v>21</v>
      </c>
      <c r="C999">
        <v>6</v>
      </c>
      <c r="D999">
        <v>6.66</v>
      </c>
      <c r="E999">
        <f t="shared" si="39"/>
        <v>6.5</v>
      </c>
      <c r="F999">
        <f>VLOOKUP(E999,Aerogeneradores!$A$2:$E$47,2)</f>
        <v>430</v>
      </c>
      <c r="G999">
        <f t="shared" si="40"/>
        <v>0.43</v>
      </c>
      <c r="H999">
        <f t="shared" si="41"/>
        <v>0.43</v>
      </c>
      <c r="I999">
        <f>H999*$N$4</f>
        <v>6.88</v>
      </c>
    </row>
    <row r="1000" spans="1:9" x14ac:dyDescent="0.3">
      <c r="A1000">
        <v>2027</v>
      </c>
      <c r="B1000" t="s">
        <v>21</v>
      </c>
      <c r="C1000">
        <v>7</v>
      </c>
      <c r="D1000">
        <v>6.59</v>
      </c>
      <c r="E1000">
        <f t="shared" si="39"/>
        <v>6.5</v>
      </c>
      <c r="F1000">
        <f>VLOOKUP(E1000,Aerogeneradores!$A$2:$E$47,2)</f>
        <v>430</v>
      </c>
      <c r="G1000">
        <f t="shared" si="40"/>
        <v>0.43</v>
      </c>
      <c r="H1000">
        <f t="shared" si="41"/>
        <v>0.43</v>
      </c>
      <c r="I1000">
        <f>H1000*$N$4</f>
        <v>6.88</v>
      </c>
    </row>
    <row r="1001" spans="1:9" x14ac:dyDescent="0.3">
      <c r="A1001">
        <v>2027</v>
      </c>
      <c r="B1001" t="s">
        <v>21</v>
      </c>
      <c r="C1001">
        <v>8</v>
      </c>
      <c r="D1001">
        <v>6.56</v>
      </c>
      <c r="E1001">
        <f t="shared" si="39"/>
        <v>6.5</v>
      </c>
      <c r="F1001">
        <f>VLOOKUP(E1001,Aerogeneradores!$A$2:$E$47,2)</f>
        <v>430</v>
      </c>
      <c r="G1001">
        <f t="shared" si="40"/>
        <v>0.43</v>
      </c>
      <c r="H1001">
        <f t="shared" si="41"/>
        <v>0.43</v>
      </c>
      <c r="I1001">
        <f>H1001*$N$4</f>
        <v>6.88</v>
      </c>
    </row>
    <row r="1002" spans="1:9" x14ac:dyDescent="0.3">
      <c r="A1002">
        <v>2027</v>
      </c>
      <c r="B1002" t="s">
        <v>21</v>
      </c>
      <c r="C1002">
        <v>9</v>
      </c>
      <c r="D1002">
        <v>6.5</v>
      </c>
      <c r="E1002">
        <f t="shared" si="39"/>
        <v>6.5</v>
      </c>
      <c r="F1002">
        <f>VLOOKUP(E1002,Aerogeneradores!$A$2:$E$47,2)</f>
        <v>430</v>
      </c>
      <c r="G1002">
        <f t="shared" si="40"/>
        <v>0.43</v>
      </c>
      <c r="H1002">
        <f t="shared" si="41"/>
        <v>0.43</v>
      </c>
      <c r="I1002">
        <f>H1002*$N$4</f>
        <v>6.88</v>
      </c>
    </row>
    <row r="1003" spans="1:9" x14ac:dyDescent="0.3">
      <c r="A1003">
        <v>2027</v>
      </c>
      <c r="B1003" t="s">
        <v>21</v>
      </c>
      <c r="C1003">
        <v>10</v>
      </c>
      <c r="D1003">
        <v>6.53</v>
      </c>
      <c r="E1003">
        <f t="shared" si="39"/>
        <v>6.5</v>
      </c>
      <c r="F1003">
        <f>VLOOKUP(E1003,Aerogeneradores!$A$2:$E$47,2)</f>
        <v>430</v>
      </c>
      <c r="G1003">
        <f t="shared" ref="G1003:G1066" si="42">F1003/1000</f>
        <v>0.43</v>
      </c>
      <c r="H1003">
        <f t="shared" ref="H1003:H1066" si="43">G1003*1</f>
        <v>0.43</v>
      </c>
      <c r="I1003">
        <f>H1003*$N$4</f>
        <v>6.88</v>
      </c>
    </row>
    <row r="1004" spans="1:9" x14ac:dyDescent="0.3">
      <c r="A1004">
        <v>2027</v>
      </c>
      <c r="B1004" t="s">
        <v>21</v>
      </c>
      <c r="C1004">
        <v>11</v>
      </c>
      <c r="D1004">
        <v>6.56</v>
      </c>
      <c r="E1004">
        <f t="shared" si="39"/>
        <v>6.5</v>
      </c>
      <c r="F1004">
        <f>VLOOKUP(E1004,Aerogeneradores!$A$2:$E$47,2)</f>
        <v>430</v>
      </c>
      <c r="G1004">
        <f t="shared" si="42"/>
        <v>0.43</v>
      </c>
      <c r="H1004">
        <f t="shared" si="43"/>
        <v>0.43</v>
      </c>
      <c r="I1004">
        <f>H1004*$N$4</f>
        <v>6.88</v>
      </c>
    </row>
    <row r="1005" spans="1:9" x14ac:dyDescent="0.3">
      <c r="A1005">
        <v>2027</v>
      </c>
      <c r="B1005" t="s">
        <v>21</v>
      </c>
      <c r="C1005">
        <v>12</v>
      </c>
      <c r="D1005">
        <v>6.56</v>
      </c>
      <c r="E1005">
        <f t="shared" si="39"/>
        <v>6.5</v>
      </c>
      <c r="F1005">
        <f>VLOOKUP(E1005,Aerogeneradores!$A$2:$E$47,2)</f>
        <v>430</v>
      </c>
      <c r="G1005">
        <f t="shared" si="42"/>
        <v>0.43</v>
      </c>
      <c r="H1005">
        <f t="shared" si="43"/>
        <v>0.43</v>
      </c>
      <c r="I1005">
        <f>H1005*$N$4</f>
        <v>6.88</v>
      </c>
    </row>
    <row r="1006" spans="1:9" x14ac:dyDescent="0.3">
      <c r="A1006">
        <v>2027</v>
      </c>
      <c r="B1006" t="s">
        <v>21</v>
      </c>
      <c r="C1006">
        <v>13</v>
      </c>
      <c r="D1006">
        <v>6.63</v>
      </c>
      <c r="E1006">
        <f t="shared" si="39"/>
        <v>6.5</v>
      </c>
      <c r="F1006">
        <f>VLOOKUP(E1006,Aerogeneradores!$A$2:$E$47,2)</f>
        <v>430</v>
      </c>
      <c r="G1006">
        <f t="shared" si="42"/>
        <v>0.43</v>
      </c>
      <c r="H1006">
        <f t="shared" si="43"/>
        <v>0.43</v>
      </c>
      <c r="I1006">
        <f>H1006*$N$4</f>
        <v>6.88</v>
      </c>
    </row>
    <row r="1007" spans="1:9" x14ac:dyDescent="0.3">
      <c r="A1007">
        <v>2027</v>
      </c>
      <c r="B1007" t="s">
        <v>21</v>
      </c>
      <c r="C1007">
        <v>14</v>
      </c>
      <c r="D1007">
        <v>6.57</v>
      </c>
      <c r="E1007">
        <f t="shared" si="39"/>
        <v>6.5</v>
      </c>
      <c r="F1007">
        <f>VLOOKUP(E1007,Aerogeneradores!$A$2:$E$47,2)</f>
        <v>430</v>
      </c>
      <c r="G1007">
        <f t="shared" si="42"/>
        <v>0.43</v>
      </c>
      <c r="H1007">
        <f t="shared" si="43"/>
        <v>0.43</v>
      </c>
      <c r="I1007">
        <f>H1007*$N$4</f>
        <v>6.88</v>
      </c>
    </row>
    <row r="1008" spans="1:9" x14ac:dyDescent="0.3">
      <c r="A1008">
        <v>2027</v>
      </c>
      <c r="B1008" t="s">
        <v>21</v>
      </c>
      <c r="C1008">
        <v>15</v>
      </c>
      <c r="D1008">
        <v>6.59</v>
      </c>
      <c r="E1008">
        <f t="shared" si="39"/>
        <v>6.5</v>
      </c>
      <c r="F1008">
        <f>VLOOKUP(E1008,Aerogeneradores!$A$2:$E$47,2)</f>
        <v>430</v>
      </c>
      <c r="G1008">
        <f t="shared" si="42"/>
        <v>0.43</v>
      </c>
      <c r="H1008">
        <f t="shared" si="43"/>
        <v>0.43</v>
      </c>
      <c r="I1008">
        <f>H1008*$N$4</f>
        <v>6.88</v>
      </c>
    </row>
    <row r="1009" spans="1:9" x14ac:dyDescent="0.3">
      <c r="A1009">
        <v>2027</v>
      </c>
      <c r="B1009" t="s">
        <v>21</v>
      </c>
      <c r="C1009">
        <v>16</v>
      </c>
      <c r="D1009">
        <v>6.63</v>
      </c>
      <c r="E1009">
        <f t="shared" si="39"/>
        <v>6.5</v>
      </c>
      <c r="F1009">
        <f>VLOOKUP(E1009,Aerogeneradores!$A$2:$E$47,2)</f>
        <v>430</v>
      </c>
      <c r="G1009">
        <f t="shared" si="42"/>
        <v>0.43</v>
      </c>
      <c r="H1009">
        <f t="shared" si="43"/>
        <v>0.43</v>
      </c>
      <c r="I1009">
        <f>H1009*$N$4</f>
        <v>6.88</v>
      </c>
    </row>
    <row r="1010" spans="1:9" x14ac:dyDescent="0.3">
      <c r="A1010">
        <v>2027</v>
      </c>
      <c r="B1010" t="s">
        <v>21</v>
      </c>
      <c r="C1010">
        <v>17</v>
      </c>
      <c r="D1010">
        <v>7.03</v>
      </c>
      <c r="E1010">
        <f t="shared" si="39"/>
        <v>7</v>
      </c>
      <c r="F1010">
        <f>VLOOKUP(E1010,Aerogeneradores!$A$2:$E$47,2)</f>
        <v>543</v>
      </c>
      <c r="G1010">
        <f t="shared" si="42"/>
        <v>0.54300000000000004</v>
      </c>
      <c r="H1010">
        <f t="shared" si="43"/>
        <v>0.54300000000000004</v>
      </c>
      <c r="I1010">
        <f>H1010*$N$4</f>
        <v>8.6880000000000006</v>
      </c>
    </row>
    <row r="1011" spans="1:9" x14ac:dyDescent="0.3">
      <c r="A1011">
        <v>2027</v>
      </c>
      <c r="B1011" t="s">
        <v>21</v>
      </c>
      <c r="C1011">
        <v>18</v>
      </c>
      <c r="D1011">
        <v>7.26</v>
      </c>
      <c r="E1011">
        <f t="shared" si="39"/>
        <v>7.5</v>
      </c>
      <c r="F1011">
        <f>VLOOKUP(E1011,Aerogeneradores!$A$2:$E$47,2)</f>
        <v>685</v>
      </c>
      <c r="G1011">
        <f t="shared" si="42"/>
        <v>0.68500000000000005</v>
      </c>
      <c r="H1011">
        <f t="shared" si="43"/>
        <v>0.68500000000000005</v>
      </c>
      <c r="I1011">
        <f>H1011*$N$4</f>
        <v>10.96</v>
      </c>
    </row>
    <row r="1012" spans="1:9" x14ac:dyDescent="0.3">
      <c r="A1012">
        <v>2027</v>
      </c>
      <c r="B1012" t="s">
        <v>21</v>
      </c>
      <c r="C1012">
        <v>19</v>
      </c>
      <c r="D1012">
        <v>7.23</v>
      </c>
      <c r="E1012">
        <f t="shared" si="39"/>
        <v>7</v>
      </c>
      <c r="F1012">
        <f>VLOOKUP(E1012,Aerogeneradores!$A$2:$E$47,2)</f>
        <v>543</v>
      </c>
      <c r="G1012">
        <f t="shared" si="42"/>
        <v>0.54300000000000004</v>
      </c>
      <c r="H1012">
        <f t="shared" si="43"/>
        <v>0.54300000000000004</v>
      </c>
      <c r="I1012">
        <f>H1012*$N$4</f>
        <v>8.6880000000000006</v>
      </c>
    </row>
    <row r="1013" spans="1:9" x14ac:dyDescent="0.3">
      <c r="A1013">
        <v>2027</v>
      </c>
      <c r="B1013" t="s">
        <v>21</v>
      </c>
      <c r="C1013">
        <v>20</v>
      </c>
      <c r="D1013">
        <v>7.18</v>
      </c>
      <c r="E1013">
        <f t="shared" si="39"/>
        <v>7</v>
      </c>
      <c r="F1013">
        <f>VLOOKUP(E1013,Aerogeneradores!$A$2:$E$47,2)</f>
        <v>543</v>
      </c>
      <c r="G1013">
        <f t="shared" si="42"/>
        <v>0.54300000000000004</v>
      </c>
      <c r="H1013">
        <f t="shared" si="43"/>
        <v>0.54300000000000004</v>
      </c>
      <c r="I1013">
        <f>H1013*$N$4</f>
        <v>8.6880000000000006</v>
      </c>
    </row>
    <row r="1014" spans="1:9" x14ac:dyDescent="0.3">
      <c r="A1014">
        <v>2027</v>
      </c>
      <c r="B1014" t="s">
        <v>21</v>
      </c>
      <c r="C1014">
        <v>21</v>
      </c>
      <c r="D1014">
        <v>6.98</v>
      </c>
      <c r="E1014">
        <f t="shared" si="39"/>
        <v>7</v>
      </c>
      <c r="F1014">
        <f>VLOOKUP(E1014,Aerogeneradores!$A$2:$E$47,2)</f>
        <v>543</v>
      </c>
      <c r="G1014">
        <f t="shared" si="42"/>
        <v>0.54300000000000004</v>
      </c>
      <c r="H1014">
        <f t="shared" si="43"/>
        <v>0.54300000000000004</v>
      </c>
      <c r="I1014">
        <f>H1014*$N$4</f>
        <v>8.6880000000000006</v>
      </c>
    </row>
    <row r="1015" spans="1:9" x14ac:dyDescent="0.3">
      <c r="A1015">
        <v>2027</v>
      </c>
      <c r="B1015" t="s">
        <v>21</v>
      </c>
      <c r="C1015">
        <v>22</v>
      </c>
      <c r="D1015">
        <v>6.97</v>
      </c>
      <c r="E1015">
        <f t="shared" si="39"/>
        <v>7</v>
      </c>
      <c r="F1015">
        <f>VLOOKUP(E1015,Aerogeneradores!$A$2:$E$47,2)</f>
        <v>543</v>
      </c>
      <c r="G1015">
        <f t="shared" si="42"/>
        <v>0.54300000000000004</v>
      </c>
      <c r="H1015">
        <f t="shared" si="43"/>
        <v>0.54300000000000004</v>
      </c>
      <c r="I1015">
        <f>H1015*$N$4</f>
        <v>8.6880000000000006</v>
      </c>
    </row>
    <row r="1016" spans="1:9" x14ac:dyDescent="0.3">
      <c r="A1016">
        <v>2027</v>
      </c>
      <c r="B1016" t="s">
        <v>21</v>
      </c>
      <c r="C1016">
        <v>23</v>
      </c>
      <c r="D1016">
        <v>6.9</v>
      </c>
      <c r="E1016">
        <f t="shared" si="39"/>
        <v>7</v>
      </c>
      <c r="F1016">
        <f>VLOOKUP(E1016,Aerogeneradores!$A$2:$E$47,2)</f>
        <v>543</v>
      </c>
      <c r="G1016">
        <f t="shared" si="42"/>
        <v>0.54300000000000004</v>
      </c>
      <c r="H1016">
        <f t="shared" si="43"/>
        <v>0.54300000000000004</v>
      </c>
      <c r="I1016">
        <f>H1016*$N$4</f>
        <v>8.6880000000000006</v>
      </c>
    </row>
    <row r="1017" spans="1:9" x14ac:dyDescent="0.3">
      <c r="A1017">
        <v>2027</v>
      </c>
      <c r="B1017" t="s">
        <v>21</v>
      </c>
      <c r="C1017">
        <v>24</v>
      </c>
      <c r="D1017">
        <v>6.88</v>
      </c>
      <c r="E1017">
        <f t="shared" si="39"/>
        <v>7</v>
      </c>
      <c r="F1017">
        <f>VLOOKUP(E1017,Aerogeneradores!$A$2:$E$47,2)</f>
        <v>543</v>
      </c>
      <c r="G1017">
        <f t="shared" si="42"/>
        <v>0.54300000000000004</v>
      </c>
      <c r="H1017">
        <f t="shared" si="43"/>
        <v>0.54300000000000004</v>
      </c>
      <c r="I1017">
        <f>H1017*$N$4</f>
        <v>8.6880000000000006</v>
      </c>
    </row>
    <row r="1018" spans="1:9" x14ac:dyDescent="0.3">
      <c r="A1018">
        <v>2027</v>
      </c>
      <c r="B1018" t="s">
        <v>22</v>
      </c>
      <c r="C1018">
        <v>1</v>
      </c>
      <c r="D1018">
        <v>6.84</v>
      </c>
      <c r="E1018">
        <f t="shared" si="39"/>
        <v>7</v>
      </c>
      <c r="F1018">
        <f>VLOOKUP(E1018,Aerogeneradores!$A$2:$E$47,2)</f>
        <v>543</v>
      </c>
      <c r="G1018">
        <f t="shared" si="42"/>
        <v>0.54300000000000004</v>
      </c>
      <c r="H1018">
        <f t="shared" si="43"/>
        <v>0.54300000000000004</v>
      </c>
      <c r="I1018">
        <f>H1018*$N$4</f>
        <v>8.6880000000000006</v>
      </c>
    </row>
    <row r="1019" spans="1:9" x14ac:dyDescent="0.3">
      <c r="A1019">
        <v>2027</v>
      </c>
      <c r="B1019" t="s">
        <v>22</v>
      </c>
      <c r="C1019">
        <v>2</v>
      </c>
      <c r="D1019">
        <v>6.86</v>
      </c>
      <c r="E1019">
        <f t="shared" si="39"/>
        <v>7</v>
      </c>
      <c r="F1019">
        <f>VLOOKUP(E1019,Aerogeneradores!$A$2:$E$47,2)</f>
        <v>543</v>
      </c>
      <c r="G1019">
        <f t="shared" si="42"/>
        <v>0.54300000000000004</v>
      </c>
      <c r="H1019">
        <f t="shared" si="43"/>
        <v>0.54300000000000004</v>
      </c>
      <c r="I1019">
        <f>H1019*$N$4</f>
        <v>8.6880000000000006</v>
      </c>
    </row>
    <row r="1020" spans="1:9" x14ac:dyDescent="0.3">
      <c r="A1020">
        <v>2027</v>
      </c>
      <c r="B1020" t="s">
        <v>22</v>
      </c>
      <c r="C1020">
        <v>3</v>
      </c>
      <c r="D1020">
        <v>6.79</v>
      </c>
      <c r="E1020">
        <f t="shared" si="39"/>
        <v>7</v>
      </c>
      <c r="F1020">
        <f>VLOOKUP(E1020,Aerogeneradores!$A$2:$E$47,2)</f>
        <v>543</v>
      </c>
      <c r="G1020">
        <f t="shared" si="42"/>
        <v>0.54300000000000004</v>
      </c>
      <c r="H1020">
        <f t="shared" si="43"/>
        <v>0.54300000000000004</v>
      </c>
      <c r="I1020">
        <f>H1020*$N$4</f>
        <v>8.6880000000000006</v>
      </c>
    </row>
    <row r="1021" spans="1:9" x14ac:dyDescent="0.3">
      <c r="A1021">
        <v>2027</v>
      </c>
      <c r="B1021" t="s">
        <v>22</v>
      </c>
      <c r="C1021">
        <v>4</v>
      </c>
      <c r="D1021">
        <v>6.81</v>
      </c>
      <c r="E1021">
        <f t="shared" si="39"/>
        <v>7</v>
      </c>
      <c r="F1021">
        <f>VLOOKUP(E1021,Aerogeneradores!$A$2:$E$47,2)</f>
        <v>543</v>
      </c>
      <c r="G1021">
        <f t="shared" si="42"/>
        <v>0.54300000000000004</v>
      </c>
      <c r="H1021">
        <f t="shared" si="43"/>
        <v>0.54300000000000004</v>
      </c>
      <c r="I1021">
        <f>H1021*$N$4</f>
        <v>8.6880000000000006</v>
      </c>
    </row>
    <row r="1022" spans="1:9" x14ac:dyDescent="0.3">
      <c r="A1022">
        <v>2027</v>
      </c>
      <c r="B1022" t="s">
        <v>22</v>
      </c>
      <c r="C1022">
        <v>5</v>
      </c>
      <c r="D1022">
        <v>6.71</v>
      </c>
      <c r="E1022">
        <f t="shared" si="39"/>
        <v>6.5</v>
      </c>
      <c r="F1022">
        <f>VLOOKUP(E1022,Aerogeneradores!$A$2:$E$47,2)</f>
        <v>430</v>
      </c>
      <c r="G1022">
        <f t="shared" si="42"/>
        <v>0.43</v>
      </c>
      <c r="H1022">
        <f t="shared" si="43"/>
        <v>0.43</v>
      </c>
      <c r="I1022">
        <f>H1022*$N$4</f>
        <v>6.88</v>
      </c>
    </row>
    <row r="1023" spans="1:9" x14ac:dyDescent="0.3">
      <c r="A1023">
        <v>2027</v>
      </c>
      <c r="B1023" t="s">
        <v>22</v>
      </c>
      <c r="C1023">
        <v>6</v>
      </c>
      <c r="D1023">
        <v>6.76</v>
      </c>
      <c r="E1023">
        <f t="shared" si="39"/>
        <v>7</v>
      </c>
      <c r="F1023">
        <f>VLOOKUP(E1023,Aerogeneradores!$A$2:$E$47,2)</f>
        <v>543</v>
      </c>
      <c r="G1023">
        <f t="shared" si="42"/>
        <v>0.54300000000000004</v>
      </c>
      <c r="H1023">
        <f t="shared" si="43"/>
        <v>0.54300000000000004</v>
      </c>
      <c r="I1023">
        <f>H1023*$N$4</f>
        <v>8.6880000000000006</v>
      </c>
    </row>
    <row r="1024" spans="1:9" x14ac:dyDescent="0.3">
      <c r="A1024">
        <v>2027</v>
      </c>
      <c r="B1024" t="s">
        <v>22</v>
      </c>
      <c r="C1024">
        <v>7</v>
      </c>
      <c r="D1024">
        <v>6.73</v>
      </c>
      <c r="E1024">
        <f t="shared" si="39"/>
        <v>6.5</v>
      </c>
      <c r="F1024">
        <f>VLOOKUP(E1024,Aerogeneradores!$A$2:$E$47,2)</f>
        <v>430</v>
      </c>
      <c r="G1024">
        <f t="shared" si="42"/>
        <v>0.43</v>
      </c>
      <c r="H1024">
        <f t="shared" si="43"/>
        <v>0.43</v>
      </c>
      <c r="I1024">
        <f>H1024*$N$4</f>
        <v>6.88</v>
      </c>
    </row>
    <row r="1025" spans="1:9" x14ac:dyDescent="0.3">
      <c r="A1025">
        <v>2027</v>
      </c>
      <c r="B1025" t="s">
        <v>22</v>
      </c>
      <c r="C1025">
        <v>8</v>
      </c>
      <c r="D1025">
        <v>6.7</v>
      </c>
      <c r="E1025">
        <f t="shared" si="39"/>
        <v>6.5</v>
      </c>
      <c r="F1025">
        <f>VLOOKUP(E1025,Aerogeneradores!$A$2:$E$47,2)</f>
        <v>430</v>
      </c>
      <c r="G1025">
        <f t="shared" si="42"/>
        <v>0.43</v>
      </c>
      <c r="H1025">
        <f t="shared" si="43"/>
        <v>0.43</v>
      </c>
      <c r="I1025">
        <f>H1025*$N$4</f>
        <v>6.88</v>
      </c>
    </row>
    <row r="1026" spans="1:9" x14ac:dyDescent="0.3">
      <c r="A1026">
        <v>2027</v>
      </c>
      <c r="B1026" t="s">
        <v>22</v>
      </c>
      <c r="C1026">
        <v>9</v>
      </c>
      <c r="D1026">
        <v>6.68</v>
      </c>
      <c r="E1026">
        <f t="shared" si="39"/>
        <v>6.5</v>
      </c>
      <c r="F1026">
        <f>VLOOKUP(E1026,Aerogeneradores!$A$2:$E$47,2)</f>
        <v>430</v>
      </c>
      <c r="G1026">
        <f t="shared" si="42"/>
        <v>0.43</v>
      </c>
      <c r="H1026">
        <f t="shared" si="43"/>
        <v>0.43</v>
      </c>
      <c r="I1026">
        <f>H1026*$N$4</f>
        <v>6.88</v>
      </c>
    </row>
    <row r="1027" spans="1:9" x14ac:dyDescent="0.3">
      <c r="A1027">
        <v>2027</v>
      </c>
      <c r="B1027" t="s">
        <v>22</v>
      </c>
      <c r="C1027">
        <v>10</v>
      </c>
      <c r="D1027">
        <v>6.66</v>
      </c>
      <c r="E1027">
        <f t="shared" si="39"/>
        <v>6.5</v>
      </c>
      <c r="F1027">
        <f>VLOOKUP(E1027,Aerogeneradores!$A$2:$E$47,2)</f>
        <v>430</v>
      </c>
      <c r="G1027">
        <f t="shared" si="42"/>
        <v>0.43</v>
      </c>
      <c r="H1027">
        <f t="shared" si="43"/>
        <v>0.43</v>
      </c>
      <c r="I1027">
        <f>H1027*$N$4</f>
        <v>6.88</v>
      </c>
    </row>
    <row r="1028" spans="1:9" x14ac:dyDescent="0.3">
      <c r="A1028">
        <v>2027</v>
      </c>
      <c r="B1028" t="s">
        <v>22</v>
      </c>
      <c r="C1028">
        <v>11</v>
      </c>
      <c r="D1028">
        <v>6.68</v>
      </c>
      <c r="E1028">
        <f t="shared" si="39"/>
        <v>6.5</v>
      </c>
      <c r="F1028">
        <f>VLOOKUP(E1028,Aerogeneradores!$A$2:$E$47,2)</f>
        <v>430</v>
      </c>
      <c r="G1028">
        <f t="shared" si="42"/>
        <v>0.43</v>
      </c>
      <c r="H1028">
        <f t="shared" si="43"/>
        <v>0.43</v>
      </c>
      <c r="I1028">
        <f>H1028*$N$4</f>
        <v>6.88</v>
      </c>
    </row>
    <row r="1029" spans="1:9" x14ac:dyDescent="0.3">
      <c r="A1029">
        <v>2027</v>
      </c>
      <c r="B1029" t="s">
        <v>22</v>
      </c>
      <c r="C1029">
        <v>12</v>
      </c>
      <c r="D1029">
        <v>6.64</v>
      </c>
      <c r="E1029">
        <f t="shared" si="39"/>
        <v>6.5</v>
      </c>
      <c r="F1029">
        <f>VLOOKUP(E1029,Aerogeneradores!$A$2:$E$47,2)</f>
        <v>430</v>
      </c>
      <c r="G1029">
        <f t="shared" si="42"/>
        <v>0.43</v>
      </c>
      <c r="H1029">
        <f t="shared" si="43"/>
        <v>0.43</v>
      </c>
      <c r="I1029">
        <f>H1029*$N$4</f>
        <v>6.88</v>
      </c>
    </row>
    <row r="1030" spans="1:9" x14ac:dyDescent="0.3">
      <c r="A1030">
        <v>2027</v>
      </c>
      <c r="B1030" t="s">
        <v>22</v>
      </c>
      <c r="C1030">
        <v>13</v>
      </c>
      <c r="D1030">
        <v>6.69</v>
      </c>
      <c r="E1030">
        <f t="shared" si="39"/>
        <v>6.5</v>
      </c>
      <c r="F1030">
        <f>VLOOKUP(E1030,Aerogeneradores!$A$2:$E$47,2)</f>
        <v>430</v>
      </c>
      <c r="G1030">
        <f t="shared" si="42"/>
        <v>0.43</v>
      </c>
      <c r="H1030">
        <f t="shared" si="43"/>
        <v>0.43</v>
      </c>
      <c r="I1030">
        <f>H1030*$N$4</f>
        <v>6.88</v>
      </c>
    </row>
    <row r="1031" spans="1:9" x14ac:dyDescent="0.3">
      <c r="A1031">
        <v>2027</v>
      </c>
      <c r="B1031" t="s">
        <v>22</v>
      </c>
      <c r="C1031">
        <v>14</v>
      </c>
      <c r="D1031">
        <v>6.55</v>
      </c>
      <c r="E1031">
        <f t="shared" si="39"/>
        <v>6.5</v>
      </c>
      <c r="F1031">
        <f>VLOOKUP(E1031,Aerogeneradores!$A$2:$E$47,2)</f>
        <v>430</v>
      </c>
      <c r="G1031">
        <f t="shared" si="42"/>
        <v>0.43</v>
      </c>
      <c r="H1031">
        <f t="shared" si="43"/>
        <v>0.43</v>
      </c>
      <c r="I1031">
        <f>H1031*$N$4</f>
        <v>6.88</v>
      </c>
    </row>
    <row r="1032" spans="1:9" x14ac:dyDescent="0.3">
      <c r="A1032">
        <v>2027</v>
      </c>
      <c r="B1032" t="s">
        <v>22</v>
      </c>
      <c r="C1032">
        <v>15</v>
      </c>
      <c r="D1032">
        <v>6.51</v>
      </c>
      <c r="E1032">
        <f t="shared" si="39"/>
        <v>6.5</v>
      </c>
      <c r="F1032">
        <f>VLOOKUP(E1032,Aerogeneradores!$A$2:$E$47,2)</f>
        <v>430</v>
      </c>
      <c r="G1032">
        <f t="shared" si="42"/>
        <v>0.43</v>
      </c>
      <c r="H1032">
        <f t="shared" si="43"/>
        <v>0.43</v>
      </c>
      <c r="I1032">
        <f>H1032*$N$4</f>
        <v>6.88</v>
      </c>
    </row>
    <row r="1033" spans="1:9" x14ac:dyDescent="0.3">
      <c r="A1033">
        <v>2027</v>
      </c>
      <c r="B1033" t="s">
        <v>22</v>
      </c>
      <c r="C1033">
        <v>16</v>
      </c>
      <c r="D1033">
        <v>6.48</v>
      </c>
      <c r="E1033">
        <f t="shared" si="39"/>
        <v>6.5</v>
      </c>
      <c r="F1033">
        <f>VLOOKUP(E1033,Aerogeneradores!$A$2:$E$47,2)</f>
        <v>430</v>
      </c>
      <c r="G1033">
        <f t="shared" si="42"/>
        <v>0.43</v>
      </c>
      <c r="H1033">
        <f t="shared" si="43"/>
        <v>0.43</v>
      </c>
      <c r="I1033">
        <f>H1033*$N$4</f>
        <v>6.88</v>
      </c>
    </row>
    <row r="1034" spans="1:9" x14ac:dyDescent="0.3">
      <c r="A1034">
        <v>2027</v>
      </c>
      <c r="B1034" t="s">
        <v>22</v>
      </c>
      <c r="C1034">
        <v>17</v>
      </c>
      <c r="D1034">
        <v>6.83</v>
      </c>
      <c r="E1034">
        <f t="shared" si="39"/>
        <v>7</v>
      </c>
      <c r="F1034">
        <f>VLOOKUP(E1034,Aerogeneradores!$A$2:$E$47,2)</f>
        <v>543</v>
      </c>
      <c r="G1034">
        <f t="shared" si="42"/>
        <v>0.54300000000000004</v>
      </c>
      <c r="H1034">
        <f t="shared" si="43"/>
        <v>0.54300000000000004</v>
      </c>
      <c r="I1034">
        <f>H1034*$N$4</f>
        <v>8.6880000000000006</v>
      </c>
    </row>
    <row r="1035" spans="1:9" x14ac:dyDescent="0.3">
      <c r="A1035">
        <v>2027</v>
      </c>
      <c r="B1035" t="s">
        <v>22</v>
      </c>
      <c r="C1035">
        <v>18</v>
      </c>
      <c r="D1035">
        <v>7.01</v>
      </c>
      <c r="E1035">
        <f t="shared" si="39"/>
        <v>7</v>
      </c>
      <c r="F1035">
        <f>VLOOKUP(E1035,Aerogeneradores!$A$2:$E$47,2)</f>
        <v>543</v>
      </c>
      <c r="G1035">
        <f t="shared" si="42"/>
        <v>0.54300000000000004</v>
      </c>
      <c r="H1035">
        <f t="shared" si="43"/>
        <v>0.54300000000000004</v>
      </c>
      <c r="I1035">
        <f>H1035*$N$4</f>
        <v>8.6880000000000006</v>
      </c>
    </row>
    <row r="1036" spans="1:9" x14ac:dyDescent="0.3">
      <c r="A1036">
        <v>2027</v>
      </c>
      <c r="B1036" t="s">
        <v>22</v>
      </c>
      <c r="C1036">
        <v>19</v>
      </c>
      <c r="D1036">
        <v>7.05</v>
      </c>
      <c r="E1036">
        <f t="shared" si="39"/>
        <v>7</v>
      </c>
      <c r="F1036">
        <f>VLOOKUP(E1036,Aerogeneradores!$A$2:$E$47,2)</f>
        <v>543</v>
      </c>
      <c r="G1036">
        <f t="shared" si="42"/>
        <v>0.54300000000000004</v>
      </c>
      <c r="H1036">
        <f t="shared" si="43"/>
        <v>0.54300000000000004</v>
      </c>
      <c r="I1036">
        <f>H1036*$N$4</f>
        <v>8.6880000000000006</v>
      </c>
    </row>
    <row r="1037" spans="1:9" x14ac:dyDescent="0.3">
      <c r="A1037">
        <v>2027</v>
      </c>
      <c r="B1037" t="s">
        <v>22</v>
      </c>
      <c r="C1037">
        <v>20</v>
      </c>
      <c r="D1037">
        <v>7.04</v>
      </c>
      <c r="E1037">
        <f t="shared" si="39"/>
        <v>7</v>
      </c>
      <c r="F1037">
        <f>VLOOKUP(E1037,Aerogeneradores!$A$2:$E$47,2)</f>
        <v>543</v>
      </c>
      <c r="G1037">
        <f t="shared" si="42"/>
        <v>0.54300000000000004</v>
      </c>
      <c r="H1037">
        <f t="shared" si="43"/>
        <v>0.54300000000000004</v>
      </c>
      <c r="I1037">
        <f>H1037*$N$4</f>
        <v>8.6880000000000006</v>
      </c>
    </row>
    <row r="1038" spans="1:9" x14ac:dyDescent="0.3">
      <c r="A1038">
        <v>2027</v>
      </c>
      <c r="B1038" t="s">
        <v>22</v>
      </c>
      <c r="C1038">
        <v>21</v>
      </c>
      <c r="D1038">
        <v>6.91</v>
      </c>
      <c r="E1038">
        <f t="shared" si="39"/>
        <v>7</v>
      </c>
      <c r="F1038">
        <f>VLOOKUP(E1038,Aerogeneradores!$A$2:$E$47,2)</f>
        <v>543</v>
      </c>
      <c r="G1038">
        <f t="shared" si="42"/>
        <v>0.54300000000000004</v>
      </c>
      <c r="H1038">
        <f t="shared" si="43"/>
        <v>0.54300000000000004</v>
      </c>
      <c r="I1038">
        <f>H1038*$N$4</f>
        <v>8.6880000000000006</v>
      </c>
    </row>
    <row r="1039" spans="1:9" x14ac:dyDescent="0.3">
      <c r="A1039">
        <v>2027</v>
      </c>
      <c r="B1039" t="s">
        <v>22</v>
      </c>
      <c r="C1039">
        <v>22</v>
      </c>
      <c r="D1039">
        <v>6.96</v>
      </c>
      <c r="E1039">
        <f t="shared" si="39"/>
        <v>7</v>
      </c>
      <c r="F1039">
        <f>VLOOKUP(E1039,Aerogeneradores!$A$2:$E$47,2)</f>
        <v>543</v>
      </c>
      <c r="G1039">
        <f t="shared" si="42"/>
        <v>0.54300000000000004</v>
      </c>
      <c r="H1039">
        <f t="shared" si="43"/>
        <v>0.54300000000000004</v>
      </c>
      <c r="I1039">
        <f>H1039*$N$4</f>
        <v>8.6880000000000006</v>
      </c>
    </row>
    <row r="1040" spans="1:9" x14ac:dyDescent="0.3">
      <c r="A1040">
        <v>2027</v>
      </c>
      <c r="B1040" t="s">
        <v>22</v>
      </c>
      <c r="C1040">
        <v>23</v>
      </c>
      <c r="D1040">
        <v>6.9</v>
      </c>
      <c r="E1040">
        <f t="shared" si="39"/>
        <v>7</v>
      </c>
      <c r="F1040">
        <f>VLOOKUP(E1040,Aerogeneradores!$A$2:$E$47,2)</f>
        <v>543</v>
      </c>
      <c r="G1040">
        <f t="shared" si="42"/>
        <v>0.54300000000000004</v>
      </c>
      <c r="H1040">
        <f t="shared" si="43"/>
        <v>0.54300000000000004</v>
      </c>
      <c r="I1040">
        <f>H1040*$N$4</f>
        <v>8.6880000000000006</v>
      </c>
    </row>
    <row r="1041" spans="1:9" x14ac:dyDescent="0.3">
      <c r="A1041">
        <v>2027</v>
      </c>
      <c r="B1041" t="s">
        <v>22</v>
      </c>
      <c r="C1041">
        <v>24</v>
      </c>
      <c r="D1041">
        <v>6.94</v>
      </c>
      <c r="E1041">
        <f t="shared" si="39"/>
        <v>7</v>
      </c>
      <c r="F1041">
        <f>VLOOKUP(E1041,Aerogeneradores!$A$2:$E$47,2)</f>
        <v>543</v>
      </c>
      <c r="G1041">
        <f t="shared" si="42"/>
        <v>0.54300000000000004</v>
      </c>
      <c r="H1041">
        <f t="shared" si="43"/>
        <v>0.54300000000000004</v>
      </c>
      <c r="I1041">
        <f>H1041*$N$4</f>
        <v>8.6880000000000006</v>
      </c>
    </row>
    <row r="1042" spans="1:9" x14ac:dyDescent="0.3">
      <c r="A1042">
        <v>2027</v>
      </c>
      <c r="B1042" t="s">
        <v>23</v>
      </c>
      <c r="C1042">
        <v>1</v>
      </c>
      <c r="D1042">
        <v>6.75</v>
      </c>
      <c r="E1042">
        <f t="shared" si="39"/>
        <v>7</v>
      </c>
      <c r="F1042">
        <f>VLOOKUP(E1042,Aerogeneradores!$A$2:$E$47,2)</f>
        <v>543</v>
      </c>
      <c r="G1042">
        <f t="shared" si="42"/>
        <v>0.54300000000000004</v>
      </c>
      <c r="H1042">
        <f t="shared" si="43"/>
        <v>0.54300000000000004</v>
      </c>
      <c r="I1042">
        <f>H1042*$N$4</f>
        <v>8.6880000000000006</v>
      </c>
    </row>
    <row r="1043" spans="1:9" x14ac:dyDescent="0.3">
      <c r="A1043">
        <v>2027</v>
      </c>
      <c r="B1043" t="s">
        <v>23</v>
      </c>
      <c r="C1043">
        <v>2</v>
      </c>
      <c r="D1043">
        <v>6.77</v>
      </c>
      <c r="E1043">
        <f t="shared" si="39"/>
        <v>7</v>
      </c>
      <c r="F1043">
        <f>VLOOKUP(E1043,Aerogeneradores!$A$2:$E$47,2)</f>
        <v>543</v>
      </c>
      <c r="G1043">
        <f t="shared" si="42"/>
        <v>0.54300000000000004</v>
      </c>
      <c r="H1043">
        <f t="shared" si="43"/>
        <v>0.54300000000000004</v>
      </c>
      <c r="I1043">
        <f>H1043*$N$4</f>
        <v>8.6880000000000006</v>
      </c>
    </row>
    <row r="1044" spans="1:9" x14ac:dyDescent="0.3">
      <c r="A1044">
        <v>2027</v>
      </c>
      <c r="B1044" t="s">
        <v>23</v>
      </c>
      <c r="C1044">
        <v>3</v>
      </c>
      <c r="D1044">
        <v>6.73</v>
      </c>
      <c r="E1044">
        <f t="shared" si="39"/>
        <v>6.5</v>
      </c>
      <c r="F1044">
        <f>VLOOKUP(E1044,Aerogeneradores!$A$2:$E$47,2)</f>
        <v>430</v>
      </c>
      <c r="G1044">
        <f t="shared" si="42"/>
        <v>0.43</v>
      </c>
      <c r="H1044">
        <f t="shared" si="43"/>
        <v>0.43</v>
      </c>
      <c r="I1044">
        <f>H1044*$N$4</f>
        <v>6.88</v>
      </c>
    </row>
    <row r="1045" spans="1:9" x14ac:dyDescent="0.3">
      <c r="A1045">
        <v>2027</v>
      </c>
      <c r="B1045" t="s">
        <v>23</v>
      </c>
      <c r="C1045">
        <v>4</v>
      </c>
      <c r="D1045">
        <v>6.78</v>
      </c>
      <c r="E1045">
        <f t="shared" si="39"/>
        <v>7</v>
      </c>
      <c r="F1045">
        <f>VLOOKUP(E1045,Aerogeneradores!$A$2:$E$47,2)</f>
        <v>543</v>
      </c>
      <c r="G1045">
        <f t="shared" si="42"/>
        <v>0.54300000000000004</v>
      </c>
      <c r="H1045">
        <f t="shared" si="43"/>
        <v>0.54300000000000004</v>
      </c>
      <c r="I1045">
        <f>H1045*$N$4</f>
        <v>8.6880000000000006</v>
      </c>
    </row>
    <row r="1046" spans="1:9" x14ac:dyDescent="0.3">
      <c r="A1046">
        <v>2027</v>
      </c>
      <c r="B1046" t="s">
        <v>23</v>
      </c>
      <c r="C1046">
        <v>5</v>
      </c>
      <c r="D1046">
        <v>6.74</v>
      </c>
      <c r="E1046">
        <f t="shared" si="39"/>
        <v>6.5</v>
      </c>
      <c r="F1046">
        <f>VLOOKUP(E1046,Aerogeneradores!$A$2:$E$47,2)</f>
        <v>430</v>
      </c>
      <c r="G1046">
        <f t="shared" si="42"/>
        <v>0.43</v>
      </c>
      <c r="H1046">
        <f t="shared" si="43"/>
        <v>0.43</v>
      </c>
      <c r="I1046">
        <f>H1046*$N$4</f>
        <v>6.88</v>
      </c>
    </row>
    <row r="1047" spans="1:9" x14ac:dyDescent="0.3">
      <c r="A1047">
        <v>2027</v>
      </c>
      <c r="B1047" t="s">
        <v>23</v>
      </c>
      <c r="C1047">
        <v>6</v>
      </c>
      <c r="D1047">
        <v>6.86</v>
      </c>
      <c r="E1047">
        <f t="shared" si="39"/>
        <v>7</v>
      </c>
      <c r="F1047">
        <f>VLOOKUP(E1047,Aerogeneradores!$A$2:$E$47,2)</f>
        <v>543</v>
      </c>
      <c r="G1047">
        <f t="shared" si="42"/>
        <v>0.54300000000000004</v>
      </c>
      <c r="H1047">
        <f t="shared" si="43"/>
        <v>0.54300000000000004</v>
      </c>
      <c r="I1047">
        <f>H1047*$N$4</f>
        <v>8.6880000000000006</v>
      </c>
    </row>
    <row r="1048" spans="1:9" x14ac:dyDescent="0.3">
      <c r="A1048">
        <v>2027</v>
      </c>
      <c r="B1048" t="s">
        <v>23</v>
      </c>
      <c r="C1048">
        <v>7</v>
      </c>
      <c r="D1048">
        <v>6.83</v>
      </c>
      <c r="E1048">
        <f t="shared" si="39"/>
        <v>7</v>
      </c>
      <c r="F1048">
        <f>VLOOKUP(E1048,Aerogeneradores!$A$2:$E$47,2)</f>
        <v>543</v>
      </c>
      <c r="G1048">
        <f t="shared" si="42"/>
        <v>0.54300000000000004</v>
      </c>
      <c r="H1048">
        <f t="shared" si="43"/>
        <v>0.54300000000000004</v>
      </c>
      <c r="I1048">
        <f>H1048*$N$4</f>
        <v>8.6880000000000006</v>
      </c>
    </row>
    <row r="1049" spans="1:9" x14ac:dyDescent="0.3">
      <c r="A1049">
        <v>2027</v>
      </c>
      <c r="B1049" t="s">
        <v>23</v>
      </c>
      <c r="C1049">
        <v>8</v>
      </c>
      <c r="D1049">
        <v>6.73</v>
      </c>
      <c r="E1049">
        <f t="shared" si="39"/>
        <v>6.5</v>
      </c>
      <c r="F1049">
        <f>VLOOKUP(E1049,Aerogeneradores!$A$2:$E$47,2)</f>
        <v>430</v>
      </c>
      <c r="G1049">
        <f t="shared" si="42"/>
        <v>0.43</v>
      </c>
      <c r="H1049">
        <f t="shared" si="43"/>
        <v>0.43</v>
      </c>
      <c r="I1049">
        <f>H1049*$N$4</f>
        <v>6.88</v>
      </c>
    </row>
    <row r="1050" spans="1:9" x14ac:dyDescent="0.3">
      <c r="A1050">
        <v>2027</v>
      </c>
      <c r="B1050" t="s">
        <v>23</v>
      </c>
      <c r="C1050">
        <v>9</v>
      </c>
      <c r="D1050">
        <v>6.73</v>
      </c>
      <c r="E1050">
        <f t="shared" si="39"/>
        <v>6.5</v>
      </c>
      <c r="F1050">
        <f>VLOOKUP(E1050,Aerogeneradores!$A$2:$E$47,2)</f>
        <v>430</v>
      </c>
      <c r="G1050">
        <f t="shared" si="42"/>
        <v>0.43</v>
      </c>
      <c r="H1050">
        <f t="shared" si="43"/>
        <v>0.43</v>
      </c>
      <c r="I1050">
        <f>H1050*$N$4</f>
        <v>6.88</v>
      </c>
    </row>
    <row r="1051" spans="1:9" x14ac:dyDescent="0.3">
      <c r="A1051">
        <v>2027</v>
      </c>
      <c r="B1051" t="s">
        <v>23</v>
      </c>
      <c r="C1051">
        <v>10</v>
      </c>
      <c r="D1051">
        <v>6.69</v>
      </c>
      <c r="E1051">
        <f t="shared" si="39"/>
        <v>6.5</v>
      </c>
      <c r="F1051">
        <f>VLOOKUP(E1051,Aerogeneradores!$A$2:$E$47,2)</f>
        <v>430</v>
      </c>
      <c r="G1051">
        <f t="shared" si="42"/>
        <v>0.43</v>
      </c>
      <c r="H1051">
        <f t="shared" si="43"/>
        <v>0.43</v>
      </c>
      <c r="I1051">
        <f>H1051*$N$4</f>
        <v>6.88</v>
      </c>
    </row>
    <row r="1052" spans="1:9" x14ac:dyDescent="0.3">
      <c r="A1052">
        <v>2027</v>
      </c>
      <c r="B1052" t="s">
        <v>23</v>
      </c>
      <c r="C1052">
        <v>11</v>
      </c>
      <c r="D1052">
        <v>6.64</v>
      </c>
      <c r="E1052">
        <f t="shared" si="39"/>
        <v>6.5</v>
      </c>
      <c r="F1052">
        <f>VLOOKUP(E1052,Aerogeneradores!$A$2:$E$47,2)</f>
        <v>430</v>
      </c>
      <c r="G1052">
        <f t="shared" si="42"/>
        <v>0.43</v>
      </c>
      <c r="H1052">
        <f t="shared" si="43"/>
        <v>0.43</v>
      </c>
      <c r="I1052">
        <f>H1052*$N$4</f>
        <v>6.88</v>
      </c>
    </row>
    <row r="1053" spans="1:9" x14ac:dyDescent="0.3">
      <c r="A1053">
        <v>2027</v>
      </c>
      <c r="B1053" t="s">
        <v>23</v>
      </c>
      <c r="C1053">
        <v>12</v>
      </c>
      <c r="D1053">
        <v>6.59</v>
      </c>
      <c r="E1053">
        <f t="shared" si="39"/>
        <v>6.5</v>
      </c>
      <c r="F1053">
        <f>VLOOKUP(E1053,Aerogeneradores!$A$2:$E$47,2)</f>
        <v>430</v>
      </c>
      <c r="G1053">
        <f t="shared" si="42"/>
        <v>0.43</v>
      </c>
      <c r="H1053">
        <f t="shared" si="43"/>
        <v>0.43</v>
      </c>
      <c r="I1053">
        <f>H1053*$N$4</f>
        <v>6.88</v>
      </c>
    </row>
    <row r="1054" spans="1:9" x14ac:dyDescent="0.3">
      <c r="A1054">
        <v>2027</v>
      </c>
      <c r="B1054" t="s">
        <v>23</v>
      </c>
      <c r="C1054">
        <v>13</v>
      </c>
      <c r="D1054">
        <v>6.64</v>
      </c>
      <c r="E1054">
        <f t="shared" si="39"/>
        <v>6.5</v>
      </c>
      <c r="F1054">
        <f>VLOOKUP(E1054,Aerogeneradores!$A$2:$E$47,2)</f>
        <v>430</v>
      </c>
      <c r="G1054">
        <f t="shared" si="42"/>
        <v>0.43</v>
      </c>
      <c r="H1054">
        <f t="shared" si="43"/>
        <v>0.43</v>
      </c>
      <c r="I1054">
        <f>H1054*$N$4</f>
        <v>6.88</v>
      </c>
    </row>
    <row r="1055" spans="1:9" x14ac:dyDescent="0.3">
      <c r="A1055">
        <v>2027</v>
      </c>
      <c r="B1055" t="s">
        <v>23</v>
      </c>
      <c r="C1055">
        <v>14</v>
      </c>
      <c r="D1055">
        <v>6.49</v>
      </c>
      <c r="E1055">
        <f t="shared" si="39"/>
        <v>6.5</v>
      </c>
      <c r="F1055">
        <f>VLOOKUP(E1055,Aerogeneradores!$A$2:$E$47,2)</f>
        <v>430</v>
      </c>
      <c r="G1055">
        <f t="shared" si="42"/>
        <v>0.43</v>
      </c>
      <c r="H1055">
        <f t="shared" si="43"/>
        <v>0.43</v>
      </c>
      <c r="I1055">
        <f>H1055*$N$4</f>
        <v>6.88</v>
      </c>
    </row>
    <row r="1056" spans="1:9" x14ac:dyDescent="0.3">
      <c r="A1056">
        <v>2027</v>
      </c>
      <c r="B1056" t="s">
        <v>23</v>
      </c>
      <c r="C1056">
        <v>15</v>
      </c>
      <c r="D1056">
        <v>6.44</v>
      </c>
      <c r="E1056">
        <f t="shared" si="39"/>
        <v>6.5</v>
      </c>
      <c r="F1056">
        <f>VLOOKUP(E1056,Aerogeneradores!$A$2:$E$47,2)</f>
        <v>430</v>
      </c>
      <c r="G1056">
        <f t="shared" si="42"/>
        <v>0.43</v>
      </c>
      <c r="H1056">
        <f t="shared" si="43"/>
        <v>0.43</v>
      </c>
      <c r="I1056">
        <f>H1056*$N$4</f>
        <v>6.88</v>
      </c>
    </row>
    <row r="1057" spans="1:9" x14ac:dyDescent="0.3">
      <c r="A1057">
        <v>2027</v>
      </c>
      <c r="B1057" t="s">
        <v>23</v>
      </c>
      <c r="C1057">
        <v>16</v>
      </c>
      <c r="D1057">
        <v>6.4</v>
      </c>
      <c r="E1057">
        <f t="shared" si="39"/>
        <v>6.5</v>
      </c>
      <c r="F1057">
        <f>VLOOKUP(E1057,Aerogeneradores!$A$2:$E$47,2)</f>
        <v>430</v>
      </c>
      <c r="G1057">
        <f t="shared" si="42"/>
        <v>0.43</v>
      </c>
      <c r="H1057">
        <f t="shared" si="43"/>
        <v>0.43</v>
      </c>
      <c r="I1057">
        <f>H1057*$N$4</f>
        <v>6.88</v>
      </c>
    </row>
    <row r="1058" spans="1:9" x14ac:dyDescent="0.3">
      <c r="A1058">
        <v>2027</v>
      </c>
      <c r="B1058" t="s">
        <v>23</v>
      </c>
      <c r="C1058">
        <v>17</v>
      </c>
      <c r="D1058">
        <v>6.47</v>
      </c>
      <c r="E1058">
        <f t="shared" si="39"/>
        <v>6.5</v>
      </c>
      <c r="F1058">
        <f>VLOOKUP(E1058,Aerogeneradores!$A$2:$E$47,2)</f>
        <v>430</v>
      </c>
      <c r="G1058">
        <f t="shared" si="42"/>
        <v>0.43</v>
      </c>
      <c r="H1058">
        <f t="shared" si="43"/>
        <v>0.43</v>
      </c>
      <c r="I1058">
        <f>H1058*$N$4</f>
        <v>6.88</v>
      </c>
    </row>
    <row r="1059" spans="1:9" x14ac:dyDescent="0.3">
      <c r="A1059">
        <v>2027</v>
      </c>
      <c r="B1059" t="s">
        <v>23</v>
      </c>
      <c r="C1059">
        <v>18</v>
      </c>
      <c r="D1059">
        <v>6.83</v>
      </c>
      <c r="E1059">
        <f t="shared" si="39"/>
        <v>7</v>
      </c>
      <c r="F1059">
        <f>VLOOKUP(E1059,Aerogeneradores!$A$2:$E$47,2)</f>
        <v>543</v>
      </c>
      <c r="G1059">
        <f t="shared" si="42"/>
        <v>0.54300000000000004</v>
      </c>
      <c r="H1059">
        <f t="shared" si="43"/>
        <v>0.54300000000000004</v>
      </c>
      <c r="I1059">
        <f>H1059*$N$4</f>
        <v>8.6880000000000006</v>
      </c>
    </row>
    <row r="1060" spans="1:9" x14ac:dyDescent="0.3">
      <c r="A1060">
        <v>2027</v>
      </c>
      <c r="B1060" t="s">
        <v>23</v>
      </c>
      <c r="C1060">
        <v>19</v>
      </c>
      <c r="D1060">
        <v>7.02</v>
      </c>
      <c r="E1060">
        <f t="shared" si="39"/>
        <v>7</v>
      </c>
      <c r="F1060">
        <f>VLOOKUP(E1060,Aerogeneradores!$A$2:$E$47,2)</f>
        <v>543</v>
      </c>
      <c r="G1060">
        <f t="shared" si="42"/>
        <v>0.54300000000000004</v>
      </c>
      <c r="H1060">
        <f t="shared" si="43"/>
        <v>0.54300000000000004</v>
      </c>
      <c r="I1060">
        <f>H1060*$N$4</f>
        <v>8.6880000000000006</v>
      </c>
    </row>
    <row r="1061" spans="1:9" x14ac:dyDescent="0.3">
      <c r="A1061">
        <v>2027</v>
      </c>
      <c r="B1061" t="s">
        <v>23</v>
      </c>
      <c r="C1061">
        <v>20</v>
      </c>
      <c r="D1061">
        <v>7</v>
      </c>
      <c r="E1061">
        <f t="shared" si="39"/>
        <v>7</v>
      </c>
      <c r="F1061">
        <f>VLOOKUP(E1061,Aerogeneradores!$A$2:$E$47,2)</f>
        <v>543</v>
      </c>
      <c r="G1061">
        <f t="shared" si="42"/>
        <v>0.54300000000000004</v>
      </c>
      <c r="H1061">
        <f t="shared" si="43"/>
        <v>0.54300000000000004</v>
      </c>
      <c r="I1061">
        <f>H1061*$N$4</f>
        <v>8.6880000000000006</v>
      </c>
    </row>
    <row r="1062" spans="1:9" x14ac:dyDescent="0.3">
      <c r="A1062">
        <v>2027</v>
      </c>
      <c r="B1062" t="s">
        <v>23</v>
      </c>
      <c r="C1062">
        <v>21</v>
      </c>
      <c r="D1062">
        <v>6.86</v>
      </c>
      <c r="E1062">
        <f t="shared" si="39"/>
        <v>7</v>
      </c>
      <c r="F1062">
        <f>VLOOKUP(E1062,Aerogeneradores!$A$2:$E$47,2)</f>
        <v>543</v>
      </c>
      <c r="G1062">
        <f t="shared" si="42"/>
        <v>0.54300000000000004</v>
      </c>
      <c r="H1062">
        <f t="shared" si="43"/>
        <v>0.54300000000000004</v>
      </c>
      <c r="I1062">
        <f>H1062*$N$4</f>
        <v>8.6880000000000006</v>
      </c>
    </row>
    <row r="1063" spans="1:9" x14ac:dyDescent="0.3">
      <c r="A1063">
        <v>2027</v>
      </c>
      <c r="B1063" t="s">
        <v>23</v>
      </c>
      <c r="C1063">
        <v>22</v>
      </c>
      <c r="D1063">
        <v>6.88</v>
      </c>
      <c r="E1063">
        <f t="shared" si="39"/>
        <v>7</v>
      </c>
      <c r="F1063">
        <f>VLOOKUP(E1063,Aerogeneradores!$A$2:$E$47,2)</f>
        <v>543</v>
      </c>
      <c r="G1063">
        <f t="shared" si="42"/>
        <v>0.54300000000000004</v>
      </c>
      <c r="H1063">
        <f t="shared" si="43"/>
        <v>0.54300000000000004</v>
      </c>
      <c r="I1063">
        <f>H1063*$N$4</f>
        <v>8.6880000000000006</v>
      </c>
    </row>
    <row r="1064" spans="1:9" x14ac:dyDescent="0.3">
      <c r="A1064">
        <v>2027</v>
      </c>
      <c r="B1064" t="s">
        <v>23</v>
      </c>
      <c r="C1064">
        <v>23</v>
      </c>
      <c r="D1064">
        <v>6.85</v>
      </c>
      <c r="E1064">
        <f t="shared" si="39"/>
        <v>7</v>
      </c>
      <c r="F1064">
        <f>VLOOKUP(E1064,Aerogeneradores!$A$2:$E$47,2)</f>
        <v>543</v>
      </c>
      <c r="G1064">
        <f t="shared" si="42"/>
        <v>0.54300000000000004</v>
      </c>
      <c r="H1064">
        <f t="shared" si="43"/>
        <v>0.54300000000000004</v>
      </c>
      <c r="I1064">
        <f>H1064*$N$4</f>
        <v>8.6880000000000006</v>
      </c>
    </row>
    <row r="1065" spans="1:9" x14ac:dyDescent="0.3">
      <c r="A1065">
        <v>2027</v>
      </c>
      <c r="B1065" t="s">
        <v>23</v>
      </c>
      <c r="C1065">
        <v>24</v>
      </c>
      <c r="D1065">
        <v>6.85</v>
      </c>
      <c r="E1065">
        <f t="shared" si="39"/>
        <v>7</v>
      </c>
      <c r="F1065">
        <f>VLOOKUP(E1065,Aerogeneradores!$A$2:$E$47,2)</f>
        <v>543</v>
      </c>
      <c r="G1065">
        <f t="shared" si="42"/>
        <v>0.54300000000000004</v>
      </c>
      <c r="H1065">
        <f t="shared" si="43"/>
        <v>0.54300000000000004</v>
      </c>
      <c r="I1065">
        <f>H1065*$N$4</f>
        <v>8.6880000000000006</v>
      </c>
    </row>
    <row r="1066" spans="1:9" x14ac:dyDescent="0.3">
      <c r="A1066">
        <v>2027</v>
      </c>
      <c r="B1066" t="s">
        <v>24</v>
      </c>
      <c r="C1066">
        <v>1</v>
      </c>
      <c r="D1066">
        <v>7.3</v>
      </c>
      <c r="E1066">
        <f t="shared" si="39"/>
        <v>7.5</v>
      </c>
      <c r="F1066">
        <f>VLOOKUP(E1066,Aerogeneradores!$A$2:$E$47,2)</f>
        <v>685</v>
      </c>
      <c r="G1066">
        <f t="shared" si="42"/>
        <v>0.68500000000000005</v>
      </c>
      <c r="H1066">
        <f t="shared" si="43"/>
        <v>0.68500000000000005</v>
      </c>
      <c r="I1066">
        <f>H1066*$N$4</f>
        <v>10.96</v>
      </c>
    </row>
    <row r="1067" spans="1:9" x14ac:dyDescent="0.3">
      <c r="A1067">
        <v>2027</v>
      </c>
      <c r="B1067" t="s">
        <v>24</v>
      </c>
      <c r="C1067">
        <v>2</v>
      </c>
      <c r="D1067">
        <v>7.29</v>
      </c>
      <c r="E1067">
        <f t="shared" si="39"/>
        <v>7.5</v>
      </c>
      <c r="F1067">
        <f>VLOOKUP(E1067,Aerogeneradores!$A$2:$E$47,2)</f>
        <v>685</v>
      </c>
      <c r="G1067">
        <f t="shared" ref="G1067:G1130" si="44">F1067/1000</f>
        <v>0.68500000000000005</v>
      </c>
      <c r="H1067">
        <f t="shared" ref="H1067:H1130" si="45">G1067*1</f>
        <v>0.68500000000000005</v>
      </c>
      <c r="I1067">
        <f>H1067*$N$4</f>
        <v>10.96</v>
      </c>
    </row>
    <row r="1068" spans="1:9" x14ac:dyDescent="0.3">
      <c r="A1068">
        <v>2027</v>
      </c>
      <c r="B1068" t="s">
        <v>24</v>
      </c>
      <c r="C1068">
        <v>3</v>
      </c>
      <c r="D1068">
        <v>7.16</v>
      </c>
      <c r="E1068">
        <f t="shared" si="39"/>
        <v>7</v>
      </c>
      <c r="F1068">
        <f>VLOOKUP(E1068,Aerogeneradores!$A$2:$E$47,2)</f>
        <v>543</v>
      </c>
      <c r="G1068">
        <f t="shared" si="44"/>
        <v>0.54300000000000004</v>
      </c>
      <c r="H1068">
        <f t="shared" si="45"/>
        <v>0.54300000000000004</v>
      </c>
      <c r="I1068">
        <f>H1068*$N$4</f>
        <v>8.6880000000000006</v>
      </c>
    </row>
    <row r="1069" spans="1:9" x14ac:dyDescent="0.3">
      <c r="A1069">
        <v>2027</v>
      </c>
      <c r="B1069" t="s">
        <v>24</v>
      </c>
      <c r="C1069">
        <v>4</v>
      </c>
      <c r="D1069">
        <v>7.05</v>
      </c>
      <c r="E1069">
        <f t="shared" si="39"/>
        <v>7</v>
      </c>
      <c r="F1069">
        <f>VLOOKUP(E1069,Aerogeneradores!$A$2:$E$47,2)</f>
        <v>543</v>
      </c>
      <c r="G1069">
        <f t="shared" si="44"/>
        <v>0.54300000000000004</v>
      </c>
      <c r="H1069">
        <f t="shared" si="45"/>
        <v>0.54300000000000004</v>
      </c>
      <c r="I1069">
        <f>H1069*$N$4</f>
        <v>8.6880000000000006</v>
      </c>
    </row>
    <row r="1070" spans="1:9" x14ac:dyDescent="0.3">
      <c r="A1070">
        <v>2027</v>
      </c>
      <c r="B1070" t="s">
        <v>24</v>
      </c>
      <c r="C1070">
        <v>5</v>
      </c>
      <c r="D1070">
        <v>6.85</v>
      </c>
      <c r="E1070">
        <f t="shared" si="39"/>
        <v>7</v>
      </c>
      <c r="F1070">
        <f>VLOOKUP(E1070,Aerogeneradores!$A$2:$E$47,2)</f>
        <v>543</v>
      </c>
      <c r="G1070">
        <f t="shared" si="44"/>
        <v>0.54300000000000004</v>
      </c>
      <c r="H1070">
        <f t="shared" si="45"/>
        <v>0.54300000000000004</v>
      </c>
      <c r="I1070">
        <f>H1070*$N$4</f>
        <v>8.6880000000000006</v>
      </c>
    </row>
    <row r="1071" spans="1:9" x14ac:dyDescent="0.3">
      <c r="A1071">
        <v>2027</v>
      </c>
      <c r="B1071" t="s">
        <v>24</v>
      </c>
      <c r="C1071">
        <v>6</v>
      </c>
      <c r="D1071">
        <v>6.71</v>
      </c>
      <c r="E1071">
        <f t="shared" si="39"/>
        <v>6.5</v>
      </c>
      <c r="F1071">
        <f>VLOOKUP(E1071,Aerogeneradores!$A$2:$E$47,2)</f>
        <v>430</v>
      </c>
      <c r="G1071">
        <f t="shared" si="44"/>
        <v>0.43</v>
      </c>
      <c r="H1071">
        <f t="shared" si="45"/>
        <v>0.43</v>
      </c>
      <c r="I1071">
        <f>H1071*$N$4</f>
        <v>6.88</v>
      </c>
    </row>
    <row r="1072" spans="1:9" x14ac:dyDescent="0.3">
      <c r="A1072">
        <v>2027</v>
      </c>
      <c r="B1072" t="s">
        <v>24</v>
      </c>
      <c r="C1072">
        <v>7</v>
      </c>
      <c r="D1072">
        <v>6.63</v>
      </c>
      <c r="E1072">
        <f t="shared" si="39"/>
        <v>6.5</v>
      </c>
      <c r="F1072">
        <f>VLOOKUP(E1072,Aerogeneradores!$A$2:$E$47,2)</f>
        <v>430</v>
      </c>
      <c r="G1072">
        <f t="shared" si="44"/>
        <v>0.43</v>
      </c>
      <c r="H1072">
        <f t="shared" si="45"/>
        <v>0.43</v>
      </c>
      <c r="I1072">
        <f>H1072*$N$4</f>
        <v>6.88</v>
      </c>
    </row>
    <row r="1073" spans="1:9" x14ac:dyDescent="0.3">
      <c r="A1073">
        <v>2027</v>
      </c>
      <c r="B1073" t="s">
        <v>24</v>
      </c>
      <c r="C1073">
        <v>8</v>
      </c>
      <c r="D1073">
        <v>6.56</v>
      </c>
      <c r="E1073">
        <f t="shared" si="39"/>
        <v>6.5</v>
      </c>
      <c r="F1073">
        <f>VLOOKUP(E1073,Aerogeneradores!$A$2:$E$47,2)</f>
        <v>430</v>
      </c>
      <c r="G1073">
        <f t="shared" si="44"/>
        <v>0.43</v>
      </c>
      <c r="H1073">
        <f t="shared" si="45"/>
        <v>0.43</v>
      </c>
      <c r="I1073">
        <f>H1073*$N$4</f>
        <v>6.88</v>
      </c>
    </row>
    <row r="1074" spans="1:9" x14ac:dyDescent="0.3">
      <c r="A1074">
        <v>2027</v>
      </c>
      <c r="B1074" t="s">
        <v>24</v>
      </c>
      <c r="C1074">
        <v>9</v>
      </c>
      <c r="D1074">
        <v>6.56</v>
      </c>
      <c r="E1074">
        <f t="shared" si="39"/>
        <v>6.5</v>
      </c>
      <c r="F1074">
        <f>VLOOKUP(E1074,Aerogeneradores!$A$2:$E$47,2)</f>
        <v>430</v>
      </c>
      <c r="G1074">
        <f t="shared" si="44"/>
        <v>0.43</v>
      </c>
      <c r="H1074">
        <f t="shared" si="45"/>
        <v>0.43</v>
      </c>
      <c r="I1074">
        <f>H1074*$N$4</f>
        <v>6.88</v>
      </c>
    </row>
    <row r="1075" spans="1:9" x14ac:dyDescent="0.3">
      <c r="A1075">
        <v>2027</v>
      </c>
      <c r="B1075" t="s">
        <v>24</v>
      </c>
      <c r="C1075">
        <v>10</v>
      </c>
      <c r="D1075">
        <v>6.67</v>
      </c>
      <c r="E1075">
        <f t="shared" si="39"/>
        <v>6.5</v>
      </c>
      <c r="F1075">
        <f>VLOOKUP(E1075,Aerogeneradores!$A$2:$E$47,2)</f>
        <v>430</v>
      </c>
      <c r="G1075">
        <f t="shared" si="44"/>
        <v>0.43</v>
      </c>
      <c r="H1075">
        <f t="shared" si="45"/>
        <v>0.43</v>
      </c>
      <c r="I1075">
        <f>H1075*$N$4</f>
        <v>6.88</v>
      </c>
    </row>
    <row r="1076" spans="1:9" x14ac:dyDescent="0.3">
      <c r="A1076">
        <v>2027</v>
      </c>
      <c r="B1076" t="s">
        <v>24</v>
      </c>
      <c r="C1076">
        <v>11</v>
      </c>
      <c r="D1076">
        <v>6.63</v>
      </c>
      <c r="E1076">
        <f t="shared" si="39"/>
        <v>6.5</v>
      </c>
      <c r="F1076">
        <f>VLOOKUP(E1076,Aerogeneradores!$A$2:$E$47,2)</f>
        <v>430</v>
      </c>
      <c r="G1076">
        <f t="shared" si="44"/>
        <v>0.43</v>
      </c>
      <c r="H1076">
        <f t="shared" si="45"/>
        <v>0.43</v>
      </c>
      <c r="I1076">
        <f>H1076*$N$4</f>
        <v>6.88</v>
      </c>
    </row>
    <row r="1077" spans="1:9" x14ac:dyDescent="0.3">
      <c r="A1077">
        <v>2027</v>
      </c>
      <c r="B1077" t="s">
        <v>24</v>
      </c>
      <c r="C1077">
        <v>12</v>
      </c>
      <c r="D1077">
        <v>6.62</v>
      </c>
      <c r="E1077">
        <f t="shared" si="39"/>
        <v>6.5</v>
      </c>
      <c r="F1077">
        <f>VLOOKUP(E1077,Aerogeneradores!$A$2:$E$47,2)</f>
        <v>430</v>
      </c>
      <c r="G1077">
        <f t="shared" si="44"/>
        <v>0.43</v>
      </c>
      <c r="H1077">
        <f t="shared" si="45"/>
        <v>0.43</v>
      </c>
      <c r="I1077">
        <f>H1077*$N$4</f>
        <v>6.88</v>
      </c>
    </row>
    <row r="1078" spans="1:9" x14ac:dyDescent="0.3">
      <c r="A1078">
        <v>2027</v>
      </c>
      <c r="B1078" t="s">
        <v>24</v>
      </c>
      <c r="C1078">
        <v>13</v>
      </c>
      <c r="D1078">
        <v>6.56</v>
      </c>
      <c r="E1078">
        <f t="shared" si="39"/>
        <v>6.5</v>
      </c>
      <c r="F1078">
        <f>VLOOKUP(E1078,Aerogeneradores!$A$2:$E$47,2)</f>
        <v>430</v>
      </c>
      <c r="G1078">
        <f t="shared" si="44"/>
        <v>0.43</v>
      </c>
      <c r="H1078">
        <f t="shared" si="45"/>
        <v>0.43</v>
      </c>
      <c r="I1078">
        <f>H1078*$N$4</f>
        <v>6.88</v>
      </c>
    </row>
    <row r="1079" spans="1:9" x14ac:dyDescent="0.3">
      <c r="A1079">
        <v>2027</v>
      </c>
      <c r="B1079" t="s">
        <v>24</v>
      </c>
      <c r="C1079">
        <v>14</v>
      </c>
      <c r="D1079">
        <v>6.53</v>
      </c>
      <c r="E1079">
        <f t="shared" si="39"/>
        <v>6.5</v>
      </c>
      <c r="F1079">
        <f>VLOOKUP(E1079,Aerogeneradores!$A$2:$E$47,2)</f>
        <v>430</v>
      </c>
      <c r="G1079">
        <f t="shared" si="44"/>
        <v>0.43</v>
      </c>
      <c r="H1079">
        <f t="shared" si="45"/>
        <v>0.43</v>
      </c>
      <c r="I1079">
        <f>H1079*$N$4</f>
        <v>6.88</v>
      </c>
    </row>
    <row r="1080" spans="1:9" x14ac:dyDescent="0.3">
      <c r="A1080">
        <v>2027</v>
      </c>
      <c r="B1080" t="s">
        <v>24</v>
      </c>
      <c r="C1080">
        <v>15</v>
      </c>
      <c r="D1080">
        <v>6.52</v>
      </c>
      <c r="E1080">
        <f t="shared" si="39"/>
        <v>6.5</v>
      </c>
      <c r="F1080">
        <f>VLOOKUP(E1080,Aerogeneradores!$A$2:$E$47,2)</f>
        <v>430</v>
      </c>
      <c r="G1080">
        <f t="shared" si="44"/>
        <v>0.43</v>
      </c>
      <c r="H1080">
        <f t="shared" si="45"/>
        <v>0.43</v>
      </c>
      <c r="I1080">
        <f>H1080*$N$4</f>
        <v>6.88</v>
      </c>
    </row>
    <row r="1081" spans="1:9" x14ac:dyDescent="0.3">
      <c r="A1081">
        <v>2027</v>
      </c>
      <c r="B1081" t="s">
        <v>24</v>
      </c>
      <c r="C1081">
        <v>16</v>
      </c>
      <c r="D1081">
        <v>6.49</v>
      </c>
      <c r="E1081">
        <f t="shared" si="39"/>
        <v>6.5</v>
      </c>
      <c r="F1081">
        <f>VLOOKUP(E1081,Aerogeneradores!$A$2:$E$47,2)</f>
        <v>430</v>
      </c>
      <c r="G1081">
        <f t="shared" si="44"/>
        <v>0.43</v>
      </c>
      <c r="H1081">
        <f t="shared" si="45"/>
        <v>0.43</v>
      </c>
      <c r="I1081">
        <f>H1081*$N$4</f>
        <v>6.88</v>
      </c>
    </row>
    <row r="1082" spans="1:9" x14ac:dyDescent="0.3">
      <c r="A1082">
        <v>2027</v>
      </c>
      <c r="B1082" t="s">
        <v>24</v>
      </c>
      <c r="C1082">
        <v>17</v>
      </c>
      <c r="D1082">
        <v>6.55</v>
      </c>
      <c r="E1082">
        <f t="shared" si="39"/>
        <v>6.5</v>
      </c>
      <c r="F1082">
        <f>VLOOKUP(E1082,Aerogeneradores!$A$2:$E$47,2)</f>
        <v>430</v>
      </c>
      <c r="G1082">
        <f t="shared" si="44"/>
        <v>0.43</v>
      </c>
      <c r="H1082">
        <f t="shared" si="45"/>
        <v>0.43</v>
      </c>
      <c r="I1082">
        <f>H1082*$N$4</f>
        <v>6.88</v>
      </c>
    </row>
    <row r="1083" spans="1:9" x14ac:dyDescent="0.3">
      <c r="A1083">
        <v>2027</v>
      </c>
      <c r="B1083" t="s">
        <v>24</v>
      </c>
      <c r="C1083">
        <v>18</v>
      </c>
      <c r="D1083">
        <v>6.77</v>
      </c>
      <c r="E1083">
        <f t="shared" si="39"/>
        <v>7</v>
      </c>
      <c r="F1083">
        <f>VLOOKUP(E1083,Aerogeneradores!$A$2:$E$47,2)</f>
        <v>543</v>
      </c>
      <c r="G1083">
        <f t="shared" si="44"/>
        <v>0.54300000000000004</v>
      </c>
      <c r="H1083">
        <f t="shared" si="45"/>
        <v>0.54300000000000004</v>
      </c>
      <c r="I1083">
        <f>H1083*$N$4</f>
        <v>8.6880000000000006</v>
      </c>
    </row>
    <row r="1084" spans="1:9" x14ac:dyDescent="0.3">
      <c r="A1084">
        <v>2027</v>
      </c>
      <c r="B1084" t="s">
        <v>24</v>
      </c>
      <c r="C1084">
        <v>19</v>
      </c>
      <c r="D1084">
        <v>7.12</v>
      </c>
      <c r="E1084">
        <f t="shared" si="39"/>
        <v>7</v>
      </c>
      <c r="F1084">
        <f>VLOOKUP(E1084,Aerogeneradores!$A$2:$E$47,2)</f>
        <v>543</v>
      </c>
      <c r="G1084">
        <f t="shared" si="44"/>
        <v>0.54300000000000004</v>
      </c>
      <c r="H1084">
        <f t="shared" si="45"/>
        <v>0.54300000000000004</v>
      </c>
      <c r="I1084">
        <f>H1084*$N$4</f>
        <v>8.6880000000000006</v>
      </c>
    </row>
    <row r="1085" spans="1:9" x14ac:dyDescent="0.3">
      <c r="A1085">
        <v>2027</v>
      </c>
      <c r="B1085" t="s">
        <v>24</v>
      </c>
      <c r="C1085">
        <v>20</v>
      </c>
      <c r="D1085">
        <v>7.19</v>
      </c>
      <c r="E1085">
        <f t="shared" si="39"/>
        <v>7</v>
      </c>
      <c r="F1085">
        <f>VLOOKUP(E1085,Aerogeneradores!$A$2:$E$47,2)</f>
        <v>543</v>
      </c>
      <c r="G1085">
        <f t="shared" si="44"/>
        <v>0.54300000000000004</v>
      </c>
      <c r="H1085">
        <f t="shared" si="45"/>
        <v>0.54300000000000004</v>
      </c>
      <c r="I1085">
        <f>H1085*$N$4</f>
        <v>8.6880000000000006</v>
      </c>
    </row>
    <row r="1086" spans="1:9" x14ac:dyDescent="0.3">
      <c r="A1086">
        <v>2027</v>
      </c>
      <c r="B1086" t="s">
        <v>24</v>
      </c>
      <c r="C1086">
        <v>21</v>
      </c>
      <c r="D1086">
        <v>7.25</v>
      </c>
      <c r="E1086">
        <f t="shared" si="39"/>
        <v>7.5</v>
      </c>
      <c r="F1086">
        <f>VLOOKUP(E1086,Aerogeneradores!$A$2:$E$47,2)</f>
        <v>685</v>
      </c>
      <c r="G1086">
        <f t="shared" si="44"/>
        <v>0.68500000000000005</v>
      </c>
      <c r="H1086">
        <f t="shared" si="45"/>
        <v>0.68500000000000005</v>
      </c>
      <c r="I1086">
        <f>H1086*$N$4</f>
        <v>10.96</v>
      </c>
    </row>
    <row r="1087" spans="1:9" x14ac:dyDescent="0.3">
      <c r="A1087">
        <v>2027</v>
      </c>
      <c r="B1087" t="s">
        <v>24</v>
      </c>
      <c r="C1087">
        <v>22</v>
      </c>
      <c r="D1087">
        <v>7.26</v>
      </c>
      <c r="E1087">
        <f t="shared" si="39"/>
        <v>7.5</v>
      </c>
      <c r="F1087">
        <f>VLOOKUP(E1087,Aerogeneradores!$A$2:$E$47,2)</f>
        <v>685</v>
      </c>
      <c r="G1087">
        <f t="shared" si="44"/>
        <v>0.68500000000000005</v>
      </c>
      <c r="H1087">
        <f t="shared" si="45"/>
        <v>0.68500000000000005</v>
      </c>
      <c r="I1087">
        <f>H1087*$N$4</f>
        <v>10.96</v>
      </c>
    </row>
    <row r="1088" spans="1:9" x14ac:dyDescent="0.3">
      <c r="A1088">
        <v>2027</v>
      </c>
      <c r="B1088" t="s">
        <v>24</v>
      </c>
      <c r="C1088">
        <v>23</v>
      </c>
      <c r="D1088">
        <v>7.21</v>
      </c>
      <c r="E1088">
        <f t="shared" si="39"/>
        <v>7</v>
      </c>
      <c r="F1088">
        <f>VLOOKUP(E1088,Aerogeneradores!$A$2:$E$47,2)</f>
        <v>543</v>
      </c>
      <c r="G1088">
        <f t="shared" si="44"/>
        <v>0.54300000000000004</v>
      </c>
      <c r="H1088">
        <f t="shared" si="45"/>
        <v>0.54300000000000004</v>
      </c>
      <c r="I1088">
        <f>H1088*$N$4</f>
        <v>8.6880000000000006</v>
      </c>
    </row>
    <row r="1089" spans="1:9" x14ac:dyDescent="0.3">
      <c r="A1089">
        <v>2027</v>
      </c>
      <c r="B1089" t="s">
        <v>24</v>
      </c>
      <c r="C1089">
        <v>24</v>
      </c>
      <c r="D1089">
        <v>7.33</v>
      </c>
      <c r="E1089">
        <f t="shared" si="39"/>
        <v>7.5</v>
      </c>
      <c r="F1089">
        <f>VLOOKUP(E1089,Aerogeneradores!$A$2:$E$47,2)</f>
        <v>685</v>
      </c>
      <c r="G1089">
        <f t="shared" si="44"/>
        <v>0.68500000000000005</v>
      </c>
      <c r="H1089">
        <f t="shared" si="45"/>
        <v>0.68500000000000005</v>
      </c>
      <c r="I1089">
        <f>H1089*$N$4</f>
        <v>10.96</v>
      </c>
    </row>
    <row r="1090" spans="1:9" x14ac:dyDescent="0.3">
      <c r="A1090">
        <v>2027</v>
      </c>
      <c r="B1090" t="s">
        <v>25</v>
      </c>
      <c r="C1090">
        <v>1</v>
      </c>
      <c r="D1090">
        <v>7.32</v>
      </c>
      <c r="E1090">
        <f t="shared" si="39"/>
        <v>7.5</v>
      </c>
      <c r="F1090">
        <f>VLOOKUP(E1090,Aerogeneradores!$A$2:$E$47,2)</f>
        <v>685</v>
      </c>
      <c r="G1090">
        <f t="shared" si="44"/>
        <v>0.68500000000000005</v>
      </c>
      <c r="H1090">
        <f t="shared" si="45"/>
        <v>0.68500000000000005</v>
      </c>
      <c r="I1090">
        <f>H1090*$N$4</f>
        <v>10.96</v>
      </c>
    </row>
    <row r="1091" spans="1:9" x14ac:dyDescent="0.3">
      <c r="A1091">
        <v>2027</v>
      </c>
      <c r="B1091" t="s">
        <v>25</v>
      </c>
      <c r="C1091">
        <v>2</v>
      </c>
      <c r="D1091">
        <v>7.2</v>
      </c>
      <c r="E1091">
        <f t="shared" si="39"/>
        <v>7</v>
      </c>
      <c r="F1091">
        <f>VLOOKUP(E1091,Aerogeneradores!$A$2:$E$47,2)</f>
        <v>543</v>
      </c>
      <c r="G1091">
        <f t="shared" si="44"/>
        <v>0.54300000000000004</v>
      </c>
      <c r="H1091">
        <f t="shared" si="45"/>
        <v>0.54300000000000004</v>
      </c>
      <c r="I1091">
        <f>H1091*$N$4</f>
        <v>8.6880000000000006</v>
      </c>
    </row>
    <row r="1092" spans="1:9" x14ac:dyDescent="0.3">
      <c r="A1092">
        <v>2027</v>
      </c>
      <c r="B1092" t="s">
        <v>25</v>
      </c>
      <c r="C1092">
        <v>3</v>
      </c>
      <c r="D1092">
        <v>7.08</v>
      </c>
      <c r="E1092">
        <f t="shared" si="39"/>
        <v>7</v>
      </c>
      <c r="F1092">
        <f>VLOOKUP(E1092,Aerogeneradores!$A$2:$E$47,2)</f>
        <v>543</v>
      </c>
      <c r="G1092">
        <f t="shared" si="44"/>
        <v>0.54300000000000004</v>
      </c>
      <c r="H1092">
        <f t="shared" si="45"/>
        <v>0.54300000000000004</v>
      </c>
      <c r="I1092">
        <f>H1092*$N$4</f>
        <v>8.6880000000000006</v>
      </c>
    </row>
    <row r="1093" spans="1:9" x14ac:dyDescent="0.3">
      <c r="A1093">
        <v>2027</v>
      </c>
      <c r="B1093" t="s">
        <v>25</v>
      </c>
      <c r="C1093">
        <v>4</v>
      </c>
      <c r="D1093">
        <v>6.96</v>
      </c>
      <c r="E1093">
        <f t="shared" si="39"/>
        <v>7</v>
      </c>
      <c r="F1093">
        <f>VLOOKUP(E1093,Aerogeneradores!$A$2:$E$47,2)</f>
        <v>543</v>
      </c>
      <c r="G1093">
        <f t="shared" si="44"/>
        <v>0.54300000000000004</v>
      </c>
      <c r="H1093">
        <f t="shared" si="45"/>
        <v>0.54300000000000004</v>
      </c>
      <c r="I1093">
        <f>H1093*$N$4</f>
        <v>8.6880000000000006</v>
      </c>
    </row>
    <row r="1094" spans="1:9" x14ac:dyDescent="0.3">
      <c r="A1094">
        <v>2027</v>
      </c>
      <c r="B1094" t="s">
        <v>25</v>
      </c>
      <c r="C1094">
        <v>5</v>
      </c>
      <c r="D1094">
        <v>6.79</v>
      </c>
      <c r="E1094">
        <f t="shared" si="39"/>
        <v>7</v>
      </c>
      <c r="F1094">
        <f>VLOOKUP(E1094,Aerogeneradores!$A$2:$E$47,2)</f>
        <v>543</v>
      </c>
      <c r="G1094">
        <f t="shared" si="44"/>
        <v>0.54300000000000004</v>
      </c>
      <c r="H1094">
        <f t="shared" si="45"/>
        <v>0.54300000000000004</v>
      </c>
      <c r="I1094">
        <f>H1094*$N$4</f>
        <v>8.6880000000000006</v>
      </c>
    </row>
    <row r="1095" spans="1:9" x14ac:dyDescent="0.3">
      <c r="A1095">
        <v>2027</v>
      </c>
      <c r="B1095" t="s">
        <v>25</v>
      </c>
      <c r="C1095">
        <v>6</v>
      </c>
      <c r="D1095">
        <v>6.68</v>
      </c>
      <c r="E1095">
        <f t="shared" si="39"/>
        <v>6.5</v>
      </c>
      <c r="F1095">
        <f>VLOOKUP(E1095,Aerogeneradores!$A$2:$E$47,2)</f>
        <v>430</v>
      </c>
      <c r="G1095">
        <f t="shared" si="44"/>
        <v>0.43</v>
      </c>
      <c r="H1095">
        <f t="shared" si="45"/>
        <v>0.43</v>
      </c>
      <c r="I1095">
        <f>H1095*$N$4</f>
        <v>6.88</v>
      </c>
    </row>
    <row r="1096" spans="1:9" x14ac:dyDescent="0.3">
      <c r="A1096">
        <v>2027</v>
      </c>
      <c r="B1096" t="s">
        <v>25</v>
      </c>
      <c r="C1096">
        <v>7</v>
      </c>
      <c r="D1096">
        <v>6.63</v>
      </c>
      <c r="E1096">
        <f t="shared" si="39"/>
        <v>6.5</v>
      </c>
      <c r="F1096">
        <f>VLOOKUP(E1096,Aerogeneradores!$A$2:$E$47,2)</f>
        <v>430</v>
      </c>
      <c r="G1096">
        <f t="shared" si="44"/>
        <v>0.43</v>
      </c>
      <c r="H1096">
        <f t="shared" si="45"/>
        <v>0.43</v>
      </c>
      <c r="I1096">
        <f>H1096*$N$4</f>
        <v>6.88</v>
      </c>
    </row>
    <row r="1097" spans="1:9" x14ac:dyDescent="0.3">
      <c r="A1097">
        <v>2027</v>
      </c>
      <c r="B1097" t="s">
        <v>25</v>
      </c>
      <c r="C1097">
        <v>8</v>
      </c>
      <c r="D1097">
        <v>6.63</v>
      </c>
      <c r="E1097">
        <f t="shared" si="39"/>
        <v>6.5</v>
      </c>
      <c r="F1097">
        <f>VLOOKUP(E1097,Aerogeneradores!$A$2:$E$47,2)</f>
        <v>430</v>
      </c>
      <c r="G1097">
        <f t="shared" si="44"/>
        <v>0.43</v>
      </c>
      <c r="H1097">
        <f t="shared" si="45"/>
        <v>0.43</v>
      </c>
      <c r="I1097">
        <f>H1097*$N$4</f>
        <v>6.88</v>
      </c>
    </row>
    <row r="1098" spans="1:9" x14ac:dyDescent="0.3">
      <c r="A1098">
        <v>2027</v>
      </c>
      <c r="B1098" t="s">
        <v>25</v>
      </c>
      <c r="C1098">
        <v>9</v>
      </c>
      <c r="D1098">
        <v>6.59</v>
      </c>
      <c r="E1098">
        <f t="shared" si="39"/>
        <v>6.5</v>
      </c>
      <c r="F1098">
        <f>VLOOKUP(E1098,Aerogeneradores!$A$2:$E$47,2)</f>
        <v>430</v>
      </c>
      <c r="G1098">
        <f t="shared" si="44"/>
        <v>0.43</v>
      </c>
      <c r="H1098">
        <f t="shared" si="45"/>
        <v>0.43</v>
      </c>
      <c r="I1098">
        <f>H1098*$N$4</f>
        <v>6.88</v>
      </c>
    </row>
    <row r="1099" spans="1:9" x14ac:dyDescent="0.3">
      <c r="A1099">
        <v>2027</v>
      </c>
      <c r="B1099" t="s">
        <v>25</v>
      </c>
      <c r="C1099">
        <v>10</v>
      </c>
      <c r="D1099">
        <v>6.61</v>
      </c>
      <c r="E1099">
        <f t="shared" si="39"/>
        <v>6.5</v>
      </c>
      <c r="F1099">
        <f>VLOOKUP(E1099,Aerogeneradores!$A$2:$E$47,2)</f>
        <v>430</v>
      </c>
      <c r="G1099">
        <f t="shared" si="44"/>
        <v>0.43</v>
      </c>
      <c r="H1099">
        <f t="shared" si="45"/>
        <v>0.43</v>
      </c>
      <c r="I1099">
        <f>H1099*$N$4</f>
        <v>6.88</v>
      </c>
    </row>
    <row r="1100" spans="1:9" x14ac:dyDescent="0.3">
      <c r="A1100">
        <v>2027</v>
      </c>
      <c r="B1100" t="s">
        <v>25</v>
      </c>
      <c r="C1100">
        <v>11</v>
      </c>
      <c r="D1100">
        <v>6.49</v>
      </c>
      <c r="E1100">
        <f t="shared" si="39"/>
        <v>6.5</v>
      </c>
      <c r="F1100">
        <f>VLOOKUP(E1100,Aerogeneradores!$A$2:$E$47,2)</f>
        <v>430</v>
      </c>
      <c r="G1100">
        <f t="shared" si="44"/>
        <v>0.43</v>
      </c>
      <c r="H1100">
        <f t="shared" si="45"/>
        <v>0.43</v>
      </c>
      <c r="I1100">
        <f>H1100*$N$4</f>
        <v>6.88</v>
      </c>
    </row>
    <row r="1101" spans="1:9" x14ac:dyDescent="0.3">
      <c r="A1101">
        <v>2027</v>
      </c>
      <c r="B1101" t="s">
        <v>25</v>
      </c>
      <c r="C1101">
        <v>12</v>
      </c>
      <c r="D1101">
        <v>6.39</v>
      </c>
      <c r="E1101">
        <f t="shared" si="39"/>
        <v>6.5</v>
      </c>
      <c r="F1101">
        <f>VLOOKUP(E1101,Aerogeneradores!$A$2:$E$47,2)</f>
        <v>430</v>
      </c>
      <c r="G1101">
        <f t="shared" si="44"/>
        <v>0.43</v>
      </c>
      <c r="H1101">
        <f t="shared" si="45"/>
        <v>0.43</v>
      </c>
      <c r="I1101">
        <f>H1101*$N$4</f>
        <v>6.88</v>
      </c>
    </row>
    <row r="1102" spans="1:9" x14ac:dyDescent="0.3">
      <c r="A1102">
        <v>2027</v>
      </c>
      <c r="B1102" t="s">
        <v>25</v>
      </c>
      <c r="C1102">
        <v>13</v>
      </c>
      <c r="D1102">
        <v>6.34</v>
      </c>
      <c r="E1102">
        <f t="shared" si="39"/>
        <v>6.5</v>
      </c>
      <c r="F1102">
        <f>VLOOKUP(E1102,Aerogeneradores!$A$2:$E$47,2)</f>
        <v>430</v>
      </c>
      <c r="G1102">
        <f t="shared" si="44"/>
        <v>0.43</v>
      </c>
      <c r="H1102">
        <f t="shared" si="45"/>
        <v>0.43</v>
      </c>
      <c r="I1102">
        <f>H1102*$N$4</f>
        <v>6.88</v>
      </c>
    </row>
    <row r="1103" spans="1:9" x14ac:dyDescent="0.3">
      <c r="A1103">
        <v>2027</v>
      </c>
      <c r="B1103" t="s">
        <v>25</v>
      </c>
      <c r="C1103">
        <v>14</v>
      </c>
      <c r="D1103">
        <v>6.34</v>
      </c>
      <c r="E1103">
        <f t="shared" si="39"/>
        <v>6.5</v>
      </c>
      <c r="F1103">
        <f>VLOOKUP(E1103,Aerogeneradores!$A$2:$E$47,2)</f>
        <v>430</v>
      </c>
      <c r="G1103">
        <f t="shared" si="44"/>
        <v>0.43</v>
      </c>
      <c r="H1103">
        <f t="shared" si="45"/>
        <v>0.43</v>
      </c>
      <c r="I1103">
        <f>H1103*$N$4</f>
        <v>6.88</v>
      </c>
    </row>
    <row r="1104" spans="1:9" x14ac:dyDescent="0.3">
      <c r="A1104">
        <v>2027</v>
      </c>
      <c r="B1104" t="s">
        <v>25</v>
      </c>
      <c r="C1104">
        <v>15</v>
      </c>
      <c r="D1104">
        <v>6.41</v>
      </c>
      <c r="E1104">
        <f t="shared" si="39"/>
        <v>6.5</v>
      </c>
      <c r="F1104">
        <f>VLOOKUP(E1104,Aerogeneradores!$A$2:$E$47,2)</f>
        <v>430</v>
      </c>
      <c r="G1104">
        <f t="shared" si="44"/>
        <v>0.43</v>
      </c>
      <c r="H1104">
        <f t="shared" si="45"/>
        <v>0.43</v>
      </c>
      <c r="I1104">
        <f>H1104*$N$4</f>
        <v>6.88</v>
      </c>
    </row>
    <row r="1105" spans="1:9" x14ac:dyDescent="0.3">
      <c r="A1105">
        <v>2027</v>
      </c>
      <c r="B1105" t="s">
        <v>25</v>
      </c>
      <c r="C1105">
        <v>16</v>
      </c>
      <c r="D1105">
        <v>6.57</v>
      </c>
      <c r="E1105">
        <f t="shared" si="39"/>
        <v>6.5</v>
      </c>
      <c r="F1105">
        <f>VLOOKUP(E1105,Aerogeneradores!$A$2:$E$47,2)</f>
        <v>430</v>
      </c>
      <c r="G1105">
        <f t="shared" si="44"/>
        <v>0.43</v>
      </c>
      <c r="H1105">
        <f t="shared" si="45"/>
        <v>0.43</v>
      </c>
      <c r="I1105">
        <f>H1105*$N$4</f>
        <v>6.88</v>
      </c>
    </row>
    <row r="1106" spans="1:9" x14ac:dyDescent="0.3">
      <c r="A1106">
        <v>2027</v>
      </c>
      <c r="B1106" t="s">
        <v>25</v>
      </c>
      <c r="C1106">
        <v>17</v>
      </c>
      <c r="D1106">
        <v>6.6</v>
      </c>
      <c r="E1106">
        <f t="shared" si="39"/>
        <v>6.5</v>
      </c>
      <c r="F1106">
        <f>VLOOKUP(E1106,Aerogeneradores!$A$2:$E$47,2)</f>
        <v>430</v>
      </c>
      <c r="G1106">
        <f t="shared" si="44"/>
        <v>0.43</v>
      </c>
      <c r="H1106">
        <f t="shared" si="45"/>
        <v>0.43</v>
      </c>
      <c r="I1106">
        <f>H1106*$N$4</f>
        <v>6.88</v>
      </c>
    </row>
    <row r="1107" spans="1:9" x14ac:dyDescent="0.3">
      <c r="A1107">
        <v>2027</v>
      </c>
      <c r="B1107" t="s">
        <v>25</v>
      </c>
      <c r="C1107">
        <v>18</v>
      </c>
      <c r="D1107">
        <v>6.71</v>
      </c>
      <c r="E1107">
        <f t="shared" si="39"/>
        <v>6.5</v>
      </c>
      <c r="F1107">
        <f>VLOOKUP(E1107,Aerogeneradores!$A$2:$E$47,2)</f>
        <v>430</v>
      </c>
      <c r="G1107">
        <f t="shared" si="44"/>
        <v>0.43</v>
      </c>
      <c r="H1107">
        <f t="shared" si="45"/>
        <v>0.43</v>
      </c>
      <c r="I1107">
        <f>H1107*$N$4</f>
        <v>6.88</v>
      </c>
    </row>
    <row r="1108" spans="1:9" x14ac:dyDescent="0.3">
      <c r="A1108">
        <v>2027</v>
      </c>
      <c r="B1108" t="s">
        <v>25</v>
      </c>
      <c r="C1108">
        <v>19</v>
      </c>
      <c r="D1108">
        <v>7.04</v>
      </c>
      <c r="E1108">
        <f t="shared" si="39"/>
        <v>7</v>
      </c>
      <c r="F1108">
        <f>VLOOKUP(E1108,Aerogeneradores!$A$2:$E$47,2)</f>
        <v>543</v>
      </c>
      <c r="G1108">
        <f t="shared" si="44"/>
        <v>0.54300000000000004</v>
      </c>
      <c r="H1108">
        <f t="shared" si="45"/>
        <v>0.54300000000000004</v>
      </c>
      <c r="I1108">
        <f>H1108*$N$4</f>
        <v>8.6880000000000006</v>
      </c>
    </row>
    <row r="1109" spans="1:9" x14ac:dyDescent="0.3">
      <c r="A1109">
        <v>2027</v>
      </c>
      <c r="B1109" t="s">
        <v>25</v>
      </c>
      <c r="C1109">
        <v>20</v>
      </c>
      <c r="D1109">
        <v>7.31</v>
      </c>
      <c r="E1109">
        <f t="shared" si="39"/>
        <v>7.5</v>
      </c>
      <c r="F1109">
        <f>VLOOKUP(E1109,Aerogeneradores!$A$2:$E$47,2)</f>
        <v>685</v>
      </c>
      <c r="G1109">
        <f t="shared" si="44"/>
        <v>0.68500000000000005</v>
      </c>
      <c r="H1109">
        <f t="shared" si="45"/>
        <v>0.68500000000000005</v>
      </c>
      <c r="I1109">
        <f>H1109*$N$4</f>
        <v>10.96</v>
      </c>
    </row>
    <row r="1110" spans="1:9" x14ac:dyDescent="0.3">
      <c r="A1110">
        <v>2027</v>
      </c>
      <c r="B1110" t="s">
        <v>25</v>
      </c>
      <c r="C1110">
        <v>21</v>
      </c>
      <c r="D1110">
        <v>7.4</v>
      </c>
      <c r="E1110">
        <f t="shared" si="39"/>
        <v>7.5</v>
      </c>
      <c r="F1110">
        <f>VLOOKUP(E1110,Aerogeneradores!$A$2:$E$47,2)</f>
        <v>685</v>
      </c>
      <c r="G1110">
        <f t="shared" si="44"/>
        <v>0.68500000000000005</v>
      </c>
      <c r="H1110">
        <f t="shared" si="45"/>
        <v>0.68500000000000005</v>
      </c>
      <c r="I1110">
        <f>H1110*$N$4</f>
        <v>10.96</v>
      </c>
    </row>
    <row r="1111" spans="1:9" x14ac:dyDescent="0.3">
      <c r="A1111">
        <v>2027</v>
      </c>
      <c r="B1111" t="s">
        <v>25</v>
      </c>
      <c r="C1111">
        <v>22</v>
      </c>
      <c r="D1111">
        <v>7.4</v>
      </c>
      <c r="E1111">
        <f t="shared" si="39"/>
        <v>7.5</v>
      </c>
      <c r="F1111">
        <f>VLOOKUP(E1111,Aerogeneradores!$A$2:$E$47,2)</f>
        <v>685</v>
      </c>
      <c r="G1111">
        <f t="shared" si="44"/>
        <v>0.68500000000000005</v>
      </c>
      <c r="H1111">
        <f t="shared" si="45"/>
        <v>0.68500000000000005</v>
      </c>
      <c r="I1111">
        <f>H1111*$N$4</f>
        <v>10.96</v>
      </c>
    </row>
    <row r="1112" spans="1:9" x14ac:dyDescent="0.3">
      <c r="A1112">
        <v>2027</v>
      </c>
      <c r="B1112" t="s">
        <v>25</v>
      </c>
      <c r="C1112">
        <v>23</v>
      </c>
      <c r="D1112">
        <v>7.39</v>
      </c>
      <c r="E1112">
        <f t="shared" si="39"/>
        <v>7.5</v>
      </c>
      <c r="F1112">
        <f>VLOOKUP(E1112,Aerogeneradores!$A$2:$E$47,2)</f>
        <v>685</v>
      </c>
      <c r="G1112">
        <f t="shared" si="44"/>
        <v>0.68500000000000005</v>
      </c>
      <c r="H1112">
        <f t="shared" si="45"/>
        <v>0.68500000000000005</v>
      </c>
      <c r="I1112">
        <f>H1112*$N$4</f>
        <v>10.96</v>
      </c>
    </row>
    <row r="1113" spans="1:9" x14ac:dyDescent="0.3">
      <c r="A1113">
        <v>2027</v>
      </c>
      <c r="B1113" t="s">
        <v>25</v>
      </c>
      <c r="C1113">
        <v>24</v>
      </c>
      <c r="D1113">
        <v>7.35</v>
      </c>
      <c r="E1113">
        <f t="shared" si="39"/>
        <v>7.5</v>
      </c>
      <c r="F1113">
        <f>VLOOKUP(E1113,Aerogeneradores!$A$2:$E$47,2)</f>
        <v>685</v>
      </c>
      <c r="G1113">
        <f t="shared" si="44"/>
        <v>0.68500000000000005</v>
      </c>
      <c r="H1113">
        <f t="shared" si="45"/>
        <v>0.68500000000000005</v>
      </c>
      <c r="I1113">
        <f>H1113*$N$4</f>
        <v>10.96</v>
      </c>
    </row>
    <row r="1114" spans="1:9" x14ac:dyDescent="0.3">
      <c r="A1114">
        <v>2027</v>
      </c>
      <c r="B1114" t="s">
        <v>26</v>
      </c>
      <c r="C1114">
        <v>1</v>
      </c>
      <c r="D1114">
        <v>8.49</v>
      </c>
      <c r="E1114">
        <f t="shared" si="39"/>
        <v>8.5</v>
      </c>
      <c r="F1114">
        <f>VLOOKUP(E1114,Aerogeneradores!$A$2:$E$47,2)</f>
        <v>982</v>
      </c>
      <c r="G1114">
        <f t="shared" si="44"/>
        <v>0.98199999999999998</v>
      </c>
      <c r="H1114">
        <f t="shared" si="45"/>
        <v>0.98199999999999998</v>
      </c>
      <c r="I1114">
        <f>H1114*$N$4</f>
        <v>15.712</v>
      </c>
    </row>
    <row r="1115" spans="1:9" x14ac:dyDescent="0.3">
      <c r="A1115">
        <v>2027</v>
      </c>
      <c r="B1115" t="s">
        <v>26</v>
      </c>
      <c r="C1115">
        <v>2</v>
      </c>
      <c r="D1115">
        <v>8.34</v>
      </c>
      <c r="E1115">
        <f t="shared" si="39"/>
        <v>8.5</v>
      </c>
      <c r="F1115">
        <f>VLOOKUP(E1115,Aerogeneradores!$A$2:$E$47,2)</f>
        <v>982</v>
      </c>
      <c r="G1115">
        <f t="shared" si="44"/>
        <v>0.98199999999999998</v>
      </c>
      <c r="H1115">
        <f t="shared" si="45"/>
        <v>0.98199999999999998</v>
      </c>
      <c r="I1115">
        <f>H1115*$N$4</f>
        <v>15.712</v>
      </c>
    </row>
    <row r="1116" spans="1:9" x14ac:dyDescent="0.3">
      <c r="A1116">
        <v>2027</v>
      </c>
      <c r="B1116" t="s">
        <v>26</v>
      </c>
      <c r="C1116">
        <v>3</v>
      </c>
      <c r="D1116">
        <v>8.24</v>
      </c>
      <c r="E1116">
        <f t="shared" si="39"/>
        <v>8</v>
      </c>
      <c r="F1116">
        <f>VLOOKUP(E1116,Aerogeneradores!$A$2:$E$47,2)</f>
        <v>837</v>
      </c>
      <c r="G1116">
        <f t="shared" si="44"/>
        <v>0.83699999999999997</v>
      </c>
      <c r="H1116">
        <f t="shared" si="45"/>
        <v>0.83699999999999997</v>
      </c>
      <c r="I1116">
        <f>H1116*$N$4</f>
        <v>13.391999999999999</v>
      </c>
    </row>
    <row r="1117" spans="1:9" x14ac:dyDescent="0.3">
      <c r="A1117">
        <v>2027</v>
      </c>
      <c r="B1117" t="s">
        <v>26</v>
      </c>
      <c r="C1117">
        <v>4</v>
      </c>
      <c r="D1117">
        <v>8.0500000000000007</v>
      </c>
      <c r="E1117">
        <f t="shared" si="39"/>
        <v>8</v>
      </c>
      <c r="F1117">
        <f>VLOOKUP(E1117,Aerogeneradores!$A$2:$E$47,2)</f>
        <v>837</v>
      </c>
      <c r="G1117">
        <f t="shared" si="44"/>
        <v>0.83699999999999997</v>
      </c>
      <c r="H1117">
        <f t="shared" si="45"/>
        <v>0.83699999999999997</v>
      </c>
      <c r="I1117">
        <f>H1117*$N$4</f>
        <v>13.391999999999999</v>
      </c>
    </row>
    <row r="1118" spans="1:9" x14ac:dyDescent="0.3">
      <c r="A1118">
        <v>2027</v>
      </c>
      <c r="B1118" t="s">
        <v>26</v>
      </c>
      <c r="C1118">
        <v>5</v>
      </c>
      <c r="D1118">
        <v>7.84</v>
      </c>
      <c r="E1118">
        <f t="shared" si="39"/>
        <v>8</v>
      </c>
      <c r="F1118">
        <f>VLOOKUP(E1118,Aerogeneradores!$A$2:$E$47,2)</f>
        <v>837</v>
      </c>
      <c r="G1118">
        <f t="shared" si="44"/>
        <v>0.83699999999999997</v>
      </c>
      <c r="H1118">
        <f t="shared" si="45"/>
        <v>0.83699999999999997</v>
      </c>
      <c r="I1118">
        <f>H1118*$N$4</f>
        <v>13.391999999999999</v>
      </c>
    </row>
    <row r="1119" spans="1:9" x14ac:dyDescent="0.3">
      <c r="A1119">
        <v>2027</v>
      </c>
      <c r="B1119" t="s">
        <v>26</v>
      </c>
      <c r="C1119">
        <v>6</v>
      </c>
      <c r="D1119">
        <v>7.69</v>
      </c>
      <c r="E1119">
        <f t="shared" si="39"/>
        <v>7.5</v>
      </c>
      <c r="F1119">
        <f>VLOOKUP(E1119,Aerogeneradores!$A$2:$E$47,2)</f>
        <v>685</v>
      </c>
      <c r="G1119">
        <f t="shared" si="44"/>
        <v>0.68500000000000005</v>
      </c>
      <c r="H1119">
        <f t="shared" si="45"/>
        <v>0.68500000000000005</v>
      </c>
      <c r="I1119">
        <f>H1119*$N$4</f>
        <v>10.96</v>
      </c>
    </row>
    <row r="1120" spans="1:9" x14ac:dyDescent="0.3">
      <c r="A1120">
        <v>2027</v>
      </c>
      <c r="B1120" t="s">
        <v>26</v>
      </c>
      <c r="C1120">
        <v>7</v>
      </c>
      <c r="D1120">
        <v>7.55</v>
      </c>
      <c r="E1120">
        <f t="shared" si="39"/>
        <v>7.5</v>
      </c>
      <c r="F1120">
        <f>VLOOKUP(E1120,Aerogeneradores!$A$2:$E$47,2)</f>
        <v>685</v>
      </c>
      <c r="G1120">
        <f t="shared" si="44"/>
        <v>0.68500000000000005</v>
      </c>
      <c r="H1120">
        <f t="shared" si="45"/>
        <v>0.68500000000000005</v>
      </c>
      <c r="I1120">
        <f>H1120*$N$4</f>
        <v>10.96</v>
      </c>
    </row>
    <row r="1121" spans="1:9" x14ac:dyDescent="0.3">
      <c r="A1121">
        <v>2027</v>
      </c>
      <c r="B1121" t="s">
        <v>26</v>
      </c>
      <c r="C1121">
        <v>8</v>
      </c>
      <c r="D1121">
        <v>7.35</v>
      </c>
      <c r="E1121">
        <f t="shared" si="39"/>
        <v>7.5</v>
      </c>
      <c r="F1121">
        <f>VLOOKUP(E1121,Aerogeneradores!$A$2:$E$47,2)</f>
        <v>685</v>
      </c>
      <c r="G1121">
        <f t="shared" si="44"/>
        <v>0.68500000000000005</v>
      </c>
      <c r="H1121">
        <f t="shared" si="45"/>
        <v>0.68500000000000005</v>
      </c>
      <c r="I1121">
        <f>H1121*$N$4</f>
        <v>10.96</v>
      </c>
    </row>
    <row r="1122" spans="1:9" x14ac:dyDescent="0.3">
      <c r="A1122">
        <v>2027</v>
      </c>
      <c r="B1122" t="s">
        <v>26</v>
      </c>
      <c r="C1122">
        <v>9</v>
      </c>
      <c r="D1122">
        <v>7.14</v>
      </c>
      <c r="E1122">
        <f t="shared" si="39"/>
        <v>7</v>
      </c>
      <c r="F1122">
        <f>VLOOKUP(E1122,Aerogeneradores!$A$2:$E$47,2)</f>
        <v>543</v>
      </c>
      <c r="G1122">
        <f t="shared" si="44"/>
        <v>0.54300000000000004</v>
      </c>
      <c r="H1122">
        <f t="shared" si="45"/>
        <v>0.54300000000000004</v>
      </c>
      <c r="I1122">
        <f>H1122*$N$4</f>
        <v>8.6880000000000006</v>
      </c>
    </row>
    <row r="1123" spans="1:9" x14ac:dyDescent="0.3">
      <c r="A1123">
        <v>2027</v>
      </c>
      <c r="B1123" t="s">
        <v>26</v>
      </c>
      <c r="C1123">
        <v>10</v>
      </c>
      <c r="D1123">
        <v>7.07</v>
      </c>
      <c r="E1123">
        <f t="shared" si="39"/>
        <v>7</v>
      </c>
      <c r="F1123">
        <f>VLOOKUP(E1123,Aerogeneradores!$A$2:$E$47,2)</f>
        <v>543</v>
      </c>
      <c r="G1123">
        <f t="shared" si="44"/>
        <v>0.54300000000000004</v>
      </c>
      <c r="H1123">
        <f t="shared" si="45"/>
        <v>0.54300000000000004</v>
      </c>
      <c r="I1123">
        <f>H1123*$N$4</f>
        <v>8.6880000000000006</v>
      </c>
    </row>
    <row r="1124" spans="1:9" x14ac:dyDescent="0.3">
      <c r="A1124">
        <v>2027</v>
      </c>
      <c r="B1124" t="s">
        <v>26</v>
      </c>
      <c r="C1124">
        <v>11</v>
      </c>
      <c r="D1124">
        <v>6.88</v>
      </c>
      <c r="E1124">
        <f t="shared" si="39"/>
        <v>7</v>
      </c>
      <c r="F1124">
        <f>VLOOKUP(E1124,Aerogeneradores!$A$2:$E$47,2)</f>
        <v>543</v>
      </c>
      <c r="G1124">
        <f t="shared" si="44"/>
        <v>0.54300000000000004</v>
      </c>
      <c r="H1124">
        <f t="shared" si="45"/>
        <v>0.54300000000000004</v>
      </c>
      <c r="I1124">
        <f>H1124*$N$4</f>
        <v>8.6880000000000006</v>
      </c>
    </row>
    <row r="1125" spans="1:9" x14ac:dyDescent="0.3">
      <c r="A1125">
        <v>2027</v>
      </c>
      <c r="B1125" t="s">
        <v>26</v>
      </c>
      <c r="C1125">
        <v>12</v>
      </c>
      <c r="D1125">
        <v>6.74</v>
      </c>
      <c r="E1125">
        <f t="shared" si="39"/>
        <v>6.5</v>
      </c>
      <c r="F1125">
        <f>VLOOKUP(E1125,Aerogeneradores!$A$2:$E$47,2)</f>
        <v>430</v>
      </c>
      <c r="G1125">
        <f t="shared" si="44"/>
        <v>0.43</v>
      </c>
      <c r="H1125">
        <f t="shared" si="45"/>
        <v>0.43</v>
      </c>
      <c r="I1125">
        <f>H1125*$N$4</f>
        <v>6.88</v>
      </c>
    </row>
    <row r="1126" spans="1:9" x14ac:dyDescent="0.3">
      <c r="A1126">
        <v>2027</v>
      </c>
      <c r="B1126" t="s">
        <v>26</v>
      </c>
      <c r="C1126">
        <v>13</v>
      </c>
      <c r="D1126">
        <v>6.6</v>
      </c>
      <c r="E1126">
        <f t="shared" si="39"/>
        <v>6.5</v>
      </c>
      <c r="F1126">
        <f>VLOOKUP(E1126,Aerogeneradores!$A$2:$E$47,2)</f>
        <v>430</v>
      </c>
      <c r="G1126">
        <f t="shared" si="44"/>
        <v>0.43</v>
      </c>
      <c r="H1126">
        <f t="shared" si="45"/>
        <v>0.43</v>
      </c>
      <c r="I1126">
        <f>H1126*$N$4</f>
        <v>6.88</v>
      </c>
    </row>
    <row r="1127" spans="1:9" x14ac:dyDescent="0.3">
      <c r="A1127">
        <v>2027</v>
      </c>
      <c r="B1127" t="s">
        <v>26</v>
      </c>
      <c r="C1127">
        <v>14</v>
      </c>
      <c r="D1127">
        <v>6.64</v>
      </c>
      <c r="E1127">
        <f t="shared" si="39"/>
        <v>6.5</v>
      </c>
      <c r="F1127">
        <f>VLOOKUP(E1127,Aerogeneradores!$A$2:$E$47,2)</f>
        <v>430</v>
      </c>
      <c r="G1127">
        <f t="shared" si="44"/>
        <v>0.43</v>
      </c>
      <c r="H1127">
        <f t="shared" si="45"/>
        <v>0.43</v>
      </c>
      <c r="I1127">
        <f>H1127*$N$4</f>
        <v>6.88</v>
      </c>
    </row>
    <row r="1128" spans="1:9" x14ac:dyDescent="0.3">
      <c r="A1128">
        <v>2027</v>
      </c>
      <c r="B1128" t="s">
        <v>26</v>
      </c>
      <c r="C1128">
        <v>15</v>
      </c>
      <c r="D1128">
        <v>6.85</v>
      </c>
      <c r="E1128">
        <f t="shared" si="39"/>
        <v>7</v>
      </c>
      <c r="F1128">
        <f>VLOOKUP(E1128,Aerogeneradores!$A$2:$E$47,2)</f>
        <v>543</v>
      </c>
      <c r="G1128">
        <f t="shared" si="44"/>
        <v>0.54300000000000004</v>
      </c>
      <c r="H1128">
        <f t="shared" si="45"/>
        <v>0.54300000000000004</v>
      </c>
      <c r="I1128">
        <f>H1128*$N$4</f>
        <v>8.6880000000000006</v>
      </c>
    </row>
    <row r="1129" spans="1:9" x14ac:dyDescent="0.3">
      <c r="A1129">
        <v>2027</v>
      </c>
      <c r="B1129" t="s">
        <v>26</v>
      </c>
      <c r="C1129">
        <v>16</v>
      </c>
      <c r="D1129">
        <v>7.22</v>
      </c>
      <c r="E1129">
        <f t="shared" si="39"/>
        <v>7</v>
      </c>
      <c r="F1129">
        <f>VLOOKUP(E1129,Aerogeneradores!$A$2:$E$47,2)</f>
        <v>543</v>
      </c>
      <c r="G1129">
        <f t="shared" si="44"/>
        <v>0.54300000000000004</v>
      </c>
      <c r="H1129">
        <f t="shared" si="45"/>
        <v>0.54300000000000004</v>
      </c>
      <c r="I1129">
        <f>H1129*$N$4</f>
        <v>8.6880000000000006</v>
      </c>
    </row>
    <row r="1130" spans="1:9" x14ac:dyDescent="0.3">
      <c r="A1130">
        <v>2027</v>
      </c>
      <c r="B1130" t="s">
        <v>26</v>
      </c>
      <c r="C1130">
        <v>17</v>
      </c>
      <c r="D1130">
        <v>7.28</v>
      </c>
      <c r="E1130">
        <f t="shared" si="39"/>
        <v>7.5</v>
      </c>
      <c r="F1130">
        <f>VLOOKUP(E1130,Aerogeneradores!$A$2:$E$47,2)</f>
        <v>685</v>
      </c>
      <c r="G1130">
        <f t="shared" si="44"/>
        <v>0.68500000000000005</v>
      </c>
      <c r="H1130">
        <f t="shared" si="45"/>
        <v>0.68500000000000005</v>
      </c>
      <c r="I1130">
        <f>H1130*$N$4</f>
        <v>10.96</v>
      </c>
    </row>
    <row r="1131" spans="1:9" x14ac:dyDescent="0.3">
      <c r="A1131">
        <v>2027</v>
      </c>
      <c r="B1131" t="s">
        <v>26</v>
      </c>
      <c r="C1131">
        <v>18</v>
      </c>
      <c r="D1131">
        <v>7.6</v>
      </c>
      <c r="E1131">
        <f t="shared" si="39"/>
        <v>7.5</v>
      </c>
      <c r="F1131">
        <f>VLOOKUP(E1131,Aerogeneradores!$A$2:$E$47,2)</f>
        <v>685</v>
      </c>
      <c r="G1131">
        <f t="shared" ref="G1131:G1161" si="46">F1131/1000</f>
        <v>0.68500000000000005</v>
      </c>
      <c r="H1131">
        <f t="shared" ref="H1131:H1161" si="47">G1131*1</f>
        <v>0.68500000000000005</v>
      </c>
      <c r="I1131">
        <f>H1131*$N$4</f>
        <v>10.96</v>
      </c>
    </row>
    <row r="1132" spans="1:9" x14ac:dyDescent="0.3">
      <c r="A1132">
        <v>2027</v>
      </c>
      <c r="B1132" t="s">
        <v>26</v>
      </c>
      <c r="C1132">
        <v>19</v>
      </c>
      <c r="D1132">
        <v>7.89</v>
      </c>
      <c r="E1132">
        <f t="shared" si="39"/>
        <v>8</v>
      </c>
      <c r="F1132">
        <f>VLOOKUP(E1132,Aerogeneradores!$A$2:$E$47,2)</f>
        <v>837</v>
      </c>
      <c r="G1132">
        <f t="shared" si="46"/>
        <v>0.83699999999999997</v>
      </c>
      <c r="H1132">
        <f t="shared" si="47"/>
        <v>0.83699999999999997</v>
      </c>
      <c r="I1132">
        <f>H1132*$N$4</f>
        <v>13.391999999999999</v>
      </c>
    </row>
    <row r="1133" spans="1:9" x14ac:dyDescent="0.3">
      <c r="A1133">
        <v>2027</v>
      </c>
      <c r="B1133" t="s">
        <v>26</v>
      </c>
      <c r="C1133">
        <v>20</v>
      </c>
      <c r="D1133">
        <v>8.42</v>
      </c>
      <c r="E1133">
        <f t="shared" si="39"/>
        <v>8.5</v>
      </c>
      <c r="F1133">
        <f>VLOOKUP(E1133,Aerogeneradores!$A$2:$E$47,2)</f>
        <v>982</v>
      </c>
      <c r="G1133">
        <f t="shared" si="46"/>
        <v>0.98199999999999998</v>
      </c>
      <c r="H1133">
        <f t="shared" si="47"/>
        <v>0.98199999999999998</v>
      </c>
      <c r="I1133">
        <f>H1133*$N$4</f>
        <v>15.712</v>
      </c>
    </row>
    <row r="1134" spans="1:9" x14ac:dyDescent="0.3">
      <c r="A1134">
        <v>2027</v>
      </c>
      <c r="B1134" t="s">
        <v>26</v>
      </c>
      <c r="C1134">
        <v>21</v>
      </c>
      <c r="D1134">
        <v>8.6300000000000008</v>
      </c>
      <c r="E1134">
        <f t="shared" si="39"/>
        <v>8.5</v>
      </c>
      <c r="F1134">
        <f>VLOOKUP(E1134,Aerogeneradores!$A$2:$E$47,2)</f>
        <v>982</v>
      </c>
      <c r="G1134">
        <f t="shared" si="46"/>
        <v>0.98199999999999998</v>
      </c>
      <c r="H1134">
        <f t="shared" si="47"/>
        <v>0.98199999999999998</v>
      </c>
      <c r="I1134">
        <f>H1134*$N$4</f>
        <v>15.712</v>
      </c>
    </row>
    <row r="1135" spans="1:9" x14ac:dyDescent="0.3">
      <c r="A1135">
        <v>2027</v>
      </c>
      <c r="B1135" t="s">
        <v>26</v>
      </c>
      <c r="C1135">
        <v>22</v>
      </c>
      <c r="D1135">
        <v>8.6</v>
      </c>
      <c r="E1135">
        <f t="shared" si="39"/>
        <v>8.5</v>
      </c>
      <c r="F1135">
        <f>VLOOKUP(E1135,Aerogeneradores!$A$2:$E$47,2)</f>
        <v>982</v>
      </c>
      <c r="G1135">
        <f t="shared" si="46"/>
        <v>0.98199999999999998</v>
      </c>
      <c r="H1135">
        <f t="shared" si="47"/>
        <v>0.98199999999999998</v>
      </c>
      <c r="I1135">
        <f>H1135*$N$4</f>
        <v>15.712</v>
      </c>
    </row>
    <row r="1136" spans="1:9" x14ac:dyDescent="0.3">
      <c r="A1136">
        <v>2027</v>
      </c>
      <c r="B1136" t="s">
        <v>26</v>
      </c>
      <c r="C1136">
        <v>23</v>
      </c>
      <c r="D1136">
        <v>8.61</v>
      </c>
      <c r="E1136">
        <f t="shared" si="39"/>
        <v>8.5</v>
      </c>
      <c r="F1136">
        <f>VLOOKUP(E1136,Aerogeneradores!$A$2:$E$47,2)</f>
        <v>982</v>
      </c>
      <c r="G1136">
        <f t="shared" si="46"/>
        <v>0.98199999999999998</v>
      </c>
      <c r="H1136">
        <f t="shared" si="47"/>
        <v>0.98199999999999998</v>
      </c>
      <c r="I1136">
        <f>H1136*$N$4</f>
        <v>15.712</v>
      </c>
    </row>
    <row r="1137" spans="1:9" x14ac:dyDescent="0.3">
      <c r="A1137">
        <v>2027</v>
      </c>
      <c r="B1137" t="s">
        <v>26</v>
      </c>
      <c r="C1137">
        <v>24</v>
      </c>
      <c r="D1137">
        <v>8.49</v>
      </c>
      <c r="E1137">
        <f t="shared" si="39"/>
        <v>8.5</v>
      </c>
      <c r="F1137">
        <f>VLOOKUP(E1137,Aerogeneradores!$A$2:$E$47,2)</f>
        <v>982</v>
      </c>
      <c r="G1137">
        <f t="shared" si="46"/>
        <v>0.98199999999999998</v>
      </c>
      <c r="H1137">
        <f t="shared" si="47"/>
        <v>0.98199999999999998</v>
      </c>
      <c r="I1137">
        <f>H1137*$N$4</f>
        <v>15.712</v>
      </c>
    </row>
    <row r="1138" spans="1:9" x14ac:dyDescent="0.3">
      <c r="A1138">
        <v>2027</v>
      </c>
      <c r="B1138" t="s">
        <v>27</v>
      </c>
      <c r="C1138">
        <v>1</v>
      </c>
      <c r="D1138">
        <v>10.34</v>
      </c>
      <c r="E1138">
        <f t="shared" si="39"/>
        <v>10.5</v>
      </c>
      <c r="F1138">
        <f>VLOOKUP(E1138,Aerogeneradores!$A$2:$E$47,2)</f>
        <v>1490</v>
      </c>
      <c r="G1138">
        <f t="shared" si="46"/>
        <v>1.49</v>
      </c>
      <c r="H1138">
        <f t="shared" si="47"/>
        <v>1.49</v>
      </c>
      <c r="I1138">
        <f>H1138*$N$4</f>
        <v>23.84</v>
      </c>
    </row>
    <row r="1139" spans="1:9" x14ac:dyDescent="0.3">
      <c r="A1139">
        <v>2027</v>
      </c>
      <c r="B1139" t="s">
        <v>27</v>
      </c>
      <c r="C1139">
        <v>2</v>
      </c>
      <c r="D1139">
        <v>10.06</v>
      </c>
      <c r="E1139">
        <f t="shared" si="39"/>
        <v>10</v>
      </c>
      <c r="F1139">
        <f>VLOOKUP(E1139,Aerogeneradores!$A$2:$E$47,2)</f>
        <v>1464</v>
      </c>
      <c r="G1139">
        <f t="shared" si="46"/>
        <v>1.464</v>
      </c>
      <c r="H1139">
        <f t="shared" si="47"/>
        <v>1.464</v>
      </c>
      <c r="I1139">
        <f>H1139*$N$4</f>
        <v>23.423999999999999</v>
      </c>
    </row>
    <row r="1140" spans="1:9" x14ac:dyDescent="0.3">
      <c r="A1140">
        <v>2027</v>
      </c>
      <c r="B1140" t="s">
        <v>27</v>
      </c>
      <c r="C1140">
        <v>3</v>
      </c>
      <c r="D1140">
        <v>10.029999999999999</v>
      </c>
      <c r="E1140">
        <f t="shared" si="39"/>
        <v>10</v>
      </c>
      <c r="F1140">
        <f>VLOOKUP(E1140,Aerogeneradores!$A$2:$E$47,2)</f>
        <v>1464</v>
      </c>
      <c r="G1140">
        <f t="shared" si="46"/>
        <v>1.464</v>
      </c>
      <c r="H1140">
        <f t="shared" si="47"/>
        <v>1.464</v>
      </c>
      <c r="I1140">
        <f>H1140*$N$4</f>
        <v>23.423999999999999</v>
      </c>
    </row>
    <row r="1141" spans="1:9" x14ac:dyDescent="0.3">
      <c r="A1141">
        <v>2027</v>
      </c>
      <c r="B1141" t="s">
        <v>27</v>
      </c>
      <c r="C1141">
        <v>4</v>
      </c>
      <c r="D1141">
        <v>9.7100000000000009</v>
      </c>
      <c r="E1141">
        <f t="shared" si="39"/>
        <v>9.5</v>
      </c>
      <c r="F1141">
        <f>VLOOKUP(E1141,Aerogeneradores!$A$2:$E$47,2)</f>
        <v>1310</v>
      </c>
      <c r="G1141">
        <f t="shared" si="46"/>
        <v>1.31</v>
      </c>
      <c r="H1141">
        <f t="shared" si="47"/>
        <v>1.31</v>
      </c>
      <c r="I1141">
        <f>H1141*$N$4</f>
        <v>20.96</v>
      </c>
    </row>
    <row r="1142" spans="1:9" x14ac:dyDescent="0.3">
      <c r="A1142">
        <v>2027</v>
      </c>
      <c r="B1142" t="s">
        <v>27</v>
      </c>
      <c r="C1142">
        <v>5</v>
      </c>
      <c r="D1142">
        <v>9.48</v>
      </c>
      <c r="E1142">
        <f t="shared" si="39"/>
        <v>9.5</v>
      </c>
      <c r="F1142">
        <f>VLOOKUP(E1142,Aerogeneradores!$A$2:$E$47,2)</f>
        <v>1310</v>
      </c>
      <c r="G1142">
        <f t="shared" si="46"/>
        <v>1.31</v>
      </c>
      <c r="H1142">
        <f t="shared" si="47"/>
        <v>1.31</v>
      </c>
      <c r="I1142">
        <f>H1142*$N$4</f>
        <v>20.96</v>
      </c>
    </row>
    <row r="1143" spans="1:9" x14ac:dyDescent="0.3">
      <c r="A1143">
        <v>2027</v>
      </c>
      <c r="B1143" t="s">
        <v>27</v>
      </c>
      <c r="C1143">
        <v>6</v>
      </c>
      <c r="D1143">
        <v>9.19</v>
      </c>
      <c r="E1143">
        <f t="shared" si="39"/>
        <v>9</v>
      </c>
      <c r="F1143">
        <f>VLOOKUP(E1143,Aerogeneradores!$A$2:$E$47,2)</f>
        <v>1126</v>
      </c>
      <c r="G1143">
        <f t="shared" si="46"/>
        <v>1.1259999999999999</v>
      </c>
      <c r="H1143">
        <f t="shared" si="47"/>
        <v>1.1259999999999999</v>
      </c>
      <c r="I1143">
        <f>H1143*$N$4</f>
        <v>18.015999999999998</v>
      </c>
    </row>
    <row r="1144" spans="1:9" x14ac:dyDescent="0.3">
      <c r="A1144">
        <v>2027</v>
      </c>
      <c r="B1144" t="s">
        <v>27</v>
      </c>
      <c r="C1144">
        <v>7</v>
      </c>
      <c r="D1144">
        <v>8.77</v>
      </c>
      <c r="E1144">
        <f t="shared" si="39"/>
        <v>9</v>
      </c>
      <c r="F1144">
        <f>VLOOKUP(E1144,Aerogeneradores!$A$2:$E$47,2)</f>
        <v>1126</v>
      </c>
      <c r="G1144">
        <f t="shared" si="46"/>
        <v>1.1259999999999999</v>
      </c>
      <c r="H1144">
        <f t="shared" si="47"/>
        <v>1.1259999999999999</v>
      </c>
      <c r="I1144">
        <f>H1144*$N$4</f>
        <v>18.015999999999998</v>
      </c>
    </row>
    <row r="1145" spans="1:9" x14ac:dyDescent="0.3">
      <c r="A1145">
        <v>2027</v>
      </c>
      <c r="B1145" t="s">
        <v>27</v>
      </c>
      <c r="C1145">
        <v>8</v>
      </c>
      <c r="D1145">
        <v>8.43</v>
      </c>
      <c r="E1145">
        <f t="shared" si="39"/>
        <v>8.5</v>
      </c>
      <c r="F1145">
        <f>VLOOKUP(E1145,Aerogeneradores!$A$2:$E$47,2)</f>
        <v>982</v>
      </c>
      <c r="G1145">
        <f t="shared" si="46"/>
        <v>0.98199999999999998</v>
      </c>
      <c r="H1145">
        <f t="shared" si="47"/>
        <v>0.98199999999999998</v>
      </c>
      <c r="I1145">
        <f>H1145*$N$4</f>
        <v>15.712</v>
      </c>
    </row>
    <row r="1146" spans="1:9" x14ac:dyDescent="0.3">
      <c r="A1146">
        <v>2027</v>
      </c>
      <c r="B1146" t="s">
        <v>27</v>
      </c>
      <c r="C1146">
        <v>9</v>
      </c>
      <c r="D1146">
        <v>8.1300000000000008</v>
      </c>
      <c r="E1146">
        <f t="shared" si="39"/>
        <v>8</v>
      </c>
      <c r="F1146">
        <f>VLOOKUP(E1146,Aerogeneradores!$A$2:$E$47,2)</f>
        <v>837</v>
      </c>
      <c r="G1146">
        <f t="shared" si="46"/>
        <v>0.83699999999999997</v>
      </c>
      <c r="H1146">
        <f t="shared" si="47"/>
        <v>0.83699999999999997</v>
      </c>
      <c r="I1146">
        <f>H1146*$N$4</f>
        <v>13.391999999999999</v>
      </c>
    </row>
    <row r="1147" spans="1:9" x14ac:dyDescent="0.3">
      <c r="A1147">
        <v>2027</v>
      </c>
      <c r="B1147" t="s">
        <v>27</v>
      </c>
      <c r="C1147">
        <v>10</v>
      </c>
      <c r="D1147">
        <v>8.0399999999999991</v>
      </c>
      <c r="E1147">
        <f t="shared" si="39"/>
        <v>8</v>
      </c>
      <c r="F1147">
        <f>VLOOKUP(E1147,Aerogeneradores!$A$2:$E$47,2)</f>
        <v>837</v>
      </c>
      <c r="G1147">
        <f t="shared" si="46"/>
        <v>0.83699999999999997</v>
      </c>
      <c r="H1147">
        <f t="shared" si="47"/>
        <v>0.83699999999999997</v>
      </c>
      <c r="I1147">
        <f>H1147*$N$4</f>
        <v>13.391999999999999</v>
      </c>
    </row>
    <row r="1148" spans="1:9" x14ac:dyDescent="0.3">
      <c r="A1148">
        <v>2027</v>
      </c>
      <c r="B1148" t="s">
        <v>27</v>
      </c>
      <c r="C1148">
        <v>11</v>
      </c>
      <c r="D1148">
        <v>7.85</v>
      </c>
      <c r="E1148">
        <f t="shared" si="39"/>
        <v>8</v>
      </c>
      <c r="F1148">
        <f>VLOOKUP(E1148,Aerogeneradores!$A$2:$E$47,2)</f>
        <v>837</v>
      </c>
      <c r="G1148">
        <f t="shared" si="46"/>
        <v>0.83699999999999997</v>
      </c>
      <c r="H1148">
        <f t="shared" si="47"/>
        <v>0.83699999999999997</v>
      </c>
      <c r="I1148">
        <f>H1148*$N$4</f>
        <v>13.391999999999999</v>
      </c>
    </row>
    <row r="1149" spans="1:9" x14ac:dyDescent="0.3">
      <c r="A1149">
        <v>2027</v>
      </c>
      <c r="B1149" t="s">
        <v>27</v>
      </c>
      <c r="C1149">
        <v>12</v>
      </c>
      <c r="D1149">
        <v>7.58</v>
      </c>
      <c r="E1149">
        <f t="shared" si="39"/>
        <v>7.5</v>
      </c>
      <c r="F1149">
        <f>VLOOKUP(E1149,Aerogeneradores!$A$2:$E$47,2)</f>
        <v>685</v>
      </c>
      <c r="G1149">
        <f t="shared" si="46"/>
        <v>0.68500000000000005</v>
      </c>
      <c r="H1149">
        <f t="shared" si="47"/>
        <v>0.68500000000000005</v>
      </c>
      <c r="I1149">
        <f>H1149*$N$4</f>
        <v>10.96</v>
      </c>
    </row>
    <row r="1150" spans="1:9" x14ac:dyDescent="0.3">
      <c r="A1150">
        <v>2027</v>
      </c>
      <c r="B1150" t="s">
        <v>27</v>
      </c>
      <c r="C1150">
        <v>13</v>
      </c>
      <c r="D1150">
        <v>7.5</v>
      </c>
      <c r="E1150">
        <f t="shared" si="39"/>
        <v>7.5</v>
      </c>
      <c r="F1150">
        <f>VLOOKUP(E1150,Aerogeneradores!$A$2:$E$47,2)</f>
        <v>685</v>
      </c>
      <c r="G1150">
        <f t="shared" si="46"/>
        <v>0.68500000000000005</v>
      </c>
      <c r="H1150">
        <f t="shared" si="47"/>
        <v>0.68500000000000005</v>
      </c>
      <c r="I1150">
        <f>H1150*$N$4</f>
        <v>10.96</v>
      </c>
    </row>
    <row r="1151" spans="1:9" x14ac:dyDescent="0.3">
      <c r="A1151">
        <v>2027</v>
      </c>
      <c r="B1151" t="s">
        <v>27</v>
      </c>
      <c r="C1151">
        <v>14</v>
      </c>
      <c r="D1151">
        <v>7.53</v>
      </c>
      <c r="E1151">
        <f t="shared" si="39"/>
        <v>7.5</v>
      </c>
      <c r="F1151">
        <f>VLOOKUP(E1151,Aerogeneradores!$A$2:$E$47,2)</f>
        <v>685</v>
      </c>
      <c r="G1151">
        <f t="shared" si="46"/>
        <v>0.68500000000000005</v>
      </c>
      <c r="H1151">
        <f t="shared" si="47"/>
        <v>0.68500000000000005</v>
      </c>
      <c r="I1151">
        <f>H1151*$N$4</f>
        <v>10.96</v>
      </c>
    </row>
    <row r="1152" spans="1:9" x14ac:dyDescent="0.3">
      <c r="A1152">
        <v>2027</v>
      </c>
      <c r="B1152" t="s">
        <v>27</v>
      </c>
      <c r="C1152">
        <v>15</v>
      </c>
      <c r="D1152">
        <v>7.57</v>
      </c>
      <c r="E1152">
        <f t="shared" si="39"/>
        <v>7.5</v>
      </c>
      <c r="F1152">
        <f>VLOOKUP(E1152,Aerogeneradores!$A$2:$E$47,2)</f>
        <v>685</v>
      </c>
      <c r="G1152">
        <f t="shared" si="46"/>
        <v>0.68500000000000005</v>
      </c>
      <c r="H1152">
        <f t="shared" si="47"/>
        <v>0.68500000000000005</v>
      </c>
      <c r="I1152">
        <f>H1152*$N$4</f>
        <v>10.96</v>
      </c>
    </row>
    <row r="1153" spans="1:9" x14ac:dyDescent="0.3">
      <c r="A1153">
        <v>2027</v>
      </c>
      <c r="B1153" t="s">
        <v>27</v>
      </c>
      <c r="C1153">
        <v>16</v>
      </c>
      <c r="D1153">
        <v>7.76</v>
      </c>
      <c r="E1153">
        <f t="shared" si="39"/>
        <v>8</v>
      </c>
      <c r="F1153">
        <f>VLOOKUP(E1153,Aerogeneradores!$A$2:$E$47,2)</f>
        <v>837</v>
      </c>
      <c r="G1153">
        <f t="shared" si="46"/>
        <v>0.83699999999999997</v>
      </c>
      <c r="H1153">
        <f t="shared" si="47"/>
        <v>0.83699999999999997</v>
      </c>
      <c r="I1153">
        <f>H1153*$N$4</f>
        <v>13.391999999999999</v>
      </c>
    </row>
    <row r="1154" spans="1:9" x14ac:dyDescent="0.3">
      <c r="A1154">
        <v>2027</v>
      </c>
      <c r="B1154" t="s">
        <v>27</v>
      </c>
      <c r="C1154">
        <v>17</v>
      </c>
      <c r="D1154">
        <v>8</v>
      </c>
      <c r="E1154">
        <f t="shared" si="39"/>
        <v>8</v>
      </c>
      <c r="F1154">
        <f>VLOOKUP(E1154,Aerogeneradores!$A$2:$E$47,2)</f>
        <v>837</v>
      </c>
      <c r="G1154">
        <f t="shared" si="46"/>
        <v>0.83699999999999997</v>
      </c>
      <c r="H1154">
        <f t="shared" si="47"/>
        <v>0.83699999999999997</v>
      </c>
      <c r="I1154">
        <f>H1154*$N$4</f>
        <v>13.391999999999999</v>
      </c>
    </row>
    <row r="1155" spans="1:9" x14ac:dyDescent="0.3">
      <c r="A1155">
        <v>2027</v>
      </c>
      <c r="B1155" t="s">
        <v>27</v>
      </c>
      <c r="C1155">
        <v>18</v>
      </c>
      <c r="D1155">
        <v>8.2100000000000009</v>
      </c>
      <c r="E1155">
        <f t="shared" si="39"/>
        <v>8</v>
      </c>
      <c r="F1155">
        <f>VLOOKUP(E1155,Aerogeneradores!$A$2:$E$47,2)</f>
        <v>837</v>
      </c>
      <c r="G1155">
        <f t="shared" si="46"/>
        <v>0.83699999999999997</v>
      </c>
      <c r="H1155">
        <f t="shared" si="47"/>
        <v>0.83699999999999997</v>
      </c>
      <c r="I1155">
        <f>H1155*$N$4</f>
        <v>13.391999999999999</v>
      </c>
    </row>
    <row r="1156" spans="1:9" x14ac:dyDescent="0.3">
      <c r="A1156">
        <v>2027</v>
      </c>
      <c r="B1156" t="s">
        <v>27</v>
      </c>
      <c r="C1156">
        <v>19</v>
      </c>
      <c r="D1156">
        <v>8.31</v>
      </c>
      <c r="E1156">
        <f t="shared" si="39"/>
        <v>8.5</v>
      </c>
      <c r="F1156">
        <f>VLOOKUP(E1156,Aerogeneradores!$A$2:$E$47,2)</f>
        <v>982</v>
      </c>
      <c r="G1156">
        <f t="shared" si="46"/>
        <v>0.98199999999999998</v>
      </c>
      <c r="H1156">
        <f t="shared" si="47"/>
        <v>0.98199999999999998</v>
      </c>
      <c r="I1156">
        <f>H1156*$N$4</f>
        <v>15.712</v>
      </c>
    </row>
    <row r="1157" spans="1:9" x14ac:dyDescent="0.3">
      <c r="A1157">
        <v>2027</v>
      </c>
      <c r="B1157" t="s">
        <v>27</v>
      </c>
      <c r="C1157">
        <v>20</v>
      </c>
      <c r="D1157">
        <v>8.76</v>
      </c>
      <c r="E1157">
        <f t="shared" si="39"/>
        <v>9</v>
      </c>
      <c r="F1157">
        <f>VLOOKUP(E1157,Aerogeneradores!$A$2:$E$47,2)</f>
        <v>1126</v>
      </c>
      <c r="G1157">
        <f t="shared" si="46"/>
        <v>1.1259999999999999</v>
      </c>
      <c r="H1157">
        <f t="shared" si="47"/>
        <v>1.1259999999999999</v>
      </c>
      <c r="I1157">
        <f>H1157*$N$4</f>
        <v>18.015999999999998</v>
      </c>
    </row>
    <row r="1158" spans="1:9" x14ac:dyDescent="0.3">
      <c r="A1158">
        <v>2027</v>
      </c>
      <c r="B1158" t="s">
        <v>27</v>
      </c>
      <c r="C1158">
        <v>21</v>
      </c>
      <c r="D1158">
        <v>9.49</v>
      </c>
      <c r="E1158">
        <f t="shared" si="39"/>
        <v>9.5</v>
      </c>
      <c r="F1158">
        <f>VLOOKUP(E1158,Aerogeneradores!$A$2:$E$47,2)</f>
        <v>1310</v>
      </c>
      <c r="G1158">
        <f t="shared" si="46"/>
        <v>1.31</v>
      </c>
      <c r="H1158">
        <f t="shared" si="47"/>
        <v>1.31</v>
      </c>
      <c r="I1158">
        <f>H1158*$N$4</f>
        <v>20.96</v>
      </c>
    </row>
    <row r="1159" spans="1:9" x14ac:dyDescent="0.3">
      <c r="A1159">
        <v>2027</v>
      </c>
      <c r="B1159" t="s">
        <v>27</v>
      </c>
      <c r="C1159">
        <v>22</v>
      </c>
      <c r="D1159">
        <v>9.8699999999999992</v>
      </c>
      <c r="E1159">
        <f t="shared" si="39"/>
        <v>10</v>
      </c>
      <c r="F1159">
        <f>VLOOKUP(E1159,Aerogeneradores!$A$2:$E$47,2)</f>
        <v>1464</v>
      </c>
      <c r="G1159">
        <f t="shared" si="46"/>
        <v>1.464</v>
      </c>
      <c r="H1159">
        <f t="shared" si="47"/>
        <v>1.464</v>
      </c>
      <c r="I1159">
        <f>H1159*$N$4</f>
        <v>23.423999999999999</v>
      </c>
    </row>
    <row r="1160" spans="1:9" x14ac:dyDescent="0.3">
      <c r="A1160">
        <v>2027</v>
      </c>
      <c r="B1160" t="s">
        <v>27</v>
      </c>
      <c r="C1160">
        <v>23</v>
      </c>
      <c r="D1160">
        <v>9.81</v>
      </c>
      <c r="E1160">
        <f t="shared" si="39"/>
        <v>10</v>
      </c>
      <c r="F1160">
        <f>VLOOKUP(E1160,Aerogeneradores!$A$2:$E$47,2)</f>
        <v>1464</v>
      </c>
      <c r="G1160">
        <f t="shared" si="46"/>
        <v>1.464</v>
      </c>
      <c r="H1160">
        <f t="shared" si="47"/>
        <v>1.464</v>
      </c>
      <c r="I1160">
        <f>H1160*$N$4</f>
        <v>23.423999999999999</v>
      </c>
    </row>
    <row r="1161" spans="1:9" x14ac:dyDescent="0.3">
      <c r="A1161">
        <v>2027</v>
      </c>
      <c r="B1161" t="s">
        <v>27</v>
      </c>
      <c r="C1161">
        <v>24</v>
      </c>
      <c r="D1161">
        <v>10.220000000000001</v>
      </c>
      <c r="E1161">
        <f t="shared" si="39"/>
        <v>10</v>
      </c>
      <c r="F1161">
        <f>VLOOKUP(E1161,Aerogeneradores!$A$2:$E$47,2)</f>
        <v>1464</v>
      </c>
      <c r="G1161">
        <f t="shared" si="46"/>
        <v>1.464</v>
      </c>
      <c r="H1161">
        <f t="shared" si="47"/>
        <v>1.464</v>
      </c>
      <c r="I1161">
        <f>H1161*$N$4</f>
        <v>23.423999999999999</v>
      </c>
    </row>
    <row r="1162" spans="1:9" x14ac:dyDescent="0.3">
      <c r="A1162">
        <v>2028</v>
      </c>
      <c r="B1162" t="s">
        <v>15</v>
      </c>
      <c r="C1162">
        <v>1</v>
      </c>
      <c r="D1162">
        <v>9.76</v>
      </c>
      <c r="E1162">
        <f>MROUND(D1162,0.5)</f>
        <v>10</v>
      </c>
      <c r="F1162">
        <f>VLOOKUP(E1162,Aerogeneradores!$A$2:$E$47,2)</f>
        <v>1464</v>
      </c>
      <c r="G1162">
        <f>F1162/1000</f>
        <v>1.464</v>
      </c>
      <c r="H1162">
        <f>G1162*1</f>
        <v>1.464</v>
      </c>
      <c r="I1162">
        <f>H1162*$N$4</f>
        <v>23.423999999999999</v>
      </c>
    </row>
    <row r="1163" spans="1:9" x14ac:dyDescent="0.3">
      <c r="A1163">
        <v>2028</v>
      </c>
      <c r="B1163" t="s">
        <v>15</v>
      </c>
      <c r="C1163">
        <v>2</v>
      </c>
      <c r="D1163">
        <v>9.59</v>
      </c>
      <c r="E1163">
        <f t="shared" ref="E1163:E1226" si="48">MROUND(D1163,0.5)</f>
        <v>9.5</v>
      </c>
      <c r="F1163">
        <f>VLOOKUP(E1163,Aerogeneradores!$A$2:$E$47,2)</f>
        <v>1310</v>
      </c>
      <c r="G1163">
        <f t="shared" ref="G1163:G1226" si="49">F1163/1000</f>
        <v>1.31</v>
      </c>
      <c r="H1163">
        <f t="shared" ref="H1163:H1226" si="50">G1163*1</f>
        <v>1.31</v>
      </c>
      <c r="I1163">
        <f>H1163*$N$4</f>
        <v>20.96</v>
      </c>
    </row>
    <row r="1164" spans="1:9" x14ac:dyDescent="0.3">
      <c r="A1164">
        <v>2028</v>
      </c>
      <c r="B1164" t="s">
        <v>15</v>
      </c>
      <c r="C1164">
        <v>3</v>
      </c>
      <c r="D1164">
        <v>9.48</v>
      </c>
      <c r="E1164">
        <f t="shared" si="48"/>
        <v>9.5</v>
      </c>
      <c r="F1164">
        <f>VLOOKUP(E1164,Aerogeneradores!$A$2:$E$47,2)</f>
        <v>1310</v>
      </c>
      <c r="G1164">
        <f t="shared" si="49"/>
        <v>1.31</v>
      </c>
      <c r="H1164">
        <f t="shared" si="50"/>
        <v>1.31</v>
      </c>
      <c r="I1164">
        <f>H1164*$N$4</f>
        <v>20.96</v>
      </c>
    </row>
    <row r="1165" spans="1:9" x14ac:dyDescent="0.3">
      <c r="A1165">
        <v>2028</v>
      </c>
      <c r="B1165" t="s">
        <v>15</v>
      </c>
      <c r="C1165">
        <v>4</v>
      </c>
      <c r="D1165">
        <v>9.32</v>
      </c>
      <c r="E1165">
        <f t="shared" si="48"/>
        <v>9.5</v>
      </c>
      <c r="F1165">
        <f>VLOOKUP(E1165,Aerogeneradores!$A$2:$E$47,2)</f>
        <v>1310</v>
      </c>
      <c r="G1165">
        <f t="shared" si="49"/>
        <v>1.31</v>
      </c>
      <c r="H1165">
        <f t="shared" si="50"/>
        <v>1.31</v>
      </c>
      <c r="I1165">
        <f>H1165*$N$4</f>
        <v>20.96</v>
      </c>
    </row>
    <row r="1166" spans="1:9" x14ac:dyDescent="0.3">
      <c r="A1166">
        <v>2028</v>
      </c>
      <c r="B1166" t="s">
        <v>15</v>
      </c>
      <c r="C1166">
        <v>5</v>
      </c>
      <c r="D1166">
        <v>9.17</v>
      </c>
      <c r="E1166">
        <f t="shared" si="48"/>
        <v>9</v>
      </c>
      <c r="F1166">
        <f>VLOOKUP(E1166,Aerogeneradores!$A$2:$E$47,2)</f>
        <v>1126</v>
      </c>
      <c r="G1166">
        <f t="shared" si="49"/>
        <v>1.1259999999999999</v>
      </c>
      <c r="H1166">
        <f t="shared" si="50"/>
        <v>1.1259999999999999</v>
      </c>
      <c r="I1166">
        <f>H1166*$N$4</f>
        <v>18.015999999999998</v>
      </c>
    </row>
    <row r="1167" spans="1:9" x14ac:dyDescent="0.3">
      <c r="A1167">
        <v>2028</v>
      </c>
      <c r="B1167" t="s">
        <v>15</v>
      </c>
      <c r="C1167">
        <v>6</v>
      </c>
      <c r="D1167">
        <v>9.02</v>
      </c>
      <c r="E1167">
        <f t="shared" si="48"/>
        <v>9</v>
      </c>
      <c r="F1167">
        <f>VLOOKUP(E1167,Aerogeneradores!$A$2:$E$47,2)</f>
        <v>1126</v>
      </c>
      <c r="G1167">
        <f t="shared" si="49"/>
        <v>1.1259999999999999</v>
      </c>
      <c r="H1167">
        <f t="shared" si="50"/>
        <v>1.1259999999999999</v>
      </c>
      <c r="I1167">
        <f>H1167*$N$4</f>
        <v>18.015999999999998</v>
      </c>
    </row>
    <row r="1168" spans="1:9" x14ac:dyDescent="0.3">
      <c r="A1168">
        <v>2028</v>
      </c>
      <c r="B1168" t="s">
        <v>15</v>
      </c>
      <c r="C1168">
        <v>7</v>
      </c>
      <c r="D1168">
        <v>8.8000000000000007</v>
      </c>
      <c r="E1168">
        <f t="shared" si="48"/>
        <v>9</v>
      </c>
      <c r="F1168">
        <f>VLOOKUP(E1168,Aerogeneradores!$A$2:$E$47,2)</f>
        <v>1126</v>
      </c>
      <c r="G1168">
        <f t="shared" si="49"/>
        <v>1.1259999999999999</v>
      </c>
      <c r="H1168">
        <f t="shared" si="50"/>
        <v>1.1259999999999999</v>
      </c>
      <c r="I1168">
        <f>H1168*$N$4</f>
        <v>18.015999999999998</v>
      </c>
    </row>
    <row r="1169" spans="1:9" x14ac:dyDescent="0.3">
      <c r="A1169">
        <v>2028</v>
      </c>
      <c r="B1169" t="s">
        <v>15</v>
      </c>
      <c r="C1169">
        <v>8</v>
      </c>
      <c r="D1169">
        <v>8.49</v>
      </c>
      <c r="E1169">
        <f t="shared" si="48"/>
        <v>8.5</v>
      </c>
      <c r="F1169">
        <f>VLOOKUP(E1169,Aerogeneradores!$A$2:$E$47,2)</f>
        <v>982</v>
      </c>
      <c r="G1169">
        <f t="shared" si="49"/>
        <v>0.98199999999999998</v>
      </c>
      <c r="H1169">
        <f t="shared" si="50"/>
        <v>0.98199999999999998</v>
      </c>
      <c r="I1169">
        <f>H1169*$N$4</f>
        <v>15.712</v>
      </c>
    </row>
    <row r="1170" spans="1:9" x14ac:dyDescent="0.3">
      <c r="A1170">
        <v>2028</v>
      </c>
      <c r="B1170" t="s">
        <v>15</v>
      </c>
      <c r="C1170">
        <v>9</v>
      </c>
      <c r="D1170">
        <v>8.19</v>
      </c>
      <c r="E1170">
        <f t="shared" si="48"/>
        <v>8</v>
      </c>
      <c r="F1170">
        <f>VLOOKUP(E1170,Aerogeneradores!$A$2:$E$47,2)</f>
        <v>837</v>
      </c>
      <c r="G1170">
        <f t="shared" si="49"/>
        <v>0.83699999999999997</v>
      </c>
      <c r="H1170">
        <f t="shared" si="50"/>
        <v>0.83699999999999997</v>
      </c>
      <c r="I1170">
        <f>H1170*$N$4</f>
        <v>13.391999999999999</v>
      </c>
    </row>
    <row r="1171" spans="1:9" x14ac:dyDescent="0.3">
      <c r="A1171">
        <v>2028</v>
      </c>
      <c r="B1171" t="s">
        <v>15</v>
      </c>
      <c r="C1171">
        <v>10</v>
      </c>
      <c r="D1171">
        <v>8.1199999999999992</v>
      </c>
      <c r="E1171">
        <f t="shared" si="48"/>
        <v>8</v>
      </c>
      <c r="F1171">
        <f>VLOOKUP(E1171,Aerogeneradores!$A$2:$E$47,2)</f>
        <v>837</v>
      </c>
      <c r="G1171">
        <f t="shared" si="49"/>
        <v>0.83699999999999997</v>
      </c>
      <c r="H1171">
        <f t="shared" si="50"/>
        <v>0.83699999999999997</v>
      </c>
      <c r="I1171">
        <f>H1171*$N$4</f>
        <v>13.391999999999999</v>
      </c>
    </row>
    <row r="1172" spans="1:9" x14ac:dyDescent="0.3">
      <c r="A1172">
        <v>2028</v>
      </c>
      <c r="B1172" t="s">
        <v>15</v>
      </c>
      <c r="C1172">
        <v>11</v>
      </c>
      <c r="D1172">
        <v>7.93</v>
      </c>
      <c r="E1172">
        <f t="shared" si="48"/>
        <v>8</v>
      </c>
      <c r="F1172">
        <f>VLOOKUP(E1172,Aerogeneradores!$A$2:$E$47,2)</f>
        <v>837</v>
      </c>
      <c r="G1172">
        <f t="shared" si="49"/>
        <v>0.83699999999999997</v>
      </c>
      <c r="H1172">
        <f t="shared" si="50"/>
        <v>0.83699999999999997</v>
      </c>
      <c r="I1172">
        <f>H1172*$N$4</f>
        <v>13.391999999999999</v>
      </c>
    </row>
    <row r="1173" spans="1:9" x14ac:dyDescent="0.3">
      <c r="A1173">
        <v>2028</v>
      </c>
      <c r="B1173" t="s">
        <v>15</v>
      </c>
      <c r="C1173">
        <v>12</v>
      </c>
      <c r="D1173">
        <v>7.74</v>
      </c>
      <c r="E1173">
        <f t="shared" si="48"/>
        <v>7.5</v>
      </c>
      <c r="F1173">
        <f>VLOOKUP(E1173,Aerogeneradores!$A$2:$E$47,2)</f>
        <v>685</v>
      </c>
      <c r="G1173">
        <f t="shared" si="49"/>
        <v>0.68500000000000005</v>
      </c>
      <c r="H1173">
        <f t="shared" si="50"/>
        <v>0.68500000000000005</v>
      </c>
      <c r="I1173">
        <f>H1173*$N$4</f>
        <v>10.96</v>
      </c>
    </row>
    <row r="1174" spans="1:9" x14ac:dyDescent="0.3">
      <c r="A1174">
        <v>2028</v>
      </c>
      <c r="B1174" t="s">
        <v>15</v>
      </c>
      <c r="C1174">
        <v>13</v>
      </c>
      <c r="D1174">
        <v>7.65</v>
      </c>
      <c r="E1174">
        <f t="shared" si="48"/>
        <v>7.5</v>
      </c>
      <c r="F1174">
        <f>VLOOKUP(E1174,Aerogeneradores!$A$2:$E$47,2)</f>
        <v>685</v>
      </c>
      <c r="G1174">
        <f t="shared" si="49"/>
        <v>0.68500000000000005</v>
      </c>
      <c r="H1174">
        <f t="shared" si="50"/>
        <v>0.68500000000000005</v>
      </c>
      <c r="I1174">
        <f>H1174*$N$4</f>
        <v>10.96</v>
      </c>
    </row>
    <row r="1175" spans="1:9" x14ac:dyDescent="0.3">
      <c r="A1175">
        <v>2028</v>
      </c>
      <c r="B1175" t="s">
        <v>15</v>
      </c>
      <c r="C1175">
        <v>14</v>
      </c>
      <c r="D1175">
        <v>7.68</v>
      </c>
      <c r="E1175">
        <f t="shared" si="48"/>
        <v>7.5</v>
      </c>
      <c r="F1175">
        <f>VLOOKUP(E1175,Aerogeneradores!$A$2:$E$47,2)</f>
        <v>685</v>
      </c>
      <c r="G1175">
        <f t="shared" si="49"/>
        <v>0.68500000000000005</v>
      </c>
      <c r="H1175">
        <f t="shared" si="50"/>
        <v>0.68500000000000005</v>
      </c>
      <c r="I1175">
        <f>H1175*$N$4</f>
        <v>10.96</v>
      </c>
    </row>
    <row r="1176" spans="1:9" x14ac:dyDescent="0.3">
      <c r="A1176">
        <v>2028</v>
      </c>
      <c r="B1176" t="s">
        <v>15</v>
      </c>
      <c r="C1176">
        <v>15</v>
      </c>
      <c r="D1176">
        <v>7.83</v>
      </c>
      <c r="E1176">
        <f t="shared" si="48"/>
        <v>8</v>
      </c>
      <c r="F1176">
        <f>VLOOKUP(E1176,Aerogeneradores!$A$2:$E$47,2)</f>
        <v>837</v>
      </c>
      <c r="G1176">
        <f t="shared" si="49"/>
        <v>0.83699999999999997</v>
      </c>
      <c r="H1176">
        <f t="shared" si="50"/>
        <v>0.83699999999999997</v>
      </c>
      <c r="I1176">
        <f>H1176*$N$4</f>
        <v>13.391999999999999</v>
      </c>
    </row>
    <row r="1177" spans="1:9" x14ac:dyDescent="0.3">
      <c r="A1177">
        <v>2028</v>
      </c>
      <c r="B1177" t="s">
        <v>15</v>
      </c>
      <c r="C1177">
        <v>16</v>
      </c>
      <c r="D1177">
        <v>8.02</v>
      </c>
      <c r="E1177">
        <f t="shared" si="48"/>
        <v>8</v>
      </c>
      <c r="F1177">
        <f>VLOOKUP(E1177,Aerogeneradores!$A$2:$E$47,2)</f>
        <v>837</v>
      </c>
      <c r="G1177">
        <f t="shared" si="49"/>
        <v>0.83699999999999997</v>
      </c>
      <c r="H1177">
        <f t="shared" si="50"/>
        <v>0.83699999999999997</v>
      </c>
      <c r="I1177">
        <f>H1177*$N$4</f>
        <v>13.391999999999999</v>
      </c>
    </row>
    <row r="1178" spans="1:9" x14ac:dyDescent="0.3">
      <c r="A1178">
        <v>2028</v>
      </c>
      <c r="B1178" t="s">
        <v>15</v>
      </c>
      <c r="C1178">
        <v>17</v>
      </c>
      <c r="D1178">
        <v>8.33</v>
      </c>
      <c r="E1178">
        <f t="shared" si="48"/>
        <v>8.5</v>
      </c>
      <c r="F1178">
        <f>VLOOKUP(E1178,Aerogeneradores!$A$2:$E$47,2)</f>
        <v>982</v>
      </c>
      <c r="G1178">
        <f t="shared" si="49"/>
        <v>0.98199999999999998</v>
      </c>
      <c r="H1178">
        <f t="shared" si="50"/>
        <v>0.98199999999999998</v>
      </c>
      <c r="I1178">
        <f>H1178*$N$4</f>
        <v>15.712</v>
      </c>
    </row>
    <row r="1179" spans="1:9" x14ac:dyDescent="0.3">
      <c r="A1179">
        <v>2028</v>
      </c>
      <c r="B1179" t="s">
        <v>15</v>
      </c>
      <c r="C1179">
        <v>18</v>
      </c>
      <c r="D1179">
        <v>8.5399999999999991</v>
      </c>
      <c r="E1179">
        <f t="shared" si="48"/>
        <v>8.5</v>
      </c>
      <c r="F1179">
        <f>VLOOKUP(E1179,Aerogeneradores!$A$2:$E$47,2)</f>
        <v>982</v>
      </c>
      <c r="G1179">
        <f t="shared" si="49"/>
        <v>0.98199999999999998</v>
      </c>
      <c r="H1179">
        <f t="shared" si="50"/>
        <v>0.98199999999999998</v>
      </c>
      <c r="I1179">
        <f>H1179*$N$4</f>
        <v>15.712</v>
      </c>
    </row>
    <row r="1180" spans="1:9" x14ac:dyDescent="0.3">
      <c r="A1180">
        <v>2028</v>
      </c>
      <c r="B1180" t="s">
        <v>15</v>
      </c>
      <c r="C1180">
        <v>19</v>
      </c>
      <c r="D1180">
        <v>8.4700000000000006</v>
      </c>
      <c r="E1180">
        <f t="shared" si="48"/>
        <v>8.5</v>
      </c>
      <c r="F1180">
        <f>VLOOKUP(E1180,Aerogeneradores!$A$2:$E$47,2)</f>
        <v>982</v>
      </c>
      <c r="G1180">
        <f t="shared" si="49"/>
        <v>0.98199999999999998</v>
      </c>
      <c r="H1180">
        <f t="shared" si="50"/>
        <v>0.98199999999999998</v>
      </c>
      <c r="I1180">
        <f>H1180*$N$4</f>
        <v>15.712</v>
      </c>
    </row>
    <row r="1181" spans="1:9" x14ac:dyDescent="0.3">
      <c r="A1181">
        <v>2028</v>
      </c>
      <c r="B1181" t="s">
        <v>15</v>
      </c>
      <c r="C1181">
        <v>20</v>
      </c>
      <c r="D1181">
        <v>8.85</v>
      </c>
      <c r="E1181">
        <f t="shared" si="48"/>
        <v>9</v>
      </c>
      <c r="F1181">
        <f>VLOOKUP(E1181,Aerogeneradores!$A$2:$E$47,2)</f>
        <v>1126</v>
      </c>
      <c r="G1181">
        <f t="shared" si="49"/>
        <v>1.1259999999999999</v>
      </c>
      <c r="H1181">
        <f t="shared" si="50"/>
        <v>1.1259999999999999</v>
      </c>
      <c r="I1181">
        <f>H1181*$N$4</f>
        <v>18.015999999999998</v>
      </c>
    </row>
    <row r="1182" spans="1:9" x14ac:dyDescent="0.3">
      <c r="A1182">
        <v>2028</v>
      </c>
      <c r="B1182" t="s">
        <v>15</v>
      </c>
      <c r="C1182">
        <v>21</v>
      </c>
      <c r="D1182">
        <v>9.33</v>
      </c>
      <c r="E1182">
        <f t="shared" si="48"/>
        <v>9.5</v>
      </c>
      <c r="F1182">
        <f>VLOOKUP(E1182,Aerogeneradores!$A$2:$E$47,2)</f>
        <v>1310</v>
      </c>
      <c r="G1182">
        <f t="shared" si="49"/>
        <v>1.31</v>
      </c>
      <c r="H1182">
        <f t="shared" si="50"/>
        <v>1.31</v>
      </c>
      <c r="I1182">
        <f>H1182*$N$4</f>
        <v>20.96</v>
      </c>
    </row>
    <row r="1183" spans="1:9" x14ac:dyDescent="0.3">
      <c r="A1183">
        <v>2028</v>
      </c>
      <c r="B1183" t="s">
        <v>15</v>
      </c>
      <c r="C1183">
        <v>22</v>
      </c>
      <c r="D1183">
        <v>9.56</v>
      </c>
      <c r="E1183">
        <f t="shared" si="48"/>
        <v>9.5</v>
      </c>
      <c r="F1183">
        <f>VLOOKUP(E1183,Aerogeneradores!$A$2:$E$47,2)</f>
        <v>1310</v>
      </c>
      <c r="G1183">
        <f t="shared" si="49"/>
        <v>1.31</v>
      </c>
      <c r="H1183">
        <f t="shared" si="50"/>
        <v>1.31</v>
      </c>
      <c r="I1183">
        <f>H1183*$N$4</f>
        <v>20.96</v>
      </c>
    </row>
    <row r="1184" spans="1:9" x14ac:dyDescent="0.3">
      <c r="A1184">
        <v>2028</v>
      </c>
      <c r="B1184" t="s">
        <v>15</v>
      </c>
      <c r="C1184">
        <v>23</v>
      </c>
      <c r="D1184">
        <v>9.5399999999999991</v>
      </c>
      <c r="E1184">
        <f t="shared" si="48"/>
        <v>9.5</v>
      </c>
      <c r="F1184">
        <f>VLOOKUP(E1184,Aerogeneradores!$A$2:$E$47,2)</f>
        <v>1310</v>
      </c>
      <c r="G1184">
        <f t="shared" si="49"/>
        <v>1.31</v>
      </c>
      <c r="H1184">
        <f t="shared" si="50"/>
        <v>1.31</v>
      </c>
      <c r="I1184">
        <f>H1184*$N$4</f>
        <v>20.96</v>
      </c>
    </row>
    <row r="1185" spans="1:9" x14ac:dyDescent="0.3">
      <c r="A1185">
        <v>2028</v>
      </c>
      <c r="B1185" t="s">
        <v>15</v>
      </c>
      <c r="C1185">
        <v>24</v>
      </c>
      <c r="D1185">
        <v>9.65</v>
      </c>
      <c r="E1185">
        <f t="shared" si="48"/>
        <v>9.5</v>
      </c>
      <c r="F1185">
        <f>VLOOKUP(E1185,Aerogeneradores!$A$2:$E$47,2)</f>
        <v>1310</v>
      </c>
      <c r="G1185">
        <f t="shared" si="49"/>
        <v>1.31</v>
      </c>
      <c r="H1185">
        <f t="shared" si="50"/>
        <v>1.31</v>
      </c>
      <c r="I1185">
        <f>H1185*$N$4</f>
        <v>20.96</v>
      </c>
    </row>
    <row r="1186" spans="1:9" x14ac:dyDescent="0.3">
      <c r="A1186">
        <v>2028</v>
      </c>
      <c r="B1186" t="s">
        <v>17</v>
      </c>
      <c r="C1186">
        <v>1</v>
      </c>
      <c r="D1186">
        <v>9.09</v>
      </c>
      <c r="E1186">
        <f t="shared" si="48"/>
        <v>9</v>
      </c>
      <c r="F1186">
        <f>VLOOKUP(E1186,Aerogeneradores!$A$2:$E$47,2)</f>
        <v>1126</v>
      </c>
      <c r="G1186">
        <f t="shared" si="49"/>
        <v>1.1259999999999999</v>
      </c>
      <c r="H1186">
        <f t="shared" si="50"/>
        <v>1.1259999999999999</v>
      </c>
      <c r="I1186">
        <f>H1186*$N$4</f>
        <v>18.015999999999998</v>
      </c>
    </row>
    <row r="1187" spans="1:9" x14ac:dyDescent="0.3">
      <c r="A1187">
        <v>2028</v>
      </c>
      <c r="B1187" t="s">
        <v>17</v>
      </c>
      <c r="C1187">
        <v>2</v>
      </c>
      <c r="D1187">
        <v>8.7799999999999994</v>
      </c>
      <c r="E1187">
        <f t="shared" si="48"/>
        <v>9</v>
      </c>
      <c r="F1187">
        <f>VLOOKUP(E1187,Aerogeneradores!$A$2:$E$47,2)</f>
        <v>1126</v>
      </c>
      <c r="G1187">
        <f t="shared" si="49"/>
        <v>1.1259999999999999</v>
      </c>
      <c r="H1187">
        <f t="shared" si="50"/>
        <v>1.1259999999999999</v>
      </c>
      <c r="I1187">
        <f>H1187*$N$4</f>
        <v>18.015999999999998</v>
      </c>
    </row>
    <row r="1188" spans="1:9" x14ac:dyDescent="0.3">
      <c r="A1188">
        <v>2028</v>
      </c>
      <c r="B1188" t="s">
        <v>17</v>
      </c>
      <c r="C1188">
        <v>3</v>
      </c>
      <c r="D1188">
        <v>8.75</v>
      </c>
      <c r="E1188">
        <f t="shared" si="48"/>
        <v>9</v>
      </c>
      <c r="F1188">
        <f>VLOOKUP(E1188,Aerogeneradores!$A$2:$E$47,2)</f>
        <v>1126</v>
      </c>
      <c r="G1188">
        <f t="shared" si="49"/>
        <v>1.1259999999999999</v>
      </c>
      <c r="H1188">
        <f t="shared" si="50"/>
        <v>1.1259999999999999</v>
      </c>
      <c r="I1188">
        <f>H1188*$N$4</f>
        <v>18.015999999999998</v>
      </c>
    </row>
    <row r="1189" spans="1:9" x14ac:dyDescent="0.3">
      <c r="A1189">
        <v>2028</v>
      </c>
      <c r="B1189" t="s">
        <v>17</v>
      </c>
      <c r="C1189">
        <v>4</v>
      </c>
      <c r="D1189">
        <v>8.7100000000000009</v>
      </c>
      <c r="E1189">
        <f t="shared" si="48"/>
        <v>8.5</v>
      </c>
      <c r="F1189">
        <f>VLOOKUP(E1189,Aerogeneradores!$A$2:$E$47,2)</f>
        <v>982</v>
      </c>
      <c r="G1189">
        <f t="shared" si="49"/>
        <v>0.98199999999999998</v>
      </c>
      <c r="H1189">
        <f t="shared" si="50"/>
        <v>0.98199999999999998</v>
      </c>
      <c r="I1189">
        <f>H1189*$N$4</f>
        <v>15.712</v>
      </c>
    </row>
    <row r="1190" spans="1:9" x14ac:dyDescent="0.3">
      <c r="A1190">
        <v>2028</v>
      </c>
      <c r="B1190" t="s">
        <v>17</v>
      </c>
      <c r="C1190">
        <v>5</v>
      </c>
      <c r="D1190">
        <v>8.49</v>
      </c>
      <c r="E1190">
        <f t="shared" si="48"/>
        <v>8.5</v>
      </c>
      <c r="F1190">
        <f>VLOOKUP(E1190,Aerogeneradores!$A$2:$E$47,2)</f>
        <v>982</v>
      </c>
      <c r="G1190">
        <f t="shared" si="49"/>
        <v>0.98199999999999998</v>
      </c>
      <c r="H1190">
        <f t="shared" si="50"/>
        <v>0.98199999999999998</v>
      </c>
      <c r="I1190">
        <f>H1190*$N$4</f>
        <v>15.712</v>
      </c>
    </row>
    <row r="1191" spans="1:9" x14ac:dyDescent="0.3">
      <c r="A1191">
        <v>2028</v>
      </c>
      <c r="B1191" t="s">
        <v>17</v>
      </c>
      <c r="C1191">
        <v>6</v>
      </c>
      <c r="D1191">
        <v>8.6999999999999993</v>
      </c>
      <c r="E1191">
        <f t="shared" si="48"/>
        <v>8.5</v>
      </c>
      <c r="F1191">
        <f>VLOOKUP(E1191,Aerogeneradores!$A$2:$E$47,2)</f>
        <v>982</v>
      </c>
      <c r="G1191">
        <f t="shared" si="49"/>
        <v>0.98199999999999998</v>
      </c>
      <c r="H1191">
        <f t="shared" si="50"/>
        <v>0.98199999999999998</v>
      </c>
      <c r="I1191">
        <f>H1191*$N$4</f>
        <v>15.712</v>
      </c>
    </row>
    <row r="1192" spans="1:9" x14ac:dyDescent="0.3">
      <c r="A1192">
        <v>2028</v>
      </c>
      <c r="B1192" t="s">
        <v>17</v>
      </c>
      <c r="C1192">
        <v>7</v>
      </c>
      <c r="D1192">
        <v>8.43</v>
      </c>
      <c r="E1192">
        <f t="shared" si="48"/>
        <v>8.5</v>
      </c>
      <c r="F1192">
        <f>VLOOKUP(E1192,Aerogeneradores!$A$2:$E$47,2)</f>
        <v>982</v>
      </c>
      <c r="G1192">
        <f t="shared" si="49"/>
        <v>0.98199999999999998</v>
      </c>
      <c r="H1192">
        <f t="shared" si="50"/>
        <v>0.98199999999999998</v>
      </c>
      <c r="I1192">
        <f>H1192*$N$4</f>
        <v>15.712</v>
      </c>
    </row>
    <row r="1193" spans="1:9" x14ac:dyDescent="0.3">
      <c r="A1193">
        <v>2028</v>
      </c>
      <c r="B1193" t="s">
        <v>17</v>
      </c>
      <c r="C1193">
        <v>8</v>
      </c>
      <c r="D1193">
        <v>8.31</v>
      </c>
      <c r="E1193">
        <f t="shared" si="48"/>
        <v>8.5</v>
      </c>
      <c r="F1193">
        <f>VLOOKUP(E1193,Aerogeneradores!$A$2:$E$47,2)</f>
        <v>982</v>
      </c>
      <c r="G1193">
        <f t="shared" si="49"/>
        <v>0.98199999999999998</v>
      </c>
      <c r="H1193">
        <f t="shared" si="50"/>
        <v>0.98199999999999998</v>
      </c>
      <c r="I1193">
        <f>H1193*$N$4</f>
        <v>15.712</v>
      </c>
    </row>
    <row r="1194" spans="1:9" x14ac:dyDescent="0.3">
      <c r="A1194">
        <v>2028</v>
      </c>
      <c r="B1194" t="s">
        <v>17</v>
      </c>
      <c r="C1194">
        <v>9</v>
      </c>
      <c r="D1194">
        <v>8.0500000000000007</v>
      </c>
      <c r="E1194">
        <f t="shared" si="48"/>
        <v>8</v>
      </c>
      <c r="F1194">
        <f>VLOOKUP(E1194,Aerogeneradores!$A$2:$E$47,2)</f>
        <v>837</v>
      </c>
      <c r="G1194">
        <f t="shared" si="49"/>
        <v>0.83699999999999997</v>
      </c>
      <c r="H1194">
        <f t="shared" si="50"/>
        <v>0.83699999999999997</v>
      </c>
      <c r="I1194">
        <f>H1194*$N$4</f>
        <v>13.391999999999999</v>
      </c>
    </row>
    <row r="1195" spans="1:9" x14ac:dyDescent="0.3">
      <c r="A1195">
        <v>2028</v>
      </c>
      <c r="B1195" t="s">
        <v>17</v>
      </c>
      <c r="C1195">
        <v>10</v>
      </c>
      <c r="D1195">
        <v>8.08</v>
      </c>
      <c r="E1195">
        <f t="shared" si="48"/>
        <v>8</v>
      </c>
      <c r="F1195">
        <f>VLOOKUP(E1195,Aerogeneradores!$A$2:$E$47,2)</f>
        <v>837</v>
      </c>
      <c r="G1195">
        <f t="shared" si="49"/>
        <v>0.83699999999999997</v>
      </c>
      <c r="H1195">
        <f t="shared" si="50"/>
        <v>0.83699999999999997</v>
      </c>
      <c r="I1195">
        <f>H1195*$N$4</f>
        <v>13.391999999999999</v>
      </c>
    </row>
    <row r="1196" spans="1:9" x14ac:dyDescent="0.3">
      <c r="A1196">
        <v>2028</v>
      </c>
      <c r="B1196" t="s">
        <v>17</v>
      </c>
      <c r="C1196">
        <v>11</v>
      </c>
      <c r="D1196">
        <v>7.91</v>
      </c>
      <c r="E1196">
        <f t="shared" si="48"/>
        <v>8</v>
      </c>
      <c r="F1196">
        <f>VLOOKUP(E1196,Aerogeneradores!$A$2:$E$47,2)</f>
        <v>837</v>
      </c>
      <c r="G1196">
        <f t="shared" si="49"/>
        <v>0.83699999999999997</v>
      </c>
      <c r="H1196">
        <f t="shared" si="50"/>
        <v>0.83699999999999997</v>
      </c>
      <c r="I1196">
        <f>H1196*$N$4</f>
        <v>13.391999999999999</v>
      </c>
    </row>
    <row r="1197" spans="1:9" x14ac:dyDescent="0.3">
      <c r="A1197">
        <v>2028</v>
      </c>
      <c r="B1197" t="s">
        <v>17</v>
      </c>
      <c r="C1197">
        <v>12</v>
      </c>
      <c r="D1197">
        <v>7.86</v>
      </c>
      <c r="E1197">
        <f t="shared" si="48"/>
        <v>8</v>
      </c>
      <c r="F1197">
        <f>VLOOKUP(E1197,Aerogeneradores!$A$2:$E$47,2)</f>
        <v>837</v>
      </c>
      <c r="G1197">
        <f t="shared" si="49"/>
        <v>0.83699999999999997</v>
      </c>
      <c r="H1197">
        <f t="shared" si="50"/>
        <v>0.83699999999999997</v>
      </c>
      <c r="I1197">
        <f>H1197*$N$4</f>
        <v>13.391999999999999</v>
      </c>
    </row>
    <row r="1198" spans="1:9" x14ac:dyDescent="0.3">
      <c r="A1198">
        <v>2028</v>
      </c>
      <c r="B1198" t="s">
        <v>17</v>
      </c>
      <c r="C1198">
        <v>13</v>
      </c>
      <c r="D1198">
        <v>7.83</v>
      </c>
      <c r="E1198">
        <f t="shared" si="48"/>
        <v>8</v>
      </c>
      <c r="F1198">
        <f>VLOOKUP(E1198,Aerogeneradores!$A$2:$E$47,2)</f>
        <v>837</v>
      </c>
      <c r="G1198">
        <f t="shared" si="49"/>
        <v>0.83699999999999997</v>
      </c>
      <c r="H1198">
        <f t="shared" si="50"/>
        <v>0.83699999999999997</v>
      </c>
      <c r="I1198">
        <f>H1198*$N$4</f>
        <v>13.391999999999999</v>
      </c>
    </row>
    <row r="1199" spans="1:9" x14ac:dyDescent="0.3">
      <c r="A1199">
        <v>2028</v>
      </c>
      <c r="B1199" t="s">
        <v>17</v>
      </c>
      <c r="C1199">
        <v>14</v>
      </c>
      <c r="D1199">
        <v>7.82</v>
      </c>
      <c r="E1199">
        <f t="shared" si="48"/>
        <v>8</v>
      </c>
      <c r="F1199">
        <f>VLOOKUP(E1199,Aerogeneradores!$A$2:$E$47,2)</f>
        <v>837</v>
      </c>
      <c r="G1199">
        <f t="shared" si="49"/>
        <v>0.83699999999999997</v>
      </c>
      <c r="H1199">
        <f t="shared" si="50"/>
        <v>0.83699999999999997</v>
      </c>
      <c r="I1199">
        <f>H1199*$N$4</f>
        <v>13.391999999999999</v>
      </c>
    </row>
    <row r="1200" spans="1:9" x14ac:dyDescent="0.3">
      <c r="A1200">
        <v>2028</v>
      </c>
      <c r="B1200" t="s">
        <v>17</v>
      </c>
      <c r="C1200">
        <v>15</v>
      </c>
      <c r="D1200">
        <v>7.91</v>
      </c>
      <c r="E1200">
        <f t="shared" si="48"/>
        <v>8</v>
      </c>
      <c r="F1200">
        <f>VLOOKUP(E1200,Aerogeneradores!$A$2:$E$47,2)</f>
        <v>837</v>
      </c>
      <c r="G1200">
        <f t="shared" si="49"/>
        <v>0.83699999999999997</v>
      </c>
      <c r="H1200">
        <f t="shared" si="50"/>
        <v>0.83699999999999997</v>
      </c>
      <c r="I1200">
        <f>H1200*$N$4</f>
        <v>13.391999999999999</v>
      </c>
    </row>
    <row r="1201" spans="1:9" x14ac:dyDescent="0.3">
      <c r="A1201">
        <v>2028</v>
      </c>
      <c r="B1201" t="s">
        <v>17</v>
      </c>
      <c r="C1201">
        <v>16</v>
      </c>
      <c r="D1201">
        <v>8.19</v>
      </c>
      <c r="E1201">
        <f t="shared" si="48"/>
        <v>8</v>
      </c>
      <c r="F1201">
        <f>VLOOKUP(E1201,Aerogeneradores!$A$2:$E$47,2)</f>
        <v>837</v>
      </c>
      <c r="G1201">
        <f t="shared" si="49"/>
        <v>0.83699999999999997</v>
      </c>
      <c r="H1201">
        <f t="shared" si="50"/>
        <v>0.83699999999999997</v>
      </c>
      <c r="I1201">
        <f>H1201*$N$4</f>
        <v>13.391999999999999</v>
      </c>
    </row>
    <row r="1202" spans="1:9" x14ac:dyDescent="0.3">
      <c r="A1202">
        <v>2028</v>
      </c>
      <c r="B1202" t="s">
        <v>17</v>
      </c>
      <c r="C1202">
        <v>17</v>
      </c>
      <c r="D1202">
        <v>8.4499999999999993</v>
      </c>
      <c r="E1202">
        <f t="shared" si="48"/>
        <v>8.5</v>
      </c>
      <c r="F1202">
        <f>VLOOKUP(E1202,Aerogeneradores!$A$2:$E$47,2)</f>
        <v>982</v>
      </c>
      <c r="G1202">
        <f t="shared" si="49"/>
        <v>0.98199999999999998</v>
      </c>
      <c r="H1202">
        <f t="shared" si="50"/>
        <v>0.98199999999999998</v>
      </c>
      <c r="I1202">
        <f>H1202*$N$4</f>
        <v>15.712</v>
      </c>
    </row>
    <row r="1203" spans="1:9" x14ac:dyDescent="0.3">
      <c r="A1203">
        <v>2028</v>
      </c>
      <c r="B1203" t="s">
        <v>17</v>
      </c>
      <c r="C1203">
        <v>18</v>
      </c>
      <c r="D1203">
        <v>8.5500000000000007</v>
      </c>
      <c r="E1203">
        <f t="shared" si="48"/>
        <v>8.5</v>
      </c>
      <c r="F1203">
        <f>VLOOKUP(E1203,Aerogeneradores!$A$2:$E$47,2)</f>
        <v>982</v>
      </c>
      <c r="G1203">
        <f t="shared" si="49"/>
        <v>0.98199999999999998</v>
      </c>
      <c r="H1203">
        <f t="shared" si="50"/>
        <v>0.98199999999999998</v>
      </c>
      <c r="I1203">
        <f>H1203*$N$4</f>
        <v>15.712</v>
      </c>
    </row>
    <row r="1204" spans="1:9" x14ac:dyDescent="0.3">
      <c r="A1204">
        <v>2028</v>
      </c>
      <c r="B1204" t="s">
        <v>17</v>
      </c>
      <c r="C1204">
        <v>19</v>
      </c>
      <c r="D1204">
        <v>8.7100000000000009</v>
      </c>
      <c r="E1204">
        <f t="shared" si="48"/>
        <v>8.5</v>
      </c>
      <c r="F1204">
        <f>VLOOKUP(E1204,Aerogeneradores!$A$2:$E$47,2)</f>
        <v>982</v>
      </c>
      <c r="G1204">
        <f t="shared" si="49"/>
        <v>0.98199999999999998</v>
      </c>
      <c r="H1204">
        <f t="shared" si="50"/>
        <v>0.98199999999999998</v>
      </c>
      <c r="I1204">
        <f>H1204*$N$4</f>
        <v>15.712</v>
      </c>
    </row>
    <row r="1205" spans="1:9" x14ac:dyDescent="0.3">
      <c r="A1205">
        <v>2028</v>
      </c>
      <c r="B1205" t="s">
        <v>17</v>
      </c>
      <c r="C1205">
        <v>20</v>
      </c>
      <c r="D1205">
        <v>9.1</v>
      </c>
      <c r="E1205">
        <f t="shared" si="48"/>
        <v>9</v>
      </c>
      <c r="F1205">
        <f>VLOOKUP(E1205,Aerogeneradores!$A$2:$E$47,2)</f>
        <v>1126</v>
      </c>
      <c r="G1205">
        <f t="shared" si="49"/>
        <v>1.1259999999999999</v>
      </c>
      <c r="H1205">
        <f t="shared" si="50"/>
        <v>1.1259999999999999</v>
      </c>
      <c r="I1205">
        <f>H1205*$N$4</f>
        <v>18.015999999999998</v>
      </c>
    </row>
    <row r="1206" spans="1:9" x14ac:dyDescent="0.3">
      <c r="A1206">
        <v>2028</v>
      </c>
      <c r="B1206" t="s">
        <v>17</v>
      </c>
      <c r="C1206">
        <v>21</v>
      </c>
      <c r="D1206">
        <v>9.43</v>
      </c>
      <c r="E1206">
        <f t="shared" si="48"/>
        <v>9.5</v>
      </c>
      <c r="F1206">
        <f>VLOOKUP(E1206,Aerogeneradores!$A$2:$E$47,2)</f>
        <v>1310</v>
      </c>
      <c r="G1206">
        <f t="shared" si="49"/>
        <v>1.31</v>
      </c>
      <c r="H1206">
        <f t="shared" si="50"/>
        <v>1.31</v>
      </c>
      <c r="I1206">
        <f>H1206*$N$4</f>
        <v>20.96</v>
      </c>
    </row>
    <row r="1207" spans="1:9" x14ac:dyDescent="0.3">
      <c r="A1207">
        <v>2028</v>
      </c>
      <c r="B1207" t="s">
        <v>17</v>
      </c>
      <c r="C1207">
        <v>22</v>
      </c>
      <c r="D1207">
        <v>9.2200000000000006</v>
      </c>
      <c r="E1207">
        <f t="shared" si="48"/>
        <v>9</v>
      </c>
      <c r="F1207">
        <f>VLOOKUP(E1207,Aerogeneradores!$A$2:$E$47,2)</f>
        <v>1126</v>
      </c>
      <c r="G1207">
        <f t="shared" si="49"/>
        <v>1.1259999999999999</v>
      </c>
      <c r="H1207">
        <f t="shared" si="50"/>
        <v>1.1259999999999999</v>
      </c>
      <c r="I1207">
        <f>H1207*$N$4</f>
        <v>18.015999999999998</v>
      </c>
    </row>
    <row r="1208" spans="1:9" x14ac:dyDescent="0.3">
      <c r="A1208">
        <v>2028</v>
      </c>
      <c r="B1208" t="s">
        <v>17</v>
      </c>
      <c r="C1208">
        <v>23</v>
      </c>
      <c r="D1208">
        <v>9.17</v>
      </c>
      <c r="E1208">
        <f t="shared" si="48"/>
        <v>9</v>
      </c>
      <c r="F1208">
        <f>VLOOKUP(E1208,Aerogeneradores!$A$2:$E$47,2)</f>
        <v>1126</v>
      </c>
      <c r="G1208">
        <f t="shared" si="49"/>
        <v>1.1259999999999999</v>
      </c>
      <c r="H1208">
        <f t="shared" si="50"/>
        <v>1.1259999999999999</v>
      </c>
      <c r="I1208">
        <f>H1208*$N$4</f>
        <v>18.015999999999998</v>
      </c>
    </row>
    <row r="1209" spans="1:9" x14ac:dyDescent="0.3">
      <c r="A1209">
        <v>2028</v>
      </c>
      <c r="B1209" t="s">
        <v>17</v>
      </c>
      <c r="C1209">
        <v>24</v>
      </c>
      <c r="D1209">
        <v>9.07</v>
      </c>
      <c r="E1209">
        <f t="shared" si="48"/>
        <v>9</v>
      </c>
      <c r="F1209">
        <f>VLOOKUP(E1209,Aerogeneradores!$A$2:$E$47,2)</f>
        <v>1126</v>
      </c>
      <c r="G1209">
        <f t="shared" si="49"/>
        <v>1.1259999999999999</v>
      </c>
      <c r="H1209">
        <f t="shared" si="50"/>
        <v>1.1259999999999999</v>
      </c>
      <c r="I1209">
        <f>H1209*$N$4</f>
        <v>18.015999999999998</v>
      </c>
    </row>
    <row r="1210" spans="1:9" x14ac:dyDescent="0.3">
      <c r="A1210">
        <v>2028</v>
      </c>
      <c r="B1210" t="s">
        <v>18</v>
      </c>
      <c r="C1210">
        <v>1</v>
      </c>
      <c r="D1210">
        <v>8.3699999999999992</v>
      </c>
      <c r="E1210">
        <f t="shared" si="48"/>
        <v>8.5</v>
      </c>
      <c r="F1210">
        <f>VLOOKUP(E1210,Aerogeneradores!$A$2:$E$47,2)</f>
        <v>982</v>
      </c>
      <c r="G1210">
        <f t="shared" si="49"/>
        <v>0.98199999999999998</v>
      </c>
      <c r="H1210">
        <f t="shared" si="50"/>
        <v>0.98199999999999998</v>
      </c>
      <c r="I1210">
        <f>H1210*$N$4</f>
        <v>15.712</v>
      </c>
    </row>
    <row r="1211" spans="1:9" x14ac:dyDescent="0.3">
      <c r="A1211">
        <v>2028</v>
      </c>
      <c r="B1211" t="s">
        <v>18</v>
      </c>
      <c r="C1211">
        <v>2</v>
      </c>
      <c r="D1211">
        <v>8.1</v>
      </c>
      <c r="E1211">
        <f t="shared" si="48"/>
        <v>8</v>
      </c>
      <c r="F1211">
        <f>VLOOKUP(E1211,Aerogeneradores!$A$2:$E$47,2)</f>
        <v>837</v>
      </c>
      <c r="G1211">
        <f t="shared" si="49"/>
        <v>0.83699999999999997</v>
      </c>
      <c r="H1211">
        <f t="shared" si="50"/>
        <v>0.83699999999999997</v>
      </c>
      <c r="I1211">
        <f>H1211*$N$4</f>
        <v>13.391999999999999</v>
      </c>
    </row>
    <row r="1212" spans="1:9" x14ac:dyDescent="0.3">
      <c r="A1212">
        <v>2028</v>
      </c>
      <c r="B1212" t="s">
        <v>18</v>
      </c>
      <c r="C1212">
        <v>3</v>
      </c>
      <c r="D1212">
        <v>8.07</v>
      </c>
      <c r="E1212">
        <f t="shared" si="48"/>
        <v>8</v>
      </c>
      <c r="F1212">
        <f>VLOOKUP(E1212,Aerogeneradores!$A$2:$E$47,2)</f>
        <v>837</v>
      </c>
      <c r="G1212">
        <f t="shared" si="49"/>
        <v>0.83699999999999997</v>
      </c>
      <c r="H1212">
        <f t="shared" si="50"/>
        <v>0.83699999999999997</v>
      </c>
      <c r="I1212">
        <f>H1212*$N$4</f>
        <v>13.391999999999999</v>
      </c>
    </row>
    <row r="1213" spans="1:9" x14ac:dyDescent="0.3">
      <c r="A1213">
        <v>2028</v>
      </c>
      <c r="B1213" t="s">
        <v>18</v>
      </c>
      <c r="C1213">
        <v>4</v>
      </c>
      <c r="D1213">
        <v>7.98</v>
      </c>
      <c r="E1213">
        <f t="shared" si="48"/>
        <v>8</v>
      </c>
      <c r="F1213">
        <f>VLOOKUP(E1213,Aerogeneradores!$A$2:$E$47,2)</f>
        <v>837</v>
      </c>
      <c r="G1213">
        <f t="shared" si="49"/>
        <v>0.83699999999999997</v>
      </c>
      <c r="H1213">
        <f t="shared" si="50"/>
        <v>0.83699999999999997</v>
      </c>
      <c r="I1213">
        <f>H1213*$N$4</f>
        <v>13.391999999999999</v>
      </c>
    </row>
    <row r="1214" spans="1:9" x14ac:dyDescent="0.3">
      <c r="A1214">
        <v>2028</v>
      </c>
      <c r="B1214" t="s">
        <v>18</v>
      </c>
      <c r="C1214">
        <v>5</v>
      </c>
      <c r="D1214">
        <v>7.85</v>
      </c>
      <c r="E1214">
        <f t="shared" si="48"/>
        <v>8</v>
      </c>
      <c r="F1214">
        <f>VLOOKUP(E1214,Aerogeneradores!$A$2:$E$47,2)</f>
        <v>837</v>
      </c>
      <c r="G1214">
        <f t="shared" si="49"/>
        <v>0.83699999999999997</v>
      </c>
      <c r="H1214">
        <f t="shared" si="50"/>
        <v>0.83699999999999997</v>
      </c>
      <c r="I1214">
        <f>H1214*$N$4</f>
        <v>13.391999999999999</v>
      </c>
    </row>
    <row r="1215" spans="1:9" x14ac:dyDescent="0.3">
      <c r="A1215">
        <v>2028</v>
      </c>
      <c r="B1215" t="s">
        <v>18</v>
      </c>
      <c r="C1215">
        <v>6</v>
      </c>
      <c r="D1215">
        <v>7.64</v>
      </c>
      <c r="E1215">
        <f t="shared" si="48"/>
        <v>7.5</v>
      </c>
      <c r="F1215">
        <f>VLOOKUP(E1215,Aerogeneradores!$A$2:$E$47,2)</f>
        <v>685</v>
      </c>
      <c r="G1215">
        <f t="shared" si="49"/>
        <v>0.68500000000000005</v>
      </c>
      <c r="H1215">
        <f t="shared" si="50"/>
        <v>0.68500000000000005</v>
      </c>
      <c r="I1215">
        <f>H1215*$N$4</f>
        <v>10.96</v>
      </c>
    </row>
    <row r="1216" spans="1:9" x14ac:dyDescent="0.3">
      <c r="A1216">
        <v>2028</v>
      </c>
      <c r="B1216" t="s">
        <v>18</v>
      </c>
      <c r="C1216">
        <v>7</v>
      </c>
      <c r="D1216">
        <v>7.72</v>
      </c>
      <c r="E1216">
        <f t="shared" si="48"/>
        <v>7.5</v>
      </c>
      <c r="F1216">
        <f>VLOOKUP(E1216,Aerogeneradores!$A$2:$E$47,2)</f>
        <v>685</v>
      </c>
      <c r="G1216">
        <f t="shared" si="49"/>
        <v>0.68500000000000005</v>
      </c>
      <c r="H1216">
        <f t="shared" si="50"/>
        <v>0.68500000000000005</v>
      </c>
      <c r="I1216">
        <f>H1216*$N$4</f>
        <v>10.96</v>
      </c>
    </row>
    <row r="1217" spans="1:9" x14ac:dyDescent="0.3">
      <c r="A1217">
        <v>2028</v>
      </c>
      <c r="B1217" t="s">
        <v>18</v>
      </c>
      <c r="C1217">
        <v>8</v>
      </c>
      <c r="D1217">
        <v>7.59</v>
      </c>
      <c r="E1217">
        <f t="shared" si="48"/>
        <v>7.5</v>
      </c>
      <c r="F1217">
        <f>VLOOKUP(E1217,Aerogeneradores!$A$2:$E$47,2)</f>
        <v>685</v>
      </c>
      <c r="G1217">
        <f t="shared" si="49"/>
        <v>0.68500000000000005</v>
      </c>
      <c r="H1217">
        <f t="shared" si="50"/>
        <v>0.68500000000000005</v>
      </c>
      <c r="I1217">
        <f>H1217*$N$4</f>
        <v>10.96</v>
      </c>
    </row>
    <row r="1218" spans="1:9" x14ac:dyDescent="0.3">
      <c r="A1218">
        <v>2028</v>
      </c>
      <c r="B1218" t="s">
        <v>18</v>
      </c>
      <c r="C1218">
        <v>9</v>
      </c>
      <c r="D1218">
        <v>7.44</v>
      </c>
      <c r="E1218">
        <f t="shared" si="48"/>
        <v>7.5</v>
      </c>
      <c r="F1218">
        <f>VLOOKUP(E1218,Aerogeneradores!$A$2:$E$47,2)</f>
        <v>685</v>
      </c>
      <c r="G1218">
        <f t="shared" si="49"/>
        <v>0.68500000000000005</v>
      </c>
      <c r="H1218">
        <f t="shared" si="50"/>
        <v>0.68500000000000005</v>
      </c>
      <c r="I1218">
        <f>H1218*$N$4</f>
        <v>10.96</v>
      </c>
    </row>
    <row r="1219" spans="1:9" x14ac:dyDescent="0.3">
      <c r="A1219">
        <v>2028</v>
      </c>
      <c r="B1219" t="s">
        <v>18</v>
      </c>
      <c r="C1219">
        <v>10</v>
      </c>
      <c r="D1219">
        <v>7.26</v>
      </c>
      <c r="E1219">
        <f t="shared" si="48"/>
        <v>7.5</v>
      </c>
      <c r="F1219">
        <f>VLOOKUP(E1219,Aerogeneradores!$A$2:$E$47,2)</f>
        <v>685</v>
      </c>
      <c r="G1219">
        <f t="shared" si="49"/>
        <v>0.68500000000000005</v>
      </c>
      <c r="H1219">
        <f t="shared" si="50"/>
        <v>0.68500000000000005</v>
      </c>
      <c r="I1219">
        <f>H1219*$N$4</f>
        <v>10.96</v>
      </c>
    </row>
    <row r="1220" spans="1:9" x14ac:dyDescent="0.3">
      <c r="A1220">
        <v>2028</v>
      </c>
      <c r="B1220" t="s">
        <v>18</v>
      </c>
      <c r="C1220">
        <v>11</v>
      </c>
      <c r="D1220">
        <v>7.01</v>
      </c>
      <c r="E1220">
        <f t="shared" si="48"/>
        <v>7</v>
      </c>
      <c r="F1220">
        <f>VLOOKUP(E1220,Aerogeneradores!$A$2:$E$47,2)</f>
        <v>543</v>
      </c>
      <c r="G1220">
        <f t="shared" si="49"/>
        <v>0.54300000000000004</v>
      </c>
      <c r="H1220">
        <f t="shared" si="50"/>
        <v>0.54300000000000004</v>
      </c>
      <c r="I1220">
        <f>H1220*$N$4</f>
        <v>8.6880000000000006</v>
      </c>
    </row>
    <row r="1221" spans="1:9" x14ac:dyDescent="0.3">
      <c r="A1221">
        <v>2028</v>
      </c>
      <c r="B1221" t="s">
        <v>18</v>
      </c>
      <c r="C1221">
        <v>12</v>
      </c>
      <c r="D1221">
        <v>6.79</v>
      </c>
      <c r="E1221">
        <f t="shared" si="48"/>
        <v>7</v>
      </c>
      <c r="F1221">
        <f>VLOOKUP(E1221,Aerogeneradores!$A$2:$E$47,2)</f>
        <v>543</v>
      </c>
      <c r="G1221">
        <f t="shared" si="49"/>
        <v>0.54300000000000004</v>
      </c>
      <c r="H1221">
        <f t="shared" si="50"/>
        <v>0.54300000000000004</v>
      </c>
      <c r="I1221">
        <f>H1221*$N$4</f>
        <v>8.6880000000000006</v>
      </c>
    </row>
    <row r="1222" spans="1:9" x14ac:dyDescent="0.3">
      <c r="A1222">
        <v>2028</v>
      </c>
      <c r="B1222" t="s">
        <v>18</v>
      </c>
      <c r="C1222">
        <v>13</v>
      </c>
      <c r="D1222">
        <v>6.61</v>
      </c>
      <c r="E1222">
        <f t="shared" si="48"/>
        <v>6.5</v>
      </c>
      <c r="F1222">
        <f>VLOOKUP(E1222,Aerogeneradores!$A$2:$E$47,2)</f>
        <v>430</v>
      </c>
      <c r="G1222">
        <f t="shared" si="49"/>
        <v>0.43</v>
      </c>
      <c r="H1222">
        <f t="shared" si="50"/>
        <v>0.43</v>
      </c>
      <c r="I1222">
        <f>H1222*$N$4</f>
        <v>6.88</v>
      </c>
    </row>
    <row r="1223" spans="1:9" x14ac:dyDescent="0.3">
      <c r="A1223">
        <v>2028</v>
      </c>
      <c r="B1223" t="s">
        <v>18</v>
      </c>
      <c r="C1223">
        <v>14</v>
      </c>
      <c r="D1223">
        <v>6.56</v>
      </c>
      <c r="E1223">
        <f t="shared" si="48"/>
        <v>6.5</v>
      </c>
      <c r="F1223">
        <f>VLOOKUP(E1223,Aerogeneradores!$A$2:$E$47,2)</f>
        <v>430</v>
      </c>
      <c r="G1223">
        <f t="shared" si="49"/>
        <v>0.43</v>
      </c>
      <c r="H1223">
        <f t="shared" si="50"/>
        <v>0.43</v>
      </c>
      <c r="I1223">
        <f>H1223*$N$4</f>
        <v>6.88</v>
      </c>
    </row>
    <row r="1224" spans="1:9" x14ac:dyDescent="0.3">
      <c r="A1224">
        <v>2028</v>
      </c>
      <c r="B1224" t="s">
        <v>18</v>
      </c>
      <c r="C1224">
        <v>15</v>
      </c>
      <c r="D1224">
        <v>6.61</v>
      </c>
      <c r="E1224">
        <f t="shared" si="48"/>
        <v>6.5</v>
      </c>
      <c r="F1224">
        <f>VLOOKUP(E1224,Aerogeneradores!$A$2:$E$47,2)</f>
        <v>430</v>
      </c>
      <c r="G1224">
        <f t="shared" si="49"/>
        <v>0.43</v>
      </c>
      <c r="H1224">
        <f t="shared" si="50"/>
        <v>0.43</v>
      </c>
      <c r="I1224">
        <f>H1224*$N$4</f>
        <v>6.88</v>
      </c>
    </row>
    <row r="1225" spans="1:9" x14ac:dyDescent="0.3">
      <c r="A1225">
        <v>2028</v>
      </c>
      <c r="B1225" t="s">
        <v>18</v>
      </c>
      <c r="C1225">
        <v>16</v>
      </c>
      <c r="D1225">
        <v>6.88</v>
      </c>
      <c r="E1225">
        <f t="shared" si="48"/>
        <v>7</v>
      </c>
      <c r="F1225">
        <f>VLOOKUP(E1225,Aerogeneradores!$A$2:$E$47,2)</f>
        <v>543</v>
      </c>
      <c r="G1225">
        <f t="shared" si="49"/>
        <v>0.54300000000000004</v>
      </c>
      <c r="H1225">
        <f t="shared" si="50"/>
        <v>0.54300000000000004</v>
      </c>
      <c r="I1225">
        <f>H1225*$N$4</f>
        <v>8.6880000000000006</v>
      </c>
    </row>
    <row r="1226" spans="1:9" x14ac:dyDescent="0.3">
      <c r="A1226">
        <v>2028</v>
      </c>
      <c r="B1226" t="s">
        <v>18</v>
      </c>
      <c r="C1226">
        <v>17</v>
      </c>
      <c r="D1226">
        <v>7.07</v>
      </c>
      <c r="E1226">
        <f t="shared" si="48"/>
        <v>7</v>
      </c>
      <c r="F1226">
        <f>VLOOKUP(E1226,Aerogeneradores!$A$2:$E$47,2)</f>
        <v>543</v>
      </c>
      <c r="G1226">
        <f t="shared" si="49"/>
        <v>0.54300000000000004</v>
      </c>
      <c r="H1226">
        <f t="shared" si="50"/>
        <v>0.54300000000000004</v>
      </c>
      <c r="I1226">
        <f>H1226*$N$4</f>
        <v>8.6880000000000006</v>
      </c>
    </row>
    <row r="1227" spans="1:9" x14ac:dyDescent="0.3">
      <c r="A1227">
        <v>2028</v>
      </c>
      <c r="B1227" t="s">
        <v>18</v>
      </c>
      <c r="C1227">
        <v>18</v>
      </c>
      <c r="D1227">
        <v>6.97</v>
      </c>
      <c r="E1227">
        <f t="shared" ref="E1227:E1449" si="51">MROUND(D1227,0.5)</f>
        <v>7</v>
      </c>
      <c r="F1227">
        <f>VLOOKUP(E1227,Aerogeneradores!$A$2:$E$47,2)</f>
        <v>543</v>
      </c>
      <c r="G1227">
        <f t="shared" ref="G1227:G1290" si="52">F1227/1000</f>
        <v>0.54300000000000004</v>
      </c>
      <c r="H1227">
        <f t="shared" ref="H1227:H1290" si="53">G1227*1</f>
        <v>0.54300000000000004</v>
      </c>
      <c r="I1227">
        <f>H1227*$N$4</f>
        <v>8.6880000000000006</v>
      </c>
    </row>
    <row r="1228" spans="1:9" x14ac:dyDescent="0.3">
      <c r="A1228">
        <v>2028</v>
      </c>
      <c r="B1228" t="s">
        <v>18</v>
      </c>
      <c r="C1228">
        <v>19</v>
      </c>
      <c r="D1228">
        <v>7.57</v>
      </c>
      <c r="E1228">
        <f t="shared" si="51"/>
        <v>7.5</v>
      </c>
      <c r="F1228">
        <f>VLOOKUP(E1228,Aerogeneradores!$A$2:$E$47,2)</f>
        <v>685</v>
      </c>
      <c r="G1228">
        <f t="shared" si="52"/>
        <v>0.68500000000000005</v>
      </c>
      <c r="H1228">
        <f t="shared" si="53"/>
        <v>0.68500000000000005</v>
      </c>
      <c r="I1228">
        <f>H1228*$N$4</f>
        <v>10.96</v>
      </c>
    </row>
    <row r="1229" spans="1:9" x14ac:dyDescent="0.3">
      <c r="A1229">
        <v>2028</v>
      </c>
      <c r="B1229" t="s">
        <v>18</v>
      </c>
      <c r="C1229">
        <v>20</v>
      </c>
      <c r="D1229">
        <v>7.97</v>
      </c>
      <c r="E1229">
        <f t="shared" si="51"/>
        <v>8</v>
      </c>
      <c r="F1229">
        <f>VLOOKUP(E1229,Aerogeneradores!$A$2:$E$47,2)</f>
        <v>837</v>
      </c>
      <c r="G1229">
        <f t="shared" si="52"/>
        <v>0.83699999999999997</v>
      </c>
      <c r="H1229">
        <f t="shared" si="53"/>
        <v>0.83699999999999997</v>
      </c>
      <c r="I1229">
        <f>H1229*$N$4</f>
        <v>13.391999999999999</v>
      </c>
    </row>
    <row r="1230" spans="1:9" x14ac:dyDescent="0.3">
      <c r="A1230">
        <v>2028</v>
      </c>
      <c r="B1230" t="s">
        <v>18</v>
      </c>
      <c r="C1230">
        <v>21</v>
      </c>
      <c r="D1230">
        <v>8.35</v>
      </c>
      <c r="E1230">
        <f t="shared" si="51"/>
        <v>8.5</v>
      </c>
      <c r="F1230">
        <f>VLOOKUP(E1230,Aerogeneradores!$A$2:$E$47,2)</f>
        <v>982</v>
      </c>
      <c r="G1230">
        <f t="shared" si="52"/>
        <v>0.98199999999999998</v>
      </c>
      <c r="H1230">
        <f t="shared" si="53"/>
        <v>0.98199999999999998</v>
      </c>
      <c r="I1230">
        <f>H1230*$N$4</f>
        <v>15.712</v>
      </c>
    </row>
    <row r="1231" spans="1:9" x14ac:dyDescent="0.3">
      <c r="A1231">
        <v>2028</v>
      </c>
      <c r="B1231" t="s">
        <v>18</v>
      </c>
      <c r="C1231">
        <v>22</v>
      </c>
      <c r="D1231">
        <v>8.51</v>
      </c>
      <c r="E1231">
        <f t="shared" si="51"/>
        <v>8.5</v>
      </c>
      <c r="F1231">
        <f>VLOOKUP(E1231,Aerogeneradores!$A$2:$E$47,2)</f>
        <v>982</v>
      </c>
      <c r="G1231">
        <f t="shared" si="52"/>
        <v>0.98199999999999998</v>
      </c>
      <c r="H1231">
        <f t="shared" si="53"/>
        <v>0.98199999999999998</v>
      </c>
      <c r="I1231">
        <f>H1231*$N$4</f>
        <v>15.712</v>
      </c>
    </row>
    <row r="1232" spans="1:9" x14ac:dyDescent="0.3">
      <c r="A1232">
        <v>2028</v>
      </c>
      <c r="B1232" t="s">
        <v>18</v>
      </c>
      <c r="C1232">
        <v>23</v>
      </c>
      <c r="D1232">
        <v>8.6300000000000008</v>
      </c>
      <c r="E1232">
        <f t="shared" si="51"/>
        <v>8.5</v>
      </c>
      <c r="F1232">
        <f>VLOOKUP(E1232,Aerogeneradores!$A$2:$E$47,2)</f>
        <v>982</v>
      </c>
      <c r="G1232">
        <f t="shared" si="52"/>
        <v>0.98199999999999998</v>
      </c>
      <c r="H1232">
        <f t="shared" si="53"/>
        <v>0.98199999999999998</v>
      </c>
      <c r="I1232">
        <f>H1232*$N$4</f>
        <v>15.712</v>
      </c>
    </row>
    <row r="1233" spans="1:9" x14ac:dyDescent="0.3">
      <c r="A1233">
        <v>2028</v>
      </c>
      <c r="B1233" t="s">
        <v>18</v>
      </c>
      <c r="C1233">
        <v>24</v>
      </c>
      <c r="D1233">
        <v>8.48</v>
      </c>
      <c r="E1233">
        <f t="shared" si="51"/>
        <v>8.5</v>
      </c>
      <c r="F1233">
        <f>VLOOKUP(E1233,Aerogeneradores!$A$2:$E$47,2)</f>
        <v>982</v>
      </c>
      <c r="G1233">
        <f t="shared" si="52"/>
        <v>0.98199999999999998</v>
      </c>
      <c r="H1233">
        <f t="shared" si="53"/>
        <v>0.98199999999999998</v>
      </c>
      <c r="I1233">
        <f>H1233*$N$4</f>
        <v>15.712</v>
      </c>
    </row>
    <row r="1234" spans="1:9" x14ac:dyDescent="0.3">
      <c r="A1234">
        <v>2028</v>
      </c>
      <c r="B1234" t="s">
        <v>19</v>
      </c>
      <c r="C1234">
        <v>1</v>
      </c>
      <c r="D1234">
        <v>7.39</v>
      </c>
      <c r="E1234">
        <f t="shared" si="51"/>
        <v>7.5</v>
      </c>
      <c r="F1234">
        <f>VLOOKUP(E1234,Aerogeneradores!$A$2:$E$47,2)</f>
        <v>685</v>
      </c>
      <c r="G1234">
        <f t="shared" si="52"/>
        <v>0.68500000000000005</v>
      </c>
      <c r="H1234">
        <f t="shared" si="53"/>
        <v>0.68500000000000005</v>
      </c>
      <c r="I1234">
        <f>H1234*$N$4</f>
        <v>10.96</v>
      </c>
    </row>
    <row r="1235" spans="1:9" x14ac:dyDescent="0.3">
      <c r="A1235">
        <v>2028</v>
      </c>
      <c r="B1235" t="s">
        <v>19</v>
      </c>
      <c r="C1235">
        <v>2</v>
      </c>
      <c r="D1235">
        <v>7.16</v>
      </c>
      <c r="E1235">
        <f t="shared" si="51"/>
        <v>7</v>
      </c>
      <c r="F1235">
        <f>VLOOKUP(E1235,Aerogeneradores!$A$2:$E$47,2)</f>
        <v>543</v>
      </c>
      <c r="G1235">
        <f t="shared" si="52"/>
        <v>0.54300000000000004</v>
      </c>
      <c r="H1235">
        <f t="shared" si="53"/>
        <v>0.54300000000000004</v>
      </c>
      <c r="I1235">
        <f>H1235*$N$4</f>
        <v>8.6880000000000006</v>
      </c>
    </row>
    <row r="1236" spans="1:9" x14ac:dyDescent="0.3">
      <c r="A1236">
        <v>2028</v>
      </c>
      <c r="B1236" t="s">
        <v>19</v>
      </c>
      <c r="C1236">
        <v>3</v>
      </c>
      <c r="D1236">
        <v>7.14</v>
      </c>
      <c r="E1236">
        <f t="shared" si="51"/>
        <v>7</v>
      </c>
      <c r="F1236">
        <f>VLOOKUP(E1236,Aerogeneradores!$A$2:$E$47,2)</f>
        <v>543</v>
      </c>
      <c r="G1236">
        <f t="shared" si="52"/>
        <v>0.54300000000000004</v>
      </c>
      <c r="H1236">
        <f t="shared" si="53"/>
        <v>0.54300000000000004</v>
      </c>
      <c r="I1236">
        <f>H1236*$N$4</f>
        <v>8.6880000000000006</v>
      </c>
    </row>
    <row r="1237" spans="1:9" x14ac:dyDescent="0.3">
      <c r="A1237">
        <v>2028</v>
      </c>
      <c r="B1237" t="s">
        <v>19</v>
      </c>
      <c r="C1237">
        <v>4</v>
      </c>
      <c r="D1237">
        <v>7.05</v>
      </c>
      <c r="E1237">
        <f t="shared" si="51"/>
        <v>7</v>
      </c>
      <c r="F1237">
        <f>VLOOKUP(E1237,Aerogeneradores!$A$2:$E$47,2)</f>
        <v>543</v>
      </c>
      <c r="G1237">
        <f t="shared" si="52"/>
        <v>0.54300000000000004</v>
      </c>
      <c r="H1237">
        <f t="shared" si="53"/>
        <v>0.54300000000000004</v>
      </c>
      <c r="I1237">
        <f>H1237*$N$4</f>
        <v>8.6880000000000006</v>
      </c>
    </row>
    <row r="1238" spans="1:9" x14ac:dyDescent="0.3">
      <c r="A1238">
        <v>2028</v>
      </c>
      <c r="B1238" t="s">
        <v>19</v>
      </c>
      <c r="C1238">
        <v>5</v>
      </c>
      <c r="D1238">
        <v>6.99</v>
      </c>
      <c r="E1238">
        <f t="shared" si="51"/>
        <v>7</v>
      </c>
      <c r="F1238">
        <f>VLOOKUP(E1238,Aerogeneradores!$A$2:$E$47,2)</f>
        <v>543</v>
      </c>
      <c r="G1238">
        <f t="shared" si="52"/>
        <v>0.54300000000000004</v>
      </c>
      <c r="H1238">
        <f t="shared" si="53"/>
        <v>0.54300000000000004</v>
      </c>
      <c r="I1238">
        <f>H1238*$N$4</f>
        <v>8.6880000000000006</v>
      </c>
    </row>
    <row r="1239" spans="1:9" x14ac:dyDescent="0.3">
      <c r="A1239">
        <v>2028</v>
      </c>
      <c r="B1239" t="s">
        <v>19</v>
      </c>
      <c r="C1239">
        <v>6</v>
      </c>
      <c r="D1239">
        <v>6.86</v>
      </c>
      <c r="E1239">
        <f t="shared" si="51"/>
        <v>7</v>
      </c>
      <c r="F1239">
        <f>VLOOKUP(E1239,Aerogeneradores!$A$2:$E$47,2)</f>
        <v>543</v>
      </c>
      <c r="G1239">
        <f t="shared" si="52"/>
        <v>0.54300000000000004</v>
      </c>
      <c r="H1239">
        <f t="shared" si="53"/>
        <v>0.54300000000000004</v>
      </c>
      <c r="I1239">
        <f>H1239*$N$4</f>
        <v>8.6880000000000006</v>
      </c>
    </row>
    <row r="1240" spans="1:9" x14ac:dyDescent="0.3">
      <c r="A1240">
        <v>2028</v>
      </c>
      <c r="B1240" t="s">
        <v>19</v>
      </c>
      <c r="C1240">
        <v>7</v>
      </c>
      <c r="D1240">
        <v>6.89</v>
      </c>
      <c r="E1240">
        <f t="shared" si="51"/>
        <v>7</v>
      </c>
      <c r="F1240">
        <f>VLOOKUP(E1240,Aerogeneradores!$A$2:$E$47,2)</f>
        <v>543</v>
      </c>
      <c r="G1240">
        <f t="shared" si="52"/>
        <v>0.54300000000000004</v>
      </c>
      <c r="H1240">
        <f t="shared" si="53"/>
        <v>0.54300000000000004</v>
      </c>
      <c r="I1240">
        <f>H1240*$N$4</f>
        <v>8.6880000000000006</v>
      </c>
    </row>
    <row r="1241" spans="1:9" x14ac:dyDescent="0.3">
      <c r="A1241">
        <v>2028</v>
      </c>
      <c r="B1241" t="s">
        <v>19</v>
      </c>
      <c r="C1241">
        <v>8</v>
      </c>
      <c r="D1241">
        <v>6.76</v>
      </c>
      <c r="E1241">
        <f t="shared" si="51"/>
        <v>7</v>
      </c>
      <c r="F1241">
        <f>VLOOKUP(E1241,Aerogeneradores!$A$2:$E$47,2)</f>
        <v>543</v>
      </c>
      <c r="G1241">
        <f t="shared" si="52"/>
        <v>0.54300000000000004</v>
      </c>
      <c r="H1241">
        <f t="shared" si="53"/>
        <v>0.54300000000000004</v>
      </c>
      <c r="I1241">
        <f>H1241*$N$4</f>
        <v>8.6880000000000006</v>
      </c>
    </row>
    <row r="1242" spans="1:9" x14ac:dyDescent="0.3">
      <c r="A1242">
        <v>2028</v>
      </c>
      <c r="B1242" t="s">
        <v>19</v>
      </c>
      <c r="C1242">
        <v>9</v>
      </c>
      <c r="D1242">
        <v>6.69</v>
      </c>
      <c r="E1242">
        <f t="shared" si="51"/>
        <v>6.5</v>
      </c>
      <c r="F1242">
        <f>VLOOKUP(E1242,Aerogeneradores!$A$2:$E$47,2)</f>
        <v>430</v>
      </c>
      <c r="G1242">
        <f t="shared" si="52"/>
        <v>0.43</v>
      </c>
      <c r="H1242">
        <f t="shared" si="53"/>
        <v>0.43</v>
      </c>
      <c r="I1242">
        <f>H1242*$N$4</f>
        <v>6.88</v>
      </c>
    </row>
    <row r="1243" spans="1:9" x14ac:dyDescent="0.3">
      <c r="A1243">
        <v>2028</v>
      </c>
      <c r="B1243" t="s">
        <v>19</v>
      </c>
      <c r="C1243">
        <v>10</v>
      </c>
      <c r="D1243">
        <v>6.68</v>
      </c>
      <c r="E1243">
        <f t="shared" si="51"/>
        <v>6.5</v>
      </c>
      <c r="F1243">
        <f>VLOOKUP(E1243,Aerogeneradores!$A$2:$E$47,2)</f>
        <v>430</v>
      </c>
      <c r="G1243">
        <f t="shared" si="52"/>
        <v>0.43</v>
      </c>
      <c r="H1243">
        <f t="shared" si="53"/>
        <v>0.43</v>
      </c>
      <c r="I1243">
        <f>H1243*$N$4</f>
        <v>6.88</v>
      </c>
    </row>
    <row r="1244" spans="1:9" x14ac:dyDescent="0.3">
      <c r="A1244">
        <v>2028</v>
      </c>
      <c r="B1244" t="s">
        <v>19</v>
      </c>
      <c r="C1244">
        <v>11</v>
      </c>
      <c r="D1244">
        <v>6.56</v>
      </c>
      <c r="E1244">
        <f t="shared" si="51"/>
        <v>6.5</v>
      </c>
      <c r="F1244">
        <f>VLOOKUP(E1244,Aerogeneradores!$A$2:$E$47,2)</f>
        <v>430</v>
      </c>
      <c r="G1244">
        <f t="shared" si="52"/>
        <v>0.43</v>
      </c>
      <c r="H1244">
        <f t="shared" si="53"/>
        <v>0.43</v>
      </c>
      <c r="I1244">
        <f>H1244*$N$4</f>
        <v>6.88</v>
      </c>
    </row>
    <row r="1245" spans="1:9" x14ac:dyDescent="0.3">
      <c r="A1245">
        <v>2028</v>
      </c>
      <c r="B1245" t="s">
        <v>19</v>
      </c>
      <c r="C1245">
        <v>12</v>
      </c>
      <c r="D1245">
        <v>6.45</v>
      </c>
      <c r="E1245">
        <f t="shared" si="51"/>
        <v>6.5</v>
      </c>
      <c r="F1245">
        <f>VLOOKUP(E1245,Aerogeneradores!$A$2:$E$47,2)</f>
        <v>430</v>
      </c>
      <c r="G1245">
        <f t="shared" si="52"/>
        <v>0.43</v>
      </c>
      <c r="H1245">
        <f t="shared" si="53"/>
        <v>0.43</v>
      </c>
      <c r="I1245">
        <f>H1245*$N$4</f>
        <v>6.88</v>
      </c>
    </row>
    <row r="1246" spans="1:9" x14ac:dyDescent="0.3">
      <c r="A1246">
        <v>2028</v>
      </c>
      <c r="B1246" t="s">
        <v>19</v>
      </c>
      <c r="C1246">
        <v>13</v>
      </c>
      <c r="D1246">
        <v>6.28</v>
      </c>
      <c r="E1246">
        <f t="shared" si="51"/>
        <v>6.5</v>
      </c>
      <c r="F1246">
        <f>VLOOKUP(E1246,Aerogeneradores!$A$2:$E$47,2)</f>
        <v>430</v>
      </c>
      <c r="G1246">
        <f t="shared" si="52"/>
        <v>0.43</v>
      </c>
      <c r="H1246">
        <f t="shared" si="53"/>
        <v>0.43</v>
      </c>
      <c r="I1246">
        <f>H1246*$N$4</f>
        <v>6.88</v>
      </c>
    </row>
    <row r="1247" spans="1:9" x14ac:dyDescent="0.3">
      <c r="A1247">
        <v>2028</v>
      </c>
      <c r="B1247" t="s">
        <v>19</v>
      </c>
      <c r="C1247">
        <v>14</v>
      </c>
      <c r="D1247">
        <v>6.29</v>
      </c>
      <c r="E1247">
        <f t="shared" si="51"/>
        <v>6.5</v>
      </c>
      <c r="F1247">
        <f>VLOOKUP(E1247,Aerogeneradores!$A$2:$E$47,2)</f>
        <v>430</v>
      </c>
      <c r="G1247">
        <f t="shared" si="52"/>
        <v>0.43</v>
      </c>
      <c r="H1247">
        <f t="shared" si="53"/>
        <v>0.43</v>
      </c>
      <c r="I1247">
        <f>H1247*$N$4</f>
        <v>6.88</v>
      </c>
    </row>
    <row r="1248" spans="1:9" x14ac:dyDescent="0.3">
      <c r="A1248">
        <v>2028</v>
      </c>
      <c r="B1248" t="s">
        <v>19</v>
      </c>
      <c r="C1248">
        <v>15</v>
      </c>
      <c r="D1248">
        <v>6.33</v>
      </c>
      <c r="E1248">
        <f t="shared" si="51"/>
        <v>6.5</v>
      </c>
      <c r="F1248">
        <f>VLOOKUP(E1248,Aerogeneradores!$A$2:$E$47,2)</f>
        <v>430</v>
      </c>
      <c r="G1248">
        <f t="shared" si="52"/>
        <v>0.43</v>
      </c>
      <c r="H1248">
        <f t="shared" si="53"/>
        <v>0.43</v>
      </c>
      <c r="I1248">
        <f>H1248*$N$4</f>
        <v>6.88</v>
      </c>
    </row>
    <row r="1249" spans="1:9" x14ac:dyDescent="0.3">
      <c r="A1249">
        <v>2028</v>
      </c>
      <c r="B1249" t="s">
        <v>19</v>
      </c>
      <c r="C1249">
        <v>16</v>
      </c>
      <c r="D1249">
        <v>6.41</v>
      </c>
      <c r="E1249">
        <f t="shared" si="51"/>
        <v>6.5</v>
      </c>
      <c r="F1249">
        <f>VLOOKUP(E1249,Aerogeneradores!$A$2:$E$47,2)</f>
        <v>430</v>
      </c>
      <c r="G1249">
        <f t="shared" si="52"/>
        <v>0.43</v>
      </c>
      <c r="H1249">
        <f t="shared" si="53"/>
        <v>0.43</v>
      </c>
      <c r="I1249">
        <f>H1249*$N$4</f>
        <v>6.88</v>
      </c>
    </row>
    <row r="1250" spans="1:9" x14ac:dyDescent="0.3">
      <c r="A1250">
        <v>2028</v>
      </c>
      <c r="B1250" t="s">
        <v>19</v>
      </c>
      <c r="C1250">
        <v>17</v>
      </c>
      <c r="D1250">
        <v>6.53</v>
      </c>
      <c r="E1250">
        <f t="shared" si="51"/>
        <v>6.5</v>
      </c>
      <c r="F1250">
        <f>VLOOKUP(E1250,Aerogeneradores!$A$2:$E$47,2)</f>
        <v>430</v>
      </c>
      <c r="G1250">
        <f t="shared" si="52"/>
        <v>0.43</v>
      </c>
      <c r="H1250">
        <f t="shared" si="53"/>
        <v>0.43</v>
      </c>
      <c r="I1250">
        <f>H1250*$N$4</f>
        <v>6.88</v>
      </c>
    </row>
    <row r="1251" spans="1:9" x14ac:dyDescent="0.3">
      <c r="A1251">
        <v>2028</v>
      </c>
      <c r="B1251" t="s">
        <v>19</v>
      </c>
      <c r="C1251">
        <v>18</v>
      </c>
      <c r="D1251">
        <v>6.88</v>
      </c>
      <c r="E1251">
        <f t="shared" si="51"/>
        <v>7</v>
      </c>
      <c r="F1251">
        <f>VLOOKUP(E1251,Aerogeneradores!$A$2:$E$47,2)</f>
        <v>543</v>
      </c>
      <c r="G1251">
        <f t="shared" si="52"/>
        <v>0.54300000000000004</v>
      </c>
      <c r="H1251">
        <f t="shared" si="53"/>
        <v>0.54300000000000004</v>
      </c>
      <c r="I1251">
        <f>H1251*$N$4</f>
        <v>8.6880000000000006</v>
      </c>
    </row>
    <row r="1252" spans="1:9" x14ac:dyDescent="0.3">
      <c r="A1252">
        <v>2028</v>
      </c>
      <c r="B1252" t="s">
        <v>19</v>
      </c>
      <c r="C1252">
        <v>19</v>
      </c>
      <c r="D1252">
        <v>7.41</v>
      </c>
      <c r="E1252">
        <f t="shared" si="51"/>
        <v>7.5</v>
      </c>
      <c r="F1252">
        <f>VLOOKUP(E1252,Aerogeneradores!$A$2:$E$47,2)</f>
        <v>685</v>
      </c>
      <c r="G1252">
        <f t="shared" si="52"/>
        <v>0.68500000000000005</v>
      </c>
      <c r="H1252">
        <f t="shared" si="53"/>
        <v>0.68500000000000005</v>
      </c>
      <c r="I1252">
        <f>H1252*$N$4</f>
        <v>10.96</v>
      </c>
    </row>
    <row r="1253" spans="1:9" x14ac:dyDescent="0.3">
      <c r="A1253">
        <v>2028</v>
      </c>
      <c r="B1253" t="s">
        <v>19</v>
      </c>
      <c r="C1253">
        <v>20</v>
      </c>
      <c r="D1253">
        <v>7.47</v>
      </c>
      <c r="E1253">
        <f t="shared" si="51"/>
        <v>7.5</v>
      </c>
      <c r="F1253">
        <f>VLOOKUP(E1253,Aerogeneradores!$A$2:$E$47,2)</f>
        <v>685</v>
      </c>
      <c r="G1253">
        <f t="shared" si="52"/>
        <v>0.68500000000000005</v>
      </c>
      <c r="H1253">
        <f t="shared" si="53"/>
        <v>0.68500000000000005</v>
      </c>
      <c r="I1253">
        <f>H1253*$N$4</f>
        <v>10.96</v>
      </c>
    </row>
    <row r="1254" spans="1:9" x14ac:dyDescent="0.3">
      <c r="A1254">
        <v>2028</v>
      </c>
      <c r="B1254" t="s">
        <v>19</v>
      </c>
      <c r="C1254">
        <v>21</v>
      </c>
      <c r="D1254">
        <v>7.6</v>
      </c>
      <c r="E1254">
        <f t="shared" si="51"/>
        <v>7.5</v>
      </c>
      <c r="F1254">
        <f>VLOOKUP(E1254,Aerogeneradores!$A$2:$E$47,2)</f>
        <v>685</v>
      </c>
      <c r="G1254">
        <f t="shared" si="52"/>
        <v>0.68500000000000005</v>
      </c>
      <c r="H1254">
        <f t="shared" si="53"/>
        <v>0.68500000000000005</v>
      </c>
      <c r="I1254">
        <f>H1254*$N$4</f>
        <v>10.96</v>
      </c>
    </row>
    <row r="1255" spans="1:9" x14ac:dyDescent="0.3">
      <c r="A1255">
        <v>2028</v>
      </c>
      <c r="B1255" t="s">
        <v>19</v>
      </c>
      <c r="C1255">
        <v>22</v>
      </c>
      <c r="D1255">
        <v>7.53</v>
      </c>
      <c r="E1255">
        <f t="shared" si="51"/>
        <v>7.5</v>
      </c>
      <c r="F1255">
        <f>VLOOKUP(E1255,Aerogeneradores!$A$2:$E$47,2)</f>
        <v>685</v>
      </c>
      <c r="G1255">
        <f t="shared" si="52"/>
        <v>0.68500000000000005</v>
      </c>
      <c r="H1255">
        <f t="shared" si="53"/>
        <v>0.68500000000000005</v>
      </c>
      <c r="I1255">
        <f>H1255*$N$4</f>
        <v>10.96</v>
      </c>
    </row>
    <row r="1256" spans="1:9" x14ac:dyDescent="0.3">
      <c r="A1256">
        <v>2028</v>
      </c>
      <c r="B1256" t="s">
        <v>19</v>
      </c>
      <c r="C1256">
        <v>23</v>
      </c>
      <c r="D1256">
        <v>7.62</v>
      </c>
      <c r="E1256">
        <f t="shared" si="51"/>
        <v>7.5</v>
      </c>
      <c r="F1256">
        <f>VLOOKUP(E1256,Aerogeneradores!$A$2:$E$47,2)</f>
        <v>685</v>
      </c>
      <c r="G1256">
        <f t="shared" si="52"/>
        <v>0.68500000000000005</v>
      </c>
      <c r="H1256">
        <f t="shared" si="53"/>
        <v>0.68500000000000005</v>
      </c>
      <c r="I1256">
        <f>H1256*$N$4</f>
        <v>10.96</v>
      </c>
    </row>
    <row r="1257" spans="1:9" x14ac:dyDescent="0.3">
      <c r="A1257">
        <v>2028</v>
      </c>
      <c r="B1257" t="s">
        <v>19</v>
      </c>
      <c r="C1257">
        <v>24</v>
      </c>
      <c r="D1257">
        <v>7.45</v>
      </c>
      <c r="E1257">
        <f t="shared" si="51"/>
        <v>7.5</v>
      </c>
      <c r="F1257">
        <f>VLOOKUP(E1257,Aerogeneradores!$A$2:$E$47,2)</f>
        <v>685</v>
      </c>
      <c r="G1257">
        <f t="shared" si="52"/>
        <v>0.68500000000000005</v>
      </c>
      <c r="H1257">
        <f t="shared" si="53"/>
        <v>0.68500000000000005</v>
      </c>
      <c r="I1257">
        <f>H1257*$N$4</f>
        <v>10.96</v>
      </c>
    </row>
    <row r="1258" spans="1:9" x14ac:dyDescent="0.3">
      <c r="A1258">
        <v>2028</v>
      </c>
      <c r="B1258" t="s">
        <v>20</v>
      </c>
      <c r="C1258">
        <v>1</v>
      </c>
      <c r="D1258">
        <v>6.93</v>
      </c>
      <c r="E1258">
        <f t="shared" si="51"/>
        <v>7</v>
      </c>
      <c r="F1258">
        <f>VLOOKUP(E1258,Aerogeneradores!$A$2:$E$47,2)</f>
        <v>543</v>
      </c>
      <c r="G1258">
        <f t="shared" si="52"/>
        <v>0.54300000000000004</v>
      </c>
      <c r="H1258">
        <f t="shared" si="53"/>
        <v>0.54300000000000004</v>
      </c>
      <c r="I1258">
        <f>H1258*$N$4</f>
        <v>8.6880000000000006</v>
      </c>
    </row>
    <row r="1259" spans="1:9" x14ac:dyDescent="0.3">
      <c r="A1259">
        <v>2028</v>
      </c>
      <c r="B1259" t="s">
        <v>20</v>
      </c>
      <c r="C1259">
        <v>2</v>
      </c>
      <c r="D1259">
        <v>6.8</v>
      </c>
      <c r="E1259">
        <f t="shared" si="51"/>
        <v>7</v>
      </c>
      <c r="F1259">
        <f>VLOOKUP(E1259,Aerogeneradores!$A$2:$E$47,2)</f>
        <v>543</v>
      </c>
      <c r="G1259">
        <f t="shared" si="52"/>
        <v>0.54300000000000004</v>
      </c>
      <c r="H1259">
        <f t="shared" si="53"/>
        <v>0.54300000000000004</v>
      </c>
      <c r="I1259">
        <f>H1259*$N$4</f>
        <v>8.6880000000000006</v>
      </c>
    </row>
    <row r="1260" spans="1:9" x14ac:dyDescent="0.3">
      <c r="A1260">
        <v>2028</v>
      </c>
      <c r="B1260" t="s">
        <v>20</v>
      </c>
      <c r="C1260">
        <v>3</v>
      </c>
      <c r="D1260">
        <v>6.78</v>
      </c>
      <c r="E1260">
        <f t="shared" si="51"/>
        <v>7</v>
      </c>
      <c r="F1260">
        <f>VLOOKUP(E1260,Aerogeneradores!$A$2:$E$47,2)</f>
        <v>543</v>
      </c>
      <c r="G1260">
        <f t="shared" si="52"/>
        <v>0.54300000000000004</v>
      </c>
      <c r="H1260">
        <f t="shared" si="53"/>
        <v>0.54300000000000004</v>
      </c>
      <c r="I1260">
        <f>H1260*$N$4</f>
        <v>8.6880000000000006</v>
      </c>
    </row>
    <row r="1261" spans="1:9" x14ac:dyDescent="0.3">
      <c r="A1261">
        <v>2028</v>
      </c>
      <c r="B1261" t="s">
        <v>20</v>
      </c>
      <c r="C1261">
        <v>4</v>
      </c>
      <c r="D1261">
        <v>6.79</v>
      </c>
      <c r="E1261">
        <f t="shared" si="51"/>
        <v>7</v>
      </c>
      <c r="F1261">
        <f>VLOOKUP(E1261,Aerogeneradores!$A$2:$E$47,2)</f>
        <v>543</v>
      </c>
      <c r="G1261">
        <f t="shared" si="52"/>
        <v>0.54300000000000004</v>
      </c>
      <c r="H1261">
        <f t="shared" si="53"/>
        <v>0.54300000000000004</v>
      </c>
      <c r="I1261">
        <f>H1261*$N$4</f>
        <v>8.6880000000000006</v>
      </c>
    </row>
    <row r="1262" spans="1:9" x14ac:dyDescent="0.3">
      <c r="A1262">
        <v>2028</v>
      </c>
      <c r="B1262" t="s">
        <v>20</v>
      </c>
      <c r="C1262">
        <v>5</v>
      </c>
      <c r="D1262">
        <v>6.72</v>
      </c>
      <c r="E1262">
        <f t="shared" si="51"/>
        <v>6.5</v>
      </c>
      <c r="F1262">
        <f>VLOOKUP(E1262,Aerogeneradores!$A$2:$E$47,2)</f>
        <v>430</v>
      </c>
      <c r="G1262">
        <f t="shared" si="52"/>
        <v>0.43</v>
      </c>
      <c r="H1262">
        <f t="shared" si="53"/>
        <v>0.43</v>
      </c>
      <c r="I1262">
        <f>H1262*$N$4</f>
        <v>6.88</v>
      </c>
    </row>
    <row r="1263" spans="1:9" x14ac:dyDescent="0.3">
      <c r="A1263">
        <v>2028</v>
      </c>
      <c r="B1263" t="s">
        <v>20</v>
      </c>
      <c r="C1263">
        <v>6</v>
      </c>
      <c r="D1263">
        <v>6.71</v>
      </c>
      <c r="E1263">
        <f t="shared" si="51"/>
        <v>6.5</v>
      </c>
      <c r="F1263">
        <f>VLOOKUP(E1263,Aerogeneradores!$A$2:$E$47,2)</f>
        <v>430</v>
      </c>
      <c r="G1263">
        <f t="shared" si="52"/>
        <v>0.43</v>
      </c>
      <c r="H1263">
        <f t="shared" si="53"/>
        <v>0.43</v>
      </c>
      <c r="I1263">
        <f>H1263*$N$4</f>
        <v>6.88</v>
      </c>
    </row>
    <row r="1264" spans="1:9" x14ac:dyDescent="0.3">
      <c r="A1264">
        <v>2028</v>
      </c>
      <c r="B1264" t="s">
        <v>20</v>
      </c>
      <c r="C1264">
        <v>7</v>
      </c>
      <c r="D1264">
        <v>6.71</v>
      </c>
      <c r="E1264">
        <f t="shared" si="51"/>
        <v>6.5</v>
      </c>
      <c r="F1264">
        <f>VLOOKUP(E1264,Aerogeneradores!$A$2:$E$47,2)</f>
        <v>430</v>
      </c>
      <c r="G1264">
        <f t="shared" si="52"/>
        <v>0.43</v>
      </c>
      <c r="H1264">
        <f t="shared" si="53"/>
        <v>0.43</v>
      </c>
      <c r="I1264">
        <f>H1264*$N$4</f>
        <v>6.88</v>
      </c>
    </row>
    <row r="1265" spans="1:9" x14ac:dyDescent="0.3">
      <c r="A1265">
        <v>2028</v>
      </c>
      <c r="B1265" t="s">
        <v>20</v>
      </c>
      <c r="C1265">
        <v>8</v>
      </c>
      <c r="D1265">
        <v>6.54</v>
      </c>
      <c r="E1265">
        <f t="shared" si="51"/>
        <v>6.5</v>
      </c>
      <c r="F1265">
        <f>VLOOKUP(E1265,Aerogeneradores!$A$2:$E$47,2)</f>
        <v>430</v>
      </c>
      <c r="G1265">
        <f t="shared" si="52"/>
        <v>0.43</v>
      </c>
      <c r="H1265">
        <f t="shared" si="53"/>
        <v>0.43</v>
      </c>
      <c r="I1265">
        <f>H1265*$N$4</f>
        <v>6.88</v>
      </c>
    </row>
    <row r="1266" spans="1:9" x14ac:dyDescent="0.3">
      <c r="A1266">
        <v>2028</v>
      </c>
      <c r="B1266" t="s">
        <v>20</v>
      </c>
      <c r="C1266">
        <v>9</v>
      </c>
      <c r="D1266">
        <v>6.32</v>
      </c>
      <c r="E1266">
        <f t="shared" si="51"/>
        <v>6.5</v>
      </c>
      <c r="F1266">
        <f>VLOOKUP(E1266,Aerogeneradores!$A$2:$E$47,2)</f>
        <v>430</v>
      </c>
      <c r="G1266">
        <f t="shared" si="52"/>
        <v>0.43</v>
      </c>
      <c r="H1266">
        <f t="shared" si="53"/>
        <v>0.43</v>
      </c>
      <c r="I1266">
        <f>H1266*$N$4</f>
        <v>6.88</v>
      </c>
    </row>
    <row r="1267" spans="1:9" x14ac:dyDescent="0.3">
      <c r="A1267">
        <v>2028</v>
      </c>
      <c r="B1267" t="s">
        <v>20</v>
      </c>
      <c r="C1267">
        <v>10</v>
      </c>
      <c r="D1267">
        <v>6.28</v>
      </c>
      <c r="E1267">
        <f t="shared" si="51"/>
        <v>6.5</v>
      </c>
      <c r="F1267">
        <f>VLOOKUP(E1267,Aerogeneradores!$A$2:$E$47,2)</f>
        <v>430</v>
      </c>
      <c r="G1267">
        <f t="shared" si="52"/>
        <v>0.43</v>
      </c>
      <c r="H1267">
        <f t="shared" si="53"/>
        <v>0.43</v>
      </c>
      <c r="I1267">
        <f>H1267*$N$4</f>
        <v>6.88</v>
      </c>
    </row>
    <row r="1268" spans="1:9" x14ac:dyDescent="0.3">
      <c r="A1268">
        <v>2028</v>
      </c>
      <c r="B1268" t="s">
        <v>20</v>
      </c>
      <c r="C1268">
        <v>11</v>
      </c>
      <c r="D1268">
        <v>6.2</v>
      </c>
      <c r="E1268">
        <f t="shared" si="51"/>
        <v>6</v>
      </c>
      <c r="F1268">
        <f>VLOOKUP(E1268,Aerogeneradores!$A$2:$E$47,2)</f>
        <v>326</v>
      </c>
      <c r="G1268">
        <f t="shared" si="52"/>
        <v>0.32600000000000001</v>
      </c>
      <c r="H1268">
        <f t="shared" si="53"/>
        <v>0.32600000000000001</v>
      </c>
      <c r="I1268">
        <f>H1268*$N$4</f>
        <v>5.2160000000000002</v>
      </c>
    </row>
    <row r="1269" spans="1:9" x14ac:dyDescent="0.3">
      <c r="A1269">
        <v>2028</v>
      </c>
      <c r="B1269" t="s">
        <v>20</v>
      </c>
      <c r="C1269">
        <v>12</v>
      </c>
      <c r="D1269">
        <v>6.29</v>
      </c>
      <c r="E1269">
        <f t="shared" si="51"/>
        <v>6.5</v>
      </c>
      <c r="F1269">
        <f>VLOOKUP(E1269,Aerogeneradores!$A$2:$E$47,2)</f>
        <v>430</v>
      </c>
      <c r="G1269">
        <f t="shared" si="52"/>
        <v>0.43</v>
      </c>
      <c r="H1269">
        <f t="shared" si="53"/>
        <v>0.43</v>
      </c>
      <c r="I1269">
        <f>H1269*$N$4</f>
        <v>6.88</v>
      </c>
    </row>
    <row r="1270" spans="1:9" x14ac:dyDescent="0.3">
      <c r="A1270">
        <v>2028</v>
      </c>
      <c r="B1270" t="s">
        <v>20</v>
      </c>
      <c r="C1270">
        <v>13</v>
      </c>
      <c r="D1270">
        <v>6.18</v>
      </c>
      <c r="E1270">
        <f t="shared" si="51"/>
        <v>6</v>
      </c>
      <c r="F1270">
        <f>VLOOKUP(E1270,Aerogeneradores!$A$2:$E$47,2)</f>
        <v>326</v>
      </c>
      <c r="G1270">
        <f t="shared" si="52"/>
        <v>0.32600000000000001</v>
      </c>
      <c r="H1270">
        <f t="shared" si="53"/>
        <v>0.32600000000000001</v>
      </c>
      <c r="I1270">
        <f>H1270*$N$4</f>
        <v>5.2160000000000002</v>
      </c>
    </row>
    <row r="1271" spans="1:9" x14ac:dyDescent="0.3">
      <c r="A1271">
        <v>2028</v>
      </c>
      <c r="B1271" t="s">
        <v>20</v>
      </c>
      <c r="C1271">
        <v>14</v>
      </c>
      <c r="D1271">
        <v>6.27</v>
      </c>
      <c r="E1271">
        <f t="shared" si="51"/>
        <v>6.5</v>
      </c>
      <c r="F1271">
        <f>VLOOKUP(E1271,Aerogeneradores!$A$2:$E$47,2)</f>
        <v>430</v>
      </c>
      <c r="G1271">
        <f t="shared" si="52"/>
        <v>0.43</v>
      </c>
      <c r="H1271">
        <f t="shared" si="53"/>
        <v>0.43</v>
      </c>
      <c r="I1271">
        <f>H1271*$N$4</f>
        <v>6.88</v>
      </c>
    </row>
    <row r="1272" spans="1:9" x14ac:dyDescent="0.3">
      <c r="A1272">
        <v>2028</v>
      </c>
      <c r="B1272" t="s">
        <v>20</v>
      </c>
      <c r="C1272">
        <v>15</v>
      </c>
      <c r="D1272">
        <v>6.23</v>
      </c>
      <c r="E1272">
        <f t="shared" si="51"/>
        <v>6</v>
      </c>
      <c r="F1272">
        <f>VLOOKUP(E1272,Aerogeneradores!$A$2:$E$47,2)</f>
        <v>326</v>
      </c>
      <c r="G1272">
        <f t="shared" si="52"/>
        <v>0.32600000000000001</v>
      </c>
      <c r="H1272">
        <f t="shared" si="53"/>
        <v>0.32600000000000001</v>
      </c>
      <c r="I1272">
        <f>H1272*$N$4</f>
        <v>5.2160000000000002</v>
      </c>
    </row>
    <row r="1273" spans="1:9" x14ac:dyDescent="0.3">
      <c r="A1273">
        <v>2028</v>
      </c>
      <c r="B1273" t="s">
        <v>20</v>
      </c>
      <c r="C1273">
        <v>16</v>
      </c>
      <c r="D1273">
        <v>6.27</v>
      </c>
      <c r="E1273">
        <f t="shared" si="51"/>
        <v>6.5</v>
      </c>
      <c r="F1273">
        <f>VLOOKUP(E1273,Aerogeneradores!$A$2:$E$47,2)</f>
        <v>430</v>
      </c>
      <c r="G1273">
        <f t="shared" si="52"/>
        <v>0.43</v>
      </c>
      <c r="H1273">
        <f t="shared" si="53"/>
        <v>0.43</v>
      </c>
      <c r="I1273">
        <f>H1273*$N$4</f>
        <v>6.88</v>
      </c>
    </row>
    <row r="1274" spans="1:9" x14ac:dyDescent="0.3">
      <c r="A1274">
        <v>2028</v>
      </c>
      <c r="B1274" t="s">
        <v>20</v>
      </c>
      <c r="C1274">
        <v>17</v>
      </c>
      <c r="D1274">
        <v>6.58</v>
      </c>
      <c r="E1274">
        <f t="shared" si="51"/>
        <v>6.5</v>
      </c>
      <c r="F1274">
        <f>VLOOKUP(E1274,Aerogeneradores!$A$2:$E$47,2)</f>
        <v>430</v>
      </c>
      <c r="G1274">
        <f t="shared" si="52"/>
        <v>0.43</v>
      </c>
      <c r="H1274">
        <f t="shared" si="53"/>
        <v>0.43</v>
      </c>
      <c r="I1274">
        <f>H1274*$N$4</f>
        <v>6.88</v>
      </c>
    </row>
    <row r="1275" spans="1:9" x14ac:dyDescent="0.3">
      <c r="A1275">
        <v>2028</v>
      </c>
      <c r="B1275" t="s">
        <v>20</v>
      </c>
      <c r="C1275">
        <v>18</v>
      </c>
      <c r="D1275">
        <v>6.91</v>
      </c>
      <c r="E1275">
        <f t="shared" si="51"/>
        <v>7</v>
      </c>
      <c r="F1275">
        <f>VLOOKUP(E1275,Aerogeneradores!$A$2:$E$47,2)</f>
        <v>543</v>
      </c>
      <c r="G1275">
        <f t="shared" si="52"/>
        <v>0.54300000000000004</v>
      </c>
      <c r="H1275">
        <f t="shared" si="53"/>
        <v>0.54300000000000004</v>
      </c>
      <c r="I1275">
        <f>H1275*$N$4</f>
        <v>8.6880000000000006</v>
      </c>
    </row>
    <row r="1276" spans="1:9" x14ac:dyDescent="0.3">
      <c r="A1276">
        <v>2028</v>
      </c>
      <c r="B1276" t="s">
        <v>20</v>
      </c>
      <c r="C1276">
        <v>19</v>
      </c>
      <c r="D1276">
        <v>7.18</v>
      </c>
      <c r="E1276">
        <f t="shared" si="51"/>
        <v>7</v>
      </c>
      <c r="F1276">
        <f>VLOOKUP(E1276,Aerogeneradores!$A$2:$E$47,2)</f>
        <v>543</v>
      </c>
      <c r="G1276">
        <f t="shared" si="52"/>
        <v>0.54300000000000004</v>
      </c>
      <c r="H1276">
        <f t="shared" si="53"/>
        <v>0.54300000000000004</v>
      </c>
      <c r="I1276">
        <f>H1276*$N$4</f>
        <v>8.6880000000000006</v>
      </c>
    </row>
    <row r="1277" spans="1:9" x14ac:dyDescent="0.3">
      <c r="A1277">
        <v>2028</v>
      </c>
      <c r="B1277" t="s">
        <v>20</v>
      </c>
      <c r="C1277">
        <v>20</v>
      </c>
      <c r="D1277">
        <v>7.15</v>
      </c>
      <c r="E1277">
        <f t="shared" si="51"/>
        <v>7</v>
      </c>
      <c r="F1277">
        <f>VLOOKUP(E1277,Aerogeneradores!$A$2:$E$47,2)</f>
        <v>543</v>
      </c>
      <c r="G1277">
        <f t="shared" si="52"/>
        <v>0.54300000000000004</v>
      </c>
      <c r="H1277">
        <f t="shared" si="53"/>
        <v>0.54300000000000004</v>
      </c>
      <c r="I1277">
        <f>H1277*$N$4</f>
        <v>8.6880000000000006</v>
      </c>
    </row>
    <row r="1278" spans="1:9" x14ac:dyDescent="0.3">
      <c r="A1278">
        <v>2028</v>
      </c>
      <c r="B1278" t="s">
        <v>20</v>
      </c>
      <c r="C1278">
        <v>21</v>
      </c>
      <c r="D1278">
        <v>7.26</v>
      </c>
      <c r="E1278">
        <f t="shared" si="51"/>
        <v>7.5</v>
      </c>
      <c r="F1278">
        <f>VLOOKUP(E1278,Aerogeneradores!$A$2:$E$47,2)</f>
        <v>685</v>
      </c>
      <c r="G1278">
        <f t="shared" si="52"/>
        <v>0.68500000000000005</v>
      </c>
      <c r="H1278">
        <f t="shared" si="53"/>
        <v>0.68500000000000005</v>
      </c>
      <c r="I1278">
        <f>H1278*$N$4</f>
        <v>10.96</v>
      </c>
    </row>
    <row r="1279" spans="1:9" x14ac:dyDescent="0.3">
      <c r="A1279">
        <v>2028</v>
      </c>
      <c r="B1279" t="s">
        <v>20</v>
      </c>
      <c r="C1279">
        <v>22</v>
      </c>
      <c r="D1279">
        <v>7.1</v>
      </c>
      <c r="E1279">
        <f t="shared" si="51"/>
        <v>7</v>
      </c>
      <c r="F1279">
        <f>VLOOKUP(E1279,Aerogeneradores!$A$2:$E$47,2)</f>
        <v>543</v>
      </c>
      <c r="G1279">
        <f t="shared" si="52"/>
        <v>0.54300000000000004</v>
      </c>
      <c r="H1279">
        <f t="shared" si="53"/>
        <v>0.54300000000000004</v>
      </c>
      <c r="I1279">
        <f>H1279*$N$4</f>
        <v>8.6880000000000006</v>
      </c>
    </row>
    <row r="1280" spans="1:9" x14ac:dyDescent="0.3">
      <c r="A1280">
        <v>2028</v>
      </c>
      <c r="B1280" t="s">
        <v>20</v>
      </c>
      <c r="C1280">
        <v>23</v>
      </c>
      <c r="D1280">
        <v>7.07</v>
      </c>
      <c r="E1280">
        <f t="shared" si="51"/>
        <v>7</v>
      </c>
      <c r="F1280">
        <f>VLOOKUP(E1280,Aerogeneradores!$A$2:$E$47,2)</f>
        <v>543</v>
      </c>
      <c r="G1280">
        <f t="shared" si="52"/>
        <v>0.54300000000000004</v>
      </c>
      <c r="H1280">
        <f t="shared" si="53"/>
        <v>0.54300000000000004</v>
      </c>
      <c r="I1280">
        <f>H1280*$N$4</f>
        <v>8.6880000000000006</v>
      </c>
    </row>
    <row r="1281" spans="1:9" x14ac:dyDescent="0.3">
      <c r="A1281">
        <v>2028</v>
      </c>
      <c r="B1281" t="s">
        <v>20</v>
      </c>
      <c r="C1281">
        <v>24</v>
      </c>
      <c r="D1281">
        <v>6.9</v>
      </c>
      <c r="E1281">
        <f t="shared" si="51"/>
        <v>7</v>
      </c>
      <c r="F1281">
        <f>VLOOKUP(E1281,Aerogeneradores!$A$2:$E$47,2)</f>
        <v>543</v>
      </c>
      <c r="G1281">
        <f t="shared" si="52"/>
        <v>0.54300000000000004</v>
      </c>
      <c r="H1281">
        <f t="shared" si="53"/>
        <v>0.54300000000000004</v>
      </c>
      <c r="I1281">
        <f>H1281*$N$4</f>
        <v>8.6880000000000006</v>
      </c>
    </row>
    <row r="1282" spans="1:9" x14ac:dyDescent="0.3">
      <c r="A1282">
        <v>2028</v>
      </c>
      <c r="B1282" t="s">
        <v>21</v>
      </c>
      <c r="C1282">
        <v>1</v>
      </c>
      <c r="D1282">
        <v>6.77</v>
      </c>
      <c r="E1282">
        <f t="shared" si="51"/>
        <v>7</v>
      </c>
      <c r="F1282">
        <f>VLOOKUP(E1282,Aerogeneradores!$A$2:$E$47,2)</f>
        <v>543</v>
      </c>
      <c r="G1282">
        <f t="shared" si="52"/>
        <v>0.54300000000000004</v>
      </c>
      <c r="H1282">
        <f t="shared" si="53"/>
        <v>0.54300000000000004</v>
      </c>
      <c r="I1282">
        <f>H1282*$N$4</f>
        <v>8.6880000000000006</v>
      </c>
    </row>
    <row r="1283" spans="1:9" x14ac:dyDescent="0.3">
      <c r="A1283">
        <v>2028</v>
      </c>
      <c r="B1283" t="s">
        <v>21</v>
      </c>
      <c r="C1283">
        <v>2</v>
      </c>
      <c r="D1283">
        <v>6.78</v>
      </c>
      <c r="E1283">
        <f t="shared" si="51"/>
        <v>7</v>
      </c>
      <c r="F1283">
        <f>VLOOKUP(E1283,Aerogeneradores!$A$2:$E$47,2)</f>
        <v>543</v>
      </c>
      <c r="G1283">
        <f t="shared" si="52"/>
        <v>0.54300000000000004</v>
      </c>
      <c r="H1283">
        <f t="shared" si="53"/>
        <v>0.54300000000000004</v>
      </c>
      <c r="I1283">
        <f>H1283*$N$4</f>
        <v>8.6880000000000006</v>
      </c>
    </row>
    <row r="1284" spans="1:9" x14ac:dyDescent="0.3">
      <c r="A1284">
        <v>2028</v>
      </c>
      <c r="B1284" t="s">
        <v>21</v>
      </c>
      <c r="C1284">
        <v>3</v>
      </c>
      <c r="D1284">
        <v>6.73</v>
      </c>
      <c r="E1284">
        <f t="shared" si="51"/>
        <v>6.5</v>
      </c>
      <c r="F1284">
        <f>VLOOKUP(E1284,Aerogeneradores!$A$2:$E$47,2)</f>
        <v>430</v>
      </c>
      <c r="G1284">
        <f t="shared" si="52"/>
        <v>0.43</v>
      </c>
      <c r="H1284">
        <f t="shared" si="53"/>
        <v>0.43</v>
      </c>
      <c r="I1284">
        <f>H1284*$N$4</f>
        <v>6.88</v>
      </c>
    </row>
    <row r="1285" spans="1:9" x14ac:dyDescent="0.3">
      <c r="A1285">
        <v>2028</v>
      </c>
      <c r="B1285" t="s">
        <v>21</v>
      </c>
      <c r="C1285">
        <v>4</v>
      </c>
      <c r="D1285">
        <v>6.74</v>
      </c>
      <c r="E1285">
        <f t="shared" si="51"/>
        <v>6.5</v>
      </c>
      <c r="F1285">
        <f>VLOOKUP(E1285,Aerogeneradores!$A$2:$E$47,2)</f>
        <v>430</v>
      </c>
      <c r="G1285">
        <f t="shared" si="52"/>
        <v>0.43</v>
      </c>
      <c r="H1285">
        <f t="shared" si="53"/>
        <v>0.43</v>
      </c>
      <c r="I1285">
        <f>H1285*$N$4</f>
        <v>6.88</v>
      </c>
    </row>
    <row r="1286" spans="1:9" x14ac:dyDescent="0.3">
      <c r="A1286">
        <v>2028</v>
      </c>
      <c r="B1286" t="s">
        <v>21</v>
      </c>
      <c r="C1286">
        <v>5</v>
      </c>
      <c r="D1286">
        <v>6.62</v>
      </c>
      <c r="E1286">
        <f t="shared" si="51"/>
        <v>6.5</v>
      </c>
      <c r="F1286">
        <f>VLOOKUP(E1286,Aerogeneradores!$A$2:$E$47,2)</f>
        <v>430</v>
      </c>
      <c r="G1286">
        <f t="shared" si="52"/>
        <v>0.43</v>
      </c>
      <c r="H1286">
        <f t="shared" si="53"/>
        <v>0.43</v>
      </c>
      <c r="I1286">
        <f>H1286*$N$4</f>
        <v>6.88</v>
      </c>
    </row>
    <row r="1287" spans="1:9" x14ac:dyDescent="0.3">
      <c r="A1287">
        <v>2028</v>
      </c>
      <c r="B1287" t="s">
        <v>21</v>
      </c>
      <c r="C1287">
        <v>6</v>
      </c>
      <c r="D1287">
        <v>6.66</v>
      </c>
      <c r="E1287">
        <f t="shared" si="51"/>
        <v>6.5</v>
      </c>
      <c r="F1287">
        <f>VLOOKUP(E1287,Aerogeneradores!$A$2:$E$47,2)</f>
        <v>430</v>
      </c>
      <c r="G1287">
        <f t="shared" si="52"/>
        <v>0.43</v>
      </c>
      <c r="H1287">
        <f t="shared" si="53"/>
        <v>0.43</v>
      </c>
      <c r="I1287">
        <f>H1287*$N$4</f>
        <v>6.88</v>
      </c>
    </row>
    <row r="1288" spans="1:9" x14ac:dyDescent="0.3">
      <c r="A1288">
        <v>2028</v>
      </c>
      <c r="B1288" t="s">
        <v>21</v>
      </c>
      <c r="C1288">
        <v>7</v>
      </c>
      <c r="D1288">
        <v>6.59</v>
      </c>
      <c r="E1288">
        <f t="shared" si="51"/>
        <v>6.5</v>
      </c>
      <c r="F1288">
        <f>VLOOKUP(E1288,Aerogeneradores!$A$2:$E$47,2)</f>
        <v>430</v>
      </c>
      <c r="G1288">
        <f t="shared" si="52"/>
        <v>0.43</v>
      </c>
      <c r="H1288">
        <f t="shared" si="53"/>
        <v>0.43</v>
      </c>
      <c r="I1288">
        <f>H1288*$N$4</f>
        <v>6.88</v>
      </c>
    </row>
    <row r="1289" spans="1:9" x14ac:dyDescent="0.3">
      <c r="A1289">
        <v>2028</v>
      </c>
      <c r="B1289" t="s">
        <v>21</v>
      </c>
      <c r="C1289">
        <v>8</v>
      </c>
      <c r="D1289">
        <v>6.56</v>
      </c>
      <c r="E1289">
        <f t="shared" si="51"/>
        <v>6.5</v>
      </c>
      <c r="F1289">
        <f>VLOOKUP(E1289,Aerogeneradores!$A$2:$E$47,2)</f>
        <v>430</v>
      </c>
      <c r="G1289">
        <f t="shared" si="52"/>
        <v>0.43</v>
      </c>
      <c r="H1289">
        <f t="shared" si="53"/>
        <v>0.43</v>
      </c>
      <c r="I1289">
        <f>H1289*$N$4</f>
        <v>6.88</v>
      </c>
    </row>
    <row r="1290" spans="1:9" x14ac:dyDescent="0.3">
      <c r="A1290">
        <v>2028</v>
      </c>
      <c r="B1290" t="s">
        <v>21</v>
      </c>
      <c r="C1290">
        <v>9</v>
      </c>
      <c r="D1290">
        <v>6.5</v>
      </c>
      <c r="E1290">
        <f t="shared" si="51"/>
        <v>6.5</v>
      </c>
      <c r="F1290">
        <f>VLOOKUP(E1290,Aerogeneradores!$A$2:$E$47,2)</f>
        <v>430</v>
      </c>
      <c r="G1290">
        <f t="shared" si="52"/>
        <v>0.43</v>
      </c>
      <c r="H1290">
        <f t="shared" si="53"/>
        <v>0.43</v>
      </c>
      <c r="I1290">
        <f>H1290*$N$4</f>
        <v>6.88</v>
      </c>
    </row>
    <row r="1291" spans="1:9" x14ac:dyDescent="0.3">
      <c r="A1291">
        <v>2028</v>
      </c>
      <c r="B1291" t="s">
        <v>21</v>
      </c>
      <c r="C1291">
        <v>10</v>
      </c>
      <c r="D1291">
        <v>6.53</v>
      </c>
      <c r="E1291">
        <f t="shared" si="51"/>
        <v>6.5</v>
      </c>
      <c r="F1291">
        <f>VLOOKUP(E1291,Aerogeneradores!$A$2:$E$47,2)</f>
        <v>430</v>
      </c>
      <c r="G1291">
        <f t="shared" ref="G1291:G1354" si="54">F1291/1000</f>
        <v>0.43</v>
      </c>
      <c r="H1291">
        <f t="shared" ref="H1291:H1354" si="55">G1291*1</f>
        <v>0.43</v>
      </c>
      <c r="I1291">
        <f>H1291*$N$4</f>
        <v>6.88</v>
      </c>
    </row>
    <row r="1292" spans="1:9" x14ac:dyDescent="0.3">
      <c r="A1292">
        <v>2028</v>
      </c>
      <c r="B1292" t="s">
        <v>21</v>
      </c>
      <c r="C1292">
        <v>11</v>
      </c>
      <c r="D1292">
        <v>6.56</v>
      </c>
      <c r="E1292">
        <f t="shared" si="51"/>
        <v>6.5</v>
      </c>
      <c r="F1292">
        <f>VLOOKUP(E1292,Aerogeneradores!$A$2:$E$47,2)</f>
        <v>430</v>
      </c>
      <c r="G1292">
        <f t="shared" si="54"/>
        <v>0.43</v>
      </c>
      <c r="H1292">
        <f t="shared" si="55"/>
        <v>0.43</v>
      </c>
      <c r="I1292">
        <f>H1292*$N$4</f>
        <v>6.88</v>
      </c>
    </row>
    <row r="1293" spans="1:9" x14ac:dyDescent="0.3">
      <c r="A1293">
        <v>2028</v>
      </c>
      <c r="B1293" t="s">
        <v>21</v>
      </c>
      <c r="C1293">
        <v>12</v>
      </c>
      <c r="D1293">
        <v>6.56</v>
      </c>
      <c r="E1293">
        <f t="shared" si="51"/>
        <v>6.5</v>
      </c>
      <c r="F1293">
        <f>VLOOKUP(E1293,Aerogeneradores!$A$2:$E$47,2)</f>
        <v>430</v>
      </c>
      <c r="G1293">
        <f t="shared" si="54"/>
        <v>0.43</v>
      </c>
      <c r="H1293">
        <f t="shared" si="55"/>
        <v>0.43</v>
      </c>
      <c r="I1293">
        <f>H1293*$N$4</f>
        <v>6.88</v>
      </c>
    </row>
    <row r="1294" spans="1:9" x14ac:dyDescent="0.3">
      <c r="A1294">
        <v>2028</v>
      </c>
      <c r="B1294" t="s">
        <v>21</v>
      </c>
      <c r="C1294">
        <v>13</v>
      </c>
      <c r="D1294">
        <v>6.63</v>
      </c>
      <c r="E1294">
        <f t="shared" si="51"/>
        <v>6.5</v>
      </c>
      <c r="F1294">
        <f>VLOOKUP(E1294,Aerogeneradores!$A$2:$E$47,2)</f>
        <v>430</v>
      </c>
      <c r="G1294">
        <f t="shared" si="54"/>
        <v>0.43</v>
      </c>
      <c r="H1294">
        <f t="shared" si="55"/>
        <v>0.43</v>
      </c>
      <c r="I1294">
        <f>H1294*$N$4</f>
        <v>6.88</v>
      </c>
    </row>
    <row r="1295" spans="1:9" x14ac:dyDescent="0.3">
      <c r="A1295">
        <v>2028</v>
      </c>
      <c r="B1295" t="s">
        <v>21</v>
      </c>
      <c r="C1295">
        <v>14</v>
      </c>
      <c r="D1295">
        <v>6.57</v>
      </c>
      <c r="E1295">
        <f t="shared" si="51"/>
        <v>6.5</v>
      </c>
      <c r="F1295">
        <f>VLOOKUP(E1295,Aerogeneradores!$A$2:$E$47,2)</f>
        <v>430</v>
      </c>
      <c r="G1295">
        <f t="shared" si="54"/>
        <v>0.43</v>
      </c>
      <c r="H1295">
        <f t="shared" si="55"/>
        <v>0.43</v>
      </c>
      <c r="I1295">
        <f>H1295*$N$4</f>
        <v>6.88</v>
      </c>
    </row>
    <row r="1296" spans="1:9" x14ac:dyDescent="0.3">
      <c r="A1296">
        <v>2028</v>
      </c>
      <c r="B1296" t="s">
        <v>21</v>
      </c>
      <c r="C1296">
        <v>15</v>
      </c>
      <c r="D1296">
        <v>6.59</v>
      </c>
      <c r="E1296">
        <f t="shared" si="51"/>
        <v>6.5</v>
      </c>
      <c r="F1296">
        <f>VLOOKUP(E1296,Aerogeneradores!$A$2:$E$47,2)</f>
        <v>430</v>
      </c>
      <c r="G1296">
        <f t="shared" si="54"/>
        <v>0.43</v>
      </c>
      <c r="H1296">
        <f t="shared" si="55"/>
        <v>0.43</v>
      </c>
      <c r="I1296">
        <f>H1296*$N$4</f>
        <v>6.88</v>
      </c>
    </row>
    <row r="1297" spans="1:9" x14ac:dyDescent="0.3">
      <c r="A1297">
        <v>2028</v>
      </c>
      <c r="B1297" t="s">
        <v>21</v>
      </c>
      <c r="C1297">
        <v>16</v>
      </c>
      <c r="D1297">
        <v>6.63</v>
      </c>
      <c r="E1297">
        <f t="shared" si="51"/>
        <v>6.5</v>
      </c>
      <c r="F1297">
        <f>VLOOKUP(E1297,Aerogeneradores!$A$2:$E$47,2)</f>
        <v>430</v>
      </c>
      <c r="G1297">
        <f t="shared" si="54"/>
        <v>0.43</v>
      </c>
      <c r="H1297">
        <f t="shared" si="55"/>
        <v>0.43</v>
      </c>
      <c r="I1297">
        <f>H1297*$N$4</f>
        <v>6.88</v>
      </c>
    </row>
    <row r="1298" spans="1:9" x14ac:dyDescent="0.3">
      <c r="A1298">
        <v>2028</v>
      </c>
      <c r="B1298" t="s">
        <v>21</v>
      </c>
      <c r="C1298">
        <v>17</v>
      </c>
      <c r="D1298">
        <v>7.03</v>
      </c>
      <c r="E1298">
        <f t="shared" si="51"/>
        <v>7</v>
      </c>
      <c r="F1298">
        <f>VLOOKUP(E1298,Aerogeneradores!$A$2:$E$47,2)</f>
        <v>543</v>
      </c>
      <c r="G1298">
        <f t="shared" si="54"/>
        <v>0.54300000000000004</v>
      </c>
      <c r="H1298">
        <f t="shared" si="55"/>
        <v>0.54300000000000004</v>
      </c>
      <c r="I1298">
        <f>H1298*$N$4</f>
        <v>8.6880000000000006</v>
      </c>
    </row>
    <row r="1299" spans="1:9" x14ac:dyDescent="0.3">
      <c r="A1299">
        <v>2028</v>
      </c>
      <c r="B1299" t="s">
        <v>21</v>
      </c>
      <c r="C1299">
        <v>18</v>
      </c>
      <c r="D1299">
        <v>7.26</v>
      </c>
      <c r="E1299">
        <f t="shared" si="51"/>
        <v>7.5</v>
      </c>
      <c r="F1299">
        <f>VLOOKUP(E1299,Aerogeneradores!$A$2:$E$47,2)</f>
        <v>685</v>
      </c>
      <c r="G1299">
        <f t="shared" si="54"/>
        <v>0.68500000000000005</v>
      </c>
      <c r="H1299">
        <f t="shared" si="55"/>
        <v>0.68500000000000005</v>
      </c>
      <c r="I1299">
        <f>H1299*$N$4</f>
        <v>10.96</v>
      </c>
    </row>
    <row r="1300" spans="1:9" x14ac:dyDescent="0.3">
      <c r="A1300">
        <v>2028</v>
      </c>
      <c r="B1300" t="s">
        <v>21</v>
      </c>
      <c r="C1300">
        <v>19</v>
      </c>
      <c r="D1300">
        <v>7.23</v>
      </c>
      <c r="E1300">
        <f t="shared" si="51"/>
        <v>7</v>
      </c>
      <c r="F1300">
        <f>VLOOKUP(E1300,Aerogeneradores!$A$2:$E$47,2)</f>
        <v>543</v>
      </c>
      <c r="G1300">
        <f t="shared" si="54"/>
        <v>0.54300000000000004</v>
      </c>
      <c r="H1300">
        <f t="shared" si="55"/>
        <v>0.54300000000000004</v>
      </c>
      <c r="I1300">
        <f>H1300*$N$4</f>
        <v>8.6880000000000006</v>
      </c>
    </row>
    <row r="1301" spans="1:9" x14ac:dyDescent="0.3">
      <c r="A1301">
        <v>2028</v>
      </c>
      <c r="B1301" t="s">
        <v>21</v>
      </c>
      <c r="C1301">
        <v>20</v>
      </c>
      <c r="D1301">
        <v>7.18</v>
      </c>
      <c r="E1301">
        <f t="shared" si="51"/>
        <v>7</v>
      </c>
      <c r="F1301">
        <f>VLOOKUP(E1301,Aerogeneradores!$A$2:$E$47,2)</f>
        <v>543</v>
      </c>
      <c r="G1301">
        <f t="shared" si="54"/>
        <v>0.54300000000000004</v>
      </c>
      <c r="H1301">
        <f t="shared" si="55"/>
        <v>0.54300000000000004</v>
      </c>
      <c r="I1301">
        <f>H1301*$N$4</f>
        <v>8.6880000000000006</v>
      </c>
    </row>
    <row r="1302" spans="1:9" x14ac:dyDescent="0.3">
      <c r="A1302">
        <v>2028</v>
      </c>
      <c r="B1302" t="s">
        <v>21</v>
      </c>
      <c r="C1302">
        <v>21</v>
      </c>
      <c r="D1302">
        <v>6.98</v>
      </c>
      <c r="E1302">
        <f t="shared" si="51"/>
        <v>7</v>
      </c>
      <c r="F1302">
        <f>VLOOKUP(E1302,Aerogeneradores!$A$2:$E$47,2)</f>
        <v>543</v>
      </c>
      <c r="G1302">
        <f t="shared" si="54"/>
        <v>0.54300000000000004</v>
      </c>
      <c r="H1302">
        <f t="shared" si="55"/>
        <v>0.54300000000000004</v>
      </c>
      <c r="I1302">
        <f>H1302*$N$4</f>
        <v>8.6880000000000006</v>
      </c>
    </row>
    <row r="1303" spans="1:9" x14ac:dyDescent="0.3">
      <c r="A1303">
        <v>2028</v>
      </c>
      <c r="B1303" t="s">
        <v>21</v>
      </c>
      <c r="C1303">
        <v>22</v>
      </c>
      <c r="D1303">
        <v>6.97</v>
      </c>
      <c r="E1303">
        <f t="shared" si="51"/>
        <v>7</v>
      </c>
      <c r="F1303">
        <f>VLOOKUP(E1303,Aerogeneradores!$A$2:$E$47,2)</f>
        <v>543</v>
      </c>
      <c r="G1303">
        <f t="shared" si="54"/>
        <v>0.54300000000000004</v>
      </c>
      <c r="H1303">
        <f t="shared" si="55"/>
        <v>0.54300000000000004</v>
      </c>
      <c r="I1303">
        <f>H1303*$N$4</f>
        <v>8.6880000000000006</v>
      </c>
    </row>
    <row r="1304" spans="1:9" x14ac:dyDescent="0.3">
      <c r="A1304">
        <v>2028</v>
      </c>
      <c r="B1304" t="s">
        <v>21</v>
      </c>
      <c r="C1304">
        <v>23</v>
      </c>
      <c r="D1304">
        <v>6.9</v>
      </c>
      <c r="E1304">
        <f t="shared" si="51"/>
        <v>7</v>
      </c>
      <c r="F1304">
        <f>VLOOKUP(E1304,Aerogeneradores!$A$2:$E$47,2)</f>
        <v>543</v>
      </c>
      <c r="G1304">
        <f t="shared" si="54"/>
        <v>0.54300000000000004</v>
      </c>
      <c r="H1304">
        <f t="shared" si="55"/>
        <v>0.54300000000000004</v>
      </c>
      <c r="I1304">
        <f>H1304*$N$4</f>
        <v>8.6880000000000006</v>
      </c>
    </row>
    <row r="1305" spans="1:9" x14ac:dyDescent="0.3">
      <c r="A1305">
        <v>2028</v>
      </c>
      <c r="B1305" t="s">
        <v>21</v>
      </c>
      <c r="C1305">
        <v>24</v>
      </c>
      <c r="D1305">
        <v>6.88</v>
      </c>
      <c r="E1305">
        <f t="shared" si="51"/>
        <v>7</v>
      </c>
      <c r="F1305">
        <f>VLOOKUP(E1305,Aerogeneradores!$A$2:$E$47,2)</f>
        <v>543</v>
      </c>
      <c r="G1305">
        <f t="shared" si="54"/>
        <v>0.54300000000000004</v>
      </c>
      <c r="H1305">
        <f t="shared" si="55"/>
        <v>0.54300000000000004</v>
      </c>
      <c r="I1305">
        <f>H1305*$N$4</f>
        <v>8.6880000000000006</v>
      </c>
    </row>
    <row r="1306" spans="1:9" x14ac:dyDescent="0.3">
      <c r="A1306">
        <v>2028</v>
      </c>
      <c r="B1306" t="s">
        <v>22</v>
      </c>
      <c r="C1306">
        <v>1</v>
      </c>
      <c r="D1306">
        <v>6.84</v>
      </c>
      <c r="E1306">
        <f t="shared" si="51"/>
        <v>7</v>
      </c>
      <c r="F1306">
        <f>VLOOKUP(E1306,Aerogeneradores!$A$2:$E$47,2)</f>
        <v>543</v>
      </c>
      <c r="G1306">
        <f t="shared" si="54"/>
        <v>0.54300000000000004</v>
      </c>
      <c r="H1306">
        <f t="shared" si="55"/>
        <v>0.54300000000000004</v>
      </c>
      <c r="I1306">
        <f>H1306*$N$4</f>
        <v>8.6880000000000006</v>
      </c>
    </row>
    <row r="1307" spans="1:9" x14ac:dyDescent="0.3">
      <c r="A1307">
        <v>2028</v>
      </c>
      <c r="B1307" t="s">
        <v>22</v>
      </c>
      <c r="C1307">
        <v>2</v>
      </c>
      <c r="D1307">
        <v>6.86</v>
      </c>
      <c r="E1307">
        <f t="shared" si="51"/>
        <v>7</v>
      </c>
      <c r="F1307">
        <f>VLOOKUP(E1307,Aerogeneradores!$A$2:$E$47,2)</f>
        <v>543</v>
      </c>
      <c r="G1307">
        <f t="shared" si="54"/>
        <v>0.54300000000000004</v>
      </c>
      <c r="H1307">
        <f t="shared" si="55"/>
        <v>0.54300000000000004</v>
      </c>
      <c r="I1307">
        <f>H1307*$N$4</f>
        <v>8.6880000000000006</v>
      </c>
    </row>
    <row r="1308" spans="1:9" x14ac:dyDescent="0.3">
      <c r="A1308">
        <v>2028</v>
      </c>
      <c r="B1308" t="s">
        <v>22</v>
      </c>
      <c r="C1308">
        <v>3</v>
      </c>
      <c r="D1308">
        <v>6.79</v>
      </c>
      <c r="E1308">
        <f t="shared" si="51"/>
        <v>7</v>
      </c>
      <c r="F1308">
        <f>VLOOKUP(E1308,Aerogeneradores!$A$2:$E$47,2)</f>
        <v>543</v>
      </c>
      <c r="G1308">
        <f t="shared" si="54"/>
        <v>0.54300000000000004</v>
      </c>
      <c r="H1308">
        <f t="shared" si="55"/>
        <v>0.54300000000000004</v>
      </c>
      <c r="I1308">
        <f>H1308*$N$4</f>
        <v>8.6880000000000006</v>
      </c>
    </row>
    <row r="1309" spans="1:9" x14ac:dyDescent="0.3">
      <c r="A1309">
        <v>2028</v>
      </c>
      <c r="B1309" t="s">
        <v>22</v>
      </c>
      <c r="C1309">
        <v>4</v>
      </c>
      <c r="D1309">
        <v>6.81</v>
      </c>
      <c r="E1309">
        <f t="shared" si="51"/>
        <v>7</v>
      </c>
      <c r="F1309">
        <f>VLOOKUP(E1309,Aerogeneradores!$A$2:$E$47,2)</f>
        <v>543</v>
      </c>
      <c r="G1309">
        <f t="shared" si="54"/>
        <v>0.54300000000000004</v>
      </c>
      <c r="H1309">
        <f t="shared" si="55"/>
        <v>0.54300000000000004</v>
      </c>
      <c r="I1309">
        <f>H1309*$N$4</f>
        <v>8.6880000000000006</v>
      </c>
    </row>
    <row r="1310" spans="1:9" x14ac:dyDescent="0.3">
      <c r="A1310">
        <v>2028</v>
      </c>
      <c r="B1310" t="s">
        <v>22</v>
      </c>
      <c r="C1310">
        <v>5</v>
      </c>
      <c r="D1310">
        <v>6.71</v>
      </c>
      <c r="E1310">
        <f t="shared" si="51"/>
        <v>6.5</v>
      </c>
      <c r="F1310">
        <f>VLOOKUP(E1310,Aerogeneradores!$A$2:$E$47,2)</f>
        <v>430</v>
      </c>
      <c r="G1310">
        <f t="shared" si="54"/>
        <v>0.43</v>
      </c>
      <c r="H1310">
        <f t="shared" si="55"/>
        <v>0.43</v>
      </c>
      <c r="I1310">
        <f>H1310*$N$4</f>
        <v>6.88</v>
      </c>
    </row>
    <row r="1311" spans="1:9" x14ac:dyDescent="0.3">
      <c r="A1311">
        <v>2028</v>
      </c>
      <c r="B1311" t="s">
        <v>22</v>
      </c>
      <c r="C1311">
        <v>6</v>
      </c>
      <c r="D1311">
        <v>6.76</v>
      </c>
      <c r="E1311">
        <f t="shared" si="51"/>
        <v>7</v>
      </c>
      <c r="F1311">
        <f>VLOOKUP(E1311,Aerogeneradores!$A$2:$E$47,2)</f>
        <v>543</v>
      </c>
      <c r="G1311">
        <f t="shared" si="54"/>
        <v>0.54300000000000004</v>
      </c>
      <c r="H1311">
        <f t="shared" si="55"/>
        <v>0.54300000000000004</v>
      </c>
      <c r="I1311">
        <f>H1311*$N$4</f>
        <v>8.6880000000000006</v>
      </c>
    </row>
    <row r="1312" spans="1:9" x14ac:dyDescent="0.3">
      <c r="A1312">
        <v>2028</v>
      </c>
      <c r="B1312" t="s">
        <v>22</v>
      </c>
      <c r="C1312">
        <v>7</v>
      </c>
      <c r="D1312">
        <v>6.73</v>
      </c>
      <c r="E1312">
        <f t="shared" si="51"/>
        <v>6.5</v>
      </c>
      <c r="F1312">
        <f>VLOOKUP(E1312,Aerogeneradores!$A$2:$E$47,2)</f>
        <v>430</v>
      </c>
      <c r="G1312">
        <f t="shared" si="54"/>
        <v>0.43</v>
      </c>
      <c r="H1312">
        <f t="shared" si="55"/>
        <v>0.43</v>
      </c>
      <c r="I1312">
        <f>H1312*$N$4</f>
        <v>6.88</v>
      </c>
    </row>
    <row r="1313" spans="1:9" x14ac:dyDescent="0.3">
      <c r="A1313">
        <v>2028</v>
      </c>
      <c r="B1313" t="s">
        <v>22</v>
      </c>
      <c r="C1313">
        <v>8</v>
      </c>
      <c r="D1313">
        <v>6.7</v>
      </c>
      <c r="E1313">
        <f t="shared" si="51"/>
        <v>6.5</v>
      </c>
      <c r="F1313">
        <f>VLOOKUP(E1313,Aerogeneradores!$A$2:$E$47,2)</f>
        <v>430</v>
      </c>
      <c r="G1313">
        <f t="shared" si="54"/>
        <v>0.43</v>
      </c>
      <c r="H1313">
        <f t="shared" si="55"/>
        <v>0.43</v>
      </c>
      <c r="I1313">
        <f>H1313*$N$4</f>
        <v>6.88</v>
      </c>
    </row>
    <row r="1314" spans="1:9" x14ac:dyDescent="0.3">
      <c r="A1314">
        <v>2028</v>
      </c>
      <c r="B1314" t="s">
        <v>22</v>
      </c>
      <c r="C1314">
        <v>9</v>
      </c>
      <c r="D1314">
        <v>6.68</v>
      </c>
      <c r="E1314">
        <f t="shared" si="51"/>
        <v>6.5</v>
      </c>
      <c r="F1314">
        <f>VLOOKUP(E1314,Aerogeneradores!$A$2:$E$47,2)</f>
        <v>430</v>
      </c>
      <c r="G1314">
        <f t="shared" si="54"/>
        <v>0.43</v>
      </c>
      <c r="H1314">
        <f t="shared" si="55"/>
        <v>0.43</v>
      </c>
      <c r="I1314">
        <f>H1314*$N$4</f>
        <v>6.88</v>
      </c>
    </row>
    <row r="1315" spans="1:9" x14ac:dyDescent="0.3">
      <c r="A1315">
        <v>2028</v>
      </c>
      <c r="B1315" t="s">
        <v>22</v>
      </c>
      <c r="C1315">
        <v>10</v>
      </c>
      <c r="D1315">
        <v>6.66</v>
      </c>
      <c r="E1315">
        <f t="shared" si="51"/>
        <v>6.5</v>
      </c>
      <c r="F1315">
        <f>VLOOKUP(E1315,Aerogeneradores!$A$2:$E$47,2)</f>
        <v>430</v>
      </c>
      <c r="G1315">
        <f t="shared" si="54"/>
        <v>0.43</v>
      </c>
      <c r="H1315">
        <f t="shared" si="55"/>
        <v>0.43</v>
      </c>
      <c r="I1315">
        <f>H1315*$N$4</f>
        <v>6.88</v>
      </c>
    </row>
    <row r="1316" spans="1:9" x14ac:dyDescent="0.3">
      <c r="A1316">
        <v>2028</v>
      </c>
      <c r="B1316" t="s">
        <v>22</v>
      </c>
      <c r="C1316">
        <v>11</v>
      </c>
      <c r="D1316">
        <v>6.68</v>
      </c>
      <c r="E1316">
        <f t="shared" si="51"/>
        <v>6.5</v>
      </c>
      <c r="F1316">
        <f>VLOOKUP(E1316,Aerogeneradores!$A$2:$E$47,2)</f>
        <v>430</v>
      </c>
      <c r="G1316">
        <f t="shared" si="54"/>
        <v>0.43</v>
      </c>
      <c r="H1316">
        <f t="shared" si="55"/>
        <v>0.43</v>
      </c>
      <c r="I1316">
        <f>H1316*$N$4</f>
        <v>6.88</v>
      </c>
    </row>
    <row r="1317" spans="1:9" x14ac:dyDescent="0.3">
      <c r="A1317">
        <v>2028</v>
      </c>
      <c r="B1317" t="s">
        <v>22</v>
      </c>
      <c r="C1317">
        <v>12</v>
      </c>
      <c r="D1317">
        <v>6.64</v>
      </c>
      <c r="E1317">
        <f t="shared" si="51"/>
        <v>6.5</v>
      </c>
      <c r="F1317">
        <f>VLOOKUP(E1317,Aerogeneradores!$A$2:$E$47,2)</f>
        <v>430</v>
      </c>
      <c r="G1317">
        <f t="shared" si="54"/>
        <v>0.43</v>
      </c>
      <c r="H1317">
        <f t="shared" si="55"/>
        <v>0.43</v>
      </c>
      <c r="I1317">
        <f>H1317*$N$4</f>
        <v>6.88</v>
      </c>
    </row>
    <row r="1318" spans="1:9" x14ac:dyDescent="0.3">
      <c r="A1318">
        <v>2028</v>
      </c>
      <c r="B1318" t="s">
        <v>22</v>
      </c>
      <c r="C1318">
        <v>13</v>
      </c>
      <c r="D1318">
        <v>6.69</v>
      </c>
      <c r="E1318">
        <f t="shared" si="51"/>
        <v>6.5</v>
      </c>
      <c r="F1318">
        <f>VLOOKUP(E1318,Aerogeneradores!$A$2:$E$47,2)</f>
        <v>430</v>
      </c>
      <c r="G1318">
        <f t="shared" si="54"/>
        <v>0.43</v>
      </c>
      <c r="H1318">
        <f t="shared" si="55"/>
        <v>0.43</v>
      </c>
      <c r="I1318">
        <f>H1318*$N$4</f>
        <v>6.88</v>
      </c>
    </row>
    <row r="1319" spans="1:9" x14ac:dyDescent="0.3">
      <c r="A1319">
        <v>2028</v>
      </c>
      <c r="B1319" t="s">
        <v>22</v>
      </c>
      <c r="C1319">
        <v>14</v>
      </c>
      <c r="D1319">
        <v>6.55</v>
      </c>
      <c r="E1319">
        <f t="shared" si="51"/>
        <v>6.5</v>
      </c>
      <c r="F1319">
        <f>VLOOKUP(E1319,Aerogeneradores!$A$2:$E$47,2)</f>
        <v>430</v>
      </c>
      <c r="G1319">
        <f t="shared" si="54"/>
        <v>0.43</v>
      </c>
      <c r="H1319">
        <f t="shared" si="55"/>
        <v>0.43</v>
      </c>
      <c r="I1319">
        <f>H1319*$N$4</f>
        <v>6.88</v>
      </c>
    </row>
    <row r="1320" spans="1:9" x14ac:dyDescent="0.3">
      <c r="A1320">
        <v>2028</v>
      </c>
      <c r="B1320" t="s">
        <v>22</v>
      </c>
      <c r="C1320">
        <v>15</v>
      </c>
      <c r="D1320">
        <v>6.51</v>
      </c>
      <c r="E1320">
        <f t="shared" si="51"/>
        <v>6.5</v>
      </c>
      <c r="F1320">
        <f>VLOOKUP(E1320,Aerogeneradores!$A$2:$E$47,2)</f>
        <v>430</v>
      </c>
      <c r="G1320">
        <f t="shared" si="54"/>
        <v>0.43</v>
      </c>
      <c r="H1320">
        <f t="shared" si="55"/>
        <v>0.43</v>
      </c>
      <c r="I1320">
        <f>H1320*$N$4</f>
        <v>6.88</v>
      </c>
    </row>
    <row r="1321" spans="1:9" x14ac:dyDescent="0.3">
      <c r="A1321">
        <v>2028</v>
      </c>
      <c r="B1321" t="s">
        <v>22</v>
      </c>
      <c r="C1321">
        <v>16</v>
      </c>
      <c r="D1321">
        <v>6.48</v>
      </c>
      <c r="E1321">
        <f t="shared" si="51"/>
        <v>6.5</v>
      </c>
      <c r="F1321">
        <f>VLOOKUP(E1321,Aerogeneradores!$A$2:$E$47,2)</f>
        <v>430</v>
      </c>
      <c r="G1321">
        <f t="shared" si="54"/>
        <v>0.43</v>
      </c>
      <c r="H1321">
        <f t="shared" si="55"/>
        <v>0.43</v>
      </c>
      <c r="I1321">
        <f>H1321*$N$4</f>
        <v>6.88</v>
      </c>
    </row>
    <row r="1322" spans="1:9" x14ac:dyDescent="0.3">
      <c r="A1322">
        <v>2028</v>
      </c>
      <c r="B1322" t="s">
        <v>22</v>
      </c>
      <c r="C1322">
        <v>17</v>
      </c>
      <c r="D1322">
        <v>6.83</v>
      </c>
      <c r="E1322">
        <f t="shared" si="51"/>
        <v>7</v>
      </c>
      <c r="F1322">
        <f>VLOOKUP(E1322,Aerogeneradores!$A$2:$E$47,2)</f>
        <v>543</v>
      </c>
      <c r="G1322">
        <f t="shared" si="54"/>
        <v>0.54300000000000004</v>
      </c>
      <c r="H1322">
        <f t="shared" si="55"/>
        <v>0.54300000000000004</v>
      </c>
      <c r="I1322">
        <f>H1322*$N$4</f>
        <v>8.6880000000000006</v>
      </c>
    </row>
    <row r="1323" spans="1:9" x14ac:dyDescent="0.3">
      <c r="A1323">
        <v>2028</v>
      </c>
      <c r="B1323" t="s">
        <v>22</v>
      </c>
      <c r="C1323">
        <v>18</v>
      </c>
      <c r="D1323">
        <v>7.01</v>
      </c>
      <c r="E1323">
        <f t="shared" si="51"/>
        <v>7</v>
      </c>
      <c r="F1323">
        <f>VLOOKUP(E1323,Aerogeneradores!$A$2:$E$47,2)</f>
        <v>543</v>
      </c>
      <c r="G1323">
        <f t="shared" si="54"/>
        <v>0.54300000000000004</v>
      </c>
      <c r="H1323">
        <f t="shared" si="55"/>
        <v>0.54300000000000004</v>
      </c>
      <c r="I1323">
        <f>H1323*$N$4</f>
        <v>8.6880000000000006</v>
      </c>
    </row>
    <row r="1324" spans="1:9" x14ac:dyDescent="0.3">
      <c r="A1324">
        <v>2028</v>
      </c>
      <c r="B1324" t="s">
        <v>22</v>
      </c>
      <c r="C1324">
        <v>19</v>
      </c>
      <c r="D1324">
        <v>7.05</v>
      </c>
      <c r="E1324">
        <f t="shared" si="51"/>
        <v>7</v>
      </c>
      <c r="F1324">
        <f>VLOOKUP(E1324,Aerogeneradores!$A$2:$E$47,2)</f>
        <v>543</v>
      </c>
      <c r="G1324">
        <f t="shared" si="54"/>
        <v>0.54300000000000004</v>
      </c>
      <c r="H1324">
        <f t="shared" si="55"/>
        <v>0.54300000000000004</v>
      </c>
      <c r="I1324">
        <f>H1324*$N$4</f>
        <v>8.6880000000000006</v>
      </c>
    </row>
    <row r="1325" spans="1:9" x14ac:dyDescent="0.3">
      <c r="A1325">
        <v>2028</v>
      </c>
      <c r="B1325" t="s">
        <v>22</v>
      </c>
      <c r="C1325">
        <v>20</v>
      </c>
      <c r="D1325">
        <v>7.04</v>
      </c>
      <c r="E1325">
        <f t="shared" si="51"/>
        <v>7</v>
      </c>
      <c r="F1325">
        <f>VLOOKUP(E1325,Aerogeneradores!$A$2:$E$47,2)</f>
        <v>543</v>
      </c>
      <c r="G1325">
        <f t="shared" si="54"/>
        <v>0.54300000000000004</v>
      </c>
      <c r="H1325">
        <f t="shared" si="55"/>
        <v>0.54300000000000004</v>
      </c>
      <c r="I1325">
        <f>H1325*$N$4</f>
        <v>8.6880000000000006</v>
      </c>
    </row>
    <row r="1326" spans="1:9" x14ac:dyDescent="0.3">
      <c r="A1326">
        <v>2028</v>
      </c>
      <c r="B1326" t="s">
        <v>22</v>
      </c>
      <c r="C1326">
        <v>21</v>
      </c>
      <c r="D1326">
        <v>6.91</v>
      </c>
      <c r="E1326">
        <f t="shared" si="51"/>
        <v>7</v>
      </c>
      <c r="F1326">
        <f>VLOOKUP(E1326,Aerogeneradores!$A$2:$E$47,2)</f>
        <v>543</v>
      </c>
      <c r="G1326">
        <f t="shared" si="54"/>
        <v>0.54300000000000004</v>
      </c>
      <c r="H1326">
        <f t="shared" si="55"/>
        <v>0.54300000000000004</v>
      </c>
      <c r="I1326">
        <f>H1326*$N$4</f>
        <v>8.6880000000000006</v>
      </c>
    </row>
    <row r="1327" spans="1:9" x14ac:dyDescent="0.3">
      <c r="A1327">
        <v>2028</v>
      </c>
      <c r="B1327" t="s">
        <v>22</v>
      </c>
      <c r="C1327">
        <v>22</v>
      </c>
      <c r="D1327">
        <v>6.96</v>
      </c>
      <c r="E1327">
        <f t="shared" si="51"/>
        <v>7</v>
      </c>
      <c r="F1327">
        <f>VLOOKUP(E1327,Aerogeneradores!$A$2:$E$47,2)</f>
        <v>543</v>
      </c>
      <c r="G1327">
        <f t="shared" si="54"/>
        <v>0.54300000000000004</v>
      </c>
      <c r="H1327">
        <f t="shared" si="55"/>
        <v>0.54300000000000004</v>
      </c>
      <c r="I1327">
        <f>H1327*$N$4</f>
        <v>8.6880000000000006</v>
      </c>
    </row>
    <row r="1328" spans="1:9" x14ac:dyDescent="0.3">
      <c r="A1328">
        <v>2028</v>
      </c>
      <c r="B1328" t="s">
        <v>22</v>
      </c>
      <c r="C1328">
        <v>23</v>
      </c>
      <c r="D1328">
        <v>6.9</v>
      </c>
      <c r="E1328">
        <f t="shared" si="51"/>
        <v>7</v>
      </c>
      <c r="F1328">
        <f>VLOOKUP(E1328,Aerogeneradores!$A$2:$E$47,2)</f>
        <v>543</v>
      </c>
      <c r="G1328">
        <f t="shared" si="54"/>
        <v>0.54300000000000004</v>
      </c>
      <c r="H1328">
        <f t="shared" si="55"/>
        <v>0.54300000000000004</v>
      </c>
      <c r="I1328">
        <f>H1328*$N$4</f>
        <v>8.6880000000000006</v>
      </c>
    </row>
    <row r="1329" spans="1:9" x14ac:dyDescent="0.3">
      <c r="A1329">
        <v>2028</v>
      </c>
      <c r="B1329" t="s">
        <v>22</v>
      </c>
      <c r="C1329">
        <v>24</v>
      </c>
      <c r="D1329">
        <v>6.94</v>
      </c>
      <c r="E1329">
        <f t="shared" si="51"/>
        <v>7</v>
      </c>
      <c r="F1329">
        <f>VLOOKUP(E1329,Aerogeneradores!$A$2:$E$47,2)</f>
        <v>543</v>
      </c>
      <c r="G1329">
        <f t="shared" si="54"/>
        <v>0.54300000000000004</v>
      </c>
      <c r="H1329">
        <f t="shared" si="55"/>
        <v>0.54300000000000004</v>
      </c>
      <c r="I1329">
        <f>H1329*$N$4</f>
        <v>8.6880000000000006</v>
      </c>
    </row>
    <row r="1330" spans="1:9" x14ac:dyDescent="0.3">
      <c r="A1330">
        <v>2028</v>
      </c>
      <c r="B1330" t="s">
        <v>23</v>
      </c>
      <c r="C1330">
        <v>1</v>
      </c>
      <c r="D1330">
        <v>6.75</v>
      </c>
      <c r="E1330">
        <f t="shared" si="51"/>
        <v>7</v>
      </c>
      <c r="F1330">
        <f>VLOOKUP(E1330,Aerogeneradores!$A$2:$E$47,2)</f>
        <v>543</v>
      </c>
      <c r="G1330">
        <f t="shared" si="54"/>
        <v>0.54300000000000004</v>
      </c>
      <c r="H1330">
        <f t="shared" si="55"/>
        <v>0.54300000000000004</v>
      </c>
      <c r="I1330">
        <f>H1330*$N$4</f>
        <v>8.6880000000000006</v>
      </c>
    </row>
    <row r="1331" spans="1:9" x14ac:dyDescent="0.3">
      <c r="A1331">
        <v>2028</v>
      </c>
      <c r="B1331" t="s">
        <v>23</v>
      </c>
      <c r="C1331">
        <v>2</v>
      </c>
      <c r="D1331">
        <v>6.77</v>
      </c>
      <c r="E1331">
        <f t="shared" si="51"/>
        <v>7</v>
      </c>
      <c r="F1331">
        <f>VLOOKUP(E1331,Aerogeneradores!$A$2:$E$47,2)</f>
        <v>543</v>
      </c>
      <c r="G1331">
        <f t="shared" si="54"/>
        <v>0.54300000000000004</v>
      </c>
      <c r="H1331">
        <f t="shared" si="55"/>
        <v>0.54300000000000004</v>
      </c>
      <c r="I1331">
        <f>H1331*$N$4</f>
        <v>8.6880000000000006</v>
      </c>
    </row>
    <row r="1332" spans="1:9" x14ac:dyDescent="0.3">
      <c r="A1332">
        <v>2028</v>
      </c>
      <c r="B1332" t="s">
        <v>23</v>
      </c>
      <c r="C1332">
        <v>3</v>
      </c>
      <c r="D1332">
        <v>6.73</v>
      </c>
      <c r="E1332">
        <f t="shared" si="51"/>
        <v>6.5</v>
      </c>
      <c r="F1332">
        <f>VLOOKUP(E1332,Aerogeneradores!$A$2:$E$47,2)</f>
        <v>430</v>
      </c>
      <c r="G1332">
        <f t="shared" si="54"/>
        <v>0.43</v>
      </c>
      <c r="H1332">
        <f t="shared" si="55"/>
        <v>0.43</v>
      </c>
      <c r="I1332">
        <f>H1332*$N$4</f>
        <v>6.88</v>
      </c>
    </row>
    <row r="1333" spans="1:9" x14ac:dyDescent="0.3">
      <c r="A1333">
        <v>2028</v>
      </c>
      <c r="B1333" t="s">
        <v>23</v>
      </c>
      <c r="C1333">
        <v>4</v>
      </c>
      <c r="D1333">
        <v>6.78</v>
      </c>
      <c r="E1333">
        <f t="shared" si="51"/>
        <v>7</v>
      </c>
      <c r="F1333">
        <f>VLOOKUP(E1333,Aerogeneradores!$A$2:$E$47,2)</f>
        <v>543</v>
      </c>
      <c r="G1333">
        <f t="shared" si="54"/>
        <v>0.54300000000000004</v>
      </c>
      <c r="H1333">
        <f t="shared" si="55"/>
        <v>0.54300000000000004</v>
      </c>
      <c r="I1333">
        <f>H1333*$N$4</f>
        <v>8.6880000000000006</v>
      </c>
    </row>
    <row r="1334" spans="1:9" x14ac:dyDescent="0.3">
      <c r="A1334">
        <v>2028</v>
      </c>
      <c r="B1334" t="s">
        <v>23</v>
      </c>
      <c r="C1334">
        <v>5</v>
      </c>
      <c r="D1334">
        <v>6.74</v>
      </c>
      <c r="E1334">
        <f t="shared" si="51"/>
        <v>6.5</v>
      </c>
      <c r="F1334">
        <f>VLOOKUP(E1334,Aerogeneradores!$A$2:$E$47,2)</f>
        <v>430</v>
      </c>
      <c r="G1334">
        <f t="shared" si="54"/>
        <v>0.43</v>
      </c>
      <c r="H1334">
        <f t="shared" si="55"/>
        <v>0.43</v>
      </c>
      <c r="I1334">
        <f>H1334*$N$4</f>
        <v>6.88</v>
      </c>
    </row>
    <row r="1335" spans="1:9" x14ac:dyDescent="0.3">
      <c r="A1335">
        <v>2028</v>
      </c>
      <c r="B1335" t="s">
        <v>23</v>
      </c>
      <c r="C1335">
        <v>6</v>
      </c>
      <c r="D1335">
        <v>6.86</v>
      </c>
      <c r="E1335">
        <f t="shared" si="51"/>
        <v>7</v>
      </c>
      <c r="F1335">
        <f>VLOOKUP(E1335,Aerogeneradores!$A$2:$E$47,2)</f>
        <v>543</v>
      </c>
      <c r="G1335">
        <f t="shared" si="54"/>
        <v>0.54300000000000004</v>
      </c>
      <c r="H1335">
        <f t="shared" si="55"/>
        <v>0.54300000000000004</v>
      </c>
      <c r="I1335">
        <f>H1335*$N$4</f>
        <v>8.6880000000000006</v>
      </c>
    </row>
    <row r="1336" spans="1:9" x14ac:dyDescent="0.3">
      <c r="A1336">
        <v>2028</v>
      </c>
      <c r="B1336" t="s">
        <v>23</v>
      </c>
      <c r="C1336">
        <v>7</v>
      </c>
      <c r="D1336">
        <v>6.83</v>
      </c>
      <c r="E1336">
        <f t="shared" si="51"/>
        <v>7</v>
      </c>
      <c r="F1336">
        <f>VLOOKUP(E1336,Aerogeneradores!$A$2:$E$47,2)</f>
        <v>543</v>
      </c>
      <c r="G1336">
        <f t="shared" si="54"/>
        <v>0.54300000000000004</v>
      </c>
      <c r="H1336">
        <f t="shared" si="55"/>
        <v>0.54300000000000004</v>
      </c>
      <c r="I1336">
        <f>H1336*$N$4</f>
        <v>8.6880000000000006</v>
      </c>
    </row>
    <row r="1337" spans="1:9" x14ac:dyDescent="0.3">
      <c r="A1337">
        <v>2028</v>
      </c>
      <c r="B1337" t="s">
        <v>23</v>
      </c>
      <c r="C1337">
        <v>8</v>
      </c>
      <c r="D1337">
        <v>6.73</v>
      </c>
      <c r="E1337">
        <f t="shared" si="51"/>
        <v>6.5</v>
      </c>
      <c r="F1337">
        <f>VLOOKUP(E1337,Aerogeneradores!$A$2:$E$47,2)</f>
        <v>430</v>
      </c>
      <c r="G1337">
        <f t="shared" si="54"/>
        <v>0.43</v>
      </c>
      <c r="H1337">
        <f t="shared" si="55"/>
        <v>0.43</v>
      </c>
      <c r="I1337">
        <f>H1337*$N$4</f>
        <v>6.88</v>
      </c>
    </row>
    <row r="1338" spans="1:9" x14ac:dyDescent="0.3">
      <c r="A1338">
        <v>2028</v>
      </c>
      <c r="B1338" t="s">
        <v>23</v>
      </c>
      <c r="C1338">
        <v>9</v>
      </c>
      <c r="D1338">
        <v>6.73</v>
      </c>
      <c r="E1338">
        <f t="shared" si="51"/>
        <v>6.5</v>
      </c>
      <c r="F1338">
        <f>VLOOKUP(E1338,Aerogeneradores!$A$2:$E$47,2)</f>
        <v>430</v>
      </c>
      <c r="G1338">
        <f t="shared" si="54"/>
        <v>0.43</v>
      </c>
      <c r="H1338">
        <f t="shared" si="55"/>
        <v>0.43</v>
      </c>
      <c r="I1338">
        <f>H1338*$N$4</f>
        <v>6.88</v>
      </c>
    </row>
    <row r="1339" spans="1:9" x14ac:dyDescent="0.3">
      <c r="A1339">
        <v>2028</v>
      </c>
      <c r="B1339" t="s">
        <v>23</v>
      </c>
      <c r="C1339">
        <v>10</v>
      </c>
      <c r="D1339">
        <v>6.69</v>
      </c>
      <c r="E1339">
        <f t="shared" si="51"/>
        <v>6.5</v>
      </c>
      <c r="F1339">
        <f>VLOOKUP(E1339,Aerogeneradores!$A$2:$E$47,2)</f>
        <v>430</v>
      </c>
      <c r="G1339">
        <f t="shared" si="54"/>
        <v>0.43</v>
      </c>
      <c r="H1339">
        <f t="shared" si="55"/>
        <v>0.43</v>
      </c>
      <c r="I1339">
        <f>H1339*$N$4</f>
        <v>6.88</v>
      </c>
    </row>
    <row r="1340" spans="1:9" x14ac:dyDescent="0.3">
      <c r="A1340">
        <v>2028</v>
      </c>
      <c r="B1340" t="s">
        <v>23</v>
      </c>
      <c r="C1340">
        <v>11</v>
      </c>
      <c r="D1340">
        <v>6.64</v>
      </c>
      <c r="E1340">
        <f t="shared" si="51"/>
        <v>6.5</v>
      </c>
      <c r="F1340">
        <f>VLOOKUP(E1340,Aerogeneradores!$A$2:$E$47,2)</f>
        <v>430</v>
      </c>
      <c r="G1340">
        <f t="shared" si="54"/>
        <v>0.43</v>
      </c>
      <c r="H1340">
        <f t="shared" si="55"/>
        <v>0.43</v>
      </c>
      <c r="I1340">
        <f>H1340*$N$4</f>
        <v>6.88</v>
      </c>
    </row>
    <row r="1341" spans="1:9" x14ac:dyDescent="0.3">
      <c r="A1341">
        <v>2028</v>
      </c>
      <c r="B1341" t="s">
        <v>23</v>
      </c>
      <c r="C1341">
        <v>12</v>
      </c>
      <c r="D1341">
        <v>6.59</v>
      </c>
      <c r="E1341">
        <f t="shared" si="51"/>
        <v>6.5</v>
      </c>
      <c r="F1341">
        <f>VLOOKUP(E1341,Aerogeneradores!$A$2:$E$47,2)</f>
        <v>430</v>
      </c>
      <c r="G1341">
        <f t="shared" si="54"/>
        <v>0.43</v>
      </c>
      <c r="H1341">
        <f t="shared" si="55"/>
        <v>0.43</v>
      </c>
      <c r="I1341">
        <f>H1341*$N$4</f>
        <v>6.88</v>
      </c>
    </row>
    <row r="1342" spans="1:9" x14ac:dyDescent="0.3">
      <c r="A1342">
        <v>2028</v>
      </c>
      <c r="B1342" t="s">
        <v>23</v>
      </c>
      <c r="C1342">
        <v>13</v>
      </c>
      <c r="D1342">
        <v>6.64</v>
      </c>
      <c r="E1342">
        <f t="shared" si="51"/>
        <v>6.5</v>
      </c>
      <c r="F1342">
        <f>VLOOKUP(E1342,Aerogeneradores!$A$2:$E$47,2)</f>
        <v>430</v>
      </c>
      <c r="G1342">
        <f t="shared" si="54"/>
        <v>0.43</v>
      </c>
      <c r="H1342">
        <f t="shared" si="55"/>
        <v>0.43</v>
      </c>
      <c r="I1342">
        <f>H1342*$N$4</f>
        <v>6.88</v>
      </c>
    </row>
    <row r="1343" spans="1:9" x14ac:dyDescent="0.3">
      <c r="A1343">
        <v>2028</v>
      </c>
      <c r="B1343" t="s">
        <v>23</v>
      </c>
      <c r="C1343">
        <v>14</v>
      </c>
      <c r="D1343">
        <v>6.49</v>
      </c>
      <c r="E1343">
        <f t="shared" si="51"/>
        <v>6.5</v>
      </c>
      <c r="F1343">
        <f>VLOOKUP(E1343,Aerogeneradores!$A$2:$E$47,2)</f>
        <v>430</v>
      </c>
      <c r="G1343">
        <f t="shared" si="54"/>
        <v>0.43</v>
      </c>
      <c r="H1343">
        <f t="shared" si="55"/>
        <v>0.43</v>
      </c>
      <c r="I1343">
        <f>H1343*$N$4</f>
        <v>6.88</v>
      </c>
    </row>
    <row r="1344" spans="1:9" x14ac:dyDescent="0.3">
      <c r="A1344">
        <v>2028</v>
      </c>
      <c r="B1344" t="s">
        <v>23</v>
      </c>
      <c r="C1344">
        <v>15</v>
      </c>
      <c r="D1344">
        <v>6.44</v>
      </c>
      <c r="E1344">
        <f t="shared" si="51"/>
        <v>6.5</v>
      </c>
      <c r="F1344">
        <f>VLOOKUP(E1344,Aerogeneradores!$A$2:$E$47,2)</f>
        <v>430</v>
      </c>
      <c r="G1344">
        <f t="shared" si="54"/>
        <v>0.43</v>
      </c>
      <c r="H1344">
        <f t="shared" si="55"/>
        <v>0.43</v>
      </c>
      <c r="I1344">
        <f>H1344*$N$4</f>
        <v>6.88</v>
      </c>
    </row>
    <row r="1345" spans="1:9" x14ac:dyDescent="0.3">
      <c r="A1345">
        <v>2028</v>
      </c>
      <c r="B1345" t="s">
        <v>23</v>
      </c>
      <c r="C1345">
        <v>16</v>
      </c>
      <c r="D1345">
        <v>6.4</v>
      </c>
      <c r="E1345">
        <f t="shared" si="51"/>
        <v>6.5</v>
      </c>
      <c r="F1345">
        <f>VLOOKUP(E1345,Aerogeneradores!$A$2:$E$47,2)</f>
        <v>430</v>
      </c>
      <c r="G1345">
        <f t="shared" si="54"/>
        <v>0.43</v>
      </c>
      <c r="H1345">
        <f t="shared" si="55"/>
        <v>0.43</v>
      </c>
      <c r="I1345">
        <f>H1345*$N$4</f>
        <v>6.88</v>
      </c>
    </row>
    <row r="1346" spans="1:9" x14ac:dyDescent="0.3">
      <c r="A1346">
        <v>2028</v>
      </c>
      <c r="B1346" t="s">
        <v>23</v>
      </c>
      <c r="C1346">
        <v>17</v>
      </c>
      <c r="D1346">
        <v>6.47</v>
      </c>
      <c r="E1346">
        <f t="shared" si="51"/>
        <v>6.5</v>
      </c>
      <c r="F1346">
        <f>VLOOKUP(E1346,Aerogeneradores!$A$2:$E$47,2)</f>
        <v>430</v>
      </c>
      <c r="G1346">
        <f t="shared" si="54"/>
        <v>0.43</v>
      </c>
      <c r="H1346">
        <f t="shared" si="55"/>
        <v>0.43</v>
      </c>
      <c r="I1346">
        <f>H1346*$N$4</f>
        <v>6.88</v>
      </c>
    </row>
    <row r="1347" spans="1:9" x14ac:dyDescent="0.3">
      <c r="A1347">
        <v>2028</v>
      </c>
      <c r="B1347" t="s">
        <v>23</v>
      </c>
      <c r="C1347">
        <v>18</v>
      </c>
      <c r="D1347">
        <v>6.83</v>
      </c>
      <c r="E1347">
        <f t="shared" si="51"/>
        <v>7</v>
      </c>
      <c r="F1347">
        <f>VLOOKUP(E1347,Aerogeneradores!$A$2:$E$47,2)</f>
        <v>543</v>
      </c>
      <c r="G1347">
        <f t="shared" si="54"/>
        <v>0.54300000000000004</v>
      </c>
      <c r="H1347">
        <f t="shared" si="55"/>
        <v>0.54300000000000004</v>
      </c>
      <c r="I1347">
        <f>H1347*$N$4</f>
        <v>8.6880000000000006</v>
      </c>
    </row>
    <row r="1348" spans="1:9" x14ac:dyDescent="0.3">
      <c r="A1348">
        <v>2028</v>
      </c>
      <c r="B1348" t="s">
        <v>23</v>
      </c>
      <c r="C1348">
        <v>19</v>
      </c>
      <c r="D1348">
        <v>7.02</v>
      </c>
      <c r="E1348">
        <f t="shared" si="51"/>
        <v>7</v>
      </c>
      <c r="F1348">
        <f>VLOOKUP(E1348,Aerogeneradores!$A$2:$E$47,2)</f>
        <v>543</v>
      </c>
      <c r="G1348">
        <f t="shared" si="54"/>
        <v>0.54300000000000004</v>
      </c>
      <c r="H1348">
        <f t="shared" si="55"/>
        <v>0.54300000000000004</v>
      </c>
      <c r="I1348">
        <f>H1348*$N$4</f>
        <v>8.6880000000000006</v>
      </c>
    </row>
    <row r="1349" spans="1:9" x14ac:dyDescent="0.3">
      <c r="A1349">
        <v>2028</v>
      </c>
      <c r="B1349" t="s">
        <v>23</v>
      </c>
      <c r="C1349">
        <v>20</v>
      </c>
      <c r="D1349">
        <v>7</v>
      </c>
      <c r="E1349">
        <f t="shared" si="51"/>
        <v>7</v>
      </c>
      <c r="F1349">
        <f>VLOOKUP(E1349,Aerogeneradores!$A$2:$E$47,2)</f>
        <v>543</v>
      </c>
      <c r="G1349">
        <f t="shared" si="54"/>
        <v>0.54300000000000004</v>
      </c>
      <c r="H1349">
        <f t="shared" si="55"/>
        <v>0.54300000000000004</v>
      </c>
      <c r="I1349">
        <f>H1349*$N$4</f>
        <v>8.6880000000000006</v>
      </c>
    </row>
    <row r="1350" spans="1:9" x14ac:dyDescent="0.3">
      <c r="A1350">
        <v>2028</v>
      </c>
      <c r="B1350" t="s">
        <v>23</v>
      </c>
      <c r="C1350">
        <v>21</v>
      </c>
      <c r="D1350">
        <v>6.86</v>
      </c>
      <c r="E1350">
        <f t="shared" si="51"/>
        <v>7</v>
      </c>
      <c r="F1350">
        <f>VLOOKUP(E1350,Aerogeneradores!$A$2:$E$47,2)</f>
        <v>543</v>
      </c>
      <c r="G1350">
        <f t="shared" si="54"/>
        <v>0.54300000000000004</v>
      </c>
      <c r="H1350">
        <f t="shared" si="55"/>
        <v>0.54300000000000004</v>
      </c>
      <c r="I1350">
        <f>H1350*$N$4</f>
        <v>8.6880000000000006</v>
      </c>
    </row>
    <row r="1351" spans="1:9" x14ac:dyDescent="0.3">
      <c r="A1351">
        <v>2028</v>
      </c>
      <c r="B1351" t="s">
        <v>23</v>
      </c>
      <c r="C1351">
        <v>22</v>
      </c>
      <c r="D1351">
        <v>6.88</v>
      </c>
      <c r="E1351">
        <f t="shared" si="51"/>
        <v>7</v>
      </c>
      <c r="F1351">
        <f>VLOOKUP(E1351,Aerogeneradores!$A$2:$E$47,2)</f>
        <v>543</v>
      </c>
      <c r="G1351">
        <f t="shared" si="54"/>
        <v>0.54300000000000004</v>
      </c>
      <c r="H1351">
        <f t="shared" si="55"/>
        <v>0.54300000000000004</v>
      </c>
      <c r="I1351">
        <f>H1351*$N$4</f>
        <v>8.6880000000000006</v>
      </c>
    </row>
    <row r="1352" spans="1:9" x14ac:dyDescent="0.3">
      <c r="A1352">
        <v>2028</v>
      </c>
      <c r="B1352" t="s">
        <v>23</v>
      </c>
      <c r="C1352">
        <v>23</v>
      </c>
      <c r="D1352">
        <v>6.85</v>
      </c>
      <c r="E1352">
        <f t="shared" si="51"/>
        <v>7</v>
      </c>
      <c r="F1352">
        <f>VLOOKUP(E1352,Aerogeneradores!$A$2:$E$47,2)</f>
        <v>543</v>
      </c>
      <c r="G1352">
        <f t="shared" si="54"/>
        <v>0.54300000000000004</v>
      </c>
      <c r="H1352">
        <f t="shared" si="55"/>
        <v>0.54300000000000004</v>
      </c>
      <c r="I1352">
        <f>H1352*$N$4</f>
        <v>8.6880000000000006</v>
      </c>
    </row>
    <row r="1353" spans="1:9" x14ac:dyDescent="0.3">
      <c r="A1353">
        <v>2028</v>
      </c>
      <c r="B1353" t="s">
        <v>23</v>
      </c>
      <c r="C1353">
        <v>24</v>
      </c>
      <c r="D1353">
        <v>6.85</v>
      </c>
      <c r="E1353">
        <f t="shared" si="51"/>
        <v>7</v>
      </c>
      <c r="F1353">
        <f>VLOOKUP(E1353,Aerogeneradores!$A$2:$E$47,2)</f>
        <v>543</v>
      </c>
      <c r="G1353">
        <f t="shared" si="54"/>
        <v>0.54300000000000004</v>
      </c>
      <c r="H1353">
        <f t="shared" si="55"/>
        <v>0.54300000000000004</v>
      </c>
      <c r="I1353">
        <f>H1353*$N$4</f>
        <v>8.6880000000000006</v>
      </c>
    </row>
    <row r="1354" spans="1:9" x14ac:dyDescent="0.3">
      <c r="A1354">
        <v>2028</v>
      </c>
      <c r="B1354" t="s">
        <v>24</v>
      </c>
      <c r="C1354">
        <v>1</v>
      </c>
      <c r="D1354">
        <v>7.3</v>
      </c>
      <c r="E1354">
        <f t="shared" si="51"/>
        <v>7.5</v>
      </c>
      <c r="F1354">
        <f>VLOOKUP(E1354,Aerogeneradores!$A$2:$E$47,2)</f>
        <v>685</v>
      </c>
      <c r="G1354">
        <f t="shared" si="54"/>
        <v>0.68500000000000005</v>
      </c>
      <c r="H1354">
        <f t="shared" si="55"/>
        <v>0.68500000000000005</v>
      </c>
      <c r="I1354">
        <f>H1354*$N$4</f>
        <v>10.96</v>
      </c>
    </row>
    <row r="1355" spans="1:9" x14ac:dyDescent="0.3">
      <c r="A1355">
        <v>2028</v>
      </c>
      <c r="B1355" t="s">
        <v>24</v>
      </c>
      <c r="C1355">
        <v>2</v>
      </c>
      <c r="D1355">
        <v>7.29</v>
      </c>
      <c r="E1355">
        <f t="shared" si="51"/>
        <v>7.5</v>
      </c>
      <c r="F1355">
        <f>VLOOKUP(E1355,Aerogeneradores!$A$2:$E$47,2)</f>
        <v>685</v>
      </c>
      <c r="G1355">
        <f t="shared" ref="G1355:G1418" si="56">F1355/1000</f>
        <v>0.68500000000000005</v>
      </c>
      <c r="H1355">
        <f t="shared" ref="H1355:H1418" si="57">G1355*1</f>
        <v>0.68500000000000005</v>
      </c>
      <c r="I1355">
        <f>H1355*$N$4</f>
        <v>10.96</v>
      </c>
    </row>
    <row r="1356" spans="1:9" x14ac:dyDescent="0.3">
      <c r="A1356">
        <v>2028</v>
      </c>
      <c r="B1356" t="s">
        <v>24</v>
      </c>
      <c r="C1356">
        <v>3</v>
      </c>
      <c r="D1356">
        <v>7.16</v>
      </c>
      <c r="E1356">
        <f t="shared" si="51"/>
        <v>7</v>
      </c>
      <c r="F1356">
        <f>VLOOKUP(E1356,Aerogeneradores!$A$2:$E$47,2)</f>
        <v>543</v>
      </c>
      <c r="G1356">
        <f t="shared" si="56"/>
        <v>0.54300000000000004</v>
      </c>
      <c r="H1356">
        <f t="shared" si="57"/>
        <v>0.54300000000000004</v>
      </c>
      <c r="I1356">
        <f>H1356*$N$4</f>
        <v>8.6880000000000006</v>
      </c>
    </row>
    <row r="1357" spans="1:9" x14ac:dyDescent="0.3">
      <c r="A1357">
        <v>2028</v>
      </c>
      <c r="B1357" t="s">
        <v>24</v>
      </c>
      <c r="C1357">
        <v>4</v>
      </c>
      <c r="D1357">
        <v>7.05</v>
      </c>
      <c r="E1357">
        <f t="shared" si="51"/>
        <v>7</v>
      </c>
      <c r="F1357">
        <f>VLOOKUP(E1357,Aerogeneradores!$A$2:$E$47,2)</f>
        <v>543</v>
      </c>
      <c r="G1357">
        <f t="shared" si="56"/>
        <v>0.54300000000000004</v>
      </c>
      <c r="H1357">
        <f t="shared" si="57"/>
        <v>0.54300000000000004</v>
      </c>
      <c r="I1357">
        <f>H1357*$N$4</f>
        <v>8.6880000000000006</v>
      </c>
    </row>
    <row r="1358" spans="1:9" x14ac:dyDescent="0.3">
      <c r="A1358">
        <v>2028</v>
      </c>
      <c r="B1358" t="s">
        <v>24</v>
      </c>
      <c r="C1358">
        <v>5</v>
      </c>
      <c r="D1358">
        <v>6.85</v>
      </c>
      <c r="E1358">
        <f t="shared" si="51"/>
        <v>7</v>
      </c>
      <c r="F1358">
        <f>VLOOKUP(E1358,Aerogeneradores!$A$2:$E$47,2)</f>
        <v>543</v>
      </c>
      <c r="G1358">
        <f t="shared" si="56"/>
        <v>0.54300000000000004</v>
      </c>
      <c r="H1358">
        <f t="shared" si="57"/>
        <v>0.54300000000000004</v>
      </c>
      <c r="I1358">
        <f>H1358*$N$4</f>
        <v>8.6880000000000006</v>
      </c>
    </row>
    <row r="1359" spans="1:9" x14ac:dyDescent="0.3">
      <c r="A1359">
        <v>2028</v>
      </c>
      <c r="B1359" t="s">
        <v>24</v>
      </c>
      <c r="C1359">
        <v>6</v>
      </c>
      <c r="D1359">
        <v>6.71</v>
      </c>
      <c r="E1359">
        <f t="shared" si="51"/>
        <v>6.5</v>
      </c>
      <c r="F1359">
        <f>VLOOKUP(E1359,Aerogeneradores!$A$2:$E$47,2)</f>
        <v>430</v>
      </c>
      <c r="G1359">
        <f t="shared" si="56"/>
        <v>0.43</v>
      </c>
      <c r="H1359">
        <f t="shared" si="57"/>
        <v>0.43</v>
      </c>
      <c r="I1359">
        <f>H1359*$N$4</f>
        <v>6.88</v>
      </c>
    </row>
    <row r="1360" spans="1:9" x14ac:dyDescent="0.3">
      <c r="A1360">
        <v>2028</v>
      </c>
      <c r="B1360" t="s">
        <v>24</v>
      </c>
      <c r="C1360">
        <v>7</v>
      </c>
      <c r="D1360">
        <v>6.63</v>
      </c>
      <c r="E1360">
        <f t="shared" si="51"/>
        <v>6.5</v>
      </c>
      <c r="F1360">
        <f>VLOOKUP(E1360,Aerogeneradores!$A$2:$E$47,2)</f>
        <v>430</v>
      </c>
      <c r="G1360">
        <f t="shared" si="56"/>
        <v>0.43</v>
      </c>
      <c r="H1360">
        <f t="shared" si="57"/>
        <v>0.43</v>
      </c>
      <c r="I1360">
        <f>H1360*$N$4</f>
        <v>6.88</v>
      </c>
    </row>
    <row r="1361" spans="1:9" x14ac:dyDescent="0.3">
      <c r="A1361">
        <v>2028</v>
      </c>
      <c r="B1361" t="s">
        <v>24</v>
      </c>
      <c r="C1361">
        <v>8</v>
      </c>
      <c r="D1361">
        <v>6.56</v>
      </c>
      <c r="E1361">
        <f t="shared" si="51"/>
        <v>6.5</v>
      </c>
      <c r="F1361">
        <f>VLOOKUP(E1361,Aerogeneradores!$A$2:$E$47,2)</f>
        <v>430</v>
      </c>
      <c r="G1361">
        <f t="shared" si="56"/>
        <v>0.43</v>
      </c>
      <c r="H1361">
        <f t="shared" si="57"/>
        <v>0.43</v>
      </c>
      <c r="I1361">
        <f>H1361*$N$4</f>
        <v>6.88</v>
      </c>
    </row>
    <row r="1362" spans="1:9" x14ac:dyDescent="0.3">
      <c r="A1362">
        <v>2028</v>
      </c>
      <c r="B1362" t="s">
        <v>24</v>
      </c>
      <c r="C1362">
        <v>9</v>
      </c>
      <c r="D1362">
        <v>6.56</v>
      </c>
      <c r="E1362">
        <f t="shared" si="51"/>
        <v>6.5</v>
      </c>
      <c r="F1362">
        <f>VLOOKUP(E1362,Aerogeneradores!$A$2:$E$47,2)</f>
        <v>430</v>
      </c>
      <c r="G1362">
        <f t="shared" si="56"/>
        <v>0.43</v>
      </c>
      <c r="H1362">
        <f t="shared" si="57"/>
        <v>0.43</v>
      </c>
      <c r="I1362">
        <f>H1362*$N$4</f>
        <v>6.88</v>
      </c>
    </row>
    <row r="1363" spans="1:9" x14ac:dyDescent="0.3">
      <c r="A1363">
        <v>2028</v>
      </c>
      <c r="B1363" t="s">
        <v>24</v>
      </c>
      <c r="C1363">
        <v>10</v>
      </c>
      <c r="D1363">
        <v>6.67</v>
      </c>
      <c r="E1363">
        <f t="shared" si="51"/>
        <v>6.5</v>
      </c>
      <c r="F1363">
        <f>VLOOKUP(E1363,Aerogeneradores!$A$2:$E$47,2)</f>
        <v>430</v>
      </c>
      <c r="G1363">
        <f t="shared" si="56"/>
        <v>0.43</v>
      </c>
      <c r="H1363">
        <f t="shared" si="57"/>
        <v>0.43</v>
      </c>
      <c r="I1363">
        <f>H1363*$N$4</f>
        <v>6.88</v>
      </c>
    </row>
    <row r="1364" spans="1:9" x14ac:dyDescent="0.3">
      <c r="A1364">
        <v>2028</v>
      </c>
      <c r="B1364" t="s">
        <v>24</v>
      </c>
      <c r="C1364">
        <v>11</v>
      </c>
      <c r="D1364">
        <v>6.63</v>
      </c>
      <c r="E1364">
        <f t="shared" si="51"/>
        <v>6.5</v>
      </c>
      <c r="F1364">
        <f>VLOOKUP(E1364,Aerogeneradores!$A$2:$E$47,2)</f>
        <v>430</v>
      </c>
      <c r="G1364">
        <f t="shared" si="56"/>
        <v>0.43</v>
      </c>
      <c r="H1364">
        <f t="shared" si="57"/>
        <v>0.43</v>
      </c>
      <c r="I1364">
        <f>H1364*$N$4</f>
        <v>6.88</v>
      </c>
    </row>
    <row r="1365" spans="1:9" x14ac:dyDescent="0.3">
      <c r="A1365">
        <v>2028</v>
      </c>
      <c r="B1365" t="s">
        <v>24</v>
      </c>
      <c r="C1365">
        <v>12</v>
      </c>
      <c r="D1365">
        <v>6.62</v>
      </c>
      <c r="E1365">
        <f t="shared" si="51"/>
        <v>6.5</v>
      </c>
      <c r="F1365">
        <f>VLOOKUP(E1365,Aerogeneradores!$A$2:$E$47,2)</f>
        <v>430</v>
      </c>
      <c r="G1365">
        <f t="shared" si="56"/>
        <v>0.43</v>
      </c>
      <c r="H1365">
        <f t="shared" si="57"/>
        <v>0.43</v>
      </c>
      <c r="I1365">
        <f>H1365*$N$4</f>
        <v>6.88</v>
      </c>
    </row>
    <row r="1366" spans="1:9" x14ac:dyDescent="0.3">
      <c r="A1366">
        <v>2028</v>
      </c>
      <c r="B1366" t="s">
        <v>24</v>
      </c>
      <c r="C1366">
        <v>13</v>
      </c>
      <c r="D1366">
        <v>6.56</v>
      </c>
      <c r="E1366">
        <f t="shared" si="51"/>
        <v>6.5</v>
      </c>
      <c r="F1366">
        <f>VLOOKUP(E1366,Aerogeneradores!$A$2:$E$47,2)</f>
        <v>430</v>
      </c>
      <c r="G1366">
        <f t="shared" si="56"/>
        <v>0.43</v>
      </c>
      <c r="H1366">
        <f t="shared" si="57"/>
        <v>0.43</v>
      </c>
      <c r="I1366">
        <f>H1366*$N$4</f>
        <v>6.88</v>
      </c>
    </row>
    <row r="1367" spans="1:9" x14ac:dyDescent="0.3">
      <c r="A1367">
        <v>2028</v>
      </c>
      <c r="B1367" t="s">
        <v>24</v>
      </c>
      <c r="C1367">
        <v>14</v>
      </c>
      <c r="D1367">
        <v>6.53</v>
      </c>
      <c r="E1367">
        <f t="shared" si="51"/>
        <v>6.5</v>
      </c>
      <c r="F1367">
        <f>VLOOKUP(E1367,Aerogeneradores!$A$2:$E$47,2)</f>
        <v>430</v>
      </c>
      <c r="G1367">
        <f t="shared" si="56"/>
        <v>0.43</v>
      </c>
      <c r="H1367">
        <f t="shared" si="57"/>
        <v>0.43</v>
      </c>
      <c r="I1367">
        <f>H1367*$N$4</f>
        <v>6.88</v>
      </c>
    </row>
    <row r="1368" spans="1:9" x14ac:dyDescent="0.3">
      <c r="A1368">
        <v>2028</v>
      </c>
      <c r="B1368" t="s">
        <v>24</v>
      </c>
      <c r="C1368">
        <v>15</v>
      </c>
      <c r="D1368">
        <v>6.52</v>
      </c>
      <c r="E1368">
        <f t="shared" si="51"/>
        <v>6.5</v>
      </c>
      <c r="F1368">
        <f>VLOOKUP(E1368,Aerogeneradores!$A$2:$E$47,2)</f>
        <v>430</v>
      </c>
      <c r="G1368">
        <f t="shared" si="56"/>
        <v>0.43</v>
      </c>
      <c r="H1368">
        <f t="shared" si="57"/>
        <v>0.43</v>
      </c>
      <c r="I1368">
        <f>H1368*$N$4</f>
        <v>6.88</v>
      </c>
    </row>
    <row r="1369" spans="1:9" x14ac:dyDescent="0.3">
      <c r="A1369">
        <v>2028</v>
      </c>
      <c r="B1369" t="s">
        <v>24</v>
      </c>
      <c r="C1369">
        <v>16</v>
      </c>
      <c r="D1369">
        <v>6.49</v>
      </c>
      <c r="E1369">
        <f t="shared" si="51"/>
        <v>6.5</v>
      </c>
      <c r="F1369">
        <f>VLOOKUP(E1369,Aerogeneradores!$A$2:$E$47,2)</f>
        <v>430</v>
      </c>
      <c r="G1369">
        <f t="shared" si="56"/>
        <v>0.43</v>
      </c>
      <c r="H1369">
        <f t="shared" si="57"/>
        <v>0.43</v>
      </c>
      <c r="I1369">
        <f>H1369*$N$4</f>
        <v>6.88</v>
      </c>
    </row>
    <row r="1370" spans="1:9" x14ac:dyDescent="0.3">
      <c r="A1370">
        <v>2028</v>
      </c>
      <c r="B1370" t="s">
        <v>24</v>
      </c>
      <c r="C1370">
        <v>17</v>
      </c>
      <c r="D1370">
        <v>6.55</v>
      </c>
      <c r="E1370">
        <f t="shared" si="51"/>
        <v>6.5</v>
      </c>
      <c r="F1370">
        <f>VLOOKUP(E1370,Aerogeneradores!$A$2:$E$47,2)</f>
        <v>430</v>
      </c>
      <c r="G1370">
        <f t="shared" si="56"/>
        <v>0.43</v>
      </c>
      <c r="H1370">
        <f t="shared" si="57"/>
        <v>0.43</v>
      </c>
      <c r="I1370">
        <f>H1370*$N$4</f>
        <v>6.88</v>
      </c>
    </row>
    <row r="1371" spans="1:9" x14ac:dyDescent="0.3">
      <c r="A1371">
        <v>2028</v>
      </c>
      <c r="B1371" t="s">
        <v>24</v>
      </c>
      <c r="C1371">
        <v>18</v>
      </c>
      <c r="D1371">
        <v>6.77</v>
      </c>
      <c r="E1371">
        <f t="shared" si="51"/>
        <v>7</v>
      </c>
      <c r="F1371">
        <f>VLOOKUP(E1371,Aerogeneradores!$A$2:$E$47,2)</f>
        <v>543</v>
      </c>
      <c r="G1371">
        <f t="shared" si="56"/>
        <v>0.54300000000000004</v>
      </c>
      <c r="H1371">
        <f t="shared" si="57"/>
        <v>0.54300000000000004</v>
      </c>
      <c r="I1371">
        <f>H1371*$N$4</f>
        <v>8.6880000000000006</v>
      </c>
    </row>
    <row r="1372" spans="1:9" x14ac:dyDescent="0.3">
      <c r="A1372">
        <v>2028</v>
      </c>
      <c r="B1372" t="s">
        <v>24</v>
      </c>
      <c r="C1372">
        <v>19</v>
      </c>
      <c r="D1372">
        <v>7.12</v>
      </c>
      <c r="E1372">
        <f t="shared" si="51"/>
        <v>7</v>
      </c>
      <c r="F1372">
        <f>VLOOKUP(E1372,Aerogeneradores!$A$2:$E$47,2)</f>
        <v>543</v>
      </c>
      <c r="G1372">
        <f t="shared" si="56"/>
        <v>0.54300000000000004</v>
      </c>
      <c r="H1372">
        <f t="shared" si="57"/>
        <v>0.54300000000000004</v>
      </c>
      <c r="I1372">
        <f>H1372*$N$4</f>
        <v>8.6880000000000006</v>
      </c>
    </row>
    <row r="1373" spans="1:9" x14ac:dyDescent="0.3">
      <c r="A1373">
        <v>2028</v>
      </c>
      <c r="B1373" t="s">
        <v>24</v>
      </c>
      <c r="C1373">
        <v>20</v>
      </c>
      <c r="D1373">
        <v>7.19</v>
      </c>
      <c r="E1373">
        <f t="shared" si="51"/>
        <v>7</v>
      </c>
      <c r="F1373">
        <f>VLOOKUP(E1373,Aerogeneradores!$A$2:$E$47,2)</f>
        <v>543</v>
      </c>
      <c r="G1373">
        <f t="shared" si="56"/>
        <v>0.54300000000000004</v>
      </c>
      <c r="H1373">
        <f t="shared" si="57"/>
        <v>0.54300000000000004</v>
      </c>
      <c r="I1373">
        <f>H1373*$N$4</f>
        <v>8.6880000000000006</v>
      </c>
    </row>
    <row r="1374" spans="1:9" x14ac:dyDescent="0.3">
      <c r="A1374">
        <v>2028</v>
      </c>
      <c r="B1374" t="s">
        <v>24</v>
      </c>
      <c r="C1374">
        <v>21</v>
      </c>
      <c r="D1374">
        <v>7.25</v>
      </c>
      <c r="E1374">
        <f t="shared" si="51"/>
        <v>7.5</v>
      </c>
      <c r="F1374">
        <f>VLOOKUP(E1374,Aerogeneradores!$A$2:$E$47,2)</f>
        <v>685</v>
      </c>
      <c r="G1374">
        <f t="shared" si="56"/>
        <v>0.68500000000000005</v>
      </c>
      <c r="H1374">
        <f t="shared" si="57"/>
        <v>0.68500000000000005</v>
      </c>
      <c r="I1374">
        <f>H1374*$N$4</f>
        <v>10.96</v>
      </c>
    </row>
    <row r="1375" spans="1:9" x14ac:dyDescent="0.3">
      <c r="A1375">
        <v>2028</v>
      </c>
      <c r="B1375" t="s">
        <v>24</v>
      </c>
      <c r="C1375">
        <v>22</v>
      </c>
      <c r="D1375">
        <v>7.26</v>
      </c>
      <c r="E1375">
        <f t="shared" si="51"/>
        <v>7.5</v>
      </c>
      <c r="F1375">
        <f>VLOOKUP(E1375,Aerogeneradores!$A$2:$E$47,2)</f>
        <v>685</v>
      </c>
      <c r="G1375">
        <f t="shared" si="56"/>
        <v>0.68500000000000005</v>
      </c>
      <c r="H1375">
        <f t="shared" si="57"/>
        <v>0.68500000000000005</v>
      </c>
      <c r="I1375">
        <f>H1375*$N$4</f>
        <v>10.96</v>
      </c>
    </row>
    <row r="1376" spans="1:9" x14ac:dyDescent="0.3">
      <c r="A1376">
        <v>2028</v>
      </c>
      <c r="B1376" t="s">
        <v>24</v>
      </c>
      <c r="C1376">
        <v>23</v>
      </c>
      <c r="D1376">
        <v>7.21</v>
      </c>
      <c r="E1376">
        <f t="shared" si="51"/>
        <v>7</v>
      </c>
      <c r="F1376">
        <f>VLOOKUP(E1376,Aerogeneradores!$A$2:$E$47,2)</f>
        <v>543</v>
      </c>
      <c r="G1376">
        <f t="shared" si="56"/>
        <v>0.54300000000000004</v>
      </c>
      <c r="H1376">
        <f t="shared" si="57"/>
        <v>0.54300000000000004</v>
      </c>
      <c r="I1376">
        <f>H1376*$N$4</f>
        <v>8.6880000000000006</v>
      </c>
    </row>
    <row r="1377" spans="1:9" x14ac:dyDescent="0.3">
      <c r="A1377">
        <v>2028</v>
      </c>
      <c r="B1377" t="s">
        <v>24</v>
      </c>
      <c r="C1377">
        <v>24</v>
      </c>
      <c r="D1377">
        <v>7.33</v>
      </c>
      <c r="E1377">
        <f t="shared" si="51"/>
        <v>7.5</v>
      </c>
      <c r="F1377">
        <f>VLOOKUP(E1377,Aerogeneradores!$A$2:$E$47,2)</f>
        <v>685</v>
      </c>
      <c r="G1377">
        <f t="shared" si="56"/>
        <v>0.68500000000000005</v>
      </c>
      <c r="H1377">
        <f t="shared" si="57"/>
        <v>0.68500000000000005</v>
      </c>
      <c r="I1377">
        <f>H1377*$N$4</f>
        <v>10.96</v>
      </c>
    </row>
    <row r="1378" spans="1:9" x14ac:dyDescent="0.3">
      <c r="A1378">
        <v>2028</v>
      </c>
      <c r="B1378" t="s">
        <v>25</v>
      </c>
      <c r="C1378">
        <v>1</v>
      </c>
      <c r="D1378">
        <v>7.32</v>
      </c>
      <c r="E1378">
        <f t="shared" si="51"/>
        <v>7.5</v>
      </c>
      <c r="F1378">
        <f>VLOOKUP(E1378,Aerogeneradores!$A$2:$E$47,2)</f>
        <v>685</v>
      </c>
      <c r="G1378">
        <f t="shared" si="56"/>
        <v>0.68500000000000005</v>
      </c>
      <c r="H1378">
        <f t="shared" si="57"/>
        <v>0.68500000000000005</v>
      </c>
      <c r="I1378">
        <f>H1378*$N$4</f>
        <v>10.96</v>
      </c>
    </row>
    <row r="1379" spans="1:9" x14ac:dyDescent="0.3">
      <c r="A1379">
        <v>2028</v>
      </c>
      <c r="B1379" t="s">
        <v>25</v>
      </c>
      <c r="C1379">
        <v>2</v>
      </c>
      <c r="D1379">
        <v>7.2</v>
      </c>
      <c r="E1379">
        <f t="shared" si="51"/>
        <v>7</v>
      </c>
      <c r="F1379">
        <f>VLOOKUP(E1379,Aerogeneradores!$A$2:$E$47,2)</f>
        <v>543</v>
      </c>
      <c r="G1379">
        <f t="shared" si="56"/>
        <v>0.54300000000000004</v>
      </c>
      <c r="H1379">
        <f t="shared" si="57"/>
        <v>0.54300000000000004</v>
      </c>
      <c r="I1379">
        <f>H1379*$N$4</f>
        <v>8.6880000000000006</v>
      </c>
    </row>
    <row r="1380" spans="1:9" x14ac:dyDescent="0.3">
      <c r="A1380">
        <v>2028</v>
      </c>
      <c r="B1380" t="s">
        <v>25</v>
      </c>
      <c r="C1380">
        <v>3</v>
      </c>
      <c r="D1380">
        <v>7.08</v>
      </c>
      <c r="E1380">
        <f t="shared" si="51"/>
        <v>7</v>
      </c>
      <c r="F1380">
        <f>VLOOKUP(E1380,Aerogeneradores!$A$2:$E$47,2)</f>
        <v>543</v>
      </c>
      <c r="G1380">
        <f t="shared" si="56"/>
        <v>0.54300000000000004</v>
      </c>
      <c r="H1380">
        <f t="shared" si="57"/>
        <v>0.54300000000000004</v>
      </c>
      <c r="I1380">
        <f>H1380*$N$4</f>
        <v>8.6880000000000006</v>
      </c>
    </row>
    <row r="1381" spans="1:9" x14ac:dyDescent="0.3">
      <c r="A1381">
        <v>2028</v>
      </c>
      <c r="B1381" t="s">
        <v>25</v>
      </c>
      <c r="C1381">
        <v>4</v>
      </c>
      <c r="D1381">
        <v>6.96</v>
      </c>
      <c r="E1381">
        <f t="shared" si="51"/>
        <v>7</v>
      </c>
      <c r="F1381">
        <f>VLOOKUP(E1381,Aerogeneradores!$A$2:$E$47,2)</f>
        <v>543</v>
      </c>
      <c r="G1381">
        <f t="shared" si="56"/>
        <v>0.54300000000000004</v>
      </c>
      <c r="H1381">
        <f t="shared" si="57"/>
        <v>0.54300000000000004</v>
      </c>
      <c r="I1381">
        <f>H1381*$N$4</f>
        <v>8.6880000000000006</v>
      </c>
    </row>
    <row r="1382" spans="1:9" x14ac:dyDescent="0.3">
      <c r="A1382">
        <v>2028</v>
      </c>
      <c r="B1382" t="s">
        <v>25</v>
      </c>
      <c r="C1382">
        <v>5</v>
      </c>
      <c r="D1382">
        <v>6.79</v>
      </c>
      <c r="E1382">
        <f t="shared" si="51"/>
        <v>7</v>
      </c>
      <c r="F1382">
        <f>VLOOKUP(E1382,Aerogeneradores!$A$2:$E$47,2)</f>
        <v>543</v>
      </c>
      <c r="G1382">
        <f t="shared" si="56"/>
        <v>0.54300000000000004</v>
      </c>
      <c r="H1382">
        <f t="shared" si="57"/>
        <v>0.54300000000000004</v>
      </c>
      <c r="I1382">
        <f>H1382*$N$4</f>
        <v>8.6880000000000006</v>
      </c>
    </row>
    <row r="1383" spans="1:9" x14ac:dyDescent="0.3">
      <c r="A1383">
        <v>2028</v>
      </c>
      <c r="B1383" t="s">
        <v>25</v>
      </c>
      <c r="C1383">
        <v>6</v>
      </c>
      <c r="D1383">
        <v>6.68</v>
      </c>
      <c r="E1383">
        <f t="shared" si="51"/>
        <v>6.5</v>
      </c>
      <c r="F1383">
        <f>VLOOKUP(E1383,Aerogeneradores!$A$2:$E$47,2)</f>
        <v>430</v>
      </c>
      <c r="G1383">
        <f t="shared" si="56"/>
        <v>0.43</v>
      </c>
      <c r="H1383">
        <f t="shared" si="57"/>
        <v>0.43</v>
      </c>
      <c r="I1383">
        <f>H1383*$N$4</f>
        <v>6.88</v>
      </c>
    </row>
    <row r="1384" spans="1:9" x14ac:dyDescent="0.3">
      <c r="A1384">
        <v>2028</v>
      </c>
      <c r="B1384" t="s">
        <v>25</v>
      </c>
      <c r="C1384">
        <v>7</v>
      </c>
      <c r="D1384">
        <v>6.63</v>
      </c>
      <c r="E1384">
        <f t="shared" si="51"/>
        <v>6.5</v>
      </c>
      <c r="F1384">
        <f>VLOOKUP(E1384,Aerogeneradores!$A$2:$E$47,2)</f>
        <v>430</v>
      </c>
      <c r="G1384">
        <f t="shared" si="56"/>
        <v>0.43</v>
      </c>
      <c r="H1384">
        <f t="shared" si="57"/>
        <v>0.43</v>
      </c>
      <c r="I1384">
        <f>H1384*$N$4</f>
        <v>6.88</v>
      </c>
    </row>
    <row r="1385" spans="1:9" x14ac:dyDescent="0.3">
      <c r="A1385">
        <v>2028</v>
      </c>
      <c r="B1385" t="s">
        <v>25</v>
      </c>
      <c r="C1385">
        <v>8</v>
      </c>
      <c r="D1385">
        <v>6.63</v>
      </c>
      <c r="E1385">
        <f t="shared" si="51"/>
        <v>6.5</v>
      </c>
      <c r="F1385">
        <f>VLOOKUP(E1385,Aerogeneradores!$A$2:$E$47,2)</f>
        <v>430</v>
      </c>
      <c r="G1385">
        <f t="shared" si="56"/>
        <v>0.43</v>
      </c>
      <c r="H1385">
        <f t="shared" si="57"/>
        <v>0.43</v>
      </c>
      <c r="I1385">
        <f>H1385*$N$4</f>
        <v>6.88</v>
      </c>
    </row>
    <row r="1386" spans="1:9" x14ac:dyDescent="0.3">
      <c r="A1386">
        <v>2028</v>
      </c>
      <c r="B1386" t="s">
        <v>25</v>
      </c>
      <c r="C1386">
        <v>9</v>
      </c>
      <c r="D1386">
        <v>6.59</v>
      </c>
      <c r="E1386">
        <f t="shared" si="51"/>
        <v>6.5</v>
      </c>
      <c r="F1386">
        <f>VLOOKUP(E1386,Aerogeneradores!$A$2:$E$47,2)</f>
        <v>430</v>
      </c>
      <c r="G1386">
        <f t="shared" si="56"/>
        <v>0.43</v>
      </c>
      <c r="H1386">
        <f t="shared" si="57"/>
        <v>0.43</v>
      </c>
      <c r="I1386">
        <f>H1386*$N$4</f>
        <v>6.88</v>
      </c>
    </row>
    <row r="1387" spans="1:9" x14ac:dyDescent="0.3">
      <c r="A1387">
        <v>2028</v>
      </c>
      <c r="B1387" t="s">
        <v>25</v>
      </c>
      <c r="C1387">
        <v>10</v>
      </c>
      <c r="D1387">
        <v>6.61</v>
      </c>
      <c r="E1387">
        <f t="shared" si="51"/>
        <v>6.5</v>
      </c>
      <c r="F1387">
        <f>VLOOKUP(E1387,Aerogeneradores!$A$2:$E$47,2)</f>
        <v>430</v>
      </c>
      <c r="G1387">
        <f t="shared" si="56"/>
        <v>0.43</v>
      </c>
      <c r="H1387">
        <f t="shared" si="57"/>
        <v>0.43</v>
      </c>
      <c r="I1387">
        <f>H1387*$N$4</f>
        <v>6.88</v>
      </c>
    </row>
    <row r="1388" spans="1:9" x14ac:dyDescent="0.3">
      <c r="A1388">
        <v>2028</v>
      </c>
      <c r="B1388" t="s">
        <v>25</v>
      </c>
      <c r="C1388">
        <v>11</v>
      </c>
      <c r="D1388">
        <v>6.49</v>
      </c>
      <c r="E1388">
        <f t="shared" si="51"/>
        <v>6.5</v>
      </c>
      <c r="F1388">
        <f>VLOOKUP(E1388,Aerogeneradores!$A$2:$E$47,2)</f>
        <v>430</v>
      </c>
      <c r="G1388">
        <f t="shared" si="56"/>
        <v>0.43</v>
      </c>
      <c r="H1388">
        <f t="shared" si="57"/>
        <v>0.43</v>
      </c>
      <c r="I1388">
        <f>H1388*$N$4</f>
        <v>6.88</v>
      </c>
    </row>
    <row r="1389" spans="1:9" x14ac:dyDescent="0.3">
      <c r="A1389">
        <v>2028</v>
      </c>
      <c r="B1389" t="s">
        <v>25</v>
      </c>
      <c r="C1389">
        <v>12</v>
      </c>
      <c r="D1389">
        <v>6.39</v>
      </c>
      <c r="E1389">
        <f t="shared" si="51"/>
        <v>6.5</v>
      </c>
      <c r="F1389">
        <f>VLOOKUP(E1389,Aerogeneradores!$A$2:$E$47,2)</f>
        <v>430</v>
      </c>
      <c r="G1389">
        <f t="shared" si="56"/>
        <v>0.43</v>
      </c>
      <c r="H1389">
        <f t="shared" si="57"/>
        <v>0.43</v>
      </c>
      <c r="I1389">
        <f>H1389*$N$4</f>
        <v>6.88</v>
      </c>
    </row>
    <row r="1390" spans="1:9" x14ac:dyDescent="0.3">
      <c r="A1390">
        <v>2028</v>
      </c>
      <c r="B1390" t="s">
        <v>25</v>
      </c>
      <c r="C1390">
        <v>13</v>
      </c>
      <c r="D1390">
        <v>6.34</v>
      </c>
      <c r="E1390">
        <f t="shared" si="51"/>
        <v>6.5</v>
      </c>
      <c r="F1390">
        <f>VLOOKUP(E1390,Aerogeneradores!$A$2:$E$47,2)</f>
        <v>430</v>
      </c>
      <c r="G1390">
        <f t="shared" si="56"/>
        <v>0.43</v>
      </c>
      <c r="H1390">
        <f t="shared" si="57"/>
        <v>0.43</v>
      </c>
      <c r="I1390">
        <f>H1390*$N$4</f>
        <v>6.88</v>
      </c>
    </row>
    <row r="1391" spans="1:9" x14ac:dyDescent="0.3">
      <c r="A1391">
        <v>2028</v>
      </c>
      <c r="B1391" t="s">
        <v>25</v>
      </c>
      <c r="C1391">
        <v>14</v>
      </c>
      <c r="D1391">
        <v>6.34</v>
      </c>
      <c r="E1391">
        <f t="shared" si="51"/>
        <v>6.5</v>
      </c>
      <c r="F1391">
        <f>VLOOKUP(E1391,Aerogeneradores!$A$2:$E$47,2)</f>
        <v>430</v>
      </c>
      <c r="G1391">
        <f t="shared" si="56"/>
        <v>0.43</v>
      </c>
      <c r="H1391">
        <f t="shared" si="57"/>
        <v>0.43</v>
      </c>
      <c r="I1391">
        <f>H1391*$N$4</f>
        <v>6.88</v>
      </c>
    </row>
    <row r="1392" spans="1:9" x14ac:dyDescent="0.3">
      <c r="A1392">
        <v>2028</v>
      </c>
      <c r="B1392" t="s">
        <v>25</v>
      </c>
      <c r="C1392">
        <v>15</v>
      </c>
      <c r="D1392">
        <v>6.41</v>
      </c>
      <c r="E1392">
        <f t="shared" si="51"/>
        <v>6.5</v>
      </c>
      <c r="F1392">
        <f>VLOOKUP(E1392,Aerogeneradores!$A$2:$E$47,2)</f>
        <v>430</v>
      </c>
      <c r="G1392">
        <f t="shared" si="56"/>
        <v>0.43</v>
      </c>
      <c r="H1392">
        <f t="shared" si="57"/>
        <v>0.43</v>
      </c>
      <c r="I1392">
        <f>H1392*$N$4</f>
        <v>6.88</v>
      </c>
    </row>
    <row r="1393" spans="1:9" x14ac:dyDescent="0.3">
      <c r="A1393">
        <v>2028</v>
      </c>
      <c r="B1393" t="s">
        <v>25</v>
      </c>
      <c r="C1393">
        <v>16</v>
      </c>
      <c r="D1393">
        <v>6.57</v>
      </c>
      <c r="E1393">
        <f t="shared" si="51"/>
        <v>6.5</v>
      </c>
      <c r="F1393">
        <f>VLOOKUP(E1393,Aerogeneradores!$A$2:$E$47,2)</f>
        <v>430</v>
      </c>
      <c r="G1393">
        <f t="shared" si="56"/>
        <v>0.43</v>
      </c>
      <c r="H1393">
        <f t="shared" si="57"/>
        <v>0.43</v>
      </c>
      <c r="I1393">
        <f>H1393*$N$4</f>
        <v>6.88</v>
      </c>
    </row>
    <row r="1394" spans="1:9" x14ac:dyDescent="0.3">
      <c r="A1394">
        <v>2028</v>
      </c>
      <c r="B1394" t="s">
        <v>25</v>
      </c>
      <c r="C1394">
        <v>17</v>
      </c>
      <c r="D1394">
        <v>6.6</v>
      </c>
      <c r="E1394">
        <f t="shared" si="51"/>
        <v>6.5</v>
      </c>
      <c r="F1394">
        <f>VLOOKUP(E1394,Aerogeneradores!$A$2:$E$47,2)</f>
        <v>430</v>
      </c>
      <c r="G1394">
        <f t="shared" si="56"/>
        <v>0.43</v>
      </c>
      <c r="H1394">
        <f t="shared" si="57"/>
        <v>0.43</v>
      </c>
      <c r="I1394">
        <f>H1394*$N$4</f>
        <v>6.88</v>
      </c>
    </row>
    <row r="1395" spans="1:9" x14ac:dyDescent="0.3">
      <c r="A1395">
        <v>2028</v>
      </c>
      <c r="B1395" t="s">
        <v>25</v>
      </c>
      <c r="C1395">
        <v>18</v>
      </c>
      <c r="D1395">
        <v>6.71</v>
      </c>
      <c r="E1395">
        <f t="shared" si="51"/>
        <v>6.5</v>
      </c>
      <c r="F1395">
        <f>VLOOKUP(E1395,Aerogeneradores!$A$2:$E$47,2)</f>
        <v>430</v>
      </c>
      <c r="G1395">
        <f t="shared" si="56"/>
        <v>0.43</v>
      </c>
      <c r="H1395">
        <f t="shared" si="57"/>
        <v>0.43</v>
      </c>
      <c r="I1395">
        <f>H1395*$N$4</f>
        <v>6.88</v>
      </c>
    </row>
    <row r="1396" spans="1:9" x14ac:dyDescent="0.3">
      <c r="A1396">
        <v>2028</v>
      </c>
      <c r="B1396" t="s">
        <v>25</v>
      </c>
      <c r="C1396">
        <v>19</v>
      </c>
      <c r="D1396">
        <v>7.04</v>
      </c>
      <c r="E1396">
        <f t="shared" si="51"/>
        <v>7</v>
      </c>
      <c r="F1396">
        <f>VLOOKUP(E1396,Aerogeneradores!$A$2:$E$47,2)</f>
        <v>543</v>
      </c>
      <c r="G1396">
        <f t="shared" si="56"/>
        <v>0.54300000000000004</v>
      </c>
      <c r="H1396">
        <f t="shared" si="57"/>
        <v>0.54300000000000004</v>
      </c>
      <c r="I1396">
        <f>H1396*$N$4</f>
        <v>8.6880000000000006</v>
      </c>
    </row>
    <row r="1397" spans="1:9" x14ac:dyDescent="0.3">
      <c r="A1397">
        <v>2028</v>
      </c>
      <c r="B1397" t="s">
        <v>25</v>
      </c>
      <c r="C1397">
        <v>20</v>
      </c>
      <c r="D1397">
        <v>7.31</v>
      </c>
      <c r="E1397">
        <f t="shared" si="51"/>
        <v>7.5</v>
      </c>
      <c r="F1397">
        <f>VLOOKUP(E1397,Aerogeneradores!$A$2:$E$47,2)</f>
        <v>685</v>
      </c>
      <c r="G1397">
        <f t="shared" si="56"/>
        <v>0.68500000000000005</v>
      </c>
      <c r="H1397">
        <f t="shared" si="57"/>
        <v>0.68500000000000005</v>
      </c>
      <c r="I1397">
        <f>H1397*$N$4</f>
        <v>10.96</v>
      </c>
    </row>
    <row r="1398" spans="1:9" x14ac:dyDescent="0.3">
      <c r="A1398">
        <v>2028</v>
      </c>
      <c r="B1398" t="s">
        <v>25</v>
      </c>
      <c r="C1398">
        <v>21</v>
      </c>
      <c r="D1398">
        <v>7.4</v>
      </c>
      <c r="E1398">
        <f t="shared" si="51"/>
        <v>7.5</v>
      </c>
      <c r="F1398">
        <f>VLOOKUP(E1398,Aerogeneradores!$A$2:$E$47,2)</f>
        <v>685</v>
      </c>
      <c r="G1398">
        <f t="shared" si="56"/>
        <v>0.68500000000000005</v>
      </c>
      <c r="H1398">
        <f t="shared" si="57"/>
        <v>0.68500000000000005</v>
      </c>
      <c r="I1398">
        <f>H1398*$N$4</f>
        <v>10.96</v>
      </c>
    </row>
    <row r="1399" spans="1:9" x14ac:dyDescent="0.3">
      <c r="A1399">
        <v>2028</v>
      </c>
      <c r="B1399" t="s">
        <v>25</v>
      </c>
      <c r="C1399">
        <v>22</v>
      </c>
      <c r="D1399">
        <v>7.4</v>
      </c>
      <c r="E1399">
        <f t="shared" si="51"/>
        <v>7.5</v>
      </c>
      <c r="F1399">
        <f>VLOOKUP(E1399,Aerogeneradores!$A$2:$E$47,2)</f>
        <v>685</v>
      </c>
      <c r="G1399">
        <f t="shared" si="56"/>
        <v>0.68500000000000005</v>
      </c>
      <c r="H1399">
        <f t="shared" si="57"/>
        <v>0.68500000000000005</v>
      </c>
      <c r="I1399">
        <f>H1399*$N$4</f>
        <v>10.96</v>
      </c>
    </row>
    <row r="1400" spans="1:9" x14ac:dyDescent="0.3">
      <c r="A1400">
        <v>2028</v>
      </c>
      <c r="B1400" t="s">
        <v>25</v>
      </c>
      <c r="C1400">
        <v>23</v>
      </c>
      <c r="D1400">
        <v>7.39</v>
      </c>
      <c r="E1400">
        <f t="shared" si="51"/>
        <v>7.5</v>
      </c>
      <c r="F1400">
        <f>VLOOKUP(E1400,Aerogeneradores!$A$2:$E$47,2)</f>
        <v>685</v>
      </c>
      <c r="G1400">
        <f t="shared" si="56"/>
        <v>0.68500000000000005</v>
      </c>
      <c r="H1400">
        <f t="shared" si="57"/>
        <v>0.68500000000000005</v>
      </c>
      <c r="I1400">
        <f>H1400*$N$4</f>
        <v>10.96</v>
      </c>
    </row>
    <row r="1401" spans="1:9" x14ac:dyDescent="0.3">
      <c r="A1401">
        <v>2028</v>
      </c>
      <c r="B1401" t="s">
        <v>25</v>
      </c>
      <c r="C1401">
        <v>24</v>
      </c>
      <c r="D1401">
        <v>7.35</v>
      </c>
      <c r="E1401">
        <f t="shared" si="51"/>
        <v>7.5</v>
      </c>
      <c r="F1401">
        <f>VLOOKUP(E1401,Aerogeneradores!$A$2:$E$47,2)</f>
        <v>685</v>
      </c>
      <c r="G1401">
        <f t="shared" si="56"/>
        <v>0.68500000000000005</v>
      </c>
      <c r="H1401">
        <f t="shared" si="57"/>
        <v>0.68500000000000005</v>
      </c>
      <c r="I1401">
        <f>H1401*$N$4</f>
        <v>10.96</v>
      </c>
    </row>
    <row r="1402" spans="1:9" x14ac:dyDescent="0.3">
      <c r="A1402">
        <v>2028</v>
      </c>
      <c r="B1402" t="s">
        <v>26</v>
      </c>
      <c r="C1402">
        <v>1</v>
      </c>
      <c r="D1402">
        <v>8.49</v>
      </c>
      <c r="E1402">
        <f t="shared" si="51"/>
        <v>8.5</v>
      </c>
      <c r="F1402">
        <f>VLOOKUP(E1402,Aerogeneradores!$A$2:$E$47,2)</f>
        <v>982</v>
      </c>
      <c r="G1402">
        <f t="shared" si="56"/>
        <v>0.98199999999999998</v>
      </c>
      <c r="H1402">
        <f t="shared" si="57"/>
        <v>0.98199999999999998</v>
      </c>
      <c r="I1402">
        <f>H1402*$N$4</f>
        <v>15.712</v>
      </c>
    </row>
    <row r="1403" spans="1:9" x14ac:dyDescent="0.3">
      <c r="A1403">
        <v>2028</v>
      </c>
      <c r="B1403" t="s">
        <v>26</v>
      </c>
      <c r="C1403">
        <v>2</v>
      </c>
      <c r="D1403">
        <v>8.34</v>
      </c>
      <c r="E1403">
        <f t="shared" si="51"/>
        <v>8.5</v>
      </c>
      <c r="F1403">
        <f>VLOOKUP(E1403,Aerogeneradores!$A$2:$E$47,2)</f>
        <v>982</v>
      </c>
      <c r="G1403">
        <f t="shared" si="56"/>
        <v>0.98199999999999998</v>
      </c>
      <c r="H1403">
        <f t="shared" si="57"/>
        <v>0.98199999999999998</v>
      </c>
      <c r="I1403">
        <f>H1403*$N$4</f>
        <v>15.712</v>
      </c>
    </row>
    <row r="1404" spans="1:9" x14ac:dyDescent="0.3">
      <c r="A1404">
        <v>2028</v>
      </c>
      <c r="B1404" t="s">
        <v>26</v>
      </c>
      <c r="C1404">
        <v>3</v>
      </c>
      <c r="D1404">
        <v>8.24</v>
      </c>
      <c r="E1404">
        <f t="shared" si="51"/>
        <v>8</v>
      </c>
      <c r="F1404">
        <f>VLOOKUP(E1404,Aerogeneradores!$A$2:$E$47,2)</f>
        <v>837</v>
      </c>
      <c r="G1404">
        <f t="shared" si="56"/>
        <v>0.83699999999999997</v>
      </c>
      <c r="H1404">
        <f t="shared" si="57"/>
        <v>0.83699999999999997</v>
      </c>
      <c r="I1404">
        <f>H1404*$N$4</f>
        <v>13.391999999999999</v>
      </c>
    </row>
    <row r="1405" spans="1:9" x14ac:dyDescent="0.3">
      <c r="A1405">
        <v>2028</v>
      </c>
      <c r="B1405" t="s">
        <v>26</v>
      </c>
      <c r="C1405">
        <v>4</v>
      </c>
      <c r="D1405">
        <v>8.0500000000000007</v>
      </c>
      <c r="E1405">
        <f t="shared" si="51"/>
        <v>8</v>
      </c>
      <c r="F1405">
        <f>VLOOKUP(E1405,Aerogeneradores!$A$2:$E$47,2)</f>
        <v>837</v>
      </c>
      <c r="G1405">
        <f t="shared" si="56"/>
        <v>0.83699999999999997</v>
      </c>
      <c r="H1405">
        <f t="shared" si="57"/>
        <v>0.83699999999999997</v>
      </c>
      <c r="I1405">
        <f>H1405*$N$4</f>
        <v>13.391999999999999</v>
      </c>
    </row>
    <row r="1406" spans="1:9" x14ac:dyDescent="0.3">
      <c r="A1406">
        <v>2028</v>
      </c>
      <c r="B1406" t="s">
        <v>26</v>
      </c>
      <c r="C1406">
        <v>5</v>
      </c>
      <c r="D1406">
        <v>7.84</v>
      </c>
      <c r="E1406">
        <f t="shared" si="51"/>
        <v>8</v>
      </c>
      <c r="F1406">
        <f>VLOOKUP(E1406,Aerogeneradores!$A$2:$E$47,2)</f>
        <v>837</v>
      </c>
      <c r="G1406">
        <f t="shared" si="56"/>
        <v>0.83699999999999997</v>
      </c>
      <c r="H1406">
        <f t="shared" si="57"/>
        <v>0.83699999999999997</v>
      </c>
      <c r="I1406">
        <f>H1406*$N$4</f>
        <v>13.391999999999999</v>
      </c>
    </row>
    <row r="1407" spans="1:9" x14ac:dyDescent="0.3">
      <c r="A1407">
        <v>2028</v>
      </c>
      <c r="B1407" t="s">
        <v>26</v>
      </c>
      <c r="C1407">
        <v>6</v>
      </c>
      <c r="D1407">
        <v>7.69</v>
      </c>
      <c r="E1407">
        <f t="shared" si="51"/>
        <v>7.5</v>
      </c>
      <c r="F1407">
        <f>VLOOKUP(E1407,Aerogeneradores!$A$2:$E$47,2)</f>
        <v>685</v>
      </c>
      <c r="G1407">
        <f t="shared" si="56"/>
        <v>0.68500000000000005</v>
      </c>
      <c r="H1407">
        <f t="shared" si="57"/>
        <v>0.68500000000000005</v>
      </c>
      <c r="I1407">
        <f>H1407*$N$4</f>
        <v>10.96</v>
      </c>
    </row>
    <row r="1408" spans="1:9" x14ac:dyDescent="0.3">
      <c r="A1408">
        <v>2028</v>
      </c>
      <c r="B1408" t="s">
        <v>26</v>
      </c>
      <c r="C1408">
        <v>7</v>
      </c>
      <c r="D1408">
        <v>7.55</v>
      </c>
      <c r="E1408">
        <f t="shared" si="51"/>
        <v>7.5</v>
      </c>
      <c r="F1408">
        <f>VLOOKUP(E1408,Aerogeneradores!$A$2:$E$47,2)</f>
        <v>685</v>
      </c>
      <c r="G1408">
        <f t="shared" si="56"/>
        <v>0.68500000000000005</v>
      </c>
      <c r="H1408">
        <f t="shared" si="57"/>
        <v>0.68500000000000005</v>
      </c>
      <c r="I1408">
        <f>H1408*$N$4</f>
        <v>10.96</v>
      </c>
    </row>
    <row r="1409" spans="1:9" x14ac:dyDescent="0.3">
      <c r="A1409">
        <v>2028</v>
      </c>
      <c r="B1409" t="s">
        <v>26</v>
      </c>
      <c r="C1409">
        <v>8</v>
      </c>
      <c r="D1409">
        <v>7.35</v>
      </c>
      <c r="E1409">
        <f t="shared" si="51"/>
        <v>7.5</v>
      </c>
      <c r="F1409">
        <f>VLOOKUP(E1409,Aerogeneradores!$A$2:$E$47,2)</f>
        <v>685</v>
      </c>
      <c r="G1409">
        <f t="shared" si="56"/>
        <v>0.68500000000000005</v>
      </c>
      <c r="H1409">
        <f t="shared" si="57"/>
        <v>0.68500000000000005</v>
      </c>
      <c r="I1409">
        <f>H1409*$N$4</f>
        <v>10.96</v>
      </c>
    </row>
    <row r="1410" spans="1:9" x14ac:dyDescent="0.3">
      <c r="A1410">
        <v>2028</v>
      </c>
      <c r="B1410" t="s">
        <v>26</v>
      </c>
      <c r="C1410">
        <v>9</v>
      </c>
      <c r="D1410">
        <v>7.14</v>
      </c>
      <c r="E1410">
        <f t="shared" si="51"/>
        <v>7</v>
      </c>
      <c r="F1410">
        <f>VLOOKUP(E1410,Aerogeneradores!$A$2:$E$47,2)</f>
        <v>543</v>
      </c>
      <c r="G1410">
        <f t="shared" si="56"/>
        <v>0.54300000000000004</v>
      </c>
      <c r="H1410">
        <f t="shared" si="57"/>
        <v>0.54300000000000004</v>
      </c>
      <c r="I1410">
        <f>H1410*$N$4</f>
        <v>8.6880000000000006</v>
      </c>
    </row>
    <row r="1411" spans="1:9" x14ac:dyDescent="0.3">
      <c r="A1411">
        <v>2028</v>
      </c>
      <c r="B1411" t="s">
        <v>26</v>
      </c>
      <c r="C1411">
        <v>10</v>
      </c>
      <c r="D1411">
        <v>7.07</v>
      </c>
      <c r="E1411">
        <f t="shared" si="51"/>
        <v>7</v>
      </c>
      <c r="F1411">
        <f>VLOOKUP(E1411,Aerogeneradores!$A$2:$E$47,2)</f>
        <v>543</v>
      </c>
      <c r="G1411">
        <f t="shared" si="56"/>
        <v>0.54300000000000004</v>
      </c>
      <c r="H1411">
        <f t="shared" si="57"/>
        <v>0.54300000000000004</v>
      </c>
      <c r="I1411">
        <f>H1411*$N$4</f>
        <v>8.6880000000000006</v>
      </c>
    </row>
    <row r="1412" spans="1:9" x14ac:dyDescent="0.3">
      <c r="A1412">
        <v>2028</v>
      </c>
      <c r="B1412" t="s">
        <v>26</v>
      </c>
      <c r="C1412">
        <v>11</v>
      </c>
      <c r="D1412">
        <v>6.88</v>
      </c>
      <c r="E1412">
        <f t="shared" si="51"/>
        <v>7</v>
      </c>
      <c r="F1412">
        <f>VLOOKUP(E1412,Aerogeneradores!$A$2:$E$47,2)</f>
        <v>543</v>
      </c>
      <c r="G1412">
        <f t="shared" si="56"/>
        <v>0.54300000000000004</v>
      </c>
      <c r="H1412">
        <f t="shared" si="57"/>
        <v>0.54300000000000004</v>
      </c>
      <c r="I1412">
        <f>H1412*$N$4</f>
        <v>8.6880000000000006</v>
      </c>
    </row>
    <row r="1413" spans="1:9" x14ac:dyDescent="0.3">
      <c r="A1413">
        <v>2028</v>
      </c>
      <c r="B1413" t="s">
        <v>26</v>
      </c>
      <c r="C1413">
        <v>12</v>
      </c>
      <c r="D1413">
        <v>6.74</v>
      </c>
      <c r="E1413">
        <f t="shared" si="51"/>
        <v>6.5</v>
      </c>
      <c r="F1413">
        <f>VLOOKUP(E1413,Aerogeneradores!$A$2:$E$47,2)</f>
        <v>430</v>
      </c>
      <c r="G1413">
        <f t="shared" si="56"/>
        <v>0.43</v>
      </c>
      <c r="H1413">
        <f t="shared" si="57"/>
        <v>0.43</v>
      </c>
      <c r="I1413">
        <f>H1413*$N$4</f>
        <v>6.88</v>
      </c>
    </row>
    <row r="1414" spans="1:9" x14ac:dyDescent="0.3">
      <c r="A1414">
        <v>2028</v>
      </c>
      <c r="B1414" t="s">
        <v>26</v>
      </c>
      <c r="C1414">
        <v>13</v>
      </c>
      <c r="D1414">
        <v>6.6</v>
      </c>
      <c r="E1414">
        <f t="shared" si="51"/>
        <v>6.5</v>
      </c>
      <c r="F1414">
        <f>VLOOKUP(E1414,Aerogeneradores!$A$2:$E$47,2)</f>
        <v>430</v>
      </c>
      <c r="G1414">
        <f t="shared" si="56"/>
        <v>0.43</v>
      </c>
      <c r="H1414">
        <f t="shared" si="57"/>
        <v>0.43</v>
      </c>
      <c r="I1414">
        <f>H1414*$N$4</f>
        <v>6.88</v>
      </c>
    </row>
    <row r="1415" spans="1:9" x14ac:dyDescent="0.3">
      <c r="A1415">
        <v>2028</v>
      </c>
      <c r="B1415" t="s">
        <v>26</v>
      </c>
      <c r="C1415">
        <v>14</v>
      </c>
      <c r="D1415">
        <v>6.64</v>
      </c>
      <c r="E1415">
        <f t="shared" si="51"/>
        <v>6.5</v>
      </c>
      <c r="F1415">
        <f>VLOOKUP(E1415,Aerogeneradores!$A$2:$E$47,2)</f>
        <v>430</v>
      </c>
      <c r="G1415">
        <f t="shared" si="56"/>
        <v>0.43</v>
      </c>
      <c r="H1415">
        <f t="shared" si="57"/>
        <v>0.43</v>
      </c>
      <c r="I1415">
        <f>H1415*$N$4</f>
        <v>6.88</v>
      </c>
    </row>
    <row r="1416" spans="1:9" x14ac:dyDescent="0.3">
      <c r="A1416">
        <v>2028</v>
      </c>
      <c r="B1416" t="s">
        <v>26</v>
      </c>
      <c r="C1416">
        <v>15</v>
      </c>
      <c r="D1416">
        <v>6.85</v>
      </c>
      <c r="E1416">
        <f t="shared" si="51"/>
        <v>7</v>
      </c>
      <c r="F1416">
        <f>VLOOKUP(E1416,Aerogeneradores!$A$2:$E$47,2)</f>
        <v>543</v>
      </c>
      <c r="G1416">
        <f t="shared" si="56"/>
        <v>0.54300000000000004</v>
      </c>
      <c r="H1416">
        <f t="shared" si="57"/>
        <v>0.54300000000000004</v>
      </c>
      <c r="I1416">
        <f>H1416*$N$4</f>
        <v>8.6880000000000006</v>
      </c>
    </row>
    <row r="1417" spans="1:9" x14ac:dyDescent="0.3">
      <c r="A1417">
        <v>2028</v>
      </c>
      <c r="B1417" t="s">
        <v>26</v>
      </c>
      <c r="C1417">
        <v>16</v>
      </c>
      <c r="D1417">
        <v>7.22</v>
      </c>
      <c r="E1417">
        <f t="shared" si="51"/>
        <v>7</v>
      </c>
      <c r="F1417">
        <f>VLOOKUP(E1417,Aerogeneradores!$A$2:$E$47,2)</f>
        <v>543</v>
      </c>
      <c r="G1417">
        <f t="shared" si="56"/>
        <v>0.54300000000000004</v>
      </c>
      <c r="H1417">
        <f t="shared" si="57"/>
        <v>0.54300000000000004</v>
      </c>
      <c r="I1417">
        <f>H1417*$N$4</f>
        <v>8.6880000000000006</v>
      </c>
    </row>
    <row r="1418" spans="1:9" x14ac:dyDescent="0.3">
      <c r="A1418">
        <v>2028</v>
      </c>
      <c r="B1418" t="s">
        <v>26</v>
      </c>
      <c r="C1418">
        <v>17</v>
      </c>
      <c r="D1418">
        <v>7.28</v>
      </c>
      <c r="E1418">
        <f t="shared" si="51"/>
        <v>7.5</v>
      </c>
      <c r="F1418">
        <f>VLOOKUP(E1418,Aerogeneradores!$A$2:$E$47,2)</f>
        <v>685</v>
      </c>
      <c r="G1418">
        <f t="shared" si="56"/>
        <v>0.68500000000000005</v>
      </c>
      <c r="H1418">
        <f t="shared" si="57"/>
        <v>0.68500000000000005</v>
      </c>
      <c r="I1418">
        <f>H1418*$N$4</f>
        <v>10.96</v>
      </c>
    </row>
    <row r="1419" spans="1:9" x14ac:dyDescent="0.3">
      <c r="A1419">
        <v>2028</v>
      </c>
      <c r="B1419" t="s">
        <v>26</v>
      </c>
      <c r="C1419">
        <v>18</v>
      </c>
      <c r="D1419">
        <v>7.6</v>
      </c>
      <c r="E1419">
        <f t="shared" si="51"/>
        <v>7.5</v>
      </c>
      <c r="F1419">
        <f>VLOOKUP(E1419,Aerogeneradores!$A$2:$E$47,2)</f>
        <v>685</v>
      </c>
      <c r="G1419">
        <f t="shared" ref="G1419:G1449" si="58">F1419/1000</f>
        <v>0.68500000000000005</v>
      </c>
      <c r="H1419">
        <f t="shared" ref="H1419:H1449" si="59">G1419*1</f>
        <v>0.68500000000000005</v>
      </c>
      <c r="I1419">
        <f>H1419*$N$4</f>
        <v>10.96</v>
      </c>
    </row>
    <row r="1420" spans="1:9" x14ac:dyDescent="0.3">
      <c r="A1420">
        <v>2028</v>
      </c>
      <c r="B1420" t="s">
        <v>26</v>
      </c>
      <c r="C1420">
        <v>19</v>
      </c>
      <c r="D1420">
        <v>7.89</v>
      </c>
      <c r="E1420">
        <f t="shared" si="51"/>
        <v>8</v>
      </c>
      <c r="F1420">
        <f>VLOOKUP(E1420,Aerogeneradores!$A$2:$E$47,2)</f>
        <v>837</v>
      </c>
      <c r="G1420">
        <f t="shared" si="58"/>
        <v>0.83699999999999997</v>
      </c>
      <c r="H1420">
        <f t="shared" si="59"/>
        <v>0.83699999999999997</v>
      </c>
      <c r="I1420">
        <f>H1420*$N$4</f>
        <v>13.391999999999999</v>
      </c>
    </row>
    <row r="1421" spans="1:9" x14ac:dyDescent="0.3">
      <c r="A1421">
        <v>2028</v>
      </c>
      <c r="B1421" t="s">
        <v>26</v>
      </c>
      <c r="C1421">
        <v>20</v>
      </c>
      <c r="D1421">
        <v>8.42</v>
      </c>
      <c r="E1421">
        <f t="shared" si="51"/>
        <v>8.5</v>
      </c>
      <c r="F1421">
        <f>VLOOKUP(E1421,Aerogeneradores!$A$2:$E$47,2)</f>
        <v>982</v>
      </c>
      <c r="G1421">
        <f t="shared" si="58"/>
        <v>0.98199999999999998</v>
      </c>
      <c r="H1421">
        <f t="shared" si="59"/>
        <v>0.98199999999999998</v>
      </c>
      <c r="I1421">
        <f>H1421*$N$4</f>
        <v>15.712</v>
      </c>
    </row>
    <row r="1422" spans="1:9" x14ac:dyDescent="0.3">
      <c r="A1422">
        <v>2028</v>
      </c>
      <c r="B1422" t="s">
        <v>26</v>
      </c>
      <c r="C1422">
        <v>21</v>
      </c>
      <c r="D1422">
        <v>8.6300000000000008</v>
      </c>
      <c r="E1422">
        <f t="shared" si="51"/>
        <v>8.5</v>
      </c>
      <c r="F1422">
        <f>VLOOKUP(E1422,Aerogeneradores!$A$2:$E$47,2)</f>
        <v>982</v>
      </c>
      <c r="G1422">
        <f t="shared" si="58"/>
        <v>0.98199999999999998</v>
      </c>
      <c r="H1422">
        <f t="shared" si="59"/>
        <v>0.98199999999999998</v>
      </c>
      <c r="I1422">
        <f>H1422*$N$4</f>
        <v>15.712</v>
      </c>
    </row>
    <row r="1423" spans="1:9" x14ac:dyDescent="0.3">
      <c r="A1423">
        <v>2028</v>
      </c>
      <c r="B1423" t="s">
        <v>26</v>
      </c>
      <c r="C1423">
        <v>22</v>
      </c>
      <c r="D1423">
        <v>8.6</v>
      </c>
      <c r="E1423">
        <f t="shared" si="51"/>
        <v>8.5</v>
      </c>
      <c r="F1423">
        <f>VLOOKUP(E1423,Aerogeneradores!$A$2:$E$47,2)</f>
        <v>982</v>
      </c>
      <c r="G1423">
        <f t="shared" si="58"/>
        <v>0.98199999999999998</v>
      </c>
      <c r="H1423">
        <f t="shared" si="59"/>
        <v>0.98199999999999998</v>
      </c>
      <c r="I1423">
        <f>H1423*$N$4</f>
        <v>15.712</v>
      </c>
    </row>
    <row r="1424" spans="1:9" x14ac:dyDescent="0.3">
      <c r="A1424">
        <v>2028</v>
      </c>
      <c r="B1424" t="s">
        <v>26</v>
      </c>
      <c r="C1424">
        <v>23</v>
      </c>
      <c r="D1424">
        <v>8.61</v>
      </c>
      <c r="E1424">
        <f t="shared" si="51"/>
        <v>8.5</v>
      </c>
      <c r="F1424">
        <f>VLOOKUP(E1424,Aerogeneradores!$A$2:$E$47,2)</f>
        <v>982</v>
      </c>
      <c r="G1424">
        <f t="shared" si="58"/>
        <v>0.98199999999999998</v>
      </c>
      <c r="H1424">
        <f t="shared" si="59"/>
        <v>0.98199999999999998</v>
      </c>
      <c r="I1424">
        <f>H1424*$N$4</f>
        <v>15.712</v>
      </c>
    </row>
    <row r="1425" spans="1:9" x14ac:dyDescent="0.3">
      <c r="A1425">
        <v>2028</v>
      </c>
      <c r="B1425" t="s">
        <v>26</v>
      </c>
      <c r="C1425">
        <v>24</v>
      </c>
      <c r="D1425">
        <v>8.49</v>
      </c>
      <c r="E1425">
        <f t="shared" si="51"/>
        <v>8.5</v>
      </c>
      <c r="F1425">
        <f>VLOOKUP(E1425,Aerogeneradores!$A$2:$E$47,2)</f>
        <v>982</v>
      </c>
      <c r="G1425">
        <f t="shared" si="58"/>
        <v>0.98199999999999998</v>
      </c>
      <c r="H1425">
        <f t="shared" si="59"/>
        <v>0.98199999999999998</v>
      </c>
      <c r="I1425">
        <f>H1425*$N$4</f>
        <v>15.712</v>
      </c>
    </row>
    <row r="1426" spans="1:9" x14ac:dyDescent="0.3">
      <c r="A1426">
        <v>2028</v>
      </c>
      <c r="B1426" t="s">
        <v>27</v>
      </c>
      <c r="C1426">
        <v>1</v>
      </c>
      <c r="D1426">
        <v>10.34</v>
      </c>
      <c r="E1426">
        <f t="shared" si="51"/>
        <v>10.5</v>
      </c>
      <c r="F1426">
        <f>VLOOKUP(E1426,Aerogeneradores!$A$2:$E$47,2)</f>
        <v>1490</v>
      </c>
      <c r="G1426">
        <f t="shared" si="58"/>
        <v>1.49</v>
      </c>
      <c r="H1426">
        <f t="shared" si="59"/>
        <v>1.49</v>
      </c>
      <c r="I1426">
        <f>H1426*$N$4</f>
        <v>23.84</v>
      </c>
    </row>
    <row r="1427" spans="1:9" x14ac:dyDescent="0.3">
      <c r="A1427">
        <v>2028</v>
      </c>
      <c r="B1427" t="s">
        <v>27</v>
      </c>
      <c r="C1427">
        <v>2</v>
      </c>
      <c r="D1427">
        <v>10.06</v>
      </c>
      <c r="E1427">
        <f t="shared" si="51"/>
        <v>10</v>
      </c>
      <c r="F1427">
        <f>VLOOKUP(E1427,Aerogeneradores!$A$2:$E$47,2)</f>
        <v>1464</v>
      </c>
      <c r="G1427">
        <f t="shared" si="58"/>
        <v>1.464</v>
      </c>
      <c r="H1427">
        <f t="shared" si="59"/>
        <v>1.464</v>
      </c>
      <c r="I1427">
        <f>H1427*$N$4</f>
        <v>23.423999999999999</v>
      </c>
    </row>
    <row r="1428" spans="1:9" x14ac:dyDescent="0.3">
      <c r="A1428">
        <v>2028</v>
      </c>
      <c r="B1428" t="s">
        <v>27</v>
      </c>
      <c r="C1428">
        <v>3</v>
      </c>
      <c r="D1428">
        <v>10.029999999999999</v>
      </c>
      <c r="E1428">
        <f t="shared" si="51"/>
        <v>10</v>
      </c>
      <c r="F1428">
        <f>VLOOKUP(E1428,Aerogeneradores!$A$2:$E$47,2)</f>
        <v>1464</v>
      </c>
      <c r="G1428">
        <f t="shared" si="58"/>
        <v>1.464</v>
      </c>
      <c r="H1428">
        <f t="shared" si="59"/>
        <v>1.464</v>
      </c>
      <c r="I1428">
        <f>H1428*$N$4</f>
        <v>23.423999999999999</v>
      </c>
    </row>
    <row r="1429" spans="1:9" x14ac:dyDescent="0.3">
      <c r="A1429">
        <v>2028</v>
      </c>
      <c r="B1429" t="s">
        <v>27</v>
      </c>
      <c r="C1429">
        <v>4</v>
      </c>
      <c r="D1429">
        <v>9.7100000000000009</v>
      </c>
      <c r="E1429">
        <f t="shared" si="51"/>
        <v>9.5</v>
      </c>
      <c r="F1429">
        <f>VLOOKUP(E1429,Aerogeneradores!$A$2:$E$47,2)</f>
        <v>1310</v>
      </c>
      <c r="G1429">
        <f t="shared" si="58"/>
        <v>1.31</v>
      </c>
      <c r="H1429">
        <f t="shared" si="59"/>
        <v>1.31</v>
      </c>
      <c r="I1429">
        <f>H1429*$N$4</f>
        <v>20.96</v>
      </c>
    </row>
    <row r="1430" spans="1:9" x14ac:dyDescent="0.3">
      <c r="A1430">
        <v>2028</v>
      </c>
      <c r="B1430" t="s">
        <v>27</v>
      </c>
      <c r="C1430">
        <v>5</v>
      </c>
      <c r="D1430">
        <v>9.48</v>
      </c>
      <c r="E1430">
        <f t="shared" si="51"/>
        <v>9.5</v>
      </c>
      <c r="F1430">
        <f>VLOOKUP(E1430,Aerogeneradores!$A$2:$E$47,2)</f>
        <v>1310</v>
      </c>
      <c r="G1430">
        <f t="shared" si="58"/>
        <v>1.31</v>
      </c>
      <c r="H1430">
        <f t="shared" si="59"/>
        <v>1.31</v>
      </c>
      <c r="I1430">
        <f>H1430*$N$4</f>
        <v>20.96</v>
      </c>
    </row>
    <row r="1431" spans="1:9" x14ac:dyDescent="0.3">
      <c r="A1431">
        <v>2028</v>
      </c>
      <c r="B1431" t="s">
        <v>27</v>
      </c>
      <c r="C1431">
        <v>6</v>
      </c>
      <c r="D1431">
        <v>9.19</v>
      </c>
      <c r="E1431">
        <f t="shared" si="51"/>
        <v>9</v>
      </c>
      <c r="F1431">
        <f>VLOOKUP(E1431,Aerogeneradores!$A$2:$E$47,2)</f>
        <v>1126</v>
      </c>
      <c r="G1431">
        <f t="shared" si="58"/>
        <v>1.1259999999999999</v>
      </c>
      <c r="H1431">
        <f t="shared" si="59"/>
        <v>1.1259999999999999</v>
      </c>
      <c r="I1431">
        <f>H1431*$N$4</f>
        <v>18.015999999999998</v>
      </c>
    </row>
    <row r="1432" spans="1:9" x14ac:dyDescent="0.3">
      <c r="A1432">
        <v>2028</v>
      </c>
      <c r="B1432" t="s">
        <v>27</v>
      </c>
      <c r="C1432">
        <v>7</v>
      </c>
      <c r="D1432">
        <v>8.77</v>
      </c>
      <c r="E1432">
        <f t="shared" si="51"/>
        <v>9</v>
      </c>
      <c r="F1432">
        <f>VLOOKUP(E1432,Aerogeneradores!$A$2:$E$47,2)</f>
        <v>1126</v>
      </c>
      <c r="G1432">
        <f t="shared" si="58"/>
        <v>1.1259999999999999</v>
      </c>
      <c r="H1432">
        <f t="shared" si="59"/>
        <v>1.1259999999999999</v>
      </c>
      <c r="I1432">
        <f>H1432*$N$4</f>
        <v>18.015999999999998</v>
      </c>
    </row>
    <row r="1433" spans="1:9" x14ac:dyDescent="0.3">
      <c r="A1433">
        <v>2028</v>
      </c>
      <c r="B1433" t="s">
        <v>27</v>
      </c>
      <c r="C1433">
        <v>8</v>
      </c>
      <c r="D1433">
        <v>8.43</v>
      </c>
      <c r="E1433">
        <f t="shared" si="51"/>
        <v>8.5</v>
      </c>
      <c r="F1433">
        <f>VLOOKUP(E1433,Aerogeneradores!$A$2:$E$47,2)</f>
        <v>982</v>
      </c>
      <c r="G1433">
        <f t="shared" si="58"/>
        <v>0.98199999999999998</v>
      </c>
      <c r="H1433">
        <f t="shared" si="59"/>
        <v>0.98199999999999998</v>
      </c>
      <c r="I1433">
        <f>H1433*$N$4</f>
        <v>15.712</v>
      </c>
    </row>
    <row r="1434" spans="1:9" x14ac:dyDescent="0.3">
      <c r="A1434">
        <v>2028</v>
      </c>
      <c r="B1434" t="s">
        <v>27</v>
      </c>
      <c r="C1434">
        <v>9</v>
      </c>
      <c r="D1434">
        <v>8.1300000000000008</v>
      </c>
      <c r="E1434">
        <f t="shared" si="51"/>
        <v>8</v>
      </c>
      <c r="F1434">
        <f>VLOOKUP(E1434,Aerogeneradores!$A$2:$E$47,2)</f>
        <v>837</v>
      </c>
      <c r="G1434">
        <f t="shared" si="58"/>
        <v>0.83699999999999997</v>
      </c>
      <c r="H1434">
        <f t="shared" si="59"/>
        <v>0.83699999999999997</v>
      </c>
      <c r="I1434">
        <f>H1434*$N$4</f>
        <v>13.391999999999999</v>
      </c>
    </row>
    <row r="1435" spans="1:9" x14ac:dyDescent="0.3">
      <c r="A1435">
        <v>2028</v>
      </c>
      <c r="B1435" t="s">
        <v>27</v>
      </c>
      <c r="C1435">
        <v>10</v>
      </c>
      <c r="D1435">
        <v>8.0399999999999991</v>
      </c>
      <c r="E1435">
        <f t="shared" si="51"/>
        <v>8</v>
      </c>
      <c r="F1435">
        <f>VLOOKUP(E1435,Aerogeneradores!$A$2:$E$47,2)</f>
        <v>837</v>
      </c>
      <c r="G1435">
        <f t="shared" si="58"/>
        <v>0.83699999999999997</v>
      </c>
      <c r="H1435">
        <f t="shared" si="59"/>
        <v>0.83699999999999997</v>
      </c>
      <c r="I1435">
        <f>H1435*$N$4</f>
        <v>13.391999999999999</v>
      </c>
    </row>
    <row r="1436" spans="1:9" x14ac:dyDescent="0.3">
      <c r="A1436">
        <v>2028</v>
      </c>
      <c r="B1436" t="s">
        <v>27</v>
      </c>
      <c r="C1436">
        <v>11</v>
      </c>
      <c r="D1436">
        <v>7.85</v>
      </c>
      <c r="E1436">
        <f t="shared" si="51"/>
        <v>8</v>
      </c>
      <c r="F1436">
        <f>VLOOKUP(E1436,Aerogeneradores!$A$2:$E$47,2)</f>
        <v>837</v>
      </c>
      <c r="G1436">
        <f t="shared" si="58"/>
        <v>0.83699999999999997</v>
      </c>
      <c r="H1436">
        <f t="shared" si="59"/>
        <v>0.83699999999999997</v>
      </c>
      <c r="I1436">
        <f>H1436*$N$4</f>
        <v>13.391999999999999</v>
      </c>
    </row>
    <row r="1437" spans="1:9" x14ac:dyDescent="0.3">
      <c r="A1437">
        <v>2028</v>
      </c>
      <c r="B1437" t="s">
        <v>27</v>
      </c>
      <c r="C1437">
        <v>12</v>
      </c>
      <c r="D1437">
        <v>7.58</v>
      </c>
      <c r="E1437">
        <f t="shared" si="51"/>
        <v>7.5</v>
      </c>
      <c r="F1437">
        <f>VLOOKUP(E1437,Aerogeneradores!$A$2:$E$47,2)</f>
        <v>685</v>
      </c>
      <c r="G1437">
        <f t="shared" si="58"/>
        <v>0.68500000000000005</v>
      </c>
      <c r="H1437">
        <f t="shared" si="59"/>
        <v>0.68500000000000005</v>
      </c>
      <c r="I1437">
        <f>H1437*$N$4</f>
        <v>10.96</v>
      </c>
    </row>
    <row r="1438" spans="1:9" x14ac:dyDescent="0.3">
      <c r="A1438">
        <v>2028</v>
      </c>
      <c r="B1438" t="s">
        <v>27</v>
      </c>
      <c r="C1438">
        <v>13</v>
      </c>
      <c r="D1438">
        <v>7.5</v>
      </c>
      <c r="E1438">
        <f t="shared" si="51"/>
        <v>7.5</v>
      </c>
      <c r="F1438">
        <f>VLOOKUP(E1438,Aerogeneradores!$A$2:$E$47,2)</f>
        <v>685</v>
      </c>
      <c r="G1438">
        <f t="shared" si="58"/>
        <v>0.68500000000000005</v>
      </c>
      <c r="H1438">
        <f t="shared" si="59"/>
        <v>0.68500000000000005</v>
      </c>
      <c r="I1438">
        <f>H1438*$N$4</f>
        <v>10.96</v>
      </c>
    </row>
    <row r="1439" spans="1:9" x14ac:dyDescent="0.3">
      <c r="A1439">
        <v>2028</v>
      </c>
      <c r="B1439" t="s">
        <v>27</v>
      </c>
      <c r="C1439">
        <v>14</v>
      </c>
      <c r="D1439">
        <v>7.53</v>
      </c>
      <c r="E1439">
        <f t="shared" si="51"/>
        <v>7.5</v>
      </c>
      <c r="F1439">
        <f>VLOOKUP(E1439,Aerogeneradores!$A$2:$E$47,2)</f>
        <v>685</v>
      </c>
      <c r="G1439">
        <f t="shared" si="58"/>
        <v>0.68500000000000005</v>
      </c>
      <c r="H1439">
        <f t="shared" si="59"/>
        <v>0.68500000000000005</v>
      </c>
      <c r="I1439">
        <f>H1439*$N$4</f>
        <v>10.96</v>
      </c>
    </row>
    <row r="1440" spans="1:9" x14ac:dyDescent="0.3">
      <c r="A1440">
        <v>2028</v>
      </c>
      <c r="B1440" t="s">
        <v>27</v>
      </c>
      <c r="C1440">
        <v>15</v>
      </c>
      <c r="D1440">
        <v>7.57</v>
      </c>
      <c r="E1440">
        <f t="shared" si="51"/>
        <v>7.5</v>
      </c>
      <c r="F1440">
        <f>VLOOKUP(E1440,Aerogeneradores!$A$2:$E$47,2)</f>
        <v>685</v>
      </c>
      <c r="G1440">
        <f t="shared" si="58"/>
        <v>0.68500000000000005</v>
      </c>
      <c r="H1440">
        <f t="shared" si="59"/>
        <v>0.68500000000000005</v>
      </c>
      <c r="I1440">
        <f>H1440*$N$4</f>
        <v>10.96</v>
      </c>
    </row>
    <row r="1441" spans="1:9" x14ac:dyDescent="0.3">
      <c r="A1441">
        <v>2028</v>
      </c>
      <c r="B1441" t="s">
        <v>27</v>
      </c>
      <c r="C1441">
        <v>16</v>
      </c>
      <c r="D1441">
        <v>7.76</v>
      </c>
      <c r="E1441">
        <f t="shared" si="51"/>
        <v>8</v>
      </c>
      <c r="F1441">
        <f>VLOOKUP(E1441,Aerogeneradores!$A$2:$E$47,2)</f>
        <v>837</v>
      </c>
      <c r="G1441">
        <f t="shared" si="58"/>
        <v>0.83699999999999997</v>
      </c>
      <c r="H1441">
        <f t="shared" si="59"/>
        <v>0.83699999999999997</v>
      </c>
      <c r="I1441">
        <f>H1441*$N$4</f>
        <v>13.391999999999999</v>
      </c>
    </row>
    <row r="1442" spans="1:9" x14ac:dyDescent="0.3">
      <c r="A1442">
        <v>2028</v>
      </c>
      <c r="B1442" t="s">
        <v>27</v>
      </c>
      <c r="C1442">
        <v>17</v>
      </c>
      <c r="D1442">
        <v>8</v>
      </c>
      <c r="E1442">
        <f t="shared" si="51"/>
        <v>8</v>
      </c>
      <c r="F1442">
        <f>VLOOKUP(E1442,Aerogeneradores!$A$2:$E$47,2)</f>
        <v>837</v>
      </c>
      <c r="G1442">
        <f t="shared" si="58"/>
        <v>0.83699999999999997</v>
      </c>
      <c r="H1442">
        <f t="shared" si="59"/>
        <v>0.83699999999999997</v>
      </c>
      <c r="I1442">
        <f>H1442*$N$4</f>
        <v>13.391999999999999</v>
      </c>
    </row>
    <row r="1443" spans="1:9" x14ac:dyDescent="0.3">
      <c r="A1443">
        <v>2028</v>
      </c>
      <c r="B1443" t="s">
        <v>27</v>
      </c>
      <c r="C1443">
        <v>18</v>
      </c>
      <c r="D1443">
        <v>8.2100000000000009</v>
      </c>
      <c r="E1443">
        <f t="shared" si="51"/>
        <v>8</v>
      </c>
      <c r="F1443">
        <f>VLOOKUP(E1443,Aerogeneradores!$A$2:$E$47,2)</f>
        <v>837</v>
      </c>
      <c r="G1443">
        <f t="shared" si="58"/>
        <v>0.83699999999999997</v>
      </c>
      <c r="H1443">
        <f t="shared" si="59"/>
        <v>0.83699999999999997</v>
      </c>
      <c r="I1443">
        <f>H1443*$N$4</f>
        <v>13.391999999999999</v>
      </c>
    </row>
    <row r="1444" spans="1:9" x14ac:dyDescent="0.3">
      <c r="A1444">
        <v>2028</v>
      </c>
      <c r="B1444" t="s">
        <v>27</v>
      </c>
      <c r="C1444">
        <v>19</v>
      </c>
      <c r="D1444">
        <v>8.31</v>
      </c>
      <c r="E1444">
        <f t="shared" si="51"/>
        <v>8.5</v>
      </c>
      <c r="F1444">
        <f>VLOOKUP(E1444,Aerogeneradores!$A$2:$E$47,2)</f>
        <v>982</v>
      </c>
      <c r="G1444">
        <f t="shared" si="58"/>
        <v>0.98199999999999998</v>
      </c>
      <c r="H1444">
        <f t="shared" si="59"/>
        <v>0.98199999999999998</v>
      </c>
      <c r="I1444">
        <f>H1444*$N$4</f>
        <v>15.712</v>
      </c>
    </row>
    <row r="1445" spans="1:9" x14ac:dyDescent="0.3">
      <c r="A1445">
        <v>2028</v>
      </c>
      <c r="B1445" t="s">
        <v>27</v>
      </c>
      <c r="C1445">
        <v>20</v>
      </c>
      <c r="D1445">
        <v>8.76</v>
      </c>
      <c r="E1445">
        <f t="shared" si="51"/>
        <v>9</v>
      </c>
      <c r="F1445">
        <f>VLOOKUP(E1445,Aerogeneradores!$A$2:$E$47,2)</f>
        <v>1126</v>
      </c>
      <c r="G1445">
        <f t="shared" si="58"/>
        <v>1.1259999999999999</v>
      </c>
      <c r="H1445">
        <f t="shared" si="59"/>
        <v>1.1259999999999999</v>
      </c>
      <c r="I1445">
        <f>H1445*$N$4</f>
        <v>18.015999999999998</v>
      </c>
    </row>
    <row r="1446" spans="1:9" x14ac:dyDescent="0.3">
      <c r="A1446">
        <v>2028</v>
      </c>
      <c r="B1446" t="s">
        <v>27</v>
      </c>
      <c r="C1446">
        <v>21</v>
      </c>
      <c r="D1446">
        <v>9.49</v>
      </c>
      <c r="E1446">
        <f t="shared" si="51"/>
        <v>9.5</v>
      </c>
      <c r="F1446">
        <f>VLOOKUP(E1446,Aerogeneradores!$A$2:$E$47,2)</f>
        <v>1310</v>
      </c>
      <c r="G1446">
        <f t="shared" si="58"/>
        <v>1.31</v>
      </c>
      <c r="H1446">
        <f t="shared" si="59"/>
        <v>1.31</v>
      </c>
      <c r="I1446">
        <f>H1446*$N$4</f>
        <v>20.96</v>
      </c>
    </row>
    <row r="1447" spans="1:9" x14ac:dyDescent="0.3">
      <c r="A1447">
        <v>2028</v>
      </c>
      <c r="B1447" t="s">
        <v>27</v>
      </c>
      <c r="C1447">
        <v>22</v>
      </c>
      <c r="D1447">
        <v>9.8699999999999992</v>
      </c>
      <c r="E1447">
        <f t="shared" si="51"/>
        <v>10</v>
      </c>
      <c r="F1447">
        <f>VLOOKUP(E1447,Aerogeneradores!$A$2:$E$47,2)</f>
        <v>1464</v>
      </c>
      <c r="G1447">
        <f t="shared" si="58"/>
        <v>1.464</v>
      </c>
      <c r="H1447">
        <f t="shared" si="59"/>
        <v>1.464</v>
      </c>
      <c r="I1447">
        <f>H1447*$N$4</f>
        <v>23.423999999999999</v>
      </c>
    </row>
    <row r="1448" spans="1:9" x14ac:dyDescent="0.3">
      <c r="A1448">
        <v>2028</v>
      </c>
      <c r="B1448" t="s">
        <v>27</v>
      </c>
      <c r="C1448">
        <v>23</v>
      </c>
      <c r="D1448">
        <v>9.81</v>
      </c>
      <c r="E1448">
        <f t="shared" si="51"/>
        <v>10</v>
      </c>
      <c r="F1448">
        <f>VLOOKUP(E1448,Aerogeneradores!$A$2:$E$47,2)</f>
        <v>1464</v>
      </c>
      <c r="G1448">
        <f t="shared" si="58"/>
        <v>1.464</v>
      </c>
      <c r="H1448">
        <f t="shared" si="59"/>
        <v>1.464</v>
      </c>
      <c r="I1448">
        <f>H1448*$N$4</f>
        <v>23.423999999999999</v>
      </c>
    </row>
    <row r="1449" spans="1:9" x14ac:dyDescent="0.3">
      <c r="A1449">
        <v>2028</v>
      </c>
      <c r="B1449" t="s">
        <v>27</v>
      </c>
      <c r="C1449">
        <v>24</v>
      </c>
      <c r="D1449">
        <v>10.220000000000001</v>
      </c>
      <c r="E1449">
        <f t="shared" si="51"/>
        <v>10</v>
      </c>
      <c r="F1449">
        <f>VLOOKUP(E1449,Aerogeneradores!$A$2:$E$47,2)</f>
        <v>1464</v>
      </c>
      <c r="G1449">
        <f t="shared" si="58"/>
        <v>1.464</v>
      </c>
      <c r="H1449">
        <f t="shared" si="59"/>
        <v>1.464</v>
      </c>
      <c r="I1449">
        <f>H1449*$N$4</f>
        <v>23.423999999999999</v>
      </c>
    </row>
    <row r="1450" spans="1:9" x14ac:dyDescent="0.3">
      <c r="A1450">
        <v>2029</v>
      </c>
      <c r="B1450" t="s">
        <v>15</v>
      </c>
      <c r="C1450">
        <v>1</v>
      </c>
      <c r="D1450">
        <v>9.76</v>
      </c>
      <c r="E1450">
        <f>MROUND(D1450,0.5)</f>
        <v>10</v>
      </c>
      <c r="F1450">
        <f>VLOOKUP(E1450,Aerogeneradores!$A$2:$E$47,2)</f>
        <v>1464</v>
      </c>
      <c r="G1450">
        <f>F1450/1000</f>
        <v>1.464</v>
      </c>
      <c r="H1450">
        <f>G1450*1</f>
        <v>1.464</v>
      </c>
      <c r="I1450">
        <f>H1450*$N$4</f>
        <v>23.423999999999999</v>
      </c>
    </row>
    <row r="1451" spans="1:9" x14ac:dyDescent="0.3">
      <c r="A1451">
        <v>2029</v>
      </c>
      <c r="B1451" t="s">
        <v>15</v>
      </c>
      <c r="C1451">
        <v>2</v>
      </c>
      <c r="D1451">
        <v>9.59</v>
      </c>
      <c r="E1451">
        <f t="shared" ref="E1451:E1514" si="60">MROUND(D1451,0.5)</f>
        <v>9.5</v>
      </c>
      <c r="F1451">
        <f>VLOOKUP(E1451,Aerogeneradores!$A$2:$E$47,2)</f>
        <v>1310</v>
      </c>
      <c r="G1451">
        <f t="shared" ref="G1451:G1514" si="61">F1451/1000</f>
        <v>1.31</v>
      </c>
      <c r="H1451">
        <f t="shared" ref="H1451:H1514" si="62">G1451*1</f>
        <v>1.31</v>
      </c>
      <c r="I1451">
        <f>H1451*$N$4</f>
        <v>20.96</v>
      </c>
    </row>
    <row r="1452" spans="1:9" x14ac:dyDescent="0.3">
      <c r="A1452">
        <v>2029</v>
      </c>
      <c r="B1452" t="s">
        <v>15</v>
      </c>
      <c r="C1452">
        <v>3</v>
      </c>
      <c r="D1452">
        <v>9.48</v>
      </c>
      <c r="E1452">
        <f t="shared" si="60"/>
        <v>9.5</v>
      </c>
      <c r="F1452">
        <f>VLOOKUP(E1452,Aerogeneradores!$A$2:$E$47,2)</f>
        <v>1310</v>
      </c>
      <c r="G1452">
        <f t="shared" si="61"/>
        <v>1.31</v>
      </c>
      <c r="H1452">
        <f t="shared" si="62"/>
        <v>1.31</v>
      </c>
      <c r="I1452">
        <f>H1452*$N$4</f>
        <v>20.96</v>
      </c>
    </row>
    <row r="1453" spans="1:9" x14ac:dyDescent="0.3">
      <c r="A1453">
        <v>2029</v>
      </c>
      <c r="B1453" t="s">
        <v>15</v>
      </c>
      <c r="C1453">
        <v>4</v>
      </c>
      <c r="D1453">
        <v>9.32</v>
      </c>
      <c r="E1453">
        <f t="shared" si="60"/>
        <v>9.5</v>
      </c>
      <c r="F1453">
        <f>VLOOKUP(E1453,Aerogeneradores!$A$2:$E$47,2)</f>
        <v>1310</v>
      </c>
      <c r="G1453">
        <f t="shared" si="61"/>
        <v>1.31</v>
      </c>
      <c r="H1453">
        <f t="shared" si="62"/>
        <v>1.31</v>
      </c>
      <c r="I1453">
        <f>H1453*$N$4</f>
        <v>20.96</v>
      </c>
    </row>
    <row r="1454" spans="1:9" x14ac:dyDescent="0.3">
      <c r="A1454">
        <v>2029</v>
      </c>
      <c r="B1454" t="s">
        <v>15</v>
      </c>
      <c r="C1454">
        <v>5</v>
      </c>
      <c r="D1454">
        <v>9.17</v>
      </c>
      <c r="E1454">
        <f t="shared" si="60"/>
        <v>9</v>
      </c>
      <c r="F1454">
        <f>VLOOKUP(E1454,Aerogeneradores!$A$2:$E$47,2)</f>
        <v>1126</v>
      </c>
      <c r="G1454">
        <f t="shared" si="61"/>
        <v>1.1259999999999999</v>
      </c>
      <c r="H1454">
        <f t="shared" si="62"/>
        <v>1.1259999999999999</v>
      </c>
      <c r="I1454">
        <f>H1454*$N$4</f>
        <v>18.015999999999998</v>
      </c>
    </row>
    <row r="1455" spans="1:9" x14ac:dyDescent="0.3">
      <c r="A1455">
        <v>2029</v>
      </c>
      <c r="B1455" t="s">
        <v>15</v>
      </c>
      <c r="C1455">
        <v>6</v>
      </c>
      <c r="D1455">
        <v>9.02</v>
      </c>
      <c r="E1455">
        <f t="shared" si="60"/>
        <v>9</v>
      </c>
      <c r="F1455">
        <f>VLOOKUP(E1455,Aerogeneradores!$A$2:$E$47,2)</f>
        <v>1126</v>
      </c>
      <c r="G1455">
        <f t="shared" si="61"/>
        <v>1.1259999999999999</v>
      </c>
      <c r="H1455">
        <f t="shared" si="62"/>
        <v>1.1259999999999999</v>
      </c>
      <c r="I1455">
        <f>H1455*$N$4</f>
        <v>18.015999999999998</v>
      </c>
    </row>
    <row r="1456" spans="1:9" x14ac:dyDescent="0.3">
      <c r="A1456">
        <v>2029</v>
      </c>
      <c r="B1456" t="s">
        <v>15</v>
      </c>
      <c r="C1456">
        <v>7</v>
      </c>
      <c r="D1456">
        <v>8.8000000000000007</v>
      </c>
      <c r="E1456">
        <f t="shared" si="60"/>
        <v>9</v>
      </c>
      <c r="F1456">
        <f>VLOOKUP(E1456,Aerogeneradores!$A$2:$E$47,2)</f>
        <v>1126</v>
      </c>
      <c r="G1456">
        <f t="shared" si="61"/>
        <v>1.1259999999999999</v>
      </c>
      <c r="H1456">
        <f t="shared" si="62"/>
        <v>1.1259999999999999</v>
      </c>
      <c r="I1456">
        <f>H1456*$N$4</f>
        <v>18.015999999999998</v>
      </c>
    </row>
    <row r="1457" spans="1:9" x14ac:dyDescent="0.3">
      <c r="A1457">
        <v>2029</v>
      </c>
      <c r="B1457" t="s">
        <v>15</v>
      </c>
      <c r="C1457">
        <v>8</v>
      </c>
      <c r="D1457">
        <v>8.49</v>
      </c>
      <c r="E1457">
        <f t="shared" si="60"/>
        <v>8.5</v>
      </c>
      <c r="F1457">
        <f>VLOOKUP(E1457,Aerogeneradores!$A$2:$E$47,2)</f>
        <v>982</v>
      </c>
      <c r="G1457">
        <f t="shared" si="61"/>
        <v>0.98199999999999998</v>
      </c>
      <c r="H1457">
        <f t="shared" si="62"/>
        <v>0.98199999999999998</v>
      </c>
      <c r="I1457">
        <f>H1457*$N$4</f>
        <v>15.712</v>
      </c>
    </row>
    <row r="1458" spans="1:9" x14ac:dyDescent="0.3">
      <c r="A1458">
        <v>2029</v>
      </c>
      <c r="B1458" t="s">
        <v>15</v>
      </c>
      <c r="C1458">
        <v>9</v>
      </c>
      <c r="D1458">
        <v>8.19</v>
      </c>
      <c r="E1458">
        <f t="shared" si="60"/>
        <v>8</v>
      </c>
      <c r="F1458">
        <f>VLOOKUP(E1458,Aerogeneradores!$A$2:$E$47,2)</f>
        <v>837</v>
      </c>
      <c r="G1458">
        <f t="shared" si="61"/>
        <v>0.83699999999999997</v>
      </c>
      <c r="H1458">
        <f t="shared" si="62"/>
        <v>0.83699999999999997</v>
      </c>
      <c r="I1458">
        <f>H1458*$N$4</f>
        <v>13.391999999999999</v>
      </c>
    </row>
    <row r="1459" spans="1:9" x14ac:dyDescent="0.3">
      <c r="A1459">
        <v>2029</v>
      </c>
      <c r="B1459" t="s">
        <v>15</v>
      </c>
      <c r="C1459">
        <v>10</v>
      </c>
      <c r="D1459">
        <v>8.1199999999999992</v>
      </c>
      <c r="E1459">
        <f t="shared" si="60"/>
        <v>8</v>
      </c>
      <c r="F1459">
        <f>VLOOKUP(E1459,Aerogeneradores!$A$2:$E$47,2)</f>
        <v>837</v>
      </c>
      <c r="G1459">
        <f t="shared" si="61"/>
        <v>0.83699999999999997</v>
      </c>
      <c r="H1459">
        <f t="shared" si="62"/>
        <v>0.83699999999999997</v>
      </c>
      <c r="I1459">
        <f>H1459*$N$4</f>
        <v>13.391999999999999</v>
      </c>
    </row>
    <row r="1460" spans="1:9" x14ac:dyDescent="0.3">
      <c r="A1460">
        <v>2029</v>
      </c>
      <c r="B1460" t="s">
        <v>15</v>
      </c>
      <c r="C1460">
        <v>11</v>
      </c>
      <c r="D1460">
        <v>7.93</v>
      </c>
      <c r="E1460">
        <f t="shared" si="60"/>
        <v>8</v>
      </c>
      <c r="F1460">
        <f>VLOOKUP(E1460,Aerogeneradores!$A$2:$E$47,2)</f>
        <v>837</v>
      </c>
      <c r="G1460">
        <f t="shared" si="61"/>
        <v>0.83699999999999997</v>
      </c>
      <c r="H1460">
        <f t="shared" si="62"/>
        <v>0.83699999999999997</v>
      </c>
      <c r="I1460">
        <f>H1460*$N$4</f>
        <v>13.391999999999999</v>
      </c>
    </row>
    <row r="1461" spans="1:9" x14ac:dyDescent="0.3">
      <c r="A1461">
        <v>2029</v>
      </c>
      <c r="B1461" t="s">
        <v>15</v>
      </c>
      <c r="C1461">
        <v>12</v>
      </c>
      <c r="D1461">
        <v>7.74</v>
      </c>
      <c r="E1461">
        <f t="shared" si="60"/>
        <v>7.5</v>
      </c>
      <c r="F1461">
        <f>VLOOKUP(E1461,Aerogeneradores!$A$2:$E$47,2)</f>
        <v>685</v>
      </c>
      <c r="G1461">
        <f t="shared" si="61"/>
        <v>0.68500000000000005</v>
      </c>
      <c r="H1461">
        <f t="shared" si="62"/>
        <v>0.68500000000000005</v>
      </c>
      <c r="I1461">
        <f>H1461*$N$4</f>
        <v>10.96</v>
      </c>
    </row>
    <row r="1462" spans="1:9" x14ac:dyDescent="0.3">
      <c r="A1462">
        <v>2029</v>
      </c>
      <c r="B1462" t="s">
        <v>15</v>
      </c>
      <c r="C1462">
        <v>13</v>
      </c>
      <c r="D1462">
        <v>7.65</v>
      </c>
      <c r="E1462">
        <f t="shared" si="60"/>
        <v>7.5</v>
      </c>
      <c r="F1462">
        <f>VLOOKUP(E1462,Aerogeneradores!$A$2:$E$47,2)</f>
        <v>685</v>
      </c>
      <c r="G1462">
        <f t="shared" si="61"/>
        <v>0.68500000000000005</v>
      </c>
      <c r="H1462">
        <f t="shared" si="62"/>
        <v>0.68500000000000005</v>
      </c>
      <c r="I1462">
        <f>H1462*$N$4</f>
        <v>10.96</v>
      </c>
    </row>
    <row r="1463" spans="1:9" x14ac:dyDescent="0.3">
      <c r="A1463">
        <v>2029</v>
      </c>
      <c r="B1463" t="s">
        <v>15</v>
      </c>
      <c r="C1463">
        <v>14</v>
      </c>
      <c r="D1463">
        <v>7.68</v>
      </c>
      <c r="E1463">
        <f t="shared" si="60"/>
        <v>7.5</v>
      </c>
      <c r="F1463">
        <f>VLOOKUP(E1463,Aerogeneradores!$A$2:$E$47,2)</f>
        <v>685</v>
      </c>
      <c r="G1463">
        <f t="shared" si="61"/>
        <v>0.68500000000000005</v>
      </c>
      <c r="H1463">
        <f t="shared" si="62"/>
        <v>0.68500000000000005</v>
      </c>
      <c r="I1463">
        <f>H1463*$N$4</f>
        <v>10.96</v>
      </c>
    </row>
    <row r="1464" spans="1:9" x14ac:dyDescent="0.3">
      <c r="A1464">
        <v>2029</v>
      </c>
      <c r="B1464" t="s">
        <v>15</v>
      </c>
      <c r="C1464">
        <v>15</v>
      </c>
      <c r="D1464">
        <v>7.83</v>
      </c>
      <c r="E1464">
        <f t="shared" si="60"/>
        <v>8</v>
      </c>
      <c r="F1464">
        <f>VLOOKUP(E1464,Aerogeneradores!$A$2:$E$47,2)</f>
        <v>837</v>
      </c>
      <c r="G1464">
        <f t="shared" si="61"/>
        <v>0.83699999999999997</v>
      </c>
      <c r="H1464">
        <f t="shared" si="62"/>
        <v>0.83699999999999997</v>
      </c>
      <c r="I1464">
        <f>H1464*$N$4</f>
        <v>13.391999999999999</v>
      </c>
    </row>
    <row r="1465" spans="1:9" x14ac:dyDescent="0.3">
      <c r="A1465">
        <v>2029</v>
      </c>
      <c r="B1465" t="s">
        <v>15</v>
      </c>
      <c r="C1465">
        <v>16</v>
      </c>
      <c r="D1465">
        <v>8.02</v>
      </c>
      <c r="E1465">
        <f t="shared" si="60"/>
        <v>8</v>
      </c>
      <c r="F1465">
        <f>VLOOKUP(E1465,Aerogeneradores!$A$2:$E$47,2)</f>
        <v>837</v>
      </c>
      <c r="G1465">
        <f t="shared" si="61"/>
        <v>0.83699999999999997</v>
      </c>
      <c r="H1465">
        <f t="shared" si="62"/>
        <v>0.83699999999999997</v>
      </c>
      <c r="I1465">
        <f>H1465*$N$4</f>
        <v>13.391999999999999</v>
      </c>
    </row>
    <row r="1466" spans="1:9" x14ac:dyDescent="0.3">
      <c r="A1466">
        <v>2029</v>
      </c>
      <c r="B1466" t="s">
        <v>15</v>
      </c>
      <c r="C1466">
        <v>17</v>
      </c>
      <c r="D1466">
        <v>8.33</v>
      </c>
      <c r="E1466">
        <f t="shared" si="60"/>
        <v>8.5</v>
      </c>
      <c r="F1466">
        <f>VLOOKUP(E1466,Aerogeneradores!$A$2:$E$47,2)</f>
        <v>982</v>
      </c>
      <c r="G1466">
        <f t="shared" si="61"/>
        <v>0.98199999999999998</v>
      </c>
      <c r="H1466">
        <f t="shared" si="62"/>
        <v>0.98199999999999998</v>
      </c>
      <c r="I1466">
        <f>H1466*$N$4</f>
        <v>15.712</v>
      </c>
    </row>
    <row r="1467" spans="1:9" x14ac:dyDescent="0.3">
      <c r="A1467">
        <v>2029</v>
      </c>
      <c r="B1467" t="s">
        <v>15</v>
      </c>
      <c r="C1467">
        <v>18</v>
      </c>
      <c r="D1467">
        <v>8.5399999999999991</v>
      </c>
      <c r="E1467">
        <f t="shared" si="60"/>
        <v>8.5</v>
      </c>
      <c r="F1467">
        <f>VLOOKUP(E1467,Aerogeneradores!$A$2:$E$47,2)</f>
        <v>982</v>
      </c>
      <c r="G1467">
        <f t="shared" si="61"/>
        <v>0.98199999999999998</v>
      </c>
      <c r="H1467">
        <f t="shared" si="62"/>
        <v>0.98199999999999998</v>
      </c>
      <c r="I1467">
        <f>H1467*$N$4</f>
        <v>15.712</v>
      </c>
    </row>
    <row r="1468" spans="1:9" x14ac:dyDescent="0.3">
      <c r="A1468">
        <v>2029</v>
      </c>
      <c r="B1468" t="s">
        <v>15</v>
      </c>
      <c r="C1468">
        <v>19</v>
      </c>
      <c r="D1468">
        <v>8.4700000000000006</v>
      </c>
      <c r="E1468">
        <f t="shared" si="60"/>
        <v>8.5</v>
      </c>
      <c r="F1468">
        <f>VLOOKUP(E1468,Aerogeneradores!$A$2:$E$47,2)</f>
        <v>982</v>
      </c>
      <c r="G1468">
        <f t="shared" si="61"/>
        <v>0.98199999999999998</v>
      </c>
      <c r="H1468">
        <f t="shared" si="62"/>
        <v>0.98199999999999998</v>
      </c>
      <c r="I1468">
        <f>H1468*$N$4</f>
        <v>15.712</v>
      </c>
    </row>
    <row r="1469" spans="1:9" x14ac:dyDescent="0.3">
      <c r="A1469">
        <v>2029</v>
      </c>
      <c r="B1469" t="s">
        <v>15</v>
      </c>
      <c r="C1469">
        <v>20</v>
      </c>
      <c r="D1469">
        <v>8.85</v>
      </c>
      <c r="E1469">
        <f t="shared" si="60"/>
        <v>9</v>
      </c>
      <c r="F1469">
        <f>VLOOKUP(E1469,Aerogeneradores!$A$2:$E$47,2)</f>
        <v>1126</v>
      </c>
      <c r="G1469">
        <f t="shared" si="61"/>
        <v>1.1259999999999999</v>
      </c>
      <c r="H1469">
        <f t="shared" si="62"/>
        <v>1.1259999999999999</v>
      </c>
      <c r="I1469">
        <f>H1469*$N$4</f>
        <v>18.015999999999998</v>
      </c>
    </row>
    <row r="1470" spans="1:9" x14ac:dyDescent="0.3">
      <c r="A1470">
        <v>2029</v>
      </c>
      <c r="B1470" t="s">
        <v>15</v>
      </c>
      <c r="C1470">
        <v>21</v>
      </c>
      <c r="D1470">
        <v>9.33</v>
      </c>
      <c r="E1470">
        <f t="shared" si="60"/>
        <v>9.5</v>
      </c>
      <c r="F1470">
        <f>VLOOKUP(E1470,Aerogeneradores!$A$2:$E$47,2)</f>
        <v>1310</v>
      </c>
      <c r="G1470">
        <f t="shared" si="61"/>
        <v>1.31</v>
      </c>
      <c r="H1470">
        <f t="shared" si="62"/>
        <v>1.31</v>
      </c>
      <c r="I1470">
        <f>H1470*$N$4</f>
        <v>20.96</v>
      </c>
    </row>
    <row r="1471" spans="1:9" x14ac:dyDescent="0.3">
      <c r="A1471">
        <v>2029</v>
      </c>
      <c r="B1471" t="s">
        <v>15</v>
      </c>
      <c r="C1471">
        <v>22</v>
      </c>
      <c r="D1471">
        <v>9.56</v>
      </c>
      <c r="E1471">
        <f t="shared" si="60"/>
        <v>9.5</v>
      </c>
      <c r="F1471">
        <f>VLOOKUP(E1471,Aerogeneradores!$A$2:$E$47,2)</f>
        <v>1310</v>
      </c>
      <c r="G1471">
        <f t="shared" si="61"/>
        <v>1.31</v>
      </c>
      <c r="H1471">
        <f t="shared" si="62"/>
        <v>1.31</v>
      </c>
      <c r="I1471">
        <f>H1471*$N$4</f>
        <v>20.96</v>
      </c>
    </row>
    <row r="1472" spans="1:9" x14ac:dyDescent="0.3">
      <c r="A1472">
        <v>2029</v>
      </c>
      <c r="B1472" t="s">
        <v>15</v>
      </c>
      <c r="C1472">
        <v>23</v>
      </c>
      <c r="D1472">
        <v>9.5399999999999991</v>
      </c>
      <c r="E1472">
        <f t="shared" si="60"/>
        <v>9.5</v>
      </c>
      <c r="F1472">
        <f>VLOOKUP(E1472,Aerogeneradores!$A$2:$E$47,2)</f>
        <v>1310</v>
      </c>
      <c r="G1472">
        <f t="shared" si="61"/>
        <v>1.31</v>
      </c>
      <c r="H1472">
        <f t="shared" si="62"/>
        <v>1.31</v>
      </c>
      <c r="I1472">
        <f>H1472*$N$4</f>
        <v>20.96</v>
      </c>
    </row>
    <row r="1473" spans="1:9" x14ac:dyDescent="0.3">
      <c r="A1473">
        <v>2029</v>
      </c>
      <c r="B1473" t="s">
        <v>15</v>
      </c>
      <c r="C1473">
        <v>24</v>
      </c>
      <c r="D1473">
        <v>9.65</v>
      </c>
      <c r="E1473">
        <f t="shared" si="60"/>
        <v>9.5</v>
      </c>
      <c r="F1473">
        <f>VLOOKUP(E1473,Aerogeneradores!$A$2:$E$47,2)</f>
        <v>1310</v>
      </c>
      <c r="G1473">
        <f t="shared" si="61"/>
        <v>1.31</v>
      </c>
      <c r="H1473">
        <f t="shared" si="62"/>
        <v>1.31</v>
      </c>
      <c r="I1473">
        <f>H1473*$N$4</f>
        <v>20.96</v>
      </c>
    </row>
    <row r="1474" spans="1:9" x14ac:dyDescent="0.3">
      <c r="A1474">
        <v>2029</v>
      </c>
      <c r="B1474" t="s">
        <v>17</v>
      </c>
      <c r="C1474">
        <v>1</v>
      </c>
      <c r="D1474">
        <v>9.09</v>
      </c>
      <c r="E1474">
        <f t="shared" si="60"/>
        <v>9</v>
      </c>
      <c r="F1474">
        <f>VLOOKUP(E1474,Aerogeneradores!$A$2:$E$47,2)</f>
        <v>1126</v>
      </c>
      <c r="G1474">
        <f t="shared" si="61"/>
        <v>1.1259999999999999</v>
      </c>
      <c r="H1474">
        <f t="shared" si="62"/>
        <v>1.1259999999999999</v>
      </c>
      <c r="I1474">
        <f>H1474*$N$4</f>
        <v>18.015999999999998</v>
      </c>
    </row>
    <row r="1475" spans="1:9" x14ac:dyDescent="0.3">
      <c r="A1475">
        <v>2029</v>
      </c>
      <c r="B1475" t="s">
        <v>17</v>
      </c>
      <c r="C1475">
        <v>2</v>
      </c>
      <c r="D1475">
        <v>8.7799999999999994</v>
      </c>
      <c r="E1475">
        <f t="shared" si="60"/>
        <v>9</v>
      </c>
      <c r="F1475">
        <f>VLOOKUP(E1475,Aerogeneradores!$A$2:$E$47,2)</f>
        <v>1126</v>
      </c>
      <c r="G1475">
        <f t="shared" si="61"/>
        <v>1.1259999999999999</v>
      </c>
      <c r="H1475">
        <f t="shared" si="62"/>
        <v>1.1259999999999999</v>
      </c>
      <c r="I1475">
        <f>H1475*$N$4</f>
        <v>18.015999999999998</v>
      </c>
    </row>
    <row r="1476" spans="1:9" x14ac:dyDescent="0.3">
      <c r="A1476">
        <v>2029</v>
      </c>
      <c r="B1476" t="s">
        <v>17</v>
      </c>
      <c r="C1476">
        <v>3</v>
      </c>
      <c r="D1476">
        <v>8.75</v>
      </c>
      <c r="E1476">
        <f t="shared" si="60"/>
        <v>9</v>
      </c>
      <c r="F1476">
        <f>VLOOKUP(E1476,Aerogeneradores!$A$2:$E$47,2)</f>
        <v>1126</v>
      </c>
      <c r="G1476">
        <f t="shared" si="61"/>
        <v>1.1259999999999999</v>
      </c>
      <c r="H1476">
        <f t="shared" si="62"/>
        <v>1.1259999999999999</v>
      </c>
      <c r="I1476">
        <f>H1476*$N$4</f>
        <v>18.015999999999998</v>
      </c>
    </row>
    <row r="1477" spans="1:9" x14ac:dyDescent="0.3">
      <c r="A1477">
        <v>2029</v>
      </c>
      <c r="B1477" t="s">
        <v>17</v>
      </c>
      <c r="C1477">
        <v>4</v>
      </c>
      <c r="D1477">
        <v>8.7100000000000009</v>
      </c>
      <c r="E1477">
        <f t="shared" si="60"/>
        <v>8.5</v>
      </c>
      <c r="F1477">
        <f>VLOOKUP(E1477,Aerogeneradores!$A$2:$E$47,2)</f>
        <v>982</v>
      </c>
      <c r="G1477">
        <f t="shared" si="61"/>
        <v>0.98199999999999998</v>
      </c>
      <c r="H1477">
        <f t="shared" si="62"/>
        <v>0.98199999999999998</v>
      </c>
      <c r="I1477">
        <f>H1477*$N$4</f>
        <v>15.712</v>
      </c>
    </row>
    <row r="1478" spans="1:9" x14ac:dyDescent="0.3">
      <c r="A1478">
        <v>2029</v>
      </c>
      <c r="B1478" t="s">
        <v>17</v>
      </c>
      <c r="C1478">
        <v>5</v>
      </c>
      <c r="D1478">
        <v>8.49</v>
      </c>
      <c r="E1478">
        <f t="shared" si="60"/>
        <v>8.5</v>
      </c>
      <c r="F1478">
        <f>VLOOKUP(E1478,Aerogeneradores!$A$2:$E$47,2)</f>
        <v>982</v>
      </c>
      <c r="G1478">
        <f t="shared" si="61"/>
        <v>0.98199999999999998</v>
      </c>
      <c r="H1478">
        <f t="shared" si="62"/>
        <v>0.98199999999999998</v>
      </c>
      <c r="I1478">
        <f>H1478*$N$4</f>
        <v>15.712</v>
      </c>
    </row>
    <row r="1479" spans="1:9" x14ac:dyDescent="0.3">
      <c r="A1479">
        <v>2029</v>
      </c>
      <c r="B1479" t="s">
        <v>17</v>
      </c>
      <c r="C1479">
        <v>6</v>
      </c>
      <c r="D1479">
        <v>8.6999999999999993</v>
      </c>
      <c r="E1479">
        <f t="shared" si="60"/>
        <v>8.5</v>
      </c>
      <c r="F1479">
        <f>VLOOKUP(E1479,Aerogeneradores!$A$2:$E$47,2)</f>
        <v>982</v>
      </c>
      <c r="G1479">
        <f t="shared" si="61"/>
        <v>0.98199999999999998</v>
      </c>
      <c r="H1479">
        <f t="shared" si="62"/>
        <v>0.98199999999999998</v>
      </c>
      <c r="I1479">
        <f>H1479*$N$4</f>
        <v>15.712</v>
      </c>
    </row>
    <row r="1480" spans="1:9" x14ac:dyDescent="0.3">
      <c r="A1480">
        <v>2029</v>
      </c>
      <c r="B1480" t="s">
        <v>17</v>
      </c>
      <c r="C1480">
        <v>7</v>
      </c>
      <c r="D1480">
        <v>8.43</v>
      </c>
      <c r="E1480">
        <f t="shared" si="60"/>
        <v>8.5</v>
      </c>
      <c r="F1480">
        <f>VLOOKUP(E1480,Aerogeneradores!$A$2:$E$47,2)</f>
        <v>982</v>
      </c>
      <c r="G1480">
        <f t="shared" si="61"/>
        <v>0.98199999999999998</v>
      </c>
      <c r="H1480">
        <f t="shared" si="62"/>
        <v>0.98199999999999998</v>
      </c>
      <c r="I1480">
        <f>H1480*$N$4</f>
        <v>15.712</v>
      </c>
    </row>
    <row r="1481" spans="1:9" x14ac:dyDescent="0.3">
      <c r="A1481">
        <v>2029</v>
      </c>
      <c r="B1481" t="s">
        <v>17</v>
      </c>
      <c r="C1481">
        <v>8</v>
      </c>
      <c r="D1481">
        <v>8.31</v>
      </c>
      <c r="E1481">
        <f t="shared" si="60"/>
        <v>8.5</v>
      </c>
      <c r="F1481">
        <f>VLOOKUP(E1481,Aerogeneradores!$A$2:$E$47,2)</f>
        <v>982</v>
      </c>
      <c r="G1481">
        <f t="shared" si="61"/>
        <v>0.98199999999999998</v>
      </c>
      <c r="H1481">
        <f t="shared" si="62"/>
        <v>0.98199999999999998</v>
      </c>
      <c r="I1481">
        <f>H1481*$N$4</f>
        <v>15.712</v>
      </c>
    </row>
    <row r="1482" spans="1:9" x14ac:dyDescent="0.3">
      <c r="A1482">
        <v>2029</v>
      </c>
      <c r="B1482" t="s">
        <v>17</v>
      </c>
      <c r="C1482">
        <v>9</v>
      </c>
      <c r="D1482">
        <v>8.0500000000000007</v>
      </c>
      <c r="E1482">
        <f t="shared" si="60"/>
        <v>8</v>
      </c>
      <c r="F1482">
        <f>VLOOKUP(E1482,Aerogeneradores!$A$2:$E$47,2)</f>
        <v>837</v>
      </c>
      <c r="G1482">
        <f t="shared" si="61"/>
        <v>0.83699999999999997</v>
      </c>
      <c r="H1482">
        <f t="shared" si="62"/>
        <v>0.83699999999999997</v>
      </c>
      <c r="I1482">
        <f>H1482*$N$4</f>
        <v>13.391999999999999</v>
      </c>
    </row>
    <row r="1483" spans="1:9" x14ac:dyDescent="0.3">
      <c r="A1483">
        <v>2029</v>
      </c>
      <c r="B1483" t="s">
        <v>17</v>
      </c>
      <c r="C1483">
        <v>10</v>
      </c>
      <c r="D1483">
        <v>8.08</v>
      </c>
      <c r="E1483">
        <f t="shared" si="60"/>
        <v>8</v>
      </c>
      <c r="F1483">
        <f>VLOOKUP(E1483,Aerogeneradores!$A$2:$E$47,2)</f>
        <v>837</v>
      </c>
      <c r="G1483">
        <f t="shared" si="61"/>
        <v>0.83699999999999997</v>
      </c>
      <c r="H1483">
        <f t="shared" si="62"/>
        <v>0.83699999999999997</v>
      </c>
      <c r="I1483">
        <f>H1483*$N$4</f>
        <v>13.391999999999999</v>
      </c>
    </row>
    <row r="1484" spans="1:9" x14ac:dyDescent="0.3">
      <c r="A1484">
        <v>2029</v>
      </c>
      <c r="B1484" t="s">
        <v>17</v>
      </c>
      <c r="C1484">
        <v>11</v>
      </c>
      <c r="D1484">
        <v>7.91</v>
      </c>
      <c r="E1484">
        <f t="shared" si="60"/>
        <v>8</v>
      </c>
      <c r="F1484">
        <f>VLOOKUP(E1484,Aerogeneradores!$A$2:$E$47,2)</f>
        <v>837</v>
      </c>
      <c r="G1484">
        <f t="shared" si="61"/>
        <v>0.83699999999999997</v>
      </c>
      <c r="H1484">
        <f t="shared" si="62"/>
        <v>0.83699999999999997</v>
      </c>
      <c r="I1484">
        <f>H1484*$N$4</f>
        <v>13.391999999999999</v>
      </c>
    </row>
    <row r="1485" spans="1:9" x14ac:dyDescent="0.3">
      <c r="A1485">
        <v>2029</v>
      </c>
      <c r="B1485" t="s">
        <v>17</v>
      </c>
      <c r="C1485">
        <v>12</v>
      </c>
      <c r="D1485">
        <v>7.86</v>
      </c>
      <c r="E1485">
        <f t="shared" si="60"/>
        <v>8</v>
      </c>
      <c r="F1485">
        <f>VLOOKUP(E1485,Aerogeneradores!$A$2:$E$47,2)</f>
        <v>837</v>
      </c>
      <c r="G1485">
        <f t="shared" si="61"/>
        <v>0.83699999999999997</v>
      </c>
      <c r="H1485">
        <f t="shared" si="62"/>
        <v>0.83699999999999997</v>
      </c>
      <c r="I1485">
        <f>H1485*$N$4</f>
        <v>13.391999999999999</v>
      </c>
    </row>
    <row r="1486" spans="1:9" x14ac:dyDescent="0.3">
      <c r="A1486">
        <v>2029</v>
      </c>
      <c r="B1486" t="s">
        <v>17</v>
      </c>
      <c r="C1486">
        <v>13</v>
      </c>
      <c r="D1486">
        <v>7.83</v>
      </c>
      <c r="E1486">
        <f t="shared" si="60"/>
        <v>8</v>
      </c>
      <c r="F1486">
        <f>VLOOKUP(E1486,Aerogeneradores!$A$2:$E$47,2)</f>
        <v>837</v>
      </c>
      <c r="G1486">
        <f t="shared" si="61"/>
        <v>0.83699999999999997</v>
      </c>
      <c r="H1486">
        <f t="shared" si="62"/>
        <v>0.83699999999999997</v>
      </c>
      <c r="I1486">
        <f>H1486*$N$4</f>
        <v>13.391999999999999</v>
      </c>
    </row>
    <row r="1487" spans="1:9" x14ac:dyDescent="0.3">
      <c r="A1487">
        <v>2029</v>
      </c>
      <c r="B1487" t="s">
        <v>17</v>
      </c>
      <c r="C1487">
        <v>14</v>
      </c>
      <c r="D1487">
        <v>7.82</v>
      </c>
      <c r="E1487">
        <f t="shared" si="60"/>
        <v>8</v>
      </c>
      <c r="F1487">
        <f>VLOOKUP(E1487,Aerogeneradores!$A$2:$E$47,2)</f>
        <v>837</v>
      </c>
      <c r="G1487">
        <f t="shared" si="61"/>
        <v>0.83699999999999997</v>
      </c>
      <c r="H1487">
        <f t="shared" si="62"/>
        <v>0.83699999999999997</v>
      </c>
      <c r="I1487">
        <f>H1487*$N$4</f>
        <v>13.391999999999999</v>
      </c>
    </row>
    <row r="1488" spans="1:9" x14ac:dyDescent="0.3">
      <c r="A1488">
        <v>2029</v>
      </c>
      <c r="B1488" t="s">
        <v>17</v>
      </c>
      <c r="C1488">
        <v>15</v>
      </c>
      <c r="D1488">
        <v>7.91</v>
      </c>
      <c r="E1488">
        <f t="shared" si="60"/>
        <v>8</v>
      </c>
      <c r="F1488">
        <f>VLOOKUP(E1488,Aerogeneradores!$A$2:$E$47,2)</f>
        <v>837</v>
      </c>
      <c r="G1488">
        <f t="shared" si="61"/>
        <v>0.83699999999999997</v>
      </c>
      <c r="H1488">
        <f t="shared" si="62"/>
        <v>0.83699999999999997</v>
      </c>
      <c r="I1488">
        <f>H1488*$N$4</f>
        <v>13.391999999999999</v>
      </c>
    </row>
    <row r="1489" spans="1:9" x14ac:dyDescent="0.3">
      <c r="A1489">
        <v>2029</v>
      </c>
      <c r="B1489" t="s">
        <v>17</v>
      </c>
      <c r="C1489">
        <v>16</v>
      </c>
      <c r="D1489">
        <v>8.19</v>
      </c>
      <c r="E1489">
        <f t="shared" si="60"/>
        <v>8</v>
      </c>
      <c r="F1489">
        <f>VLOOKUP(E1489,Aerogeneradores!$A$2:$E$47,2)</f>
        <v>837</v>
      </c>
      <c r="G1489">
        <f t="shared" si="61"/>
        <v>0.83699999999999997</v>
      </c>
      <c r="H1489">
        <f t="shared" si="62"/>
        <v>0.83699999999999997</v>
      </c>
      <c r="I1489">
        <f>H1489*$N$4</f>
        <v>13.391999999999999</v>
      </c>
    </row>
    <row r="1490" spans="1:9" x14ac:dyDescent="0.3">
      <c r="A1490">
        <v>2029</v>
      </c>
      <c r="B1490" t="s">
        <v>17</v>
      </c>
      <c r="C1490">
        <v>17</v>
      </c>
      <c r="D1490">
        <v>8.4499999999999993</v>
      </c>
      <c r="E1490">
        <f t="shared" si="60"/>
        <v>8.5</v>
      </c>
      <c r="F1490">
        <f>VLOOKUP(E1490,Aerogeneradores!$A$2:$E$47,2)</f>
        <v>982</v>
      </c>
      <c r="G1490">
        <f t="shared" si="61"/>
        <v>0.98199999999999998</v>
      </c>
      <c r="H1490">
        <f t="shared" si="62"/>
        <v>0.98199999999999998</v>
      </c>
      <c r="I1490">
        <f>H1490*$N$4</f>
        <v>15.712</v>
      </c>
    </row>
    <row r="1491" spans="1:9" x14ac:dyDescent="0.3">
      <c r="A1491">
        <v>2029</v>
      </c>
      <c r="B1491" t="s">
        <v>17</v>
      </c>
      <c r="C1491">
        <v>18</v>
      </c>
      <c r="D1491">
        <v>8.5500000000000007</v>
      </c>
      <c r="E1491">
        <f t="shared" si="60"/>
        <v>8.5</v>
      </c>
      <c r="F1491">
        <f>VLOOKUP(E1491,Aerogeneradores!$A$2:$E$47,2)</f>
        <v>982</v>
      </c>
      <c r="G1491">
        <f t="shared" si="61"/>
        <v>0.98199999999999998</v>
      </c>
      <c r="H1491">
        <f t="shared" si="62"/>
        <v>0.98199999999999998</v>
      </c>
      <c r="I1491">
        <f>H1491*$N$4</f>
        <v>15.712</v>
      </c>
    </row>
    <row r="1492" spans="1:9" x14ac:dyDescent="0.3">
      <c r="A1492">
        <v>2029</v>
      </c>
      <c r="B1492" t="s">
        <v>17</v>
      </c>
      <c r="C1492">
        <v>19</v>
      </c>
      <c r="D1492">
        <v>8.7100000000000009</v>
      </c>
      <c r="E1492">
        <f t="shared" si="60"/>
        <v>8.5</v>
      </c>
      <c r="F1492">
        <f>VLOOKUP(E1492,Aerogeneradores!$A$2:$E$47,2)</f>
        <v>982</v>
      </c>
      <c r="G1492">
        <f t="shared" si="61"/>
        <v>0.98199999999999998</v>
      </c>
      <c r="H1492">
        <f t="shared" si="62"/>
        <v>0.98199999999999998</v>
      </c>
      <c r="I1492">
        <f>H1492*$N$4</f>
        <v>15.712</v>
      </c>
    </row>
    <row r="1493" spans="1:9" x14ac:dyDescent="0.3">
      <c r="A1493">
        <v>2029</v>
      </c>
      <c r="B1493" t="s">
        <v>17</v>
      </c>
      <c r="C1493">
        <v>20</v>
      </c>
      <c r="D1493">
        <v>9.1</v>
      </c>
      <c r="E1493">
        <f t="shared" si="60"/>
        <v>9</v>
      </c>
      <c r="F1493">
        <f>VLOOKUP(E1493,Aerogeneradores!$A$2:$E$47,2)</f>
        <v>1126</v>
      </c>
      <c r="G1493">
        <f t="shared" si="61"/>
        <v>1.1259999999999999</v>
      </c>
      <c r="H1493">
        <f t="shared" si="62"/>
        <v>1.1259999999999999</v>
      </c>
      <c r="I1493">
        <f>H1493*$N$4</f>
        <v>18.015999999999998</v>
      </c>
    </row>
    <row r="1494" spans="1:9" x14ac:dyDescent="0.3">
      <c r="A1494">
        <v>2029</v>
      </c>
      <c r="B1494" t="s">
        <v>17</v>
      </c>
      <c r="C1494">
        <v>21</v>
      </c>
      <c r="D1494">
        <v>9.43</v>
      </c>
      <c r="E1494">
        <f t="shared" si="60"/>
        <v>9.5</v>
      </c>
      <c r="F1494">
        <f>VLOOKUP(E1494,Aerogeneradores!$A$2:$E$47,2)</f>
        <v>1310</v>
      </c>
      <c r="G1494">
        <f t="shared" si="61"/>
        <v>1.31</v>
      </c>
      <c r="H1494">
        <f t="shared" si="62"/>
        <v>1.31</v>
      </c>
      <c r="I1494">
        <f>H1494*$N$4</f>
        <v>20.96</v>
      </c>
    </row>
    <row r="1495" spans="1:9" x14ac:dyDescent="0.3">
      <c r="A1495">
        <v>2029</v>
      </c>
      <c r="B1495" t="s">
        <v>17</v>
      </c>
      <c r="C1495">
        <v>22</v>
      </c>
      <c r="D1495">
        <v>9.2200000000000006</v>
      </c>
      <c r="E1495">
        <f t="shared" si="60"/>
        <v>9</v>
      </c>
      <c r="F1495">
        <f>VLOOKUP(E1495,Aerogeneradores!$A$2:$E$47,2)</f>
        <v>1126</v>
      </c>
      <c r="G1495">
        <f t="shared" si="61"/>
        <v>1.1259999999999999</v>
      </c>
      <c r="H1495">
        <f t="shared" si="62"/>
        <v>1.1259999999999999</v>
      </c>
      <c r="I1495">
        <f>H1495*$N$4</f>
        <v>18.015999999999998</v>
      </c>
    </row>
    <row r="1496" spans="1:9" x14ac:dyDescent="0.3">
      <c r="A1496">
        <v>2029</v>
      </c>
      <c r="B1496" t="s">
        <v>17</v>
      </c>
      <c r="C1496">
        <v>23</v>
      </c>
      <c r="D1496">
        <v>9.17</v>
      </c>
      <c r="E1496">
        <f t="shared" si="60"/>
        <v>9</v>
      </c>
      <c r="F1496">
        <f>VLOOKUP(E1496,Aerogeneradores!$A$2:$E$47,2)</f>
        <v>1126</v>
      </c>
      <c r="G1496">
        <f t="shared" si="61"/>
        <v>1.1259999999999999</v>
      </c>
      <c r="H1496">
        <f t="shared" si="62"/>
        <v>1.1259999999999999</v>
      </c>
      <c r="I1496">
        <f>H1496*$N$4</f>
        <v>18.015999999999998</v>
      </c>
    </row>
    <row r="1497" spans="1:9" x14ac:dyDescent="0.3">
      <c r="A1497">
        <v>2029</v>
      </c>
      <c r="B1497" t="s">
        <v>17</v>
      </c>
      <c r="C1497">
        <v>24</v>
      </c>
      <c r="D1497">
        <v>9.07</v>
      </c>
      <c r="E1497">
        <f t="shared" si="60"/>
        <v>9</v>
      </c>
      <c r="F1497">
        <f>VLOOKUP(E1497,Aerogeneradores!$A$2:$E$47,2)</f>
        <v>1126</v>
      </c>
      <c r="G1497">
        <f t="shared" si="61"/>
        <v>1.1259999999999999</v>
      </c>
      <c r="H1497">
        <f t="shared" si="62"/>
        <v>1.1259999999999999</v>
      </c>
      <c r="I1497">
        <f>H1497*$N$4</f>
        <v>18.015999999999998</v>
      </c>
    </row>
    <row r="1498" spans="1:9" x14ac:dyDescent="0.3">
      <c r="A1498">
        <v>2029</v>
      </c>
      <c r="B1498" t="s">
        <v>18</v>
      </c>
      <c r="C1498">
        <v>1</v>
      </c>
      <c r="D1498">
        <v>8.3699999999999992</v>
      </c>
      <c r="E1498">
        <f t="shared" si="60"/>
        <v>8.5</v>
      </c>
      <c r="F1498">
        <f>VLOOKUP(E1498,Aerogeneradores!$A$2:$E$47,2)</f>
        <v>982</v>
      </c>
      <c r="G1498">
        <f t="shared" si="61"/>
        <v>0.98199999999999998</v>
      </c>
      <c r="H1498">
        <f t="shared" si="62"/>
        <v>0.98199999999999998</v>
      </c>
      <c r="I1498">
        <f>H1498*$N$4</f>
        <v>15.712</v>
      </c>
    </row>
    <row r="1499" spans="1:9" x14ac:dyDescent="0.3">
      <c r="A1499">
        <v>2029</v>
      </c>
      <c r="B1499" t="s">
        <v>18</v>
      </c>
      <c r="C1499">
        <v>2</v>
      </c>
      <c r="D1499">
        <v>8.1</v>
      </c>
      <c r="E1499">
        <f t="shared" si="60"/>
        <v>8</v>
      </c>
      <c r="F1499">
        <f>VLOOKUP(E1499,Aerogeneradores!$A$2:$E$47,2)</f>
        <v>837</v>
      </c>
      <c r="G1499">
        <f t="shared" si="61"/>
        <v>0.83699999999999997</v>
      </c>
      <c r="H1499">
        <f t="shared" si="62"/>
        <v>0.83699999999999997</v>
      </c>
      <c r="I1499">
        <f>H1499*$N$4</f>
        <v>13.391999999999999</v>
      </c>
    </row>
    <row r="1500" spans="1:9" x14ac:dyDescent="0.3">
      <c r="A1500">
        <v>2029</v>
      </c>
      <c r="B1500" t="s">
        <v>18</v>
      </c>
      <c r="C1500">
        <v>3</v>
      </c>
      <c r="D1500">
        <v>8.07</v>
      </c>
      <c r="E1500">
        <f t="shared" si="60"/>
        <v>8</v>
      </c>
      <c r="F1500">
        <f>VLOOKUP(E1500,Aerogeneradores!$A$2:$E$47,2)</f>
        <v>837</v>
      </c>
      <c r="G1500">
        <f t="shared" si="61"/>
        <v>0.83699999999999997</v>
      </c>
      <c r="H1500">
        <f t="shared" si="62"/>
        <v>0.83699999999999997</v>
      </c>
      <c r="I1500">
        <f>H1500*$N$4</f>
        <v>13.391999999999999</v>
      </c>
    </row>
    <row r="1501" spans="1:9" x14ac:dyDescent="0.3">
      <c r="A1501">
        <v>2029</v>
      </c>
      <c r="B1501" t="s">
        <v>18</v>
      </c>
      <c r="C1501">
        <v>4</v>
      </c>
      <c r="D1501">
        <v>7.98</v>
      </c>
      <c r="E1501">
        <f t="shared" si="60"/>
        <v>8</v>
      </c>
      <c r="F1501">
        <f>VLOOKUP(E1501,Aerogeneradores!$A$2:$E$47,2)</f>
        <v>837</v>
      </c>
      <c r="G1501">
        <f t="shared" si="61"/>
        <v>0.83699999999999997</v>
      </c>
      <c r="H1501">
        <f t="shared" si="62"/>
        <v>0.83699999999999997</v>
      </c>
      <c r="I1501">
        <f>H1501*$N$4</f>
        <v>13.391999999999999</v>
      </c>
    </row>
    <row r="1502" spans="1:9" x14ac:dyDescent="0.3">
      <c r="A1502">
        <v>2029</v>
      </c>
      <c r="B1502" t="s">
        <v>18</v>
      </c>
      <c r="C1502">
        <v>5</v>
      </c>
      <c r="D1502">
        <v>7.85</v>
      </c>
      <c r="E1502">
        <f t="shared" si="60"/>
        <v>8</v>
      </c>
      <c r="F1502">
        <f>VLOOKUP(E1502,Aerogeneradores!$A$2:$E$47,2)</f>
        <v>837</v>
      </c>
      <c r="G1502">
        <f t="shared" si="61"/>
        <v>0.83699999999999997</v>
      </c>
      <c r="H1502">
        <f t="shared" si="62"/>
        <v>0.83699999999999997</v>
      </c>
      <c r="I1502">
        <f>H1502*$N$4</f>
        <v>13.391999999999999</v>
      </c>
    </row>
    <row r="1503" spans="1:9" x14ac:dyDescent="0.3">
      <c r="A1503">
        <v>2029</v>
      </c>
      <c r="B1503" t="s">
        <v>18</v>
      </c>
      <c r="C1503">
        <v>6</v>
      </c>
      <c r="D1503">
        <v>7.64</v>
      </c>
      <c r="E1503">
        <f t="shared" si="60"/>
        <v>7.5</v>
      </c>
      <c r="F1503">
        <f>VLOOKUP(E1503,Aerogeneradores!$A$2:$E$47,2)</f>
        <v>685</v>
      </c>
      <c r="G1503">
        <f t="shared" si="61"/>
        <v>0.68500000000000005</v>
      </c>
      <c r="H1503">
        <f t="shared" si="62"/>
        <v>0.68500000000000005</v>
      </c>
      <c r="I1503">
        <f>H1503*$N$4</f>
        <v>10.96</v>
      </c>
    </row>
    <row r="1504" spans="1:9" x14ac:dyDescent="0.3">
      <c r="A1504">
        <v>2029</v>
      </c>
      <c r="B1504" t="s">
        <v>18</v>
      </c>
      <c r="C1504">
        <v>7</v>
      </c>
      <c r="D1504">
        <v>7.72</v>
      </c>
      <c r="E1504">
        <f t="shared" si="60"/>
        <v>7.5</v>
      </c>
      <c r="F1504">
        <f>VLOOKUP(E1504,Aerogeneradores!$A$2:$E$47,2)</f>
        <v>685</v>
      </c>
      <c r="G1504">
        <f t="shared" si="61"/>
        <v>0.68500000000000005</v>
      </c>
      <c r="H1504">
        <f t="shared" si="62"/>
        <v>0.68500000000000005</v>
      </c>
      <c r="I1504">
        <f>H1504*$N$4</f>
        <v>10.96</v>
      </c>
    </row>
    <row r="1505" spans="1:9" x14ac:dyDescent="0.3">
      <c r="A1505">
        <v>2029</v>
      </c>
      <c r="B1505" t="s">
        <v>18</v>
      </c>
      <c r="C1505">
        <v>8</v>
      </c>
      <c r="D1505">
        <v>7.59</v>
      </c>
      <c r="E1505">
        <f t="shared" si="60"/>
        <v>7.5</v>
      </c>
      <c r="F1505">
        <f>VLOOKUP(E1505,Aerogeneradores!$A$2:$E$47,2)</f>
        <v>685</v>
      </c>
      <c r="G1505">
        <f t="shared" si="61"/>
        <v>0.68500000000000005</v>
      </c>
      <c r="H1505">
        <f t="shared" si="62"/>
        <v>0.68500000000000005</v>
      </c>
      <c r="I1505">
        <f>H1505*$N$4</f>
        <v>10.96</v>
      </c>
    </row>
    <row r="1506" spans="1:9" x14ac:dyDescent="0.3">
      <c r="A1506">
        <v>2029</v>
      </c>
      <c r="B1506" t="s">
        <v>18</v>
      </c>
      <c r="C1506">
        <v>9</v>
      </c>
      <c r="D1506">
        <v>7.44</v>
      </c>
      <c r="E1506">
        <f t="shared" si="60"/>
        <v>7.5</v>
      </c>
      <c r="F1506">
        <f>VLOOKUP(E1506,Aerogeneradores!$A$2:$E$47,2)</f>
        <v>685</v>
      </c>
      <c r="G1506">
        <f t="shared" si="61"/>
        <v>0.68500000000000005</v>
      </c>
      <c r="H1506">
        <f t="shared" si="62"/>
        <v>0.68500000000000005</v>
      </c>
      <c r="I1506">
        <f>H1506*$N$4</f>
        <v>10.96</v>
      </c>
    </row>
    <row r="1507" spans="1:9" x14ac:dyDescent="0.3">
      <c r="A1507">
        <v>2029</v>
      </c>
      <c r="B1507" t="s">
        <v>18</v>
      </c>
      <c r="C1507">
        <v>10</v>
      </c>
      <c r="D1507">
        <v>7.26</v>
      </c>
      <c r="E1507">
        <f t="shared" si="60"/>
        <v>7.5</v>
      </c>
      <c r="F1507">
        <f>VLOOKUP(E1507,Aerogeneradores!$A$2:$E$47,2)</f>
        <v>685</v>
      </c>
      <c r="G1507">
        <f t="shared" si="61"/>
        <v>0.68500000000000005</v>
      </c>
      <c r="H1507">
        <f t="shared" si="62"/>
        <v>0.68500000000000005</v>
      </c>
      <c r="I1507">
        <f>H1507*$N$4</f>
        <v>10.96</v>
      </c>
    </row>
    <row r="1508" spans="1:9" x14ac:dyDescent="0.3">
      <c r="A1508">
        <v>2029</v>
      </c>
      <c r="B1508" t="s">
        <v>18</v>
      </c>
      <c r="C1508">
        <v>11</v>
      </c>
      <c r="D1508">
        <v>7.01</v>
      </c>
      <c r="E1508">
        <f t="shared" si="60"/>
        <v>7</v>
      </c>
      <c r="F1508">
        <f>VLOOKUP(E1508,Aerogeneradores!$A$2:$E$47,2)</f>
        <v>543</v>
      </c>
      <c r="G1508">
        <f t="shared" si="61"/>
        <v>0.54300000000000004</v>
      </c>
      <c r="H1508">
        <f t="shared" si="62"/>
        <v>0.54300000000000004</v>
      </c>
      <c r="I1508">
        <f>H1508*$N$4</f>
        <v>8.6880000000000006</v>
      </c>
    </row>
    <row r="1509" spans="1:9" x14ac:dyDescent="0.3">
      <c r="A1509">
        <v>2029</v>
      </c>
      <c r="B1509" t="s">
        <v>18</v>
      </c>
      <c r="C1509">
        <v>12</v>
      </c>
      <c r="D1509">
        <v>6.79</v>
      </c>
      <c r="E1509">
        <f t="shared" si="60"/>
        <v>7</v>
      </c>
      <c r="F1509">
        <f>VLOOKUP(E1509,Aerogeneradores!$A$2:$E$47,2)</f>
        <v>543</v>
      </c>
      <c r="G1509">
        <f t="shared" si="61"/>
        <v>0.54300000000000004</v>
      </c>
      <c r="H1509">
        <f t="shared" si="62"/>
        <v>0.54300000000000004</v>
      </c>
      <c r="I1509">
        <f>H1509*$N$4</f>
        <v>8.6880000000000006</v>
      </c>
    </row>
    <row r="1510" spans="1:9" x14ac:dyDescent="0.3">
      <c r="A1510">
        <v>2029</v>
      </c>
      <c r="B1510" t="s">
        <v>18</v>
      </c>
      <c r="C1510">
        <v>13</v>
      </c>
      <c r="D1510">
        <v>6.61</v>
      </c>
      <c r="E1510">
        <f t="shared" si="60"/>
        <v>6.5</v>
      </c>
      <c r="F1510">
        <f>VLOOKUP(E1510,Aerogeneradores!$A$2:$E$47,2)</f>
        <v>430</v>
      </c>
      <c r="G1510">
        <f t="shared" si="61"/>
        <v>0.43</v>
      </c>
      <c r="H1510">
        <f t="shared" si="62"/>
        <v>0.43</v>
      </c>
      <c r="I1510">
        <f>H1510*$N$4</f>
        <v>6.88</v>
      </c>
    </row>
    <row r="1511" spans="1:9" x14ac:dyDescent="0.3">
      <c r="A1511">
        <v>2029</v>
      </c>
      <c r="B1511" t="s">
        <v>18</v>
      </c>
      <c r="C1511">
        <v>14</v>
      </c>
      <c r="D1511">
        <v>6.56</v>
      </c>
      <c r="E1511">
        <f t="shared" si="60"/>
        <v>6.5</v>
      </c>
      <c r="F1511">
        <f>VLOOKUP(E1511,Aerogeneradores!$A$2:$E$47,2)</f>
        <v>430</v>
      </c>
      <c r="G1511">
        <f t="shared" si="61"/>
        <v>0.43</v>
      </c>
      <c r="H1511">
        <f t="shared" si="62"/>
        <v>0.43</v>
      </c>
      <c r="I1511">
        <f>H1511*$N$4</f>
        <v>6.88</v>
      </c>
    </row>
    <row r="1512" spans="1:9" x14ac:dyDescent="0.3">
      <c r="A1512">
        <v>2029</v>
      </c>
      <c r="B1512" t="s">
        <v>18</v>
      </c>
      <c r="C1512">
        <v>15</v>
      </c>
      <c r="D1512">
        <v>6.61</v>
      </c>
      <c r="E1512">
        <f t="shared" si="60"/>
        <v>6.5</v>
      </c>
      <c r="F1512">
        <f>VLOOKUP(E1512,Aerogeneradores!$A$2:$E$47,2)</f>
        <v>430</v>
      </c>
      <c r="G1512">
        <f t="shared" si="61"/>
        <v>0.43</v>
      </c>
      <c r="H1512">
        <f t="shared" si="62"/>
        <v>0.43</v>
      </c>
      <c r="I1512">
        <f>H1512*$N$4</f>
        <v>6.88</v>
      </c>
    </row>
    <row r="1513" spans="1:9" x14ac:dyDescent="0.3">
      <c r="A1513">
        <v>2029</v>
      </c>
      <c r="B1513" t="s">
        <v>18</v>
      </c>
      <c r="C1513">
        <v>16</v>
      </c>
      <c r="D1513">
        <v>6.88</v>
      </c>
      <c r="E1513">
        <f t="shared" si="60"/>
        <v>7</v>
      </c>
      <c r="F1513">
        <f>VLOOKUP(E1513,Aerogeneradores!$A$2:$E$47,2)</f>
        <v>543</v>
      </c>
      <c r="G1513">
        <f t="shared" si="61"/>
        <v>0.54300000000000004</v>
      </c>
      <c r="H1513">
        <f t="shared" si="62"/>
        <v>0.54300000000000004</v>
      </c>
      <c r="I1513">
        <f>H1513*$N$4</f>
        <v>8.6880000000000006</v>
      </c>
    </row>
    <row r="1514" spans="1:9" x14ac:dyDescent="0.3">
      <c r="A1514">
        <v>2029</v>
      </c>
      <c r="B1514" t="s">
        <v>18</v>
      </c>
      <c r="C1514">
        <v>17</v>
      </c>
      <c r="D1514">
        <v>7.07</v>
      </c>
      <c r="E1514">
        <f t="shared" si="60"/>
        <v>7</v>
      </c>
      <c r="F1514">
        <f>VLOOKUP(E1514,Aerogeneradores!$A$2:$E$47,2)</f>
        <v>543</v>
      </c>
      <c r="G1514">
        <f t="shared" si="61"/>
        <v>0.54300000000000004</v>
      </c>
      <c r="H1514">
        <f t="shared" si="62"/>
        <v>0.54300000000000004</v>
      </c>
      <c r="I1514">
        <f>H1514*$N$4</f>
        <v>8.6880000000000006</v>
      </c>
    </row>
    <row r="1515" spans="1:9" x14ac:dyDescent="0.3">
      <c r="A1515">
        <v>2029</v>
      </c>
      <c r="B1515" t="s">
        <v>18</v>
      </c>
      <c r="C1515">
        <v>18</v>
      </c>
      <c r="D1515">
        <v>6.97</v>
      </c>
      <c r="E1515">
        <f t="shared" ref="E1515:E1737" si="63">MROUND(D1515,0.5)</f>
        <v>7</v>
      </c>
      <c r="F1515">
        <f>VLOOKUP(E1515,Aerogeneradores!$A$2:$E$47,2)</f>
        <v>543</v>
      </c>
      <c r="G1515">
        <f t="shared" ref="G1515:G1578" si="64">F1515/1000</f>
        <v>0.54300000000000004</v>
      </c>
      <c r="H1515">
        <f t="shared" ref="H1515:H1578" si="65">G1515*1</f>
        <v>0.54300000000000004</v>
      </c>
      <c r="I1515">
        <f>H1515*$N$4</f>
        <v>8.6880000000000006</v>
      </c>
    </row>
    <row r="1516" spans="1:9" x14ac:dyDescent="0.3">
      <c r="A1516">
        <v>2029</v>
      </c>
      <c r="B1516" t="s">
        <v>18</v>
      </c>
      <c r="C1516">
        <v>19</v>
      </c>
      <c r="D1516">
        <v>7.57</v>
      </c>
      <c r="E1516">
        <f t="shared" si="63"/>
        <v>7.5</v>
      </c>
      <c r="F1516">
        <f>VLOOKUP(E1516,Aerogeneradores!$A$2:$E$47,2)</f>
        <v>685</v>
      </c>
      <c r="G1516">
        <f t="shared" si="64"/>
        <v>0.68500000000000005</v>
      </c>
      <c r="H1516">
        <f t="shared" si="65"/>
        <v>0.68500000000000005</v>
      </c>
      <c r="I1516">
        <f>H1516*$N$4</f>
        <v>10.96</v>
      </c>
    </row>
    <row r="1517" spans="1:9" x14ac:dyDescent="0.3">
      <c r="A1517">
        <v>2029</v>
      </c>
      <c r="B1517" t="s">
        <v>18</v>
      </c>
      <c r="C1517">
        <v>20</v>
      </c>
      <c r="D1517">
        <v>7.97</v>
      </c>
      <c r="E1517">
        <f t="shared" si="63"/>
        <v>8</v>
      </c>
      <c r="F1517">
        <f>VLOOKUP(E1517,Aerogeneradores!$A$2:$E$47,2)</f>
        <v>837</v>
      </c>
      <c r="G1517">
        <f t="shared" si="64"/>
        <v>0.83699999999999997</v>
      </c>
      <c r="H1517">
        <f t="shared" si="65"/>
        <v>0.83699999999999997</v>
      </c>
      <c r="I1517">
        <f>H1517*$N$4</f>
        <v>13.391999999999999</v>
      </c>
    </row>
    <row r="1518" spans="1:9" x14ac:dyDescent="0.3">
      <c r="A1518">
        <v>2029</v>
      </c>
      <c r="B1518" t="s">
        <v>18</v>
      </c>
      <c r="C1518">
        <v>21</v>
      </c>
      <c r="D1518">
        <v>8.35</v>
      </c>
      <c r="E1518">
        <f t="shared" si="63"/>
        <v>8.5</v>
      </c>
      <c r="F1518">
        <f>VLOOKUP(E1518,Aerogeneradores!$A$2:$E$47,2)</f>
        <v>982</v>
      </c>
      <c r="G1518">
        <f t="shared" si="64"/>
        <v>0.98199999999999998</v>
      </c>
      <c r="H1518">
        <f t="shared" si="65"/>
        <v>0.98199999999999998</v>
      </c>
      <c r="I1518">
        <f>H1518*$N$4</f>
        <v>15.712</v>
      </c>
    </row>
    <row r="1519" spans="1:9" x14ac:dyDescent="0.3">
      <c r="A1519">
        <v>2029</v>
      </c>
      <c r="B1519" t="s">
        <v>18</v>
      </c>
      <c r="C1519">
        <v>22</v>
      </c>
      <c r="D1519">
        <v>8.51</v>
      </c>
      <c r="E1519">
        <f t="shared" si="63"/>
        <v>8.5</v>
      </c>
      <c r="F1519">
        <f>VLOOKUP(E1519,Aerogeneradores!$A$2:$E$47,2)</f>
        <v>982</v>
      </c>
      <c r="G1519">
        <f t="shared" si="64"/>
        <v>0.98199999999999998</v>
      </c>
      <c r="H1519">
        <f t="shared" si="65"/>
        <v>0.98199999999999998</v>
      </c>
      <c r="I1519">
        <f>H1519*$N$4</f>
        <v>15.712</v>
      </c>
    </row>
    <row r="1520" spans="1:9" x14ac:dyDescent="0.3">
      <c r="A1520">
        <v>2029</v>
      </c>
      <c r="B1520" t="s">
        <v>18</v>
      </c>
      <c r="C1520">
        <v>23</v>
      </c>
      <c r="D1520">
        <v>8.6300000000000008</v>
      </c>
      <c r="E1520">
        <f t="shared" si="63"/>
        <v>8.5</v>
      </c>
      <c r="F1520">
        <f>VLOOKUP(E1520,Aerogeneradores!$A$2:$E$47,2)</f>
        <v>982</v>
      </c>
      <c r="G1520">
        <f t="shared" si="64"/>
        <v>0.98199999999999998</v>
      </c>
      <c r="H1520">
        <f t="shared" si="65"/>
        <v>0.98199999999999998</v>
      </c>
      <c r="I1520">
        <f>H1520*$N$4</f>
        <v>15.712</v>
      </c>
    </row>
    <row r="1521" spans="1:9" x14ac:dyDescent="0.3">
      <c r="A1521">
        <v>2029</v>
      </c>
      <c r="B1521" t="s">
        <v>18</v>
      </c>
      <c r="C1521">
        <v>24</v>
      </c>
      <c r="D1521">
        <v>8.48</v>
      </c>
      <c r="E1521">
        <f t="shared" si="63"/>
        <v>8.5</v>
      </c>
      <c r="F1521">
        <f>VLOOKUP(E1521,Aerogeneradores!$A$2:$E$47,2)</f>
        <v>982</v>
      </c>
      <c r="G1521">
        <f t="shared" si="64"/>
        <v>0.98199999999999998</v>
      </c>
      <c r="H1521">
        <f t="shared" si="65"/>
        <v>0.98199999999999998</v>
      </c>
      <c r="I1521">
        <f>H1521*$N$4</f>
        <v>15.712</v>
      </c>
    </row>
    <row r="1522" spans="1:9" x14ac:dyDescent="0.3">
      <c r="A1522">
        <v>2029</v>
      </c>
      <c r="B1522" t="s">
        <v>19</v>
      </c>
      <c r="C1522">
        <v>1</v>
      </c>
      <c r="D1522">
        <v>7.39</v>
      </c>
      <c r="E1522">
        <f t="shared" si="63"/>
        <v>7.5</v>
      </c>
      <c r="F1522">
        <f>VLOOKUP(E1522,Aerogeneradores!$A$2:$E$47,2)</f>
        <v>685</v>
      </c>
      <c r="G1522">
        <f t="shared" si="64"/>
        <v>0.68500000000000005</v>
      </c>
      <c r="H1522">
        <f t="shared" si="65"/>
        <v>0.68500000000000005</v>
      </c>
      <c r="I1522">
        <f>H1522*$N$4</f>
        <v>10.96</v>
      </c>
    </row>
    <row r="1523" spans="1:9" x14ac:dyDescent="0.3">
      <c r="A1523">
        <v>2029</v>
      </c>
      <c r="B1523" t="s">
        <v>19</v>
      </c>
      <c r="C1523">
        <v>2</v>
      </c>
      <c r="D1523">
        <v>7.16</v>
      </c>
      <c r="E1523">
        <f t="shared" si="63"/>
        <v>7</v>
      </c>
      <c r="F1523">
        <f>VLOOKUP(E1523,Aerogeneradores!$A$2:$E$47,2)</f>
        <v>543</v>
      </c>
      <c r="G1523">
        <f t="shared" si="64"/>
        <v>0.54300000000000004</v>
      </c>
      <c r="H1523">
        <f t="shared" si="65"/>
        <v>0.54300000000000004</v>
      </c>
      <c r="I1523">
        <f>H1523*$N$4</f>
        <v>8.6880000000000006</v>
      </c>
    </row>
    <row r="1524" spans="1:9" x14ac:dyDescent="0.3">
      <c r="A1524">
        <v>2029</v>
      </c>
      <c r="B1524" t="s">
        <v>19</v>
      </c>
      <c r="C1524">
        <v>3</v>
      </c>
      <c r="D1524">
        <v>7.14</v>
      </c>
      <c r="E1524">
        <f t="shared" si="63"/>
        <v>7</v>
      </c>
      <c r="F1524">
        <f>VLOOKUP(E1524,Aerogeneradores!$A$2:$E$47,2)</f>
        <v>543</v>
      </c>
      <c r="G1524">
        <f t="shared" si="64"/>
        <v>0.54300000000000004</v>
      </c>
      <c r="H1524">
        <f t="shared" si="65"/>
        <v>0.54300000000000004</v>
      </c>
      <c r="I1524">
        <f>H1524*$N$4</f>
        <v>8.6880000000000006</v>
      </c>
    </row>
    <row r="1525" spans="1:9" x14ac:dyDescent="0.3">
      <c r="A1525">
        <v>2029</v>
      </c>
      <c r="B1525" t="s">
        <v>19</v>
      </c>
      <c r="C1525">
        <v>4</v>
      </c>
      <c r="D1525">
        <v>7.05</v>
      </c>
      <c r="E1525">
        <f t="shared" si="63"/>
        <v>7</v>
      </c>
      <c r="F1525">
        <f>VLOOKUP(E1525,Aerogeneradores!$A$2:$E$47,2)</f>
        <v>543</v>
      </c>
      <c r="G1525">
        <f t="shared" si="64"/>
        <v>0.54300000000000004</v>
      </c>
      <c r="H1525">
        <f t="shared" si="65"/>
        <v>0.54300000000000004</v>
      </c>
      <c r="I1525">
        <f>H1525*$N$4</f>
        <v>8.6880000000000006</v>
      </c>
    </row>
    <row r="1526" spans="1:9" x14ac:dyDescent="0.3">
      <c r="A1526">
        <v>2029</v>
      </c>
      <c r="B1526" t="s">
        <v>19</v>
      </c>
      <c r="C1526">
        <v>5</v>
      </c>
      <c r="D1526">
        <v>6.99</v>
      </c>
      <c r="E1526">
        <f t="shared" si="63"/>
        <v>7</v>
      </c>
      <c r="F1526">
        <f>VLOOKUP(E1526,Aerogeneradores!$A$2:$E$47,2)</f>
        <v>543</v>
      </c>
      <c r="G1526">
        <f t="shared" si="64"/>
        <v>0.54300000000000004</v>
      </c>
      <c r="H1526">
        <f t="shared" si="65"/>
        <v>0.54300000000000004</v>
      </c>
      <c r="I1526">
        <f>H1526*$N$4</f>
        <v>8.6880000000000006</v>
      </c>
    </row>
    <row r="1527" spans="1:9" x14ac:dyDescent="0.3">
      <c r="A1527">
        <v>2029</v>
      </c>
      <c r="B1527" t="s">
        <v>19</v>
      </c>
      <c r="C1527">
        <v>6</v>
      </c>
      <c r="D1527">
        <v>6.86</v>
      </c>
      <c r="E1527">
        <f t="shared" si="63"/>
        <v>7</v>
      </c>
      <c r="F1527">
        <f>VLOOKUP(E1527,Aerogeneradores!$A$2:$E$47,2)</f>
        <v>543</v>
      </c>
      <c r="G1527">
        <f t="shared" si="64"/>
        <v>0.54300000000000004</v>
      </c>
      <c r="H1527">
        <f t="shared" si="65"/>
        <v>0.54300000000000004</v>
      </c>
      <c r="I1527">
        <f>H1527*$N$4</f>
        <v>8.6880000000000006</v>
      </c>
    </row>
    <row r="1528" spans="1:9" x14ac:dyDescent="0.3">
      <c r="A1528">
        <v>2029</v>
      </c>
      <c r="B1528" t="s">
        <v>19</v>
      </c>
      <c r="C1528">
        <v>7</v>
      </c>
      <c r="D1528">
        <v>6.89</v>
      </c>
      <c r="E1528">
        <f t="shared" si="63"/>
        <v>7</v>
      </c>
      <c r="F1528">
        <f>VLOOKUP(E1528,Aerogeneradores!$A$2:$E$47,2)</f>
        <v>543</v>
      </c>
      <c r="G1528">
        <f t="shared" si="64"/>
        <v>0.54300000000000004</v>
      </c>
      <c r="H1528">
        <f t="shared" si="65"/>
        <v>0.54300000000000004</v>
      </c>
      <c r="I1528">
        <f>H1528*$N$4</f>
        <v>8.6880000000000006</v>
      </c>
    </row>
    <row r="1529" spans="1:9" x14ac:dyDescent="0.3">
      <c r="A1529">
        <v>2029</v>
      </c>
      <c r="B1529" t="s">
        <v>19</v>
      </c>
      <c r="C1529">
        <v>8</v>
      </c>
      <c r="D1529">
        <v>6.76</v>
      </c>
      <c r="E1529">
        <f t="shared" si="63"/>
        <v>7</v>
      </c>
      <c r="F1529">
        <f>VLOOKUP(E1529,Aerogeneradores!$A$2:$E$47,2)</f>
        <v>543</v>
      </c>
      <c r="G1529">
        <f t="shared" si="64"/>
        <v>0.54300000000000004</v>
      </c>
      <c r="H1529">
        <f t="shared" si="65"/>
        <v>0.54300000000000004</v>
      </c>
      <c r="I1529">
        <f>H1529*$N$4</f>
        <v>8.6880000000000006</v>
      </c>
    </row>
    <row r="1530" spans="1:9" x14ac:dyDescent="0.3">
      <c r="A1530">
        <v>2029</v>
      </c>
      <c r="B1530" t="s">
        <v>19</v>
      </c>
      <c r="C1530">
        <v>9</v>
      </c>
      <c r="D1530">
        <v>6.69</v>
      </c>
      <c r="E1530">
        <f t="shared" si="63"/>
        <v>6.5</v>
      </c>
      <c r="F1530">
        <f>VLOOKUP(E1530,Aerogeneradores!$A$2:$E$47,2)</f>
        <v>430</v>
      </c>
      <c r="G1530">
        <f t="shared" si="64"/>
        <v>0.43</v>
      </c>
      <c r="H1530">
        <f t="shared" si="65"/>
        <v>0.43</v>
      </c>
      <c r="I1530">
        <f>H1530*$N$4</f>
        <v>6.88</v>
      </c>
    </row>
    <row r="1531" spans="1:9" x14ac:dyDescent="0.3">
      <c r="A1531">
        <v>2029</v>
      </c>
      <c r="B1531" t="s">
        <v>19</v>
      </c>
      <c r="C1531">
        <v>10</v>
      </c>
      <c r="D1531">
        <v>6.68</v>
      </c>
      <c r="E1531">
        <f t="shared" si="63"/>
        <v>6.5</v>
      </c>
      <c r="F1531">
        <f>VLOOKUP(E1531,Aerogeneradores!$A$2:$E$47,2)</f>
        <v>430</v>
      </c>
      <c r="G1531">
        <f t="shared" si="64"/>
        <v>0.43</v>
      </c>
      <c r="H1531">
        <f t="shared" si="65"/>
        <v>0.43</v>
      </c>
      <c r="I1531">
        <f>H1531*$N$4</f>
        <v>6.88</v>
      </c>
    </row>
    <row r="1532" spans="1:9" x14ac:dyDescent="0.3">
      <c r="A1532">
        <v>2029</v>
      </c>
      <c r="B1532" t="s">
        <v>19</v>
      </c>
      <c r="C1532">
        <v>11</v>
      </c>
      <c r="D1532">
        <v>6.56</v>
      </c>
      <c r="E1532">
        <f t="shared" si="63"/>
        <v>6.5</v>
      </c>
      <c r="F1532">
        <f>VLOOKUP(E1532,Aerogeneradores!$A$2:$E$47,2)</f>
        <v>430</v>
      </c>
      <c r="G1532">
        <f t="shared" si="64"/>
        <v>0.43</v>
      </c>
      <c r="H1532">
        <f t="shared" si="65"/>
        <v>0.43</v>
      </c>
      <c r="I1532">
        <f>H1532*$N$4</f>
        <v>6.88</v>
      </c>
    </row>
    <row r="1533" spans="1:9" x14ac:dyDescent="0.3">
      <c r="A1533">
        <v>2029</v>
      </c>
      <c r="B1533" t="s">
        <v>19</v>
      </c>
      <c r="C1533">
        <v>12</v>
      </c>
      <c r="D1533">
        <v>6.45</v>
      </c>
      <c r="E1533">
        <f t="shared" si="63"/>
        <v>6.5</v>
      </c>
      <c r="F1533">
        <f>VLOOKUP(E1533,Aerogeneradores!$A$2:$E$47,2)</f>
        <v>430</v>
      </c>
      <c r="G1533">
        <f t="shared" si="64"/>
        <v>0.43</v>
      </c>
      <c r="H1533">
        <f t="shared" si="65"/>
        <v>0.43</v>
      </c>
      <c r="I1533">
        <f>H1533*$N$4</f>
        <v>6.88</v>
      </c>
    </row>
    <row r="1534" spans="1:9" x14ac:dyDescent="0.3">
      <c r="A1534">
        <v>2029</v>
      </c>
      <c r="B1534" t="s">
        <v>19</v>
      </c>
      <c r="C1534">
        <v>13</v>
      </c>
      <c r="D1534">
        <v>6.28</v>
      </c>
      <c r="E1534">
        <f t="shared" si="63"/>
        <v>6.5</v>
      </c>
      <c r="F1534">
        <f>VLOOKUP(E1534,Aerogeneradores!$A$2:$E$47,2)</f>
        <v>430</v>
      </c>
      <c r="G1534">
        <f t="shared" si="64"/>
        <v>0.43</v>
      </c>
      <c r="H1534">
        <f t="shared" si="65"/>
        <v>0.43</v>
      </c>
      <c r="I1534">
        <f>H1534*$N$4</f>
        <v>6.88</v>
      </c>
    </row>
    <row r="1535" spans="1:9" x14ac:dyDescent="0.3">
      <c r="A1535">
        <v>2029</v>
      </c>
      <c r="B1535" t="s">
        <v>19</v>
      </c>
      <c r="C1535">
        <v>14</v>
      </c>
      <c r="D1535">
        <v>6.29</v>
      </c>
      <c r="E1535">
        <f t="shared" si="63"/>
        <v>6.5</v>
      </c>
      <c r="F1535">
        <f>VLOOKUP(E1535,Aerogeneradores!$A$2:$E$47,2)</f>
        <v>430</v>
      </c>
      <c r="G1535">
        <f t="shared" si="64"/>
        <v>0.43</v>
      </c>
      <c r="H1535">
        <f t="shared" si="65"/>
        <v>0.43</v>
      </c>
      <c r="I1535">
        <f>H1535*$N$4</f>
        <v>6.88</v>
      </c>
    </row>
    <row r="1536" spans="1:9" x14ac:dyDescent="0.3">
      <c r="A1536">
        <v>2029</v>
      </c>
      <c r="B1536" t="s">
        <v>19</v>
      </c>
      <c r="C1536">
        <v>15</v>
      </c>
      <c r="D1536">
        <v>6.33</v>
      </c>
      <c r="E1536">
        <f t="shared" si="63"/>
        <v>6.5</v>
      </c>
      <c r="F1536">
        <f>VLOOKUP(E1536,Aerogeneradores!$A$2:$E$47,2)</f>
        <v>430</v>
      </c>
      <c r="G1536">
        <f t="shared" si="64"/>
        <v>0.43</v>
      </c>
      <c r="H1536">
        <f t="shared" si="65"/>
        <v>0.43</v>
      </c>
      <c r="I1536">
        <f>H1536*$N$4</f>
        <v>6.88</v>
      </c>
    </row>
    <row r="1537" spans="1:9" x14ac:dyDescent="0.3">
      <c r="A1537">
        <v>2029</v>
      </c>
      <c r="B1537" t="s">
        <v>19</v>
      </c>
      <c r="C1537">
        <v>16</v>
      </c>
      <c r="D1537">
        <v>6.41</v>
      </c>
      <c r="E1537">
        <f t="shared" si="63"/>
        <v>6.5</v>
      </c>
      <c r="F1537">
        <f>VLOOKUP(E1537,Aerogeneradores!$A$2:$E$47,2)</f>
        <v>430</v>
      </c>
      <c r="G1537">
        <f t="shared" si="64"/>
        <v>0.43</v>
      </c>
      <c r="H1537">
        <f t="shared" si="65"/>
        <v>0.43</v>
      </c>
      <c r="I1537">
        <f>H1537*$N$4</f>
        <v>6.88</v>
      </c>
    </row>
    <row r="1538" spans="1:9" x14ac:dyDescent="0.3">
      <c r="A1538">
        <v>2029</v>
      </c>
      <c r="B1538" t="s">
        <v>19</v>
      </c>
      <c r="C1538">
        <v>17</v>
      </c>
      <c r="D1538">
        <v>6.53</v>
      </c>
      <c r="E1538">
        <f t="shared" si="63"/>
        <v>6.5</v>
      </c>
      <c r="F1538">
        <f>VLOOKUP(E1538,Aerogeneradores!$A$2:$E$47,2)</f>
        <v>430</v>
      </c>
      <c r="G1538">
        <f t="shared" si="64"/>
        <v>0.43</v>
      </c>
      <c r="H1538">
        <f t="shared" si="65"/>
        <v>0.43</v>
      </c>
      <c r="I1538">
        <f>H1538*$N$4</f>
        <v>6.88</v>
      </c>
    </row>
    <row r="1539" spans="1:9" x14ac:dyDescent="0.3">
      <c r="A1539">
        <v>2029</v>
      </c>
      <c r="B1539" t="s">
        <v>19</v>
      </c>
      <c r="C1539">
        <v>18</v>
      </c>
      <c r="D1539">
        <v>6.88</v>
      </c>
      <c r="E1539">
        <f t="shared" si="63"/>
        <v>7</v>
      </c>
      <c r="F1539">
        <f>VLOOKUP(E1539,Aerogeneradores!$A$2:$E$47,2)</f>
        <v>543</v>
      </c>
      <c r="G1539">
        <f t="shared" si="64"/>
        <v>0.54300000000000004</v>
      </c>
      <c r="H1539">
        <f t="shared" si="65"/>
        <v>0.54300000000000004</v>
      </c>
      <c r="I1539">
        <f>H1539*$N$4</f>
        <v>8.6880000000000006</v>
      </c>
    </row>
    <row r="1540" spans="1:9" x14ac:dyDescent="0.3">
      <c r="A1540">
        <v>2029</v>
      </c>
      <c r="B1540" t="s">
        <v>19</v>
      </c>
      <c r="C1540">
        <v>19</v>
      </c>
      <c r="D1540">
        <v>7.41</v>
      </c>
      <c r="E1540">
        <f t="shared" si="63"/>
        <v>7.5</v>
      </c>
      <c r="F1540">
        <f>VLOOKUP(E1540,Aerogeneradores!$A$2:$E$47,2)</f>
        <v>685</v>
      </c>
      <c r="G1540">
        <f t="shared" si="64"/>
        <v>0.68500000000000005</v>
      </c>
      <c r="H1540">
        <f t="shared" si="65"/>
        <v>0.68500000000000005</v>
      </c>
      <c r="I1540">
        <f>H1540*$N$4</f>
        <v>10.96</v>
      </c>
    </row>
    <row r="1541" spans="1:9" x14ac:dyDescent="0.3">
      <c r="A1541">
        <v>2029</v>
      </c>
      <c r="B1541" t="s">
        <v>19</v>
      </c>
      <c r="C1541">
        <v>20</v>
      </c>
      <c r="D1541">
        <v>7.47</v>
      </c>
      <c r="E1541">
        <f t="shared" si="63"/>
        <v>7.5</v>
      </c>
      <c r="F1541">
        <f>VLOOKUP(E1541,Aerogeneradores!$A$2:$E$47,2)</f>
        <v>685</v>
      </c>
      <c r="G1541">
        <f t="shared" si="64"/>
        <v>0.68500000000000005</v>
      </c>
      <c r="H1541">
        <f t="shared" si="65"/>
        <v>0.68500000000000005</v>
      </c>
      <c r="I1541">
        <f>H1541*$N$4</f>
        <v>10.96</v>
      </c>
    </row>
    <row r="1542" spans="1:9" x14ac:dyDescent="0.3">
      <c r="A1542">
        <v>2029</v>
      </c>
      <c r="B1542" t="s">
        <v>19</v>
      </c>
      <c r="C1542">
        <v>21</v>
      </c>
      <c r="D1542">
        <v>7.6</v>
      </c>
      <c r="E1542">
        <f t="shared" si="63"/>
        <v>7.5</v>
      </c>
      <c r="F1542">
        <f>VLOOKUP(E1542,Aerogeneradores!$A$2:$E$47,2)</f>
        <v>685</v>
      </c>
      <c r="G1542">
        <f t="shared" si="64"/>
        <v>0.68500000000000005</v>
      </c>
      <c r="H1542">
        <f t="shared" si="65"/>
        <v>0.68500000000000005</v>
      </c>
      <c r="I1542">
        <f>H1542*$N$4</f>
        <v>10.96</v>
      </c>
    </row>
    <row r="1543" spans="1:9" x14ac:dyDescent="0.3">
      <c r="A1543">
        <v>2029</v>
      </c>
      <c r="B1543" t="s">
        <v>19</v>
      </c>
      <c r="C1543">
        <v>22</v>
      </c>
      <c r="D1543">
        <v>7.53</v>
      </c>
      <c r="E1543">
        <f t="shared" si="63"/>
        <v>7.5</v>
      </c>
      <c r="F1543">
        <f>VLOOKUP(E1543,Aerogeneradores!$A$2:$E$47,2)</f>
        <v>685</v>
      </c>
      <c r="G1543">
        <f t="shared" si="64"/>
        <v>0.68500000000000005</v>
      </c>
      <c r="H1543">
        <f t="shared" si="65"/>
        <v>0.68500000000000005</v>
      </c>
      <c r="I1543">
        <f>H1543*$N$4</f>
        <v>10.96</v>
      </c>
    </row>
    <row r="1544" spans="1:9" x14ac:dyDescent="0.3">
      <c r="A1544">
        <v>2029</v>
      </c>
      <c r="B1544" t="s">
        <v>19</v>
      </c>
      <c r="C1544">
        <v>23</v>
      </c>
      <c r="D1544">
        <v>7.62</v>
      </c>
      <c r="E1544">
        <f t="shared" si="63"/>
        <v>7.5</v>
      </c>
      <c r="F1544">
        <f>VLOOKUP(E1544,Aerogeneradores!$A$2:$E$47,2)</f>
        <v>685</v>
      </c>
      <c r="G1544">
        <f t="shared" si="64"/>
        <v>0.68500000000000005</v>
      </c>
      <c r="H1544">
        <f t="shared" si="65"/>
        <v>0.68500000000000005</v>
      </c>
      <c r="I1544">
        <f>H1544*$N$4</f>
        <v>10.96</v>
      </c>
    </row>
    <row r="1545" spans="1:9" x14ac:dyDescent="0.3">
      <c r="A1545">
        <v>2029</v>
      </c>
      <c r="B1545" t="s">
        <v>19</v>
      </c>
      <c r="C1545">
        <v>24</v>
      </c>
      <c r="D1545">
        <v>7.45</v>
      </c>
      <c r="E1545">
        <f t="shared" si="63"/>
        <v>7.5</v>
      </c>
      <c r="F1545">
        <f>VLOOKUP(E1545,Aerogeneradores!$A$2:$E$47,2)</f>
        <v>685</v>
      </c>
      <c r="G1545">
        <f t="shared" si="64"/>
        <v>0.68500000000000005</v>
      </c>
      <c r="H1545">
        <f t="shared" si="65"/>
        <v>0.68500000000000005</v>
      </c>
      <c r="I1545">
        <f>H1545*$N$4</f>
        <v>10.96</v>
      </c>
    </row>
    <row r="1546" spans="1:9" x14ac:dyDescent="0.3">
      <c r="A1546">
        <v>2029</v>
      </c>
      <c r="B1546" t="s">
        <v>20</v>
      </c>
      <c r="C1546">
        <v>1</v>
      </c>
      <c r="D1546">
        <v>6.93</v>
      </c>
      <c r="E1546">
        <f t="shared" si="63"/>
        <v>7</v>
      </c>
      <c r="F1546">
        <f>VLOOKUP(E1546,Aerogeneradores!$A$2:$E$47,2)</f>
        <v>543</v>
      </c>
      <c r="G1546">
        <f t="shared" si="64"/>
        <v>0.54300000000000004</v>
      </c>
      <c r="H1546">
        <f t="shared" si="65"/>
        <v>0.54300000000000004</v>
      </c>
      <c r="I1546">
        <f>H1546*$N$4</f>
        <v>8.6880000000000006</v>
      </c>
    </row>
    <row r="1547" spans="1:9" x14ac:dyDescent="0.3">
      <c r="A1547">
        <v>2029</v>
      </c>
      <c r="B1547" t="s">
        <v>20</v>
      </c>
      <c r="C1547">
        <v>2</v>
      </c>
      <c r="D1547">
        <v>6.8</v>
      </c>
      <c r="E1547">
        <f t="shared" si="63"/>
        <v>7</v>
      </c>
      <c r="F1547">
        <f>VLOOKUP(E1547,Aerogeneradores!$A$2:$E$47,2)</f>
        <v>543</v>
      </c>
      <c r="G1547">
        <f t="shared" si="64"/>
        <v>0.54300000000000004</v>
      </c>
      <c r="H1547">
        <f t="shared" si="65"/>
        <v>0.54300000000000004</v>
      </c>
      <c r="I1547">
        <f>H1547*$N$4</f>
        <v>8.6880000000000006</v>
      </c>
    </row>
    <row r="1548" spans="1:9" x14ac:dyDescent="0.3">
      <c r="A1548">
        <v>2029</v>
      </c>
      <c r="B1548" t="s">
        <v>20</v>
      </c>
      <c r="C1548">
        <v>3</v>
      </c>
      <c r="D1548">
        <v>6.78</v>
      </c>
      <c r="E1548">
        <f t="shared" si="63"/>
        <v>7</v>
      </c>
      <c r="F1548">
        <f>VLOOKUP(E1548,Aerogeneradores!$A$2:$E$47,2)</f>
        <v>543</v>
      </c>
      <c r="G1548">
        <f t="shared" si="64"/>
        <v>0.54300000000000004</v>
      </c>
      <c r="H1548">
        <f t="shared" si="65"/>
        <v>0.54300000000000004</v>
      </c>
      <c r="I1548">
        <f>H1548*$N$4</f>
        <v>8.6880000000000006</v>
      </c>
    </row>
    <row r="1549" spans="1:9" x14ac:dyDescent="0.3">
      <c r="A1549">
        <v>2029</v>
      </c>
      <c r="B1549" t="s">
        <v>20</v>
      </c>
      <c r="C1549">
        <v>4</v>
      </c>
      <c r="D1549">
        <v>6.79</v>
      </c>
      <c r="E1549">
        <f t="shared" si="63"/>
        <v>7</v>
      </c>
      <c r="F1549">
        <f>VLOOKUP(E1549,Aerogeneradores!$A$2:$E$47,2)</f>
        <v>543</v>
      </c>
      <c r="G1549">
        <f t="shared" si="64"/>
        <v>0.54300000000000004</v>
      </c>
      <c r="H1549">
        <f t="shared" si="65"/>
        <v>0.54300000000000004</v>
      </c>
      <c r="I1549">
        <f>H1549*$N$4</f>
        <v>8.6880000000000006</v>
      </c>
    </row>
    <row r="1550" spans="1:9" x14ac:dyDescent="0.3">
      <c r="A1550">
        <v>2029</v>
      </c>
      <c r="B1550" t="s">
        <v>20</v>
      </c>
      <c r="C1550">
        <v>5</v>
      </c>
      <c r="D1550">
        <v>6.72</v>
      </c>
      <c r="E1550">
        <f t="shared" si="63"/>
        <v>6.5</v>
      </c>
      <c r="F1550">
        <f>VLOOKUP(E1550,Aerogeneradores!$A$2:$E$47,2)</f>
        <v>430</v>
      </c>
      <c r="G1550">
        <f t="shared" si="64"/>
        <v>0.43</v>
      </c>
      <c r="H1550">
        <f t="shared" si="65"/>
        <v>0.43</v>
      </c>
      <c r="I1550">
        <f>H1550*$N$4</f>
        <v>6.88</v>
      </c>
    </row>
    <row r="1551" spans="1:9" x14ac:dyDescent="0.3">
      <c r="A1551">
        <v>2029</v>
      </c>
      <c r="B1551" t="s">
        <v>20</v>
      </c>
      <c r="C1551">
        <v>6</v>
      </c>
      <c r="D1551">
        <v>6.71</v>
      </c>
      <c r="E1551">
        <f t="shared" si="63"/>
        <v>6.5</v>
      </c>
      <c r="F1551">
        <f>VLOOKUP(E1551,Aerogeneradores!$A$2:$E$47,2)</f>
        <v>430</v>
      </c>
      <c r="G1551">
        <f t="shared" si="64"/>
        <v>0.43</v>
      </c>
      <c r="H1551">
        <f t="shared" si="65"/>
        <v>0.43</v>
      </c>
      <c r="I1551">
        <f>H1551*$N$4</f>
        <v>6.88</v>
      </c>
    </row>
    <row r="1552" spans="1:9" x14ac:dyDescent="0.3">
      <c r="A1552">
        <v>2029</v>
      </c>
      <c r="B1552" t="s">
        <v>20</v>
      </c>
      <c r="C1552">
        <v>7</v>
      </c>
      <c r="D1552">
        <v>6.71</v>
      </c>
      <c r="E1552">
        <f t="shared" si="63"/>
        <v>6.5</v>
      </c>
      <c r="F1552">
        <f>VLOOKUP(E1552,Aerogeneradores!$A$2:$E$47,2)</f>
        <v>430</v>
      </c>
      <c r="G1552">
        <f t="shared" si="64"/>
        <v>0.43</v>
      </c>
      <c r="H1552">
        <f t="shared" si="65"/>
        <v>0.43</v>
      </c>
      <c r="I1552">
        <f>H1552*$N$4</f>
        <v>6.88</v>
      </c>
    </row>
    <row r="1553" spans="1:9" x14ac:dyDescent="0.3">
      <c r="A1553">
        <v>2029</v>
      </c>
      <c r="B1553" t="s">
        <v>20</v>
      </c>
      <c r="C1553">
        <v>8</v>
      </c>
      <c r="D1553">
        <v>6.54</v>
      </c>
      <c r="E1553">
        <f t="shared" si="63"/>
        <v>6.5</v>
      </c>
      <c r="F1553">
        <f>VLOOKUP(E1553,Aerogeneradores!$A$2:$E$47,2)</f>
        <v>430</v>
      </c>
      <c r="G1553">
        <f t="shared" si="64"/>
        <v>0.43</v>
      </c>
      <c r="H1553">
        <f t="shared" si="65"/>
        <v>0.43</v>
      </c>
      <c r="I1553">
        <f>H1553*$N$4</f>
        <v>6.88</v>
      </c>
    </row>
    <row r="1554" spans="1:9" x14ac:dyDescent="0.3">
      <c r="A1554">
        <v>2029</v>
      </c>
      <c r="B1554" t="s">
        <v>20</v>
      </c>
      <c r="C1554">
        <v>9</v>
      </c>
      <c r="D1554">
        <v>6.32</v>
      </c>
      <c r="E1554">
        <f t="shared" si="63"/>
        <v>6.5</v>
      </c>
      <c r="F1554">
        <f>VLOOKUP(E1554,Aerogeneradores!$A$2:$E$47,2)</f>
        <v>430</v>
      </c>
      <c r="G1554">
        <f t="shared" si="64"/>
        <v>0.43</v>
      </c>
      <c r="H1554">
        <f t="shared" si="65"/>
        <v>0.43</v>
      </c>
      <c r="I1554">
        <f>H1554*$N$4</f>
        <v>6.88</v>
      </c>
    </row>
    <row r="1555" spans="1:9" x14ac:dyDescent="0.3">
      <c r="A1555">
        <v>2029</v>
      </c>
      <c r="B1555" t="s">
        <v>20</v>
      </c>
      <c r="C1555">
        <v>10</v>
      </c>
      <c r="D1555">
        <v>6.28</v>
      </c>
      <c r="E1555">
        <f t="shared" si="63"/>
        <v>6.5</v>
      </c>
      <c r="F1555">
        <f>VLOOKUP(E1555,Aerogeneradores!$A$2:$E$47,2)</f>
        <v>430</v>
      </c>
      <c r="G1555">
        <f t="shared" si="64"/>
        <v>0.43</v>
      </c>
      <c r="H1555">
        <f t="shared" si="65"/>
        <v>0.43</v>
      </c>
      <c r="I1555">
        <f>H1555*$N$4</f>
        <v>6.88</v>
      </c>
    </row>
    <row r="1556" spans="1:9" x14ac:dyDescent="0.3">
      <c r="A1556">
        <v>2029</v>
      </c>
      <c r="B1556" t="s">
        <v>20</v>
      </c>
      <c r="C1556">
        <v>11</v>
      </c>
      <c r="D1556">
        <v>6.2</v>
      </c>
      <c r="E1556">
        <f t="shared" si="63"/>
        <v>6</v>
      </c>
      <c r="F1556">
        <f>VLOOKUP(E1556,Aerogeneradores!$A$2:$E$47,2)</f>
        <v>326</v>
      </c>
      <c r="G1556">
        <f t="shared" si="64"/>
        <v>0.32600000000000001</v>
      </c>
      <c r="H1556">
        <f t="shared" si="65"/>
        <v>0.32600000000000001</v>
      </c>
      <c r="I1556">
        <f>H1556*$N$4</f>
        <v>5.2160000000000002</v>
      </c>
    </row>
    <row r="1557" spans="1:9" x14ac:dyDescent="0.3">
      <c r="A1557">
        <v>2029</v>
      </c>
      <c r="B1557" t="s">
        <v>20</v>
      </c>
      <c r="C1557">
        <v>12</v>
      </c>
      <c r="D1557">
        <v>6.29</v>
      </c>
      <c r="E1557">
        <f t="shared" si="63"/>
        <v>6.5</v>
      </c>
      <c r="F1557">
        <f>VLOOKUP(E1557,Aerogeneradores!$A$2:$E$47,2)</f>
        <v>430</v>
      </c>
      <c r="G1557">
        <f t="shared" si="64"/>
        <v>0.43</v>
      </c>
      <c r="H1557">
        <f t="shared" si="65"/>
        <v>0.43</v>
      </c>
      <c r="I1557">
        <f>H1557*$N$4</f>
        <v>6.88</v>
      </c>
    </row>
    <row r="1558" spans="1:9" x14ac:dyDescent="0.3">
      <c r="A1558">
        <v>2029</v>
      </c>
      <c r="B1558" t="s">
        <v>20</v>
      </c>
      <c r="C1558">
        <v>13</v>
      </c>
      <c r="D1558">
        <v>6.18</v>
      </c>
      <c r="E1558">
        <f t="shared" si="63"/>
        <v>6</v>
      </c>
      <c r="F1558">
        <f>VLOOKUP(E1558,Aerogeneradores!$A$2:$E$47,2)</f>
        <v>326</v>
      </c>
      <c r="G1558">
        <f t="shared" si="64"/>
        <v>0.32600000000000001</v>
      </c>
      <c r="H1558">
        <f t="shared" si="65"/>
        <v>0.32600000000000001</v>
      </c>
      <c r="I1558">
        <f>H1558*$N$4</f>
        <v>5.2160000000000002</v>
      </c>
    </row>
    <row r="1559" spans="1:9" x14ac:dyDescent="0.3">
      <c r="A1559">
        <v>2029</v>
      </c>
      <c r="B1559" t="s">
        <v>20</v>
      </c>
      <c r="C1559">
        <v>14</v>
      </c>
      <c r="D1559">
        <v>6.27</v>
      </c>
      <c r="E1559">
        <f t="shared" si="63"/>
        <v>6.5</v>
      </c>
      <c r="F1559">
        <f>VLOOKUP(E1559,Aerogeneradores!$A$2:$E$47,2)</f>
        <v>430</v>
      </c>
      <c r="G1559">
        <f t="shared" si="64"/>
        <v>0.43</v>
      </c>
      <c r="H1559">
        <f t="shared" si="65"/>
        <v>0.43</v>
      </c>
      <c r="I1559">
        <f>H1559*$N$4</f>
        <v>6.88</v>
      </c>
    </row>
    <row r="1560" spans="1:9" x14ac:dyDescent="0.3">
      <c r="A1560">
        <v>2029</v>
      </c>
      <c r="B1560" t="s">
        <v>20</v>
      </c>
      <c r="C1560">
        <v>15</v>
      </c>
      <c r="D1560">
        <v>6.23</v>
      </c>
      <c r="E1560">
        <f t="shared" si="63"/>
        <v>6</v>
      </c>
      <c r="F1560">
        <f>VLOOKUP(E1560,Aerogeneradores!$A$2:$E$47,2)</f>
        <v>326</v>
      </c>
      <c r="G1560">
        <f t="shared" si="64"/>
        <v>0.32600000000000001</v>
      </c>
      <c r="H1560">
        <f t="shared" si="65"/>
        <v>0.32600000000000001</v>
      </c>
      <c r="I1560">
        <f>H1560*$N$4</f>
        <v>5.2160000000000002</v>
      </c>
    </row>
    <row r="1561" spans="1:9" x14ac:dyDescent="0.3">
      <c r="A1561">
        <v>2029</v>
      </c>
      <c r="B1561" t="s">
        <v>20</v>
      </c>
      <c r="C1561">
        <v>16</v>
      </c>
      <c r="D1561">
        <v>6.27</v>
      </c>
      <c r="E1561">
        <f t="shared" si="63"/>
        <v>6.5</v>
      </c>
      <c r="F1561">
        <f>VLOOKUP(E1561,Aerogeneradores!$A$2:$E$47,2)</f>
        <v>430</v>
      </c>
      <c r="G1561">
        <f t="shared" si="64"/>
        <v>0.43</v>
      </c>
      <c r="H1561">
        <f t="shared" si="65"/>
        <v>0.43</v>
      </c>
      <c r="I1561">
        <f>H1561*$N$4</f>
        <v>6.88</v>
      </c>
    </row>
    <row r="1562" spans="1:9" x14ac:dyDescent="0.3">
      <c r="A1562">
        <v>2029</v>
      </c>
      <c r="B1562" t="s">
        <v>20</v>
      </c>
      <c r="C1562">
        <v>17</v>
      </c>
      <c r="D1562">
        <v>6.58</v>
      </c>
      <c r="E1562">
        <f t="shared" si="63"/>
        <v>6.5</v>
      </c>
      <c r="F1562">
        <f>VLOOKUP(E1562,Aerogeneradores!$A$2:$E$47,2)</f>
        <v>430</v>
      </c>
      <c r="G1562">
        <f t="shared" si="64"/>
        <v>0.43</v>
      </c>
      <c r="H1562">
        <f t="shared" si="65"/>
        <v>0.43</v>
      </c>
      <c r="I1562">
        <f>H1562*$N$4</f>
        <v>6.88</v>
      </c>
    </row>
    <row r="1563" spans="1:9" x14ac:dyDescent="0.3">
      <c r="A1563">
        <v>2029</v>
      </c>
      <c r="B1563" t="s">
        <v>20</v>
      </c>
      <c r="C1563">
        <v>18</v>
      </c>
      <c r="D1563">
        <v>6.91</v>
      </c>
      <c r="E1563">
        <f t="shared" si="63"/>
        <v>7</v>
      </c>
      <c r="F1563">
        <f>VLOOKUP(E1563,Aerogeneradores!$A$2:$E$47,2)</f>
        <v>543</v>
      </c>
      <c r="G1563">
        <f t="shared" si="64"/>
        <v>0.54300000000000004</v>
      </c>
      <c r="H1563">
        <f t="shared" si="65"/>
        <v>0.54300000000000004</v>
      </c>
      <c r="I1563">
        <f>H1563*$N$4</f>
        <v>8.6880000000000006</v>
      </c>
    </row>
    <row r="1564" spans="1:9" x14ac:dyDescent="0.3">
      <c r="A1564">
        <v>2029</v>
      </c>
      <c r="B1564" t="s">
        <v>20</v>
      </c>
      <c r="C1564">
        <v>19</v>
      </c>
      <c r="D1564">
        <v>7.18</v>
      </c>
      <c r="E1564">
        <f t="shared" si="63"/>
        <v>7</v>
      </c>
      <c r="F1564">
        <f>VLOOKUP(E1564,Aerogeneradores!$A$2:$E$47,2)</f>
        <v>543</v>
      </c>
      <c r="G1564">
        <f t="shared" si="64"/>
        <v>0.54300000000000004</v>
      </c>
      <c r="H1564">
        <f t="shared" si="65"/>
        <v>0.54300000000000004</v>
      </c>
      <c r="I1564">
        <f>H1564*$N$4</f>
        <v>8.6880000000000006</v>
      </c>
    </row>
    <row r="1565" spans="1:9" x14ac:dyDescent="0.3">
      <c r="A1565">
        <v>2029</v>
      </c>
      <c r="B1565" t="s">
        <v>20</v>
      </c>
      <c r="C1565">
        <v>20</v>
      </c>
      <c r="D1565">
        <v>7.15</v>
      </c>
      <c r="E1565">
        <f t="shared" si="63"/>
        <v>7</v>
      </c>
      <c r="F1565">
        <f>VLOOKUP(E1565,Aerogeneradores!$A$2:$E$47,2)</f>
        <v>543</v>
      </c>
      <c r="G1565">
        <f t="shared" si="64"/>
        <v>0.54300000000000004</v>
      </c>
      <c r="H1565">
        <f t="shared" si="65"/>
        <v>0.54300000000000004</v>
      </c>
      <c r="I1565">
        <f>H1565*$N$4</f>
        <v>8.6880000000000006</v>
      </c>
    </row>
    <row r="1566" spans="1:9" x14ac:dyDescent="0.3">
      <c r="A1566">
        <v>2029</v>
      </c>
      <c r="B1566" t="s">
        <v>20</v>
      </c>
      <c r="C1566">
        <v>21</v>
      </c>
      <c r="D1566">
        <v>7.26</v>
      </c>
      <c r="E1566">
        <f t="shared" si="63"/>
        <v>7.5</v>
      </c>
      <c r="F1566">
        <f>VLOOKUP(E1566,Aerogeneradores!$A$2:$E$47,2)</f>
        <v>685</v>
      </c>
      <c r="G1566">
        <f t="shared" si="64"/>
        <v>0.68500000000000005</v>
      </c>
      <c r="H1566">
        <f t="shared" si="65"/>
        <v>0.68500000000000005</v>
      </c>
      <c r="I1566">
        <f>H1566*$N$4</f>
        <v>10.96</v>
      </c>
    </row>
    <row r="1567" spans="1:9" x14ac:dyDescent="0.3">
      <c r="A1567">
        <v>2029</v>
      </c>
      <c r="B1567" t="s">
        <v>20</v>
      </c>
      <c r="C1567">
        <v>22</v>
      </c>
      <c r="D1567">
        <v>7.1</v>
      </c>
      <c r="E1567">
        <f t="shared" si="63"/>
        <v>7</v>
      </c>
      <c r="F1567">
        <f>VLOOKUP(E1567,Aerogeneradores!$A$2:$E$47,2)</f>
        <v>543</v>
      </c>
      <c r="G1567">
        <f t="shared" si="64"/>
        <v>0.54300000000000004</v>
      </c>
      <c r="H1567">
        <f t="shared" si="65"/>
        <v>0.54300000000000004</v>
      </c>
      <c r="I1567">
        <f>H1567*$N$4</f>
        <v>8.6880000000000006</v>
      </c>
    </row>
    <row r="1568" spans="1:9" x14ac:dyDescent="0.3">
      <c r="A1568">
        <v>2029</v>
      </c>
      <c r="B1568" t="s">
        <v>20</v>
      </c>
      <c r="C1568">
        <v>23</v>
      </c>
      <c r="D1568">
        <v>7.07</v>
      </c>
      <c r="E1568">
        <f t="shared" si="63"/>
        <v>7</v>
      </c>
      <c r="F1568">
        <f>VLOOKUP(E1568,Aerogeneradores!$A$2:$E$47,2)</f>
        <v>543</v>
      </c>
      <c r="G1568">
        <f t="shared" si="64"/>
        <v>0.54300000000000004</v>
      </c>
      <c r="H1568">
        <f t="shared" si="65"/>
        <v>0.54300000000000004</v>
      </c>
      <c r="I1568">
        <f>H1568*$N$4</f>
        <v>8.6880000000000006</v>
      </c>
    </row>
    <row r="1569" spans="1:9" x14ac:dyDescent="0.3">
      <c r="A1569">
        <v>2029</v>
      </c>
      <c r="B1569" t="s">
        <v>20</v>
      </c>
      <c r="C1569">
        <v>24</v>
      </c>
      <c r="D1569">
        <v>6.9</v>
      </c>
      <c r="E1569">
        <f t="shared" si="63"/>
        <v>7</v>
      </c>
      <c r="F1569">
        <f>VLOOKUP(E1569,Aerogeneradores!$A$2:$E$47,2)</f>
        <v>543</v>
      </c>
      <c r="G1569">
        <f t="shared" si="64"/>
        <v>0.54300000000000004</v>
      </c>
      <c r="H1569">
        <f t="shared" si="65"/>
        <v>0.54300000000000004</v>
      </c>
      <c r="I1569">
        <f>H1569*$N$4</f>
        <v>8.6880000000000006</v>
      </c>
    </row>
    <row r="1570" spans="1:9" x14ac:dyDescent="0.3">
      <c r="A1570">
        <v>2029</v>
      </c>
      <c r="B1570" t="s">
        <v>21</v>
      </c>
      <c r="C1570">
        <v>1</v>
      </c>
      <c r="D1570">
        <v>6.77</v>
      </c>
      <c r="E1570">
        <f t="shared" si="63"/>
        <v>7</v>
      </c>
      <c r="F1570">
        <f>VLOOKUP(E1570,Aerogeneradores!$A$2:$E$47,2)</f>
        <v>543</v>
      </c>
      <c r="G1570">
        <f t="shared" si="64"/>
        <v>0.54300000000000004</v>
      </c>
      <c r="H1570">
        <f t="shared" si="65"/>
        <v>0.54300000000000004</v>
      </c>
      <c r="I1570">
        <f>H1570*$N$4</f>
        <v>8.6880000000000006</v>
      </c>
    </row>
    <row r="1571" spans="1:9" x14ac:dyDescent="0.3">
      <c r="A1571">
        <v>2029</v>
      </c>
      <c r="B1571" t="s">
        <v>21</v>
      </c>
      <c r="C1571">
        <v>2</v>
      </c>
      <c r="D1571">
        <v>6.78</v>
      </c>
      <c r="E1571">
        <f t="shared" si="63"/>
        <v>7</v>
      </c>
      <c r="F1571">
        <f>VLOOKUP(E1571,Aerogeneradores!$A$2:$E$47,2)</f>
        <v>543</v>
      </c>
      <c r="G1571">
        <f t="shared" si="64"/>
        <v>0.54300000000000004</v>
      </c>
      <c r="H1571">
        <f t="shared" si="65"/>
        <v>0.54300000000000004</v>
      </c>
      <c r="I1571">
        <f>H1571*$N$4</f>
        <v>8.6880000000000006</v>
      </c>
    </row>
    <row r="1572" spans="1:9" x14ac:dyDescent="0.3">
      <c r="A1572">
        <v>2029</v>
      </c>
      <c r="B1572" t="s">
        <v>21</v>
      </c>
      <c r="C1572">
        <v>3</v>
      </c>
      <c r="D1572">
        <v>6.73</v>
      </c>
      <c r="E1572">
        <f t="shared" si="63"/>
        <v>6.5</v>
      </c>
      <c r="F1572">
        <f>VLOOKUP(E1572,Aerogeneradores!$A$2:$E$47,2)</f>
        <v>430</v>
      </c>
      <c r="G1572">
        <f t="shared" si="64"/>
        <v>0.43</v>
      </c>
      <c r="H1572">
        <f t="shared" si="65"/>
        <v>0.43</v>
      </c>
      <c r="I1572">
        <f>H1572*$N$4</f>
        <v>6.88</v>
      </c>
    </row>
    <row r="1573" spans="1:9" x14ac:dyDescent="0.3">
      <c r="A1573">
        <v>2029</v>
      </c>
      <c r="B1573" t="s">
        <v>21</v>
      </c>
      <c r="C1573">
        <v>4</v>
      </c>
      <c r="D1573">
        <v>6.74</v>
      </c>
      <c r="E1573">
        <f t="shared" si="63"/>
        <v>6.5</v>
      </c>
      <c r="F1573">
        <f>VLOOKUP(E1573,Aerogeneradores!$A$2:$E$47,2)</f>
        <v>430</v>
      </c>
      <c r="G1573">
        <f t="shared" si="64"/>
        <v>0.43</v>
      </c>
      <c r="H1573">
        <f t="shared" si="65"/>
        <v>0.43</v>
      </c>
      <c r="I1573">
        <f>H1573*$N$4</f>
        <v>6.88</v>
      </c>
    </row>
    <row r="1574" spans="1:9" x14ac:dyDescent="0.3">
      <c r="A1574">
        <v>2029</v>
      </c>
      <c r="B1574" t="s">
        <v>21</v>
      </c>
      <c r="C1574">
        <v>5</v>
      </c>
      <c r="D1574">
        <v>6.62</v>
      </c>
      <c r="E1574">
        <f t="shared" si="63"/>
        <v>6.5</v>
      </c>
      <c r="F1574">
        <f>VLOOKUP(E1574,Aerogeneradores!$A$2:$E$47,2)</f>
        <v>430</v>
      </c>
      <c r="G1574">
        <f t="shared" si="64"/>
        <v>0.43</v>
      </c>
      <c r="H1574">
        <f t="shared" si="65"/>
        <v>0.43</v>
      </c>
      <c r="I1574">
        <f>H1574*$N$4</f>
        <v>6.88</v>
      </c>
    </row>
    <row r="1575" spans="1:9" x14ac:dyDescent="0.3">
      <c r="A1575">
        <v>2029</v>
      </c>
      <c r="B1575" t="s">
        <v>21</v>
      </c>
      <c r="C1575">
        <v>6</v>
      </c>
      <c r="D1575">
        <v>6.66</v>
      </c>
      <c r="E1575">
        <f t="shared" si="63"/>
        <v>6.5</v>
      </c>
      <c r="F1575">
        <f>VLOOKUP(E1575,Aerogeneradores!$A$2:$E$47,2)</f>
        <v>430</v>
      </c>
      <c r="G1575">
        <f t="shared" si="64"/>
        <v>0.43</v>
      </c>
      <c r="H1575">
        <f t="shared" si="65"/>
        <v>0.43</v>
      </c>
      <c r="I1575">
        <f>H1575*$N$4</f>
        <v>6.88</v>
      </c>
    </row>
    <row r="1576" spans="1:9" x14ac:dyDescent="0.3">
      <c r="A1576">
        <v>2029</v>
      </c>
      <c r="B1576" t="s">
        <v>21</v>
      </c>
      <c r="C1576">
        <v>7</v>
      </c>
      <c r="D1576">
        <v>6.59</v>
      </c>
      <c r="E1576">
        <f t="shared" si="63"/>
        <v>6.5</v>
      </c>
      <c r="F1576">
        <f>VLOOKUP(E1576,Aerogeneradores!$A$2:$E$47,2)</f>
        <v>430</v>
      </c>
      <c r="G1576">
        <f t="shared" si="64"/>
        <v>0.43</v>
      </c>
      <c r="H1576">
        <f t="shared" si="65"/>
        <v>0.43</v>
      </c>
      <c r="I1576">
        <f>H1576*$N$4</f>
        <v>6.88</v>
      </c>
    </row>
    <row r="1577" spans="1:9" x14ac:dyDescent="0.3">
      <c r="A1577">
        <v>2029</v>
      </c>
      <c r="B1577" t="s">
        <v>21</v>
      </c>
      <c r="C1577">
        <v>8</v>
      </c>
      <c r="D1577">
        <v>6.56</v>
      </c>
      <c r="E1577">
        <f t="shared" si="63"/>
        <v>6.5</v>
      </c>
      <c r="F1577">
        <f>VLOOKUP(E1577,Aerogeneradores!$A$2:$E$47,2)</f>
        <v>430</v>
      </c>
      <c r="G1577">
        <f t="shared" si="64"/>
        <v>0.43</v>
      </c>
      <c r="H1577">
        <f t="shared" si="65"/>
        <v>0.43</v>
      </c>
      <c r="I1577">
        <f>H1577*$N$4</f>
        <v>6.88</v>
      </c>
    </row>
    <row r="1578" spans="1:9" x14ac:dyDescent="0.3">
      <c r="A1578">
        <v>2029</v>
      </c>
      <c r="B1578" t="s">
        <v>21</v>
      </c>
      <c r="C1578">
        <v>9</v>
      </c>
      <c r="D1578">
        <v>6.5</v>
      </c>
      <c r="E1578">
        <f t="shared" si="63"/>
        <v>6.5</v>
      </c>
      <c r="F1578">
        <f>VLOOKUP(E1578,Aerogeneradores!$A$2:$E$47,2)</f>
        <v>430</v>
      </c>
      <c r="G1578">
        <f t="shared" si="64"/>
        <v>0.43</v>
      </c>
      <c r="H1578">
        <f t="shared" si="65"/>
        <v>0.43</v>
      </c>
      <c r="I1578">
        <f>H1578*$N$4</f>
        <v>6.88</v>
      </c>
    </row>
    <row r="1579" spans="1:9" x14ac:dyDescent="0.3">
      <c r="A1579">
        <v>2029</v>
      </c>
      <c r="B1579" t="s">
        <v>21</v>
      </c>
      <c r="C1579">
        <v>10</v>
      </c>
      <c r="D1579">
        <v>6.53</v>
      </c>
      <c r="E1579">
        <f t="shared" si="63"/>
        <v>6.5</v>
      </c>
      <c r="F1579">
        <f>VLOOKUP(E1579,Aerogeneradores!$A$2:$E$47,2)</f>
        <v>430</v>
      </c>
      <c r="G1579">
        <f t="shared" ref="G1579:G1642" si="66">F1579/1000</f>
        <v>0.43</v>
      </c>
      <c r="H1579">
        <f t="shared" ref="H1579:H1642" si="67">G1579*1</f>
        <v>0.43</v>
      </c>
      <c r="I1579">
        <f>H1579*$N$4</f>
        <v>6.88</v>
      </c>
    </row>
    <row r="1580" spans="1:9" x14ac:dyDescent="0.3">
      <c r="A1580">
        <v>2029</v>
      </c>
      <c r="B1580" t="s">
        <v>21</v>
      </c>
      <c r="C1580">
        <v>11</v>
      </c>
      <c r="D1580">
        <v>6.56</v>
      </c>
      <c r="E1580">
        <f t="shared" si="63"/>
        <v>6.5</v>
      </c>
      <c r="F1580">
        <f>VLOOKUP(E1580,Aerogeneradores!$A$2:$E$47,2)</f>
        <v>430</v>
      </c>
      <c r="G1580">
        <f t="shared" si="66"/>
        <v>0.43</v>
      </c>
      <c r="H1580">
        <f t="shared" si="67"/>
        <v>0.43</v>
      </c>
      <c r="I1580">
        <f>H1580*$N$4</f>
        <v>6.88</v>
      </c>
    </row>
    <row r="1581" spans="1:9" x14ac:dyDescent="0.3">
      <c r="A1581">
        <v>2029</v>
      </c>
      <c r="B1581" t="s">
        <v>21</v>
      </c>
      <c r="C1581">
        <v>12</v>
      </c>
      <c r="D1581">
        <v>6.56</v>
      </c>
      <c r="E1581">
        <f t="shared" si="63"/>
        <v>6.5</v>
      </c>
      <c r="F1581">
        <f>VLOOKUP(E1581,Aerogeneradores!$A$2:$E$47,2)</f>
        <v>430</v>
      </c>
      <c r="G1581">
        <f t="shared" si="66"/>
        <v>0.43</v>
      </c>
      <c r="H1581">
        <f t="shared" si="67"/>
        <v>0.43</v>
      </c>
      <c r="I1581">
        <f>H1581*$N$4</f>
        <v>6.88</v>
      </c>
    </row>
    <row r="1582" spans="1:9" x14ac:dyDescent="0.3">
      <c r="A1582">
        <v>2029</v>
      </c>
      <c r="B1582" t="s">
        <v>21</v>
      </c>
      <c r="C1582">
        <v>13</v>
      </c>
      <c r="D1582">
        <v>6.63</v>
      </c>
      <c r="E1582">
        <f t="shared" si="63"/>
        <v>6.5</v>
      </c>
      <c r="F1582">
        <f>VLOOKUP(E1582,Aerogeneradores!$A$2:$E$47,2)</f>
        <v>430</v>
      </c>
      <c r="G1582">
        <f t="shared" si="66"/>
        <v>0.43</v>
      </c>
      <c r="H1582">
        <f t="shared" si="67"/>
        <v>0.43</v>
      </c>
      <c r="I1582">
        <f>H1582*$N$4</f>
        <v>6.88</v>
      </c>
    </row>
    <row r="1583" spans="1:9" x14ac:dyDescent="0.3">
      <c r="A1583">
        <v>2029</v>
      </c>
      <c r="B1583" t="s">
        <v>21</v>
      </c>
      <c r="C1583">
        <v>14</v>
      </c>
      <c r="D1583">
        <v>6.57</v>
      </c>
      <c r="E1583">
        <f t="shared" si="63"/>
        <v>6.5</v>
      </c>
      <c r="F1583">
        <f>VLOOKUP(E1583,Aerogeneradores!$A$2:$E$47,2)</f>
        <v>430</v>
      </c>
      <c r="G1583">
        <f t="shared" si="66"/>
        <v>0.43</v>
      </c>
      <c r="H1583">
        <f t="shared" si="67"/>
        <v>0.43</v>
      </c>
      <c r="I1583">
        <f>H1583*$N$4</f>
        <v>6.88</v>
      </c>
    </row>
    <row r="1584" spans="1:9" x14ac:dyDescent="0.3">
      <c r="A1584">
        <v>2029</v>
      </c>
      <c r="B1584" t="s">
        <v>21</v>
      </c>
      <c r="C1584">
        <v>15</v>
      </c>
      <c r="D1584">
        <v>6.59</v>
      </c>
      <c r="E1584">
        <f t="shared" si="63"/>
        <v>6.5</v>
      </c>
      <c r="F1584">
        <f>VLOOKUP(E1584,Aerogeneradores!$A$2:$E$47,2)</f>
        <v>430</v>
      </c>
      <c r="G1584">
        <f t="shared" si="66"/>
        <v>0.43</v>
      </c>
      <c r="H1584">
        <f t="shared" si="67"/>
        <v>0.43</v>
      </c>
      <c r="I1584">
        <f>H1584*$N$4</f>
        <v>6.88</v>
      </c>
    </row>
    <row r="1585" spans="1:9" x14ac:dyDescent="0.3">
      <c r="A1585">
        <v>2029</v>
      </c>
      <c r="B1585" t="s">
        <v>21</v>
      </c>
      <c r="C1585">
        <v>16</v>
      </c>
      <c r="D1585">
        <v>6.63</v>
      </c>
      <c r="E1585">
        <f t="shared" si="63"/>
        <v>6.5</v>
      </c>
      <c r="F1585">
        <f>VLOOKUP(E1585,Aerogeneradores!$A$2:$E$47,2)</f>
        <v>430</v>
      </c>
      <c r="G1585">
        <f t="shared" si="66"/>
        <v>0.43</v>
      </c>
      <c r="H1585">
        <f t="shared" si="67"/>
        <v>0.43</v>
      </c>
      <c r="I1585">
        <f>H1585*$N$4</f>
        <v>6.88</v>
      </c>
    </row>
    <row r="1586" spans="1:9" x14ac:dyDescent="0.3">
      <c r="A1586">
        <v>2029</v>
      </c>
      <c r="B1586" t="s">
        <v>21</v>
      </c>
      <c r="C1586">
        <v>17</v>
      </c>
      <c r="D1586">
        <v>7.03</v>
      </c>
      <c r="E1586">
        <f t="shared" si="63"/>
        <v>7</v>
      </c>
      <c r="F1586">
        <f>VLOOKUP(E1586,Aerogeneradores!$A$2:$E$47,2)</f>
        <v>543</v>
      </c>
      <c r="G1586">
        <f t="shared" si="66"/>
        <v>0.54300000000000004</v>
      </c>
      <c r="H1586">
        <f t="shared" si="67"/>
        <v>0.54300000000000004</v>
      </c>
      <c r="I1586">
        <f>H1586*$N$4</f>
        <v>8.6880000000000006</v>
      </c>
    </row>
    <row r="1587" spans="1:9" x14ac:dyDescent="0.3">
      <c r="A1587">
        <v>2029</v>
      </c>
      <c r="B1587" t="s">
        <v>21</v>
      </c>
      <c r="C1587">
        <v>18</v>
      </c>
      <c r="D1587">
        <v>7.26</v>
      </c>
      <c r="E1587">
        <f t="shared" si="63"/>
        <v>7.5</v>
      </c>
      <c r="F1587">
        <f>VLOOKUP(E1587,Aerogeneradores!$A$2:$E$47,2)</f>
        <v>685</v>
      </c>
      <c r="G1587">
        <f t="shared" si="66"/>
        <v>0.68500000000000005</v>
      </c>
      <c r="H1587">
        <f t="shared" si="67"/>
        <v>0.68500000000000005</v>
      </c>
      <c r="I1587">
        <f>H1587*$N$4</f>
        <v>10.96</v>
      </c>
    </row>
    <row r="1588" spans="1:9" x14ac:dyDescent="0.3">
      <c r="A1588">
        <v>2029</v>
      </c>
      <c r="B1588" t="s">
        <v>21</v>
      </c>
      <c r="C1588">
        <v>19</v>
      </c>
      <c r="D1588">
        <v>7.23</v>
      </c>
      <c r="E1588">
        <f t="shared" si="63"/>
        <v>7</v>
      </c>
      <c r="F1588">
        <f>VLOOKUP(E1588,Aerogeneradores!$A$2:$E$47,2)</f>
        <v>543</v>
      </c>
      <c r="G1588">
        <f t="shared" si="66"/>
        <v>0.54300000000000004</v>
      </c>
      <c r="H1588">
        <f t="shared" si="67"/>
        <v>0.54300000000000004</v>
      </c>
      <c r="I1588">
        <f>H1588*$N$4</f>
        <v>8.6880000000000006</v>
      </c>
    </row>
    <row r="1589" spans="1:9" x14ac:dyDescent="0.3">
      <c r="A1589">
        <v>2029</v>
      </c>
      <c r="B1589" t="s">
        <v>21</v>
      </c>
      <c r="C1589">
        <v>20</v>
      </c>
      <c r="D1589">
        <v>7.18</v>
      </c>
      <c r="E1589">
        <f t="shared" si="63"/>
        <v>7</v>
      </c>
      <c r="F1589">
        <f>VLOOKUP(E1589,Aerogeneradores!$A$2:$E$47,2)</f>
        <v>543</v>
      </c>
      <c r="G1589">
        <f t="shared" si="66"/>
        <v>0.54300000000000004</v>
      </c>
      <c r="H1589">
        <f t="shared" si="67"/>
        <v>0.54300000000000004</v>
      </c>
      <c r="I1589">
        <f>H1589*$N$4</f>
        <v>8.6880000000000006</v>
      </c>
    </row>
    <row r="1590" spans="1:9" x14ac:dyDescent="0.3">
      <c r="A1590">
        <v>2029</v>
      </c>
      <c r="B1590" t="s">
        <v>21</v>
      </c>
      <c r="C1590">
        <v>21</v>
      </c>
      <c r="D1590">
        <v>6.98</v>
      </c>
      <c r="E1590">
        <f t="shared" si="63"/>
        <v>7</v>
      </c>
      <c r="F1590">
        <f>VLOOKUP(E1590,Aerogeneradores!$A$2:$E$47,2)</f>
        <v>543</v>
      </c>
      <c r="G1590">
        <f t="shared" si="66"/>
        <v>0.54300000000000004</v>
      </c>
      <c r="H1590">
        <f t="shared" si="67"/>
        <v>0.54300000000000004</v>
      </c>
      <c r="I1590">
        <f>H1590*$N$4</f>
        <v>8.6880000000000006</v>
      </c>
    </row>
    <row r="1591" spans="1:9" x14ac:dyDescent="0.3">
      <c r="A1591">
        <v>2029</v>
      </c>
      <c r="B1591" t="s">
        <v>21</v>
      </c>
      <c r="C1591">
        <v>22</v>
      </c>
      <c r="D1591">
        <v>6.97</v>
      </c>
      <c r="E1591">
        <f t="shared" si="63"/>
        <v>7</v>
      </c>
      <c r="F1591">
        <f>VLOOKUP(E1591,Aerogeneradores!$A$2:$E$47,2)</f>
        <v>543</v>
      </c>
      <c r="G1591">
        <f t="shared" si="66"/>
        <v>0.54300000000000004</v>
      </c>
      <c r="H1591">
        <f t="shared" si="67"/>
        <v>0.54300000000000004</v>
      </c>
      <c r="I1591">
        <f>H1591*$N$4</f>
        <v>8.6880000000000006</v>
      </c>
    </row>
    <row r="1592" spans="1:9" x14ac:dyDescent="0.3">
      <c r="A1592">
        <v>2029</v>
      </c>
      <c r="B1592" t="s">
        <v>21</v>
      </c>
      <c r="C1592">
        <v>23</v>
      </c>
      <c r="D1592">
        <v>6.9</v>
      </c>
      <c r="E1592">
        <f t="shared" si="63"/>
        <v>7</v>
      </c>
      <c r="F1592">
        <f>VLOOKUP(E1592,Aerogeneradores!$A$2:$E$47,2)</f>
        <v>543</v>
      </c>
      <c r="G1592">
        <f t="shared" si="66"/>
        <v>0.54300000000000004</v>
      </c>
      <c r="H1592">
        <f t="shared" si="67"/>
        <v>0.54300000000000004</v>
      </c>
      <c r="I1592">
        <f>H1592*$N$4</f>
        <v>8.6880000000000006</v>
      </c>
    </row>
    <row r="1593" spans="1:9" x14ac:dyDescent="0.3">
      <c r="A1593">
        <v>2029</v>
      </c>
      <c r="B1593" t="s">
        <v>21</v>
      </c>
      <c r="C1593">
        <v>24</v>
      </c>
      <c r="D1593">
        <v>6.88</v>
      </c>
      <c r="E1593">
        <f t="shared" si="63"/>
        <v>7</v>
      </c>
      <c r="F1593">
        <f>VLOOKUP(E1593,Aerogeneradores!$A$2:$E$47,2)</f>
        <v>543</v>
      </c>
      <c r="G1593">
        <f t="shared" si="66"/>
        <v>0.54300000000000004</v>
      </c>
      <c r="H1593">
        <f t="shared" si="67"/>
        <v>0.54300000000000004</v>
      </c>
      <c r="I1593">
        <f>H1593*$N$4</f>
        <v>8.6880000000000006</v>
      </c>
    </row>
    <row r="1594" spans="1:9" x14ac:dyDescent="0.3">
      <c r="A1594">
        <v>2029</v>
      </c>
      <c r="B1594" t="s">
        <v>22</v>
      </c>
      <c r="C1594">
        <v>1</v>
      </c>
      <c r="D1594">
        <v>6.84</v>
      </c>
      <c r="E1594">
        <f t="shared" si="63"/>
        <v>7</v>
      </c>
      <c r="F1594">
        <f>VLOOKUP(E1594,Aerogeneradores!$A$2:$E$47,2)</f>
        <v>543</v>
      </c>
      <c r="G1594">
        <f t="shared" si="66"/>
        <v>0.54300000000000004</v>
      </c>
      <c r="H1594">
        <f t="shared" si="67"/>
        <v>0.54300000000000004</v>
      </c>
      <c r="I1594">
        <f>H1594*$N$4</f>
        <v>8.6880000000000006</v>
      </c>
    </row>
    <row r="1595" spans="1:9" x14ac:dyDescent="0.3">
      <c r="A1595">
        <v>2029</v>
      </c>
      <c r="B1595" t="s">
        <v>22</v>
      </c>
      <c r="C1595">
        <v>2</v>
      </c>
      <c r="D1595">
        <v>6.86</v>
      </c>
      <c r="E1595">
        <f t="shared" si="63"/>
        <v>7</v>
      </c>
      <c r="F1595">
        <f>VLOOKUP(E1595,Aerogeneradores!$A$2:$E$47,2)</f>
        <v>543</v>
      </c>
      <c r="G1595">
        <f t="shared" si="66"/>
        <v>0.54300000000000004</v>
      </c>
      <c r="H1595">
        <f t="shared" si="67"/>
        <v>0.54300000000000004</v>
      </c>
      <c r="I1595">
        <f>H1595*$N$4</f>
        <v>8.6880000000000006</v>
      </c>
    </row>
    <row r="1596" spans="1:9" x14ac:dyDescent="0.3">
      <c r="A1596">
        <v>2029</v>
      </c>
      <c r="B1596" t="s">
        <v>22</v>
      </c>
      <c r="C1596">
        <v>3</v>
      </c>
      <c r="D1596">
        <v>6.79</v>
      </c>
      <c r="E1596">
        <f t="shared" si="63"/>
        <v>7</v>
      </c>
      <c r="F1596">
        <f>VLOOKUP(E1596,Aerogeneradores!$A$2:$E$47,2)</f>
        <v>543</v>
      </c>
      <c r="G1596">
        <f t="shared" si="66"/>
        <v>0.54300000000000004</v>
      </c>
      <c r="H1596">
        <f t="shared" si="67"/>
        <v>0.54300000000000004</v>
      </c>
      <c r="I1596">
        <f>H1596*$N$4</f>
        <v>8.6880000000000006</v>
      </c>
    </row>
    <row r="1597" spans="1:9" x14ac:dyDescent="0.3">
      <c r="A1597">
        <v>2029</v>
      </c>
      <c r="B1597" t="s">
        <v>22</v>
      </c>
      <c r="C1597">
        <v>4</v>
      </c>
      <c r="D1597">
        <v>6.81</v>
      </c>
      <c r="E1597">
        <f t="shared" si="63"/>
        <v>7</v>
      </c>
      <c r="F1597">
        <f>VLOOKUP(E1597,Aerogeneradores!$A$2:$E$47,2)</f>
        <v>543</v>
      </c>
      <c r="G1597">
        <f t="shared" si="66"/>
        <v>0.54300000000000004</v>
      </c>
      <c r="H1597">
        <f t="shared" si="67"/>
        <v>0.54300000000000004</v>
      </c>
      <c r="I1597">
        <f>H1597*$N$4</f>
        <v>8.6880000000000006</v>
      </c>
    </row>
    <row r="1598" spans="1:9" x14ac:dyDescent="0.3">
      <c r="A1598">
        <v>2029</v>
      </c>
      <c r="B1598" t="s">
        <v>22</v>
      </c>
      <c r="C1598">
        <v>5</v>
      </c>
      <c r="D1598">
        <v>6.71</v>
      </c>
      <c r="E1598">
        <f t="shared" si="63"/>
        <v>6.5</v>
      </c>
      <c r="F1598">
        <f>VLOOKUP(E1598,Aerogeneradores!$A$2:$E$47,2)</f>
        <v>430</v>
      </c>
      <c r="G1598">
        <f t="shared" si="66"/>
        <v>0.43</v>
      </c>
      <c r="H1598">
        <f t="shared" si="67"/>
        <v>0.43</v>
      </c>
      <c r="I1598">
        <f>H1598*$N$4</f>
        <v>6.88</v>
      </c>
    </row>
    <row r="1599" spans="1:9" x14ac:dyDescent="0.3">
      <c r="A1599">
        <v>2029</v>
      </c>
      <c r="B1599" t="s">
        <v>22</v>
      </c>
      <c r="C1599">
        <v>6</v>
      </c>
      <c r="D1599">
        <v>6.76</v>
      </c>
      <c r="E1599">
        <f t="shared" si="63"/>
        <v>7</v>
      </c>
      <c r="F1599">
        <f>VLOOKUP(E1599,Aerogeneradores!$A$2:$E$47,2)</f>
        <v>543</v>
      </c>
      <c r="G1599">
        <f t="shared" si="66"/>
        <v>0.54300000000000004</v>
      </c>
      <c r="H1599">
        <f t="shared" si="67"/>
        <v>0.54300000000000004</v>
      </c>
      <c r="I1599">
        <f>H1599*$N$4</f>
        <v>8.6880000000000006</v>
      </c>
    </row>
    <row r="1600" spans="1:9" x14ac:dyDescent="0.3">
      <c r="A1600">
        <v>2029</v>
      </c>
      <c r="B1600" t="s">
        <v>22</v>
      </c>
      <c r="C1600">
        <v>7</v>
      </c>
      <c r="D1600">
        <v>6.73</v>
      </c>
      <c r="E1600">
        <f t="shared" si="63"/>
        <v>6.5</v>
      </c>
      <c r="F1600">
        <f>VLOOKUP(E1600,Aerogeneradores!$A$2:$E$47,2)</f>
        <v>430</v>
      </c>
      <c r="G1600">
        <f t="shared" si="66"/>
        <v>0.43</v>
      </c>
      <c r="H1600">
        <f t="shared" si="67"/>
        <v>0.43</v>
      </c>
      <c r="I1600">
        <f>H1600*$N$4</f>
        <v>6.88</v>
      </c>
    </row>
    <row r="1601" spans="1:9" x14ac:dyDescent="0.3">
      <c r="A1601">
        <v>2029</v>
      </c>
      <c r="B1601" t="s">
        <v>22</v>
      </c>
      <c r="C1601">
        <v>8</v>
      </c>
      <c r="D1601">
        <v>6.7</v>
      </c>
      <c r="E1601">
        <f t="shared" si="63"/>
        <v>6.5</v>
      </c>
      <c r="F1601">
        <f>VLOOKUP(E1601,Aerogeneradores!$A$2:$E$47,2)</f>
        <v>430</v>
      </c>
      <c r="G1601">
        <f t="shared" si="66"/>
        <v>0.43</v>
      </c>
      <c r="H1601">
        <f t="shared" si="67"/>
        <v>0.43</v>
      </c>
      <c r="I1601">
        <f>H1601*$N$4</f>
        <v>6.88</v>
      </c>
    </row>
    <row r="1602" spans="1:9" x14ac:dyDescent="0.3">
      <c r="A1602">
        <v>2029</v>
      </c>
      <c r="B1602" t="s">
        <v>22</v>
      </c>
      <c r="C1602">
        <v>9</v>
      </c>
      <c r="D1602">
        <v>6.68</v>
      </c>
      <c r="E1602">
        <f t="shared" si="63"/>
        <v>6.5</v>
      </c>
      <c r="F1602">
        <f>VLOOKUP(E1602,Aerogeneradores!$A$2:$E$47,2)</f>
        <v>430</v>
      </c>
      <c r="G1602">
        <f t="shared" si="66"/>
        <v>0.43</v>
      </c>
      <c r="H1602">
        <f t="shared" si="67"/>
        <v>0.43</v>
      </c>
      <c r="I1602">
        <f>H1602*$N$4</f>
        <v>6.88</v>
      </c>
    </row>
    <row r="1603" spans="1:9" x14ac:dyDescent="0.3">
      <c r="A1603">
        <v>2029</v>
      </c>
      <c r="B1603" t="s">
        <v>22</v>
      </c>
      <c r="C1603">
        <v>10</v>
      </c>
      <c r="D1603">
        <v>6.66</v>
      </c>
      <c r="E1603">
        <f t="shared" si="63"/>
        <v>6.5</v>
      </c>
      <c r="F1603">
        <f>VLOOKUP(E1603,Aerogeneradores!$A$2:$E$47,2)</f>
        <v>430</v>
      </c>
      <c r="G1603">
        <f t="shared" si="66"/>
        <v>0.43</v>
      </c>
      <c r="H1603">
        <f t="shared" si="67"/>
        <v>0.43</v>
      </c>
      <c r="I1603">
        <f>H1603*$N$4</f>
        <v>6.88</v>
      </c>
    </row>
    <row r="1604" spans="1:9" x14ac:dyDescent="0.3">
      <c r="A1604">
        <v>2029</v>
      </c>
      <c r="B1604" t="s">
        <v>22</v>
      </c>
      <c r="C1604">
        <v>11</v>
      </c>
      <c r="D1604">
        <v>6.68</v>
      </c>
      <c r="E1604">
        <f t="shared" si="63"/>
        <v>6.5</v>
      </c>
      <c r="F1604">
        <f>VLOOKUP(E1604,Aerogeneradores!$A$2:$E$47,2)</f>
        <v>430</v>
      </c>
      <c r="G1604">
        <f t="shared" si="66"/>
        <v>0.43</v>
      </c>
      <c r="H1604">
        <f t="shared" si="67"/>
        <v>0.43</v>
      </c>
      <c r="I1604">
        <f>H1604*$N$4</f>
        <v>6.88</v>
      </c>
    </row>
    <row r="1605" spans="1:9" x14ac:dyDescent="0.3">
      <c r="A1605">
        <v>2029</v>
      </c>
      <c r="B1605" t="s">
        <v>22</v>
      </c>
      <c r="C1605">
        <v>12</v>
      </c>
      <c r="D1605">
        <v>6.64</v>
      </c>
      <c r="E1605">
        <f t="shared" si="63"/>
        <v>6.5</v>
      </c>
      <c r="F1605">
        <f>VLOOKUP(E1605,Aerogeneradores!$A$2:$E$47,2)</f>
        <v>430</v>
      </c>
      <c r="G1605">
        <f t="shared" si="66"/>
        <v>0.43</v>
      </c>
      <c r="H1605">
        <f t="shared" si="67"/>
        <v>0.43</v>
      </c>
      <c r="I1605">
        <f>H1605*$N$4</f>
        <v>6.88</v>
      </c>
    </row>
    <row r="1606" spans="1:9" x14ac:dyDescent="0.3">
      <c r="A1606">
        <v>2029</v>
      </c>
      <c r="B1606" t="s">
        <v>22</v>
      </c>
      <c r="C1606">
        <v>13</v>
      </c>
      <c r="D1606">
        <v>6.69</v>
      </c>
      <c r="E1606">
        <f t="shared" si="63"/>
        <v>6.5</v>
      </c>
      <c r="F1606">
        <f>VLOOKUP(E1606,Aerogeneradores!$A$2:$E$47,2)</f>
        <v>430</v>
      </c>
      <c r="G1606">
        <f t="shared" si="66"/>
        <v>0.43</v>
      </c>
      <c r="H1606">
        <f t="shared" si="67"/>
        <v>0.43</v>
      </c>
      <c r="I1606">
        <f>H1606*$N$4</f>
        <v>6.88</v>
      </c>
    </row>
    <row r="1607" spans="1:9" x14ac:dyDescent="0.3">
      <c r="A1607">
        <v>2029</v>
      </c>
      <c r="B1607" t="s">
        <v>22</v>
      </c>
      <c r="C1607">
        <v>14</v>
      </c>
      <c r="D1607">
        <v>6.55</v>
      </c>
      <c r="E1607">
        <f t="shared" si="63"/>
        <v>6.5</v>
      </c>
      <c r="F1607">
        <f>VLOOKUP(E1607,Aerogeneradores!$A$2:$E$47,2)</f>
        <v>430</v>
      </c>
      <c r="G1607">
        <f t="shared" si="66"/>
        <v>0.43</v>
      </c>
      <c r="H1607">
        <f t="shared" si="67"/>
        <v>0.43</v>
      </c>
      <c r="I1607">
        <f>H1607*$N$4</f>
        <v>6.88</v>
      </c>
    </row>
    <row r="1608" spans="1:9" x14ac:dyDescent="0.3">
      <c r="A1608">
        <v>2029</v>
      </c>
      <c r="B1608" t="s">
        <v>22</v>
      </c>
      <c r="C1608">
        <v>15</v>
      </c>
      <c r="D1608">
        <v>6.51</v>
      </c>
      <c r="E1608">
        <f t="shared" si="63"/>
        <v>6.5</v>
      </c>
      <c r="F1608">
        <f>VLOOKUP(E1608,Aerogeneradores!$A$2:$E$47,2)</f>
        <v>430</v>
      </c>
      <c r="G1608">
        <f t="shared" si="66"/>
        <v>0.43</v>
      </c>
      <c r="H1608">
        <f t="shared" si="67"/>
        <v>0.43</v>
      </c>
      <c r="I1608">
        <f>H1608*$N$4</f>
        <v>6.88</v>
      </c>
    </row>
    <row r="1609" spans="1:9" x14ac:dyDescent="0.3">
      <c r="A1609">
        <v>2029</v>
      </c>
      <c r="B1609" t="s">
        <v>22</v>
      </c>
      <c r="C1609">
        <v>16</v>
      </c>
      <c r="D1609">
        <v>6.48</v>
      </c>
      <c r="E1609">
        <f t="shared" si="63"/>
        <v>6.5</v>
      </c>
      <c r="F1609">
        <f>VLOOKUP(E1609,Aerogeneradores!$A$2:$E$47,2)</f>
        <v>430</v>
      </c>
      <c r="G1609">
        <f t="shared" si="66"/>
        <v>0.43</v>
      </c>
      <c r="H1609">
        <f t="shared" si="67"/>
        <v>0.43</v>
      </c>
      <c r="I1609">
        <f>H1609*$N$4</f>
        <v>6.88</v>
      </c>
    </row>
    <row r="1610" spans="1:9" x14ac:dyDescent="0.3">
      <c r="A1610">
        <v>2029</v>
      </c>
      <c r="B1610" t="s">
        <v>22</v>
      </c>
      <c r="C1610">
        <v>17</v>
      </c>
      <c r="D1610">
        <v>6.83</v>
      </c>
      <c r="E1610">
        <f t="shared" si="63"/>
        <v>7</v>
      </c>
      <c r="F1610">
        <f>VLOOKUP(E1610,Aerogeneradores!$A$2:$E$47,2)</f>
        <v>543</v>
      </c>
      <c r="G1610">
        <f t="shared" si="66"/>
        <v>0.54300000000000004</v>
      </c>
      <c r="H1610">
        <f t="shared" si="67"/>
        <v>0.54300000000000004</v>
      </c>
      <c r="I1610">
        <f>H1610*$N$4</f>
        <v>8.6880000000000006</v>
      </c>
    </row>
    <row r="1611" spans="1:9" x14ac:dyDescent="0.3">
      <c r="A1611">
        <v>2029</v>
      </c>
      <c r="B1611" t="s">
        <v>22</v>
      </c>
      <c r="C1611">
        <v>18</v>
      </c>
      <c r="D1611">
        <v>7.01</v>
      </c>
      <c r="E1611">
        <f t="shared" si="63"/>
        <v>7</v>
      </c>
      <c r="F1611">
        <f>VLOOKUP(E1611,Aerogeneradores!$A$2:$E$47,2)</f>
        <v>543</v>
      </c>
      <c r="G1611">
        <f t="shared" si="66"/>
        <v>0.54300000000000004</v>
      </c>
      <c r="H1611">
        <f t="shared" si="67"/>
        <v>0.54300000000000004</v>
      </c>
      <c r="I1611">
        <f>H1611*$N$4</f>
        <v>8.6880000000000006</v>
      </c>
    </row>
    <row r="1612" spans="1:9" x14ac:dyDescent="0.3">
      <c r="A1612">
        <v>2029</v>
      </c>
      <c r="B1612" t="s">
        <v>22</v>
      </c>
      <c r="C1612">
        <v>19</v>
      </c>
      <c r="D1612">
        <v>7.05</v>
      </c>
      <c r="E1612">
        <f t="shared" si="63"/>
        <v>7</v>
      </c>
      <c r="F1612">
        <f>VLOOKUP(E1612,Aerogeneradores!$A$2:$E$47,2)</f>
        <v>543</v>
      </c>
      <c r="G1612">
        <f t="shared" si="66"/>
        <v>0.54300000000000004</v>
      </c>
      <c r="H1612">
        <f t="shared" si="67"/>
        <v>0.54300000000000004</v>
      </c>
      <c r="I1612">
        <f>H1612*$N$4</f>
        <v>8.6880000000000006</v>
      </c>
    </row>
    <row r="1613" spans="1:9" x14ac:dyDescent="0.3">
      <c r="A1613">
        <v>2029</v>
      </c>
      <c r="B1613" t="s">
        <v>22</v>
      </c>
      <c r="C1613">
        <v>20</v>
      </c>
      <c r="D1613">
        <v>7.04</v>
      </c>
      <c r="E1613">
        <f t="shared" si="63"/>
        <v>7</v>
      </c>
      <c r="F1613">
        <f>VLOOKUP(E1613,Aerogeneradores!$A$2:$E$47,2)</f>
        <v>543</v>
      </c>
      <c r="G1613">
        <f t="shared" si="66"/>
        <v>0.54300000000000004</v>
      </c>
      <c r="H1613">
        <f t="shared" si="67"/>
        <v>0.54300000000000004</v>
      </c>
      <c r="I1613">
        <f>H1613*$N$4</f>
        <v>8.6880000000000006</v>
      </c>
    </row>
    <row r="1614" spans="1:9" x14ac:dyDescent="0.3">
      <c r="A1614">
        <v>2029</v>
      </c>
      <c r="B1614" t="s">
        <v>22</v>
      </c>
      <c r="C1614">
        <v>21</v>
      </c>
      <c r="D1614">
        <v>6.91</v>
      </c>
      <c r="E1614">
        <f t="shared" si="63"/>
        <v>7</v>
      </c>
      <c r="F1614">
        <f>VLOOKUP(E1614,Aerogeneradores!$A$2:$E$47,2)</f>
        <v>543</v>
      </c>
      <c r="G1614">
        <f t="shared" si="66"/>
        <v>0.54300000000000004</v>
      </c>
      <c r="H1614">
        <f t="shared" si="67"/>
        <v>0.54300000000000004</v>
      </c>
      <c r="I1614">
        <f>H1614*$N$4</f>
        <v>8.6880000000000006</v>
      </c>
    </row>
    <row r="1615" spans="1:9" x14ac:dyDescent="0.3">
      <c r="A1615">
        <v>2029</v>
      </c>
      <c r="B1615" t="s">
        <v>22</v>
      </c>
      <c r="C1615">
        <v>22</v>
      </c>
      <c r="D1615">
        <v>6.96</v>
      </c>
      <c r="E1615">
        <f t="shared" si="63"/>
        <v>7</v>
      </c>
      <c r="F1615">
        <f>VLOOKUP(E1615,Aerogeneradores!$A$2:$E$47,2)</f>
        <v>543</v>
      </c>
      <c r="G1615">
        <f t="shared" si="66"/>
        <v>0.54300000000000004</v>
      </c>
      <c r="H1615">
        <f t="shared" si="67"/>
        <v>0.54300000000000004</v>
      </c>
      <c r="I1615">
        <f>H1615*$N$4</f>
        <v>8.6880000000000006</v>
      </c>
    </row>
    <row r="1616" spans="1:9" x14ac:dyDescent="0.3">
      <c r="A1616">
        <v>2029</v>
      </c>
      <c r="B1616" t="s">
        <v>22</v>
      </c>
      <c r="C1616">
        <v>23</v>
      </c>
      <c r="D1616">
        <v>6.9</v>
      </c>
      <c r="E1616">
        <f t="shared" si="63"/>
        <v>7</v>
      </c>
      <c r="F1616">
        <f>VLOOKUP(E1616,Aerogeneradores!$A$2:$E$47,2)</f>
        <v>543</v>
      </c>
      <c r="G1616">
        <f t="shared" si="66"/>
        <v>0.54300000000000004</v>
      </c>
      <c r="H1616">
        <f t="shared" si="67"/>
        <v>0.54300000000000004</v>
      </c>
      <c r="I1616">
        <f>H1616*$N$4</f>
        <v>8.6880000000000006</v>
      </c>
    </row>
    <row r="1617" spans="1:9" x14ac:dyDescent="0.3">
      <c r="A1617">
        <v>2029</v>
      </c>
      <c r="B1617" t="s">
        <v>22</v>
      </c>
      <c r="C1617">
        <v>24</v>
      </c>
      <c r="D1617">
        <v>6.94</v>
      </c>
      <c r="E1617">
        <f t="shared" si="63"/>
        <v>7</v>
      </c>
      <c r="F1617">
        <f>VLOOKUP(E1617,Aerogeneradores!$A$2:$E$47,2)</f>
        <v>543</v>
      </c>
      <c r="G1617">
        <f t="shared" si="66"/>
        <v>0.54300000000000004</v>
      </c>
      <c r="H1617">
        <f t="shared" si="67"/>
        <v>0.54300000000000004</v>
      </c>
      <c r="I1617">
        <f>H1617*$N$4</f>
        <v>8.6880000000000006</v>
      </c>
    </row>
    <row r="1618" spans="1:9" x14ac:dyDescent="0.3">
      <c r="A1618">
        <v>2029</v>
      </c>
      <c r="B1618" t="s">
        <v>23</v>
      </c>
      <c r="C1618">
        <v>1</v>
      </c>
      <c r="D1618">
        <v>6.75</v>
      </c>
      <c r="E1618">
        <f t="shared" si="63"/>
        <v>7</v>
      </c>
      <c r="F1618">
        <f>VLOOKUP(E1618,Aerogeneradores!$A$2:$E$47,2)</f>
        <v>543</v>
      </c>
      <c r="G1618">
        <f t="shared" si="66"/>
        <v>0.54300000000000004</v>
      </c>
      <c r="H1618">
        <f t="shared" si="67"/>
        <v>0.54300000000000004</v>
      </c>
      <c r="I1618">
        <f>H1618*$N$4</f>
        <v>8.6880000000000006</v>
      </c>
    </row>
    <row r="1619" spans="1:9" x14ac:dyDescent="0.3">
      <c r="A1619">
        <v>2029</v>
      </c>
      <c r="B1619" t="s">
        <v>23</v>
      </c>
      <c r="C1619">
        <v>2</v>
      </c>
      <c r="D1619">
        <v>6.77</v>
      </c>
      <c r="E1619">
        <f t="shared" si="63"/>
        <v>7</v>
      </c>
      <c r="F1619">
        <f>VLOOKUP(E1619,Aerogeneradores!$A$2:$E$47,2)</f>
        <v>543</v>
      </c>
      <c r="G1619">
        <f t="shared" si="66"/>
        <v>0.54300000000000004</v>
      </c>
      <c r="H1619">
        <f t="shared" si="67"/>
        <v>0.54300000000000004</v>
      </c>
      <c r="I1619">
        <f>H1619*$N$4</f>
        <v>8.6880000000000006</v>
      </c>
    </row>
    <row r="1620" spans="1:9" x14ac:dyDescent="0.3">
      <c r="A1620">
        <v>2029</v>
      </c>
      <c r="B1620" t="s">
        <v>23</v>
      </c>
      <c r="C1620">
        <v>3</v>
      </c>
      <c r="D1620">
        <v>6.73</v>
      </c>
      <c r="E1620">
        <f t="shared" si="63"/>
        <v>6.5</v>
      </c>
      <c r="F1620">
        <f>VLOOKUP(E1620,Aerogeneradores!$A$2:$E$47,2)</f>
        <v>430</v>
      </c>
      <c r="G1620">
        <f t="shared" si="66"/>
        <v>0.43</v>
      </c>
      <c r="H1620">
        <f t="shared" si="67"/>
        <v>0.43</v>
      </c>
      <c r="I1620">
        <f>H1620*$N$4</f>
        <v>6.88</v>
      </c>
    </row>
    <row r="1621" spans="1:9" x14ac:dyDescent="0.3">
      <c r="A1621">
        <v>2029</v>
      </c>
      <c r="B1621" t="s">
        <v>23</v>
      </c>
      <c r="C1621">
        <v>4</v>
      </c>
      <c r="D1621">
        <v>6.78</v>
      </c>
      <c r="E1621">
        <f t="shared" si="63"/>
        <v>7</v>
      </c>
      <c r="F1621">
        <f>VLOOKUP(E1621,Aerogeneradores!$A$2:$E$47,2)</f>
        <v>543</v>
      </c>
      <c r="G1621">
        <f t="shared" si="66"/>
        <v>0.54300000000000004</v>
      </c>
      <c r="H1621">
        <f t="shared" si="67"/>
        <v>0.54300000000000004</v>
      </c>
      <c r="I1621">
        <f>H1621*$N$4</f>
        <v>8.6880000000000006</v>
      </c>
    </row>
    <row r="1622" spans="1:9" x14ac:dyDescent="0.3">
      <c r="A1622">
        <v>2029</v>
      </c>
      <c r="B1622" t="s">
        <v>23</v>
      </c>
      <c r="C1622">
        <v>5</v>
      </c>
      <c r="D1622">
        <v>6.74</v>
      </c>
      <c r="E1622">
        <f t="shared" si="63"/>
        <v>6.5</v>
      </c>
      <c r="F1622">
        <f>VLOOKUP(E1622,Aerogeneradores!$A$2:$E$47,2)</f>
        <v>430</v>
      </c>
      <c r="G1622">
        <f t="shared" si="66"/>
        <v>0.43</v>
      </c>
      <c r="H1622">
        <f t="shared" si="67"/>
        <v>0.43</v>
      </c>
      <c r="I1622">
        <f>H1622*$N$4</f>
        <v>6.88</v>
      </c>
    </row>
    <row r="1623" spans="1:9" x14ac:dyDescent="0.3">
      <c r="A1623">
        <v>2029</v>
      </c>
      <c r="B1623" t="s">
        <v>23</v>
      </c>
      <c r="C1623">
        <v>6</v>
      </c>
      <c r="D1623">
        <v>6.86</v>
      </c>
      <c r="E1623">
        <f t="shared" si="63"/>
        <v>7</v>
      </c>
      <c r="F1623">
        <f>VLOOKUP(E1623,Aerogeneradores!$A$2:$E$47,2)</f>
        <v>543</v>
      </c>
      <c r="G1623">
        <f t="shared" si="66"/>
        <v>0.54300000000000004</v>
      </c>
      <c r="H1623">
        <f t="shared" si="67"/>
        <v>0.54300000000000004</v>
      </c>
      <c r="I1623">
        <f>H1623*$N$4</f>
        <v>8.6880000000000006</v>
      </c>
    </row>
    <row r="1624" spans="1:9" x14ac:dyDescent="0.3">
      <c r="A1624">
        <v>2029</v>
      </c>
      <c r="B1624" t="s">
        <v>23</v>
      </c>
      <c r="C1624">
        <v>7</v>
      </c>
      <c r="D1624">
        <v>6.83</v>
      </c>
      <c r="E1624">
        <f t="shared" si="63"/>
        <v>7</v>
      </c>
      <c r="F1624">
        <f>VLOOKUP(E1624,Aerogeneradores!$A$2:$E$47,2)</f>
        <v>543</v>
      </c>
      <c r="G1624">
        <f t="shared" si="66"/>
        <v>0.54300000000000004</v>
      </c>
      <c r="H1624">
        <f t="shared" si="67"/>
        <v>0.54300000000000004</v>
      </c>
      <c r="I1624">
        <f>H1624*$N$4</f>
        <v>8.6880000000000006</v>
      </c>
    </row>
    <row r="1625" spans="1:9" x14ac:dyDescent="0.3">
      <c r="A1625">
        <v>2029</v>
      </c>
      <c r="B1625" t="s">
        <v>23</v>
      </c>
      <c r="C1625">
        <v>8</v>
      </c>
      <c r="D1625">
        <v>6.73</v>
      </c>
      <c r="E1625">
        <f t="shared" si="63"/>
        <v>6.5</v>
      </c>
      <c r="F1625">
        <f>VLOOKUP(E1625,Aerogeneradores!$A$2:$E$47,2)</f>
        <v>430</v>
      </c>
      <c r="G1625">
        <f t="shared" si="66"/>
        <v>0.43</v>
      </c>
      <c r="H1625">
        <f t="shared" si="67"/>
        <v>0.43</v>
      </c>
      <c r="I1625">
        <f>H1625*$N$4</f>
        <v>6.88</v>
      </c>
    </row>
    <row r="1626" spans="1:9" x14ac:dyDescent="0.3">
      <c r="A1626">
        <v>2029</v>
      </c>
      <c r="B1626" t="s">
        <v>23</v>
      </c>
      <c r="C1626">
        <v>9</v>
      </c>
      <c r="D1626">
        <v>6.73</v>
      </c>
      <c r="E1626">
        <f t="shared" si="63"/>
        <v>6.5</v>
      </c>
      <c r="F1626">
        <f>VLOOKUP(E1626,Aerogeneradores!$A$2:$E$47,2)</f>
        <v>430</v>
      </c>
      <c r="G1626">
        <f t="shared" si="66"/>
        <v>0.43</v>
      </c>
      <c r="H1626">
        <f t="shared" si="67"/>
        <v>0.43</v>
      </c>
      <c r="I1626">
        <f>H1626*$N$4</f>
        <v>6.88</v>
      </c>
    </row>
    <row r="1627" spans="1:9" x14ac:dyDescent="0.3">
      <c r="A1627">
        <v>2029</v>
      </c>
      <c r="B1627" t="s">
        <v>23</v>
      </c>
      <c r="C1627">
        <v>10</v>
      </c>
      <c r="D1627">
        <v>6.69</v>
      </c>
      <c r="E1627">
        <f t="shared" si="63"/>
        <v>6.5</v>
      </c>
      <c r="F1627">
        <f>VLOOKUP(E1627,Aerogeneradores!$A$2:$E$47,2)</f>
        <v>430</v>
      </c>
      <c r="G1627">
        <f t="shared" si="66"/>
        <v>0.43</v>
      </c>
      <c r="H1627">
        <f t="shared" si="67"/>
        <v>0.43</v>
      </c>
      <c r="I1627">
        <f>H1627*$N$4</f>
        <v>6.88</v>
      </c>
    </row>
    <row r="1628" spans="1:9" x14ac:dyDescent="0.3">
      <c r="A1628">
        <v>2029</v>
      </c>
      <c r="B1628" t="s">
        <v>23</v>
      </c>
      <c r="C1628">
        <v>11</v>
      </c>
      <c r="D1628">
        <v>6.64</v>
      </c>
      <c r="E1628">
        <f t="shared" si="63"/>
        <v>6.5</v>
      </c>
      <c r="F1628">
        <f>VLOOKUP(E1628,Aerogeneradores!$A$2:$E$47,2)</f>
        <v>430</v>
      </c>
      <c r="G1628">
        <f t="shared" si="66"/>
        <v>0.43</v>
      </c>
      <c r="H1628">
        <f t="shared" si="67"/>
        <v>0.43</v>
      </c>
      <c r="I1628">
        <f>H1628*$N$4</f>
        <v>6.88</v>
      </c>
    </row>
    <row r="1629" spans="1:9" x14ac:dyDescent="0.3">
      <c r="A1629">
        <v>2029</v>
      </c>
      <c r="B1629" t="s">
        <v>23</v>
      </c>
      <c r="C1629">
        <v>12</v>
      </c>
      <c r="D1629">
        <v>6.59</v>
      </c>
      <c r="E1629">
        <f t="shared" si="63"/>
        <v>6.5</v>
      </c>
      <c r="F1629">
        <f>VLOOKUP(E1629,Aerogeneradores!$A$2:$E$47,2)</f>
        <v>430</v>
      </c>
      <c r="G1629">
        <f t="shared" si="66"/>
        <v>0.43</v>
      </c>
      <c r="H1629">
        <f t="shared" si="67"/>
        <v>0.43</v>
      </c>
      <c r="I1629">
        <f>H1629*$N$4</f>
        <v>6.88</v>
      </c>
    </row>
    <row r="1630" spans="1:9" x14ac:dyDescent="0.3">
      <c r="A1630">
        <v>2029</v>
      </c>
      <c r="B1630" t="s">
        <v>23</v>
      </c>
      <c r="C1630">
        <v>13</v>
      </c>
      <c r="D1630">
        <v>6.64</v>
      </c>
      <c r="E1630">
        <f t="shared" si="63"/>
        <v>6.5</v>
      </c>
      <c r="F1630">
        <f>VLOOKUP(E1630,Aerogeneradores!$A$2:$E$47,2)</f>
        <v>430</v>
      </c>
      <c r="G1630">
        <f t="shared" si="66"/>
        <v>0.43</v>
      </c>
      <c r="H1630">
        <f t="shared" si="67"/>
        <v>0.43</v>
      </c>
      <c r="I1630">
        <f>H1630*$N$4</f>
        <v>6.88</v>
      </c>
    </row>
    <row r="1631" spans="1:9" x14ac:dyDescent="0.3">
      <c r="A1631">
        <v>2029</v>
      </c>
      <c r="B1631" t="s">
        <v>23</v>
      </c>
      <c r="C1631">
        <v>14</v>
      </c>
      <c r="D1631">
        <v>6.49</v>
      </c>
      <c r="E1631">
        <f t="shared" si="63"/>
        <v>6.5</v>
      </c>
      <c r="F1631">
        <f>VLOOKUP(E1631,Aerogeneradores!$A$2:$E$47,2)</f>
        <v>430</v>
      </c>
      <c r="G1631">
        <f t="shared" si="66"/>
        <v>0.43</v>
      </c>
      <c r="H1631">
        <f t="shared" si="67"/>
        <v>0.43</v>
      </c>
      <c r="I1631">
        <f>H1631*$N$4</f>
        <v>6.88</v>
      </c>
    </row>
    <row r="1632" spans="1:9" x14ac:dyDescent="0.3">
      <c r="A1632">
        <v>2029</v>
      </c>
      <c r="B1632" t="s">
        <v>23</v>
      </c>
      <c r="C1632">
        <v>15</v>
      </c>
      <c r="D1632">
        <v>6.44</v>
      </c>
      <c r="E1632">
        <f t="shared" si="63"/>
        <v>6.5</v>
      </c>
      <c r="F1632">
        <f>VLOOKUP(E1632,Aerogeneradores!$A$2:$E$47,2)</f>
        <v>430</v>
      </c>
      <c r="G1632">
        <f t="shared" si="66"/>
        <v>0.43</v>
      </c>
      <c r="H1632">
        <f t="shared" si="67"/>
        <v>0.43</v>
      </c>
      <c r="I1632">
        <f>H1632*$N$4</f>
        <v>6.88</v>
      </c>
    </row>
    <row r="1633" spans="1:9" x14ac:dyDescent="0.3">
      <c r="A1633">
        <v>2029</v>
      </c>
      <c r="B1633" t="s">
        <v>23</v>
      </c>
      <c r="C1633">
        <v>16</v>
      </c>
      <c r="D1633">
        <v>6.4</v>
      </c>
      <c r="E1633">
        <f t="shared" si="63"/>
        <v>6.5</v>
      </c>
      <c r="F1633">
        <f>VLOOKUP(E1633,Aerogeneradores!$A$2:$E$47,2)</f>
        <v>430</v>
      </c>
      <c r="G1633">
        <f t="shared" si="66"/>
        <v>0.43</v>
      </c>
      <c r="H1633">
        <f t="shared" si="67"/>
        <v>0.43</v>
      </c>
      <c r="I1633">
        <f>H1633*$N$4</f>
        <v>6.88</v>
      </c>
    </row>
    <row r="1634" spans="1:9" x14ac:dyDescent="0.3">
      <c r="A1634">
        <v>2029</v>
      </c>
      <c r="B1634" t="s">
        <v>23</v>
      </c>
      <c r="C1634">
        <v>17</v>
      </c>
      <c r="D1634">
        <v>6.47</v>
      </c>
      <c r="E1634">
        <f t="shared" si="63"/>
        <v>6.5</v>
      </c>
      <c r="F1634">
        <f>VLOOKUP(E1634,Aerogeneradores!$A$2:$E$47,2)</f>
        <v>430</v>
      </c>
      <c r="G1634">
        <f t="shared" si="66"/>
        <v>0.43</v>
      </c>
      <c r="H1634">
        <f t="shared" si="67"/>
        <v>0.43</v>
      </c>
      <c r="I1634">
        <f>H1634*$N$4</f>
        <v>6.88</v>
      </c>
    </row>
    <row r="1635" spans="1:9" x14ac:dyDescent="0.3">
      <c r="A1635">
        <v>2029</v>
      </c>
      <c r="B1635" t="s">
        <v>23</v>
      </c>
      <c r="C1635">
        <v>18</v>
      </c>
      <c r="D1635">
        <v>6.83</v>
      </c>
      <c r="E1635">
        <f t="shared" si="63"/>
        <v>7</v>
      </c>
      <c r="F1635">
        <f>VLOOKUP(E1635,Aerogeneradores!$A$2:$E$47,2)</f>
        <v>543</v>
      </c>
      <c r="G1635">
        <f t="shared" si="66"/>
        <v>0.54300000000000004</v>
      </c>
      <c r="H1635">
        <f t="shared" si="67"/>
        <v>0.54300000000000004</v>
      </c>
      <c r="I1635">
        <f>H1635*$N$4</f>
        <v>8.6880000000000006</v>
      </c>
    </row>
    <row r="1636" spans="1:9" x14ac:dyDescent="0.3">
      <c r="A1636">
        <v>2029</v>
      </c>
      <c r="B1636" t="s">
        <v>23</v>
      </c>
      <c r="C1636">
        <v>19</v>
      </c>
      <c r="D1636">
        <v>7.02</v>
      </c>
      <c r="E1636">
        <f t="shared" si="63"/>
        <v>7</v>
      </c>
      <c r="F1636">
        <f>VLOOKUP(E1636,Aerogeneradores!$A$2:$E$47,2)</f>
        <v>543</v>
      </c>
      <c r="G1636">
        <f t="shared" si="66"/>
        <v>0.54300000000000004</v>
      </c>
      <c r="H1636">
        <f t="shared" si="67"/>
        <v>0.54300000000000004</v>
      </c>
      <c r="I1636">
        <f>H1636*$N$4</f>
        <v>8.6880000000000006</v>
      </c>
    </row>
    <row r="1637" spans="1:9" x14ac:dyDescent="0.3">
      <c r="A1637">
        <v>2029</v>
      </c>
      <c r="B1637" t="s">
        <v>23</v>
      </c>
      <c r="C1637">
        <v>20</v>
      </c>
      <c r="D1637">
        <v>7</v>
      </c>
      <c r="E1637">
        <f t="shared" si="63"/>
        <v>7</v>
      </c>
      <c r="F1637">
        <f>VLOOKUP(E1637,Aerogeneradores!$A$2:$E$47,2)</f>
        <v>543</v>
      </c>
      <c r="G1637">
        <f t="shared" si="66"/>
        <v>0.54300000000000004</v>
      </c>
      <c r="H1637">
        <f t="shared" si="67"/>
        <v>0.54300000000000004</v>
      </c>
      <c r="I1637">
        <f>H1637*$N$4</f>
        <v>8.6880000000000006</v>
      </c>
    </row>
    <row r="1638" spans="1:9" x14ac:dyDescent="0.3">
      <c r="A1638">
        <v>2029</v>
      </c>
      <c r="B1638" t="s">
        <v>23</v>
      </c>
      <c r="C1638">
        <v>21</v>
      </c>
      <c r="D1638">
        <v>6.86</v>
      </c>
      <c r="E1638">
        <f t="shared" si="63"/>
        <v>7</v>
      </c>
      <c r="F1638">
        <f>VLOOKUP(E1638,Aerogeneradores!$A$2:$E$47,2)</f>
        <v>543</v>
      </c>
      <c r="G1638">
        <f t="shared" si="66"/>
        <v>0.54300000000000004</v>
      </c>
      <c r="H1638">
        <f t="shared" si="67"/>
        <v>0.54300000000000004</v>
      </c>
      <c r="I1638">
        <f>H1638*$N$4</f>
        <v>8.6880000000000006</v>
      </c>
    </row>
    <row r="1639" spans="1:9" x14ac:dyDescent="0.3">
      <c r="A1639">
        <v>2029</v>
      </c>
      <c r="B1639" t="s">
        <v>23</v>
      </c>
      <c r="C1639">
        <v>22</v>
      </c>
      <c r="D1639">
        <v>6.88</v>
      </c>
      <c r="E1639">
        <f t="shared" si="63"/>
        <v>7</v>
      </c>
      <c r="F1639">
        <f>VLOOKUP(E1639,Aerogeneradores!$A$2:$E$47,2)</f>
        <v>543</v>
      </c>
      <c r="G1639">
        <f t="shared" si="66"/>
        <v>0.54300000000000004</v>
      </c>
      <c r="H1639">
        <f t="shared" si="67"/>
        <v>0.54300000000000004</v>
      </c>
      <c r="I1639">
        <f>H1639*$N$4</f>
        <v>8.6880000000000006</v>
      </c>
    </row>
    <row r="1640" spans="1:9" x14ac:dyDescent="0.3">
      <c r="A1640">
        <v>2029</v>
      </c>
      <c r="B1640" t="s">
        <v>23</v>
      </c>
      <c r="C1640">
        <v>23</v>
      </c>
      <c r="D1640">
        <v>6.85</v>
      </c>
      <c r="E1640">
        <f t="shared" si="63"/>
        <v>7</v>
      </c>
      <c r="F1640">
        <f>VLOOKUP(E1640,Aerogeneradores!$A$2:$E$47,2)</f>
        <v>543</v>
      </c>
      <c r="G1640">
        <f t="shared" si="66"/>
        <v>0.54300000000000004</v>
      </c>
      <c r="H1640">
        <f t="shared" si="67"/>
        <v>0.54300000000000004</v>
      </c>
      <c r="I1640">
        <f>H1640*$N$4</f>
        <v>8.6880000000000006</v>
      </c>
    </row>
    <row r="1641" spans="1:9" x14ac:dyDescent="0.3">
      <c r="A1641">
        <v>2029</v>
      </c>
      <c r="B1641" t="s">
        <v>23</v>
      </c>
      <c r="C1641">
        <v>24</v>
      </c>
      <c r="D1641">
        <v>6.85</v>
      </c>
      <c r="E1641">
        <f t="shared" si="63"/>
        <v>7</v>
      </c>
      <c r="F1641">
        <f>VLOOKUP(E1641,Aerogeneradores!$A$2:$E$47,2)</f>
        <v>543</v>
      </c>
      <c r="G1641">
        <f t="shared" si="66"/>
        <v>0.54300000000000004</v>
      </c>
      <c r="H1641">
        <f t="shared" si="67"/>
        <v>0.54300000000000004</v>
      </c>
      <c r="I1641">
        <f>H1641*$N$4</f>
        <v>8.6880000000000006</v>
      </c>
    </row>
    <row r="1642" spans="1:9" x14ac:dyDescent="0.3">
      <c r="A1642">
        <v>2029</v>
      </c>
      <c r="B1642" t="s">
        <v>24</v>
      </c>
      <c r="C1642">
        <v>1</v>
      </c>
      <c r="D1642">
        <v>7.3</v>
      </c>
      <c r="E1642">
        <f t="shared" si="63"/>
        <v>7.5</v>
      </c>
      <c r="F1642">
        <f>VLOOKUP(E1642,Aerogeneradores!$A$2:$E$47,2)</f>
        <v>685</v>
      </c>
      <c r="G1642">
        <f t="shared" si="66"/>
        <v>0.68500000000000005</v>
      </c>
      <c r="H1642">
        <f t="shared" si="67"/>
        <v>0.68500000000000005</v>
      </c>
      <c r="I1642">
        <f>H1642*$N$4</f>
        <v>10.96</v>
      </c>
    </row>
    <row r="1643" spans="1:9" x14ac:dyDescent="0.3">
      <c r="A1643">
        <v>2029</v>
      </c>
      <c r="B1643" t="s">
        <v>24</v>
      </c>
      <c r="C1643">
        <v>2</v>
      </c>
      <c r="D1643">
        <v>7.29</v>
      </c>
      <c r="E1643">
        <f t="shared" si="63"/>
        <v>7.5</v>
      </c>
      <c r="F1643">
        <f>VLOOKUP(E1643,Aerogeneradores!$A$2:$E$47,2)</f>
        <v>685</v>
      </c>
      <c r="G1643">
        <f t="shared" ref="G1643:G1706" si="68">F1643/1000</f>
        <v>0.68500000000000005</v>
      </c>
      <c r="H1643">
        <f t="shared" ref="H1643:H1706" si="69">G1643*1</f>
        <v>0.68500000000000005</v>
      </c>
      <c r="I1643">
        <f>H1643*$N$4</f>
        <v>10.96</v>
      </c>
    </row>
    <row r="1644" spans="1:9" x14ac:dyDescent="0.3">
      <c r="A1644">
        <v>2029</v>
      </c>
      <c r="B1644" t="s">
        <v>24</v>
      </c>
      <c r="C1644">
        <v>3</v>
      </c>
      <c r="D1644">
        <v>7.16</v>
      </c>
      <c r="E1644">
        <f t="shared" si="63"/>
        <v>7</v>
      </c>
      <c r="F1644">
        <f>VLOOKUP(E1644,Aerogeneradores!$A$2:$E$47,2)</f>
        <v>543</v>
      </c>
      <c r="G1644">
        <f t="shared" si="68"/>
        <v>0.54300000000000004</v>
      </c>
      <c r="H1644">
        <f t="shared" si="69"/>
        <v>0.54300000000000004</v>
      </c>
      <c r="I1644">
        <f>H1644*$N$4</f>
        <v>8.6880000000000006</v>
      </c>
    </row>
    <row r="1645" spans="1:9" x14ac:dyDescent="0.3">
      <c r="A1645">
        <v>2029</v>
      </c>
      <c r="B1645" t="s">
        <v>24</v>
      </c>
      <c r="C1645">
        <v>4</v>
      </c>
      <c r="D1645">
        <v>7.05</v>
      </c>
      <c r="E1645">
        <f t="shared" si="63"/>
        <v>7</v>
      </c>
      <c r="F1645">
        <f>VLOOKUP(E1645,Aerogeneradores!$A$2:$E$47,2)</f>
        <v>543</v>
      </c>
      <c r="G1645">
        <f t="shared" si="68"/>
        <v>0.54300000000000004</v>
      </c>
      <c r="H1645">
        <f t="shared" si="69"/>
        <v>0.54300000000000004</v>
      </c>
      <c r="I1645">
        <f>H1645*$N$4</f>
        <v>8.6880000000000006</v>
      </c>
    </row>
    <row r="1646" spans="1:9" x14ac:dyDescent="0.3">
      <c r="A1646">
        <v>2029</v>
      </c>
      <c r="B1646" t="s">
        <v>24</v>
      </c>
      <c r="C1646">
        <v>5</v>
      </c>
      <c r="D1646">
        <v>6.85</v>
      </c>
      <c r="E1646">
        <f t="shared" si="63"/>
        <v>7</v>
      </c>
      <c r="F1646">
        <f>VLOOKUP(E1646,Aerogeneradores!$A$2:$E$47,2)</f>
        <v>543</v>
      </c>
      <c r="G1646">
        <f t="shared" si="68"/>
        <v>0.54300000000000004</v>
      </c>
      <c r="H1646">
        <f t="shared" si="69"/>
        <v>0.54300000000000004</v>
      </c>
      <c r="I1646">
        <f>H1646*$N$4</f>
        <v>8.6880000000000006</v>
      </c>
    </row>
    <row r="1647" spans="1:9" x14ac:dyDescent="0.3">
      <c r="A1647">
        <v>2029</v>
      </c>
      <c r="B1647" t="s">
        <v>24</v>
      </c>
      <c r="C1647">
        <v>6</v>
      </c>
      <c r="D1647">
        <v>6.71</v>
      </c>
      <c r="E1647">
        <f t="shared" si="63"/>
        <v>6.5</v>
      </c>
      <c r="F1647">
        <f>VLOOKUP(E1647,Aerogeneradores!$A$2:$E$47,2)</f>
        <v>430</v>
      </c>
      <c r="G1647">
        <f t="shared" si="68"/>
        <v>0.43</v>
      </c>
      <c r="H1647">
        <f t="shared" si="69"/>
        <v>0.43</v>
      </c>
      <c r="I1647">
        <f>H1647*$N$4</f>
        <v>6.88</v>
      </c>
    </row>
    <row r="1648" spans="1:9" x14ac:dyDescent="0.3">
      <c r="A1648">
        <v>2029</v>
      </c>
      <c r="B1648" t="s">
        <v>24</v>
      </c>
      <c r="C1648">
        <v>7</v>
      </c>
      <c r="D1648">
        <v>6.63</v>
      </c>
      <c r="E1648">
        <f t="shared" si="63"/>
        <v>6.5</v>
      </c>
      <c r="F1648">
        <f>VLOOKUP(E1648,Aerogeneradores!$A$2:$E$47,2)</f>
        <v>430</v>
      </c>
      <c r="G1648">
        <f t="shared" si="68"/>
        <v>0.43</v>
      </c>
      <c r="H1648">
        <f t="shared" si="69"/>
        <v>0.43</v>
      </c>
      <c r="I1648">
        <f>H1648*$N$4</f>
        <v>6.88</v>
      </c>
    </row>
    <row r="1649" spans="1:9" x14ac:dyDescent="0.3">
      <c r="A1649">
        <v>2029</v>
      </c>
      <c r="B1649" t="s">
        <v>24</v>
      </c>
      <c r="C1649">
        <v>8</v>
      </c>
      <c r="D1649">
        <v>6.56</v>
      </c>
      <c r="E1649">
        <f t="shared" si="63"/>
        <v>6.5</v>
      </c>
      <c r="F1649">
        <f>VLOOKUP(E1649,Aerogeneradores!$A$2:$E$47,2)</f>
        <v>430</v>
      </c>
      <c r="G1649">
        <f t="shared" si="68"/>
        <v>0.43</v>
      </c>
      <c r="H1649">
        <f t="shared" si="69"/>
        <v>0.43</v>
      </c>
      <c r="I1649">
        <f>H1649*$N$4</f>
        <v>6.88</v>
      </c>
    </row>
    <row r="1650" spans="1:9" x14ac:dyDescent="0.3">
      <c r="A1650">
        <v>2029</v>
      </c>
      <c r="B1650" t="s">
        <v>24</v>
      </c>
      <c r="C1650">
        <v>9</v>
      </c>
      <c r="D1650">
        <v>6.56</v>
      </c>
      <c r="E1650">
        <f t="shared" si="63"/>
        <v>6.5</v>
      </c>
      <c r="F1650">
        <f>VLOOKUP(E1650,Aerogeneradores!$A$2:$E$47,2)</f>
        <v>430</v>
      </c>
      <c r="G1650">
        <f t="shared" si="68"/>
        <v>0.43</v>
      </c>
      <c r="H1650">
        <f t="shared" si="69"/>
        <v>0.43</v>
      </c>
      <c r="I1650">
        <f>H1650*$N$4</f>
        <v>6.88</v>
      </c>
    </row>
    <row r="1651" spans="1:9" x14ac:dyDescent="0.3">
      <c r="A1651">
        <v>2029</v>
      </c>
      <c r="B1651" t="s">
        <v>24</v>
      </c>
      <c r="C1651">
        <v>10</v>
      </c>
      <c r="D1651">
        <v>6.67</v>
      </c>
      <c r="E1651">
        <f t="shared" si="63"/>
        <v>6.5</v>
      </c>
      <c r="F1651">
        <f>VLOOKUP(E1651,Aerogeneradores!$A$2:$E$47,2)</f>
        <v>430</v>
      </c>
      <c r="G1651">
        <f t="shared" si="68"/>
        <v>0.43</v>
      </c>
      <c r="H1651">
        <f t="shared" si="69"/>
        <v>0.43</v>
      </c>
      <c r="I1651">
        <f>H1651*$N$4</f>
        <v>6.88</v>
      </c>
    </row>
    <row r="1652" spans="1:9" x14ac:dyDescent="0.3">
      <c r="A1652">
        <v>2029</v>
      </c>
      <c r="B1652" t="s">
        <v>24</v>
      </c>
      <c r="C1652">
        <v>11</v>
      </c>
      <c r="D1652">
        <v>6.63</v>
      </c>
      <c r="E1652">
        <f t="shared" si="63"/>
        <v>6.5</v>
      </c>
      <c r="F1652">
        <f>VLOOKUP(E1652,Aerogeneradores!$A$2:$E$47,2)</f>
        <v>430</v>
      </c>
      <c r="G1652">
        <f t="shared" si="68"/>
        <v>0.43</v>
      </c>
      <c r="H1652">
        <f t="shared" si="69"/>
        <v>0.43</v>
      </c>
      <c r="I1652">
        <f>H1652*$N$4</f>
        <v>6.88</v>
      </c>
    </row>
    <row r="1653" spans="1:9" x14ac:dyDescent="0.3">
      <c r="A1653">
        <v>2029</v>
      </c>
      <c r="B1653" t="s">
        <v>24</v>
      </c>
      <c r="C1653">
        <v>12</v>
      </c>
      <c r="D1653">
        <v>6.62</v>
      </c>
      <c r="E1653">
        <f t="shared" si="63"/>
        <v>6.5</v>
      </c>
      <c r="F1653">
        <f>VLOOKUP(E1653,Aerogeneradores!$A$2:$E$47,2)</f>
        <v>430</v>
      </c>
      <c r="G1653">
        <f t="shared" si="68"/>
        <v>0.43</v>
      </c>
      <c r="H1653">
        <f t="shared" si="69"/>
        <v>0.43</v>
      </c>
      <c r="I1653">
        <f>H1653*$N$4</f>
        <v>6.88</v>
      </c>
    </row>
    <row r="1654" spans="1:9" x14ac:dyDescent="0.3">
      <c r="A1654">
        <v>2029</v>
      </c>
      <c r="B1654" t="s">
        <v>24</v>
      </c>
      <c r="C1654">
        <v>13</v>
      </c>
      <c r="D1654">
        <v>6.56</v>
      </c>
      <c r="E1654">
        <f t="shared" si="63"/>
        <v>6.5</v>
      </c>
      <c r="F1654">
        <f>VLOOKUP(E1654,Aerogeneradores!$A$2:$E$47,2)</f>
        <v>430</v>
      </c>
      <c r="G1654">
        <f t="shared" si="68"/>
        <v>0.43</v>
      </c>
      <c r="H1654">
        <f t="shared" si="69"/>
        <v>0.43</v>
      </c>
      <c r="I1654">
        <f>H1654*$N$4</f>
        <v>6.88</v>
      </c>
    </row>
    <row r="1655" spans="1:9" x14ac:dyDescent="0.3">
      <c r="A1655">
        <v>2029</v>
      </c>
      <c r="B1655" t="s">
        <v>24</v>
      </c>
      <c r="C1655">
        <v>14</v>
      </c>
      <c r="D1655">
        <v>6.53</v>
      </c>
      <c r="E1655">
        <f t="shared" si="63"/>
        <v>6.5</v>
      </c>
      <c r="F1655">
        <f>VLOOKUP(E1655,Aerogeneradores!$A$2:$E$47,2)</f>
        <v>430</v>
      </c>
      <c r="G1655">
        <f t="shared" si="68"/>
        <v>0.43</v>
      </c>
      <c r="H1655">
        <f t="shared" si="69"/>
        <v>0.43</v>
      </c>
      <c r="I1655">
        <f>H1655*$N$4</f>
        <v>6.88</v>
      </c>
    </row>
    <row r="1656" spans="1:9" x14ac:dyDescent="0.3">
      <c r="A1656">
        <v>2029</v>
      </c>
      <c r="B1656" t="s">
        <v>24</v>
      </c>
      <c r="C1656">
        <v>15</v>
      </c>
      <c r="D1656">
        <v>6.52</v>
      </c>
      <c r="E1656">
        <f t="shared" si="63"/>
        <v>6.5</v>
      </c>
      <c r="F1656">
        <f>VLOOKUP(E1656,Aerogeneradores!$A$2:$E$47,2)</f>
        <v>430</v>
      </c>
      <c r="G1656">
        <f t="shared" si="68"/>
        <v>0.43</v>
      </c>
      <c r="H1656">
        <f t="shared" si="69"/>
        <v>0.43</v>
      </c>
      <c r="I1656">
        <f>H1656*$N$4</f>
        <v>6.88</v>
      </c>
    </row>
    <row r="1657" spans="1:9" x14ac:dyDescent="0.3">
      <c r="A1657">
        <v>2029</v>
      </c>
      <c r="B1657" t="s">
        <v>24</v>
      </c>
      <c r="C1657">
        <v>16</v>
      </c>
      <c r="D1657">
        <v>6.49</v>
      </c>
      <c r="E1657">
        <f t="shared" si="63"/>
        <v>6.5</v>
      </c>
      <c r="F1657">
        <f>VLOOKUP(E1657,Aerogeneradores!$A$2:$E$47,2)</f>
        <v>430</v>
      </c>
      <c r="G1657">
        <f t="shared" si="68"/>
        <v>0.43</v>
      </c>
      <c r="H1657">
        <f t="shared" si="69"/>
        <v>0.43</v>
      </c>
      <c r="I1657">
        <f>H1657*$N$4</f>
        <v>6.88</v>
      </c>
    </row>
    <row r="1658" spans="1:9" x14ac:dyDescent="0.3">
      <c r="A1658">
        <v>2029</v>
      </c>
      <c r="B1658" t="s">
        <v>24</v>
      </c>
      <c r="C1658">
        <v>17</v>
      </c>
      <c r="D1658">
        <v>6.55</v>
      </c>
      <c r="E1658">
        <f t="shared" si="63"/>
        <v>6.5</v>
      </c>
      <c r="F1658">
        <f>VLOOKUP(E1658,Aerogeneradores!$A$2:$E$47,2)</f>
        <v>430</v>
      </c>
      <c r="G1658">
        <f t="shared" si="68"/>
        <v>0.43</v>
      </c>
      <c r="H1658">
        <f t="shared" si="69"/>
        <v>0.43</v>
      </c>
      <c r="I1658">
        <f>H1658*$N$4</f>
        <v>6.88</v>
      </c>
    </row>
    <row r="1659" spans="1:9" x14ac:dyDescent="0.3">
      <c r="A1659">
        <v>2029</v>
      </c>
      <c r="B1659" t="s">
        <v>24</v>
      </c>
      <c r="C1659">
        <v>18</v>
      </c>
      <c r="D1659">
        <v>6.77</v>
      </c>
      <c r="E1659">
        <f t="shared" si="63"/>
        <v>7</v>
      </c>
      <c r="F1659">
        <f>VLOOKUP(E1659,Aerogeneradores!$A$2:$E$47,2)</f>
        <v>543</v>
      </c>
      <c r="G1659">
        <f t="shared" si="68"/>
        <v>0.54300000000000004</v>
      </c>
      <c r="H1659">
        <f t="shared" si="69"/>
        <v>0.54300000000000004</v>
      </c>
      <c r="I1659">
        <f>H1659*$N$4</f>
        <v>8.6880000000000006</v>
      </c>
    </row>
    <row r="1660" spans="1:9" x14ac:dyDescent="0.3">
      <c r="A1660">
        <v>2029</v>
      </c>
      <c r="B1660" t="s">
        <v>24</v>
      </c>
      <c r="C1660">
        <v>19</v>
      </c>
      <c r="D1660">
        <v>7.12</v>
      </c>
      <c r="E1660">
        <f t="shared" si="63"/>
        <v>7</v>
      </c>
      <c r="F1660">
        <f>VLOOKUP(E1660,Aerogeneradores!$A$2:$E$47,2)</f>
        <v>543</v>
      </c>
      <c r="G1660">
        <f t="shared" si="68"/>
        <v>0.54300000000000004</v>
      </c>
      <c r="H1660">
        <f t="shared" si="69"/>
        <v>0.54300000000000004</v>
      </c>
      <c r="I1660">
        <f>H1660*$N$4</f>
        <v>8.6880000000000006</v>
      </c>
    </row>
    <row r="1661" spans="1:9" x14ac:dyDescent="0.3">
      <c r="A1661">
        <v>2029</v>
      </c>
      <c r="B1661" t="s">
        <v>24</v>
      </c>
      <c r="C1661">
        <v>20</v>
      </c>
      <c r="D1661">
        <v>7.19</v>
      </c>
      <c r="E1661">
        <f t="shared" si="63"/>
        <v>7</v>
      </c>
      <c r="F1661">
        <f>VLOOKUP(E1661,Aerogeneradores!$A$2:$E$47,2)</f>
        <v>543</v>
      </c>
      <c r="G1661">
        <f t="shared" si="68"/>
        <v>0.54300000000000004</v>
      </c>
      <c r="H1661">
        <f t="shared" si="69"/>
        <v>0.54300000000000004</v>
      </c>
      <c r="I1661">
        <f>H1661*$N$4</f>
        <v>8.6880000000000006</v>
      </c>
    </row>
    <row r="1662" spans="1:9" x14ac:dyDescent="0.3">
      <c r="A1662">
        <v>2029</v>
      </c>
      <c r="B1662" t="s">
        <v>24</v>
      </c>
      <c r="C1662">
        <v>21</v>
      </c>
      <c r="D1662">
        <v>7.25</v>
      </c>
      <c r="E1662">
        <f t="shared" si="63"/>
        <v>7.5</v>
      </c>
      <c r="F1662">
        <f>VLOOKUP(E1662,Aerogeneradores!$A$2:$E$47,2)</f>
        <v>685</v>
      </c>
      <c r="G1662">
        <f t="shared" si="68"/>
        <v>0.68500000000000005</v>
      </c>
      <c r="H1662">
        <f t="shared" si="69"/>
        <v>0.68500000000000005</v>
      </c>
      <c r="I1662">
        <f>H1662*$N$4</f>
        <v>10.96</v>
      </c>
    </row>
    <row r="1663" spans="1:9" x14ac:dyDescent="0.3">
      <c r="A1663">
        <v>2029</v>
      </c>
      <c r="B1663" t="s">
        <v>24</v>
      </c>
      <c r="C1663">
        <v>22</v>
      </c>
      <c r="D1663">
        <v>7.26</v>
      </c>
      <c r="E1663">
        <f t="shared" si="63"/>
        <v>7.5</v>
      </c>
      <c r="F1663">
        <f>VLOOKUP(E1663,Aerogeneradores!$A$2:$E$47,2)</f>
        <v>685</v>
      </c>
      <c r="G1663">
        <f t="shared" si="68"/>
        <v>0.68500000000000005</v>
      </c>
      <c r="H1663">
        <f t="shared" si="69"/>
        <v>0.68500000000000005</v>
      </c>
      <c r="I1663">
        <f>H1663*$N$4</f>
        <v>10.96</v>
      </c>
    </row>
    <row r="1664" spans="1:9" x14ac:dyDescent="0.3">
      <c r="A1664">
        <v>2029</v>
      </c>
      <c r="B1664" t="s">
        <v>24</v>
      </c>
      <c r="C1664">
        <v>23</v>
      </c>
      <c r="D1664">
        <v>7.21</v>
      </c>
      <c r="E1664">
        <f t="shared" si="63"/>
        <v>7</v>
      </c>
      <c r="F1664">
        <f>VLOOKUP(E1664,Aerogeneradores!$A$2:$E$47,2)</f>
        <v>543</v>
      </c>
      <c r="G1664">
        <f t="shared" si="68"/>
        <v>0.54300000000000004</v>
      </c>
      <c r="H1664">
        <f t="shared" si="69"/>
        <v>0.54300000000000004</v>
      </c>
      <c r="I1664">
        <f>H1664*$N$4</f>
        <v>8.6880000000000006</v>
      </c>
    </row>
    <row r="1665" spans="1:9" x14ac:dyDescent="0.3">
      <c r="A1665">
        <v>2029</v>
      </c>
      <c r="B1665" t="s">
        <v>24</v>
      </c>
      <c r="C1665">
        <v>24</v>
      </c>
      <c r="D1665">
        <v>7.33</v>
      </c>
      <c r="E1665">
        <f t="shared" si="63"/>
        <v>7.5</v>
      </c>
      <c r="F1665">
        <f>VLOOKUP(E1665,Aerogeneradores!$A$2:$E$47,2)</f>
        <v>685</v>
      </c>
      <c r="G1665">
        <f t="shared" si="68"/>
        <v>0.68500000000000005</v>
      </c>
      <c r="H1665">
        <f t="shared" si="69"/>
        <v>0.68500000000000005</v>
      </c>
      <c r="I1665">
        <f>H1665*$N$4</f>
        <v>10.96</v>
      </c>
    </row>
    <row r="1666" spans="1:9" x14ac:dyDescent="0.3">
      <c r="A1666">
        <v>2029</v>
      </c>
      <c r="B1666" t="s">
        <v>25</v>
      </c>
      <c r="C1666">
        <v>1</v>
      </c>
      <c r="D1666">
        <v>7.32</v>
      </c>
      <c r="E1666">
        <f t="shared" si="63"/>
        <v>7.5</v>
      </c>
      <c r="F1666">
        <f>VLOOKUP(E1666,Aerogeneradores!$A$2:$E$47,2)</f>
        <v>685</v>
      </c>
      <c r="G1666">
        <f t="shared" si="68"/>
        <v>0.68500000000000005</v>
      </c>
      <c r="H1666">
        <f t="shared" si="69"/>
        <v>0.68500000000000005</v>
      </c>
      <c r="I1666">
        <f>H1666*$N$4</f>
        <v>10.96</v>
      </c>
    </row>
    <row r="1667" spans="1:9" x14ac:dyDescent="0.3">
      <c r="A1667">
        <v>2029</v>
      </c>
      <c r="B1667" t="s">
        <v>25</v>
      </c>
      <c r="C1667">
        <v>2</v>
      </c>
      <c r="D1667">
        <v>7.2</v>
      </c>
      <c r="E1667">
        <f t="shared" si="63"/>
        <v>7</v>
      </c>
      <c r="F1667">
        <f>VLOOKUP(E1667,Aerogeneradores!$A$2:$E$47,2)</f>
        <v>543</v>
      </c>
      <c r="G1667">
        <f t="shared" si="68"/>
        <v>0.54300000000000004</v>
      </c>
      <c r="H1667">
        <f t="shared" si="69"/>
        <v>0.54300000000000004</v>
      </c>
      <c r="I1667">
        <f>H1667*$N$4</f>
        <v>8.6880000000000006</v>
      </c>
    </row>
    <row r="1668" spans="1:9" x14ac:dyDescent="0.3">
      <c r="A1668">
        <v>2029</v>
      </c>
      <c r="B1668" t="s">
        <v>25</v>
      </c>
      <c r="C1668">
        <v>3</v>
      </c>
      <c r="D1668">
        <v>7.08</v>
      </c>
      <c r="E1668">
        <f t="shared" si="63"/>
        <v>7</v>
      </c>
      <c r="F1668">
        <f>VLOOKUP(E1668,Aerogeneradores!$A$2:$E$47,2)</f>
        <v>543</v>
      </c>
      <c r="G1668">
        <f t="shared" si="68"/>
        <v>0.54300000000000004</v>
      </c>
      <c r="H1668">
        <f t="shared" si="69"/>
        <v>0.54300000000000004</v>
      </c>
      <c r="I1668">
        <f>H1668*$N$4</f>
        <v>8.6880000000000006</v>
      </c>
    </row>
    <row r="1669" spans="1:9" x14ac:dyDescent="0.3">
      <c r="A1669">
        <v>2029</v>
      </c>
      <c r="B1669" t="s">
        <v>25</v>
      </c>
      <c r="C1669">
        <v>4</v>
      </c>
      <c r="D1669">
        <v>6.96</v>
      </c>
      <c r="E1669">
        <f t="shared" si="63"/>
        <v>7</v>
      </c>
      <c r="F1669">
        <f>VLOOKUP(E1669,Aerogeneradores!$A$2:$E$47,2)</f>
        <v>543</v>
      </c>
      <c r="G1669">
        <f t="shared" si="68"/>
        <v>0.54300000000000004</v>
      </c>
      <c r="H1669">
        <f t="shared" si="69"/>
        <v>0.54300000000000004</v>
      </c>
      <c r="I1669">
        <f>H1669*$N$4</f>
        <v>8.6880000000000006</v>
      </c>
    </row>
    <row r="1670" spans="1:9" x14ac:dyDescent="0.3">
      <c r="A1670">
        <v>2029</v>
      </c>
      <c r="B1670" t="s">
        <v>25</v>
      </c>
      <c r="C1670">
        <v>5</v>
      </c>
      <c r="D1670">
        <v>6.79</v>
      </c>
      <c r="E1670">
        <f t="shared" si="63"/>
        <v>7</v>
      </c>
      <c r="F1670">
        <f>VLOOKUP(E1670,Aerogeneradores!$A$2:$E$47,2)</f>
        <v>543</v>
      </c>
      <c r="G1670">
        <f t="shared" si="68"/>
        <v>0.54300000000000004</v>
      </c>
      <c r="H1670">
        <f t="shared" si="69"/>
        <v>0.54300000000000004</v>
      </c>
      <c r="I1670">
        <f>H1670*$N$4</f>
        <v>8.6880000000000006</v>
      </c>
    </row>
    <row r="1671" spans="1:9" x14ac:dyDescent="0.3">
      <c r="A1671">
        <v>2029</v>
      </c>
      <c r="B1671" t="s">
        <v>25</v>
      </c>
      <c r="C1671">
        <v>6</v>
      </c>
      <c r="D1671">
        <v>6.68</v>
      </c>
      <c r="E1671">
        <f t="shared" si="63"/>
        <v>6.5</v>
      </c>
      <c r="F1671">
        <f>VLOOKUP(E1671,Aerogeneradores!$A$2:$E$47,2)</f>
        <v>430</v>
      </c>
      <c r="G1671">
        <f t="shared" si="68"/>
        <v>0.43</v>
      </c>
      <c r="H1671">
        <f t="shared" si="69"/>
        <v>0.43</v>
      </c>
      <c r="I1671">
        <f>H1671*$N$4</f>
        <v>6.88</v>
      </c>
    </row>
    <row r="1672" spans="1:9" x14ac:dyDescent="0.3">
      <c r="A1672">
        <v>2029</v>
      </c>
      <c r="B1672" t="s">
        <v>25</v>
      </c>
      <c r="C1672">
        <v>7</v>
      </c>
      <c r="D1672">
        <v>6.63</v>
      </c>
      <c r="E1672">
        <f t="shared" si="63"/>
        <v>6.5</v>
      </c>
      <c r="F1672">
        <f>VLOOKUP(E1672,Aerogeneradores!$A$2:$E$47,2)</f>
        <v>430</v>
      </c>
      <c r="G1672">
        <f t="shared" si="68"/>
        <v>0.43</v>
      </c>
      <c r="H1672">
        <f t="shared" si="69"/>
        <v>0.43</v>
      </c>
      <c r="I1672">
        <f>H1672*$N$4</f>
        <v>6.88</v>
      </c>
    </row>
    <row r="1673" spans="1:9" x14ac:dyDescent="0.3">
      <c r="A1673">
        <v>2029</v>
      </c>
      <c r="B1673" t="s">
        <v>25</v>
      </c>
      <c r="C1673">
        <v>8</v>
      </c>
      <c r="D1673">
        <v>6.63</v>
      </c>
      <c r="E1673">
        <f t="shared" si="63"/>
        <v>6.5</v>
      </c>
      <c r="F1673">
        <f>VLOOKUP(E1673,Aerogeneradores!$A$2:$E$47,2)</f>
        <v>430</v>
      </c>
      <c r="G1673">
        <f t="shared" si="68"/>
        <v>0.43</v>
      </c>
      <c r="H1673">
        <f t="shared" si="69"/>
        <v>0.43</v>
      </c>
      <c r="I1673">
        <f>H1673*$N$4</f>
        <v>6.88</v>
      </c>
    </row>
    <row r="1674" spans="1:9" x14ac:dyDescent="0.3">
      <c r="A1674">
        <v>2029</v>
      </c>
      <c r="B1674" t="s">
        <v>25</v>
      </c>
      <c r="C1674">
        <v>9</v>
      </c>
      <c r="D1674">
        <v>6.59</v>
      </c>
      <c r="E1674">
        <f t="shared" si="63"/>
        <v>6.5</v>
      </c>
      <c r="F1674">
        <f>VLOOKUP(E1674,Aerogeneradores!$A$2:$E$47,2)</f>
        <v>430</v>
      </c>
      <c r="G1674">
        <f t="shared" si="68"/>
        <v>0.43</v>
      </c>
      <c r="H1674">
        <f t="shared" si="69"/>
        <v>0.43</v>
      </c>
      <c r="I1674">
        <f>H1674*$N$4</f>
        <v>6.88</v>
      </c>
    </row>
    <row r="1675" spans="1:9" x14ac:dyDescent="0.3">
      <c r="A1675">
        <v>2029</v>
      </c>
      <c r="B1675" t="s">
        <v>25</v>
      </c>
      <c r="C1675">
        <v>10</v>
      </c>
      <c r="D1675">
        <v>6.61</v>
      </c>
      <c r="E1675">
        <f t="shared" si="63"/>
        <v>6.5</v>
      </c>
      <c r="F1675">
        <f>VLOOKUP(E1675,Aerogeneradores!$A$2:$E$47,2)</f>
        <v>430</v>
      </c>
      <c r="G1675">
        <f t="shared" si="68"/>
        <v>0.43</v>
      </c>
      <c r="H1675">
        <f t="shared" si="69"/>
        <v>0.43</v>
      </c>
      <c r="I1675">
        <f>H1675*$N$4</f>
        <v>6.88</v>
      </c>
    </row>
    <row r="1676" spans="1:9" x14ac:dyDescent="0.3">
      <c r="A1676">
        <v>2029</v>
      </c>
      <c r="B1676" t="s">
        <v>25</v>
      </c>
      <c r="C1676">
        <v>11</v>
      </c>
      <c r="D1676">
        <v>6.49</v>
      </c>
      <c r="E1676">
        <f t="shared" si="63"/>
        <v>6.5</v>
      </c>
      <c r="F1676">
        <f>VLOOKUP(E1676,Aerogeneradores!$A$2:$E$47,2)</f>
        <v>430</v>
      </c>
      <c r="G1676">
        <f t="shared" si="68"/>
        <v>0.43</v>
      </c>
      <c r="H1676">
        <f t="shared" si="69"/>
        <v>0.43</v>
      </c>
      <c r="I1676">
        <f>H1676*$N$4</f>
        <v>6.88</v>
      </c>
    </row>
    <row r="1677" spans="1:9" x14ac:dyDescent="0.3">
      <c r="A1677">
        <v>2029</v>
      </c>
      <c r="B1677" t="s">
        <v>25</v>
      </c>
      <c r="C1677">
        <v>12</v>
      </c>
      <c r="D1677">
        <v>6.39</v>
      </c>
      <c r="E1677">
        <f t="shared" si="63"/>
        <v>6.5</v>
      </c>
      <c r="F1677">
        <f>VLOOKUP(E1677,Aerogeneradores!$A$2:$E$47,2)</f>
        <v>430</v>
      </c>
      <c r="G1677">
        <f t="shared" si="68"/>
        <v>0.43</v>
      </c>
      <c r="H1677">
        <f t="shared" si="69"/>
        <v>0.43</v>
      </c>
      <c r="I1677">
        <f>H1677*$N$4</f>
        <v>6.88</v>
      </c>
    </row>
    <row r="1678" spans="1:9" x14ac:dyDescent="0.3">
      <c r="A1678">
        <v>2029</v>
      </c>
      <c r="B1678" t="s">
        <v>25</v>
      </c>
      <c r="C1678">
        <v>13</v>
      </c>
      <c r="D1678">
        <v>6.34</v>
      </c>
      <c r="E1678">
        <f t="shared" si="63"/>
        <v>6.5</v>
      </c>
      <c r="F1678">
        <f>VLOOKUP(E1678,Aerogeneradores!$A$2:$E$47,2)</f>
        <v>430</v>
      </c>
      <c r="G1678">
        <f t="shared" si="68"/>
        <v>0.43</v>
      </c>
      <c r="H1678">
        <f t="shared" si="69"/>
        <v>0.43</v>
      </c>
      <c r="I1678">
        <f>H1678*$N$4</f>
        <v>6.88</v>
      </c>
    </row>
    <row r="1679" spans="1:9" x14ac:dyDescent="0.3">
      <c r="A1679">
        <v>2029</v>
      </c>
      <c r="B1679" t="s">
        <v>25</v>
      </c>
      <c r="C1679">
        <v>14</v>
      </c>
      <c r="D1679">
        <v>6.34</v>
      </c>
      <c r="E1679">
        <f t="shared" si="63"/>
        <v>6.5</v>
      </c>
      <c r="F1679">
        <f>VLOOKUP(E1679,Aerogeneradores!$A$2:$E$47,2)</f>
        <v>430</v>
      </c>
      <c r="G1679">
        <f t="shared" si="68"/>
        <v>0.43</v>
      </c>
      <c r="H1679">
        <f t="shared" si="69"/>
        <v>0.43</v>
      </c>
      <c r="I1679">
        <f>H1679*$N$4</f>
        <v>6.88</v>
      </c>
    </row>
    <row r="1680" spans="1:9" x14ac:dyDescent="0.3">
      <c r="A1680">
        <v>2029</v>
      </c>
      <c r="B1680" t="s">
        <v>25</v>
      </c>
      <c r="C1680">
        <v>15</v>
      </c>
      <c r="D1680">
        <v>6.41</v>
      </c>
      <c r="E1680">
        <f t="shared" si="63"/>
        <v>6.5</v>
      </c>
      <c r="F1680">
        <f>VLOOKUP(E1680,Aerogeneradores!$A$2:$E$47,2)</f>
        <v>430</v>
      </c>
      <c r="G1680">
        <f t="shared" si="68"/>
        <v>0.43</v>
      </c>
      <c r="H1680">
        <f t="shared" si="69"/>
        <v>0.43</v>
      </c>
      <c r="I1680">
        <f>H1680*$N$4</f>
        <v>6.88</v>
      </c>
    </row>
    <row r="1681" spans="1:9" x14ac:dyDescent="0.3">
      <c r="A1681">
        <v>2029</v>
      </c>
      <c r="B1681" t="s">
        <v>25</v>
      </c>
      <c r="C1681">
        <v>16</v>
      </c>
      <c r="D1681">
        <v>6.57</v>
      </c>
      <c r="E1681">
        <f t="shared" si="63"/>
        <v>6.5</v>
      </c>
      <c r="F1681">
        <f>VLOOKUP(E1681,Aerogeneradores!$A$2:$E$47,2)</f>
        <v>430</v>
      </c>
      <c r="G1681">
        <f t="shared" si="68"/>
        <v>0.43</v>
      </c>
      <c r="H1681">
        <f t="shared" si="69"/>
        <v>0.43</v>
      </c>
      <c r="I1681">
        <f>H1681*$N$4</f>
        <v>6.88</v>
      </c>
    </row>
    <row r="1682" spans="1:9" x14ac:dyDescent="0.3">
      <c r="A1682">
        <v>2029</v>
      </c>
      <c r="B1682" t="s">
        <v>25</v>
      </c>
      <c r="C1682">
        <v>17</v>
      </c>
      <c r="D1682">
        <v>6.6</v>
      </c>
      <c r="E1682">
        <f t="shared" si="63"/>
        <v>6.5</v>
      </c>
      <c r="F1682">
        <f>VLOOKUP(E1682,Aerogeneradores!$A$2:$E$47,2)</f>
        <v>430</v>
      </c>
      <c r="G1682">
        <f t="shared" si="68"/>
        <v>0.43</v>
      </c>
      <c r="H1682">
        <f t="shared" si="69"/>
        <v>0.43</v>
      </c>
      <c r="I1682">
        <f>H1682*$N$4</f>
        <v>6.88</v>
      </c>
    </row>
    <row r="1683" spans="1:9" x14ac:dyDescent="0.3">
      <c r="A1683">
        <v>2029</v>
      </c>
      <c r="B1683" t="s">
        <v>25</v>
      </c>
      <c r="C1683">
        <v>18</v>
      </c>
      <c r="D1683">
        <v>6.71</v>
      </c>
      <c r="E1683">
        <f t="shared" si="63"/>
        <v>6.5</v>
      </c>
      <c r="F1683">
        <f>VLOOKUP(E1683,Aerogeneradores!$A$2:$E$47,2)</f>
        <v>430</v>
      </c>
      <c r="G1683">
        <f t="shared" si="68"/>
        <v>0.43</v>
      </c>
      <c r="H1683">
        <f t="shared" si="69"/>
        <v>0.43</v>
      </c>
      <c r="I1683">
        <f>H1683*$N$4</f>
        <v>6.88</v>
      </c>
    </row>
    <row r="1684" spans="1:9" x14ac:dyDescent="0.3">
      <c r="A1684">
        <v>2029</v>
      </c>
      <c r="B1684" t="s">
        <v>25</v>
      </c>
      <c r="C1684">
        <v>19</v>
      </c>
      <c r="D1684">
        <v>7.04</v>
      </c>
      <c r="E1684">
        <f t="shared" si="63"/>
        <v>7</v>
      </c>
      <c r="F1684">
        <f>VLOOKUP(E1684,Aerogeneradores!$A$2:$E$47,2)</f>
        <v>543</v>
      </c>
      <c r="G1684">
        <f t="shared" si="68"/>
        <v>0.54300000000000004</v>
      </c>
      <c r="H1684">
        <f t="shared" si="69"/>
        <v>0.54300000000000004</v>
      </c>
      <c r="I1684">
        <f>H1684*$N$4</f>
        <v>8.6880000000000006</v>
      </c>
    </row>
    <row r="1685" spans="1:9" x14ac:dyDescent="0.3">
      <c r="A1685">
        <v>2029</v>
      </c>
      <c r="B1685" t="s">
        <v>25</v>
      </c>
      <c r="C1685">
        <v>20</v>
      </c>
      <c r="D1685">
        <v>7.31</v>
      </c>
      <c r="E1685">
        <f t="shared" si="63"/>
        <v>7.5</v>
      </c>
      <c r="F1685">
        <f>VLOOKUP(E1685,Aerogeneradores!$A$2:$E$47,2)</f>
        <v>685</v>
      </c>
      <c r="G1685">
        <f t="shared" si="68"/>
        <v>0.68500000000000005</v>
      </c>
      <c r="H1685">
        <f t="shared" si="69"/>
        <v>0.68500000000000005</v>
      </c>
      <c r="I1685">
        <f>H1685*$N$4</f>
        <v>10.96</v>
      </c>
    </row>
    <row r="1686" spans="1:9" x14ac:dyDescent="0.3">
      <c r="A1686">
        <v>2029</v>
      </c>
      <c r="B1686" t="s">
        <v>25</v>
      </c>
      <c r="C1686">
        <v>21</v>
      </c>
      <c r="D1686">
        <v>7.4</v>
      </c>
      <c r="E1686">
        <f t="shared" si="63"/>
        <v>7.5</v>
      </c>
      <c r="F1686">
        <f>VLOOKUP(E1686,Aerogeneradores!$A$2:$E$47,2)</f>
        <v>685</v>
      </c>
      <c r="G1686">
        <f t="shared" si="68"/>
        <v>0.68500000000000005</v>
      </c>
      <c r="H1686">
        <f t="shared" si="69"/>
        <v>0.68500000000000005</v>
      </c>
      <c r="I1686">
        <f>H1686*$N$4</f>
        <v>10.96</v>
      </c>
    </row>
    <row r="1687" spans="1:9" x14ac:dyDescent="0.3">
      <c r="A1687">
        <v>2029</v>
      </c>
      <c r="B1687" t="s">
        <v>25</v>
      </c>
      <c r="C1687">
        <v>22</v>
      </c>
      <c r="D1687">
        <v>7.4</v>
      </c>
      <c r="E1687">
        <f t="shared" si="63"/>
        <v>7.5</v>
      </c>
      <c r="F1687">
        <f>VLOOKUP(E1687,Aerogeneradores!$A$2:$E$47,2)</f>
        <v>685</v>
      </c>
      <c r="G1687">
        <f t="shared" si="68"/>
        <v>0.68500000000000005</v>
      </c>
      <c r="H1687">
        <f t="shared" si="69"/>
        <v>0.68500000000000005</v>
      </c>
      <c r="I1687">
        <f>H1687*$N$4</f>
        <v>10.96</v>
      </c>
    </row>
    <row r="1688" spans="1:9" x14ac:dyDescent="0.3">
      <c r="A1688">
        <v>2029</v>
      </c>
      <c r="B1688" t="s">
        <v>25</v>
      </c>
      <c r="C1688">
        <v>23</v>
      </c>
      <c r="D1688">
        <v>7.39</v>
      </c>
      <c r="E1688">
        <f t="shared" si="63"/>
        <v>7.5</v>
      </c>
      <c r="F1688">
        <f>VLOOKUP(E1688,Aerogeneradores!$A$2:$E$47,2)</f>
        <v>685</v>
      </c>
      <c r="G1688">
        <f t="shared" si="68"/>
        <v>0.68500000000000005</v>
      </c>
      <c r="H1688">
        <f t="shared" si="69"/>
        <v>0.68500000000000005</v>
      </c>
      <c r="I1688">
        <f>H1688*$N$4</f>
        <v>10.96</v>
      </c>
    </row>
    <row r="1689" spans="1:9" x14ac:dyDescent="0.3">
      <c r="A1689">
        <v>2029</v>
      </c>
      <c r="B1689" t="s">
        <v>25</v>
      </c>
      <c r="C1689">
        <v>24</v>
      </c>
      <c r="D1689">
        <v>7.35</v>
      </c>
      <c r="E1689">
        <f t="shared" si="63"/>
        <v>7.5</v>
      </c>
      <c r="F1689">
        <f>VLOOKUP(E1689,Aerogeneradores!$A$2:$E$47,2)</f>
        <v>685</v>
      </c>
      <c r="G1689">
        <f t="shared" si="68"/>
        <v>0.68500000000000005</v>
      </c>
      <c r="H1689">
        <f t="shared" si="69"/>
        <v>0.68500000000000005</v>
      </c>
      <c r="I1689">
        <f>H1689*$N$4</f>
        <v>10.96</v>
      </c>
    </row>
    <row r="1690" spans="1:9" x14ac:dyDescent="0.3">
      <c r="A1690">
        <v>2029</v>
      </c>
      <c r="B1690" t="s">
        <v>26</v>
      </c>
      <c r="C1690">
        <v>1</v>
      </c>
      <c r="D1690">
        <v>8.49</v>
      </c>
      <c r="E1690">
        <f t="shared" si="63"/>
        <v>8.5</v>
      </c>
      <c r="F1690">
        <f>VLOOKUP(E1690,Aerogeneradores!$A$2:$E$47,2)</f>
        <v>982</v>
      </c>
      <c r="G1690">
        <f t="shared" si="68"/>
        <v>0.98199999999999998</v>
      </c>
      <c r="H1690">
        <f t="shared" si="69"/>
        <v>0.98199999999999998</v>
      </c>
      <c r="I1690">
        <f>H1690*$N$4</f>
        <v>15.712</v>
      </c>
    </row>
    <row r="1691" spans="1:9" x14ac:dyDescent="0.3">
      <c r="A1691">
        <v>2029</v>
      </c>
      <c r="B1691" t="s">
        <v>26</v>
      </c>
      <c r="C1691">
        <v>2</v>
      </c>
      <c r="D1691">
        <v>8.34</v>
      </c>
      <c r="E1691">
        <f t="shared" si="63"/>
        <v>8.5</v>
      </c>
      <c r="F1691">
        <f>VLOOKUP(E1691,Aerogeneradores!$A$2:$E$47,2)</f>
        <v>982</v>
      </c>
      <c r="G1691">
        <f t="shared" si="68"/>
        <v>0.98199999999999998</v>
      </c>
      <c r="H1691">
        <f t="shared" si="69"/>
        <v>0.98199999999999998</v>
      </c>
      <c r="I1691">
        <f>H1691*$N$4</f>
        <v>15.712</v>
      </c>
    </row>
    <row r="1692" spans="1:9" x14ac:dyDescent="0.3">
      <c r="A1692">
        <v>2029</v>
      </c>
      <c r="B1692" t="s">
        <v>26</v>
      </c>
      <c r="C1692">
        <v>3</v>
      </c>
      <c r="D1692">
        <v>8.24</v>
      </c>
      <c r="E1692">
        <f t="shared" si="63"/>
        <v>8</v>
      </c>
      <c r="F1692">
        <f>VLOOKUP(E1692,Aerogeneradores!$A$2:$E$47,2)</f>
        <v>837</v>
      </c>
      <c r="G1692">
        <f t="shared" si="68"/>
        <v>0.83699999999999997</v>
      </c>
      <c r="H1692">
        <f t="shared" si="69"/>
        <v>0.83699999999999997</v>
      </c>
      <c r="I1692">
        <f>H1692*$N$4</f>
        <v>13.391999999999999</v>
      </c>
    </row>
    <row r="1693" spans="1:9" x14ac:dyDescent="0.3">
      <c r="A1693">
        <v>2029</v>
      </c>
      <c r="B1693" t="s">
        <v>26</v>
      </c>
      <c r="C1693">
        <v>4</v>
      </c>
      <c r="D1693">
        <v>8.0500000000000007</v>
      </c>
      <c r="E1693">
        <f t="shared" si="63"/>
        <v>8</v>
      </c>
      <c r="F1693">
        <f>VLOOKUP(E1693,Aerogeneradores!$A$2:$E$47,2)</f>
        <v>837</v>
      </c>
      <c r="G1693">
        <f t="shared" si="68"/>
        <v>0.83699999999999997</v>
      </c>
      <c r="H1693">
        <f t="shared" si="69"/>
        <v>0.83699999999999997</v>
      </c>
      <c r="I1693">
        <f>H1693*$N$4</f>
        <v>13.391999999999999</v>
      </c>
    </row>
    <row r="1694" spans="1:9" x14ac:dyDescent="0.3">
      <c r="A1694">
        <v>2029</v>
      </c>
      <c r="B1694" t="s">
        <v>26</v>
      </c>
      <c r="C1694">
        <v>5</v>
      </c>
      <c r="D1694">
        <v>7.84</v>
      </c>
      <c r="E1694">
        <f t="shared" si="63"/>
        <v>8</v>
      </c>
      <c r="F1694">
        <f>VLOOKUP(E1694,Aerogeneradores!$A$2:$E$47,2)</f>
        <v>837</v>
      </c>
      <c r="G1694">
        <f t="shared" si="68"/>
        <v>0.83699999999999997</v>
      </c>
      <c r="H1694">
        <f t="shared" si="69"/>
        <v>0.83699999999999997</v>
      </c>
      <c r="I1694">
        <f>H1694*$N$4</f>
        <v>13.391999999999999</v>
      </c>
    </row>
    <row r="1695" spans="1:9" x14ac:dyDescent="0.3">
      <c r="A1695">
        <v>2029</v>
      </c>
      <c r="B1695" t="s">
        <v>26</v>
      </c>
      <c r="C1695">
        <v>6</v>
      </c>
      <c r="D1695">
        <v>7.69</v>
      </c>
      <c r="E1695">
        <f t="shared" si="63"/>
        <v>7.5</v>
      </c>
      <c r="F1695">
        <f>VLOOKUP(E1695,Aerogeneradores!$A$2:$E$47,2)</f>
        <v>685</v>
      </c>
      <c r="G1695">
        <f t="shared" si="68"/>
        <v>0.68500000000000005</v>
      </c>
      <c r="H1695">
        <f t="shared" si="69"/>
        <v>0.68500000000000005</v>
      </c>
      <c r="I1695">
        <f>H1695*$N$4</f>
        <v>10.96</v>
      </c>
    </row>
    <row r="1696" spans="1:9" x14ac:dyDescent="0.3">
      <c r="A1696">
        <v>2029</v>
      </c>
      <c r="B1696" t="s">
        <v>26</v>
      </c>
      <c r="C1696">
        <v>7</v>
      </c>
      <c r="D1696">
        <v>7.55</v>
      </c>
      <c r="E1696">
        <f t="shared" si="63"/>
        <v>7.5</v>
      </c>
      <c r="F1696">
        <f>VLOOKUP(E1696,Aerogeneradores!$A$2:$E$47,2)</f>
        <v>685</v>
      </c>
      <c r="G1696">
        <f t="shared" si="68"/>
        <v>0.68500000000000005</v>
      </c>
      <c r="H1696">
        <f t="shared" si="69"/>
        <v>0.68500000000000005</v>
      </c>
      <c r="I1696">
        <f>H1696*$N$4</f>
        <v>10.96</v>
      </c>
    </row>
    <row r="1697" spans="1:9" x14ac:dyDescent="0.3">
      <c r="A1697">
        <v>2029</v>
      </c>
      <c r="B1697" t="s">
        <v>26</v>
      </c>
      <c r="C1697">
        <v>8</v>
      </c>
      <c r="D1697">
        <v>7.35</v>
      </c>
      <c r="E1697">
        <f t="shared" si="63"/>
        <v>7.5</v>
      </c>
      <c r="F1697">
        <f>VLOOKUP(E1697,Aerogeneradores!$A$2:$E$47,2)</f>
        <v>685</v>
      </c>
      <c r="G1697">
        <f t="shared" si="68"/>
        <v>0.68500000000000005</v>
      </c>
      <c r="H1697">
        <f t="shared" si="69"/>
        <v>0.68500000000000005</v>
      </c>
      <c r="I1697">
        <f>H1697*$N$4</f>
        <v>10.96</v>
      </c>
    </row>
    <row r="1698" spans="1:9" x14ac:dyDescent="0.3">
      <c r="A1698">
        <v>2029</v>
      </c>
      <c r="B1698" t="s">
        <v>26</v>
      </c>
      <c r="C1698">
        <v>9</v>
      </c>
      <c r="D1698">
        <v>7.14</v>
      </c>
      <c r="E1698">
        <f t="shared" si="63"/>
        <v>7</v>
      </c>
      <c r="F1698">
        <f>VLOOKUP(E1698,Aerogeneradores!$A$2:$E$47,2)</f>
        <v>543</v>
      </c>
      <c r="G1698">
        <f t="shared" si="68"/>
        <v>0.54300000000000004</v>
      </c>
      <c r="H1698">
        <f t="shared" si="69"/>
        <v>0.54300000000000004</v>
      </c>
      <c r="I1698">
        <f>H1698*$N$4</f>
        <v>8.6880000000000006</v>
      </c>
    </row>
    <row r="1699" spans="1:9" x14ac:dyDescent="0.3">
      <c r="A1699">
        <v>2029</v>
      </c>
      <c r="B1699" t="s">
        <v>26</v>
      </c>
      <c r="C1699">
        <v>10</v>
      </c>
      <c r="D1699">
        <v>7.07</v>
      </c>
      <c r="E1699">
        <f t="shared" si="63"/>
        <v>7</v>
      </c>
      <c r="F1699">
        <f>VLOOKUP(E1699,Aerogeneradores!$A$2:$E$47,2)</f>
        <v>543</v>
      </c>
      <c r="G1699">
        <f t="shared" si="68"/>
        <v>0.54300000000000004</v>
      </c>
      <c r="H1699">
        <f t="shared" si="69"/>
        <v>0.54300000000000004</v>
      </c>
      <c r="I1699">
        <f>H1699*$N$4</f>
        <v>8.6880000000000006</v>
      </c>
    </row>
    <row r="1700" spans="1:9" x14ac:dyDescent="0.3">
      <c r="A1700">
        <v>2029</v>
      </c>
      <c r="B1700" t="s">
        <v>26</v>
      </c>
      <c r="C1700">
        <v>11</v>
      </c>
      <c r="D1700">
        <v>6.88</v>
      </c>
      <c r="E1700">
        <f t="shared" si="63"/>
        <v>7</v>
      </c>
      <c r="F1700">
        <f>VLOOKUP(E1700,Aerogeneradores!$A$2:$E$47,2)</f>
        <v>543</v>
      </c>
      <c r="G1700">
        <f t="shared" si="68"/>
        <v>0.54300000000000004</v>
      </c>
      <c r="H1700">
        <f t="shared" si="69"/>
        <v>0.54300000000000004</v>
      </c>
      <c r="I1700">
        <f>H1700*$N$4</f>
        <v>8.6880000000000006</v>
      </c>
    </row>
    <row r="1701" spans="1:9" x14ac:dyDescent="0.3">
      <c r="A1701">
        <v>2029</v>
      </c>
      <c r="B1701" t="s">
        <v>26</v>
      </c>
      <c r="C1701">
        <v>12</v>
      </c>
      <c r="D1701">
        <v>6.74</v>
      </c>
      <c r="E1701">
        <f t="shared" si="63"/>
        <v>6.5</v>
      </c>
      <c r="F1701">
        <f>VLOOKUP(E1701,Aerogeneradores!$A$2:$E$47,2)</f>
        <v>430</v>
      </c>
      <c r="G1701">
        <f t="shared" si="68"/>
        <v>0.43</v>
      </c>
      <c r="H1701">
        <f t="shared" si="69"/>
        <v>0.43</v>
      </c>
      <c r="I1701">
        <f>H1701*$N$4</f>
        <v>6.88</v>
      </c>
    </row>
    <row r="1702" spans="1:9" x14ac:dyDescent="0.3">
      <c r="A1702">
        <v>2029</v>
      </c>
      <c r="B1702" t="s">
        <v>26</v>
      </c>
      <c r="C1702">
        <v>13</v>
      </c>
      <c r="D1702">
        <v>6.6</v>
      </c>
      <c r="E1702">
        <f t="shared" si="63"/>
        <v>6.5</v>
      </c>
      <c r="F1702">
        <f>VLOOKUP(E1702,Aerogeneradores!$A$2:$E$47,2)</f>
        <v>430</v>
      </c>
      <c r="G1702">
        <f t="shared" si="68"/>
        <v>0.43</v>
      </c>
      <c r="H1702">
        <f t="shared" si="69"/>
        <v>0.43</v>
      </c>
      <c r="I1702">
        <f>H1702*$N$4</f>
        <v>6.88</v>
      </c>
    </row>
    <row r="1703" spans="1:9" x14ac:dyDescent="0.3">
      <c r="A1703">
        <v>2029</v>
      </c>
      <c r="B1703" t="s">
        <v>26</v>
      </c>
      <c r="C1703">
        <v>14</v>
      </c>
      <c r="D1703">
        <v>6.64</v>
      </c>
      <c r="E1703">
        <f t="shared" si="63"/>
        <v>6.5</v>
      </c>
      <c r="F1703">
        <f>VLOOKUP(E1703,Aerogeneradores!$A$2:$E$47,2)</f>
        <v>430</v>
      </c>
      <c r="G1703">
        <f t="shared" si="68"/>
        <v>0.43</v>
      </c>
      <c r="H1703">
        <f t="shared" si="69"/>
        <v>0.43</v>
      </c>
      <c r="I1703">
        <f>H1703*$N$4</f>
        <v>6.88</v>
      </c>
    </row>
    <row r="1704" spans="1:9" x14ac:dyDescent="0.3">
      <c r="A1704">
        <v>2029</v>
      </c>
      <c r="B1704" t="s">
        <v>26</v>
      </c>
      <c r="C1704">
        <v>15</v>
      </c>
      <c r="D1704">
        <v>6.85</v>
      </c>
      <c r="E1704">
        <f t="shared" si="63"/>
        <v>7</v>
      </c>
      <c r="F1704">
        <f>VLOOKUP(E1704,Aerogeneradores!$A$2:$E$47,2)</f>
        <v>543</v>
      </c>
      <c r="G1704">
        <f t="shared" si="68"/>
        <v>0.54300000000000004</v>
      </c>
      <c r="H1704">
        <f t="shared" si="69"/>
        <v>0.54300000000000004</v>
      </c>
      <c r="I1704">
        <f>H1704*$N$4</f>
        <v>8.6880000000000006</v>
      </c>
    </row>
    <row r="1705" spans="1:9" x14ac:dyDescent="0.3">
      <c r="A1705">
        <v>2029</v>
      </c>
      <c r="B1705" t="s">
        <v>26</v>
      </c>
      <c r="C1705">
        <v>16</v>
      </c>
      <c r="D1705">
        <v>7.22</v>
      </c>
      <c r="E1705">
        <f t="shared" si="63"/>
        <v>7</v>
      </c>
      <c r="F1705">
        <f>VLOOKUP(E1705,Aerogeneradores!$A$2:$E$47,2)</f>
        <v>543</v>
      </c>
      <c r="G1705">
        <f t="shared" si="68"/>
        <v>0.54300000000000004</v>
      </c>
      <c r="H1705">
        <f t="shared" si="69"/>
        <v>0.54300000000000004</v>
      </c>
      <c r="I1705">
        <f>H1705*$N$4</f>
        <v>8.6880000000000006</v>
      </c>
    </row>
    <row r="1706" spans="1:9" x14ac:dyDescent="0.3">
      <c r="A1706">
        <v>2029</v>
      </c>
      <c r="B1706" t="s">
        <v>26</v>
      </c>
      <c r="C1706">
        <v>17</v>
      </c>
      <c r="D1706">
        <v>7.28</v>
      </c>
      <c r="E1706">
        <f t="shared" si="63"/>
        <v>7.5</v>
      </c>
      <c r="F1706">
        <f>VLOOKUP(E1706,Aerogeneradores!$A$2:$E$47,2)</f>
        <v>685</v>
      </c>
      <c r="G1706">
        <f t="shared" si="68"/>
        <v>0.68500000000000005</v>
      </c>
      <c r="H1706">
        <f t="shared" si="69"/>
        <v>0.68500000000000005</v>
      </c>
      <c r="I1706">
        <f>H1706*$N$4</f>
        <v>10.96</v>
      </c>
    </row>
    <row r="1707" spans="1:9" x14ac:dyDescent="0.3">
      <c r="A1707">
        <v>2029</v>
      </c>
      <c r="B1707" t="s">
        <v>26</v>
      </c>
      <c r="C1707">
        <v>18</v>
      </c>
      <c r="D1707">
        <v>7.6</v>
      </c>
      <c r="E1707">
        <f t="shared" si="63"/>
        <v>7.5</v>
      </c>
      <c r="F1707">
        <f>VLOOKUP(E1707,Aerogeneradores!$A$2:$E$47,2)</f>
        <v>685</v>
      </c>
      <c r="G1707">
        <f t="shared" ref="G1707:G1737" si="70">F1707/1000</f>
        <v>0.68500000000000005</v>
      </c>
      <c r="H1707">
        <f t="shared" ref="H1707:H1737" si="71">G1707*1</f>
        <v>0.68500000000000005</v>
      </c>
      <c r="I1707">
        <f>H1707*$N$4</f>
        <v>10.96</v>
      </c>
    </row>
    <row r="1708" spans="1:9" x14ac:dyDescent="0.3">
      <c r="A1708">
        <v>2029</v>
      </c>
      <c r="B1708" t="s">
        <v>26</v>
      </c>
      <c r="C1708">
        <v>19</v>
      </c>
      <c r="D1708">
        <v>7.89</v>
      </c>
      <c r="E1708">
        <f t="shared" si="63"/>
        <v>8</v>
      </c>
      <c r="F1708">
        <f>VLOOKUP(E1708,Aerogeneradores!$A$2:$E$47,2)</f>
        <v>837</v>
      </c>
      <c r="G1708">
        <f t="shared" si="70"/>
        <v>0.83699999999999997</v>
      </c>
      <c r="H1708">
        <f t="shared" si="71"/>
        <v>0.83699999999999997</v>
      </c>
      <c r="I1708">
        <f>H1708*$N$4</f>
        <v>13.391999999999999</v>
      </c>
    </row>
    <row r="1709" spans="1:9" x14ac:dyDescent="0.3">
      <c r="A1709">
        <v>2029</v>
      </c>
      <c r="B1709" t="s">
        <v>26</v>
      </c>
      <c r="C1709">
        <v>20</v>
      </c>
      <c r="D1709">
        <v>8.42</v>
      </c>
      <c r="E1709">
        <f t="shared" si="63"/>
        <v>8.5</v>
      </c>
      <c r="F1709">
        <f>VLOOKUP(E1709,Aerogeneradores!$A$2:$E$47,2)</f>
        <v>982</v>
      </c>
      <c r="G1709">
        <f t="shared" si="70"/>
        <v>0.98199999999999998</v>
      </c>
      <c r="H1709">
        <f t="shared" si="71"/>
        <v>0.98199999999999998</v>
      </c>
      <c r="I1709">
        <f>H1709*$N$4</f>
        <v>15.712</v>
      </c>
    </row>
    <row r="1710" spans="1:9" x14ac:dyDescent="0.3">
      <c r="A1710">
        <v>2029</v>
      </c>
      <c r="B1710" t="s">
        <v>26</v>
      </c>
      <c r="C1710">
        <v>21</v>
      </c>
      <c r="D1710">
        <v>8.6300000000000008</v>
      </c>
      <c r="E1710">
        <f t="shared" si="63"/>
        <v>8.5</v>
      </c>
      <c r="F1710">
        <f>VLOOKUP(E1710,Aerogeneradores!$A$2:$E$47,2)</f>
        <v>982</v>
      </c>
      <c r="G1710">
        <f t="shared" si="70"/>
        <v>0.98199999999999998</v>
      </c>
      <c r="H1710">
        <f t="shared" si="71"/>
        <v>0.98199999999999998</v>
      </c>
      <c r="I1710">
        <f>H1710*$N$4</f>
        <v>15.712</v>
      </c>
    </row>
    <row r="1711" spans="1:9" x14ac:dyDescent="0.3">
      <c r="A1711">
        <v>2029</v>
      </c>
      <c r="B1711" t="s">
        <v>26</v>
      </c>
      <c r="C1711">
        <v>22</v>
      </c>
      <c r="D1711">
        <v>8.6</v>
      </c>
      <c r="E1711">
        <f t="shared" si="63"/>
        <v>8.5</v>
      </c>
      <c r="F1711">
        <f>VLOOKUP(E1711,Aerogeneradores!$A$2:$E$47,2)</f>
        <v>982</v>
      </c>
      <c r="G1711">
        <f t="shared" si="70"/>
        <v>0.98199999999999998</v>
      </c>
      <c r="H1711">
        <f t="shared" si="71"/>
        <v>0.98199999999999998</v>
      </c>
      <c r="I1711">
        <f>H1711*$N$4</f>
        <v>15.712</v>
      </c>
    </row>
    <row r="1712" spans="1:9" x14ac:dyDescent="0.3">
      <c r="A1712">
        <v>2029</v>
      </c>
      <c r="B1712" t="s">
        <v>26</v>
      </c>
      <c r="C1712">
        <v>23</v>
      </c>
      <c r="D1712">
        <v>8.61</v>
      </c>
      <c r="E1712">
        <f t="shared" si="63"/>
        <v>8.5</v>
      </c>
      <c r="F1712">
        <f>VLOOKUP(E1712,Aerogeneradores!$A$2:$E$47,2)</f>
        <v>982</v>
      </c>
      <c r="G1712">
        <f t="shared" si="70"/>
        <v>0.98199999999999998</v>
      </c>
      <c r="H1712">
        <f t="shared" si="71"/>
        <v>0.98199999999999998</v>
      </c>
      <c r="I1712">
        <f>H1712*$N$4</f>
        <v>15.712</v>
      </c>
    </row>
    <row r="1713" spans="1:9" x14ac:dyDescent="0.3">
      <c r="A1713">
        <v>2029</v>
      </c>
      <c r="B1713" t="s">
        <v>26</v>
      </c>
      <c r="C1713">
        <v>24</v>
      </c>
      <c r="D1713">
        <v>8.49</v>
      </c>
      <c r="E1713">
        <f t="shared" si="63"/>
        <v>8.5</v>
      </c>
      <c r="F1713">
        <f>VLOOKUP(E1713,Aerogeneradores!$A$2:$E$47,2)</f>
        <v>982</v>
      </c>
      <c r="G1713">
        <f t="shared" si="70"/>
        <v>0.98199999999999998</v>
      </c>
      <c r="H1713">
        <f t="shared" si="71"/>
        <v>0.98199999999999998</v>
      </c>
      <c r="I1713">
        <f>H1713*$N$4</f>
        <v>15.712</v>
      </c>
    </row>
    <row r="1714" spans="1:9" x14ac:dyDescent="0.3">
      <c r="A1714">
        <v>2029</v>
      </c>
      <c r="B1714" t="s">
        <v>27</v>
      </c>
      <c r="C1714">
        <v>1</v>
      </c>
      <c r="D1714">
        <v>10.34</v>
      </c>
      <c r="E1714">
        <f t="shared" si="63"/>
        <v>10.5</v>
      </c>
      <c r="F1714">
        <f>VLOOKUP(E1714,Aerogeneradores!$A$2:$E$47,2)</f>
        <v>1490</v>
      </c>
      <c r="G1714">
        <f t="shared" si="70"/>
        <v>1.49</v>
      </c>
      <c r="H1714">
        <f t="shared" si="71"/>
        <v>1.49</v>
      </c>
      <c r="I1714">
        <f>H1714*$N$4</f>
        <v>23.84</v>
      </c>
    </row>
    <row r="1715" spans="1:9" x14ac:dyDescent="0.3">
      <c r="A1715">
        <v>2029</v>
      </c>
      <c r="B1715" t="s">
        <v>27</v>
      </c>
      <c r="C1715">
        <v>2</v>
      </c>
      <c r="D1715">
        <v>10.06</v>
      </c>
      <c r="E1715">
        <f t="shared" si="63"/>
        <v>10</v>
      </c>
      <c r="F1715">
        <f>VLOOKUP(E1715,Aerogeneradores!$A$2:$E$47,2)</f>
        <v>1464</v>
      </c>
      <c r="G1715">
        <f t="shared" si="70"/>
        <v>1.464</v>
      </c>
      <c r="H1715">
        <f t="shared" si="71"/>
        <v>1.464</v>
      </c>
      <c r="I1715">
        <f>H1715*$N$4</f>
        <v>23.423999999999999</v>
      </c>
    </row>
    <row r="1716" spans="1:9" x14ac:dyDescent="0.3">
      <c r="A1716">
        <v>2029</v>
      </c>
      <c r="B1716" t="s">
        <v>27</v>
      </c>
      <c r="C1716">
        <v>3</v>
      </c>
      <c r="D1716">
        <v>10.029999999999999</v>
      </c>
      <c r="E1716">
        <f t="shared" si="63"/>
        <v>10</v>
      </c>
      <c r="F1716">
        <f>VLOOKUP(E1716,Aerogeneradores!$A$2:$E$47,2)</f>
        <v>1464</v>
      </c>
      <c r="G1716">
        <f t="shared" si="70"/>
        <v>1.464</v>
      </c>
      <c r="H1716">
        <f t="shared" si="71"/>
        <v>1.464</v>
      </c>
      <c r="I1716">
        <f>H1716*$N$4</f>
        <v>23.423999999999999</v>
      </c>
    </row>
    <row r="1717" spans="1:9" x14ac:dyDescent="0.3">
      <c r="A1717">
        <v>2029</v>
      </c>
      <c r="B1717" t="s">
        <v>27</v>
      </c>
      <c r="C1717">
        <v>4</v>
      </c>
      <c r="D1717">
        <v>9.7100000000000009</v>
      </c>
      <c r="E1717">
        <f t="shared" si="63"/>
        <v>9.5</v>
      </c>
      <c r="F1717">
        <f>VLOOKUP(E1717,Aerogeneradores!$A$2:$E$47,2)</f>
        <v>1310</v>
      </c>
      <c r="G1717">
        <f t="shared" si="70"/>
        <v>1.31</v>
      </c>
      <c r="H1717">
        <f t="shared" si="71"/>
        <v>1.31</v>
      </c>
      <c r="I1717">
        <f>H1717*$N$4</f>
        <v>20.96</v>
      </c>
    </row>
    <row r="1718" spans="1:9" x14ac:dyDescent="0.3">
      <c r="A1718">
        <v>2029</v>
      </c>
      <c r="B1718" t="s">
        <v>27</v>
      </c>
      <c r="C1718">
        <v>5</v>
      </c>
      <c r="D1718">
        <v>9.48</v>
      </c>
      <c r="E1718">
        <f t="shared" si="63"/>
        <v>9.5</v>
      </c>
      <c r="F1718">
        <f>VLOOKUP(E1718,Aerogeneradores!$A$2:$E$47,2)</f>
        <v>1310</v>
      </c>
      <c r="G1718">
        <f t="shared" si="70"/>
        <v>1.31</v>
      </c>
      <c r="H1718">
        <f t="shared" si="71"/>
        <v>1.31</v>
      </c>
      <c r="I1718">
        <f>H1718*$N$4</f>
        <v>20.96</v>
      </c>
    </row>
    <row r="1719" spans="1:9" x14ac:dyDescent="0.3">
      <c r="A1719">
        <v>2029</v>
      </c>
      <c r="B1719" t="s">
        <v>27</v>
      </c>
      <c r="C1719">
        <v>6</v>
      </c>
      <c r="D1719">
        <v>9.19</v>
      </c>
      <c r="E1719">
        <f t="shared" si="63"/>
        <v>9</v>
      </c>
      <c r="F1719">
        <f>VLOOKUP(E1719,Aerogeneradores!$A$2:$E$47,2)</f>
        <v>1126</v>
      </c>
      <c r="G1719">
        <f t="shared" si="70"/>
        <v>1.1259999999999999</v>
      </c>
      <c r="H1719">
        <f t="shared" si="71"/>
        <v>1.1259999999999999</v>
      </c>
      <c r="I1719">
        <f>H1719*$N$4</f>
        <v>18.015999999999998</v>
      </c>
    </row>
    <row r="1720" spans="1:9" x14ac:dyDescent="0.3">
      <c r="A1720">
        <v>2029</v>
      </c>
      <c r="B1720" t="s">
        <v>27</v>
      </c>
      <c r="C1720">
        <v>7</v>
      </c>
      <c r="D1720">
        <v>8.77</v>
      </c>
      <c r="E1720">
        <f t="shared" si="63"/>
        <v>9</v>
      </c>
      <c r="F1720">
        <f>VLOOKUP(E1720,Aerogeneradores!$A$2:$E$47,2)</f>
        <v>1126</v>
      </c>
      <c r="G1720">
        <f t="shared" si="70"/>
        <v>1.1259999999999999</v>
      </c>
      <c r="H1720">
        <f t="shared" si="71"/>
        <v>1.1259999999999999</v>
      </c>
      <c r="I1720">
        <f>H1720*$N$4</f>
        <v>18.015999999999998</v>
      </c>
    </row>
    <row r="1721" spans="1:9" x14ac:dyDescent="0.3">
      <c r="A1721">
        <v>2029</v>
      </c>
      <c r="B1721" t="s">
        <v>27</v>
      </c>
      <c r="C1721">
        <v>8</v>
      </c>
      <c r="D1721">
        <v>8.43</v>
      </c>
      <c r="E1721">
        <f t="shared" si="63"/>
        <v>8.5</v>
      </c>
      <c r="F1721">
        <f>VLOOKUP(E1721,Aerogeneradores!$A$2:$E$47,2)</f>
        <v>982</v>
      </c>
      <c r="G1721">
        <f t="shared" si="70"/>
        <v>0.98199999999999998</v>
      </c>
      <c r="H1721">
        <f t="shared" si="71"/>
        <v>0.98199999999999998</v>
      </c>
      <c r="I1721">
        <f>H1721*$N$4</f>
        <v>15.712</v>
      </c>
    </row>
    <row r="1722" spans="1:9" x14ac:dyDescent="0.3">
      <c r="A1722">
        <v>2029</v>
      </c>
      <c r="B1722" t="s">
        <v>27</v>
      </c>
      <c r="C1722">
        <v>9</v>
      </c>
      <c r="D1722">
        <v>8.1300000000000008</v>
      </c>
      <c r="E1722">
        <f t="shared" si="63"/>
        <v>8</v>
      </c>
      <c r="F1722">
        <f>VLOOKUP(E1722,Aerogeneradores!$A$2:$E$47,2)</f>
        <v>837</v>
      </c>
      <c r="G1722">
        <f t="shared" si="70"/>
        <v>0.83699999999999997</v>
      </c>
      <c r="H1722">
        <f t="shared" si="71"/>
        <v>0.83699999999999997</v>
      </c>
      <c r="I1722">
        <f>H1722*$N$4</f>
        <v>13.391999999999999</v>
      </c>
    </row>
    <row r="1723" spans="1:9" x14ac:dyDescent="0.3">
      <c r="A1723">
        <v>2029</v>
      </c>
      <c r="B1723" t="s">
        <v>27</v>
      </c>
      <c r="C1723">
        <v>10</v>
      </c>
      <c r="D1723">
        <v>8.0399999999999991</v>
      </c>
      <c r="E1723">
        <f t="shared" si="63"/>
        <v>8</v>
      </c>
      <c r="F1723">
        <f>VLOOKUP(E1723,Aerogeneradores!$A$2:$E$47,2)</f>
        <v>837</v>
      </c>
      <c r="G1723">
        <f t="shared" si="70"/>
        <v>0.83699999999999997</v>
      </c>
      <c r="H1723">
        <f t="shared" si="71"/>
        <v>0.83699999999999997</v>
      </c>
      <c r="I1723">
        <f>H1723*$N$4</f>
        <v>13.391999999999999</v>
      </c>
    </row>
    <row r="1724" spans="1:9" x14ac:dyDescent="0.3">
      <c r="A1724">
        <v>2029</v>
      </c>
      <c r="B1724" t="s">
        <v>27</v>
      </c>
      <c r="C1724">
        <v>11</v>
      </c>
      <c r="D1724">
        <v>7.85</v>
      </c>
      <c r="E1724">
        <f t="shared" si="63"/>
        <v>8</v>
      </c>
      <c r="F1724">
        <f>VLOOKUP(E1724,Aerogeneradores!$A$2:$E$47,2)</f>
        <v>837</v>
      </c>
      <c r="G1724">
        <f t="shared" si="70"/>
        <v>0.83699999999999997</v>
      </c>
      <c r="H1724">
        <f t="shared" si="71"/>
        <v>0.83699999999999997</v>
      </c>
      <c r="I1724">
        <f>H1724*$N$4</f>
        <v>13.391999999999999</v>
      </c>
    </row>
    <row r="1725" spans="1:9" x14ac:dyDescent="0.3">
      <c r="A1725">
        <v>2029</v>
      </c>
      <c r="B1725" t="s">
        <v>27</v>
      </c>
      <c r="C1725">
        <v>12</v>
      </c>
      <c r="D1725">
        <v>7.58</v>
      </c>
      <c r="E1725">
        <f t="shared" si="63"/>
        <v>7.5</v>
      </c>
      <c r="F1725">
        <f>VLOOKUP(E1725,Aerogeneradores!$A$2:$E$47,2)</f>
        <v>685</v>
      </c>
      <c r="G1725">
        <f t="shared" si="70"/>
        <v>0.68500000000000005</v>
      </c>
      <c r="H1725">
        <f t="shared" si="71"/>
        <v>0.68500000000000005</v>
      </c>
      <c r="I1725">
        <f>H1725*$N$4</f>
        <v>10.96</v>
      </c>
    </row>
    <row r="1726" spans="1:9" x14ac:dyDescent="0.3">
      <c r="A1726">
        <v>2029</v>
      </c>
      <c r="B1726" t="s">
        <v>27</v>
      </c>
      <c r="C1726">
        <v>13</v>
      </c>
      <c r="D1726">
        <v>7.5</v>
      </c>
      <c r="E1726">
        <f t="shared" si="63"/>
        <v>7.5</v>
      </c>
      <c r="F1726">
        <f>VLOOKUP(E1726,Aerogeneradores!$A$2:$E$47,2)</f>
        <v>685</v>
      </c>
      <c r="G1726">
        <f t="shared" si="70"/>
        <v>0.68500000000000005</v>
      </c>
      <c r="H1726">
        <f t="shared" si="71"/>
        <v>0.68500000000000005</v>
      </c>
      <c r="I1726">
        <f>H1726*$N$4</f>
        <v>10.96</v>
      </c>
    </row>
    <row r="1727" spans="1:9" x14ac:dyDescent="0.3">
      <c r="A1727">
        <v>2029</v>
      </c>
      <c r="B1727" t="s">
        <v>27</v>
      </c>
      <c r="C1727">
        <v>14</v>
      </c>
      <c r="D1727">
        <v>7.53</v>
      </c>
      <c r="E1727">
        <f t="shared" si="63"/>
        <v>7.5</v>
      </c>
      <c r="F1727">
        <f>VLOOKUP(E1727,Aerogeneradores!$A$2:$E$47,2)</f>
        <v>685</v>
      </c>
      <c r="G1727">
        <f t="shared" si="70"/>
        <v>0.68500000000000005</v>
      </c>
      <c r="H1727">
        <f t="shared" si="71"/>
        <v>0.68500000000000005</v>
      </c>
      <c r="I1727">
        <f>H1727*$N$4</f>
        <v>10.96</v>
      </c>
    </row>
    <row r="1728" spans="1:9" x14ac:dyDescent="0.3">
      <c r="A1728">
        <v>2029</v>
      </c>
      <c r="B1728" t="s">
        <v>27</v>
      </c>
      <c r="C1728">
        <v>15</v>
      </c>
      <c r="D1728">
        <v>7.57</v>
      </c>
      <c r="E1728">
        <f t="shared" si="63"/>
        <v>7.5</v>
      </c>
      <c r="F1728">
        <f>VLOOKUP(E1728,Aerogeneradores!$A$2:$E$47,2)</f>
        <v>685</v>
      </c>
      <c r="G1728">
        <f t="shared" si="70"/>
        <v>0.68500000000000005</v>
      </c>
      <c r="H1728">
        <f t="shared" si="71"/>
        <v>0.68500000000000005</v>
      </c>
      <c r="I1728">
        <f>H1728*$N$4</f>
        <v>10.96</v>
      </c>
    </row>
    <row r="1729" spans="1:9" x14ac:dyDescent="0.3">
      <c r="A1729">
        <v>2029</v>
      </c>
      <c r="B1729" t="s">
        <v>27</v>
      </c>
      <c r="C1729">
        <v>16</v>
      </c>
      <c r="D1729">
        <v>7.76</v>
      </c>
      <c r="E1729">
        <f t="shared" si="63"/>
        <v>8</v>
      </c>
      <c r="F1729">
        <f>VLOOKUP(E1729,Aerogeneradores!$A$2:$E$47,2)</f>
        <v>837</v>
      </c>
      <c r="G1729">
        <f t="shared" si="70"/>
        <v>0.83699999999999997</v>
      </c>
      <c r="H1729">
        <f t="shared" si="71"/>
        <v>0.83699999999999997</v>
      </c>
      <c r="I1729">
        <f>H1729*$N$4</f>
        <v>13.391999999999999</v>
      </c>
    </row>
    <row r="1730" spans="1:9" x14ac:dyDescent="0.3">
      <c r="A1730">
        <v>2029</v>
      </c>
      <c r="B1730" t="s">
        <v>27</v>
      </c>
      <c r="C1730">
        <v>17</v>
      </c>
      <c r="D1730">
        <v>8</v>
      </c>
      <c r="E1730">
        <f t="shared" si="63"/>
        <v>8</v>
      </c>
      <c r="F1730">
        <f>VLOOKUP(E1730,Aerogeneradores!$A$2:$E$47,2)</f>
        <v>837</v>
      </c>
      <c r="G1730">
        <f t="shared" si="70"/>
        <v>0.83699999999999997</v>
      </c>
      <c r="H1730">
        <f t="shared" si="71"/>
        <v>0.83699999999999997</v>
      </c>
      <c r="I1730">
        <f>H1730*$N$4</f>
        <v>13.391999999999999</v>
      </c>
    </row>
    <row r="1731" spans="1:9" x14ac:dyDescent="0.3">
      <c r="A1731">
        <v>2029</v>
      </c>
      <c r="B1731" t="s">
        <v>27</v>
      </c>
      <c r="C1731">
        <v>18</v>
      </c>
      <c r="D1731">
        <v>8.2100000000000009</v>
      </c>
      <c r="E1731">
        <f t="shared" si="63"/>
        <v>8</v>
      </c>
      <c r="F1731">
        <f>VLOOKUP(E1731,Aerogeneradores!$A$2:$E$47,2)</f>
        <v>837</v>
      </c>
      <c r="G1731">
        <f t="shared" si="70"/>
        <v>0.83699999999999997</v>
      </c>
      <c r="H1731">
        <f t="shared" si="71"/>
        <v>0.83699999999999997</v>
      </c>
      <c r="I1731">
        <f>H1731*$N$4</f>
        <v>13.391999999999999</v>
      </c>
    </row>
    <row r="1732" spans="1:9" x14ac:dyDescent="0.3">
      <c r="A1732">
        <v>2029</v>
      </c>
      <c r="B1732" t="s">
        <v>27</v>
      </c>
      <c r="C1732">
        <v>19</v>
      </c>
      <c r="D1732">
        <v>8.31</v>
      </c>
      <c r="E1732">
        <f t="shared" si="63"/>
        <v>8.5</v>
      </c>
      <c r="F1732">
        <f>VLOOKUP(E1732,Aerogeneradores!$A$2:$E$47,2)</f>
        <v>982</v>
      </c>
      <c r="G1732">
        <f t="shared" si="70"/>
        <v>0.98199999999999998</v>
      </c>
      <c r="H1732">
        <f t="shared" si="71"/>
        <v>0.98199999999999998</v>
      </c>
      <c r="I1732">
        <f>H1732*$N$4</f>
        <v>15.712</v>
      </c>
    </row>
    <row r="1733" spans="1:9" x14ac:dyDescent="0.3">
      <c r="A1733">
        <v>2029</v>
      </c>
      <c r="B1733" t="s">
        <v>27</v>
      </c>
      <c r="C1733">
        <v>20</v>
      </c>
      <c r="D1733">
        <v>8.76</v>
      </c>
      <c r="E1733">
        <f t="shared" si="63"/>
        <v>9</v>
      </c>
      <c r="F1733">
        <f>VLOOKUP(E1733,Aerogeneradores!$A$2:$E$47,2)</f>
        <v>1126</v>
      </c>
      <c r="G1733">
        <f t="shared" si="70"/>
        <v>1.1259999999999999</v>
      </c>
      <c r="H1733">
        <f t="shared" si="71"/>
        <v>1.1259999999999999</v>
      </c>
      <c r="I1733">
        <f>H1733*$N$4</f>
        <v>18.015999999999998</v>
      </c>
    </row>
    <row r="1734" spans="1:9" x14ac:dyDescent="0.3">
      <c r="A1734">
        <v>2029</v>
      </c>
      <c r="B1734" t="s">
        <v>27</v>
      </c>
      <c r="C1734">
        <v>21</v>
      </c>
      <c r="D1734">
        <v>9.49</v>
      </c>
      <c r="E1734">
        <f t="shared" si="63"/>
        <v>9.5</v>
      </c>
      <c r="F1734">
        <f>VLOOKUP(E1734,Aerogeneradores!$A$2:$E$47,2)</f>
        <v>1310</v>
      </c>
      <c r="G1734">
        <f t="shared" si="70"/>
        <v>1.31</v>
      </c>
      <c r="H1734">
        <f t="shared" si="71"/>
        <v>1.31</v>
      </c>
      <c r="I1734">
        <f>H1734*$N$4</f>
        <v>20.96</v>
      </c>
    </row>
    <row r="1735" spans="1:9" x14ac:dyDescent="0.3">
      <c r="A1735">
        <v>2029</v>
      </c>
      <c r="B1735" t="s">
        <v>27</v>
      </c>
      <c r="C1735">
        <v>22</v>
      </c>
      <c r="D1735">
        <v>9.8699999999999992</v>
      </c>
      <c r="E1735">
        <f t="shared" si="63"/>
        <v>10</v>
      </c>
      <c r="F1735">
        <f>VLOOKUP(E1735,Aerogeneradores!$A$2:$E$47,2)</f>
        <v>1464</v>
      </c>
      <c r="G1735">
        <f t="shared" si="70"/>
        <v>1.464</v>
      </c>
      <c r="H1735">
        <f t="shared" si="71"/>
        <v>1.464</v>
      </c>
      <c r="I1735">
        <f>H1735*$N$4</f>
        <v>23.423999999999999</v>
      </c>
    </row>
    <row r="1736" spans="1:9" x14ac:dyDescent="0.3">
      <c r="A1736">
        <v>2029</v>
      </c>
      <c r="B1736" t="s">
        <v>27</v>
      </c>
      <c r="C1736">
        <v>23</v>
      </c>
      <c r="D1736">
        <v>9.81</v>
      </c>
      <c r="E1736">
        <f t="shared" si="63"/>
        <v>10</v>
      </c>
      <c r="F1736">
        <f>VLOOKUP(E1736,Aerogeneradores!$A$2:$E$47,2)</f>
        <v>1464</v>
      </c>
      <c r="G1736">
        <f t="shared" si="70"/>
        <v>1.464</v>
      </c>
      <c r="H1736">
        <f t="shared" si="71"/>
        <v>1.464</v>
      </c>
      <c r="I1736">
        <f>H1736*$N$4</f>
        <v>23.423999999999999</v>
      </c>
    </row>
    <row r="1737" spans="1:9" x14ac:dyDescent="0.3">
      <c r="A1737">
        <v>2029</v>
      </c>
      <c r="B1737" t="s">
        <v>27</v>
      </c>
      <c r="C1737">
        <v>24</v>
      </c>
      <c r="D1737">
        <v>10.220000000000001</v>
      </c>
      <c r="E1737">
        <f t="shared" si="63"/>
        <v>10</v>
      </c>
      <c r="F1737">
        <f>VLOOKUP(E1737,Aerogeneradores!$A$2:$E$47,2)</f>
        <v>1464</v>
      </c>
      <c r="G1737">
        <f t="shared" si="70"/>
        <v>1.464</v>
      </c>
      <c r="H1737">
        <f t="shared" si="71"/>
        <v>1.464</v>
      </c>
      <c r="I1737">
        <f>H1737*$N$4</f>
        <v>23.423999999999999</v>
      </c>
    </row>
    <row r="1738" spans="1:9" x14ac:dyDescent="0.3">
      <c r="A1738">
        <v>2030</v>
      </c>
      <c r="B1738" t="s">
        <v>15</v>
      </c>
      <c r="C1738">
        <v>1</v>
      </c>
      <c r="D1738">
        <v>9.76</v>
      </c>
      <c r="E1738">
        <f>MROUND(D1738,0.5)</f>
        <v>10</v>
      </c>
      <c r="F1738">
        <f>VLOOKUP(E1738,Aerogeneradores!$A$2:$E$47,2)</f>
        <v>1464</v>
      </c>
      <c r="G1738">
        <f>F1738/1000</f>
        <v>1.464</v>
      </c>
      <c r="H1738">
        <f>G1738*1</f>
        <v>1.464</v>
      </c>
      <c r="I1738">
        <f>H1738*$N$4</f>
        <v>23.423999999999999</v>
      </c>
    </row>
    <row r="1739" spans="1:9" x14ac:dyDescent="0.3">
      <c r="A1739">
        <v>2030</v>
      </c>
      <c r="B1739" t="s">
        <v>15</v>
      </c>
      <c r="C1739">
        <v>2</v>
      </c>
      <c r="D1739">
        <v>9.59</v>
      </c>
      <c r="E1739">
        <f t="shared" ref="E1739:E1802" si="72">MROUND(D1739,0.5)</f>
        <v>9.5</v>
      </c>
      <c r="F1739">
        <f>VLOOKUP(E1739,Aerogeneradores!$A$2:$E$47,2)</f>
        <v>1310</v>
      </c>
      <c r="G1739">
        <f t="shared" ref="G1739:G1802" si="73">F1739/1000</f>
        <v>1.31</v>
      </c>
      <c r="H1739">
        <f t="shared" ref="H1739:H1802" si="74">G1739*1</f>
        <v>1.31</v>
      </c>
      <c r="I1739">
        <f>H1739*$N$4</f>
        <v>20.96</v>
      </c>
    </row>
    <row r="1740" spans="1:9" x14ac:dyDescent="0.3">
      <c r="A1740">
        <v>2030</v>
      </c>
      <c r="B1740" t="s">
        <v>15</v>
      </c>
      <c r="C1740">
        <v>3</v>
      </c>
      <c r="D1740">
        <v>9.48</v>
      </c>
      <c r="E1740">
        <f t="shared" si="72"/>
        <v>9.5</v>
      </c>
      <c r="F1740">
        <f>VLOOKUP(E1740,Aerogeneradores!$A$2:$E$47,2)</f>
        <v>1310</v>
      </c>
      <c r="G1740">
        <f t="shared" si="73"/>
        <v>1.31</v>
      </c>
      <c r="H1740">
        <f t="shared" si="74"/>
        <v>1.31</v>
      </c>
      <c r="I1740">
        <f>H1740*$N$4</f>
        <v>20.96</v>
      </c>
    </row>
    <row r="1741" spans="1:9" x14ac:dyDescent="0.3">
      <c r="A1741">
        <v>2030</v>
      </c>
      <c r="B1741" t="s">
        <v>15</v>
      </c>
      <c r="C1741">
        <v>4</v>
      </c>
      <c r="D1741">
        <v>9.32</v>
      </c>
      <c r="E1741">
        <f t="shared" si="72"/>
        <v>9.5</v>
      </c>
      <c r="F1741">
        <f>VLOOKUP(E1741,Aerogeneradores!$A$2:$E$47,2)</f>
        <v>1310</v>
      </c>
      <c r="G1741">
        <f t="shared" si="73"/>
        <v>1.31</v>
      </c>
      <c r="H1741">
        <f t="shared" si="74"/>
        <v>1.31</v>
      </c>
      <c r="I1741">
        <f>H1741*$N$4</f>
        <v>20.96</v>
      </c>
    </row>
    <row r="1742" spans="1:9" x14ac:dyDescent="0.3">
      <c r="A1742">
        <v>2030</v>
      </c>
      <c r="B1742" t="s">
        <v>15</v>
      </c>
      <c r="C1742">
        <v>5</v>
      </c>
      <c r="D1742">
        <v>9.17</v>
      </c>
      <c r="E1742">
        <f t="shared" si="72"/>
        <v>9</v>
      </c>
      <c r="F1742">
        <f>VLOOKUP(E1742,Aerogeneradores!$A$2:$E$47,2)</f>
        <v>1126</v>
      </c>
      <c r="G1742">
        <f t="shared" si="73"/>
        <v>1.1259999999999999</v>
      </c>
      <c r="H1742">
        <f t="shared" si="74"/>
        <v>1.1259999999999999</v>
      </c>
      <c r="I1742">
        <f>H1742*$N$4</f>
        <v>18.015999999999998</v>
      </c>
    </row>
    <row r="1743" spans="1:9" x14ac:dyDescent="0.3">
      <c r="A1743">
        <v>2030</v>
      </c>
      <c r="B1743" t="s">
        <v>15</v>
      </c>
      <c r="C1743">
        <v>6</v>
      </c>
      <c r="D1743">
        <v>9.02</v>
      </c>
      <c r="E1743">
        <f t="shared" si="72"/>
        <v>9</v>
      </c>
      <c r="F1743">
        <f>VLOOKUP(E1743,Aerogeneradores!$A$2:$E$47,2)</f>
        <v>1126</v>
      </c>
      <c r="G1743">
        <f t="shared" si="73"/>
        <v>1.1259999999999999</v>
      </c>
      <c r="H1743">
        <f t="shared" si="74"/>
        <v>1.1259999999999999</v>
      </c>
      <c r="I1743">
        <f>H1743*$N$4</f>
        <v>18.015999999999998</v>
      </c>
    </row>
    <row r="1744" spans="1:9" x14ac:dyDescent="0.3">
      <c r="A1744">
        <v>2030</v>
      </c>
      <c r="B1744" t="s">
        <v>15</v>
      </c>
      <c r="C1744">
        <v>7</v>
      </c>
      <c r="D1744">
        <v>8.8000000000000007</v>
      </c>
      <c r="E1744">
        <f t="shared" si="72"/>
        <v>9</v>
      </c>
      <c r="F1744">
        <f>VLOOKUP(E1744,Aerogeneradores!$A$2:$E$47,2)</f>
        <v>1126</v>
      </c>
      <c r="G1744">
        <f t="shared" si="73"/>
        <v>1.1259999999999999</v>
      </c>
      <c r="H1744">
        <f t="shared" si="74"/>
        <v>1.1259999999999999</v>
      </c>
      <c r="I1744">
        <f>H1744*$N$4</f>
        <v>18.015999999999998</v>
      </c>
    </row>
    <row r="1745" spans="1:9" x14ac:dyDescent="0.3">
      <c r="A1745">
        <v>2030</v>
      </c>
      <c r="B1745" t="s">
        <v>15</v>
      </c>
      <c r="C1745">
        <v>8</v>
      </c>
      <c r="D1745">
        <v>8.49</v>
      </c>
      <c r="E1745">
        <f t="shared" si="72"/>
        <v>8.5</v>
      </c>
      <c r="F1745">
        <f>VLOOKUP(E1745,Aerogeneradores!$A$2:$E$47,2)</f>
        <v>982</v>
      </c>
      <c r="G1745">
        <f t="shared" si="73"/>
        <v>0.98199999999999998</v>
      </c>
      <c r="H1745">
        <f t="shared" si="74"/>
        <v>0.98199999999999998</v>
      </c>
      <c r="I1745">
        <f>H1745*$N$4</f>
        <v>15.712</v>
      </c>
    </row>
    <row r="1746" spans="1:9" x14ac:dyDescent="0.3">
      <c r="A1746">
        <v>2030</v>
      </c>
      <c r="B1746" t="s">
        <v>15</v>
      </c>
      <c r="C1746">
        <v>9</v>
      </c>
      <c r="D1746">
        <v>8.19</v>
      </c>
      <c r="E1746">
        <f t="shared" si="72"/>
        <v>8</v>
      </c>
      <c r="F1746">
        <f>VLOOKUP(E1746,Aerogeneradores!$A$2:$E$47,2)</f>
        <v>837</v>
      </c>
      <c r="G1746">
        <f t="shared" si="73"/>
        <v>0.83699999999999997</v>
      </c>
      <c r="H1746">
        <f t="shared" si="74"/>
        <v>0.83699999999999997</v>
      </c>
      <c r="I1746">
        <f>H1746*$N$4</f>
        <v>13.391999999999999</v>
      </c>
    </row>
    <row r="1747" spans="1:9" x14ac:dyDescent="0.3">
      <c r="A1747">
        <v>2030</v>
      </c>
      <c r="B1747" t="s">
        <v>15</v>
      </c>
      <c r="C1747">
        <v>10</v>
      </c>
      <c r="D1747">
        <v>8.1199999999999992</v>
      </c>
      <c r="E1747">
        <f t="shared" si="72"/>
        <v>8</v>
      </c>
      <c r="F1747">
        <f>VLOOKUP(E1747,Aerogeneradores!$A$2:$E$47,2)</f>
        <v>837</v>
      </c>
      <c r="G1747">
        <f t="shared" si="73"/>
        <v>0.83699999999999997</v>
      </c>
      <c r="H1747">
        <f t="shared" si="74"/>
        <v>0.83699999999999997</v>
      </c>
      <c r="I1747">
        <f>H1747*$N$4</f>
        <v>13.391999999999999</v>
      </c>
    </row>
    <row r="1748" spans="1:9" x14ac:dyDescent="0.3">
      <c r="A1748">
        <v>2030</v>
      </c>
      <c r="B1748" t="s">
        <v>15</v>
      </c>
      <c r="C1748">
        <v>11</v>
      </c>
      <c r="D1748">
        <v>7.93</v>
      </c>
      <c r="E1748">
        <f t="shared" si="72"/>
        <v>8</v>
      </c>
      <c r="F1748">
        <f>VLOOKUP(E1748,Aerogeneradores!$A$2:$E$47,2)</f>
        <v>837</v>
      </c>
      <c r="G1748">
        <f t="shared" si="73"/>
        <v>0.83699999999999997</v>
      </c>
      <c r="H1748">
        <f t="shared" si="74"/>
        <v>0.83699999999999997</v>
      </c>
      <c r="I1748">
        <f>H1748*$N$4</f>
        <v>13.391999999999999</v>
      </c>
    </row>
    <row r="1749" spans="1:9" x14ac:dyDescent="0.3">
      <c r="A1749">
        <v>2030</v>
      </c>
      <c r="B1749" t="s">
        <v>15</v>
      </c>
      <c r="C1749">
        <v>12</v>
      </c>
      <c r="D1749">
        <v>7.74</v>
      </c>
      <c r="E1749">
        <f t="shared" si="72"/>
        <v>7.5</v>
      </c>
      <c r="F1749">
        <f>VLOOKUP(E1749,Aerogeneradores!$A$2:$E$47,2)</f>
        <v>685</v>
      </c>
      <c r="G1749">
        <f t="shared" si="73"/>
        <v>0.68500000000000005</v>
      </c>
      <c r="H1749">
        <f t="shared" si="74"/>
        <v>0.68500000000000005</v>
      </c>
      <c r="I1749">
        <f>H1749*$N$4</f>
        <v>10.96</v>
      </c>
    </row>
    <row r="1750" spans="1:9" x14ac:dyDescent="0.3">
      <c r="A1750">
        <v>2030</v>
      </c>
      <c r="B1750" t="s">
        <v>15</v>
      </c>
      <c r="C1750">
        <v>13</v>
      </c>
      <c r="D1750">
        <v>7.65</v>
      </c>
      <c r="E1750">
        <f t="shared" si="72"/>
        <v>7.5</v>
      </c>
      <c r="F1750">
        <f>VLOOKUP(E1750,Aerogeneradores!$A$2:$E$47,2)</f>
        <v>685</v>
      </c>
      <c r="G1750">
        <f t="shared" si="73"/>
        <v>0.68500000000000005</v>
      </c>
      <c r="H1750">
        <f t="shared" si="74"/>
        <v>0.68500000000000005</v>
      </c>
      <c r="I1750">
        <f>H1750*$N$4</f>
        <v>10.96</v>
      </c>
    </row>
    <row r="1751" spans="1:9" x14ac:dyDescent="0.3">
      <c r="A1751">
        <v>2030</v>
      </c>
      <c r="B1751" t="s">
        <v>15</v>
      </c>
      <c r="C1751">
        <v>14</v>
      </c>
      <c r="D1751">
        <v>7.68</v>
      </c>
      <c r="E1751">
        <f t="shared" si="72"/>
        <v>7.5</v>
      </c>
      <c r="F1751">
        <f>VLOOKUP(E1751,Aerogeneradores!$A$2:$E$47,2)</f>
        <v>685</v>
      </c>
      <c r="G1751">
        <f t="shared" si="73"/>
        <v>0.68500000000000005</v>
      </c>
      <c r="H1751">
        <f t="shared" si="74"/>
        <v>0.68500000000000005</v>
      </c>
      <c r="I1751">
        <f>H1751*$N$4</f>
        <v>10.96</v>
      </c>
    </row>
    <row r="1752" spans="1:9" x14ac:dyDescent="0.3">
      <c r="A1752">
        <v>2030</v>
      </c>
      <c r="B1752" t="s">
        <v>15</v>
      </c>
      <c r="C1752">
        <v>15</v>
      </c>
      <c r="D1752">
        <v>7.83</v>
      </c>
      <c r="E1752">
        <f t="shared" si="72"/>
        <v>8</v>
      </c>
      <c r="F1752">
        <f>VLOOKUP(E1752,Aerogeneradores!$A$2:$E$47,2)</f>
        <v>837</v>
      </c>
      <c r="G1752">
        <f t="shared" si="73"/>
        <v>0.83699999999999997</v>
      </c>
      <c r="H1752">
        <f t="shared" si="74"/>
        <v>0.83699999999999997</v>
      </c>
      <c r="I1752">
        <f>H1752*$N$4</f>
        <v>13.391999999999999</v>
      </c>
    </row>
    <row r="1753" spans="1:9" x14ac:dyDescent="0.3">
      <c r="A1753">
        <v>2030</v>
      </c>
      <c r="B1753" t="s">
        <v>15</v>
      </c>
      <c r="C1753">
        <v>16</v>
      </c>
      <c r="D1753">
        <v>8.02</v>
      </c>
      <c r="E1753">
        <f t="shared" si="72"/>
        <v>8</v>
      </c>
      <c r="F1753">
        <f>VLOOKUP(E1753,Aerogeneradores!$A$2:$E$47,2)</f>
        <v>837</v>
      </c>
      <c r="G1753">
        <f t="shared" si="73"/>
        <v>0.83699999999999997</v>
      </c>
      <c r="H1753">
        <f t="shared" si="74"/>
        <v>0.83699999999999997</v>
      </c>
      <c r="I1753">
        <f>H1753*$N$4</f>
        <v>13.391999999999999</v>
      </c>
    </row>
    <row r="1754" spans="1:9" x14ac:dyDescent="0.3">
      <c r="A1754">
        <v>2030</v>
      </c>
      <c r="B1754" t="s">
        <v>15</v>
      </c>
      <c r="C1754">
        <v>17</v>
      </c>
      <c r="D1754">
        <v>8.33</v>
      </c>
      <c r="E1754">
        <f t="shared" si="72"/>
        <v>8.5</v>
      </c>
      <c r="F1754">
        <f>VLOOKUP(E1754,Aerogeneradores!$A$2:$E$47,2)</f>
        <v>982</v>
      </c>
      <c r="G1754">
        <f t="shared" si="73"/>
        <v>0.98199999999999998</v>
      </c>
      <c r="H1754">
        <f t="shared" si="74"/>
        <v>0.98199999999999998</v>
      </c>
      <c r="I1754">
        <f>H1754*$N$4</f>
        <v>15.712</v>
      </c>
    </row>
    <row r="1755" spans="1:9" x14ac:dyDescent="0.3">
      <c r="A1755">
        <v>2030</v>
      </c>
      <c r="B1755" t="s">
        <v>15</v>
      </c>
      <c r="C1755">
        <v>18</v>
      </c>
      <c r="D1755">
        <v>8.5399999999999991</v>
      </c>
      <c r="E1755">
        <f t="shared" si="72"/>
        <v>8.5</v>
      </c>
      <c r="F1755">
        <f>VLOOKUP(E1755,Aerogeneradores!$A$2:$E$47,2)</f>
        <v>982</v>
      </c>
      <c r="G1755">
        <f t="shared" si="73"/>
        <v>0.98199999999999998</v>
      </c>
      <c r="H1755">
        <f t="shared" si="74"/>
        <v>0.98199999999999998</v>
      </c>
      <c r="I1755">
        <f>H1755*$N$4</f>
        <v>15.712</v>
      </c>
    </row>
    <row r="1756" spans="1:9" x14ac:dyDescent="0.3">
      <c r="A1756">
        <v>2030</v>
      </c>
      <c r="B1756" t="s">
        <v>15</v>
      </c>
      <c r="C1756">
        <v>19</v>
      </c>
      <c r="D1756">
        <v>8.4700000000000006</v>
      </c>
      <c r="E1756">
        <f t="shared" si="72"/>
        <v>8.5</v>
      </c>
      <c r="F1756">
        <f>VLOOKUP(E1756,Aerogeneradores!$A$2:$E$47,2)</f>
        <v>982</v>
      </c>
      <c r="G1756">
        <f t="shared" si="73"/>
        <v>0.98199999999999998</v>
      </c>
      <c r="H1756">
        <f t="shared" si="74"/>
        <v>0.98199999999999998</v>
      </c>
      <c r="I1756">
        <f>H1756*$N$4</f>
        <v>15.712</v>
      </c>
    </row>
    <row r="1757" spans="1:9" x14ac:dyDescent="0.3">
      <c r="A1757">
        <v>2030</v>
      </c>
      <c r="B1757" t="s">
        <v>15</v>
      </c>
      <c r="C1757">
        <v>20</v>
      </c>
      <c r="D1757">
        <v>8.85</v>
      </c>
      <c r="E1757">
        <f t="shared" si="72"/>
        <v>9</v>
      </c>
      <c r="F1757">
        <f>VLOOKUP(E1757,Aerogeneradores!$A$2:$E$47,2)</f>
        <v>1126</v>
      </c>
      <c r="G1757">
        <f t="shared" si="73"/>
        <v>1.1259999999999999</v>
      </c>
      <c r="H1757">
        <f t="shared" si="74"/>
        <v>1.1259999999999999</v>
      </c>
      <c r="I1757">
        <f>H1757*$N$4</f>
        <v>18.015999999999998</v>
      </c>
    </row>
    <row r="1758" spans="1:9" x14ac:dyDescent="0.3">
      <c r="A1758">
        <v>2030</v>
      </c>
      <c r="B1758" t="s">
        <v>15</v>
      </c>
      <c r="C1758">
        <v>21</v>
      </c>
      <c r="D1758">
        <v>9.33</v>
      </c>
      <c r="E1758">
        <f t="shared" si="72"/>
        <v>9.5</v>
      </c>
      <c r="F1758">
        <f>VLOOKUP(E1758,Aerogeneradores!$A$2:$E$47,2)</f>
        <v>1310</v>
      </c>
      <c r="G1758">
        <f t="shared" si="73"/>
        <v>1.31</v>
      </c>
      <c r="H1758">
        <f t="shared" si="74"/>
        <v>1.31</v>
      </c>
      <c r="I1758">
        <f>H1758*$N$4</f>
        <v>20.96</v>
      </c>
    </row>
    <row r="1759" spans="1:9" x14ac:dyDescent="0.3">
      <c r="A1759">
        <v>2030</v>
      </c>
      <c r="B1759" t="s">
        <v>15</v>
      </c>
      <c r="C1759">
        <v>22</v>
      </c>
      <c r="D1759">
        <v>9.56</v>
      </c>
      <c r="E1759">
        <f t="shared" si="72"/>
        <v>9.5</v>
      </c>
      <c r="F1759">
        <f>VLOOKUP(E1759,Aerogeneradores!$A$2:$E$47,2)</f>
        <v>1310</v>
      </c>
      <c r="G1759">
        <f t="shared" si="73"/>
        <v>1.31</v>
      </c>
      <c r="H1759">
        <f t="shared" si="74"/>
        <v>1.31</v>
      </c>
      <c r="I1759">
        <f>H1759*$N$4</f>
        <v>20.96</v>
      </c>
    </row>
    <row r="1760" spans="1:9" x14ac:dyDescent="0.3">
      <c r="A1760">
        <v>2030</v>
      </c>
      <c r="B1760" t="s">
        <v>15</v>
      </c>
      <c r="C1760">
        <v>23</v>
      </c>
      <c r="D1760">
        <v>9.5399999999999991</v>
      </c>
      <c r="E1760">
        <f t="shared" si="72"/>
        <v>9.5</v>
      </c>
      <c r="F1760">
        <f>VLOOKUP(E1760,Aerogeneradores!$A$2:$E$47,2)</f>
        <v>1310</v>
      </c>
      <c r="G1760">
        <f t="shared" si="73"/>
        <v>1.31</v>
      </c>
      <c r="H1760">
        <f t="shared" si="74"/>
        <v>1.31</v>
      </c>
      <c r="I1760">
        <f>H1760*$N$4</f>
        <v>20.96</v>
      </c>
    </row>
    <row r="1761" spans="1:9" x14ac:dyDescent="0.3">
      <c r="A1761">
        <v>2030</v>
      </c>
      <c r="B1761" t="s">
        <v>15</v>
      </c>
      <c r="C1761">
        <v>24</v>
      </c>
      <c r="D1761">
        <v>9.65</v>
      </c>
      <c r="E1761">
        <f t="shared" si="72"/>
        <v>9.5</v>
      </c>
      <c r="F1761">
        <f>VLOOKUP(E1761,Aerogeneradores!$A$2:$E$47,2)</f>
        <v>1310</v>
      </c>
      <c r="G1761">
        <f t="shared" si="73"/>
        <v>1.31</v>
      </c>
      <c r="H1761">
        <f t="shared" si="74"/>
        <v>1.31</v>
      </c>
      <c r="I1761">
        <f>H1761*$N$4</f>
        <v>20.96</v>
      </c>
    </row>
    <row r="1762" spans="1:9" x14ac:dyDescent="0.3">
      <c r="A1762">
        <v>2030</v>
      </c>
      <c r="B1762" t="s">
        <v>17</v>
      </c>
      <c r="C1762">
        <v>1</v>
      </c>
      <c r="D1762">
        <v>9.09</v>
      </c>
      <c r="E1762">
        <f t="shared" si="72"/>
        <v>9</v>
      </c>
      <c r="F1762">
        <f>VLOOKUP(E1762,Aerogeneradores!$A$2:$E$47,2)</f>
        <v>1126</v>
      </c>
      <c r="G1762">
        <f t="shared" si="73"/>
        <v>1.1259999999999999</v>
      </c>
      <c r="H1762">
        <f t="shared" si="74"/>
        <v>1.1259999999999999</v>
      </c>
      <c r="I1762">
        <f>H1762*$N$4</f>
        <v>18.015999999999998</v>
      </c>
    </row>
    <row r="1763" spans="1:9" x14ac:dyDescent="0.3">
      <c r="A1763">
        <v>2030</v>
      </c>
      <c r="B1763" t="s">
        <v>17</v>
      </c>
      <c r="C1763">
        <v>2</v>
      </c>
      <c r="D1763">
        <v>8.7799999999999994</v>
      </c>
      <c r="E1763">
        <f t="shared" si="72"/>
        <v>9</v>
      </c>
      <c r="F1763">
        <f>VLOOKUP(E1763,Aerogeneradores!$A$2:$E$47,2)</f>
        <v>1126</v>
      </c>
      <c r="G1763">
        <f t="shared" si="73"/>
        <v>1.1259999999999999</v>
      </c>
      <c r="H1763">
        <f t="shared" si="74"/>
        <v>1.1259999999999999</v>
      </c>
      <c r="I1763">
        <f>H1763*$N$4</f>
        <v>18.015999999999998</v>
      </c>
    </row>
    <row r="1764" spans="1:9" x14ac:dyDescent="0.3">
      <c r="A1764">
        <v>2030</v>
      </c>
      <c r="B1764" t="s">
        <v>17</v>
      </c>
      <c r="C1764">
        <v>3</v>
      </c>
      <c r="D1764">
        <v>8.75</v>
      </c>
      <c r="E1764">
        <f t="shared" si="72"/>
        <v>9</v>
      </c>
      <c r="F1764">
        <f>VLOOKUP(E1764,Aerogeneradores!$A$2:$E$47,2)</f>
        <v>1126</v>
      </c>
      <c r="G1764">
        <f t="shared" si="73"/>
        <v>1.1259999999999999</v>
      </c>
      <c r="H1764">
        <f t="shared" si="74"/>
        <v>1.1259999999999999</v>
      </c>
      <c r="I1764">
        <f>H1764*$N$4</f>
        <v>18.015999999999998</v>
      </c>
    </row>
    <row r="1765" spans="1:9" x14ac:dyDescent="0.3">
      <c r="A1765">
        <v>2030</v>
      </c>
      <c r="B1765" t="s">
        <v>17</v>
      </c>
      <c r="C1765">
        <v>4</v>
      </c>
      <c r="D1765">
        <v>8.7100000000000009</v>
      </c>
      <c r="E1765">
        <f t="shared" si="72"/>
        <v>8.5</v>
      </c>
      <c r="F1765">
        <f>VLOOKUP(E1765,Aerogeneradores!$A$2:$E$47,2)</f>
        <v>982</v>
      </c>
      <c r="G1765">
        <f t="shared" si="73"/>
        <v>0.98199999999999998</v>
      </c>
      <c r="H1765">
        <f t="shared" si="74"/>
        <v>0.98199999999999998</v>
      </c>
      <c r="I1765">
        <f>H1765*$N$4</f>
        <v>15.712</v>
      </c>
    </row>
    <row r="1766" spans="1:9" x14ac:dyDescent="0.3">
      <c r="A1766">
        <v>2030</v>
      </c>
      <c r="B1766" t="s">
        <v>17</v>
      </c>
      <c r="C1766">
        <v>5</v>
      </c>
      <c r="D1766">
        <v>8.49</v>
      </c>
      <c r="E1766">
        <f t="shared" si="72"/>
        <v>8.5</v>
      </c>
      <c r="F1766">
        <f>VLOOKUP(E1766,Aerogeneradores!$A$2:$E$47,2)</f>
        <v>982</v>
      </c>
      <c r="G1766">
        <f t="shared" si="73"/>
        <v>0.98199999999999998</v>
      </c>
      <c r="H1766">
        <f t="shared" si="74"/>
        <v>0.98199999999999998</v>
      </c>
      <c r="I1766">
        <f>H1766*$N$4</f>
        <v>15.712</v>
      </c>
    </row>
    <row r="1767" spans="1:9" x14ac:dyDescent="0.3">
      <c r="A1767">
        <v>2030</v>
      </c>
      <c r="B1767" t="s">
        <v>17</v>
      </c>
      <c r="C1767">
        <v>6</v>
      </c>
      <c r="D1767">
        <v>8.6999999999999993</v>
      </c>
      <c r="E1767">
        <f t="shared" si="72"/>
        <v>8.5</v>
      </c>
      <c r="F1767">
        <f>VLOOKUP(E1767,Aerogeneradores!$A$2:$E$47,2)</f>
        <v>982</v>
      </c>
      <c r="G1767">
        <f t="shared" si="73"/>
        <v>0.98199999999999998</v>
      </c>
      <c r="H1767">
        <f t="shared" si="74"/>
        <v>0.98199999999999998</v>
      </c>
      <c r="I1767">
        <f>H1767*$N$4</f>
        <v>15.712</v>
      </c>
    </row>
    <row r="1768" spans="1:9" x14ac:dyDescent="0.3">
      <c r="A1768">
        <v>2030</v>
      </c>
      <c r="B1768" t="s">
        <v>17</v>
      </c>
      <c r="C1768">
        <v>7</v>
      </c>
      <c r="D1768">
        <v>8.43</v>
      </c>
      <c r="E1768">
        <f t="shared" si="72"/>
        <v>8.5</v>
      </c>
      <c r="F1768">
        <f>VLOOKUP(E1768,Aerogeneradores!$A$2:$E$47,2)</f>
        <v>982</v>
      </c>
      <c r="G1768">
        <f t="shared" si="73"/>
        <v>0.98199999999999998</v>
      </c>
      <c r="H1768">
        <f t="shared" si="74"/>
        <v>0.98199999999999998</v>
      </c>
      <c r="I1768">
        <f>H1768*$N$4</f>
        <v>15.712</v>
      </c>
    </row>
    <row r="1769" spans="1:9" x14ac:dyDescent="0.3">
      <c r="A1769">
        <v>2030</v>
      </c>
      <c r="B1769" t="s">
        <v>17</v>
      </c>
      <c r="C1769">
        <v>8</v>
      </c>
      <c r="D1769">
        <v>8.31</v>
      </c>
      <c r="E1769">
        <f t="shared" si="72"/>
        <v>8.5</v>
      </c>
      <c r="F1769">
        <f>VLOOKUP(E1769,Aerogeneradores!$A$2:$E$47,2)</f>
        <v>982</v>
      </c>
      <c r="G1769">
        <f t="shared" si="73"/>
        <v>0.98199999999999998</v>
      </c>
      <c r="H1769">
        <f t="shared" si="74"/>
        <v>0.98199999999999998</v>
      </c>
      <c r="I1769">
        <f>H1769*$N$4</f>
        <v>15.712</v>
      </c>
    </row>
    <row r="1770" spans="1:9" x14ac:dyDescent="0.3">
      <c r="A1770">
        <v>2030</v>
      </c>
      <c r="B1770" t="s">
        <v>17</v>
      </c>
      <c r="C1770">
        <v>9</v>
      </c>
      <c r="D1770">
        <v>8.0500000000000007</v>
      </c>
      <c r="E1770">
        <f t="shared" si="72"/>
        <v>8</v>
      </c>
      <c r="F1770">
        <f>VLOOKUP(E1770,Aerogeneradores!$A$2:$E$47,2)</f>
        <v>837</v>
      </c>
      <c r="G1770">
        <f t="shared" si="73"/>
        <v>0.83699999999999997</v>
      </c>
      <c r="H1770">
        <f t="shared" si="74"/>
        <v>0.83699999999999997</v>
      </c>
      <c r="I1770">
        <f>H1770*$N$4</f>
        <v>13.391999999999999</v>
      </c>
    </row>
    <row r="1771" spans="1:9" x14ac:dyDescent="0.3">
      <c r="A1771">
        <v>2030</v>
      </c>
      <c r="B1771" t="s">
        <v>17</v>
      </c>
      <c r="C1771">
        <v>10</v>
      </c>
      <c r="D1771">
        <v>8.08</v>
      </c>
      <c r="E1771">
        <f t="shared" si="72"/>
        <v>8</v>
      </c>
      <c r="F1771">
        <f>VLOOKUP(E1771,Aerogeneradores!$A$2:$E$47,2)</f>
        <v>837</v>
      </c>
      <c r="G1771">
        <f t="shared" si="73"/>
        <v>0.83699999999999997</v>
      </c>
      <c r="H1771">
        <f t="shared" si="74"/>
        <v>0.83699999999999997</v>
      </c>
      <c r="I1771">
        <f>H1771*$N$4</f>
        <v>13.391999999999999</v>
      </c>
    </row>
    <row r="1772" spans="1:9" x14ac:dyDescent="0.3">
      <c r="A1772">
        <v>2030</v>
      </c>
      <c r="B1772" t="s">
        <v>17</v>
      </c>
      <c r="C1772">
        <v>11</v>
      </c>
      <c r="D1772">
        <v>7.91</v>
      </c>
      <c r="E1772">
        <f t="shared" si="72"/>
        <v>8</v>
      </c>
      <c r="F1772">
        <f>VLOOKUP(E1772,Aerogeneradores!$A$2:$E$47,2)</f>
        <v>837</v>
      </c>
      <c r="G1772">
        <f t="shared" si="73"/>
        <v>0.83699999999999997</v>
      </c>
      <c r="H1772">
        <f t="shared" si="74"/>
        <v>0.83699999999999997</v>
      </c>
      <c r="I1772">
        <f>H1772*$N$4</f>
        <v>13.391999999999999</v>
      </c>
    </row>
    <row r="1773" spans="1:9" x14ac:dyDescent="0.3">
      <c r="A1773">
        <v>2030</v>
      </c>
      <c r="B1773" t="s">
        <v>17</v>
      </c>
      <c r="C1773">
        <v>12</v>
      </c>
      <c r="D1773">
        <v>7.86</v>
      </c>
      <c r="E1773">
        <f t="shared" si="72"/>
        <v>8</v>
      </c>
      <c r="F1773">
        <f>VLOOKUP(E1773,Aerogeneradores!$A$2:$E$47,2)</f>
        <v>837</v>
      </c>
      <c r="G1773">
        <f t="shared" si="73"/>
        <v>0.83699999999999997</v>
      </c>
      <c r="H1773">
        <f t="shared" si="74"/>
        <v>0.83699999999999997</v>
      </c>
      <c r="I1773">
        <f>H1773*$N$4</f>
        <v>13.391999999999999</v>
      </c>
    </row>
    <row r="1774" spans="1:9" x14ac:dyDescent="0.3">
      <c r="A1774">
        <v>2030</v>
      </c>
      <c r="B1774" t="s">
        <v>17</v>
      </c>
      <c r="C1774">
        <v>13</v>
      </c>
      <c r="D1774">
        <v>7.83</v>
      </c>
      <c r="E1774">
        <f t="shared" si="72"/>
        <v>8</v>
      </c>
      <c r="F1774">
        <f>VLOOKUP(E1774,Aerogeneradores!$A$2:$E$47,2)</f>
        <v>837</v>
      </c>
      <c r="G1774">
        <f t="shared" si="73"/>
        <v>0.83699999999999997</v>
      </c>
      <c r="H1774">
        <f t="shared" si="74"/>
        <v>0.83699999999999997</v>
      </c>
      <c r="I1774">
        <f>H1774*$N$4</f>
        <v>13.391999999999999</v>
      </c>
    </row>
    <row r="1775" spans="1:9" x14ac:dyDescent="0.3">
      <c r="A1775">
        <v>2030</v>
      </c>
      <c r="B1775" t="s">
        <v>17</v>
      </c>
      <c r="C1775">
        <v>14</v>
      </c>
      <c r="D1775">
        <v>7.82</v>
      </c>
      <c r="E1775">
        <f t="shared" si="72"/>
        <v>8</v>
      </c>
      <c r="F1775">
        <f>VLOOKUP(E1775,Aerogeneradores!$A$2:$E$47,2)</f>
        <v>837</v>
      </c>
      <c r="G1775">
        <f t="shared" si="73"/>
        <v>0.83699999999999997</v>
      </c>
      <c r="H1775">
        <f t="shared" si="74"/>
        <v>0.83699999999999997</v>
      </c>
      <c r="I1775">
        <f>H1775*$N$4</f>
        <v>13.391999999999999</v>
      </c>
    </row>
    <row r="1776" spans="1:9" x14ac:dyDescent="0.3">
      <c r="A1776">
        <v>2030</v>
      </c>
      <c r="B1776" t="s">
        <v>17</v>
      </c>
      <c r="C1776">
        <v>15</v>
      </c>
      <c r="D1776">
        <v>7.91</v>
      </c>
      <c r="E1776">
        <f t="shared" si="72"/>
        <v>8</v>
      </c>
      <c r="F1776">
        <f>VLOOKUP(E1776,Aerogeneradores!$A$2:$E$47,2)</f>
        <v>837</v>
      </c>
      <c r="G1776">
        <f t="shared" si="73"/>
        <v>0.83699999999999997</v>
      </c>
      <c r="H1776">
        <f t="shared" si="74"/>
        <v>0.83699999999999997</v>
      </c>
      <c r="I1776">
        <f>H1776*$N$4</f>
        <v>13.391999999999999</v>
      </c>
    </row>
    <row r="1777" spans="1:9" x14ac:dyDescent="0.3">
      <c r="A1777">
        <v>2030</v>
      </c>
      <c r="B1777" t="s">
        <v>17</v>
      </c>
      <c r="C1777">
        <v>16</v>
      </c>
      <c r="D1777">
        <v>8.19</v>
      </c>
      <c r="E1777">
        <f t="shared" si="72"/>
        <v>8</v>
      </c>
      <c r="F1777">
        <f>VLOOKUP(E1777,Aerogeneradores!$A$2:$E$47,2)</f>
        <v>837</v>
      </c>
      <c r="G1777">
        <f t="shared" si="73"/>
        <v>0.83699999999999997</v>
      </c>
      <c r="H1777">
        <f t="shared" si="74"/>
        <v>0.83699999999999997</v>
      </c>
      <c r="I1777">
        <f>H1777*$N$4</f>
        <v>13.391999999999999</v>
      </c>
    </row>
    <row r="1778" spans="1:9" x14ac:dyDescent="0.3">
      <c r="A1778">
        <v>2030</v>
      </c>
      <c r="B1778" t="s">
        <v>17</v>
      </c>
      <c r="C1778">
        <v>17</v>
      </c>
      <c r="D1778">
        <v>8.4499999999999993</v>
      </c>
      <c r="E1778">
        <f t="shared" si="72"/>
        <v>8.5</v>
      </c>
      <c r="F1778">
        <f>VLOOKUP(E1778,Aerogeneradores!$A$2:$E$47,2)</f>
        <v>982</v>
      </c>
      <c r="G1778">
        <f t="shared" si="73"/>
        <v>0.98199999999999998</v>
      </c>
      <c r="H1778">
        <f t="shared" si="74"/>
        <v>0.98199999999999998</v>
      </c>
      <c r="I1778">
        <f>H1778*$N$4</f>
        <v>15.712</v>
      </c>
    </row>
    <row r="1779" spans="1:9" x14ac:dyDescent="0.3">
      <c r="A1779">
        <v>2030</v>
      </c>
      <c r="B1779" t="s">
        <v>17</v>
      </c>
      <c r="C1779">
        <v>18</v>
      </c>
      <c r="D1779">
        <v>8.5500000000000007</v>
      </c>
      <c r="E1779">
        <f t="shared" si="72"/>
        <v>8.5</v>
      </c>
      <c r="F1779">
        <f>VLOOKUP(E1779,Aerogeneradores!$A$2:$E$47,2)</f>
        <v>982</v>
      </c>
      <c r="G1779">
        <f t="shared" si="73"/>
        <v>0.98199999999999998</v>
      </c>
      <c r="H1779">
        <f t="shared" si="74"/>
        <v>0.98199999999999998</v>
      </c>
      <c r="I1779">
        <f>H1779*$N$4</f>
        <v>15.712</v>
      </c>
    </row>
    <row r="1780" spans="1:9" x14ac:dyDescent="0.3">
      <c r="A1780">
        <v>2030</v>
      </c>
      <c r="B1780" t="s">
        <v>17</v>
      </c>
      <c r="C1780">
        <v>19</v>
      </c>
      <c r="D1780">
        <v>8.7100000000000009</v>
      </c>
      <c r="E1780">
        <f t="shared" si="72"/>
        <v>8.5</v>
      </c>
      <c r="F1780">
        <f>VLOOKUP(E1780,Aerogeneradores!$A$2:$E$47,2)</f>
        <v>982</v>
      </c>
      <c r="G1780">
        <f t="shared" si="73"/>
        <v>0.98199999999999998</v>
      </c>
      <c r="H1780">
        <f t="shared" si="74"/>
        <v>0.98199999999999998</v>
      </c>
      <c r="I1780">
        <f>H1780*$N$4</f>
        <v>15.712</v>
      </c>
    </row>
    <row r="1781" spans="1:9" x14ac:dyDescent="0.3">
      <c r="A1781">
        <v>2030</v>
      </c>
      <c r="B1781" t="s">
        <v>17</v>
      </c>
      <c r="C1781">
        <v>20</v>
      </c>
      <c r="D1781">
        <v>9.1</v>
      </c>
      <c r="E1781">
        <f t="shared" si="72"/>
        <v>9</v>
      </c>
      <c r="F1781">
        <f>VLOOKUP(E1781,Aerogeneradores!$A$2:$E$47,2)</f>
        <v>1126</v>
      </c>
      <c r="G1781">
        <f t="shared" si="73"/>
        <v>1.1259999999999999</v>
      </c>
      <c r="H1781">
        <f t="shared" si="74"/>
        <v>1.1259999999999999</v>
      </c>
      <c r="I1781">
        <f>H1781*$N$4</f>
        <v>18.015999999999998</v>
      </c>
    </row>
    <row r="1782" spans="1:9" x14ac:dyDescent="0.3">
      <c r="A1782">
        <v>2030</v>
      </c>
      <c r="B1782" t="s">
        <v>17</v>
      </c>
      <c r="C1782">
        <v>21</v>
      </c>
      <c r="D1782">
        <v>9.43</v>
      </c>
      <c r="E1782">
        <f t="shared" si="72"/>
        <v>9.5</v>
      </c>
      <c r="F1782">
        <f>VLOOKUP(E1782,Aerogeneradores!$A$2:$E$47,2)</f>
        <v>1310</v>
      </c>
      <c r="G1782">
        <f t="shared" si="73"/>
        <v>1.31</v>
      </c>
      <c r="H1782">
        <f t="shared" si="74"/>
        <v>1.31</v>
      </c>
      <c r="I1782">
        <f>H1782*$N$4</f>
        <v>20.96</v>
      </c>
    </row>
    <row r="1783" spans="1:9" x14ac:dyDescent="0.3">
      <c r="A1783">
        <v>2030</v>
      </c>
      <c r="B1783" t="s">
        <v>17</v>
      </c>
      <c r="C1783">
        <v>22</v>
      </c>
      <c r="D1783">
        <v>9.2200000000000006</v>
      </c>
      <c r="E1783">
        <f t="shared" si="72"/>
        <v>9</v>
      </c>
      <c r="F1783">
        <f>VLOOKUP(E1783,Aerogeneradores!$A$2:$E$47,2)</f>
        <v>1126</v>
      </c>
      <c r="G1783">
        <f t="shared" si="73"/>
        <v>1.1259999999999999</v>
      </c>
      <c r="H1783">
        <f t="shared" si="74"/>
        <v>1.1259999999999999</v>
      </c>
      <c r="I1783">
        <f>H1783*$N$4</f>
        <v>18.015999999999998</v>
      </c>
    </row>
    <row r="1784" spans="1:9" x14ac:dyDescent="0.3">
      <c r="A1784">
        <v>2030</v>
      </c>
      <c r="B1784" t="s">
        <v>17</v>
      </c>
      <c r="C1784">
        <v>23</v>
      </c>
      <c r="D1784">
        <v>9.17</v>
      </c>
      <c r="E1784">
        <f t="shared" si="72"/>
        <v>9</v>
      </c>
      <c r="F1784">
        <f>VLOOKUP(E1784,Aerogeneradores!$A$2:$E$47,2)</f>
        <v>1126</v>
      </c>
      <c r="G1784">
        <f t="shared" si="73"/>
        <v>1.1259999999999999</v>
      </c>
      <c r="H1784">
        <f t="shared" si="74"/>
        <v>1.1259999999999999</v>
      </c>
      <c r="I1784">
        <f>H1784*$N$4</f>
        <v>18.015999999999998</v>
      </c>
    </row>
    <row r="1785" spans="1:9" x14ac:dyDescent="0.3">
      <c r="A1785">
        <v>2030</v>
      </c>
      <c r="B1785" t="s">
        <v>17</v>
      </c>
      <c r="C1785">
        <v>24</v>
      </c>
      <c r="D1785">
        <v>9.07</v>
      </c>
      <c r="E1785">
        <f t="shared" si="72"/>
        <v>9</v>
      </c>
      <c r="F1785">
        <f>VLOOKUP(E1785,Aerogeneradores!$A$2:$E$47,2)</f>
        <v>1126</v>
      </c>
      <c r="G1785">
        <f t="shared" si="73"/>
        <v>1.1259999999999999</v>
      </c>
      <c r="H1785">
        <f t="shared" si="74"/>
        <v>1.1259999999999999</v>
      </c>
      <c r="I1785">
        <f>H1785*$N$4</f>
        <v>18.015999999999998</v>
      </c>
    </row>
    <row r="1786" spans="1:9" x14ac:dyDescent="0.3">
      <c r="A1786">
        <v>2030</v>
      </c>
      <c r="B1786" t="s">
        <v>18</v>
      </c>
      <c r="C1786">
        <v>1</v>
      </c>
      <c r="D1786">
        <v>8.3699999999999992</v>
      </c>
      <c r="E1786">
        <f t="shared" si="72"/>
        <v>8.5</v>
      </c>
      <c r="F1786">
        <f>VLOOKUP(E1786,Aerogeneradores!$A$2:$E$47,2)</f>
        <v>982</v>
      </c>
      <c r="G1786">
        <f t="shared" si="73"/>
        <v>0.98199999999999998</v>
      </c>
      <c r="H1786">
        <f t="shared" si="74"/>
        <v>0.98199999999999998</v>
      </c>
      <c r="I1786">
        <f>H1786*$N$4</f>
        <v>15.712</v>
      </c>
    </row>
    <row r="1787" spans="1:9" x14ac:dyDescent="0.3">
      <c r="A1787">
        <v>2030</v>
      </c>
      <c r="B1787" t="s">
        <v>18</v>
      </c>
      <c r="C1787">
        <v>2</v>
      </c>
      <c r="D1787">
        <v>8.1</v>
      </c>
      <c r="E1787">
        <f t="shared" si="72"/>
        <v>8</v>
      </c>
      <c r="F1787">
        <f>VLOOKUP(E1787,Aerogeneradores!$A$2:$E$47,2)</f>
        <v>837</v>
      </c>
      <c r="G1787">
        <f t="shared" si="73"/>
        <v>0.83699999999999997</v>
      </c>
      <c r="H1787">
        <f t="shared" si="74"/>
        <v>0.83699999999999997</v>
      </c>
      <c r="I1787">
        <f>H1787*$N$4</f>
        <v>13.391999999999999</v>
      </c>
    </row>
    <row r="1788" spans="1:9" x14ac:dyDescent="0.3">
      <c r="A1788">
        <v>2030</v>
      </c>
      <c r="B1788" t="s">
        <v>18</v>
      </c>
      <c r="C1788">
        <v>3</v>
      </c>
      <c r="D1788">
        <v>8.07</v>
      </c>
      <c r="E1788">
        <f t="shared" si="72"/>
        <v>8</v>
      </c>
      <c r="F1788">
        <f>VLOOKUP(E1788,Aerogeneradores!$A$2:$E$47,2)</f>
        <v>837</v>
      </c>
      <c r="G1788">
        <f t="shared" si="73"/>
        <v>0.83699999999999997</v>
      </c>
      <c r="H1788">
        <f t="shared" si="74"/>
        <v>0.83699999999999997</v>
      </c>
      <c r="I1788">
        <f>H1788*$N$4</f>
        <v>13.391999999999999</v>
      </c>
    </row>
    <row r="1789" spans="1:9" x14ac:dyDescent="0.3">
      <c r="A1789">
        <v>2030</v>
      </c>
      <c r="B1789" t="s">
        <v>18</v>
      </c>
      <c r="C1789">
        <v>4</v>
      </c>
      <c r="D1789">
        <v>7.98</v>
      </c>
      <c r="E1789">
        <f t="shared" si="72"/>
        <v>8</v>
      </c>
      <c r="F1789">
        <f>VLOOKUP(E1789,Aerogeneradores!$A$2:$E$47,2)</f>
        <v>837</v>
      </c>
      <c r="G1789">
        <f t="shared" si="73"/>
        <v>0.83699999999999997</v>
      </c>
      <c r="H1789">
        <f t="shared" si="74"/>
        <v>0.83699999999999997</v>
      </c>
      <c r="I1789">
        <f>H1789*$N$4</f>
        <v>13.391999999999999</v>
      </c>
    </row>
    <row r="1790" spans="1:9" x14ac:dyDescent="0.3">
      <c r="A1790">
        <v>2030</v>
      </c>
      <c r="B1790" t="s">
        <v>18</v>
      </c>
      <c r="C1790">
        <v>5</v>
      </c>
      <c r="D1790">
        <v>7.85</v>
      </c>
      <c r="E1790">
        <f t="shared" si="72"/>
        <v>8</v>
      </c>
      <c r="F1790">
        <f>VLOOKUP(E1790,Aerogeneradores!$A$2:$E$47,2)</f>
        <v>837</v>
      </c>
      <c r="G1790">
        <f t="shared" si="73"/>
        <v>0.83699999999999997</v>
      </c>
      <c r="H1790">
        <f t="shared" si="74"/>
        <v>0.83699999999999997</v>
      </c>
      <c r="I1790">
        <f>H1790*$N$4</f>
        <v>13.391999999999999</v>
      </c>
    </row>
    <row r="1791" spans="1:9" x14ac:dyDescent="0.3">
      <c r="A1791">
        <v>2030</v>
      </c>
      <c r="B1791" t="s">
        <v>18</v>
      </c>
      <c r="C1791">
        <v>6</v>
      </c>
      <c r="D1791">
        <v>7.64</v>
      </c>
      <c r="E1791">
        <f t="shared" si="72"/>
        <v>7.5</v>
      </c>
      <c r="F1791">
        <f>VLOOKUP(E1791,Aerogeneradores!$A$2:$E$47,2)</f>
        <v>685</v>
      </c>
      <c r="G1791">
        <f t="shared" si="73"/>
        <v>0.68500000000000005</v>
      </c>
      <c r="H1791">
        <f t="shared" si="74"/>
        <v>0.68500000000000005</v>
      </c>
      <c r="I1791">
        <f>H1791*$N$4</f>
        <v>10.96</v>
      </c>
    </row>
    <row r="1792" spans="1:9" x14ac:dyDescent="0.3">
      <c r="A1792">
        <v>2030</v>
      </c>
      <c r="B1792" t="s">
        <v>18</v>
      </c>
      <c r="C1792">
        <v>7</v>
      </c>
      <c r="D1792">
        <v>7.72</v>
      </c>
      <c r="E1792">
        <f t="shared" si="72"/>
        <v>7.5</v>
      </c>
      <c r="F1792">
        <f>VLOOKUP(E1792,Aerogeneradores!$A$2:$E$47,2)</f>
        <v>685</v>
      </c>
      <c r="G1792">
        <f t="shared" si="73"/>
        <v>0.68500000000000005</v>
      </c>
      <c r="H1792">
        <f t="shared" si="74"/>
        <v>0.68500000000000005</v>
      </c>
      <c r="I1792">
        <f>H1792*$N$4</f>
        <v>10.96</v>
      </c>
    </row>
    <row r="1793" spans="1:9" x14ac:dyDescent="0.3">
      <c r="A1793">
        <v>2030</v>
      </c>
      <c r="B1793" t="s">
        <v>18</v>
      </c>
      <c r="C1793">
        <v>8</v>
      </c>
      <c r="D1793">
        <v>7.59</v>
      </c>
      <c r="E1793">
        <f t="shared" si="72"/>
        <v>7.5</v>
      </c>
      <c r="F1793">
        <f>VLOOKUP(E1793,Aerogeneradores!$A$2:$E$47,2)</f>
        <v>685</v>
      </c>
      <c r="G1793">
        <f t="shared" si="73"/>
        <v>0.68500000000000005</v>
      </c>
      <c r="H1793">
        <f t="shared" si="74"/>
        <v>0.68500000000000005</v>
      </c>
      <c r="I1793">
        <f>H1793*$N$4</f>
        <v>10.96</v>
      </c>
    </row>
    <row r="1794" spans="1:9" x14ac:dyDescent="0.3">
      <c r="A1794">
        <v>2030</v>
      </c>
      <c r="B1794" t="s">
        <v>18</v>
      </c>
      <c r="C1794">
        <v>9</v>
      </c>
      <c r="D1794">
        <v>7.44</v>
      </c>
      <c r="E1794">
        <f t="shared" si="72"/>
        <v>7.5</v>
      </c>
      <c r="F1794">
        <f>VLOOKUP(E1794,Aerogeneradores!$A$2:$E$47,2)</f>
        <v>685</v>
      </c>
      <c r="G1794">
        <f t="shared" si="73"/>
        <v>0.68500000000000005</v>
      </c>
      <c r="H1794">
        <f t="shared" si="74"/>
        <v>0.68500000000000005</v>
      </c>
      <c r="I1794">
        <f>H1794*$N$4</f>
        <v>10.96</v>
      </c>
    </row>
    <row r="1795" spans="1:9" x14ac:dyDescent="0.3">
      <c r="A1795">
        <v>2030</v>
      </c>
      <c r="B1795" t="s">
        <v>18</v>
      </c>
      <c r="C1795">
        <v>10</v>
      </c>
      <c r="D1795">
        <v>7.26</v>
      </c>
      <c r="E1795">
        <f t="shared" si="72"/>
        <v>7.5</v>
      </c>
      <c r="F1795">
        <f>VLOOKUP(E1795,Aerogeneradores!$A$2:$E$47,2)</f>
        <v>685</v>
      </c>
      <c r="G1795">
        <f t="shared" si="73"/>
        <v>0.68500000000000005</v>
      </c>
      <c r="H1795">
        <f t="shared" si="74"/>
        <v>0.68500000000000005</v>
      </c>
      <c r="I1795">
        <f>H1795*$N$4</f>
        <v>10.96</v>
      </c>
    </row>
    <row r="1796" spans="1:9" x14ac:dyDescent="0.3">
      <c r="A1796">
        <v>2030</v>
      </c>
      <c r="B1796" t="s">
        <v>18</v>
      </c>
      <c r="C1796">
        <v>11</v>
      </c>
      <c r="D1796">
        <v>7.01</v>
      </c>
      <c r="E1796">
        <f t="shared" si="72"/>
        <v>7</v>
      </c>
      <c r="F1796">
        <f>VLOOKUP(E1796,Aerogeneradores!$A$2:$E$47,2)</f>
        <v>543</v>
      </c>
      <c r="G1796">
        <f t="shared" si="73"/>
        <v>0.54300000000000004</v>
      </c>
      <c r="H1796">
        <f t="shared" si="74"/>
        <v>0.54300000000000004</v>
      </c>
      <c r="I1796">
        <f>H1796*$N$4</f>
        <v>8.6880000000000006</v>
      </c>
    </row>
    <row r="1797" spans="1:9" x14ac:dyDescent="0.3">
      <c r="A1797">
        <v>2030</v>
      </c>
      <c r="B1797" t="s">
        <v>18</v>
      </c>
      <c r="C1797">
        <v>12</v>
      </c>
      <c r="D1797">
        <v>6.79</v>
      </c>
      <c r="E1797">
        <f t="shared" si="72"/>
        <v>7</v>
      </c>
      <c r="F1797">
        <f>VLOOKUP(E1797,Aerogeneradores!$A$2:$E$47,2)</f>
        <v>543</v>
      </c>
      <c r="G1797">
        <f t="shared" si="73"/>
        <v>0.54300000000000004</v>
      </c>
      <c r="H1797">
        <f t="shared" si="74"/>
        <v>0.54300000000000004</v>
      </c>
      <c r="I1797">
        <f>H1797*$N$4</f>
        <v>8.6880000000000006</v>
      </c>
    </row>
    <row r="1798" spans="1:9" x14ac:dyDescent="0.3">
      <c r="A1798">
        <v>2030</v>
      </c>
      <c r="B1798" t="s">
        <v>18</v>
      </c>
      <c r="C1798">
        <v>13</v>
      </c>
      <c r="D1798">
        <v>6.61</v>
      </c>
      <c r="E1798">
        <f t="shared" si="72"/>
        <v>6.5</v>
      </c>
      <c r="F1798">
        <f>VLOOKUP(E1798,Aerogeneradores!$A$2:$E$47,2)</f>
        <v>430</v>
      </c>
      <c r="G1798">
        <f t="shared" si="73"/>
        <v>0.43</v>
      </c>
      <c r="H1798">
        <f t="shared" si="74"/>
        <v>0.43</v>
      </c>
      <c r="I1798">
        <f>H1798*$N$4</f>
        <v>6.88</v>
      </c>
    </row>
    <row r="1799" spans="1:9" x14ac:dyDescent="0.3">
      <c r="A1799">
        <v>2030</v>
      </c>
      <c r="B1799" t="s">
        <v>18</v>
      </c>
      <c r="C1799">
        <v>14</v>
      </c>
      <c r="D1799">
        <v>6.56</v>
      </c>
      <c r="E1799">
        <f t="shared" si="72"/>
        <v>6.5</v>
      </c>
      <c r="F1799">
        <f>VLOOKUP(E1799,Aerogeneradores!$A$2:$E$47,2)</f>
        <v>430</v>
      </c>
      <c r="G1799">
        <f t="shared" si="73"/>
        <v>0.43</v>
      </c>
      <c r="H1799">
        <f t="shared" si="74"/>
        <v>0.43</v>
      </c>
      <c r="I1799">
        <f>H1799*$N$4</f>
        <v>6.88</v>
      </c>
    </row>
    <row r="1800" spans="1:9" x14ac:dyDescent="0.3">
      <c r="A1800">
        <v>2030</v>
      </c>
      <c r="B1800" t="s">
        <v>18</v>
      </c>
      <c r="C1800">
        <v>15</v>
      </c>
      <c r="D1800">
        <v>6.61</v>
      </c>
      <c r="E1800">
        <f t="shared" si="72"/>
        <v>6.5</v>
      </c>
      <c r="F1800">
        <f>VLOOKUP(E1800,Aerogeneradores!$A$2:$E$47,2)</f>
        <v>430</v>
      </c>
      <c r="G1800">
        <f t="shared" si="73"/>
        <v>0.43</v>
      </c>
      <c r="H1800">
        <f t="shared" si="74"/>
        <v>0.43</v>
      </c>
      <c r="I1800">
        <f>H1800*$N$4</f>
        <v>6.88</v>
      </c>
    </row>
    <row r="1801" spans="1:9" x14ac:dyDescent="0.3">
      <c r="A1801">
        <v>2030</v>
      </c>
      <c r="B1801" t="s">
        <v>18</v>
      </c>
      <c r="C1801">
        <v>16</v>
      </c>
      <c r="D1801">
        <v>6.88</v>
      </c>
      <c r="E1801">
        <f t="shared" si="72"/>
        <v>7</v>
      </c>
      <c r="F1801">
        <f>VLOOKUP(E1801,Aerogeneradores!$A$2:$E$47,2)</f>
        <v>543</v>
      </c>
      <c r="G1801">
        <f t="shared" si="73"/>
        <v>0.54300000000000004</v>
      </c>
      <c r="H1801">
        <f t="shared" si="74"/>
        <v>0.54300000000000004</v>
      </c>
      <c r="I1801">
        <f>H1801*$N$4</f>
        <v>8.6880000000000006</v>
      </c>
    </row>
    <row r="1802" spans="1:9" x14ac:dyDescent="0.3">
      <c r="A1802">
        <v>2030</v>
      </c>
      <c r="B1802" t="s">
        <v>18</v>
      </c>
      <c r="C1802">
        <v>17</v>
      </c>
      <c r="D1802">
        <v>7.07</v>
      </c>
      <c r="E1802">
        <f t="shared" si="72"/>
        <v>7</v>
      </c>
      <c r="F1802">
        <f>VLOOKUP(E1802,Aerogeneradores!$A$2:$E$47,2)</f>
        <v>543</v>
      </c>
      <c r="G1802">
        <f t="shared" si="73"/>
        <v>0.54300000000000004</v>
      </c>
      <c r="H1802">
        <f t="shared" si="74"/>
        <v>0.54300000000000004</v>
      </c>
      <c r="I1802">
        <f>H1802*$N$4</f>
        <v>8.6880000000000006</v>
      </c>
    </row>
    <row r="1803" spans="1:9" x14ac:dyDescent="0.3">
      <c r="A1803">
        <v>2030</v>
      </c>
      <c r="B1803" t="s">
        <v>18</v>
      </c>
      <c r="C1803">
        <v>18</v>
      </c>
      <c r="D1803">
        <v>6.97</v>
      </c>
      <c r="E1803">
        <f t="shared" ref="E1803:E2025" si="75">MROUND(D1803,0.5)</f>
        <v>7</v>
      </c>
      <c r="F1803">
        <f>VLOOKUP(E1803,Aerogeneradores!$A$2:$E$47,2)</f>
        <v>543</v>
      </c>
      <c r="G1803">
        <f t="shared" ref="G1803:G1866" si="76">F1803/1000</f>
        <v>0.54300000000000004</v>
      </c>
      <c r="H1803">
        <f t="shared" ref="H1803:H1866" si="77">G1803*1</f>
        <v>0.54300000000000004</v>
      </c>
      <c r="I1803">
        <f>H1803*$N$4</f>
        <v>8.6880000000000006</v>
      </c>
    </row>
    <row r="1804" spans="1:9" x14ac:dyDescent="0.3">
      <c r="A1804">
        <v>2030</v>
      </c>
      <c r="B1804" t="s">
        <v>18</v>
      </c>
      <c r="C1804">
        <v>19</v>
      </c>
      <c r="D1804">
        <v>7.57</v>
      </c>
      <c r="E1804">
        <f t="shared" si="75"/>
        <v>7.5</v>
      </c>
      <c r="F1804">
        <f>VLOOKUP(E1804,Aerogeneradores!$A$2:$E$47,2)</f>
        <v>685</v>
      </c>
      <c r="G1804">
        <f t="shared" si="76"/>
        <v>0.68500000000000005</v>
      </c>
      <c r="H1804">
        <f t="shared" si="77"/>
        <v>0.68500000000000005</v>
      </c>
      <c r="I1804">
        <f>H1804*$N$4</f>
        <v>10.96</v>
      </c>
    </row>
    <row r="1805" spans="1:9" x14ac:dyDescent="0.3">
      <c r="A1805">
        <v>2030</v>
      </c>
      <c r="B1805" t="s">
        <v>18</v>
      </c>
      <c r="C1805">
        <v>20</v>
      </c>
      <c r="D1805">
        <v>7.97</v>
      </c>
      <c r="E1805">
        <f t="shared" si="75"/>
        <v>8</v>
      </c>
      <c r="F1805">
        <f>VLOOKUP(E1805,Aerogeneradores!$A$2:$E$47,2)</f>
        <v>837</v>
      </c>
      <c r="G1805">
        <f t="shared" si="76"/>
        <v>0.83699999999999997</v>
      </c>
      <c r="H1805">
        <f t="shared" si="77"/>
        <v>0.83699999999999997</v>
      </c>
      <c r="I1805">
        <f>H1805*$N$4</f>
        <v>13.391999999999999</v>
      </c>
    </row>
    <row r="1806" spans="1:9" x14ac:dyDescent="0.3">
      <c r="A1806">
        <v>2030</v>
      </c>
      <c r="B1806" t="s">
        <v>18</v>
      </c>
      <c r="C1806">
        <v>21</v>
      </c>
      <c r="D1806">
        <v>8.35</v>
      </c>
      <c r="E1806">
        <f t="shared" si="75"/>
        <v>8.5</v>
      </c>
      <c r="F1806">
        <f>VLOOKUP(E1806,Aerogeneradores!$A$2:$E$47,2)</f>
        <v>982</v>
      </c>
      <c r="G1806">
        <f t="shared" si="76"/>
        <v>0.98199999999999998</v>
      </c>
      <c r="H1806">
        <f t="shared" si="77"/>
        <v>0.98199999999999998</v>
      </c>
      <c r="I1806">
        <f>H1806*$N$4</f>
        <v>15.712</v>
      </c>
    </row>
    <row r="1807" spans="1:9" x14ac:dyDescent="0.3">
      <c r="A1807">
        <v>2030</v>
      </c>
      <c r="B1807" t="s">
        <v>18</v>
      </c>
      <c r="C1807">
        <v>22</v>
      </c>
      <c r="D1807">
        <v>8.51</v>
      </c>
      <c r="E1807">
        <f t="shared" si="75"/>
        <v>8.5</v>
      </c>
      <c r="F1807">
        <f>VLOOKUP(E1807,Aerogeneradores!$A$2:$E$47,2)</f>
        <v>982</v>
      </c>
      <c r="G1807">
        <f t="shared" si="76"/>
        <v>0.98199999999999998</v>
      </c>
      <c r="H1807">
        <f t="shared" si="77"/>
        <v>0.98199999999999998</v>
      </c>
      <c r="I1807">
        <f>H1807*$N$4</f>
        <v>15.712</v>
      </c>
    </row>
    <row r="1808" spans="1:9" x14ac:dyDescent="0.3">
      <c r="A1808">
        <v>2030</v>
      </c>
      <c r="B1808" t="s">
        <v>18</v>
      </c>
      <c r="C1808">
        <v>23</v>
      </c>
      <c r="D1808">
        <v>8.6300000000000008</v>
      </c>
      <c r="E1808">
        <f t="shared" si="75"/>
        <v>8.5</v>
      </c>
      <c r="F1808">
        <f>VLOOKUP(E1808,Aerogeneradores!$A$2:$E$47,2)</f>
        <v>982</v>
      </c>
      <c r="G1808">
        <f t="shared" si="76"/>
        <v>0.98199999999999998</v>
      </c>
      <c r="H1808">
        <f t="shared" si="77"/>
        <v>0.98199999999999998</v>
      </c>
      <c r="I1808">
        <f>H1808*$N$4</f>
        <v>15.712</v>
      </c>
    </row>
    <row r="1809" spans="1:9" x14ac:dyDescent="0.3">
      <c r="A1809">
        <v>2030</v>
      </c>
      <c r="B1809" t="s">
        <v>18</v>
      </c>
      <c r="C1809">
        <v>24</v>
      </c>
      <c r="D1809">
        <v>8.48</v>
      </c>
      <c r="E1809">
        <f t="shared" si="75"/>
        <v>8.5</v>
      </c>
      <c r="F1809">
        <f>VLOOKUP(E1809,Aerogeneradores!$A$2:$E$47,2)</f>
        <v>982</v>
      </c>
      <c r="G1809">
        <f t="shared" si="76"/>
        <v>0.98199999999999998</v>
      </c>
      <c r="H1809">
        <f t="shared" si="77"/>
        <v>0.98199999999999998</v>
      </c>
      <c r="I1809">
        <f>H1809*$N$4</f>
        <v>15.712</v>
      </c>
    </row>
    <row r="1810" spans="1:9" x14ac:dyDescent="0.3">
      <c r="A1810">
        <v>2030</v>
      </c>
      <c r="B1810" t="s">
        <v>19</v>
      </c>
      <c r="C1810">
        <v>1</v>
      </c>
      <c r="D1810">
        <v>7.39</v>
      </c>
      <c r="E1810">
        <f t="shared" si="75"/>
        <v>7.5</v>
      </c>
      <c r="F1810">
        <f>VLOOKUP(E1810,Aerogeneradores!$A$2:$E$47,2)</f>
        <v>685</v>
      </c>
      <c r="G1810">
        <f t="shared" si="76"/>
        <v>0.68500000000000005</v>
      </c>
      <c r="H1810">
        <f t="shared" si="77"/>
        <v>0.68500000000000005</v>
      </c>
      <c r="I1810">
        <f>H1810*$N$4</f>
        <v>10.96</v>
      </c>
    </row>
    <row r="1811" spans="1:9" x14ac:dyDescent="0.3">
      <c r="A1811">
        <v>2030</v>
      </c>
      <c r="B1811" t="s">
        <v>19</v>
      </c>
      <c r="C1811">
        <v>2</v>
      </c>
      <c r="D1811">
        <v>7.16</v>
      </c>
      <c r="E1811">
        <f t="shared" si="75"/>
        <v>7</v>
      </c>
      <c r="F1811">
        <f>VLOOKUP(E1811,Aerogeneradores!$A$2:$E$47,2)</f>
        <v>543</v>
      </c>
      <c r="G1811">
        <f t="shared" si="76"/>
        <v>0.54300000000000004</v>
      </c>
      <c r="H1811">
        <f t="shared" si="77"/>
        <v>0.54300000000000004</v>
      </c>
      <c r="I1811">
        <f>H1811*$N$4</f>
        <v>8.6880000000000006</v>
      </c>
    </row>
    <row r="1812" spans="1:9" x14ac:dyDescent="0.3">
      <c r="A1812">
        <v>2030</v>
      </c>
      <c r="B1812" t="s">
        <v>19</v>
      </c>
      <c r="C1812">
        <v>3</v>
      </c>
      <c r="D1812">
        <v>7.14</v>
      </c>
      <c r="E1812">
        <f t="shared" si="75"/>
        <v>7</v>
      </c>
      <c r="F1812">
        <f>VLOOKUP(E1812,Aerogeneradores!$A$2:$E$47,2)</f>
        <v>543</v>
      </c>
      <c r="G1812">
        <f t="shared" si="76"/>
        <v>0.54300000000000004</v>
      </c>
      <c r="H1812">
        <f t="shared" si="77"/>
        <v>0.54300000000000004</v>
      </c>
      <c r="I1812">
        <f>H1812*$N$4</f>
        <v>8.6880000000000006</v>
      </c>
    </row>
    <row r="1813" spans="1:9" x14ac:dyDescent="0.3">
      <c r="A1813">
        <v>2030</v>
      </c>
      <c r="B1813" t="s">
        <v>19</v>
      </c>
      <c r="C1813">
        <v>4</v>
      </c>
      <c r="D1813">
        <v>7.05</v>
      </c>
      <c r="E1813">
        <f t="shared" si="75"/>
        <v>7</v>
      </c>
      <c r="F1813">
        <f>VLOOKUP(E1813,Aerogeneradores!$A$2:$E$47,2)</f>
        <v>543</v>
      </c>
      <c r="G1813">
        <f t="shared" si="76"/>
        <v>0.54300000000000004</v>
      </c>
      <c r="H1813">
        <f t="shared" si="77"/>
        <v>0.54300000000000004</v>
      </c>
      <c r="I1813">
        <f>H1813*$N$4</f>
        <v>8.6880000000000006</v>
      </c>
    </row>
    <row r="1814" spans="1:9" x14ac:dyDescent="0.3">
      <c r="A1814">
        <v>2030</v>
      </c>
      <c r="B1814" t="s">
        <v>19</v>
      </c>
      <c r="C1814">
        <v>5</v>
      </c>
      <c r="D1814">
        <v>6.99</v>
      </c>
      <c r="E1814">
        <f t="shared" si="75"/>
        <v>7</v>
      </c>
      <c r="F1814">
        <f>VLOOKUP(E1814,Aerogeneradores!$A$2:$E$47,2)</f>
        <v>543</v>
      </c>
      <c r="G1814">
        <f t="shared" si="76"/>
        <v>0.54300000000000004</v>
      </c>
      <c r="H1814">
        <f t="shared" si="77"/>
        <v>0.54300000000000004</v>
      </c>
      <c r="I1814">
        <f>H1814*$N$4</f>
        <v>8.6880000000000006</v>
      </c>
    </row>
    <row r="1815" spans="1:9" x14ac:dyDescent="0.3">
      <c r="A1815">
        <v>2030</v>
      </c>
      <c r="B1815" t="s">
        <v>19</v>
      </c>
      <c r="C1815">
        <v>6</v>
      </c>
      <c r="D1815">
        <v>6.86</v>
      </c>
      <c r="E1815">
        <f t="shared" si="75"/>
        <v>7</v>
      </c>
      <c r="F1815">
        <f>VLOOKUP(E1815,Aerogeneradores!$A$2:$E$47,2)</f>
        <v>543</v>
      </c>
      <c r="G1815">
        <f t="shared" si="76"/>
        <v>0.54300000000000004</v>
      </c>
      <c r="H1815">
        <f t="shared" si="77"/>
        <v>0.54300000000000004</v>
      </c>
      <c r="I1815">
        <f>H1815*$N$4</f>
        <v>8.6880000000000006</v>
      </c>
    </row>
    <row r="1816" spans="1:9" x14ac:dyDescent="0.3">
      <c r="A1816">
        <v>2030</v>
      </c>
      <c r="B1816" t="s">
        <v>19</v>
      </c>
      <c r="C1816">
        <v>7</v>
      </c>
      <c r="D1816">
        <v>6.89</v>
      </c>
      <c r="E1816">
        <f t="shared" si="75"/>
        <v>7</v>
      </c>
      <c r="F1816">
        <f>VLOOKUP(E1816,Aerogeneradores!$A$2:$E$47,2)</f>
        <v>543</v>
      </c>
      <c r="G1816">
        <f t="shared" si="76"/>
        <v>0.54300000000000004</v>
      </c>
      <c r="H1816">
        <f t="shared" si="77"/>
        <v>0.54300000000000004</v>
      </c>
      <c r="I1816">
        <f>H1816*$N$4</f>
        <v>8.6880000000000006</v>
      </c>
    </row>
    <row r="1817" spans="1:9" x14ac:dyDescent="0.3">
      <c r="A1817">
        <v>2030</v>
      </c>
      <c r="B1817" t="s">
        <v>19</v>
      </c>
      <c r="C1817">
        <v>8</v>
      </c>
      <c r="D1817">
        <v>6.76</v>
      </c>
      <c r="E1817">
        <f t="shared" si="75"/>
        <v>7</v>
      </c>
      <c r="F1817">
        <f>VLOOKUP(E1817,Aerogeneradores!$A$2:$E$47,2)</f>
        <v>543</v>
      </c>
      <c r="G1817">
        <f t="shared" si="76"/>
        <v>0.54300000000000004</v>
      </c>
      <c r="H1817">
        <f t="shared" si="77"/>
        <v>0.54300000000000004</v>
      </c>
      <c r="I1817">
        <f>H1817*$N$4</f>
        <v>8.6880000000000006</v>
      </c>
    </row>
    <row r="1818" spans="1:9" x14ac:dyDescent="0.3">
      <c r="A1818">
        <v>2030</v>
      </c>
      <c r="B1818" t="s">
        <v>19</v>
      </c>
      <c r="C1818">
        <v>9</v>
      </c>
      <c r="D1818">
        <v>6.69</v>
      </c>
      <c r="E1818">
        <f t="shared" si="75"/>
        <v>6.5</v>
      </c>
      <c r="F1818">
        <f>VLOOKUP(E1818,Aerogeneradores!$A$2:$E$47,2)</f>
        <v>430</v>
      </c>
      <c r="G1818">
        <f t="shared" si="76"/>
        <v>0.43</v>
      </c>
      <c r="H1818">
        <f t="shared" si="77"/>
        <v>0.43</v>
      </c>
      <c r="I1818">
        <f>H1818*$N$4</f>
        <v>6.88</v>
      </c>
    </row>
    <row r="1819" spans="1:9" x14ac:dyDescent="0.3">
      <c r="A1819">
        <v>2030</v>
      </c>
      <c r="B1819" t="s">
        <v>19</v>
      </c>
      <c r="C1819">
        <v>10</v>
      </c>
      <c r="D1819">
        <v>6.68</v>
      </c>
      <c r="E1819">
        <f t="shared" si="75"/>
        <v>6.5</v>
      </c>
      <c r="F1819">
        <f>VLOOKUP(E1819,Aerogeneradores!$A$2:$E$47,2)</f>
        <v>430</v>
      </c>
      <c r="G1819">
        <f t="shared" si="76"/>
        <v>0.43</v>
      </c>
      <c r="H1819">
        <f t="shared" si="77"/>
        <v>0.43</v>
      </c>
      <c r="I1819">
        <f>H1819*$N$4</f>
        <v>6.88</v>
      </c>
    </row>
    <row r="1820" spans="1:9" x14ac:dyDescent="0.3">
      <c r="A1820">
        <v>2030</v>
      </c>
      <c r="B1820" t="s">
        <v>19</v>
      </c>
      <c r="C1820">
        <v>11</v>
      </c>
      <c r="D1820">
        <v>6.56</v>
      </c>
      <c r="E1820">
        <f t="shared" si="75"/>
        <v>6.5</v>
      </c>
      <c r="F1820">
        <f>VLOOKUP(E1820,Aerogeneradores!$A$2:$E$47,2)</f>
        <v>430</v>
      </c>
      <c r="G1820">
        <f t="shared" si="76"/>
        <v>0.43</v>
      </c>
      <c r="H1820">
        <f t="shared" si="77"/>
        <v>0.43</v>
      </c>
      <c r="I1820">
        <f>H1820*$N$4</f>
        <v>6.88</v>
      </c>
    </row>
    <row r="1821" spans="1:9" x14ac:dyDescent="0.3">
      <c r="A1821">
        <v>2030</v>
      </c>
      <c r="B1821" t="s">
        <v>19</v>
      </c>
      <c r="C1821">
        <v>12</v>
      </c>
      <c r="D1821">
        <v>6.45</v>
      </c>
      <c r="E1821">
        <f t="shared" si="75"/>
        <v>6.5</v>
      </c>
      <c r="F1821">
        <f>VLOOKUP(E1821,Aerogeneradores!$A$2:$E$47,2)</f>
        <v>430</v>
      </c>
      <c r="G1821">
        <f t="shared" si="76"/>
        <v>0.43</v>
      </c>
      <c r="H1821">
        <f t="shared" si="77"/>
        <v>0.43</v>
      </c>
      <c r="I1821">
        <f>H1821*$N$4</f>
        <v>6.88</v>
      </c>
    </row>
    <row r="1822" spans="1:9" x14ac:dyDescent="0.3">
      <c r="A1822">
        <v>2030</v>
      </c>
      <c r="B1822" t="s">
        <v>19</v>
      </c>
      <c r="C1822">
        <v>13</v>
      </c>
      <c r="D1822">
        <v>6.28</v>
      </c>
      <c r="E1822">
        <f t="shared" si="75"/>
        <v>6.5</v>
      </c>
      <c r="F1822">
        <f>VLOOKUP(E1822,Aerogeneradores!$A$2:$E$47,2)</f>
        <v>430</v>
      </c>
      <c r="G1822">
        <f t="shared" si="76"/>
        <v>0.43</v>
      </c>
      <c r="H1822">
        <f t="shared" si="77"/>
        <v>0.43</v>
      </c>
      <c r="I1822">
        <f>H1822*$N$4</f>
        <v>6.88</v>
      </c>
    </row>
    <row r="1823" spans="1:9" x14ac:dyDescent="0.3">
      <c r="A1823">
        <v>2030</v>
      </c>
      <c r="B1823" t="s">
        <v>19</v>
      </c>
      <c r="C1823">
        <v>14</v>
      </c>
      <c r="D1823">
        <v>6.29</v>
      </c>
      <c r="E1823">
        <f t="shared" si="75"/>
        <v>6.5</v>
      </c>
      <c r="F1823">
        <f>VLOOKUP(E1823,Aerogeneradores!$A$2:$E$47,2)</f>
        <v>430</v>
      </c>
      <c r="G1823">
        <f t="shared" si="76"/>
        <v>0.43</v>
      </c>
      <c r="H1823">
        <f t="shared" si="77"/>
        <v>0.43</v>
      </c>
      <c r="I1823">
        <f>H1823*$N$4</f>
        <v>6.88</v>
      </c>
    </row>
    <row r="1824" spans="1:9" x14ac:dyDescent="0.3">
      <c r="A1824">
        <v>2030</v>
      </c>
      <c r="B1824" t="s">
        <v>19</v>
      </c>
      <c r="C1824">
        <v>15</v>
      </c>
      <c r="D1824">
        <v>6.33</v>
      </c>
      <c r="E1824">
        <f t="shared" si="75"/>
        <v>6.5</v>
      </c>
      <c r="F1824">
        <f>VLOOKUP(E1824,Aerogeneradores!$A$2:$E$47,2)</f>
        <v>430</v>
      </c>
      <c r="G1824">
        <f t="shared" si="76"/>
        <v>0.43</v>
      </c>
      <c r="H1824">
        <f t="shared" si="77"/>
        <v>0.43</v>
      </c>
      <c r="I1824">
        <f>H1824*$N$4</f>
        <v>6.88</v>
      </c>
    </row>
    <row r="1825" spans="1:9" x14ac:dyDescent="0.3">
      <c r="A1825">
        <v>2030</v>
      </c>
      <c r="B1825" t="s">
        <v>19</v>
      </c>
      <c r="C1825">
        <v>16</v>
      </c>
      <c r="D1825">
        <v>6.41</v>
      </c>
      <c r="E1825">
        <f t="shared" si="75"/>
        <v>6.5</v>
      </c>
      <c r="F1825">
        <f>VLOOKUP(E1825,Aerogeneradores!$A$2:$E$47,2)</f>
        <v>430</v>
      </c>
      <c r="G1825">
        <f t="shared" si="76"/>
        <v>0.43</v>
      </c>
      <c r="H1825">
        <f t="shared" si="77"/>
        <v>0.43</v>
      </c>
      <c r="I1825">
        <f>H1825*$N$4</f>
        <v>6.88</v>
      </c>
    </row>
    <row r="1826" spans="1:9" x14ac:dyDescent="0.3">
      <c r="A1826">
        <v>2030</v>
      </c>
      <c r="B1826" t="s">
        <v>19</v>
      </c>
      <c r="C1826">
        <v>17</v>
      </c>
      <c r="D1826">
        <v>6.53</v>
      </c>
      <c r="E1826">
        <f t="shared" si="75"/>
        <v>6.5</v>
      </c>
      <c r="F1826">
        <f>VLOOKUP(E1826,Aerogeneradores!$A$2:$E$47,2)</f>
        <v>430</v>
      </c>
      <c r="G1826">
        <f t="shared" si="76"/>
        <v>0.43</v>
      </c>
      <c r="H1826">
        <f t="shared" si="77"/>
        <v>0.43</v>
      </c>
      <c r="I1826">
        <f>H1826*$N$4</f>
        <v>6.88</v>
      </c>
    </row>
    <row r="1827" spans="1:9" x14ac:dyDescent="0.3">
      <c r="A1827">
        <v>2030</v>
      </c>
      <c r="B1827" t="s">
        <v>19</v>
      </c>
      <c r="C1827">
        <v>18</v>
      </c>
      <c r="D1827">
        <v>6.88</v>
      </c>
      <c r="E1827">
        <f t="shared" si="75"/>
        <v>7</v>
      </c>
      <c r="F1827">
        <f>VLOOKUP(E1827,Aerogeneradores!$A$2:$E$47,2)</f>
        <v>543</v>
      </c>
      <c r="G1827">
        <f t="shared" si="76"/>
        <v>0.54300000000000004</v>
      </c>
      <c r="H1827">
        <f t="shared" si="77"/>
        <v>0.54300000000000004</v>
      </c>
      <c r="I1827">
        <f>H1827*$N$4</f>
        <v>8.6880000000000006</v>
      </c>
    </row>
    <row r="1828" spans="1:9" x14ac:dyDescent="0.3">
      <c r="A1828">
        <v>2030</v>
      </c>
      <c r="B1828" t="s">
        <v>19</v>
      </c>
      <c r="C1828">
        <v>19</v>
      </c>
      <c r="D1828">
        <v>7.41</v>
      </c>
      <c r="E1828">
        <f t="shared" si="75"/>
        <v>7.5</v>
      </c>
      <c r="F1828">
        <f>VLOOKUP(E1828,Aerogeneradores!$A$2:$E$47,2)</f>
        <v>685</v>
      </c>
      <c r="G1828">
        <f t="shared" si="76"/>
        <v>0.68500000000000005</v>
      </c>
      <c r="H1828">
        <f t="shared" si="77"/>
        <v>0.68500000000000005</v>
      </c>
      <c r="I1828">
        <f>H1828*$N$4</f>
        <v>10.96</v>
      </c>
    </row>
    <row r="1829" spans="1:9" x14ac:dyDescent="0.3">
      <c r="A1829">
        <v>2030</v>
      </c>
      <c r="B1829" t="s">
        <v>19</v>
      </c>
      <c r="C1829">
        <v>20</v>
      </c>
      <c r="D1829">
        <v>7.47</v>
      </c>
      <c r="E1829">
        <f t="shared" si="75"/>
        <v>7.5</v>
      </c>
      <c r="F1829">
        <f>VLOOKUP(E1829,Aerogeneradores!$A$2:$E$47,2)</f>
        <v>685</v>
      </c>
      <c r="G1829">
        <f t="shared" si="76"/>
        <v>0.68500000000000005</v>
      </c>
      <c r="H1829">
        <f t="shared" si="77"/>
        <v>0.68500000000000005</v>
      </c>
      <c r="I1829">
        <f>H1829*$N$4</f>
        <v>10.96</v>
      </c>
    </row>
    <row r="1830" spans="1:9" x14ac:dyDescent="0.3">
      <c r="A1830">
        <v>2030</v>
      </c>
      <c r="B1830" t="s">
        <v>19</v>
      </c>
      <c r="C1830">
        <v>21</v>
      </c>
      <c r="D1830">
        <v>7.6</v>
      </c>
      <c r="E1830">
        <f t="shared" si="75"/>
        <v>7.5</v>
      </c>
      <c r="F1830">
        <f>VLOOKUP(E1830,Aerogeneradores!$A$2:$E$47,2)</f>
        <v>685</v>
      </c>
      <c r="G1830">
        <f t="shared" si="76"/>
        <v>0.68500000000000005</v>
      </c>
      <c r="H1830">
        <f t="shared" si="77"/>
        <v>0.68500000000000005</v>
      </c>
      <c r="I1830">
        <f>H1830*$N$4</f>
        <v>10.96</v>
      </c>
    </row>
    <row r="1831" spans="1:9" x14ac:dyDescent="0.3">
      <c r="A1831">
        <v>2030</v>
      </c>
      <c r="B1831" t="s">
        <v>19</v>
      </c>
      <c r="C1831">
        <v>22</v>
      </c>
      <c r="D1831">
        <v>7.53</v>
      </c>
      <c r="E1831">
        <f t="shared" si="75"/>
        <v>7.5</v>
      </c>
      <c r="F1831">
        <f>VLOOKUP(E1831,Aerogeneradores!$A$2:$E$47,2)</f>
        <v>685</v>
      </c>
      <c r="G1831">
        <f t="shared" si="76"/>
        <v>0.68500000000000005</v>
      </c>
      <c r="H1831">
        <f t="shared" si="77"/>
        <v>0.68500000000000005</v>
      </c>
      <c r="I1831">
        <f>H1831*$N$4</f>
        <v>10.96</v>
      </c>
    </row>
    <row r="1832" spans="1:9" x14ac:dyDescent="0.3">
      <c r="A1832">
        <v>2030</v>
      </c>
      <c r="B1832" t="s">
        <v>19</v>
      </c>
      <c r="C1832">
        <v>23</v>
      </c>
      <c r="D1832">
        <v>7.62</v>
      </c>
      <c r="E1832">
        <f t="shared" si="75"/>
        <v>7.5</v>
      </c>
      <c r="F1832">
        <f>VLOOKUP(E1832,Aerogeneradores!$A$2:$E$47,2)</f>
        <v>685</v>
      </c>
      <c r="G1832">
        <f t="shared" si="76"/>
        <v>0.68500000000000005</v>
      </c>
      <c r="H1832">
        <f t="shared" si="77"/>
        <v>0.68500000000000005</v>
      </c>
      <c r="I1832">
        <f>H1832*$N$4</f>
        <v>10.96</v>
      </c>
    </row>
    <row r="1833" spans="1:9" x14ac:dyDescent="0.3">
      <c r="A1833">
        <v>2030</v>
      </c>
      <c r="B1833" t="s">
        <v>19</v>
      </c>
      <c r="C1833">
        <v>24</v>
      </c>
      <c r="D1833">
        <v>7.45</v>
      </c>
      <c r="E1833">
        <f t="shared" si="75"/>
        <v>7.5</v>
      </c>
      <c r="F1833">
        <f>VLOOKUP(E1833,Aerogeneradores!$A$2:$E$47,2)</f>
        <v>685</v>
      </c>
      <c r="G1833">
        <f t="shared" si="76"/>
        <v>0.68500000000000005</v>
      </c>
      <c r="H1833">
        <f t="shared" si="77"/>
        <v>0.68500000000000005</v>
      </c>
      <c r="I1833">
        <f>H1833*$N$4</f>
        <v>10.96</v>
      </c>
    </row>
    <row r="1834" spans="1:9" x14ac:dyDescent="0.3">
      <c r="A1834">
        <v>2030</v>
      </c>
      <c r="B1834" t="s">
        <v>20</v>
      </c>
      <c r="C1834">
        <v>1</v>
      </c>
      <c r="D1834">
        <v>6.93</v>
      </c>
      <c r="E1834">
        <f t="shared" si="75"/>
        <v>7</v>
      </c>
      <c r="F1834">
        <f>VLOOKUP(E1834,Aerogeneradores!$A$2:$E$47,2)</f>
        <v>543</v>
      </c>
      <c r="G1834">
        <f t="shared" si="76"/>
        <v>0.54300000000000004</v>
      </c>
      <c r="H1834">
        <f t="shared" si="77"/>
        <v>0.54300000000000004</v>
      </c>
      <c r="I1834">
        <f>H1834*$N$4</f>
        <v>8.6880000000000006</v>
      </c>
    </row>
    <row r="1835" spans="1:9" x14ac:dyDescent="0.3">
      <c r="A1835">
        <v>2030</v>
      </c>
      <c r="B1835" t="s">
        <v>20</v>
      </c>
      <c r="C1835">
        <v>2</v>
      </c>
      <c r="D1835">
        <v>6.8</v>
      </c>
      <c r="E1835">
        <f t="shared" si="75"/>
        <v>7</v>
      </c>
      <c r="F1835">
        <f>VLOOKUP(E1835,Aerogeneradores!$A$2:$E$47,2)</f>
        <v>543</v>
      </c>
      <c r="G1835">
        <f t="shared" si="76"/>
        <v>0.54300000000000004</v>
      </c>
      <c r="H1835">
        <f t="shared" si="77"/>
        <v>0.54300000000000004</v>
      </c>
      <c r="I1835">
        <f>H1835*$N$4</f>
        <v>8.6880000000000006</v>
      </c>
    </row>
    <row r="1836" spans="1:9" x14ac:dyDescent="0.3">
      <c r="A1836">
        <v>2030</v>
      </c>
      <c r="B1836" t="s">
        <v>20</v>
      </c>
      <c r="C1836">
        <v>3</v>
      </c>
      <c r="D1836">
        <v>6.78</v>
      </c>
      <c r="E1836">
        <f t="shared" si="75"/>
        <v>7</v>
      </c>
      <c r="F1836">
        <f>VLOOKUP(E1836,Aerogeneradores!$A$2:$E$47,2)</f>
        <v>543</v>
      </c>
      <c r="G1836">
        <f t="shared" si="76"/>
        <v>0.54300000000000004</v>
      </c>
      <c r="H1836">
        <f t="shared" si="77"/>
        <v>0.54300000000000004</v>
      </c>
      <c r="I1836">
        <f>H1836*$N$4</f>
        <v>8.6880000000000006</v>
      </c>
    </row>
    <row r="1837" spans="1:9" x14ac:dyDescent="0.3">
      <c r="A1837">
        <v>2030</v>
      </c>
      <c r="B1837" t="s">
        <v>20</v>
      </c>
      <c r="C1837">
        <v>4</v>
      </c>
      <c r="D1837">
        <v>6.79</v>
      </c>
      <c r="E1837">
        <f t="shared" si="75"/>
        <v>7</v>
      </c>
      <c r="F1837">
        <f>VLOOKUP(E1837,Aerogeneradores!$A$2:$E$47,2)</f>
        <v>543</v>
      </c>
      <c r="G1837">
        <f t="shared" si="76"/>
        <v>0.54300000000000004</v>
      </c>
      <c r="H1837">
        <f t="shared" si="77"/>
        <v>0.54300000000000004</v>
      </c>
      <c r="I1837">
        <f>H1837*$N$4</f>
        <v>8.6880000000000006</v>
      </c>
    </row>
    <row r="1838" spans="1:9" x14ac:dyDescent="0.3">
      <c r="A1838">
        <v>2030</v>
      </c>
      <c r="B1838" t="s">
        <v>20</v>
      </c>
      <c r="C1838">
        <v>5</v>
      </c>
      <c r="D1838">
        <v>6.72</v>
      </c>
      <c r="E1838">
        <f t="shared" si="75"/>
        <v>6.5</v>
      </c>
      <c r="F1838">
        <f>VLOOKUP(E1838,Aerogeneradores!$A$2:$E$47,2)</f>
        <v>430</v>
      </c>
      <c r="G1838">
        <f t="shared" si="76"/>
        <v>0.43</v>
      </c>
      <c r="H1838">
        <f t="shared" si="77"/>
        <v>0.43</v>
      </c>
      <c r="I1838">
        <f>H1838*$N$4</f>
        <v>6.88</v>
      </c>
    </row>
    <row r="1839" spans="1:9" x14ac:dyDescent="0.3">
      <c r="A1839">
        <v>2030</v>
      </c>
      <c r="B1839" t="s">
        <v>20</v>
      </c>
      <c r="C1839">
        <v>6</v>
      </c>
      <c r="D1839">
        <v>6.71</v>
      </c>
      <c r="E1839">
        <f t="shared" si="75"/>
        <v>6.5</v>
      </c>
      <c r="F1839">
        <f>VLOOKUP(E1839,Aerogeneradores!$A$2:$E$47,2)</f>
        <v>430</v>
      </c>
      <c r="G1839">
        <f t="shared" si="76"/>
        <v>0.43</v>
      </c>
      <c r="H1839">
        <f t="shared" si="77"/>
        <v>0.43</v>
      </c>
      <c r="I1839">
        <f>H1839*$N$4</f>
        <v>6.88</v>
      </c>
    </row>
    <row r="1840" spans="1:9" x14ac:dyDescent="0.3">
      <c r="A1840">
        <v>2030</v>
      </c>
      <c r="B1840" t="s">
        <v>20</v>
      </c>
      <c r="C1840">
        <v>7</v>
      </c>
      <c r="D1840">
        <v>6.71</v>
      </c>
      <c r="E1840">
        <f t="shared" si="75"/>
        <v>6.5</v>
      </c>
      <c r="F1840">
        <f>VLOOKUP(E1840,Aerogeneradores!$A$2:$E$47,2)</f>
        <v>430</v>
      </c>
      <c r="G1840">
        <f t="shared" si="76"/>
        <v>0.43</v>
      </c>
      <c r="H1840">
        <f t="shared" si="77"/>
        <v>0.43</v>
      </c>
      <c r="I1840">
        <f>H1840*$N$4</f>
        <v>6.88</v>
      </c>
    </row>
    <row r="1841" spans="1:9" x14ac:dyDescent="0.3">
      <c r="A1841">
        <v>2030</v>
      </c>
      <c r="B1841" t="s">
        <v>20</v>
      </c>
      <c r="C1841">
        <v>8</v>
      </c>
      <c r="D1841">
        <v>6.54</v>
      </c>
      <c r="E1841">
        <f t="shared" si="75"/>
        <v>6.5</v>
      </c>
      <c r="F1841">
        <f>VLOOKUP(E1841,Aerogeneradores!$A$2:$E$47,2)</f>
        <v>430</v>
      </c>
      <c r="G1841">
        <f t="shared" si="76"/>
        <v>0.43</v>
      </c>
      <c r="H1841">
        <f t="shared" si="77"/>
        <v>0.43</v>
      </c>
      <c r="I1841">
        <f>H1841*$N$4</f>
        <v>6.88</v>
      </c>
    </row>
    <row r="1842" spans="1:9" x14ac:dyDescent="0.3">
      <c r="A1842">
        <v>2030</v>
      </c>
      <c r="B1842" t="s">
        <v>20</v>
      </c>
      <c r="C1842">
        <v>9</v>
      </c>
      <c r="D1842">
        <v>6.32</v>
      </c>
      <c r="E1842">
        <f t="shared" si="75"/>
        <v>6.5</v>
      </c>
      <c r="F1842">
        <f>VLOOKUP(E1842,Aerogeneradores!$A$2:$E$47,2)</f>
        <v>430</v>
      </c>
      <c r="G1842">
        <f t="shared" si="76"/>
        <v>0.43</v>
      </c>
      <c r="H1842">
        <f t="shared" si="77"/>
        <v>0.43</v>
      </c>
      <c r="I1842">
        <f>H1842*$N$4</f>
        <v>6.88</v>
      </c>
    </row>
    <row r="1843" spans="1:9" x14ac:dyDescent="0.3">
      <c r="A1843">
        <v>2030</v>
      </c>
      <c r="B1843" t="s">
        <v>20</v>
      </c>
      <c r="C1843">
        <v>10</v>
      </c>
      <c r="D1843">
        <v>6.28</v>
      </c>
      <c r="E1843">
        <f t="shared" si="75"/>
        <v>6.5</v>
      </c>
      <c r="F1843">
        <f>VLOOKUP(E1843,Aerogeneradores!$A$2:$E$47,2)</f>
        <v>430</v>
      </c>
      <c r="G1843">
        <f t="shared" si="76"/>
        <v>0.43</v>
      </c>
      <c r="H1843">
        <f t="shared" si="77"/>
        <v>0.43</v>
      </c>
      <c r="I1843">
        <f>H1843*$N$4</f>
        <v>6.88</v>
      </c>
    </row>
    <row r="1844" spans="1:9" x14ac:dyDescent="0.3">
      <c r="A1844">
        <v>2030</v>
      </c>
      <c r="B1844" t="s">
        <v>20</v>
      </c>
      <c r="C1844">
        <v>11</v>
      </c>
      <c r="D1844">
        <v>6.2</v>
      </c>
      <c r="E1844">
        <f t="shared" si="75"/>
        <v>6</v>
      </c>
      <c r="F1844">
        <f>VLOOKUP(E1844,Aerogeneradores!$A$2:$E$47,2)</f>
        <v>326</v>
      </c>
      <c r="G1844">
        <f t="shared" si="76"/>
        <v>0.32600000000000001</v>
      </c>
      <c r="H1844">
        <f t="shared" si="77"/>
        <v>0.32600000000000001</v>
      </c>
      <c r="I1844">
        <f>H1844*$N$4</f>
        <v>5.2160000000000002</v>
      </c>
    </row>
    <row r="1845" spans="1:9" x14ac:dyDescent="0.3">
      <c r="A1845">
        <v>2030</v>
      </c>
      <c r="B1845" t="s">
        <v>20</v>
      </c>
      <c r="C1845">
        <v>12</v>
      </c>
      <c r="D1845">
        <v>6.29</v>
      </c>
      <c r="E1845">
        <f t="shared" si="75"/>
        <v>6.5</v>
      </c>
      <c r="F1845">
        <f>VLOOKUP(E1845,Aerogeneradores!$A$2:$E$47,2)</f>
        <v>430</v>
      </c>
      <c r="G1845">
        <f t="shared" si="76"/>
        <v>0.43</v>
      </c>
      <c r="H1845">
        <f t="shared" si="77"/>
        <v>0.43</v>
      </c>
      <c r="I1845">
        <f>H1845*$N$4</f>
        <v>6.88</v>
      </c>
    </row>
    <row r="1846" spans="1:9" x14ac:dyDescent="0.3">
      <c r="A1846">
        <v>2030</v>
      </c>
      <c r="B1846" t="s">
        <v>20</v>
      </c>
      <c r="C1846">
        <v>13</v>
      </c>
      <c r="D1846">
        <v>6.18</v>
      </c>
      <c r="E1846">
        <f t="shared" si="75"/>
        <v>6</v>
      </c>
      <c r="F1846">
        <f>VLOOKUP(E1846,Aerogeneradores!$A$2:$E$47,2)</f>
        <v>326</v>
      </c>
      <c r="G1846">
        <f t="shared" si="76"/>
        <v>0.32600000000000001</v>
      </c>
      <c r="H1846">
        <f t="shared" si="77"/>
        <v>0.32600000000000001</v>
      </c>
      <c r="I1846">
        <f>H1846*$N$4</f>
        <v>5.2160000000000002</v>
      </c>
    </row>
    <row r="1847" spans="1:9" x14ac:dyDescent="0.3">
      <c r="A1847">
        <v>2030</v>
      </c>
      <c r="B1847" t="s">
        <v>20</v>
      </c>
      <c r="C1847">
        <v>14</v>
      </c>
      <c r="D1847">
        <v>6.27</v>
      </c>
      <c r="E1847">
        <f t="shared" si="75"/>
        <v>6.5</v>
      </c>
      <c r="F1847">
        <f>VLOOKUP(E1847,Aerogeneradores!$A$2:$E$47,2)</f>
        <v>430</v>
      </c>
      <c r="G1847">
        <f t="shared" si="76"/>
        <v>0.43</v>
      </c>
      <c r="H1847">
        <f t="shared" si="77"/>
        <v>0.43</v>
      </c>
      <c r="I1847">
        <f>H1847*$N$4</f>
        <v>6.88</v>
      </c>
    </row>
    <row r="1848" spans="1:9" x14ac:dyDescent="0.3">
      <c r="A1848">
        <v>2030</v>
      </c>
      <c r="B1848" t="s">
        <v>20</v>
      </c>
      <c r="C1848">
        <v>15</v>
      </c>
      <c r="D1848">
        <v>6.23</v>
      </c>
      <c r="E1848">
        <f t="shared" si="75"/>
        <v>6</v>
      </c>
      <c r="F1848">
        <f>VLOOKUP(E1848,Aerogeneradores!$A$2:$E$47,2)</f>
        <v>326</v>
      </c>
      <c r="G1848">
        <f t="shared" si="76"/>
        <v>0.32600000000000001</v>
      </c>
      <c r="H1848">
        <f t="shared" si="77"/>
        <v>0.32600000000000001</v>
      </c>
      <c r="I1848">
        <f>H1848*$N$4</f>
        <v>5.2160000000000002</v>
      </c>
    </row>
    <row r="1849" spans="1:9" x14ac:dyDescent="0.3">
      <c r="A1849">
        <v>2030</v>
      </c>
      <c r="B1849" t="s">
        <v>20</v>
      </c>
      <c r="C1849">
        <v>16</v>
      </c>
      <c r="D1849">
        <v>6.27</v>
      </c>
      <c r="E1849">
        <f t="shared" si="75"/>
        <v>6.5</v>
      </c>
      <c r="F1849">
        <f>VLOOKUP(E1849,Aerogeneradores!$A$2:$E$47,2)</f>
        <v>430</v>
      </c>
      <c r="G1849">
        <f t="shared" si="76"/>
        <v>0.43</v>
      </c>
      <c r="H1849">
        <f t="shared" si="77"/>
        <v>0.43</v>
      </c>
      <c r="I1849">
        <f>H1849*$N$4</f>
        <v>6.88</v>
      </c>
    </row>
    <row r="1850" spans="1:9" x14ac:dyDescent="0.3">
      <c r="A1850">
        <v>2030</v>
      </c>
      <c r="B1850" t="s">
        <v>20</v>
      </c>
      <c r="C1850">
        <v>17</v>
      </c>
      <c r="D1850">
        <v>6.58</v>
      </c>
      <c r="E1850">
        <f t="shared" si="75"/>
        <v>6.5</v>
      </c>
      <c r="F1850">
        <f>VLOOKUP(E1850,Aerogeneradores!$A$2:$E$47,2)</f>
        <v>430</v>
      </c>
      <c r="G1850">
        <f t="shared" si="76"/>
        <v>0.43</v>
      </c>
      <c r="H1850">
        <f t="shared" si="77"/>
        <v>0.43</v>
      </c>
      <c r="I1850">
        <f>H1850*$N$4</f>
        <v>6.88</v>
      </c>
    </row>
    <row r="1851" spans="1:9" x14ac:dyDescent="0.3">
      <c r="A1851">
        <v>2030</v>
      </c>
      <c r="B1851" t="s">
        <v>20</v>
      </c>
      <c r="C1851">
        <v>18</v>
      </c>
      <c r="D1851">
        <v>6.91</v>
      </c>
      <c r="E1851">
        <f t="shared" si="75"/>
        <v>7</v>
      </c>
      <c r="F1851">
        <f>VLOOKUP(E1851,Aerogeneradores!$A$2:$E$47,2)</f>
        <v>543</v>
      </c>
      <c r="G1851">
        <f t="shared" si="76"/>
        <v>0.54300000000000004</v>
      </c>
      <c r="H1851">
        <f t="shared" si="77"/>
        <v>0.54300000000000004</v>
      </c>
      <c r="I1851">
        <f>H1851*$N$4</f>
        <v>8.6880000000000006</v>
      </c>
    </row>
    <row r="1852" spans="1:9" x14ac:dyDescent="0.3">
      <c r="A1852">
        <v>2030</v>
      </c>
      <c r="B1852" t="s">
        <v>20</v>
      </c>
      <c r="C1852">
        <v>19</v>
      </c>
      <c r="D1852">
        <v>7.18</v>
      </c>
      <c r="E1852">
        <f t="shared" si="75"/>
        <v>7</v>
      </c>
      <c r="F1852">
        <f>VLOOKUP(E1852,Aerogeneradores!$A$2:$E$47,2)</f>
        <v>543</v>
      </c>
      <c r="G1852">
        <f t="shared" si="76"/>
        <v>0.54300000000000004</v>
      </c>
      <c r="H1852">
        <f t="shared" si="77"/>
        <v>0.54300000000000004</v>
      </c>
      <c r="I1852">
        <f>H1852*$N$4</f>
        <v>8.6880000000000006</v>
      </c>
    </row>
    <row r="1853" spans="1:9" x14ac:dyDescent="0.3">
      <c r="A1853">
        <v>2030</v>
      </c>
      <c r="B1853" t="s">
        <v>20</v>
      </c>
      <c r="C1853">
        <v>20</v>
      </c>
      <c r="D1853">
        <v>7.15</v>
      </c>
      <c r="E1853">
        <f t="shared" si="75"/>
        <v>7</v>
      </c>
      <c r="F1853">
        <f>VLOOKUP(E1853,Aerogeneradores!$A$2:$E$47,2)</f>
        <v>543</v>
      </c>
      <c r="G1853">
        <f t="shared" si="76"/>
        <v>0.54300000000000004</v>
      </c>
      <c r="H1853">
        <f t="shared" si="77"/>
        <v>0.54300000000000004</v>
      </c>
      <c r="I1853">
        <f>H1853*$N$4</f>
        <v>8.6880000000000006</v>
      </c>
    </row>
    <row r="1854" spans="1:9" x14ac:dyDescent="0.3">
      <c r="A1854">
        <v>2030</v>
      </c>
      <c r="B1854" t="s">
        <v>20</v>
      </c>
      <c r="C1854">
        <v>21</v>
      </c>
      <c r="D1854">
        <v>7.26</v>
      </c>
      <c r="E1854">
        <f t="shared" si="75"/>
        <v>7.5</v>
      </c>
      <c r="F1854">
        <f>VLOOKUP(E1854,Aerogeneradores!$A$2:$E$47,2)</f>
        <v>685</v>
      </c>
      <c r="G1854">
        <f t="shared" si="76"/>
        <v>0.68500000000000005</v>
      </c>
      <c r="H1854">
        <f t="shared" si="77"/>
        <v>0.68500000000000005</v>
      </c>
      <c r="I1854">
        <f>H1854*$N$4</f>
        <v>10.96</v>
      </c>
    </row>
    <row r="1855" spans="1:9" x14ac:dyDescent="0.3">
      <c r="A1855">
        <v>2030</v>
      </c>
      <c r="B1855" t="s">
        <v>20</v>
      </c>
      <c r="C1855">
        <v>22</v>
      </c>
      <c r="D1855">
        <v>7.1</v>
      </c>
      <c r="E1855">
        <f t="shared" si="75"/>
        <v>7</v>
      </c>
      <c r="F1855">
        <f>VLOOKUP(E1855,Aerogeneradores!$A$2:$E$47,2)</f>
        <v>543</v>
      </c>
      <c r="G1855">
        <f t="shared" si="76"/>
        <v>0.54300000000000004</v>
      </c>
      <c r="H1855">
        <f t="shared" si="77"/>
        <v>0.54300000000000004</v>
      </c>
      <c r="I1855">
        <f>H1855*$N$4</f>
        <v>8.6880000000000006</v>
      </c>
    </row>
    <row r="1856" spans="1:9" x14ac:dyDescent="0.3">
      <c r="A1856">
        <v>2030</v>
      </c>
      <c r="B1856" t="s">
        <v>20</v>
      </c>
      <c r="C1856">
        <v>23</v>
      </c>
      <c r="D1856">
        <v>7.07</v>
      </c>
      <c r="E1856">
        <f t="shared" si="75"/>
        <v>7</v>
      </c>
      <c r="F1856">
        <f>VLOOKUP(E1856,Aerogeneradores!$A$2:$E$47,2)</f>
        <v>543</v>
      </c>
      <c r="G1856">
        <f t="shared" si="76"/>
        <v>0.54300000000000004</v>
      </c>
      <c r="H1856">
        <f t="shared" si="77"/>
        <v>0.54300000000000004</v>
      </c>
      <c r="I1856">
        <f>H1856*$N$4</f>
        <v>8.6880000000000006</v>
      </c>
    </row>
    <row r="1857" spans="1:9" x14ac:dyDescent="0.3">
      <c r="A1857">
        <v>2030</v>
      </c>
      <c r="B1857" t="s">
        <v>20</v>
      </c>
      <c r="C1857">
        <v>24</v>
      </c>
      <c r="D1857">
        <v>6.9</v>
      </c>
      <c r="E1857">
        <f t="shared" si="75"/>
        <v>7</v>
      </c>
      <c r="F1857">
        <f>VLOOKUP(E1857,Aerogeneradores!$A$2:$E$47,2)</f>
        <v>543</v>
      </c>
      <c r="G1857">
        <f t="shared" si="76"/>
        <v>0.54300000000000004</v>
      </c>
      <c r="H1857">
        <f t="shared" si="77"/>
        <v>0.54300000000000004</v>
      </c>
      <c r="I1857">
        <f>H1857*$N$4</f>
        <v>8.6880000000000006</v>
      </c>
    </row>
    <row r="1858" spans="1:9" x14ac:dyDescent="0.3">
      <c r="A1858">
        <v>2030</v>
      </c>
      <c r="B1858" t="s">
        <v>21</v>
      </c>
      <c r="C1858">
        <v>1</v>
      </c>
      <c r="D1858">
        <v>6.77</v>
      </c>
      <c r="E1858">
        <f t="shared" si="75"/>
        <v>7</v>
      </c>
      <c r="F1858">
        <f>VLOOKUP(E1858,Aerogeneradores!$A$2:$E$47,2)</f>
        <v>543</v>
      </c>
      <c r="G1858">
        <f t="shared" si="76"/>
        <v>0.54300000000000004</v>
      </c>
      <c r="H1858">
        <f t="shared" si="77"/>
        <v>0.54300000000000004</v>
      </c>
      <c r="I1858">
        <f>H1858*$N$4</f>
        <v>8.6880000000000006</v>
      </c>
    </row>
    <row r="1859" spans="1:9" x14ac:dyDescent="0.3">
      <c r="A1859">
        <v>2030</v>
      </c>
      <c r="B1859" t="s">
        <v>21</v>
      </c>
      <c r="C1859">
        <v>2</v>
      </c>
      <c r="D1859">
        <v>6.78</v>
      </c>
      <c r="E1859">
        <f t="shared" si="75"/>
        <v>7</v>
      </c>
      <c r="F1859">
        <f>VLOOKUP(E1859,Aerogeneradores!$A$2:$E$47,2)</f>
        <v>543</v>
      </c>
      <c r="G1859">
        <f t="shared" si="76"/>
        <v>0.54300000000000004</v>
      </c>
      <c r="H1859">
        <f t="shared" si="77"/>
        <v>0.54300000000000004</v>
      </c>
      <c r="I1859">
        <f>H1859*$N$4</f>
        <v>8.6880000000000006</v>
      </c>
    </row>
    <row r="1860" spans="1:9" x14ac:dyDescent="0.3">
      <c r="A1860">
        <v>2030</v>
      </c>
      <c r="B1860" t="s">
        <v>21</v>
      </c>
      <c r="C1860">
        <v>3</v>
      </c>
      <c r="D1860">
        <v>6.73</v>
      </c>
      <c r="E1860">
        <f t="shared" si="75"/>
        <v>6.5</v>
      </c>
      <c r="F1860">
        <f>VLOOKUP(E1860,Aerogeneradores!$A$2:$E$47,2)</f>
        <v>430</v>
      </c>
      <c r="G1860">
        <f t="shared" si="76"/>
        <v>0.43</v>
      </c>
      <c r="H1860">
        <f t="shared" si="77"/>
        <v>0.43</v>
      </c>
      <c r="I1860">
        <f>H1860*$N$4</f>
        <v>6.88</v>
      </c>
    </row>
    <row r="1861" spans="1:9" x14ac:dyDescent="0.3">
      <c r="A1861">
        <v>2030</v>
      </c>
      <c r="B1861" t="s">
        <v>21</v>
      </c>
      <c r="C1861">
        <v>4</v>
      </c>
      <c r="D1861">
        <v>6.74</v>
      </c>
      <c r="E1861">
        <f t="shared" si="75"/>
        <v>6.5</v>
      </c>
      <c r="F1861">
        <f>VLOOKUP(E1861,Aerogeneradores!$A$2:$E$47,2)</f>
        <v>430</v>
      </c>
      <c r="G1861">
        <f t="shared" si="76"/>
        <v>0.43</v>
      </c>
      <c r="H1861">
        <f t="shared" si="77"/>
        <v>0.43</v>
      </c>
      <c r="I1861">
        <f>H1861*$N$4</f>
        <v>6.88</v>
      </c>
    </row>
    <row r="1862" spans="1:9" x14ac:dyDescent="0.3">
      <c r="A1862">
        <v>2030</v>
      </c>
      <c r="B1862" t="s">
        <v>21</v>
      </c>
      <c r="C1862">
        <v>5</v>
      </c>
      <c r="D1862">
        <v>6.62</v>
      </c>
      <c r="E1862">
        <f t="shared" si="75"/>
        <v>6.5</v>
      </c>
      <c r="F1862">
        <f>VLOOKUP(E1862,Aerogeneradores!$A$2:$E$47,2)</f>
        <v>430</v>
      </c>
      <c r="G1862">
        <f t="shared" si="76"/>
        <v>0.43</v>
      </c>
      <c r="H1862">
        <f t="shared" si="77"/>
        <v>0.43</v>
      </c>
      <c r="I1862">
        <f>H1862*$N$4</f>
        <v>6.88</v>
      </c>
    </row>
    <row r="1863" spans="1:9" x14ac:dyDescent="0.3">
      <c r="A1863">
        <v>2030</v>
      </c>
      <c r="B1863" t="s">
        <v>21</v>
      </c>
      <c r="C1863">
        <v>6</v>
      </c>
      <c r="D1863">
        <v>6.66</v>
      </c>
      <c r="E1863">
        <f t="shared" si="75"/>
        <v>6.5</v>
      </c>
      <c r="F1863">
        <f>VLOOKUP(E1863,Aerogeneradores!$A$2:$E$47,2)</f>
        <v>430</v>
      </c>
      <c r="G1863">
        <f t="shared" si="76"/>
        <v>0.43</v>
      </c>
      <c r="H1863">
        <f t="shared" si="77"/>
        <v>0.43</v>
      </c>
      <c r="I1863">
        <f>H1863*$N$4</f>
        <v>6.88</v>
      </c>
    </row>
    <row r="1864" spans="1:9" x14ac:dyDescent="0.3">
      <c r="A1864">
        <v>2030</v>
      </c>
      <c r="B1864" t="s">
        <v>21</v>
      </c>
      <c r="C1864">
        <v>7</v>
      </c>
      <c r="D1864">
        <v>6.59</v>
      </c>
      <c r="E1864">
        <f t="shared" si="75"/>
        <v>6.5</v>
      </c>
      <c r="F1864">
        <f>VLOOKUP(E1864,Aerogeneradores!$A$2:$E$47,2)</f>
        <v>430</v>
      </c>
      <c r="G1864">
        <f t="shared" si="76"/>
        <v>0.43</v>
      </c>
      <c r="H1864">
        <f t="shared" si="77"/>
        <v>0.43</v>
      </c>
      <c r="I1864">
        <f>H1864*$N$4</f>
        <v>6.88</v>
      </c>
    </row>
    <row r="1865" spans="1:9" x14ac:dyDescent="0.3">
      <c r="A1865">
        <v>2030</v>
      </c>
      <c r="B1865" t="s">
        <v>21</v>
      </c>
      <c r="C1865">
        <v>8</v>
      </c>
      <c r="D1865">
        <v>6.56</v>
      </c>
      <c r="E1865">
        <f t="shared" si="75"/>
        <v>6.5</v>
      </c>
      <c r="F1865">
        <f>VLOOKUP(E1865,Aerogeneradores!$A$2:$E$47,2)</f>
        <v>430</v>
      </c>
      <c r="G1865">
        <f t="shared" si="76"/>
        <v>0.43</v>
      </c>
      <c r="H1865">
        <f t="shared" si="77"/>
        <v>0.43</v>
      </c>
      <c r="I1865">
        <f>H1865*$N$4</f>
        <v>6.88</v>
      </c>
    </row>
    <row r="1866" spans="1:9" x14ac:dyDescent="0.3">
      <c r="A1866">
        <v>2030</v>
      </c>
      <c r="B1866" t="s">
        <v>21</v>
      </c>
      <c r="C1866">
        <v>9</v>
      </c>
      <c r="D1866">
        <v>6.5</v>
      </c>
      <c r="E1866">
        <f t="shared" si="75"/>
        <v>6.5</v>
      </c>
      <c r="F1866">
        <f>VLOOKUP(E1866,Aerogeneradores!$A$2:$E$47,2)</f>
        <v>430</v>
      </c>
      <c r="G1866">
        <f t="shared" si="76"/>
        <v>0.43</v>
      </c>
      <c r="H1866">
        <f t="shared" si="77"/>
        <v>0.43</v>
      </c>
      <c r="I1866">
        <f>H1866*$N$4</f>
        <v>6.88</v>
      </c>
    </row>
    <row r="1867" spans="1:9" x14ac:dyDescent="0.3">
      <c r="A1867">
        <v>2030</v>
      </c>
      <c r="B1867" t="s">
        <v>21</v>
      </c>
      <c r="C1867">
        <v>10</v>
      </c>
      <c r="D1867">
        <v>6.53</v>
      </c>
      <c r="E1867">
        <f t="shared" si="75"/>
        <v>6.5</v>
      </c>
      <c r="F1867">
        <f>VLOOKUP(E1867,Aerogeneradores!$A$2:$E$47,2)</f>
        <v>430</v>
      </c>
      <c r="G1867">
        <f t="shared" ref="G1867:G1930" si="78">F1867/1000</f>
        <v>0.43</v>
      </c>
      <c r="H1867">
        <f t="shared" ref="H1867:H1930" si="79">G1867*1</f>
        <v>0.43</v>
      </c>
      <c r="I1867">
        <f>H1867*$N$4</f>
        <v>6.88</v>
      </c>
    </row>
    <row r="1868" spans="1:9" x14ac:dyDescent="0.3">
      <c r="A1868">
        <v>2030</v>
      </c>
      <c r="B1868" t="s">
        <v>21</v>
      </c>
      <c r="C1868">
        <v>11</v>
      </c>
      <c r="D1868">
        <v>6.56</v>
      </c>
      <c r="E1868">
        <f t="shared" si="75"/>
        <v>6.5</v>
      </c>
      <c r="F1868">
        <f>VLOOKUP(E1868,Aerogeneradores!$A$2:$E$47,2)</f>
        <v>430</v>
      </c>
      <c r="G1868">
        <f t="shared" si="78"/>
        <v>0.43</v>
      </c>
      <c r="H1868">
        <f t="shared" si="79"/>
        <v>0.43</v>
      </c>
      <c r="I1868">
        <f>H1868*$N$4</f>
        <v>6.88</v>
      </c>
    </row>
    <row r="1869" spans="1:9" x14ac:dyDescent="0.3">
      <c r="A1869">
        <v>2030</v>
      </c>
      <c r="B1869" t="s">
        <v>21</v>
      </c>
      <c r="C1869">
        <v>12</v>
      </c>
      <c r="D1869">
        <v>6.56</v>
      </c>
      <c r="E1869">
        <f t="shared" si="75"/>
        <v>6.5</v>
      </c>
      <c r="F1869">
        <f>VLOOKUP(E1869,Aerogeneradores!$A$2:$E$47,2)</f>
        <v>430</v>
      </c>
      <c r="G1869">
        <f t="shared" si="78"/>
        <v>0.43</v>
      </c>
      <c r="H1869">
        <f t="shared" si="79"/>
        <v>0.43</v>
      </c>
      <c r="I1869">
        <f>H1869*$N$4</f>
        <v>6.88</v>
      </c>
    </row>
    <row r="1870" spans="1:9" x14ac:dyDescent="0.3">
      <c r="A1870">
        <v>2030</v>
      </c>
      <c r="B1870" t="s">
        <v>21</v>
      </c>
      <c r="C1870">
        <v>13</v>
      </c>
      <c r="D1870">
        <v>6.63</v>
      </c>
      <c r="E1870">
        <f t="shared" si="75"/>
        <v>6.5</v>
      </c>
      <c r="F1870">
        <f>VLOOKUP(E1870,Aerogeneradores!$A$2:$E$47,2)</f>
        <v>430</v>
      </c>
      <c r="G1870">
        <f t="shared" si="78"/>
        <v>0.43</v>
      </c>
      <c r="H1870">
        <f t="shared" si="79"/>
        <v>0.43</v>
      </c>
      <c r="I1870">
        <f>H1870*$N$4</f>
        <v>6.88</v>
      </c>
    </row>
    <row r="1871" spans="1:9" x14ac:dyDescent="0.3">
      <c r="A1871">
        <v>2030</v>
      </c>
      <c r="B1871" t="s">
        <v>21</v>
      </c>
      <c r="C1871">
        <v>14</v>
      </c>
      <c r="D1871">
        <v>6.57</v>
      </c>
      <c r="E1871">
        <f t="shared" si="75"/>
        <v>6.5</v>
      </c>
      <c r="F1871">
        <f>VLOOKUP(E1871,Aerogeneradores!$A$2:$E$47,2)</f>
        <v>430</v>
      </c>
      <c r="G1871">
        <f t="shared" si="78"/>
        <v>0.43</v>
      </c>
      <c r="H1871">
        <f t="shared" si="79"/>
        <v>0.43</v>
      </c>
      <c r="I1871">
        <f>H1871*$N$4</f>
        <v>6.88</v>
      </c>
    </row>
    <row r="1872" spans="1:9" x14ac:dyDescent="0.3">
      <c r="A1872">
        <v>2030</v>
      </c>
      <c r="B1872" t="s">
        <v>21</v>
      </c>
      <c r="C1872">
        <v>15</v>
      </c>
      <c r="D1872">
        <v>6.59</v>
      </c>
      <c r="E1872">
        <f t="shared" si="75"/>
        <v>6.5</v>
      </c>
      <c r="F1872">
        <f>VLOOKUP(E1872,Aerogeneradores!$A$2:$E$47,2)</f>
        <v>430</v>
      </c>
      <c r="G1872">
        <f t="shared" si="78"/>
        <v>0.43</v>
      </c>
      <c r="H1872">
        <f t="shared" si="79"/>
        <v>0.43</v>
      </c>
      <c r="I1872">
        <f>H1872*$N$4</f>
        <v>6.88</v>
      </c>
    </row>
    <row r="1873" spans="1:9" x14ac:dyDescent="0.3">
      <c r="A1873">
        <v>2030</v>
      </c>
      <c r="B1873" t="s">
        <v>21</v>
      </c>
      <c r="C1873">
        <v>16</v>
      </c>
      <c r="D1873">
        <v>6.63</v>
      </c>
      <c r="E1873">
        <f t="shared" si="75"/>
        <v>6.5</v>
      </c>
      <c r="F1873">
        <f>VLOOKUP(E1873,Aerogeneradores!$A$2:$E$47,2)</f>
        <v>430</v>
      </c>
      <c r="G1873">
        <f t="shared" si="78"/>
        <v>0.43</v>
      </c>
      <c r="H1873">
        <f t="shared" si="79"/>
        <v>0.43</v>
      </c>
      <c r="I1873">
        <f>H1873*$N$4</f>
        <v>6.88</v>
      </c>
    </row>
    <row r="1874" spans="1:9" x14ac:dyDescent="0.3">
      <c r="A1874">
        <v>2030</v>
      </c>
      <c r="B1874" t="s">
        <v>21</v>
      </c>
      <c r="C1874">
        <v>17</v>
      </c>
      <c r="D1874">
        <v>7.03</v>
      </c>
      <c r="E1874">
        <f t="shared" si="75"/>
        <v>7</v>
      </c>
      <c r="F1874">
        <f>VLOOKUP(E1874,Aerogeneradores!$A$2:$E$47,2)</f>
        <v>543</v>
      </c>
      <c r="G1874">
        <f t="shared" si="78"/>
        <v>0.54300000000000004</v>
      </c>
      <c r="H1874">
        <f t="shared" si="79"/>
        <v>0.54300000000000004</v>
      </c>
      <c r="I1874">
        <f>H1874*$N$4</f>
        <v>8.6880000000000006</v>
      </c>
    </row>
    <row r="1875" spans="1:9" x14ac:dyDescent="0.3">
      <c r="A1875">
        <v>2030</v>
      </c>
      <c r="B1875" t="s">
        <v>21</v>
      </c>
      <c r="C1875">
        <v>18</v>
      </c>
      <c r="D1875">
        <v>7.26</v>
      </c>
      <c r="E1875">
        <f t="shared" si="75"/>
        <v>7.5</v>
      </c>
      <c r="F1875">
        <f>VLOOKUP(E1875,Aerogeneradores!$A$2:$E$47,2)</f>
        <v>685</v>
      </c>
      <c r="G1875">
        <f t="shared" si="78"/>
        <v>0.68500000000000005</v>
      </c>
      <c r="H1875">
        <f t="shared" si="79"/>
        <v>0.68500000000000005</v>
      </c>
      <c r="I1875">
        <f>H1875*$N$4</f>
        <v>10.96</v>
      </c>
    </row>
    <row r="1876" spans="1:9" x14ac:dyDescent="0.3">
      <c r="A1876">
        <v>2030</v>
      </c>
      <c r="B1876" t="s">
        <v>21</v>
      </c>
      <c r="C1876">
        <v>19</v>
      </c>
      <c r="D1876">
        <v>7.23</v>
      </c>
      <c r="E1876">
        <f t="shared" si="75"/>
        <v>7</v>
      </c>
      <c r="F1876">
        <f>VLOOKUP(E1876,Aerogeneradores!$A$2:$E$47,2)</f>
        <v>543</v>
      </c>
      <c r="G1876">
        <f t="shared" si="78"/>
        <v>0.54300000000000004</v>
      </c>
      <c r="H1876">
        <f t="shared" si="79"/>
        <v>0.54300000000000004</v>
      </c>
      <c r="I1876">
        <f>H1876*$N$4</f>
        <v>8.6880000000000006</v>
      </c>
    </row>
    <row r="1877" spans="1:9" x14ac:dyDescent="0.3">
      <c r="A1877">
        <v>2030</v>
      </c>
      <c r="B1877" t="s">
        <v>21</v>
      </c>
      <c r="C1877">
        <v>20</v>
      </c>
      <c r="D1877">
        <v>7.18</v>
      </c>
      <c r="E1877">
        <f t="shared" si="75"/>
        <v>7</v>
      </c>
      <c r="F1877">
        <f>VLOOKUP(E1877,Aerogeneradores!$A$2:$E$47,2)</f>
        <v>543</v>
      </c>
      <c r="G1877">
        <f t="shared" si="78"/>
        <v>0.54300000000000004</v>
      </c>
      <c r="H1877">
        <f t="shared" si="79"/>
        <v>0.54300000000000004</v>
      </c>
      <c r="I1877">
        <f>H1877*$N$4</f>
        <v>8.6880000000000006</v>
      </c>
    </row>
    <row r="1878" spans="1:9" x14ac:dyDescent="0.3">
      <c r="A1878">
        <v>2030</v>
      </c>
      <c r="B1878" t="s">
        <v>21</v>
      </c>
      <c r="C1878">
        <v>21</v>
      </c>
      <c r="D1878">
        <v>6.98</v>
      </c>
      <c r="E1878">
        <f t="shared" si="75"/>
        <v>7</v>
      </c>
      <c r="F1878">
        <f>VLOOKUP(E1878,Aerogeneradores!$A$2:$E$47,2)</f>
        <v>543</v>
      </c>
      <c r="G1878">
        <f t="shared" si="78"/>
        <v>0.54300000000000004</v>
      </c>
      <c r="H1878">
        <f t="shared" si="79"/>
        <v>0.54300000000000004</v>
      </c>
      <c r="I1878">
        <f>H1878*$N$4</f>
        <v>8.6880000000000006</v>
      </c>
    </row>
    <row r="1879" spans="1:9" x14ac:dyDescent="0.3">
      <c r="A1879">
        <v>2030</v>
      </c>
      <c r="B1879" t="s">
        <v>21</v>
      </c>
      <c r="C1879">
        <v>22</v>
      </c>
      <c r="D1879">
        <v>6.97</v>
      </c>
      <c r="E1879">
        <f t="shared" si="75"/>
        <v>7</v>
      </c>
      <c r="F1879">
        <f>VLOOKUP(E1879,Aerogeneradores!$A$2:$E$47,2)</f>
        <v>543</v>
      </c>
      <c r="G1879">
        <f t="shared" si="78"/>
        <v>0.54300000000000004</v>
      </c>
      <c r="H1879">
        <f t="shared" si="79"/>
        <v>0.54300000000000004</v>
      </c>
      <c r="I1879">
        <f>H1879*$N$4</f>
        <v>8.6880000000000006</v>
      </c>
    </row>
    <row r="1880" spans="1:9" x14ac:dyDescent="0.3">
      <c r="A1880">
        <v>2030</v>
      </c>
      <c r="B1880" t="s">
        <v>21</v>
      </c>
      <c r="C1880">
        <v>23</v>
      </c>
      <c r="D1880">
        <v>6.9</v>
      </c>
      <c r="E1880">
        <f t="shared" si="75"/>
        <v>7</v>
      </c>
      <c r="F1880">
        <f>VLOOKUP(E1880,Aerogeneradores!$A$2:$E$47,2)</f>
        <v>543</v>
      </c>
      <c r="G1880">
        <f t="shared" si="78"/>
        <v>0.54300000000000004</v>
      </c>
      <c r="H1880">
        <f t="shared" si="79"/>
        <v>0.54300000000000004</v>
      </c>
      <c r="I1880">
        <f>H1880*$N$4</f>
        <v>8.6880000000000006</v>
      </c>
    </row>
    <row r="1881" spans="1:9" x14ac:dyDescent="0.3">
      <c r="A1881">
        <v>2030</v>
      </c>
      <c r="B1881" t="s">
        <v>21</v>
      </c>
      <c r="C1881">
        <v>24</v>
      </c>
      <c r="D1881">
        <v>6.88</v>
      </c>
      <c r="E1881">
        <f t="shared" si="75"/>
        <v>7</v>
      </c>
      <c r="F1881">
        <f>VLOOKUP(E1881,Aerogeneradores!$A$2:$E$47,2)</f>
        <v>543</v>
      </c>
      <c r="G1881">
        <f t="shared" si="78"/>
        <v>0.54300000000000004</v>
      </c>
      <c r="H1881">
        <f t="shared" si="79"/>
        <v>0.54300000000000004</v>
      </c>
      <c r="I1881">
        <f>H1881*$N$4</f>
        <v>8.6880000000000006</v>
      </c>
    </row>
    <row r="1882" spans="1:9" x14ac:dyDescent="0.3">
      <c r="A1882">
        <v>2030</v>
      </c>
      <c r="B1882" t="s">
        <v>22</v>
      </c>
      <c r="C1882">
        <v>1</v>
      </c>
      <c r="D1882">
        <v>6.84</v>
      </c>
      <c r="E1882">
        <f t="shared" si="75"/>
        <v>7</v>
      </c>
      <c r="F1882">
        <f>VLOOKUP(E1882,Aerogeneradores!$A$2:$E$47,2)</f>
        <v>543</v>
      </c>
      <c r="G1882">
        <f t="shared" si="78"/>
        <v>0.54300000000000004</v>
      </c>
      <c r="H1882">
        <f t="shared" si="79"/>
        <v>0.54300000000000004</v>
      </c>
      <c r="I1882">
        <f>H1882*$N$4</f>
        <v>8.6880000000000006</v>
      </c>
    </row>
    <row r="1883" spans="1:9" x14ac:dyDescent="0.3">
      <c r="A1883">
        <v>2030</v>
      </c>
      <c r="B1883" t="s">
        <v>22</v>
      </c>
      <c r="C1883">
        <v>2</v>
      </c>
      <c r="D1883">
        <v>6.86</v>
      </c>
      <c r="E1883">
        <f t="shared" si="75"/>
        <v>7</v>
      </c>
      <c r="F1883">
        <f>VLOOKUP(E1883,Aerogeneradores!$A$2:$E$47,2)</f>
        <v>543</v>
      </c>
      <c r="G1883">
        <f t="shared" si="78"/>
        <v>0.54300000000000004</v>
      </c>
      <c r="H1883">
        <f t="shared" si="79"/>
        <v>0.54300000000000004</v>
      </c>
      <c r="I1883">
        <f>H1883*$N$4</f>
        <v>8.6880000000000006</v>
      </c>
    </row>
    <row r="1884" spans="1:9" x14ac:dyDescent="0.3">
      <c r="A1884">
        <v>2030</v>
      </c>
      <c r="B1884" t="s">
        <v>22</v>
      </c>
      <c r="C1884">
        <v>3</v>
      </c>
      <c r="D1884">
        <v>6.79</v>
      </c>
      <c r="E1884">
        <f t="shared" si="75"/>
        <v>7</v>
      </c>
      <c r="F1884">
        <f>VLOOKUP(E1884,Aerogeneradores!$A$2:$E$47,2)</f>
        <v>543</v>
      </c>
      <c r="G1884">
        <f t="shared" si="78"/>
        <v>0.54300000000000004</v>
      </c>
      <c r="H1884">
        <f t="shared" si="79"/>
        <v>0.54300000000000004</v>
      </c>
      <c r="I1884">
        <f>H1884*$N$4</f>
        <v>8.6880000000000006</v>
      </c>
    </row>
    <row r="1885" spans="1:9" x14ac:dyDescent="0.3">
      <c r="A1885">
        <v>2030</v>
      </c>
      <c r="B1885" t="s">
        <v>22</v>
      </c>
      <c r="C1885">
        <v>4</v>
      </c>
      <c r="D1885">
        <v>6.81</v>
      </c>
      <c r="E1885">
        <f t="shared" si="75"/>
        <v>7</v>
      </c>
      <c r="F1885">
        <f>VLOOKUP(E1885,Aerogeneradores!$A$2:$E$47,2)</f>
        <v>543</v>
      </c>
      <c r="G1885">
        <f t="shared" si="78"/>
        <v>0.54300000000000004</v>
      </c>
      <c r="H1885">
        <f t="shared" si="79"/>
        <v>0.54300000000000004</v>
      </c>
      <c r="I1885">
        <f>H1885*$N$4</f>
        <v>8.6880000000000006</v>
      </c>
    </row>
    <row r="1886" spans="1:9" x14ac:dyDescent="0.3">
      <c r="A1886">
        <v>2030</v>
      </c>
      <c r="B1886" t="s">
        <v>22</v>
      </c>
      <c r="C1886">
        <v>5</v>
      </c>
      <c r="D1886">
        <v>6.71</v>
      </c>
      <c r="E1886">
        <f t="shared" si="75"/>
        <v>6.5</v>
      </c>
      <c r="F1886">
        <f>VLOOKUP(E1886,Aerogeneradores!$A$2:$E$47,2)</f>
        <v>430</v>
      </c>
      <c r="G1886">
        <f t="shared" si="78"/>
        <v>0.43</v>
      </c>
      <c r="H1886">
        <f t="shared" si="79"/>
        <v>0.43</v>
      </c>
      <c r="I1886">
        <f>H1886*$N$4</f>
        <v>6.88</v>
      </c>
    </row>
    <row r="1887" spans="1:9" x14ac:dyDescent="0.3">
      <c r="A1887">
        <v>2030</v>
      </c>
      <c r="B1887" t="s">
        <v>22</v>
      </c>
      <c r="C1887">
        <v>6</v>
      </c>
      <c r="D1887">
        <v>6.76</v>
      </c>
      <c r="E1887">
        <f t="shared" si="75"/>
        <v>7</v>
      </c>
      <c r="F1887">
        <f>VLOOKUP(E1887,Aerogeneradores!$A$2:$E$47,2)</f>
        <v>543</v>
      </c>
      <c r="G1887">
        <f t="shared" si="78"/>
        <v>0.54300000000000004</v>
      </c>
      <c r="H1887">
        <f t="shared" si="79"/>
        <v>0.54300000000000004</v>
      </c>
      <c r="I1887">
        <f>H1887*$N$4</f>
        <v>8.6880000000000006</v>
      </c>
    </row>
    <row r="1888" spans="1:9" x14ac:dyDescent="0.3">
      <c r="A1888">
        <v>2030</v>
      </c>
      <c r="B1888" t="s">
        <v>22</v>
      </c>
      <c r="C1888">
        <v>7</v>
      </c>
      <c r="D1888">
        <v>6.73</v>
      </c>
      <c r="E1888">
        <f t="shared" si="75"/>
        <v>6.5</v>
      </c>
      <c r="F1888">
        <f>VLOOKUP(E1888,Aerogeneradores!$A$2:$E$47,2)</f>
        <v>430</v>
      </c>
      <c r="G1888">
        <f t="shared" si="78"/>
        <v>0.43</v>
      </c>
      <c r="H1888">
        <f t="shared" si="79"/>
        <v>0.43</v>
      </c>
      <c r="I1888">
        <f>H1888*$N$4</f>
        <v>6.88</v>
      </c>
    </row>
    <row r="1889" spans="1:9" x14ac:dyDescent="0.3">
      <c r="A1889">
        <v>2030</v>
      </c>
      <c r="B1889" t="s">
        <v>22</v>
      </c>
      <c r="C1889">
        <v>8</v>
      </c>
      <c r="D1889">
        <v>6.7</v>
      </c>
      <c r="E1889">
        <f t="shared" si="75"/>
        <v>6.5</v>
      </c>
      <c r="F1889">
        <f>VLOOKUP(E1889,Aerogeneradores!$A$2:$E$47,2)</f>
        <v>430</v>
      </c>
      <c r="G1889">
        <f t="shared" si="78"/>
        <v>0.43</v>
      </c>
      <c r="H1889">
        <f t="shared" si="79"/>
        <v>0.43</v>
      </c>
      <c r="I1889">
        <f>H1889*$N$4</f>
        <v>6.88</v>
      </c>
    </row>
    <row r="1890" spans="1:9" x14ac:dyDescent="0.3">
      <c r="A1890">
        <v>2030</v>
      </c>
      <c r="B1890" t="s">
        <v>22</v>
      </c>
      <c r="C1890">
        <v>9</v>
      </c>
      <c r="D1890">
        <v>6.68</v>
      </c>
      <c r="E1890">
        <f t="shared" si="75"/>
        <v>6.5</v>
      </c>
      <c r="F1890">
        <f>VLOOKUP(E1890,Aerogeneradores!$A$2:$E$47,2)</f>
        <v>430</v>
      </c>
      <c r="G1890">
        <f t="shared" si="78"/>
        <v>0.43</v>
      </c>
      <c r="H1890">
        <f t="shared" si="79"/>
        <v>0.43</v>
      </c>
      <c r="I1890">
        <f>H1890*$N$4</f>
        <v>6.88</v>
      </c>
    </row>
    <row r="1891" spans="1:9" x14ac:dyDescent="0.3">
      <c r="A1891">
        <v>2030</v>
      </c>
      <c r="B1891" t="s">
        <v>22</v>
      </c>
      <c r="C1891">
        <v>10</v>
      </c>
      <c r="D1891">
        <v>6.66</v>
      </c>
      <c r="E1891">
        <f t="shared" si="75"/>
        <v>6.5</v>
      </c>
      <c r="F1891">
        <f>VLOOKUP(E1891,Aerogeneradores!$A$2:$E$47,2)</f>
        <v>430</v>
      </c>
      <c r="G1891">
        <f t="shared" si="78"/>
        <v>0.43</v>
      </c>
      <c r="H1891">
        <f t="shared" si="79"/>
        <v>0.43</v>
      </c>
      <c r="I1891">
        <f>H1891*$N$4</f>
        <v>6.88</v>
      </c>
    </row>
    <row r="1892" spans="1:9" x14ac:dyDescent="0.3">
      <c r="A1892">
        <v>2030</v>
      </c>
      <c r="B1892" t="s">
        <v>22</v>
      </c>
      <c r="C1892">
        <v>11</v>
      </c>
      <c r="D1892">
        <v>6.68</v>
      </c>
      <c r="E1892">
        <f t="shared" si="75"/>
        <v>6.5</v>
      </c>
      <c r="F1892">
        <f>VLOOKUP(E1892,Aerogeneradores!$A$2:$E$47,2)</f>
        <v>430</v>
      </c>
      <c r="G1892">
        <f t="shared" si="78"/>
        <v>0.43</v>
      </c>
      <c r="H1892">
        <f t="shared" si="79"/>
        <v>0.43</v>
      </c>
      <c r="I1892">
        <f>H1892*$N$4</f>
        <v>6.88</v>
      </c>
    </row>
    <row r="1893" spans="1:9" x14ac:dyDescent="0.3">
      <c r="A1893">
        <v>2030</v>
      </c>
      <c r="B1893" t="s">
        <v>22</v>
      </c>
      <c r="C1893">
        <v>12</v>
      </c>
      <c r="D1893">
        <v>6.64</v>
      </c>
      <c r="E1893">
        <f t="shared" si="75"/>
        <v>6.5</v>
      </c>
      <c r="F1893">
        <f>VLOOKUP(E1893,Aerogeneradores!$A$2:$E$47,2)</f>
        <v>430</v>
      </c>
      <c r="G1893">
        <f t="shared" si="78"/>
        <v>0.43</v>
      </c>
      <c r="H1893">
        <f t="shared" si="79"/>
        <v>0.43</v>
      </c>
      <c r="I1893">
        <f>H1893*$N$4</f>
        <v>6.88</v>
      </c>
    </row>
    <row r="1894" spans="1:9" x14ac:dyDescent="0.3">
      <c r="A1894">
        <v>2030</v>
      </c>
      <c r="B1894" t="s">
        <v>22</v>
      </c>
      <c r="C1894">
        <v>13</v>
      </c>
      <c r="D1894">
        <v>6.69</v>
      </c>
      <c r="E1894">
        <f t="shared" si="75"/>
        <v>6.5</v>
      </c>
      <c r="F1894">
        <f>VLOOKUP(E1894,Aerogeneradores!$A$2:$E$47,2)</f>
        <v>430</v>
      </c>
      <c r="G1894">
        <f t="shared" si="78"/>
        <v>0.43</v>
      </c>
      <c r="H1894">
        <f t="shared" si="79"/>
        <v>0.43</v>
      </c>
      <c r="I1894">
        <f>H1894*$N$4</f>
        <v>6.88</v>
      </c>
    </row>
    <row r="1895" spans="1:9" x14ac:dyDescent="0.3">
      <c r="A1895">
        <v>2030</v>
      </c>
      <c r="B1895" t="s">
        <v>22</v>
      </c>
      <c r="C1895">
        <v>14</v>
      </c>
      <c r="D1895">
        <v>6.55</v>
      </c>
      <c r="E1895">
        <f t="shared" si="75"/>
        <v>6.5</v>
      </c>
      <c r="F1895">
        <f>VLOOKUP(E1895,Aerogeneradores!$A$2:$E$47,2)</f>
        <v>430</v>
      </c>
      <c r="G1895">
        <f t="shared" si="78"/>
        <v>0.43</v>
      </c>
      <c r="H1895">
        <f t="shared" si="79"/>
        <v>0.43</v>
      </c>
      <c r="I1895">
        <f>H1895*$N$4</f>
        <v>6.88</v>
      </c>
    </row>
    <row r="1896" spans="1:9" x14ac:dyDescent="0.3">
      <c r="A1896">
        <v>2030</v>
      </c>
      <c r="B1896" t="s">
        <v>22</v>
      </c>
      <c r="C1896">
        <v>15</v>
      </c>
      <c r="D1896">
        <v>6.51</v>
      </c>
      <c r="E1896">
        <f t="shared" si="75"/>
        <v>6.5</v>
      </c>
      <c r="F1896">
        <f>VLOOKUP(E1896,Aerogeneradores!$A$2:$E$47,2)</f>
        <v>430</v>
      </c>
      <c r="G1896">
        <f t="shared" si="78"/>
        <v>0.43</v>
      </c>
      <c r="H1896">
        <f t="shared" si="79"/>
        <v>0.43</v>
      </c>
      <c r="I1896">
        <f>H1896*$N$4</f>
        <v>6.88</v>
      </c>
    </row>
    <row r="1897" spans="1:9" x14ac:dyDescent="0.3">
      <c r="A1897">
        <v>2030</v>
      </c>
      <c r="B1897" t="s">
        <v>22</v>
      </c>
      <c r="C1897">
        <v>16</v>
      </c>
      <c r="D1897">
        <v>6.48</v>
      </c>
      <c r="E1897">
        <f t="shared" si="75"/>
        <v>6.5</v>
      </c>
      <c r="F1897">
        <f>VLOOKUP(E1897,Aerogeneradores!$A$2:$E$47,2)</f>
        <v>430</v>
      </c>
      <c r="G1897">
        <f t="shared" si="78"/>
        <v>0.43</v>
      </c>
      <c r="H1897">
        <f t="shared" si="79"/>
        <v>0.43</v>
      </c>
      <c r="I1897">
        <f>H1897*$N$4</f>
        <v>6.88</v>
      </c>
    </row>
    <row r="1898" spans="1:9" x14ac:dyDescent="0.3">
      <c r="A1898">
        <v>2030</v>
      </c>
      <c r="B1898" t="s">
        <v>22</v>
      </c>
      <c r="C1898">
        <v>17</v>
      </c>
      <c r="D1898">
        <v>6.83</v>
      </c>
      <c r="E1898">
        <f t="shared" si="75"/>
        <v>7</v>
      </c>
      <c r="F1898">
        <f>VLOOKUP(E1898,Aerogeneradores!$A$2:$E$47,2)</f>
        <v>543</v>
      </c>
      <c r="G1898">
        <f t="shared" si="78"/>
        <v>0.54300000000000004</v>
      </c>
      <c r="H1898">
        <f t="shared" si="79"/>
        <v>0.54300000000000004</v>
      </c>
      <c r="I1898">
        <f>H1898*$N$4</f>
        <v>8.6880000000000006</v>
      </c>
    </row>
    <row r="1899" spans="1:9" x14ac:dyDescent="0.3">
      <c r="A1899">
        <v>2030</v>
      </c>
      <c r="B1899" t="s">
        <v>22</v>
      </c>
      <c r="C1899">
        <v>18</v>
      </c>
      <c r="D1899">
        <v>7.01</v>
      </c>
      <c r="E1899">
        <f t="shared" si="75"/>
        <v>7</v>
      </c>
      <c r="F1899">
        <f>VLOOKUP(E1899,Aerogeneradores!$A$2:$E$47,2)</f>
        <v>543</v>
      </c>
      <c r="G1899">
        <f t="shared" si="78"/>
        <v>0.54300000000000004</v>
      </c>
      <c r="H1899">
        <f t="shared" si="79"/>
        <v>0.54300000000000004</v>
      </c>
      <c r="I1899">
        <f>H1899*$N$4</f>
        <v>8.6880000000000006</v>
      </c>
    </row>
    <row r="1900" spans="1:9" x14ac:dyDescent="0.3">
      <c r="A1900">
        <v>2030</v>
      </c>
      <c r="B1900" t="s">
        <v>22</v>
      </c>
      <c r="C1900">
        <v>19</v>
      </c>
      <c r="D1900">
        <v>7.05</v>
      </c>
      <c r="E1900">
        <f t="shared" si="75"/>
        <v>7</v>
      </c>
      <c r="F1900">
        <f>VLOOKUP(E1900,Aerogeneradores!$A$2:$E$47,2)</f>
        <v>543</v>
      </c>
      <c r="G1900">
        <f t="shared" si="78"/>
        <v>0.54300000000000004</v>
      </c>
      <c r="H1900">
        <f t="shared" si="79"/>
        <v>0.54300000000000004</v>
      </c>
      <c r="I1900">
        <f>H1900*$N$4</f>
        <v>8.6880000000000006</v>
      </c>
    </row>
    <row r="1901" spans="1:9" x14ac:dyDescent="0.3">
      <c r="A1901">
        <v>2030</v>
      </c>
      <c r="B1901" t="s">
        <v>22</v>
      </c>
      <c r="C1901">
        <v>20</v>
      </c>
      <c r="D1901">
        <v>7.04</v>
      </c>
      <c r="E1901">
        <f t="shared" si="75"/>
        <v>7</v>
      </c>
      <c r="F1901">
        <f>VLOOKUP(E1901,Aerogeneradores!$A$2:$E$47,2)</f>
        <v>543</v>
      </c>
      <c r="G1901">
        <f t="shared" si="78"/>
        <v>0.54300000000000004</v>
      </c>
      <c r="H1901">
        <f t="shared" si="79"/>
        <v>0.54300000000000004</v>
      </c>
      <c r="I1901">
        <f>H1901*$N$4</f>
        <v>8.6880000000000006</v>
      </c>
    </row>
    <row r="1902" spans="1:9" x14ac:dyDescent="0.3">
      <c r="A1902">
        <v>2030</v>
      </c>
      <c r="B1902" t="s">
        <v>22</v>
      </c>
      <c r="C1902">
        <v>21</v>
      </c>
      <c r="D1902">
        <v>6.91</v>
      </c>
      <c r="E1902">
        <f t="shared" si="75"/>
        <v>7</v>
      </c>
      <c r="F1902">
        <f>VLOOKUP(E1902,Aerogeneradores!$A$2:$E$47,2)</f>
        <v>543</v>
      </c>
      <c r="G1902">
        <f t="shared" si="78"/>
        <v>0.54300000000000004</v>
      </c>
      <c r="H1902">
        <f t="shared" si="79"/>
        <v>0.54300000000000004</v>
      </c>
      <c r="I1902">
        <f>H1902*$N$4</f>
        <v>8.6880000000000006</v>
      </c>
    </row>
    <row r="1903" spans="1:9" x14ac:dyDescent="0.3">
      <c r="A1903">
        <v>2030</v>
      </c>
      <c r="B1903" t="s">
        <v>22</v>
      </c>
      <c r="C1903">
        <v>22</v>
      </c>
      <c r="D1903">
        <v>6.96</v>
      </c>
      <c r="E1903">
        <f t="shared" si="75"/>
        <v>7</v>
      </c>
      <c r="F1903">
        <f>VLOOKUP(E1903,Aerogeneradores!$A$2:$E$47,2)</f>
        <v>543</v>
      </c>
      <c r="G1903">
        <f t="shared" si="78"/>
        <v>0.54300000000000004</v>
      </c>
      <c r="H1903">
        <f t="shared" si="79"/>
        <v>0.54300000000000004</v>
      </c>
      <c r="I1903">
        <f>H1903*$N$4</f>
        <v>8.6880000000000006</v>
      </c>
    </row>
    <row r="1904" spans="1:9" x14ac:dyDescent="0.3">
      <c r="A1904">
        <v>2030</v>
      </c>
      <c r="B1904" t="s">
        <v>22</v>
      </c>
      <c r="C1904">
        <v>23</v>
      </c>
      <c r="D1904">
        <v>6.9</v>
      </c>
      <c r="E1904">
        <f t="shared" si="75"/>
        <v>7</v>
      </c>
      <c r="F1904">
        <f>VLOOKUP(E1904,Aerogeneradores!$A$2:$E$47,2)</f>
        <v>543</v>
      </c>
      <c r="G1904">
        <f t="shared" si="78"/>
        <v>0.54300000000000004</v>
      </c>
      <c r="H1904">
        <f t="shared" si="79"/>
        <v>0.54300000000000004</v>
      </c>
      <c r="I1904">
        <f>H1904*$N$4</f>
        <v>8.6880000000000006</v>
      </c>
    </row>
    <row r="1905" spans="1:9" x14ac:dyDescent="0.3">
      <c r="A1905">
        <v>2030</v>
      </c>
      <c r="B1905" t="s">
        <v>22</v>
      </c>
      <c r="C1905">
        <v>24</v>
      </c>
      <c r="D1905">
        <v>6.94</v>
      </c>
      <c r="E1905">
        <f t="shared" si="75"/>
        <v>7</v>
      </c>
      <c r="F1905">
        <f>VLOOKUP(E1905,Aerogeneradores!$A$2:$E$47,2)</f>
        <v>543</v>
      </c>
      <c r="G1905">
        <f t="shared" si="78"/>
        <v>0.54300000000000004</v>
      </c>
      <c r="H1905">
        <f t="shared" si="79"/>
        <v>0.54300000000000004</v>
      </c>
      <c r="I1905">
        <f>H1905*$N$4</f>
        <v>8.6880000000000006</v>
      </c>
    </row>
    <row r="1906" spans="1:9" x14ac:dyDescent="0.3">
      <c r="A1906">
        <v>2030</v>
      </c>
      <c r="B1906" t="s">
        <v>23</v>
      </c>
      <c r="C1906">
        <v>1</v>
      </c>
      <c r="D1906">
        <v>6.75</v>
      </c>
      <c r="E1906">
        <f t="shared" si="75"/>
        <v>7</v>
      </c>
      <c r="F1906">
        <f>VLOOKUP(E1906,Aerogeneradores!$A$2:$E$47,2)</f>
        <v>543</v>
      </c>
      <c r="G1906">
        <f t="shared" si="78"/>
        <v>0.54300000000000004</v>
      </c>
      <c r="H1906">
        <f t="shared" si="79"/>
        <v>0.54300000000000004</v>
      </c>
      <c r="I1906">
        <f>H1906*$N$4</f>
        <v>8.6880000000000006</v>
      </c>
    </row>
    <row r="1907" spans="1:9" x14ac:dyDescent="0.3">
      <c r="A1907">
        <v>2030</v>
      </c>
      <c r="B1907" t="s">
        <v>23</v>
      </c>
      <c r="C1907">
        <v>2</v>
      </c>
      <c r="D1907">
        <v>6.77</v>
      </c>
      <c r="E1907">
        <f t="shared" si="75"/>
        <v>7</v>
      </c>
      <c r="F1907">
        <f>VLOOKUP(E1907,Aerogeneradores!$A$2:$E$47,2)</f>
        <v>543</v>
      </c>
      <c r="G1907">
        <f t="shared" si="78"/>
        <v>0.54300000000000004</v>
      </c>
      <c r="H1907">
        <f t="shared" si="79"/>
        <v>0.54300000000000004</v>
      </c>
      <c r="I1907">
        <f>H1907*$N$4</f>
        <v>8.6880000000000006</v>
      </c>
    </row>
    <row r="1908" spans="1:9" x14ac:dyDescent="0.3">
      <c r="A1908">
        <v>2030</v>
      </c>
      <c r="B1908" t="s">
        <v>23</v>
      </c>
      <c r="C1908">
        <v>3</v>
      </c>
      <c r="D1908">
        <v>6.73</v>
      </c>
      <c r="E1908">
        <f t="shared" si="75"/>
        <v>6.5</v>
      </c>
      <c r="F1908">
        <f>VLOOKUP(E1908,Aerogeneradores!$A$2:$E$47,2)</f>
        <v>430</v>
      </c>
      <c r="G1908">
        <f t="shared" si="78"/>
        <v>0.43</v>
      </c>
      <c r="H1908">
        <f t="shared" si="79"/>
        <v>0.43</v>
      </c>
      <c r="I1908">
        <f>H1908*$N$4</f>
        <v>6.88</v>
      </c>
    </row>
    <row r="1909" spans="1:9" x14ac:dyDescent="0.3">
      <c r="A1909">
        <v>2030</v>
      </c>
      <c r="B1909" t="s">
        <v>23</v>
      </c>
      <c r="C1909">
        <v>4</v>
      </c>
      <c r="D1909">
        <v>6.78</v>
      </c>
      <c r="E1909">
        <f t="shared" si="75"/>
        <v>7</v>
      </c>
      <c r="F1909">
        <f>VLOOKUP(E1909,Aerogeneradores!$A$2:$E$47,2)</f>
        <v>543</v>
      </c>
      <c r="G1909">
        <f t="shared" si="78"/>
        <v>0.54300000000000004</v>
      </c>
      <c r="H1909">
        <f t="shared" si="79"/>
        <v>0.54300000000000004</v>
      </c>
      <c r="I1909">
        <f>H1909*$N$4</f>
        <v>8.6880000000000006</v>
      </c>
    </row>
    <row r="1910" spans="1:9" x14ac:dyDescent="0.3">
      <c r="A1910">
        <v>2030</v>
      </c>
      <c r="B1910" t="s">
        <v>23</v>
      </c>
      <c r="C1910">
        <v>5</v>
      </c>
      <c r="D1910">
        <v>6.74</v>
      </c>
      <c r="E1910">
        <f t="shared" si="75"/>
        <v>6.5</v>
      </c>
      <c r="F1910">
        <f>VLOOKUP(E1910,Aerogeneradores!$A$2:$E$47,2)</f>
        <v>430</v>
      </c>
      <c r="G1910">
        <f t="shared" si="78"/>
        <v>0.43</v>
      </c>
      <c r="H1910">
        <f t="shared" si="79"/>
        <v>0.43</v>
      </c>
      <c r="I1910">
        <f>H1910*$N$4</f>
        <v>6.88</v>
      </c>
    </row>
    <row r="1911" spans="1:9" x14ac:dyDescent="0.3">
      <c r="A1911">
        <v>2030</v>
      </c>
      <c r="B1911" t="s">
        <v>23</v>
      </c>
      <c r="C1911">
        <v>6</v>
      </c>
      <c r="D1911">
        <v>6.86</v>
      </c>
      <c r="E1911">
        <f t="shared" si="75"/>
        <v>7</v>
      </c>
      <c r="F1911">
        <f>VLOOKUP(E1911,Aerogeneradores!$A$2:$E$47,2)</f>
        <v>543</v>
      </c>
      <c r="G1911">
        <f t="shared" si="78"/>
        <v>0.54300000000000004</v>
      </c>
      <c r="H1911">
        <f t="shared" si="79"/>
        <v>0.54300000000000004</v>
      </c>
      <c r="I1911">
        <f>H1911*$N$4</f>
        <v>8.6880000000000006</v>
      </c>
    </row>
    <row r="1912" spans="1:9" x14ac:dyDescent="0.3">
      <c r="A1912">
        <v>2030</v>
      </c>
      <c r="B1912" t="s">
        <v>23</v>
      </c>
      <c r="C1912">
        <v>7</v>
      </c>
      <c r="D1912">
        <v>6.83</v>
      </c>
      <c r="E1912">
        <f t="shared" si="75"/>
        <v>7</v>
      </c>
      <c r="F1912">
        <f>VLOOKUP(E1912,Aerogeneradores!$A$2:$E$47,2)</f>
        <v>543</v>
      </c>
      <c r="G1912">
        <f t="shared" si="78"/>
        <v>0.54300000000000004</v>
      </c>
      <c r="H1912">
        <f t="shared" si="79"/>
        <v>0.54300000000000004</v>
      </c>
      <c r="I1912">
        <f>H1912*$N$4</f>
        <v>8.6880000000000006</v>
      </c>
    </row>
    <row r="1913" spans="1:9" x14ac:dyDescent="0.3">
      <c r="A1913">
        <v>2030</v>
      </c>
      <c r="B1913" t="s">
        <v>23</v>
      </c>
      <c r="C1913">
        <v>8</v>
      </c>
      <c r="D1913">
        <v>6.73</v>
      </c>
      <c r="E1913">
        <f t="shared" si="75"/>
        <v>6.5</v>
      </c>
      <c r="F1913">
        <f>VLOOKUP(E1913,Aerogeneradores!$A$2:$E$47,2)</f>
        <v>430</v>
      </c>
      <c r="G1913">
        <f t="shared" si="78"/>
        <v>0.43</v>
      </c>
      <c r="H1913">
        <f t="shared" si="79"/>
        <v>0.43</v>
      </c>
      <c r="I1913">
        <f>H1913*$N$4</f>
        <v>6.88</v>
      </c>
    </row>
    <row r="1914" spans="1:9" x14ac:dyDescent="0.3">
      <c r="A1914">
        <v>2030</v>
      </c>
      <c r="B1914" t="s">
        <v>23</v>
      </c>
      <c r="C1914">
        <v>9</v>
      </c>
      <c r="D1914">
        <v>6.73</v>
      </c>
      <c r="E1914">
        <f t="shared" si="75"/>
        <v>6.5</v>
      </c>
      <c r="F1914">
        <f>VLOOKUP(E1914,Aerogeneradores!$A$2:$E$47,2)</f>
        <v>430</v>
      </c>
      <c r="G1914">
        <f t="shared" si="78"/>
        <v>0.43</v>
      </c>
      <c r="H1914">
        <f t="shared" si="79"/>
        <v>0.43</v>
      </c>
      <c r="I1914">
        <f>H1914*$N$4</f>
        <v>6.88</v>
      </c>
    </row>
    <row r="1915" spans="1:9" x14ac:dyDescent="0.3">
      <c r="A1915">
        <v>2030</v>
      </c>
      <c r="B1915" t="s">
        <v>23</v>
      </c>
      <c r="C1915">
        <v>10</v>
      </c>
      <c r="D1915">
        <v>6.69</v>
      </c>
      <c r="E1915">
        <f t="shared" si="75"/>
        <v>6.5</v>
      </c>
      <c r="F1915">
        <f>VLOOKUP(E1915,Aerogeneradores!$A$2:$E$47,2)</f>
        <v>430</v>
      </c>
      <c r="G1915">
        <f t="shared" si="78"/>
        <v>0.43</v>
      </c>
      <c r="H1915">
        <f t="shared" si="79"/>
        <v>0.43</v>
      </c>
      <c r="I1915">
        <f>H1915*$N$4</f>
        <v>6.88</v>
      </c>
    </row>
    <row r="1916" spans="1:9" x14ac:dyDescent="0.3">
      <c r="A1916">
        <v>2030</v>
      </c>
      <c r="B1916" t="s">
        <v>23</v>
      </c>
      <c r="C1916">
        <v>11</v>
      </c>
      <c r="D1916">
        <v>6.64</v>
      </c>
      <c r="E1916">
        <f t="shared" si="75"/>
        <v>6.5</v>
      </c>
      <c r="F1916">
        <f>VLOOKUP(E1916,Aerogeneradores!$A$2:$E$47,2)</f>
        <v>430</v>
      </c>
      <c r="G1916">
        <f t="shared" si="78"/>
        <v>0.43</v>
      </c>
      <c r="H1916">
        <f t="shared" si="79"/>
        <v>0.43</v>
      </c>
      <c r="I1916">
        <f>H1916*$N$4</f>
        <v>6.88</v>
      </c>
    </row>
    <row r="1917" spans="1:9" x14ac:dyDescent="0.3">
      <c r="A1917">
        <v>2030</v>
      </c>
      <c r="B1917" t="s">
        <v>23</v>
      </c>
      <c r="C1917">
        <v>12</v>
      </c>
      <c r="D1917">
        <v>6.59</v>
      </c>
      <c r="E1917">
        <f t="shared" si="75"/>
        <v>6.5</v>
      </c>
      <c r="F1917">
        <f>VLOOKUP(E1917,Aerogeneradores!$A$2:$E$47,2)</f>
        <v>430</v>
      </c>
      <c r="G1917">
        <f t="shared" si="78"/>
        <v>0.43</v>
      </c>
      <c r="H1917">
        <f t="shared" si="79"/>
        <v>0.43</v>
      </c>
      <c r="I1917">
        <f>H1917*$N$4</f>
        <v>6.88</v>
      </c>
    </row>
    <row r="1918" spans="1:9" x14ac:dyDescent="0.3">
      <c r="A1918">
        <v>2030</v>
      </c>
      <c r="B1918" t="s">
        <v>23</v>
      </c>
      <c r="C1918">
        <v>13</v>
      </c>
      <c r="D1918">
        <v>6.64</v>
      </c>
      <c r="E1918">
        <f t="shared" si="75"/>
        <v>6.5</v>
      </c>
      <c r="F1918">
        <f>VLOOKUP(E1918,Aerogeneradores!$A$2:$E$47,2)</f>
        <v>430</v>
      </c>
      <c r="G1918">
        <f t="shared" si="78"/>
        <v>0.43</v>
      </c>
      <c r="H1918">
        <f t="shared" si="79"/>
        <v>0.43</v>
      </c>
      <c r="I1918">
        <f>H1918*$N$4</f>
        <v>6.88</v>
      </c>
    </row>
    <row r="1919" spans="1:9" x14ac:dyDescent="0.3">
      <c r="A1919">
        <v>2030</v>
      </c>
      <c r="B1919" t="s">
        <v>23</v>
      </c>
      <c r="C1919">
        <v>14</v>
      </c>
      <c r="D1919">
        <v>6.49</v>
      </c>
      <c r="E1919">
        <f t="shared" si="75"/>
        <v>6.5</v>
      </c>
      <c r="F1919">
        <f>VLOOKUP(E1919,Aerogeneradores!$A$2:$E$47,2)</f>
        <v>430</v>
      </c>
      <c r="G1919">
        <f t="shared" si="78"/>
        <v>0.43</v>
      </c>
      <c r="H1919">
        <f t="shared" si="79"/>
        <v>0.43</v>
      </c>
      <c r="I1919">
        <f>H1919*$N$4</f>
        <v>6.88</v>
      </c>
    </row>
    <row r="1920" spans="1:9" x14ac:dyDescent="0.3">
      <c r="A1920">
        <v>2030</v>
      </c>
      <c r="B1920" t="s">
        <v>23</v>
      </c>
      <c r="C1920">
        <v>15</v>
      </c>
      <c r="D1920">
        <v>6.44</v>
      </c>
      <c r="E1920">
        <f t="shared" si="75"/>
        <v>6.5</v>
      </c>
      <c r="F1920">
        <f>VLOOKUP(E1920,Aerogeneradores!$A$2:$E$47,2)</f>
        <v>430</v>
      </c>
      <c r="G1920">
        <f t="shared" si="78"/>
        <v>0.43</v>
      </c>
      <c r="H1920">
        <f t="shared" si="79"/>
        <v>0.43</v>
      </c>
      <c r="I1920">
        <f>H1920*$N$4</f>
        <v>6.88</v>
      </c>
    </row>
    <row r="1921" spans="1:9" x14ac:dyDescent="0.3">
      <c r="A1921">
        <v>2030</v>
      </c>
      <c r="B1921" t="s">
        <v>23</v>
      </c>
      <c r="C1921">
        <v>16</v>
      </c>
      <c r="D1921">
        <v>6.4</v>
      </c>
      <c r="E1921">
        <f t="shared" si="75"/>
        <v>6.5</v>
      </c>
      <c r="F1921">
        <f>VLOOKUP(E1921,Aerogeneradores!$A$2:$E$47,2)</f>
        <v>430</v>
      </c>
      <c r="G1921">
        <f t="shared" si="78"/>
        <v>0.43</v>
      </c>
      <c r="H1921">
        <f t="shared" si="79"/>
        <v>0.43</v>
      </c>
      <c r="I1921">
        <f>H1921*$N$4</f>
        <v>6.88</v>
      </c>
    </row>
    <row r="1922" spans="1:9" x14ac:dyDescent="0.3">
      <c r="A1922">
        <v>2030</v>
      </c>
      <c r="B1922" t="s">
        <v>23</v>
      </c>
      <c r="C1922">
        <v>17</v>
      </c>
      <c r="D1922">
        <v>6.47</v>
      </c>
      <c r="E1922">
        <f t="shared" si="75"/>
        <v>6.5</v>
      </c>
      <c r="F1922">
        <f>VLOOKUP(E1922,Aerogeneradores!$A$2:$E$47,2)</f>
        <v>430</v>
      </c>
      <c r="G1922">
        <f t="shared" si="78"/>
        <v>0.43</v>
      </c>
      <c r="H1922">
        <f t="shared" si="79"/>
        <v>0.43</v>
      </c>
      <c r="I1922">
        <f>H1922*$N$4</f>
        <v>6.88</v>
      </c>
    </row>
    <row r="1923" spans="1:9" x14ac:dyDescent="0.3">
      <c r="A1923">
        <v>2030</v>
      </c>
      <c r="B1923" t="s">
        <v>23</v>
      </c>
      <c r="C1923">
        <v>18</v>
      </c>
      <c r="D1923">
        <v>6.83</v>
      </c>
      <c r="E1923">
        <f t="shared" si="75"/>
        <v>7</v>
      </c>
      <c r="F1923">
        <f>VLOOKUP(E1923,Aerogeneradores!$A$2:$E$47,2)</f>
        <v>543</v>
      </c>
      <c r="G1923">
        <f t="shared" si="78"/>
        <v>0.54300000000000004</v>
      </c>
      <c r="H1923">
        <f t="shared" si="79"/>
        <v>0.54300000000000004</v>
      </c>
      <c r="I1923">
        <f>H1923*$N$4</f>
        <v>8.6880000000000006</v>
      </c>
    </row>
    <row r="1924" spans="1:9" x14ac:dyDescent="0.3">
      <c r="A1924">
        <v>2030</v>
      </c>
      <c r="B1924" t="s">
        <v>23</v>
      </c>
      <c r="C1924">
        <v>19</v>
      </c>
      <c r="D1924">
        <v>7.02</v>
      </c>
      <c r="E1924">
        <f t="shared" si="75"/>
        <v>7</v>
      </c>
      <c r="F1924">
        <f>VLOOKUP(E1924,Aerogeneradores!$A$2:$E$47,2)</f>
        <v>543</v>
      </c>
      <c r="G1924">
        <f t="shared" si="78"/>
        <v>0.54300000000000004</v>
      </c>
      <c r="H1924">
        <f t="shared" si="79"/>
        <v>0.54300000000000004</v>
      </c>
      <c r="I1924">
        <f>H1924*$N$4</f>
        <v>8.6880000000000006</v>
      </c>
    </row>
    <row r="1925" spans="1:9" x14ac:dyDescent="0.3">
      <c r="A1925">
        <v>2030</v>
      </c>
      <c r="B1925" t="s">
        <v>23</v>
      </c>
      <c r="C1925">
        <v>20</v>
      </c>
      <c r="D1925">
        <v>7</v>
      </c>
      <c r="E1925">
        <f t="shared" si="75"/>
        <v>7</v>
      </c>
      <c r="F1925">
        <f>VLOOKUP(E1925,Aerogeneradores!$A$2:$E$47,2)</f>
        <v>543</v>
      </c>
      <c r="G1925">
        <f t="shared" si="78"/>
        <v>0.54300000000000004</v>
      </c>
      <c r="H1925">
        <f t="shared" si="79"/>
        <v>0.54300000000000004</v>
      </c>
      <c r="I1925">
        <f>H1925*$N$4</f>
        <v>8.6880000000000006</v>
      </c>
    </row>
    <row r="1926" spans="1:9" x14ac:dyDescent="0.3">
      <c r="A1926">
        <v>2030</v>
      </c>
      <c r="B1926" t="s">
        <v>23</v>
      </c>
      <c r="C1926">
        <v>21</v>
      </c>
      <c r="D1926">
        <v>6.86</v>
      </c>
      <c r="E1926">
        <f t="shared" si="75"/>
        <v>7</v>
      </c>
      <c r="F1926">
        <f>VLOOKUP(E1926,Aerogeneradores!$A$2:$E$47,2)</f>
        <v>543</v>
      </c>
      <c r="G1926">
        <f t="shared" si="78"/>
        <v>0.54300000000000004</v>
      </c>
      <c r="H1926">
        <f t="shared" si="79"/>
        <v>0.54300000000000004</v>
      </c>
      <c r="I1926">
        <f>H1926*$N$4</f>
        <v>8.6880000000000006</v>
      </c>
    </row>
    <row r="1927" spans="1:9" x14ac:dyDescent="0.3">
      <c r="A1927">
        <v>2030</v>
      </c>
      <c r="B1927" t="s">
        <v>23</v>
      </c>
      <c r="C1927">
        <v>22</v>
      </c>
      <c r="D1927">
        <v>6.88</v>
      </c>
      <c r="E1927">
        <f t="shared" si="75"/>
        <v>7</v>
      </c>
      <c r="F1927">
        <f>VLOOKUP(E1927,Aerogeneradores!$A$2:$E$47,2)</f>
        <v>543</v>
      </c>
      <c r="G1927">
        <f t="shared" si="78"/>
        <v>0.54300000000000004</v>
      </c>
      <c r="H1927">
        <f t="shared" si="79"/>
        <v>0.54300000000000004</v>
      </c>
      <c r="I1927">
        <f>H1927*$N$4</f>
        <v>8.6880000000000006</v>
      </c>
    </row>
    <row r="1928" spans="1:9" x14ac:dyDescent="0.3">
      <c r="A1928">
        <v>2030</v>
      </c>
      <c r="B1928" t="s">
        <v>23</v>
      </c>
      <c r="C1928">
        <v>23</v>
      </c>
      <c r="D1928">
        <v>6.85</v>
      </c>
      <c r="E1928">
        <f t="shared" si="75"/>
        <v>7</v>
      </c>
      <c r="F1928">
        <f>VLOOKUP(E1928,Aerogeneradores!$A$2:$E$47,2)</f>
        <v>543</v>
      </c>
      <c r="G1928">
        <f t="shared" si="78"/>
        <v>0.54300000000000004</v>
      </c>
      <c r="H1928">
        <f t="shared" si="79"/>
        <v>0.54300000000000004</v>
      </c>
      <c r="I1928">
        <f>H1928*$N$4</f>
        <v>8.6880000000000006</v>
      </c>
    </row>
    <row r="1929" spans="1:9" x14ac:dyDescent="0.3">
      <c r="A1929">
        <v>2030</v>
      </c>
      <c r="B1929" t="s">
        <v>23</v>
      </c>
      <c r="C1929">
        <v>24</v>
      </c>
      <c r="D1929">
        <v>6.85</v>
      </c>
      <c r="E1929">
        <f t="shared" si="75"/>
        <v>7</v>
      </c>
      <c r="F1929">
        <f>VLOOKUP(E1929,Aerogeneradores!$A$2:$E$47,2)</f>
        <v>543</v>
      </c>
      <c r="G1929">
        <f t="shared" si="78"/>
        <v>0.54300000000000004</v>
      </c>
      <c r="H1929">
        <f t="shared" si="79"/>
        <v>0.54300000000000004</v>
      </c>
      <c r="I1929">
        <f>H1929*$N$4</f>
        <v>8.6880000000000006</v>
      </c>
    </row>
    <row r="1930" spans="1:9" x14ac:dyDescent="0.3">
      <c r="A1930">
        <v>2030</v>
      </c>
      <c r="B1930" t="s">
        <v>24</v>
      </c>
      <c r="C1930">
        <v>1</v>
      </c>
      <c r="D1930">
        <v>7.3</v>
      </c>
      <c r="E1930">
        <f t="shared" si="75"/>
        <v>7.5</v>
      </c>
      <c r="F1930">
        <f>VLOOKUP(E1930,Aerogeneradores!$A$2:$E$47,2)</f>
        <v>685</v>
      </c>
      <c r="G1930">
        <f t="shared" si="78"/>
        <v>0.68500000000000005</v>
      </c>
      <c r="H1930">
        <f t="shared" si="79"/>
        <v>0.68500000000000005</v>
      </c>
      <c r="I1930">
        <f>H1930*$N$4</f>
        <v>10.96</v>
      </c>
    </row>
    <row r="1931" spans="1:9" x14ac:dyDescent="0.3">
      <c r="A1931">
        <v>2030</v>
      </c>
      <c r="B1931" t="s">
        <v>24</v>
      </c>
      <c r="C1931">
        <v>2</v>
      </c>
      <c r="D1931">
        <v>7.29</v>
      </c>
      <c r="E1931">
        <f t="shared" si="75"/>
        <v>7.5</v>
      </c>
      <c r="F1931">
        <f>VLOOKUP(E1931,Aerogeneradores!$A$2:$E$47,2)</f>
        <v>685</v>
      </c>
      <c r="G1931">
        <f t="shared" ref="G1931:G1994" si="80">F1931/1000</f>
        <v>0.68500000000000005</v>
      </c>
      <c r="H1931">
        <f t="shared" ref="H1931:H1994" si="81">G1931*1</f>
        <v>0.68500000000000005</v>
      </c>
      <c r="I1931">
        <f>H1931*$N$4</f>
        <v>10.96</v>
      </c>
    </row>
    <row r="1932" spans="1:9" x14ac:dyDescent="0.3">
      <c r="A1932">
        <v>2030</v>
      </c>
      <c r="B1932" t="s">
        <v>24</v>
      </c>
      <c r="C1932">
        <v>3</v>
      </c>
      <c r="D1932">
        <v>7.16</v>
      </c>
      <c r="E1932">
        <f t="shared" si="75"/>
        <v>7</v>
      </c>
      <c r="F1932">
        <f>VLOOKUP(E1932,Aerogeneradores!$A$2:$E$47,2)</f>
        <v>543</v>
      </c>
      <c r="G1932">
        <f t="shared" si="80"/>
        <v>0.54300000000000004</v>
      </c>
      <c r="H1932">
        <f t="shared" si="81"/>
        <v>0.54300000000000004</v>
      </c>
      <c r="I1932">
        <f>H1932*$N$4</f>
        <v>8.6880000000000006</v>
      </c>
    </row>
    <row r="1933" spans="1:9" x14ac:dyDescent="0.3">
      <c r="A1933">
        <v>2030</v>
      </c>
      <c r="B1933" t="s">
        <v>24</v>
      </c>
      <c r="C1933">
        <v>4</v>
      </c>
      <c r="D1933">
        <v>7.05</v>
      </c>
      <c r="E1933">
        <f t="shared" si="75"/>
        <v>7</v>
      </c>
      <c r="F1933">
        <f>VLOOKUP(E1933,Aerogeneradores!$A$2:$E$47,2)</f>
        <v>543</v>
      </c>
      <c r="G1933">
        <f t="shared" si="80"/>
        <v>0.54300000000000004</v>
      </c>
      <c r="H1933">
        <f t="shared" si="81"/>
        <v>0.54300000000000004</v>
      </c>
      <c r="I1933">
        <f>H1933*$N$4</f>
        <v>8.6880000000000006</v>
      </c>
    </row>
    <row r="1934" spans="1:9" x14ac:dyDescent="0.3">
      <c r="A1934">
        <v>2030</v>
      </c>
      <c r="B1934" t="s">
        <v>24</v>
      </c>
      <c r="C1934">
        <v>5</v>
      </c>
      <c r="D1934">
        <v>6.85</v>
      </c>
      <c r="E1934">
        <f t="shared" si="75"/>
        <v>7</v>
      </c>
      <c r="F1934">
        <f>VLOOKUP(E1934,Aerogeneradores!$A$2:$E$47,2)</f>
        <v>543</v>
      </c>
      <c r="G1934">
        <f t="shared" si="80"/>
        <v>0.54300000000000004</v>
      </c>
      <c r="H1934">
        <f t="shared" si="81"/>
        <v>0.54300000000000004</v>
      </c>
      <c r="I1934">
        <f>H1934*$N$4</f>
        <v>8.6880000000000006</v>
      </c>
    </row>
    <row r="1935" spans="1:9" x14ac:dyDescent="0.3">
      <c r="A1935">
        <v>2030</v>
      </c>
      <c r="B1935" t="s">
        <v>24</v>
      </c>
      <c r="C1935">
        <v>6</v>
      </c>
      <c r="D1935">
        <v>6.71</v>
      </c>
      <c r="E1935">
        <f t="shared" si="75"/>
        <v>6.5</v>
      </c>
      <c r="F1935">
        <f>VLOOKUP(E1935,Aerogeneradores!$A$2:$E$47,2)</f>
        <v>430</v>
      </c>
      <c r="G1935">
        <f t="shared" si="80"/>
        <v>0.43</v>
      </c>
      <c r="H1935">
        <f t="shared" si="81"/>
        <v>0.43</v>
      </c>
      <c r="I1935">
        <f>H1935*$N$4</f>
        <v>6.88</v>
      </c>
    </row>
    <row r="1936" spans="1:9" x14ac:dyDescent="0.3">
      <c r="A1936">
        <v>2030</v>
      </c>
      <c r="B1936" t="s">
        <v>24</v>
      </c>
      <c r="C1936">
        <v>7</v>
      </c>
      <c r="D1936">
        <v>6.63</v>
      </c>
      <c r="E1936">
        <f t="shared" si="75"/>
        <v>6.5</v>
      </c>
      <c r="F1936">
        <f>VLOOKUP(E1936,Aerogeneradores!$A$2:$E$47,2)</f>
        <v>430</v>
      </c>
      <c r="G1936">
        <f t="shared" si="80"/>
        <v>0.43</v>
      </c>
      <c r="H1936">
        <f t="shared" si="81"/>
        <v>0.43</v>
      </c>
      <c r="I1936">
        <f>H1936*$N$4</f>
        <v>6.88</v>
      </c>
    </row>
    <row r="1937" spans="1:9" x14ac:dyDescent="0.3">
      <c r="A1937">
        <v>2030</v>
      </c>
      <c r="B1937" t="s">
        <v>24</v>
      </c>
      <c r="C1937">
        <v>8</v>
      </c>
      <c r="D1937">
        <v>6.56</v>
      </c>
      <c r="E1937">
        <f t="shared" si="75"/>
        <v>6.5</v>
      </c>
      <c r="F1937">
        <f>VLOOKUP(E1937,Aerogeneradores!$A$2:$E$47,2)</f>
        <v>430</v>
      </c>
      <c r="G1937">
        <f t="shared" si="80"/>
        <v>0.43</v>
      </c>
      <c r="H1937">
        <f t="shared" si="81"/>
        <v>0.43</v>
      </c>
      <c r="I1937">
        <f>H1937*$N$4</f>
        <v>6.88</v>
      </c>
    </row>
    <row r="1938" spans="1:9" x14ac:dyDescent="0.3">
      <c r="A1938">
        <v>2030</v>
      </c>
      <c r="B1938" t="s">
        <v>24</v>
      </c>
      <c r="C1938">
        <v>9</v>
      </c>
      <c r="D1938">
        <v>6.56</v>
      </c>
      <c r="E1938">
        <f t="shared" si="75"/>
        <v>6.5</v>
      </c>
      <c r="F1938">
        <f>VLOOKUP(E1938,Aerogeneradores!$A$2:$E$47,2)</f>
        <v>430</v>
      </c>
      <c r="G1938">
        <f t="shared" si="80"/>
        <v>0.43</v>
      </c>
      <c r="H1938">
        <f t="shared" si="81"/>
        <v>0.43</v>
      </c>
      <c r="I1938">
        <f>H1938*$N$4</f>
        <v>6.88</v>
      </c>
    </row>
    <row r="1939" spans="1:9" x14ac:dyDescent="0.3">
      <c r="A1939">
        <v>2030</v>
      </c>
      <c r="B1939" t="s">
        <v>24</v>
      </c>
      <c r="C1939">
        <v>10</v>
      </c>
      <c r="D1939">
        <v>6.67</v>
      </c>
      <c r="E1939">
        <f t="shared" si="75"/>
        <v>6.5</v>
      </c>
      <c r="F1939">
        <f>VLOOKUP(E1939,Aerogeneradores!$A$2:$E$47,2)</f>
        <v>430</v>
      </c>
      <c r="G1939">
        <f t="shared" si="80"/>
        <v>0.43</v>
      </c>
      <c r="H1939">
        <f t="shared" si="81"/>
        <v>0.43</v>
      </c>
      <c r="I1939">
        <f>H1939*$N$4</f>
        <v>6.88</v>
      </c>
    </row>
    <row r="1940" spans="1:9" x14ac:dyDescent="0.3">
      <c r="A1940">
        <v>2030</v>
      </c>
      <c r="B1940" t="s">
        <v>24</v>
      </c>
      <c r="C1940">
        <v>11</v>
      </c>
      <c r="D1940">
        <v>6.63</v>
      </c>
      <c r="E1940">
        <f t="shared" si="75"/>
        <v>6.5</v>
      </c>
      <c r="F1940">
        <f>VLOOKUP(E1940,Aerogeneradores!$A$2:$E$47,2)</f>
        <v>430</v>
      </c>
      <c r="G1940">
        <f t="shared" si="80"/>
        <v>0.43</v>
      </c>
      <c r="H1940">
        <f t="shared" si="81"/>
        <v>0.43</v>
      </c>
      <c r="I1940">
        <f>H1940*$N$4</f>
        <v>6.88</v>
      </c>
    </row>
    <row r="1941" spans="1:9" x14ac:dyDescent="0.3">
      <c r="A1941">
        <v>2030</v>
      </c>
      <c r="B1941" t="s">
        <v>24</v>
      </c>
      <c r="C1941">
        <v>12</v>
      </c>
      <c r="D1941">
        <v>6.62</v>
      </c>
      <c r="E1941">
        <f t="shared" si="75"/>
        <v>6.5</v>
      </c>
      <c r="F1941">
        <f>VLOOKUP(E1941,Aerogeneradores!$A$2:$E$47,2)</f>
        <v>430</v>
      </c>
      <c r="G1941">
        <f t="shared" si="80"/>
        <v>0.43</v>
      </c>
      <c r="H1941">
        <f t="shared" si="81"/>
        <v>0.43</v>
      </c>
      <c r="I1941">
        <f>H1941*$N$4</f>
        <v>6.88</v>
      </c>
    </row>
    <row r="1942" spans="1:9" x14ac:dyDescent="0.3">
      <c r="A1942">
        <v>2030</v>
      </c>
      <c r="B1942" t="s">
        <v>24</v>
      </c>
      <c r="C1942">
        <v>13</v>
      </c>
      <c r="D1942">
        <v>6.56</v>
      </c>
      <c r="E1942">
        <f t="shared" si="75"/>
        <v>6.5</v>
      </c>
      <c r="F1942">
        <f>VLOOKUP(E1942,Aerogeneradores!$A$2:$E$47,2)</f>
        <v>430</v>
      </c>
      <c r="G1942">
        <f t="shared" si="80"/>
        <v>0.43</v>
      </c>
      <c r="H1942">
        <f t="shared" si="81"/>
        <v>0.43</v>
      </c>
      <c r="I1942">
        <f>H1942*$N$4</f>
        <v>6.88</v>
      </c>
    </row>
    <row r="1943" spans="1:9" x14ac:dyDescent="0.3">
      <c r="A1943">
        <v>2030</v>
      </c>
      <c r="B1943" t="s">
        <v>24</v>
      </c>
      <c r="C1943">
        <v>14</v>
      </c>
      <c r="D1943">
        <v>6.53</v>
      </c>
      <c r="E1943">
        <f t="shared" si="75"/>
        <v>6.5</v>
      </c>
      <c r="F1943">
        <f>VLOOKUP(E1943,Aerogeneradores!$A$2:$E$47,2)</f>
        <v>430</v>
      </c>
      <c r="G1943">
        <f t="shared" si="80"/>
        <v>0.43</v>
      </c>
      <c r="H1943">
        <f t="shared" si="81"/>
        <v>0.43</v>
      </c>
      <c r="I1943">
        <f>H1943*$N$4</f>
        <v>6.88</v>
      </c>
    </row>
    <row r="1944" spans="1:9" x14ac:dyDescent="0.3">
      <c r="A1944">
        <v>2030</v>
      </c>
      <c r="B1944" t="s">
        <v>24</v>
      </c>
      <c r="C1944">
        <v>15</v>
      </c>
      <c r="D1944">
        <v>6.52</v>
      </c>
      <c r="E1944">
        <f t="shared" si="75"/>
        <v>6.5</v>
      </c>
      <c r="F1944">
        <f>VLOOKUP(E1944,Aerogeneradores!$A$2:$E$47,2)</f>
        <v>430</v>
      </c>
      <c r="G1944">
        <f t="shared" si="80"/>
        <v>0.43</v>
      </c>
      <c r="H1944">
        <f t="shared" si="81"/>
        <v>0.43</v>
      </c>
      <c r="I1944">
        <f>H1944*$N$4</f>
        <v>6.88</v>
      </c>
    </row>
    <row r="1945" spans="1:9" x14ac:dyDescent="0.3">
      <c r="A1945">
        <v>2030</v>
      </c>
      <c r="B1945" t="s">
        <v>24</v>
      </c>
      <c r="C1945">
        <v>16</v>
      </c>
      <c r="D1945">
        <v>6.49</v>
      </c>
      <c r="E1945">
        <f t="shared" si="75"/>
        <v>6.5</v>
      </c>
      <c r="F1945">
        <f>VLOOKUP(E1945,Aerogeneradores!$A$2:$E$47,2)</f>
        <v>430</v>
      </c>
      <c r="G1945">
        <f t="shared" si="80"/>
        <v>0.43</v>
      </c>
      <c r="H1945">
        <f t="shared" si="81"/>
        <v>0.43</v>
      </c>
      <c r="I1945">
        <f>H1945*$N$4</f>
        <v>6.88</v>
      </c>
    </row>
    <row r="1946" spans="1:9" x14ac:dyDescent="0.3">
      <c r="A1946">
        <v>2030</v>
      </c>
      <c r="B1946" t="s">
        <v>24</v>
      </c>
      <c r="C1946">
        <v>17</v>
      </c>
      <c r="D1946">
        <v>6.55</v>
      </c>
      <c r="E1946">
        <f t="shared" si="75"/>
        <v>6.5</v>
      </c>
      <c r="F1946">
        <f>VLOOKUP(E1946,Aerogeneradores!$A$2:$E$47,2)</f>
        <v>430</v>
      </c>
      <c r="G1946">
        <f t="shared" si="80"/>
        <v>0.43</v>
      </c>
      <c r="H1946">
        <f t="shared" si="81"/>
        <v>0.43</v>
      </c>
      <c r="I1946">
        <f>H1946*$N$4</f>
        <v>6.88</v>
      </c>
    </row>
    <row r="1947" spans="1:9" x14ac:dyDescent="0.3">
      <c r="A1947">
        <v>2030</v>
      </c>
      <c r="B1947" t="s">
        <v>24</v>
      </c>
      <c r="C1947">
        <v>18</v>
      </c>
      <c r="D1947">
        <v>6.77</v>
      </c>
      <c r="E1947">
        <f t="shared" si="75"/>
        <v>7</v>
      </c>
      <c r="F1947">
        <f>VLOOKUP(E1947,Aerogeneradores!$A$2:$E$47,2)</f>
        <v>543</v>
      </c>
      <c r="G1947">
        <f t="shared" si="80"/>
        <v>0.54300000000000004</v>
      </c>
      <c r="H1947">
        <f t="shared" si="81"/>
        <v>0.54300000000000004</v>
      </c>
      <c r="I1947">
        <f>H1947*$N$4</f>
        <v>8.6880000000000006</v>
      </c>
    </row>
    <row r="1948" spans="1:9" x14ac:dyDescent="0.3">
      <c r="A1948">
        <v>2030</v>
      </c>
      <c r="B1948" t="s">
        <v>24</v>
      </c>
      <c r="C1948">
        <v>19</v>
      </c>
      <c r="D1948">
        <v>7.12</v>
      </c>
      <c r="E1948">
        <f t="shared" si="75"/>
        <v>7</v>
      </c>
      <c r="F1948">
        <f>VLOOKUP(E1948,Aerogeneradores!$A$2:$E$47,2)</f>
        <v>543</v>
      </c>
      <c r="G1948">
        <f t="shared" si="80"/>
        <v>0.54300000000000004</v>
      </c>
      <c r="H1948">
        <f t="shared" si="81"/>
        <v>0.54300000000000004</v>
      </c>
      <c r="I1948">
        <f>H1948*$N$4</f>
        <v>8.6880000000000006</v>
      </c>
    </row>
    <row r="1949" spans="1:9" x14ac:dyDescent="0.3">
      <c r="A1949">
        <v>2030</v>
      </c>
      <c r="B1949" t="s">
        <v>24</v>
      </c>
      <c r="C1949">
        <v>20</v>
      </c>
      <c r="D1949">
        <v>7.19</v>
      </c>
      <c r="E1949">
        <f t="shared" si="75"/>
        <v>7</v>
      </c>
      <c r="F1949">
        <f>VLOOKUP(E1949,Aerogeneradores!$A$2:$E$47,2)</f>
        <v>543</v>
      </c>
      <c r="G1949">
        <f t="shared" si="80"/>
        <v>0.54300000000000004</v>
      </c>
      <c r="H1949">
        <f t="shared" si="81"/>
        <v>0.54300000000000004</v>
      </c>
      <c r="I1949">
        <f>H1949*$N$4</f>
        <v>8.6880000000000006</v>
      </c>
    </row>
    <row r="1950" spans="1:9" x14ac:dyDescent="0.3">
      <c r="A1950">
        <v>2030</v>
      </c>
      <c r="B1950" t="s">
        <v>24</v>
      </c>
      <c r="C1950">
        <v>21</v>
      </c>
      <c r="D1950">
        <v>7.25</v>
      </c>
      <c r="E1950">
        <f t="shared" si="75"/>
        <v>7.5</v>
      </c>
      <c r="F1950">
        <f>VLOOKUP(E1950,Aerogeneradores!$A$2:$E$47,2)</f>
        <v>685</v>
      </c>
      <c r="G1950">
        <f t="shared" si="80"/>
        <v>0.68500000000000005</v>
      </c>
      <c r="H1950">
        <f t="shared" si="81"/>
        <v>0.68500000000000005</v>
      </c>
      <c r="I1950">
        <f>H1950*$N$4</f>
        <v>10.96</v>
      </c>
    </row>
    <row r="1951" spans="1:9" x14ac:dyDescent="0.3">
      <c r="A1951">
        <v>2030</v>
      </c>
      <c r="B1951" t="s">
        <v>24</v>
      </c>
      <c r="C1951">
        <v>22</v>
      </c>
      <c r="D1951">
        <v>7.26</v>
      </c>
      <c r="E1951">
        <f t="shared" si="75"/>
        <v>7.5</v>
      </c>
      <c r="F1951">
        <f>VLOOKUP(E1951,Aerogeneradores!$A$2:$E$47,2)</f>
        <v>685</v>
      </c>
      <c r="G1951">
        <f t="shared" si="80"/>
        <v>0.68500000000000005</v>
      </c>
      <c r="H1951">
        <f t="shared" si="81"/>
        <v>0.68500000000000005</v>
      </c>
      <c r="I1951">
        <f>H1951*$N$4</f>
        <v>10.96</v>
      </c>
    </row>
    <row r="1952" spans="1:9" x14ac:dyDescent="0.3">
      <c r="A1952">
        <v>2030</v>
      </c>
      <c r="B1952" t="s">
        <v>24</v>
      </c>
      <c r="C1952">
        <v>23</v>
      </c>
      <c r="D1952">
        <v>7.21</v>
      </c>
      <c r="E1952">
        <f t="shared" si="75"/>
        <v>7</v>
      </c>
      <c r="F1952">
        <f>VLOOKUP(E1952,Aerogeneradores!$A$2:$E$47,2)</f>
        <v>543</v>
      </c>
      <c r="G1952">
        <f t="shared" si="80"/>
        <v>0.54300000000000004</v>
      </c>
      <c r="H1952">
        <f t="shared" si="81"/>
        <v>0.54300000000000004</v>
      </c>
      <c r="I1952">
        <f>H1952*$N$4</f>
        <v>8.6880000000000006</v>
      </c>
    </row>
    <row r="1953" spans="1:9" x14ac:dyDescent="0.3">
      <c r="A1953">
        <v>2030</v>
      </c>
      <c r="B1953" t="s">
        <v>24</v>
      </c>
      <c r="C1953">
        <v>24</v>
      </c>
      <c r="D1953">
        <v>7.33</v>
      </c>
      <c r="E1953">
        <f t="shared" si="75"/>
        <v>7.5</v>
      </c>
      <c r="F1953">
        <f>VLOOKUP(E1953,Aerogeneradores!$A$2:$E$47,2)</f>
        <v>685</v>
      </c>
      <c r="G1953">
        <f t="shared" si="80"/>
        <v>0.68500000000000005</v>
      </c>
      <c r="H1953">
        <f t="shared" si="81"/>
        <v>0.68500000000000005</v>
      </c>
      <c r="I1953">
        <f>H1953*$N$4</f>
        <v>10.96</v>
      </c>
    </row>
    <row r="1954" spans="1:9" x14ac:dyDescent="0.3">
      <c r="A1954">
        <v>2030</v>
      </c>
      <c r="B1954" t="s">
        <v>25</v>
      </c>
      <c r="C1954">
        <v>1</v>
      </c>
      <c r="D1954">
        <v>7.32</v>
      </c>
      <c r="E1954">
        <f t="shared" si="75"/>
        <v>7.5</v>
      </c>
      <c r="F1954">
        <f>VLOOKUP(E1954,Aerogeneradores!$A$2:$E$47,2)</f>
        <v>685</v>
      </c>
      <c r="G1954">
        <f t="shared" si="80"/>
        <v>0.68500000000000005</v>
      </c>
      <c r="H1954">
        <f t="shared" si="81"/>
        <v>0.68500000000000005</v>
      </c>
      <c r="I1954">
        <f>H1954*$N$4</f>
        <v>10.96</v>
      </c>
    </row>
    <row r="1955" spans="1:9" x14ac:dyDescent="0.3">
      <c r="A1955">
        <v>2030</v>
      </c>
      <c r="B1955" t="s">
        <v>25</v>
      </c>
      <c r="C1955">
        <v>2</v>
      </c>
      <c r="D1955">
        <v>7.2</v>
      </c>
      <c r="E1955">
        <f t="shared" si="75"/>
        <v>7</v>
      </c>
      <c r="F1955">
        <f>VLOOKUP(E1955,Aerogeneradores!$A$2:$E$47,2)</f>
        <v>543</v>
      </c>
      <c r="G1955">
        <f t="shared" si="80"/>
        <v>0.54300000000000004</v>
      </c>
      <c r="H1955">
        <f t="shared" si="81"/>
        <v>0.54300000000000004</v>
      </c>
      <c r="I1955">
        <f>H1955*$N$4</f>
        <v>8.6880000000000006</v>
      </c>
    </row>
    <row r="1956" spans="1:9" x14ac:dyDescent="0.3">
      <c r="A1956">
        <v>2030</v>
      </c>
      <c r="B1956" t="s">
        <v>25</v>
      </c>
      <c r="C1956">
        <v>3</v>
      </c>
      <c r="D1956">
        <v>7.08</v>
      </c>
      <c r="E1956">
        <f t="shared" si="75"/>
        <v>7</v>
      </c>
      <c r="F1956">
        <f>VLOOKUP(E1956,Aerogeneradores!$A$2:$E$47,2)</f>
        <v>543</v>
      </c>
      <c r="G1956">
        <f t="shared" si="80"/>
        <v>0.54300000000000004</v>
      </c>
      <c r="H1956">
        <f t="shared" si="81"/>
        <v>0.54300000000000004</v>
      </c>
      <c r="I1956">
        <f>H1956*$N$4</f>
        <v>8.6880000000000006</v>
      </c>
    </row>
    <row r="1957" spans="1:9" x14ac:dyDescent="0.3">
      <c r="A1957">
        <v>2030</v>
      </c>
      <c r="B1957" t="s">
        <v>25</v>
      </c>
      <c r="C1957">
        <v>4</v>
      </c>
      <c r="D1957">
        <v>6.96</v>
      </c>
      <c r="E1957">
        <f t="shared" si="75"/>
        <v>7</v>
      </c>
      <c r="F1957">
        <f>VLOOKUP(E1957,Aerogeneradores!$A$2:$E$47,2)</f>
        <v>543</v>
      </c>
      <c r="G1957">
        <f t="shared" si="80"/>
        <v>0.54300000000000004</v>
      </c>
      <c r="H1957">
        <f t="shared" si="81"/>
        <v>0.54300000000000004</v>
      </c>
      <c r="I1957">
        <f>H1957*$N$4</f>
        <v>8.6880000000000006</v>
      </c>
    </row>
    <row r="1958" spans="1:9" x14ac:dyDescent="0.3">
      <c r="A1958">
        <v>2030</v>
      </c>
      <c r="B1958" t="s">
        <v>25</v>
      </c>
      <c r="C1958">
        <v>5</v>
      </c>
      <c r="D1958">
        <v>6.79</v>
      </c>
      <c r="E1958">
        <f t="shared" si="75"/>
        <v>7</v>
      </c>
      <c r="F1958">
        <f>VLOOKUP(E1958,Aerogeneradores!$A$2:$E$47,2)</f>
        <v>543</v>
      </c>
      <c r="G1958">
        <f t="shared" si="80"/>
        <v>0.54300000000000004</v>
      </c>
      <c r="H1958">
        <f t="shared" si="81"/>
        <v>0.54300000000000004</v>
      </c>
      <c r="I1958">
        <f>H1958*$N$4</f>
        <v>8.6880000000000006</v>
      </c>
    </row>
    <row r="1959" spans="1:9" x14ac:dyDescent="0.3">
      <c r="A1959">
        <v>2030</v>
      </c>
      <c r="B1959" t="s">
        <v>25</v>
      </c>
      <c r="C1959">
        <v>6</v>
      </c>
      <c r="D1959">
        <v>6.68</v>
      </c>
      <c r="E1959">
        <f t="shared" si="75"/>
        <v>6.5</v>
      </c>
      <c r="F1959">
        <f>VLOOKUP(E1959,Aerogeneradores!$A$2:$E$47,2)</f>
        <v>430</v>
      </c>
      <c r="G1959">
        <f t="shared" si="80"/>
        <v>0.43</v>
      </c>
      <c r="H1959">
        <f t="shared" si="81"/>
        <v>0.43</v>
      </c>
      <c r="I1959">
        <f>H1959*$N$4</f>
        <v>6.88</v>
      </c>
    </row>
    <row r="1960" spans="1:9" x14ac:dyDescent="0.3">
      <c r="A1960">
        <v>2030</v>
      </c>
      <c r="B1960" t="s">
        <v>25</v>
      </c>
      <c r="C1960">
        <v>7</v>
      </c>
      <c r="D1960">
        <v>6.63</v>
      </c>
      <c r="E1960">
        <f t="shared" si="75"/>
        <v>6.5</v>
      </c>
      <c r="F1960">
        <f>VLOOKUP(E1960,Aerogeneradores!$A$2:$E$47,2)</f>
        <v>430</v>
      </c>
      <c r="G1960">
        <f t="shared" si="80"/>
        <v>0.43</v>
      </c>
      <c r="H1960">
        <f t="shared" si="81"/>
        <v>0.43</v>
      </c>
      <c r="I1960">
        <f>H1960*$N$4</f>
        <v>6.88</v>
      </c>
    </row>
    <row r="1961" spans="1:9" x14ac:dyDescent="0.3">
      <c r="A1961">
        <v>2030</v>
      </c>
      <c r="B1961" t="s">
        <v>25</v>
      </c>
      <c r="C1961">
        <v>8</v>
      </c>
      <c r="D1961">
        <v>6.63</v>
      </c>
      <c r="E1961">
        <f t="shared" si="75"/>
        <v>6.5</v>
      </c>
      <c r="F1961">
        <f>VLOOKUP(E1961,Aerogeneradores!$A$2:$E$47,2)</f>
        <v>430</v>
      </c>
      <c r="G1961">
        <f t="shared" si="80"/>
        <v>0.43</v>
      </c>
      <c r="H1961">
        <f t="shared" si="81"/>
        <v>0.43</v>
      </c>
      <c r="I1961">
        <f>H1961*$N$4</f>
        <v>6.88</v>
      </c>
    </row>
    <row r="1962" spans="1:9" x14ac:dyDescent="0.3">
      <c r="A1962">
        <v>2030</v>
      </c>
      <c r="B1962" t="s">
        <v>25</v>
      </c>
      <c r="C1962">
        <v>9</v>
      </c>
      <c r="D1962">
        <v>6.59</v>
      </c>
      <c r="E1962">
        <f t="shared" si="75"/>
        <v>6.5</v>
      </c>
      <c r="F1962">
        <f>VLOOKUP(E1962,Aerogeneradores!$A$2:$E$47,2)</f>
        <v>430</v>
      </c>
      <c r="G1962">
        <f t="shared" si="80"/>
        <v>0.43</v>
      </c>
      <c r="H1962">
        <f t="shared" si="81"/>
        <v>0.43</v>
      </c>
      <c r="I1962">
        <f>H1962*$N$4</f>
        <v>6.88</v>
      </c>
    </row>
    <row r="1963" spans="1:9" x14ac:dyDescent="0.3">
      <c r="A1963">
        <v>2030</v>
      </c>
      <c r="B1963" t="s">
        <v>25</v>
      </c>
      <c r="C1963">
        <v>10</v>
      </c>
      <c r="D1963">
        <v>6.61</v>
      </c>
      <c r="E1963">
        <f t="shared" si="75"/>
        <v>6.5</v>
      </c>
      <c r="F1963">
        <f>VLOOKUP(E1963,Aerogeneradores!$A$2:$E$47,2)</f>
        <v>430</v>
      </c>
      <c r="G1963">
        <f t="shared" si="80"/>
        <v>0.43</v>
      </c>
      <c r="H1963">
        <f t="shared" si="81"/>
        <v>0.43</v>
      </c>
      <c r="I1963">
        <f>H1963*$N$4</f>
        <v>6.88</v>
      </c>
    </row>
    <row r="1964" spans="1:9" x14ac:dyDescent="0.3">
      <c r="A1964">
        <v>2030</v>
      </c>
      <c r="B1964" t="s">
        <v>25</v>
      </c>
      <c r="C1964">
        <v>11</v>
      </c>
      <c r="D1964">
        <v>6.49</v>
      </c>
      <c r="E1964">
        <f t="shared" si="75"/>
        <v>6.5</v>
      </c>
      <c r="F1964">
        <f>VLOOKUP(E1964,Aerogeneradores!$A$2:$E$47,2)</f>
        <v>430</v>
      </c>
      <c r="G1964">
        <f t="shared" si="80"/>
        <v>0.43</v>
      </c>
      <c r="H1964">
        <f t="shared" si="81"/>
        <v>0.43</v>
      </c>
      <c r="I1964">
        <f>H1964*$N$4</f>
        <v>6.88</v>
      </c>
    </row>
    <row r="1965" spans="1:9" x14ac:dyDescent="0.3">
      <c r="A1965">
        <v>2030</v>
      </c>
      <c r="B1965" t="s">
        <v>25</v>
      </c>
      <c r="C1965">
        <v>12</v>
      </c>
      <c r="D1965">
        <v>6.39</v>
      </c>
      <c r="E1965">
        <f t="shared" si="75"/>
        <v>6.5</v>
      </c>
      <c r="F1965">
        <f>VLOOKUP(E1965,Aerogeneradores!$A$2:$E$47,2)</f>
        <v>430</v>
      </c>
      <c r="G1965">
        <f t="shared" si="80"/>
        <v>0.43</v>
      </c>
      <c r="H1965">
        <f t="shared" si="81"/>
        <v>0.43</v>
      </c>
      <c r="I1965">
        <f>H1965*$N$4</f>
        <v>6.88</v>
      </c>
    </row>
    <row r="1966" spans="1:9" x14ac:dyDescent="0.3">
      <c r="A1966">
        <v>2030</v>
      </c>
      <c r="B1966" t="s">
        <v>25</v>
      </c>
      <c r="C1966">
        <v>13</v>
      </c>
      <c r="D1966">
        <v>6.34</v>
      </c>
      <c r="E1966">
        <f t="shared" si="75"/>
        <v>6.5</v>
      </c>
      <c r="F1966">
        <f>VLOOKUP(E1966,Aerogeneradores!$A$2:$E$47,2)</f>
        <v>430</v>
      </c>
      <c r="G1966">
        <f t="shared" si="80"/>
        <v>0.43</v>
      </c>
      <c r="H1966">
        <f t="shared" si="81"/>
        <v>0.43</v>
      </c>
      <c r="I1966">
        <f>H1966*$N$4</f>
        <v>6.88</v>
      </c>
    </row>
    <row r="1967" spans="1:9" x14ac:dyDescent="0.3">
      <c r="A1967">
        <v>2030</v>
      </c>
      <c r="B1967" t="s">
        <v>25</v>
      </c>
      <c r="C1967">
        <v>14</v>
      </c>
      <c r="D1967">
        <v>6.34</v>
      </c>
      <c r="E1967">
        <f t="shared" si="75"/>
        <v>6.5</v>
      </c>
      <c r="F1967">
        <f>VLOOKUP(E1967,Aerogeneradores!$A$2:$E$47,2)</f>
        <v>430</v>
      </c>
      <c r="G1967">
        <f t="shared" si="80"/>
        <v>0.43</v>
      </c>
      <c r="H1967">
        <f t="shared" si="81"/>
        <v>0.43</v>
      </c>
      <c r="I1967">
        <f>H1967*$N$4</f>
        <v>6.88</v>
      </c>
    </row>
    <row r="1968" spans="1:9" x14ac:dyDescent="0.3">
      <c r="A1968">
        <v>2030</v>
      </c>
      <c r="B1968" t="s">
        <v>25</v>
      </c>
      <c r="C1968">
        <v>15</v>
      </c>
      <c r="D1968">
        <v>6.41</v>
      </c>
      <c r="E1968">
        <f t="shared" si="75"/>
        <v>6.5</v>
      </c>
      <c r="F1968">
        <f>VLOOKUP(E1968,Aerogeneradores!$A$2:$E$47,2)</f>
        <v>430</v>
      </c>
      <c r="G1968">
        <f t="shared" si="80"/>
        <v>0.43</v>
      </c>
      <c r="H1968">
        <f t="shared" si="81"/>
        <v>0.43</v>
      </c>
      <c r="I1968">
        <f>H1968*$N$4</f>
        <v>6.88</v>
      </c>
    </row>
    <row r="1969" spans="1:9" x14ac:dyDescent="0.3">
      <c r="A1969">
        <v>2030</v>
      </c>
      <c r="B1969" t="s">
        <v>25</v>
      </c>
      <c r="C1969">
        <v>16</v>
      </c>
      <c r="D1969">
        <v>6.57</v>
      </c>
      <c r="E1969">
        <f t="shared" si="75"/>
        <v>6.5</v>
      </c>
      <c r="F1969">
        <f>VLOOKUP(E1969,Aerogeneradores!$A$2:$E$47,2)</f>
        <v>430</v>
      </c>
      <c r="G1969">
        <f t="shared" si="80"/>
        <v>0.43</v>
      </c>
      <c r="H1969">
        <f t="shared" si="81"/>
        <v>0.43</v>
      </c>
      <c r="I1969">
        <f>H1969*$N$4</f>
        <v>6.88</v>
      </c>
    </row>
    <row r="1970" spans="1:9" x14ac:dyDescent="0.3">
      <c r="A1970">
        <v>2030</v>
      </c>
      <c r="B1970" t="s">
        <v>25</v>
      </c>
      <c r="C1970">
        <v>17</v>
      </c>
      <c r="D1970">
        <v>6.6</v>
      </c>
      <c r="E1970">
        <f t="shared" si="75"/>
        <v>6.5</v>
      </c>
      <c r="F1970">
        <f>VLOOKUP(E1970,Aerogeneradores!$A$2:$E$47,2)</f>
        <v>430</v>
      </c>
      <c r="G1970">
        <f t="shared" si="80"/>
        <v>0.43</v>
      </c>
      <c r="H1970">
        <f t="shared" si="81"/>
        <v>0.43</v>
      </c>
      <c r="I1970">
        <f>H1970*$N$4</f>
        <v>6.88</v>
      </c>
    </row>
    <row r="1971" spans="1:9" x14ac:dyDescent="0.3">
      <c r="A1971">
        <v>2030</v>
      </c>
      <c r="B1971" t="s">
        <v>25</v>
      </c>
      <c r="C1971">
        <v>18</v>
      </c>
      <c r="D1971">
        <v>6.71</v>
      </c>
      <c r="E1971">
        <f t="shared" si="75"/>
        <v>6.5</v>
      </c>
      <c r="F1971">
        <f>VLOOKUP(E1971,Aerogeneradores!$A$2:$E$47,2)</f>
        <v>430</v>
      </c>
      <c r="G1971">
        <f t="shared" si="80"/>
        <v>0.43</v>
      </c>
      <c r="H1971">
        <f t="shared" si="81"/>
        <v>0.43</v>
      </c>
      <c r="I1971">
        <f>H1971*$N$4</f>
        <v>6.88</v>
      </c>
    </row>
    <row r="1972" spans="1:9" x14ac:dyDescent="0.3">
      <c r="A1972">
        <v>2030</v>
      </c>
      <c r="B1972" t="s">
        <v>25</v>
      </c>
      <c r="C1972">
        <v>19</v>
      </c>
      <c r="D1972">
        <v>7.04</v>
      </c>
      <c r="E1972">
        <f t="shared" si="75"/>
        <v>7</v>
      </c>
      <c r="F1972">
        <f>VLOOKUP(E1972,Aerogeneradores!$A$2:$E$47,2)</f>
        <v>543</v>
      </c>
      <c r="G1972">
        <f t="shared" si="80"/>
        <v>0.54300000000000004</v>
      </c>
      <c r="H1972">
        <f t="shared" si="81"/>
        <v>0.54300000000000004</v>
      </c>
      <c r="I1972">
        <f>H1972*$N$4</f>
        <v>8.6880000000000006</v>
      </c>
    </row>
    <row r="1973" spans="1:9" x14ac:dyDescent="0.3">
      <c r="A1973">
        <v>2030</v>
      </c>
      <c r="B1973" t="s">
        <v>25</v>
      </c>
      <c r="C1973">
        <v>20</v>
      </c>
      <c r="D1973">
        <v>7.31</v>
      </c>
      <c r="E1973">
        <f t="shared" si="75"/>
        <v>7.5</v>
      </c>
      <c r="F1973">
        <f>VLOOKUP(E1973,Aerogeneradores!$A$2:$E$47,2)</f>
        <v>685</v>
      </c>
      <c r="G1973">
        <f t="shared" si="80"/>
        <v>0.68500000000000005</v>
      </c>
      <c r="H1973">
        <f t="shared" si="81"/>
        <v>0.68500000000000005</v>
      </c>
      <c r="I1973">
        <f>H1973*$N$4</f>
        <v>10.96</v>
      </c>
    </row>
    <row r="1974" spans="1:9" x14ac:dyDescent="0.3">
      <c r="A1974">
        <v>2030</v>
      </c>
      <c r="B1974" t="s">
        <v>25</v>
      </c>
      <c r="C1974">
        <v>21</v>
      </c>
      <c r="D1974">
        <v>7.4</v>
      </c>
      <c r="E1974">
        <f t="shared" si="75"/>
        <v>7.5</v>
      </c>
      <c r="F1974">
        <f>VLOOKUP(E1974,Aerogeneradores!$A$2:$E$47,2)</f>
        <v>685</v>
      </c>
      <c r="G1974">
        <f t="shared" si="80"/>
        <v>0.68500000000000005</v>
      </c>
      <c r="H1974">
        <f t="shared" si="81"/>
        <v>0.68500000000000005</v>
      </c>
      <c r="I1974">
        <f>H1974*$N$4</f>
        <v>10.96</v>
      </c>
    </row>
    <row r="1975" spans="1:9" x14ac:dyDescent="0.3">
      <c r="A1975">
        <v>2030</v>
      </c>
      <c r="B1975" t="s">
        <v>25</v>
      </c>
      <c r="C1975">
        <v>22</v>
      </c>
      <c r="D1975">
        <v>7.4</v>
      </c>
      <c r="E1975">
        <f t="shared" si="75"/>
        <v>7.5</v>
      </c>
      <c r="F1975">
        <f>VLOOKUP(E1975,Aerogeneradores!$A$2:$E$47,2)</f>
        <v>685</v>
      </c>
      <c r="G1975">
        <f t="shared" si="80"/>
        <v>0.68500000000000005</v>
      </c>
      <c r="H1975">
        <f t="shared" si="81"/>
        <v>0.68500000000000005</v>
      </c>
      <c r="I1975">
        <f>H1975*$N$4</f>
        <v>10.96</v>
      </c>
    </row>
    <row r="1976" spans="1:9" x14ac:dyDescent="0.3">
      <c r="A1976">
        <v>2030</v>
      </c>
      <c r="B1976" t="s">
        <v>25</v>
      </c>
      <c r="C1976">
        <v>23</v>
      </c>
      <c r="D1976">
        <v>7.39</v>
      </c>
      <c r="E1976">
        <f t="shared" si="75"/>
        <v>7.5</v>
      </c>
      <c r="F1976">
        <f>VLOOKUP(E1976,Aerogeneradores!$A$2:$E$47,2)</f>
        <v>685</v>
      </c>
      <c r="G1976">
        <f t="shared" si="80"/>
        <v>0.68500000000000005</v>
      </c>
      <c r="H1976">
        <f t="shared" si="81"/>
        <v>0.68500000000000005</v>
      </c>
      <c r="I1976">
        <f>H1976*$N$4</f>
        <v>10.96</v>
      </c>
    </row>
    <row r="1977" spans="1:9" x14ac:dyDescent="0.3">
      <c r="A1977">
        <v>2030</v>
      </c>
      <c r="B1977" t="s">
        <v>25</v>
      </c>
      <c r="C1977">
        <v>24</v>
      </c>
      <c r="D1977">
        <v>7.35</v>
      </c>
      <c r="E1977">
        <f t="shared" si="75"/>
        <v>7.5</v>
      </c>
      <c r="F1977">
        <f>VLOOKUP(E1977,Aerogeneradores!$A$2:$E$47,2)</f>
        <v>685</v>
      </c>
      <c r="G1977">
        <f t="shared" si="80"/>
        <v>0.68500000000000005</v>
      </c>
      <c r="H1977">
        <f t="shared" si="81"/>
        <v>0.68500000000000005</v>
      </c>
      <c r="I1977">
        <f>H1977*$N$4</f>
        <v>10.96</v>
      </c>
    </row>
    <row r="1978" spans="1:9" x14ac:dyDescent="0.3">
      <c r="A1978">
        <v>2030</v>
      </c>
      <c r="B1978" t="s">
        <v>26</v>
      </c>
      <c r="C1978">
        <v>1</v>
      </c>
      <c r="D1978">
        <v>8.49</v>
      </c>
      <c r="E1978">
        <f t="shared" si="75"/>
        <v>8.5</v>
      </c>
      <c r="F1978">
        <f>VLOOKUP(E1978,Aerogeneradores!$A$2:$E$47,2)</f>
        <v>982</v>
      </c>
      <c r="G1978">
        <f t="shared" si="80"/>
        <v>0.98199999999999998</v>
      </c>
      <c r="H1978">
        <f t="shared" si="81"/>
        <v>0.98199999999999998</v>
      </c>
      <c r="I1978">
        <f>H1978*$N$4</f>
        <v>15.712</v>
      </c>
    </row>
    <row r="1979" spans="1:9" x14ac:dyDescent="0.3">
      <c r="A1979">
        <v>2030</v>
      </c>
      <c r="B1979" t="s">
        <v>26</v>
      </c>
      <c r="C1979">
        <v>2</v>
      </c>
      <c r="D1979">
        <v>8.34</v>
      </c>
      <c r="E1979">
        <f t="shared" si="75"/>
        <v>8.5</v>
      </c>
      <c r="F1979">
        <f>VLOOKUP(E1979,Aerogeneradores!$A$2:$E$47,2)</f>
        <v>982</v>
      </c>
      <c r="G1979">
        <f t="shared" si="80"/>
        <v>0.98199999999999998</v>
      </c>
      <c r="H1979">
        <f t="shared" si="81"/>
        <v>0.98199999999999998</v>
      </c>
      <c r="I1979">
        <f>H1979*$N$4</f>
        <v>15.712</v>
      </c>
    </row>
    <row r="1980" spans="1:9" x14ac:dyDescent="0.3">
      <c r="A1980">
        <v>2030</v>
      </c>
      <c r="B1980" t="s">
        <v>26</v>
      </c>
      <c r="C1980">
        <v>3</v>
      </c>
      <c r="D1980">
        <v>8.24</v>
      </c>
      <c r="E1980">
        <f t="shared" si="75"/>
        <v>8</v>
      </c>
      <c r="F1980">
        <f>VLOOKUP(E1980,Aerogeneradores!$A$2:$E$47,2)</f>
        <v>837</v>
      </c>
      <c r="G1980">
        <f t="shared" si="80"/>
        <v>0.83699999999999997</v>
      </c>
      <c r="H1980">
        <f t="shared" si="81"/>
        <v>0.83699999999999997</v>
      </c>
      <c r="I1980">
        <f>H1980*$N$4</f>
        <v>13.391999999999999</v>
      </c>
    </row>
    <row r="1981" spans="1:9" x14ac:dyDescent="0.3">
      <c r="A1981">
        <v>2030</v>
      </c>
      <c r="B1981" t="s">
        <v>26</v>
      </c>
      <c r="C1981">
        <v>4</v>
      </c>
      <c r="D1981">
        <v>8.0500000000000007</v>
      </c>
      <c r="E1981">
        <f t="shared" si="75"/>
        <v>8</v>
      </c>
      <c r="F1981">
        <f>VLOOKUP(E1981,Aerogeneradores!$A$2:$E$47,2)</f>
        <v>837</v>
      </c>
      <c r="G1981">
        <f t="shared" si="80"/>
        <v>0.83699999999999997</v>
      </c>
      <c r="H1981">
        <f t="shared" si="81"/>
        <v>0.83699999999999997</v>
      </c>
      <c r="I1981">
        <f>H1981*$N$4</f>
        <v>13.391999999999999</v>
      </c>
    </row>
    <row r="1982" spans="1:9" x14ac:dyDescent="0.3">
      <c r="A1982">
        <v>2030</v>
      </c>
      <c r="B1982" t="s">
        <v>26</v>
      </c>
      <c r="C1982">
        <v>5</v>
      </c>
      <c r="D1982">
        <v>7.84</v>
      </c>
      <c r="E1982">
        <f t="shared" si="75"/>
        <v>8</v>
      </c>
      <c r="F1982">
        <f>VLOOKUP(E1982,Aerogeneradores!$A$2:$E$47,2)</f>
        <v>837</v>
      </c>
      <c r="G1982">
        <f t="shared" si="80"/>
        <v>0.83699999999999997</v>
      </c>
      <c r="H1982">
        <f t="shared" si="81"/>
        <v>0.83699999999999997</v>
      </c>
      <c r="I1982">
        <f>H1982*$N$4</f>
        <v>13.391999999999999</v>
      </c>
    </row>
    <row r="1983" spans="1:9" x14ac:dyDescent="0.3">
      <c r="A1983">
        <v>2030</v>
      </c>
      <c r="B1983" t="s">
        <v>26</v>
      </c>
      <c r="C1983">
        <v>6</v>
      </c>
      <c r="D1983">
        <v>7.69</v>
      </c>
      <c r="E1983">
        <f t="shared" si="75"/>
        <v>7.5</v>
      </c>
      <c r="F1983">
        <f>VLOOKUP(E1983,Aerogeneradores!$A$2:$E$47,2)</f>
        <v>685</v>
      </c>
      <c r="G1983">
        <f t="shared" si="80"/>
        <v>0.68500000000000005</v>
      </c>
      <c r="H1983">
        <f t="shared" si="81"/>
        <v>0.68500000000000005</v>
      </c>
      <c r="I1983">
        <f>H1983*$N$4</f>
        <v>10.96</v>
      </c>
    </row>
    <row r="1984" spans="1:9" x14ac:dyDescent="0.3">
      <c r="A1984">
        <v>2030</v>
      </c>
      <c r="B1984" t="s">
        <v>26</v>
      </c>
      <c r="C1984">
        <v>7</v>
      </c>
      <c r="D1984">
        <v>7.55</v>
      </c>
      <c r="E1984">
        <f t="shared" si="75"/>
        <v>7.5</v>
      </c>
      <c r="F1984">
        <f>VLOOKUP(E1984,Aerogeneradores!$A$2:$E$47,2)</f>
        <v>685</v>
      </c>
      <c r="G1984">
        <f t="shared" si="80"/>
        <v>0.68500000000000005</v>
      </c>
      <c r="H1984">
        <f t="shared" si="81"/>
        <v>0.68500000000000005</v>
      </c>
      <c r="I1984">
        <f>H1984*$N$4</f>
        <v>10.96</v>
      </c>
    </row>
    <row r="1985" spans="1:9" x14ac:dyDescent="0.3">
      <c r="A1985">
        <v>2030</v>
      </c>
      <c r="B1985" t="s">
        <v>26</v>
      </c>
      <c r="C1985">
        <v>8</v>
      </c>
      <c r="D1985">
        <v>7.35</v>
      </c>
      <c r="E1985">
        <f t="shared" si="75"/>
        <v>7.5</v>
      </c>
      <c r="F1985">
        <f>VLOOKUP(E1985,Aerogeneradores!$A$2:$E$47,2)</f>
        <v>685</v>
      </c>
      <c r="G1985">
        <f t="shared" si="80"/>
        <v>0.68500000000000005</v>
      </c>
      <c r="H1985">
        <f t="shared" si="81"/>
        <v>0.68500000000000005</v>
      </c>
      <c r="I1985">
        <f>H1985*$N$4</f>
        <v>10.96</v>
      </c>
    </row>
    <row r="1986" spans="1:9" x14ac:dyDescent="0.3">
      <c r="A1986">
        <v>2030</v>
      </c>
      <c r="B1986" t="s">
        <v>26</v>
      </c>
      <c r="C1986">
        <v>9</v>
      </c>
      <c r="D1986">
        <v>7.14</v>
      </c>
      <c r="E1986">
        <f t="shared" si="75"/>
        <v>7</v>
      </c>
      <c r="F1986">
        <f>VLOOKUP(E1986,Aerogeneradores!$A$2:$E$47,2)</f>
        <v>543</v>
      </c>
      <c r="G1986">
        <f t="shared" si="80"/>
        <v>0.54300000000000004</v>
      </c>
      <c r="H1986">
        <f t="shared" si="81"/>
        <v>0.54300000000000004</v>
      </c>
      <c r="I1986">
        <f>H1986*$N$4</f>
        <v>8.6880000000000006</v>
      </c>
    </row>
    <row r="1987" spans="1:9" x14ac:dyDescent="0.3">
      <c r="A1987">
        <v>2030</v>
      </c>
      <c r="B1987" t="s">
        <v>26</v>
      </c>
      <c r="C1987">
        <v>10</v>
      </c>
      <c r="D1987">
        <v>7.07</v>
      </c>
      <c r="E1987">
        <f t="shared" si="75"/>
        <v>7</v>
      </c>
      <c r="F1987">
        <f>VLOOKUP(E1987,Aerogeneradores!$A$2:$E$47,2)</f>
        <v>543</v>
      </c>
      <c r="G1987">
        <f t="shared" si="80"/>
        <v>0.54300000000000004</v>
      </c>
      <c r="H1987">
        <f t="shared" si="81"/>
        <v>0.54300000000000004</v>
      </c>
      <c r="I1987">
        <f>H1987*$N$4</f>
        <v>8.6880000000000006</v>
      </c>
    </row>
    <row r="1988" spans="1:9" x14ac:dyDescent="0.3">
      <c r="A1988">
        <v>2030</v>
      </c>
      <c r="B1988" t="s">
        <v>26</v>
      </c>
      <c r="C1988">
        <v>11</v>
      </c>
      <c r="D1988">
        <v>6.88</v>
      </c>
      <c r="E1988">
        <f t="shared" si="75"/>
        <v>7</v>
      </c>
      <c r="F1988">
        <f>VLOOKUP(E1988,Aerogeneradores!$A$2:$E$47,2)</f>
        <v>543</v>
      </c>
      <c r="G1988">
        <f t="shared" si="80"/>
        <v>0.54300000000000004</v>
      </c>
      <c r="H1988">
        <f t="shared" si="81"/>
        <v>0.54300000000000004</v>
      </c>
      <c r="I1988">
        <f>H1988*$N$4</f>
        <v>8.6880000000000006</v>
      </c>
    </row>
    <row r="1989" spans="1:9" x14ac:dyDescent="0.3">
      <c r="A1989">
        <v>2030</v>
      </c>
      <c r="B1989" t="s">
        <v>26</v>
      </c>
      <c r="C1989">
        <v>12</v>
      </c>
      <c r="D1989">
        <v>6.74</v>
      </c>
      <c r="E1989">
        <f t="shared" si="75"/>
        <v>6.5</v>
      </c>
      <c r="F1989">
        <f>VLOOKUP(E1989,Aerogeneradores!$A$2:$E$47,2)</f>
        <v>430</v>
      </c>
      <c r="G1989">
        <f t="shared" si="80"/>
        <v>0.43</v>
      </c>
      <c r="H1989">
        <f t="shared" si="81"/>
        <v>0.43</v>
      </c>
      <c r="I1989">
        <f>H1989*$N$4</f>
        <v>6.88</v>
      </c>
    </row>
    <row r="1990" spans="1:9" x14ac:dyDescent="0.3">
      <c r="A1990">
        <v>2030</v>
      </c>
      <c r="B1990" t="s">
        <v>26</v>
      </c>
      <c r="C1990">
        <v>13</v>
      </c>
      <c r="D1990">
        <v>6.6</v>
      </c>
      <c r="E1990">
        <f t="shared" si="75"/>
        <v>6.5</v>
      </c>
      <c r="F1990">
        <f>VLOOKUP(E1990,Aerogeneradores!$A$2:$E$47,2)</f>
        <v>430</v>
      </c>
      <c r="G1990">
        <f t="shared" si="80"/>
        <v>0.43</v>
      </c>
      <c r="H1990">
        <f t="shared" si="81"/>
        <v>0.43</v>
      </c>
      <c r="I1990">
        <f>H1990*$N$4</f>
        <v>6.88</v>
      </c>
    </row>
    <row r="1991" spans="1:9" x14ac:dyDescent="0.3">
      <c r="A1991">
        <v>2030</v>
      </c>
      <c r="B1991" t="s">
        <v>26</v>
      </c>
      <c r="C1991">
        <v>14</v>
      </c>
      <c r="D1991">
        <v>6.64</v>
      </c>
      <c r="E1991">
        <f t="shared" si="75"/>
        <v>6.5</v>
      </c>
      <c r="F1991">
        <f>VLOOKUP(E1991,Aerogeneradores!$A$2:$E$47,2)</f>
        <v>430</v>
      </c>
      <c r="G1991">
        <f t="shared" si="80"/>
        <v>0.43</v>
      </c>
      <c r="H1991">
        <f t="shared" si="81"/>
        <v>0.43</v>
      </c>
      <c r="I1991">
        <f>H1991*$N$4</f>
        <v>6.88</v>
      </c>
    </row>
    <row r="1992" spans="1:9" x14ac:dyDescent="0.3">
      <c r="A1992">
        <v>2030</v>
      </c>
      <c r="B1992" t="s">
        <v>26</v>
      </c>
      <c r="C1992">
        <v>15</v>
      </c>
      <c r="D1992">
        <v>6.85</v>
      </c>
      <c r="E1992">
        <f t="shared" si="75"/>
        <v>7</v>
      </c>
      <c r="F1992">
        <f>VLOOKUP(E1992,Aerogeneradores!$A$2:$E$47,2)</f>
        <v>543</v>
      </c>
      <c r="G1992">
        <f t="shared" si="80"/>
        <v>0.54300000000000004</v>
      </c>
      <c r="H1992">
        <f t="shared" si="81"/>
        <v>0.54300000000000004</v>
      </c>
      <c r="I1992">
        <f>H1992*$N$4</f>
        <v>8.6880000000000006</v>
      </c>
    </row>
    <row r="1993" spans="1:9" x14ac:dyDescent="0.3">
      <c r="A1993">
        <v>2030</v>
      </c>
      <c r="B1993" t="s">
        <v>26</v>
      </c>
      <c r="C1993">
        <v>16</v>
      </c>
      <c r="D1993">
        <v>7.22</v>
      </c>
      <c r="E1993">
        <f t="shared" si="75"/>
        <v>7</v>
      </c>
      <c r="F1993">
        <f>VLOOKUP(E1993,Aerogeneradores!$A$2:$E$47,2)</f>
        <v>543</v>
      </c>
      <c r="G1993">
        <f t="shared" si="80"/>
        <v>0.54300000000000004</v>
      </c>
      <c r="H1993">
        <f t="shared" si="81"/>
        <v>0.54300000000000004</v>
      </c>
      <c r="I1993">
        <f>H1993*$N$4</f>
        <v>8.6880000000000006</v>
      </c>
    </row>
    <row r="1994" spans="1:9" x14ac:dyDescent="0.3">
      <c r="A1994">
        <v>2030</v>
      </c>
      <c r="B1994" t="s">
        <v>26</v>
      </c>
      <c r="C1994">
        <v>17</v>
      </c>
      <c r="D1994">
        <v>7.28</v>
      </c>
      <c r="E1994">
        <f t="shared" si="75"/>
        <v>7.5</v>
      </c>
      <c r="F1994">
        <f>VLOOKUP(E1994,Aerogeneradores!$A$2:$E$47,2)</f>
        <v>685</v>
      </c>
      <c r="G1994">
        <f t="shared" si="80"/>
        <v>0.68500000000000005</v>
      </c>
      <c r="H1994">
        <f t="shared" si="81"/>
        <v>0.68500000000000005</v>
      </c>
      <c r="I1994">
        <f>H1994*$N$4</f>
        <v>10.96</v>
      </c>
    </row>
    <row r="1995" spans="1:9" x14ac:dyDescent="0.3">
      <c r="A1995">
        <v>2030</v>
      </c>
      <c r="B1995" t="s">
        <v>26</v>
      </c>
      <c r="C1995">
        <v>18</v>
      </c>
      <c r="D1995">
        <v>7.6</v>
      </c>
      <c r="E1995">
        <f t="shared" si="75"/>
        <v>7.5</v>
      </c>
      <c r="F1995">
        <f>VLOOKUP(E1995,Aerogeneradores!$A$2:$E$47,2)</f>
        <v>685</v>
      </c>
      <c r="G1995">
        <f t="shared" ref="G1995:G2025" si="82">F1995/1000</f>
        <v>0.68500000000000005</v>
      </c>
      <c r="H1995">
        <f t="shared" ref="H1995:H2025" si="83">G1995*1</f>
        <v>0.68500000000000005</v>
      </c>
      <c r="I1995">
        <f>H1995*$N$4</f>
        <v>10.96</v>
      </c>
    </row>
    <row r="1996" spans="1:9" x14ac:dyDescent="0.3">
      <c r="A1996">
        <v>2030</v>
      </c>
      <c r="B1996" t="s">
        <v>26</v>
      </c>
      <c r="C1996">
        <v>19</v>
      </c>
      <c r="D1996">
        <v>7.89</v>
      </c>
      <c r="E1996">
        <f t="shared" si="75"/>
        <v>8</v>
      </c>
      <c r="F1996">
        <f>VLOOKUP(E1996,Aerogeneradores!$A$2:$E$47,2)</f>
        <v>837</v>
      </c>
      <c r="G1996">
        <f t="shared" si="82"/>
        <v>0.83699999999999997</v>
      </c>
      <c r="H1996">
        <f t="shared" si="83"/>
        <v>0.83699999999999997</v>
      </c>
      <c r="I1996">
        <f>H1996*$N$4</f>
        <v>13.391999999999999</v>
      </c>
    </row>
    <row r="1997" spans="1:9" x14ac:dyDescent="0.3">
      <c r="A1997">
        <v>2030</v>
      </c>
      <c r="B1997" t="s">
        <v>26</v>
      </c>
      <c r="C1997">
        <v>20</v>
      </c>
      <c r="D1997">
        <v>8.42</v>
      </c>
      <c r="E1997">
        <f t="shared" si="75"/>
        <v>8.5</v>
      </c>
      <c r="F1997">
        <f>VLOOKUP(E1997,Aerogeneradores!$A$2:$E$47,2)</f>
        <v>982</v>
      </c>
      <c r="G1997">
        <f t="shared" si="82"/>
        <v>0.98199999999999998</v>
      </c>
      <c r="H1997">
        <f t="shared" si="83"/>
        <v>0.98199999999999998</v>
      </c>
      <c r="I1997">
        <f>H1997*$N$4</f>
        <v>15.712</v>
      </c>
    </row>
    <row r="1998" spans="1:9" x14ac:dyDescent="0.3">
      <c r="A1998">
        <v>2030</v>
      </c>
      <c r="B1998" t="s">
        <v>26</v>
      </c>
      <c r="C1998">
        <v>21</v>
      </c>
      <c r="D1998">
        <v>8.6300000000000008</v>
      </c>
      <c r="E1998">
        <f t="shared" si="75"/>
        <v>8.5</v>
      </c>
      <c r="F1998">
        <f>VLOOKUP(E1998,Aerogeneradores!$A$2:$E$47,2)</f>
        <v>982</v>
      </c>
      <c r="G1998">
        <f t="shared" si="82"/>
        <v>0.98199999999999998</v>
      </c>
      <c r="H1998">
        <f t="shared" si="83"/>
        <v>0.98199999999999998</v>
      </c>
      <c r="I1998">
        <f>H1998*$N$4</f>
        <v>15.712</v>
      </c>
    </row>
    <row r="1999" spans="1:9" x14ac:dyDescent="0.3">
      <c r="A1999">
        <v>2030</v>
      </c>
      <c r="B1999" t="s">
        <v>26</v>
      </c>
      <c r="C1999">
        <v>22</v>
      </c>
      <c r="D1999">
        <v>8.6</v>
      </c>
      <c r="E1999">
        <f t="shared" si="75"/>
        <v>8.5</v>
      </c>
      <c r="F1999">
        <f>VLOOKUP(E1999,Aerogeneradores!$A$2:$E$47,2)</f>
        <v>982</v>
      </c>
      <c r="G1999">
        <f t="shared" si="82"/>
        <v>0.98199999999999998</v>
      </c>
      <c r="H1999">
        <f t="shared" si="83"/>
        <v>0.98199999999999998</v>
      </c>
      <c r="I1999">
        <f>H1999*$N$4</f>
        <v>15.712</v>
      </c>
    </row>
    <row r="2000" spans="1:9" x14ac:dyDescent="0.3">
      <c r="A2000">
        <v>2030</v>
      </c>
      <c r="B2000" t="s">
        <v>26</v>
      </c>
      <c r="C2000">
        <v>23</v>
      </c>
      <c r="D2000">
        <v>8.61</v>
      </c>
      <c r="E2000">
        <f t="shared" si="75"/>
        <v>8.5</v>
      </c>
      <c r="F2000">
        <f>VLOOKUP(E2000,Aerogeneradores!$A$2:$E$47,2)</f>
        <v>982</v>
      </c>
      <c r="G2000">
        <f t="shared" si="82"/>
        <v>0.98199999999999998</v>
      </c>
      <c r="H2000">
        <f t="shared" si="83"/>
        <v>0.98199999999999998</v>
      </c>
      <c r="I2000">
        <f>H2000*$N$4</f>
        <v>15.712</v>
      </c>
    </row>
    <row r="2001" spans="1:9" x14ac:dyDescent="0.3">
      <c r="A2001">
        <v>2030</v>
      </c>
      <c r="B2001" t="s">
        <v>26</v>
      </c>
      <c r="C2001">
        <v>24</v>
      </c>
      <c r="D2001">
        <v>8.49</v>
      </c>
      <c r="E2001">
        <f t="shared" si="75"/>
        <v>8.5</v>
      </c>
      <c r="F2001">
        <f>VLOOKUP(E2001,Aerogeneradores!$A$2:$E$47,2)</f>
        <v>982</v>
      </c>
      <c r="G2001">
        <f t="shared" si="82"/>
        <v>0.98199999999999998</v>
      </c>
      <c r="H2001">
        <f t="shared" si="83"/>
        <v>0.98199999999999998</v>
      </c>
      <c r="I2001">
        <f>H2001*$N$4</f>
        <v>15.712</v>
      </c>
    </row>
    <row r="2002" spans="1:9" x14ac:dyDescent="0.3">
      <c r="A2002">
        <v>2030</v>
      </c>
      <c r="B2002" t="s">
        <v>27</v>
      </c>
      <c r="C2002">
        <v>1</v>
      </c>
      <c r="D2002">
        <v>10.34</v>
      </c>
      <c r="E2002">
        <f t="shared" si="75"/>
        <v>10.5</v>
      </c>
      <c r="F2002">
        <f>VLOOKUP(E2002,Aerogeneradores!$A$2:$E$47,2)</f>
        <v>1490</v>
      </c>
      <c r="G2002">
        <f t="shared" si="82"/>
        <v>1.49</v>
      </c>
      <c r="H2002">
        <f t="shared" si="83"/>
        <v>1.49</v>
      </c>
      <c r="I2002">
        <f>H2002*$N$4</f>
        <v>23.84</v>
      </c>
    </row>
    <row r="2003" spans="1:9" x14ac:dyDescent="0.3">
      <c r="A2003">
        <v>2030</v>
      </c>
      <c r="B2003" t="s">
        <v>27</v>
      </c>
      <c r="C2003">
        <v>2</v>
      </c>
      <c r="D2003">
        <v>10.06</v>
      </c>
      <c r="E2003">
        <f t="shared" si="75"/>
        <v>10</v>
      </c>
      <c r="F2003">
        <f>VLOOKUP(E2003,Aerogeneradores!$A$2:$E$47,2)</f>
        <v>1464</v>
      </c>
      <c r="G2003">
        <f t="shared" si="82"/>
        <v>1.464</v>
      </c>
      <c r="H2003">
        <f t="shared" si="83"/>
        <v>1.464</v>
      </c>
      <c r="I2003">
        <f>H2003*$N$4</f>
        <v>23.423999999999999</v>
      </c>
    </row>
    <row r="2004" spans="1:9" x14ac:dyDescent="0.3">
      <c r="A2004">
        <v>2030</v>
      </c>
      <c r="B2004" t="s">
        <v>27</v>
      </c>
      <c r="C2004">
        <v>3</v>
      </c>
      <c r="D2004">
        <v>10.029999999999999</v>
      </c>
      <c r="E2004">
        <f t="shared" si="75"/>
        <v>10</v>
      </c>
      <c r="F2004">
        <f>VLOOKUP(E2004,Aerogeneradores!$A$2:$E$47,2)</f>
        <v>1464</v>
      </c>
      <c r="G2004">
        <f t="shared" si="82"/>
        <v>1.464</v>
      </c>
      <c r="H2004">
        <f t="shared" si="83"/>
        <v>1.464</v>
      </c>
      <c r="I2004">
        <f>H2004*$N$4</f>
        <v>23.423999999999999</v>
      </c>
    </row>
    <row r="2005" spans="1:9" x14ac:dyDescent="0.3">
      <c r="A2005">
        <v>2030</v>
      </c>
      <c r="B2005" t="s">
        <v>27</v>
      </c>
      <c r="C2005">
        <v>4</v>
      </c>
      <c r="D2005">
        <v>9.7100000000000009</v>
      </c>
      <c r="E2005">
        <f t="shared" si="75"/>
        <v>9.5</v>
      </c>
      <c r="F2005">
        <f>VLOOKUP(E2005,Aerogeneradores!$A$2:$E$47,2)</f>
        <v>1310</v>
      </c>
      <c r="G2005">
        <f t="shared" si="82"/>
        <v>1.31</v>
      </c>
      <c r="H2005">
        <f t="shared" si="83"/>
        <v>1.31</v>
      </c>
      <c r="I2005">
        <f>H2005*$N$4</f>
        <v>20.96</v>
      </c>
    </row>
    <row r="2006" spans="1:9" x14ac:dyDescent="0.3">
      <c r="A2006">
        <v>2030</v>
      </c>
      <c r="B2006" t="s">
        <v>27</v>
      </c>
      <c r="C2006">
        <v>5</v>
      </c>
      <c r="D2006">
        <v>9.48</v>
      </c>
      <c r="E2006">
        <f t="shared" si="75"/>
        <v>9.5</v>
      </c>
      <c r="F2006">
        <f>VLOOKUP(E2006,Aerogeneradores!$A$2:$E$47,2)</f>
        <v>1310</v>
      </c>
      <c r="G2006">
        <f t="shared" si="82"/>
        <v>1.31</v>
      </c>
      <c r="H2006">
        <f t="shared" si="83"/>
        <v>1.31</v>
      </c>
      <c r="I2006">
        <f>H2006*$N$4</f>
        <v>20.96</v>
      </c>
    </row>
    <row r="2007" spans="1:9" x14ac:dyDescent="0.3">
      <c r="A2007">
        <v>2030</v>
      </c>
      <c r="B2007" t="s">
        <v>27</v>
      </c>
      <c r="C2007">
        <v>6</v>
      </c>
      <c r="D2007">
        <v>9.19</v>
      </c>
      <c r="E2007">
        <f t="shared" si="75"/>
        <v>9</v>
      </c>
      <c r="F2007">
        <f>VLOOKUP(E2007,Aerogeneradores!$A$2:$E$47,2)</f>
        <v>1126</v>
      </c>
      <c r="G2007">
        <f t="shared" si="82"/>
        <v>1.1259999999999999</v>
      </c>
      <c r="H2007">
        <f t="shared" si="83"/>
        <v>1.1259999999999999</v>
      </c>
      <c r="I2007">
        <f>H2007*$N$4</f>
        <v>18.015999999999998</v>
      </c>
    </row>
    <row r="2008" spans="1:9" x14ac:dyDescent="0.3">
      <c r="A2008">
        <v>2030</v>
      </c>
      <c r="B2008" t="s">
        <v>27</v>
      </c>
      <c r="C2008">
        <v>7</v>
      </c>
      <c r="D2008">
        <v>8.77</v>
      </c>
      <c r="E2008">
        <f t="shared" si="75"/>
        <v>9</v>
      </c>
      <c r="F2008">
        <f>VLOOKUP(E2008,Aerogeneradores!$A$2:$E$47,2)</f>
        <v>1126</v>
      </c>
      <c r="G2008">
        <f t="shared" si="82"/>
        <v>1.1259999999999999</v>
      </c>
      <c r="H2008">
        <f t="shared" si="83"/>
        <v>1.1259999999999999</v>
      </c>
      <c r="I2008">
        <f>H2008*$N$4</f>
        <v>18.015999999999998</v>
      </c>
    </row>
    <row r="2009" spans="1:9" x14ac:dyDescent="0.3">
      <c r="A2009">
        <v>2030</v>
      </c>
      <c r="B2009" t="s">
        <v>27</v>
      </c>
      <c r="C2009">
        <v>8</v>
      </c>
      <c r="D2009">
        <v>8.43</v>
      </c>
      <c r="E2009">
        <f t="shared" si="75"/>
        <v>8.5</v>
      </c>
      <c r="F2009">
        <f>VLOOKUP(E2009,Aerogeneradores!$A$2:$E$47,2)</f>
        <v>982</v>
      </c>
      <c r="G2009">
        <f t="shared" si="82"/>
        <v>0.98199999999999998</v>
      </c>
      <c r="H2009">
        <f t="shared" si="83"/>
        <v>0.98199999999999998</v>
      </c>
      <c r="I2009">
        <f>H2009*$N$4</f>
        <v>15.712</v>
      </c>
    </row>
    <row r="2010" spans="1:9" x14ac:dyDescent="0.3">
      <c r="A2010">
        <v>2030</v>
      </c>
      <c r="B2010" t="s">
        <v>27</v>
      </c>
      <c r="C2010">
        <v>9</v>
      </c>
      <c r="D2010">
        <v>8.1300000000000008</v>
      </c>
      <c r="E2010">
        <f t="shared" si="75"/>
        <v>8</v>
      </c>
      <c r="F2010">
        <f>VLOOKUP(E2010,Aerogeneradores!$A$2:$E$47,2)</f>
        <v>837</v>
      </c>
      <c r="G2010">
        <f t="shared" si="82"/>
        <v>0.83699999999999997</v>
      </c>
      <c r="H2010">
        <f t="shared" si="83"/>
        <v>0.83699999999999997</v>
      </c>
      <c r="I2010">
        <f>H2010*$N$4</f>
        <v>13.391999999999999</v>
      </c>
    </row>
    <row r="2011" spans="1:9" x14ac:dyDescent="0.3">
      <c r="A2011">
        <v>2030</v>
      </c>
      <c r="B2011" t="s">
        <v>27</v>
      </c>
      <c r="C2011">
        <v>10</v>
      </c>
      <c r="D2011">
        <v>8.0399999999999991</v>
      </c>
      <c r="E2011">
        <f t="shared" si="75"/>
        <v>8</v>
      </c>
      <c r="F2011">
        <f>VLOOKUP(E2011,Aerogeneradores!$A$2:$E$47,2)</f>
        <v>837</v>
      </c>
      <c r="G2011">
        <f t="shared" si="82"/>
        <v>0.83699999999999997</v>
      </c>
      <c r="H2011">
        <f t="shared" si="83"/>
        <v>0.83699999999999997</v>
      </c>
      <c r="I2011">
        <f>H2011*$N$4</f>
        <v>13.391999999999999</v>
      </c>
    </row>
    <row r="2012" spans="1:9" x14ac:dyDescent="0.3">
      <c r="A2012">
        <v>2030</v>
      </c>
      <c r="B2012" t="s">
        <v>27</v>
      </c>
      <c r="C2012">
        <v>11</v>
      </c>
      <c r="D2012">
        <v>7.85</v>
      </c>
      <c r="E2012">
        <f t="shared" si="75"/>
        <v>8</v>
      </c>
      <c r="F2012">
        <f>VLOOKUP(E2012,Aerogeneradores!$A$2:$E$47,2)</f>
        <v>837</v>
      </c>
      <c r="G2012">
        <f t="shared" si="82"/>
        <v>0.83699999999999997</v>
      </c>
      <c r="H2012">
        <f t="shared" si="83"/>
        <v>0.83699999999999997</v>
      </c>
      <c r="I2012">
        <f>H2012*$N$4</f>
        <v>13.391999999999999</v>
      </c>
    </row>
    <row r="2013" spans="1:9" x14ac:dyDescent="0.3">
      <c r="A2013">
        <v>2030</v>
      </c>
      <c r="B2013" t="s">
        <v>27</v>
      </c>
      <c r="C2013">
        <v>12</v>
      </c>
      <c r="D2013">
        <v>7.58</v>
      </c>
      <c r="E2013">
        <f t="shared" si="75"/>
        <v>7.5</v>
      </c>
      <c r="F2013">
        <f>VLOOKUP(E2013,Aerogeneradores!$A$2:$E$47,2)</f>
        <v>685</v>
      </c>
      <c r="G2013">
        <f t="shared" si="82"/>
        <v>0.68500000000000005</v>
      </c>
      <c r="H2013">
        <f t="shared" si="83"/>
        <v>0.68500000000000005</v>
      </c>
      <c r="I2013">
        <f>H2013*$N$4</f>
        <v>10.96</v>
      </c>
    </row>
    <row r="2014" spans="1:9" x14ac:dyDescent="0.3">
      <c r="A2014">
        <v>2030</v>
      </c>
      <c r="B2014" t="s">
        <v>27</v>
      </c>
      <c r="C2014">
        <v>13</v>
      </c>
      <c r="D2014">
        <v>7.5</v>
      </c>
      <c r="E2014">
        <f t="shared" si="75"/>
        <v>7.5</v>
      </c>
      <c r="F2014">
        <f>VLOOKUP(E2014,Aerogeneradores!$A$2:$E$47,2)</f>
        <v>685</v>
      </c>
      <c r="G2014">
        <f t="shared" si="82"/>
        <v>0.68500000000000005</v>
      </c>
      <c r="H2014">
        <f t="shared" si="83"/>
        <v>0.68500000000000005</v>
      </c>
      <c r="I2014">
        <f>H2014*$N$4</f>
        <v>10.96</v>
      </c>
    </row>
    <row r="2015" spans="1:9" x14ac:dyDescent="0.3">
      <c r="A2015">
        <v>2030</v>
      </c>
      <c r="B2015" t="s">
        <v>27</v>
      </c>
      <c r="C2015">
        <v>14</v>
      </c>
      <c r="D2015">
        <v>7.53</v>
      </c>
      <c r="E2015">
        <f t="shared" si="75"/>
        <v>7.5</v>
      </c>
      <c r="F2015">
        <f>VLOOKUP(E2015,Aerogeneradores!$A$2:$E$47,2)</f>
        <v>685</v>
      </c>
      <c r="G2015">
        <f t="shared" si="82"/>
        <v>0.68500000000000005</v>
      </c>
      <c r="H2015">
        <f t="shared" si="83"/>
        <v>0.68500000000000005</v>
      </c>
      <c r="I2015">
        <f>H2015*$N$4</f>
        <v>10.96</v>
      </c>
    </row>
    <row r="2016" spans="1:9" x14ac:dyDescent="0.3">
      <c r="A2016">
        <v>2030</v>
      </c>
      <c r="B2016" t="s">
        <v>27</v>
      </c>
      <c r="C2016">
        <v>15</v>
      </c>
      <c r="D2016">
        <v>7.57</v>
      </c>
      <c r="E2016">
        <f t="shared" si="75"/>
        <v>7.5</v>
      </c>
      <c r="F2016">
        <f>VLOOKUP(E2016,Aerogeneradores!$A$2:$E$47,2)</f>
        <v>685</v>
      </c>
      <c r="G2016">
        <f t="shared" si="82"/>
        <v>0.68500000000000005</v>
      </c>
      <c r="H2016">
        <f t="shared" si="83"/>
        <v>0.68500000000000005</v>
      </c>
      <c r="I2016">
        <f>H2016*$N$4</f>
        <v>10.96</v>
      </c>
    </row>
    <row r="2017" spans="1:9" x14ac:dyDescent="0.3">
      <c r="A2017">
        <v>2030</v>
      </c>
      <c r="B2017" t="s">
        <v>27</v>
      </c>
      <c r="C2017">
        <v>16</v>
      </c>
      <c r="D2017">
        <v>7.76</v>
      </c>
      <c r="E2017">
        <f t="shared" si="75"/>
        <v>8</v>
      </c>
      <c r="F2017">
        <f>VLOOKUP(E2017,Aerogeneradores!$A$2:$E$47,2)</f>
        <v>837</v>
      </c>
      <c r="G2017">
        <f t="shared" si="82"/>
        <v>0.83699999999999997</v>
      </c>
      <c r="H2017">
        <f t="shared" si="83"/>
        <v>0.83699999999999997</v>
      </c>
      <c r="I2017">
        <f>H2017*$N$4</f>
        <v>13.391999999999999</v>
      </c>
    </row>
    <row r="2018" spans="1:9" x14ac:dyDescent="0.3">
      <c r="A2018">
        <v>2030</v>
      </c>
      <c r="B2018" t="s">
        <v>27</v>
      </c>
      <c r="C2018">
        <v>17</v>
      </c>
      <c r="D2018">
        <v>8</v>
      </c>
      <c r="E2018">
        <f t="shared" si="75"/>
        <v>8</v>
      </c>
      <c r="F2018">
        <f>VLOOKUP(E2018,Aerogeneradores!$A$2:$E$47,2)</f>
        <v>837</v>
      </c>
      <c r="G2018">
        <f t="shared" si="82"/>
        <v>0.83699999999999997</v>
      </c>
      <c r="H2018">
        <f t="shared" si="83"/>
        <v>0.83699999999999997</v>
      </c>
      <c r="I2018">
        <f>H2018*$N$4</f>
        <v>13.391999999999999</v>
      </c>
    </row>
    <row r="2019" spans="1:9" x14ac:dyDescent="0.3">
      <c r="A2019">
        <v>2030</v>
      </c>
      <c r="B2019" t="s">
        <v>27</v>
      </c>
      <c r="C2019">
        <v>18</v>
      </c>
      <c r="D2019">
        <v>8.2100000000000009</v>
      </c>
      <c r="E2019">
        <f t="shared" si="75"/>
        <v>8</v>
      </c>
      <c r="F2019">
        <f>VLOOKUP(E2019,Aerogeneradores!$A$2:$E$47,2)</f>
        <v>837</v>
      </c>
      <c r="G2019">
        <f t="shared" si="82"/>
        <v>0.83699999999999997</v>
      </c>
      <c r="H2019">
        <f t="shared" si="83"/>
        <v>0.83699999999999997</v>
      </c>
      <c r="I2019">
        <f>H2019*$N$4</f>
        <v>13.391999999999999</v>
      </c>
    </row>
    <row r="2020" spans="1:9" x14ac:dyDescent="0.3">
      <c r="A2020">
        <v>2030</v>
      </c>
      <c r="B2020" t="s">
        <v>27</v>
      </c>
      <c r="C2020">
        <v>19</v>
      </c>
      <c r="D2020">
        <v>8.31</v>
      </c>
      <c r="E2020">
        <f t="shared" si="75"/>
        <v>8.5</v>
      </c>
      <c r="F2020">
        <f>VLOOKUP(E2020,Aerogeneradores!$A$2:$E$47,2)</f>
        <v>982</v>
      </c>
      <c r="G2020">
        <f t="shared" si="82"/>
        <v>0.98199999999999998</v>
      </c>
      <c r="H2020">
        <f t="shared" si="83"/>
        <v>0.98199999999999998</v>
      </c>
      <c r="I2020">
        <f>H2020*$N$4</f>
        <v>15.712</v>
      </c>
    </row>
    <row r="2021" spans="1:9" x14ac:dyDescent="0.3">
      <c r="A2021">
        <v>2030</v>
      </c>
      <c r="B2021" t="s">
        <v>27</v>
      </c>
      <c r="C2021">
        <v>20</v>
      </c>
      <c r="D2021">
        <v>8.76</v>
      </c>
      <c r="E2021">
        <f t="shared" si="75"/>
        <v>9</v>
      </c>
      <c r="F2021">
        <f>VLOOKUP(E2021,Aerogeneradores!$A$2:$E$47,2)</f>
        <v>1126</v>
      </c>
      <c r="G2021">
        <f t="shared" si="82"/>
        <v>1.1259999999999999</v>
      </c>
      <c r="H2021">
        <f t="shared" si="83"/>
        <v>1.1259999999999999</v>
      </c>
      <c r="I2021">
        <f>H2021*$N$4</f>
        <v>18.015999999999998</v>
      </c>
    </row>
    <row r="2022" spans="1:9" x14ac:dyDescent="0.3">
      <c r="A2022">
        <v>2030</v>
      </c>
      <c r="B2022" t="s">
        <v>27</v>
      </c>
      <c r="C2022">
        <v>21</v>
      </c>
      <c r="D2022">
        <v>9.49</v>
      </c>
      <c r="E2022">
        <f t="shared" si="75"/>
        <v>9.5</v>
      </c>
      <c r="F2022">
        <f>VLOOKUP(E2022,Aerogeneradores!$A$2:$E$47,2)</f>
        <v>1310</v>
      </c>
      <c r="G2022">
        <f t="shared" si="82"/>
        <v>1.31</v>
      </c>
      <c r="H2022">
        <f t="shared" si="83"/>
        <v>1.31</v>
      </c>
      <c r="I2022">
        <f>H2022*$N$4</f>
        <v>20.96</v>
      </c>
    </row>
    <row r="2023" spans="1:9" x14ac:dyDescent="0.3">
      <c r="A2023">
        <v>2030</v>
      </c>
      <c r="B2023" t="s">
        <v>27</v>
      </c>
      <c r="C2023">
        <v>22</v>
      </c>
      <c r="D2023">
        <v>9.8699999999999992</v>
      </c>
      <c r="E2023">
        <f t="shared" si="75"/>
        <v>10</v>
      </c>
      <c r="F2023">
        <f>VLOOKUP(E2023,Aerogeneradores!$A$2:$E$47,2)</f>
        <v>1464</v>
      </c>
      <c r="G2023">
        <f t="shared" si="82"/>
        <v>1.464</v>
      </c>
      <c r="H2023">
        <f t="shared" si="83"/>
        <v>1.464</v>
      </c>
      <c r="I2023">
        <f>H2023*$N$4</f>
        <v>23.423999999999999</v>
      </c>
    </row>
    <row r="2024" spans="1:9" x14ac:dyDescent="0.3">
      <c r="A2024">
        <v>2030</v>
      </c>
      <c r="B2024" t="s">
        <v>27</v>
      </c>
      <c r="C2024">
        <v>23</v>
      </c>
      <c r="D2024">
        <v>9.81</v>
      </c>
      <c r="E2024">
        <f t="shared" si="75"/>
        <v>10</v>
      </c>
      <c r="F2024">
        <f>VLOOKUP(E2024,Aerogeneradores!$A$2:$E$47,2)</f>
        <v>1464</v>
      </c>
      <c r="G2024">
        <f t="shared" si="82"/>
        <v>1.464</v>
      </c>
      <c r="H2024">
        <f t="shared" si="83"/>
        <v>1.464</v>
      </c>
      <c r="I2024">
        <f>H2024*$N$4</f>
        <v>23.423999999999999</v>
      </c>
    </row>
    <row r="2025" spans="1:9" x14ac:dyDescent="0.3">
      <c r="A2025">
        <v>2030</v>
      </c>
      <c r="B2025" t="s">
        <v>27</v>
      </c>
      <c r="C2025">
        <v>24</v>
      </c>
      <c r="D2025">
        <v>10.220000000000001</v>
      </c>
      <c r="E2025">
        <f t="shared" si="75"/>
        <v>10</v>
      </c>
      <c r="F2025">
        <f>VLOOKUP(E2025,Aerogeneradores!$A$2:$E$47,2)</f>
        <v>1464</v>
      </c>
      <c r="G2025">
        <f t="shared" si="82"/>
        <v>1.464</v>
      </c>
      <c r="H2025">
        <f t="shared" si="83"/>
        <v>1.464</v>
      </c>
      <c r="I2025">
        <f>H2025*$N$4</f>
        <v>23.423999999999999</v>
      </c>
    </row>
    <row r="2026" spans="1:9" x14ac:dyDescent="0.3">
      <c r="A2026">
        <v>2031</v>
      </c>
      <c r="B2026" t="s">
        <v>15</v>
      </c>
      <c r="C2026">
        <v>1</v>
      </c>
      <c r="D2026">
        <v>9.76</v>
      </c>
      <c r="E2026">
        <f>MROUND(D2026,0.5)</f>
        <v>10</v>
      </c>
      <c r="F2026">
        <f>VLOOKUP(E2026,Aerogeneradores!$A$2:$E$47,2)</f>
        <v>1464</v>
      </c>
      <c r="G2026">
        <f>F2026/1000</f>
        <v>1.464</v>
      </c>
      <c r="H2026">
        <f>G2026*1</f>
        <v>1.464</v>
      </c>
      <c r="I2026">
        <f>H2026*$N$4</f>
        <v>23.423999999999999</v>
      </c>
    </row>
    <row r="2027" spans="1:9" x14ac:dyDescent="0.3">
      <c r="A2027">
        <v>2031</v>
      </c>
      <c r="B2027" t="s">
        <v>15</v>
      </c>
      <c r="C2027">
        <v>2</v>
      </c>
      <c r="D2027">
        <v>9.59</v>
      </c>
      <c r="E2027">
        <f t="shared" ref="E2027:E2090" si="84">MROUND(D2027,0.5)</f>
        <v>9.5</v>
      </c>
      <c r="F2027">
        <f>VLOOKUP(E2027,Aerogeneradores!$A$2:$E$47,2)</f>
        <v>1310</v>
      </c>
      <c r="G2027">
        <f t="shared" ref="G2027:G2090" si="85">F2027/1000</f>
        <v>1.31</v>
      </c>
      <c r="H2027">
        <f t="shared" ref="H2027:H2090" si="86">G2027*1</f>
        <v>1.31</v>
      </c>
      <c r="I2027">
        <f>H2027*$N$4</f>
        <v>20.96</v>
      </c>
    </row>
    <row r="2028" spans="1:9" x14ac:dyDescent="0.3">
      <c r="A2028">
        <v>2031</v>
      </c>
      <c r="B2028" t="s">
        <v>15</v>
      </c>
      <c r="C2028">
        <v>3</v>
      </c>
      <c r="D2028">
        <v>9.48</v>
      </c>
      <c r="E2028">
        <f t="shared" si="84"/>
        <v>9.5</v>
      </c>
      <c r="F2028">
        <f>VLOOKUP(E2028,Aerogeneradores!$A$2:$E$47,2)</f>
        <v>1310</v>
      </c>
      <c r="G2028">
        <f t="shared" si="85"/>
        <v>1.31</v>
      </c>
      <c r="H2028">
        <f t="shared" si="86"/>
        <v>1.31</v>
      </c>
      <c r="I2028">
        <f>H2028*$N$4</f>
        <v>20.96</v>
      </c>
    </row>
    <row r="2029" spans="1:9" x14ac:dyDescent="0.3">
      <c r="A2029">
        <v>2031</v>
      </c>
      <c r="B2029" t="s">
        <v>15</v>
      </c>
      <c r="C2029">
        <v>4</v>
      </c>
      <c r="D2029">
        <v>9.32</v>
      </c>
      <c r="E2029">
        <f t="shared" si="84"/>
        <v>9.5</v>
      </c>
      <c r="F2029">
        <f>VLOOKUP(E2029,Aerogeneradores!$A$2:$E$47,2)</f>
        <v>1310</v>
      </c>
      <c r="G2029">
        <f t="shared" si="85"/>
        <v>1.31</v>
      </c>
      <c r="H2029">
        <f t="shared" si="86"/>
        <v>1.31</v>
      </c>
      <c r="I2029">
        <f>H2029*$N$4</f>
        <v>20.96</v>
      </c>
    </row>
    <row r="2030" spans="1:9" x14ac:dyDescent="0.3">
      <c r="A2030">
        <v>2031</v>
      </c>
      <c r="B2030" t="s">
        <v>15</v>
      </c>
      <c r="C2030">
        <v>5</v>
      </c>
      <c r="D2030">
        <v>9.17</v>
      </c>
      <c r="E2030">
        <f t="shared" si="84"/>
        <v>9</v>
      </c>
      <c r="F2030">
        <f>VLOOKUP(E2030,Aerogeneradores!$A$2:$E$47,2)</f>
        <v>1126</v>
      </c>
      <c r="G2030">
        <f t="shared" si="85"/>
        <v>1.1259999999999999</v>
      </c>
      <c r="H2030">
        <f t="shared" si="86"/>
        <v>1.1259999999999999</v>
      </c>
      <c r="I2030">
        <f>H2030*$N$4</f>
        <v>18.015999999999998</v>
      </c>
    </row>
    <row r="2031" spans="1:9" x14ac:dyDescent="0.3">
      <c r="A2031">
        <v>2031</v>
      </c>
      <c r="B2031" t="s">
        <v>15</v>
      </c>
      <c r="C2031">
        <v>6</v>
      </c>
      <c r="D2031">
        <v>9.02</v>
      </c>
      <c r="E2031">
        <f t="shared" si="84"/>
        <v>9</v>
      </c>
      <c r="F2031">
        <f>VLOOKUP(E2031,Aerogeneradores!$A$2:$E$47,2)</f>
        <v>1126</v>
      </c>
      <c r="G2031">
        <f t="shared" si="85"/>
        <v>1.1259999999999999</v>
      </c>
      <c r="H2031">
        <f t="shared" si="86"/>
        <v>1.1259999999999999</v>
      </c>
      <c r="I2031">
        <f>H2031*$N$4</f>
        <v>18.015999999999998</v>
      </c>
    </row>
    <row r="2032" spans="1:9" x14ac:dyDescent="0.3">
      <c r="A2032">
        <v>2031</v>
      </c>
      <c r="B2032" t="s">
        <v>15</v>
      </c>
      <c r="C2032">
        <v>7</v>
      </c>
      <c r="D2032">
        <v>8.8000000000000007</v>
      </c>
      <c r="E2032">
        <f t="shared" si="84"/>
        <v>9</v>
      </c>
      <c r="F2032">
        <f>VLOOKUP(E2032,Aerogeneradores!$A$2:$E$47,2)</f>
        <v>1126</v>
      </c>
      <c r="G2032">
        <f t="shared" si="85"/>
        <v>1.1259999999999999</v>
      </c>
      <c r="H2032">
        <f t="shared" si="86"/>
        <v>1.1259999999999999</v>
      </c>
      <c r="I2032">
        <f>H2032*$N$4</f>
        <v>18.015999999999998</v>
      </c>
    </row>
    <row r="2033" spans="1:9" x14ac:dyDescent="0.3">
      <c r="A2033">
        <v>2031</v>
      </c>
      <c r="B2033" t="s">
        <v>15</v>
      </c>
      <c r="C2033">
        <v>8</v>
      </c>
      <c r="D2033">
        <v>8.49</v>
      </c>
      <c r="E2033">
        <f t="shared" si="84"/>
        <v>8.5</v>
      </c>
      <c r="F2033">
        <f>VLOOKUP(E2033,Aerogeneradores!$A$2:$E$47,2)</f>
        <v>982</v>
      </c>
      <c r="G2033">
        <f t="shared" si="85"/>
        <v>0.98199999999999998</v>
      </c>
      <c r="H2033">
        <f t="shared" si="86"/>
        <v>0.98199999999999998</v>
      </c>
      <c r="I2033">
        <f>H2033*$N$4</f>
        <v>15.712</v>
      </c>
    </row>
    <row r="2034" spans="1:9" x14ac:dyDescent="0.3">
      <c r="A2034">
        <v>2031</v>
      </c>
      <c r="B2034" t="s">
        <v>15</v>
      </c>
      <c r="C2034">
        <v>9</v>
      </c>
      <c r="D2034">
        <v>8.19</v>
      </c>
      <c r="E2034">
        <f t="shared" si="84"/>
        <v>8</v>
      </c>
      <c r="F2034">
        <f>VLOOKUP(E2034,Aerogeneradores!$A$2:$E$47,2)</f>
        <v>837</v>
      </c>
      <c r="G2034">
        <f t="shared" si="85"/>
        <v>0.83699999999999997</v>
      </c>
      <c r="H2034">
        <f t="shared" si="86"/>
        <v>0.83699999999999997</v>
      </c>
      <c r="I2034">
        <f>H2034*$N$4</f>
        <v>13.391999999999999</v>
      </c>
    </row>
    <row r="2035" spans="1:9" x14ac:dyDescent="0.3">
      <c r="A2035">
        <v>2031</v>
      </c>
      <c r="B2035" t="s">
        <v>15</v>
      </c>
      <c r="C2035">
        <v>10</v>
      </c>
      <c r="D2035">
        <v>8.1199999999999992</v>
      </c>
      <c r="E2035">
        <f t="shared" si="84"/>
        <v>8</v>
      </c>
      <c r="F2035">
        <f>VLOOKUP(E2035,Aerogeneradores!$A$2:$E$47,2)</f>
        <v>837</v>
      </c>
      <c r="G2035">
        <f t="shared" si="85"/>
        <v>0.83699999999999997</v>
      </c>
      <c r="H2035">
        <f t="shared" si="86"/>
        <v>0.83699999999999997</v>
      </c>
      <c r="I2035">
        <f>H2035*$N$4</f>
        <v>13.391999999999999</v>
      </c>
    </row>
    <row r="2036" spans="1:9" x14ac:dyDescent="0.3">
      <c r="A2036">
        <v>2031</v>
      </c>
      <c r="B2036" t="s">
        <v>15</v>
      </c>
      <c r="C2036">
        <v>11</v>
      </c>
      <c r="D2036">
        <v>7.93</v>
      </c>
      <c r="E2036">
        <f t="shared" si="84"/>
        <v>8</v>
      </c>
      <c r="F2036">
        <f>VLOOKUP(E2036,Aerogeneradores!$A$2:$E$47,2)</f>
        <v>837</v>
      </c>
      <c r="G2036">
        <f t="shared" si="85"/>
        <v>0.83699999999999997</v>
      </c>
      <c r="H2036">
        <f t="shared" si="86"/>
        <v>0.83699999999999997</v>
      </c>
      <c r="I2036">
        <f>H2036*$N$4</f>
        <v>13.391999999999999</v>
      </c>
    </row>
    <row r="2037" spans="1:9" x14ac:dyDescent="0.3">
      <c r="A2037">
        <v>2031</v>
      </c>
      <c r="B2037" t="s">
        <v>15</v>
      </c>
      <c r="C2037">
        <v>12</v>
      </c>
      <c r="D2037">
        <v>7.74</v>
      </c>
      <c r="E2037">
        <f t="shared" si="84"/>
        <v>7.5</v>
      </c>
      <c r="F2037">
        <f>VLOOKUP(E2037,Aerogeneradores!$A$2:$E$47,2)</f>
        <v>685</v>
      </c>
      <c r="G2037">
        <f t="shared" si="85"/>
        <v>0.68500000000000005</v>
      </c>
      <c r="H2037">
        <f t="shared" si="86"/>
        <v>0.68500000000000005</v>
      </c>
      <c r="I2037">
        <f>H2037*$N$4</f>
        <v>10.96</v>
      </c>
    </row>
    <row r="2038" spans="1:9" x14ac:dyDescent="0.3">
      <c r="A2038">
        <v>2031</v>
      </c>
      <c r="B2038" t="s">
        <v>15</v>
      </c>
      <c r="C2038">
        <v>13</v>
      </c>
      <c r="D2038">
        <v>7.65</v>
      </c>
      <c r="E2038">
        <f t="shared" si="84"/>
        <v>7.5</v>
      </c>
      <c r="F2038">
        <f>VLOOKUP(E2038,Aerogeneradores!$A$2:$E$47,2)</f>
        <v>685</v>
      </c>
      <c r="G2038">
        <f t="shared" si="85"/>
        <v>0.68500000000000005</v>
      </c>
      <c r="H2038">
        <f t="shared" si="86"/>
        <v>0.68500000000000005</v>
      </c>
      <c r="I2038">
        <f>H2038*$N$4</f>
        <v>10.96</v>
      </c>
    </row>
    <row r="2039" spans="1:9" x14ac:dyDescent="0.3">
      <c r="A2039">
        <v>2031</v>
      </c>
      <c r="B2039" t="s">
        <v>15</v>
      </c>
      <c r="C2039">
        <v>14</v>
      </c>
      <c r="D2039">
        <v>7.68</v>
      </c>
      <c r="E2039">
        <f t="shared" si="84"/>
        <v>7.5</v>
      </c>
      <c r="F2039">
        <f>VLOOKUP(E2039,Aerogeneradores!$A$2:$E$47,2)</f>
        <v>685</v>
      </c>
      <c r="G2039">
        <f t="shared" si="85"/>
        <v>0.68500000000000005</v>
      </c>
      <c r="H2039">
        <f t="shared" si="86"/>
        <v>0.68500000000000005</v>
      </c>
      <c r="I2039">
        <f>H2039*$N$4</f>
        <v>10.96</v>
      </c>
    </row>
    <row r="2040" spans="1:9" x14ac:dyDescent="0.3">
      <c r="A2040">
        <v>2031</v>
      </c>
      <c r="B2040" t="s">
        <v>15</v>
      </c>
      <c r="C2040">
        <v>15</v>
      </c>
      <c r="D2040">
        <v>7.83</v>
      </c>
      <c r="E2040">
        <f t="shared" si="84"/>
        <v>8</v>
      </c>
      <c r="F2040">
        <f>VLOOKUP(E2040,Aerogeneradores!$A$2:$E$47,2)</f>
        <v>837</v>
      </c>
      <c r="G2040">
        <f t="shared" si="85"/>
        <v>0.83699999999999997</v>
      </c>
      <c r="H2040">
        <f t="shared" si="86"/>
        <v>0.83699999999999997</v>
      </c>
      <c r="I2040">
        <f>H2040*$N$4</f>
        <v>13.391999999999999</v>
      </c>
    </row>
    <row r="2041" spans="1:9" x14ac:dyDescent="0.3">
      <c r="A2041">
        <v>2031</v>
      </c>
      <c r="B2041" t="s">
        <v>15</v>
      </c>
      <c r="C2041">
        <v>16</v>
      </c>
      <c r="D2041">
        <v>8.02</v>
      </c>
      <c r="E2041">
        <f t="shared" si="84"/>
        <v>8</v>
      </c>
      <c r="F2041">
        <f>VLOOKUP(E2041,Aerogeneradores!$A$2:$E$47,2)</f>
        <v>837</v>
      </c>
      <c r="G2041">
        <f t="shared" si="85"/>
        <v>0.83699999999999997</v>
      </c>
      <c r="H2041">
        <f t="shared" si="86"/>
        <v>0.83699999999999997</v>
      </c>
      <c r="I2041">
        <f>H2041*$N$4</f>
        <v>13.391999999999999</v>
      </c>
    </row>
    <row r="2042" spans="1:9" x14ac:dyDescent="0.3">
      <c r="A2042">
        <v>2031</v>
      </c>
      <c r="B2042" t="s">
        <v>15</v>
      </c>
      <c r="C2042">
        <v>17</v>
      </c>
      <c r="D2042">
        <v>8.33</v>
      </c>
      <c r="E2042">
        <f t="shared" si="84"/>
        <v>8.5</v>
      </c>
      <c r="F2042">
        <f>VLOOKUP(E2042,Aerogeneradores!$A$2:$E$47,2)</f>
        <v>982</v>
      </c>
      <c r="G2042">
        <f t="shared" si="85"/>
        <v>0.98199999999999998</v>
      </c>
      <c r="H2042">
        <f t="shared" si="86"/>
        <v>0.98199999999999998</v>
      </c>
      <c r="I2042">
        <f>H2042*$N$4</f>
        <v>15.712</v>
      </c>
    </row>
    <row r="2043" spans="1:9" x14ac:dyDescent="0.3">
      <c r="A2043">
        <v>2031</v>
      </c>
      <c r="B2043" t="s">
        <v>15</v>
      </c>
      <c r="C2043">
        <v>18</v>
      </c>
      <c r="D2043">
        <v>8.5399999999999991</v>
      </c>
      <c r="E2043">
        <f t="shared" si="84"/>
        <v>8.5</v>
      </c>
      <c r="F2043">
        <f>VLOOKUP(E2043,Aerogeneradores!$A$2:$E$47,2)</f>
        <v>982</v>
      </c>
      <c r="G2043">
        <f t="shared" si="85"/>
        <v>0.98199999999999998</v>
      </c>
      <c r="H2043">
        <f t="shared" si="86"/>
        <v>0.98199999999999998</v>
      </c>
      <c r="I2043">
        <f>H2043*$N$4</f>
        <v>15.712</v>
      </c>
    </row>
    <row r="2044" spans="1:9" x14ac:dyDescent="0.3">
      <c r="A2044">
        <v>2031</v>
      </c>
      <c r="B2044" t="s">
        <v>15</v>
      </c>
      <c r="C2044">
        <v>19</v>
      </c>
      <c r="D2044">
        <v>8.4700000000000006</v>
      </c>
      <c r="E2044">
        <f t="shared" si="84"/>
        <v>8.5</v>
      </c>
      <c r="F2044">
        <f>VLOOKUP(E2044,Aerogeneradores!$A$2:$E$47,2)</f>
        <v>982</v>
      </c>
      <c r="G2044">
        <f t="shared" si="85"/>
        <v>0.98199999999999998</v>
      </c>
      <c r="H2044">
        <f t="shared" si="86"/>
        <v>0.98199999999999998</v>
      </c>
      <c r="I2044">
        <f>H2044*$N$4</f>
        <v>15.712</v>
      </c>
    </row>
    <row r="2045" spans="1:9" x14ac:dyDescent="0.3">
      <c r="A2045">
        <v>2031</v>
      </c>
      <c r="B2045" t="s">
        <v>15</v>
      </c>
      <c r="C2045">
        <v>20</v>
      </c>
      <c r="D2045">
        <v>8.85</v>
      </c>
      <c r="E2045">
        <f t="shared" si="84"/>
        <v>9</v>
      </c>
      <c r="F2045">
        <f>VLOOKUP(E2045,Aerogeneradores!$A$2:$E$47,2)</f>
        <v>1126</v>
      </c>
      <c r="G2045">
        <f t="shared" si="85"/>
        <v>1.1259999999999999</v>
      </c>
      <c r="H2045">
        <f t="shared" si="86"/>
        <v>1.1259999999999999</v>
      </c>
      <c r="I2045">
        <f>H2045*$N$4</f>
        <v>18.015999999999998</v>
      </c>
    </row>
    <row r="2046" spans="1:9" x14ac:dyDescent="0.3">
      <c r="A2046">
        <v>2031</v>
      </c>
      <c r="B2046" t="s">
        <v>15</v>
      </c>
      <c r="C2046">
        <v>21</v>
      </c>
      <c r="D2046">
        <v>9.33</v>
      </c>
      <c r="E2046">
        <f t="shared" si="84"/>
        <v>9.5</v>
      </c>
      <c r="F2046">
        <f>VLOOKUP(E2046,Aerogeneradores!$A$2:$E$47,2)</f>
        <v>1310</v>
      </c>
      <c r="G2046">
        <f t="shared" si="85"/>
        <v>1.31</v>
      </c>
      <c r="H2046">
        <f t="shared" si="86"/>
        <v>1.31</v>
      </c>
      <c r="I2046">
        <f>H2046*$N$4</f>
        <v>20.96</v>
      </c>
    </row>
    <row r="2047" spans="1:9" x14ac:dyDescent="0.3">
      <c r="A2047">
        <v>2031</v>
      </c>
      <c r="B2047" t="s">
        <v>15</v>
      </c>
      <c r="C2047">
        <v>22</v>
      </c>
      <c r="D2047">
        <v>9.56</v>
      </c>
      <c r="E2047">
        <f t="shared" si="84"/>
        <v>9.5</v>
      </c>
      <c r="F2047">
        <f>VLOOKUP(E2047,Aerogeneradores!$A$2:$E$47,2)</f>
        <v>1310</v>
      </c>
      <c r="G2047">
        <f t="shared" si="85"/>
        <v>1.31</v>
      </c>
      <c r="H2047">
        <f t="shared" si="86"/>
        <v>1.31</v>
      </c>
      <c r="I2047">
        <f>H2047*$N$4</f>
        <v>20.96</v>
      </c>
    </row>
    <row r="2048" spans="1:9" x14ac:dyDescent="0.3">
      <c r="A2048">
        <v>2031</v>
      </c>
      <c r="B2048" t="s">
        <v>15</v>
      </c>
      <c r="C2048">
        <v>23</v>
      </c>
      <c r="D2048">
        <v>9.5399999999999991</v>
      </c>
      <c r="E2048">
        <f t="shared" si="84"/>
        <v>9.5</v>
      </c>
      <c r="F2048">
        <f>VLOOKUP(E2048,Aerogeneradores!$A$2:$E$47,2)</f>
        <v>1310</v>
      </c>
      <c r="G2048">
        <f t="shared" si="85"/>
        <v>1.31</v>
      </c>
      <c r="H2048">
        <f t="shared" si="86"/>
        <v>1.31</v>
      </c>
      <c r="I2048">
        <f>H2048*$N$4</f>
        <v>20.96</v>
      </c>
    </row>
    <row r="2049" spans="1:9" x14ac:dyDescent="0.3">
      <c r="A2049">
        <v>2031</v>
      </c>
      <c r="B2049" t="s">
        <v>15</v>
      </c>
      <c r="C2049">
        <v>24</v>
      </c>
      <c r="D2049">
        <v>9.65</v>
      </c>
      <c r="E2049">
        <f t="shared" si="84"/>
        <v>9.5</v>
      </c>
      <c r="F2049">
        <f>VLOOKUP(E2049,Aerogeneradores!$A$2:$E$47,2)</f>
        <v>1310</v>
      </c>
      <c r="G2049">
        <f t="shared" si="85"/>
        <v>1.31</v>
      </c>
      <c r="H2049">
        <f t="shared" si="86"/>
        <v>1.31</v>
      </c>
      <c r="I2049">
        <f>H2049*$N$4</f>
        <v>20.96</v>
      </c>
    </row>
    <row r="2050" spans="1:9" x14ac:dyDescent="0.3">
      <c r="A2050">
        <v>2031</v>
      </c>
      <c r="B2050" t="s">
        <v>17</v>
      </c>
      <c r="C2050">
        <v>1</v>
      </c>
      <c r="D2050">
        <v>9.09</v>
      </c>
      <c r="E2050">
        <f t="shared" si="84"/>
        <v>9</v>
      </c>
      <c r="F2050">
        <f>VLOOKUP(E2050,Aerogeneradores!$A$2:$E$47,2)</f>
        <v>1126</v>
      </c>
      <c r="G2050">
        <f t="shared" si="85"/>
        <v>1.1259999999999999</v>
      </c>
      <c r="H2050">
        <f t="shared" si="86"/>
        <v>1.1259999999999999</v>
      </c>
      <c r="I2050">
        <f>H2050*$N$4</f>
        <v>18.015999999999998</v>
      </c>
    </row>
    <row r="2051" spans="1:9" x14ac:dyDescent="0.3">
      <c r="A2051">
        <v>2031</v>
      </c>
      <c r="B2051" t="s">
        <v>17</v>
      </c>
      <c r="C2051">
        <v>2</v>
      </c>
      <c r="D2051">
        <v>8.7799999999999994</v>
      </c>
      <c r="E2051">
        <f t="shared" si="84"/>
        <v>9</v>
      </c>
      <c r="F2051">
        <f>VLOOKUP(E2051,Aerogeneradores!$A$2:$E$47,2)</f>
        <v>1126</v>
      </c>
      <c r="G2051">
        <f t="shared" si="85"/>
        <v>1.1259999999999999</v>
      </c>
      <c r="H2051">
        <f t="shared" si="86"/>
        <v>1.1259999999999999</v>
      </c>
      <c r="I2051">
        <f>H2051*$N$4</f>
        <v>18.015999999999998</v>
      </c>
    </row>
    <row r="2052" spans="1:9" x14ac:dyDescent="0.3">
      <c r="A2052">
        <v>2031</v>
      </c>
      <c r="B2052" t="s">
        <v>17</v>
      </c>
      <c r="C2052">
        <v>3</v>
      </c>
      <c r="D2052">
        <v>8.75</v>
      </c>
      <c r="E2052">
        <f t="shared" si="84"/>
        <v>9</v>
      </c>
      <c r="F2052">
        <f>VLOOKUP(E2052,Aerogeneradores!$A$2:$E$47,2)</f>
        <v>1126</v>
      </c>
      <c r="G2052">
        <f t="shared" si="85"/>
        <v>1.1259999999999999</v>
      </c>
      <c r="H2052">
        <f t="shared" si="86"/>
        <v>1.1259999999999999</v>
      </c>
      <c r="I2052">
        <f>H2052*$N$4</f>
        <v>18.015999999999998</v>
      </c>
    </row>
    <row r="2053" spans="1:9" x14ac:dyDescent="0.3">
      <c r="A2053">
        <v>2031</v>
      </c>
      <c r="B2053" t="s">
        <v>17</v>
      </c>
      <c r="C2053">
        <v>4</v>
      </c>
      <c r="D2053">
        <v>8.7100000000000009</v>
      </c>
      <c r="E2053">
        <f t="shared" si="84"/>
        <v>8.5</v>
      </c>
      <c r="F2053">
        <f>VLOOKUP(E2053,Aerogeneradores!$A$2:$E$47,2)</f>
        <v>982</v>
      </c>
      <c r="G2053">
        <f t="shared" si="85"/>
        <v>0.98199999999999998</v>
      </c>
      <c r="H2053">
        <f t="shared" si="86"/>
        <v>0.98199999999999998</v>
      </c>
      <c r="I2053">
        <f>H2053*$N$4</f>
        <v>15.712</v>
      </c>
    </row>
    <row r="2054" spans="1:9" x14ac:dyDescent="0.3">
      <c r="A2054">
        <v>2031</v>
      </c>
      <c r="B2054" t="s">
        <v>17</v>
      </c>
      <c r="C2054">
        <v>5</v>
      </c>
      <c r="D2054">
        <v>8.49</v>
      </c>
      <c r="E2054">
        <f t="shared" si="84"/>
        <v>8.5</v>
      </c>
      <c r="F2054">
        <f>VLOOKUP(E2054,Aerogeneradores!$A$2:$E$47,2)</f>
        <v>982</v>
      </c>
      <c r="G2054">
        <f t="shared" si="85"/>
        <v>0.98199999999999998</v>
      </c>
      <c r="H2054">
        <f t="shared" si="86"/>
        <v>0.98199999999999998</v>
      </c>
      <c r="I2054">
        <f>H2054*$N$4</f>
        <v>15.712</v>
      </c>
    </row>
    <row r="2055" spans="1:9" x14ac:dyDescent="0.3">
      <c r="A2055">
        <v>2031</v>
      </c>
      <c r="B2055" t="s">
        <v>17</v>
      </c>
      <c r="C2055">
        <v>6</v>
      </c>
      <c r="D2055">
        <v>8.6999999999999993</v>
      </c>
      <c r="E2055">
        <f t="shared" si="84"/>
        <v>8.5</v>
      </c>
      <c r="F2055">
        <f>VLOOKUP(E2055,Aerogeneradores!$A$2:$E$47,2)</f>
        <v>982</v>
      </c>
      <c r="G2055">
        <f t="shared" si="85"/>
        <v>0.98199999999999998</v>
      </c>
      <c r="H2055">
        <f t="shared" si="86"/>
        <v>0.98199999999999998</v>
      </c>
      <c r="I2055">
        <f>H2055*$N$4</f>
        <v>15.712</v>
      </c>
    </row>
    <row r="2056" spans="1:9" x14ac:dyDescent="0.3">
      <c r="A2056">
        <v>2031</v>
      </c>
      <c r="B2056" t="s">
        <v>17</v>
      </c>
      <c r="C2056">
        <v>7</v>
      </c>
      <c r="D2056">
        <v>8.43</v>
      </c>
      <c r="E2056">
        <f t="shared" si="84"/>
        <v>8.5</v>
      </c>
      <c r="F2056">
        <f>VLOOKUP(E2056,Aerogeneradores!$A$2:$E$47,2)</f>
        <v>982</v>
      </c>
      <c r="G2056">
        <f t="shared" si="85"/>
        <v>0.98199999999999998</v>
      </c>
      <c r="H2056">
        <f t="shared" si="86"/>
        <v>0.98199999999999998</v>
      </c>
      <c r="I2056">
        <f>H2056*$N$4</f>
        <v>15.712</v>
      </c>
    </row>
    <row r="2057" spans="1:9" x14ac:dyDescent="0.3">
      <c r="A2057">
        <v>2031</v>
      </c>
      <c r="B2057" t="s">
        <v>17</v>
      </c>
      <c r="C2057">
        <v>8</v>
      </c>
      <c r="D2057">
        <v>8.31</v>
      </c>
      <c r="E2057">
        <f t="shared" si="84"/>
        <v>8.5</v>
      </c>
      <c r="F2057">
        <f>VLOOKUP(E2057,Aerogeneradores!$A$2:$E$47,2)</f>
        <v>982</v>
      </c>
      <c r="G2057">
        <f t="shared" si="85"/>
        <v>0.98199999999999998</v>
      </c>
      <c r="H2057">
        <f t="shared" si="86"/>
        <v>0.98199999999999998</v>
      </c>
      <c r="I2057">
        <f>H2057*$N$4</f>
        <v>15.712</v>
      </c>
    </row>
    <row r="2058" spans="1:9" x14ac:dyDescent="0.3">
      <c r="A2058">
        <v>2031</v>
      </c>
      <c r="B2058" t="s">
        <v>17</v>
      </c>
      <c r="C2058">
        <v>9</v>
      </c>
      <c r="D2058">
        <v>8.0500000000000007</v>
      </c>
      <c r="E2058">
        <f t="shared" si="84"/>
        <v>8</v>
      </c>
      <c r="F2058">
        <f>VLOOKUP(E2058,Aerogeneradores!$A$2:$E$47,2)</f>
        <v>837</v>
      </c>
      <c r="G2058">
        <f t="shared" si="85"/>
        <v>0.83699999999999997</v>
      </c>
      <c r="H2058">
        <f t="shared" si="86"/>
        <v>0.83699999999999997</v>
      </c>
      <c r="I2058">
        <f>H2058*$N$4</f>
        <v>13.391999999999999</v>
      </c>
    </row>
    <row r="2059" spans="1:9" x14ac:dyDescent="0.3">
      <c r="A2059">
        <v>2031</v>
      </c>
      <c r="B2059" t="s">
        <v>17</v>
      </c>
      <c r="C2059">
        <v>10</v>
      </c>
      <c r="D2059">
        <v>8.08</v>
      </c>
      <c r="E2059">
        <f t="shared" si="84"/>
        <v>8</v>
      </c>
      <c r="F2059">
        <f>VLOOKUP(E2059,Aerogeneradores!$A$2:$E$47,2)</f>
        <v>837</v>
      </c>
      <c r="G2059">
        <f t="shared" si="85"/>
        <v>0.83699999999999997</v>
      </c>
      <c r="H2059">
        <f t="shared" si="86"/>
        <v>0.83699999999999997</v>
      </c>
      <c r="I2059">
        <f>H2059*$N$4</f>
        <v>13.391999999999999</v>
      </c>
    </row>
    <row r="2060" spans="1:9" x14ac:dyDescent="0.3">
      <c r="A2060">
        <v>2031</v>
      </c>
      <c r="B2060" t="s">
        <v>17</v>
      </c>
      <c r="C2060">
        <v>11</v>
      </c>
      <c r="D2060">
        <v>7.91</v>
      </c>
      <c r="E2060">
        <f t="shared" si="84"/>
        <v>8</v>
      </c>
      <c r="F2060">
        <f>VLOOKUP(E2060,Aerogeneradores!$A$2:$E$47,2)</f>
        <v>837</v>
      </c>
      <c r="G2060">
        <f t="shared" si="85"/>
        <v>0.83699999999999997</v>
      </c>
      <c r="H2060">
        <f t="shared" si="86"/>
        <v>0.83699999999999997</v>
      </c>
      <c r="I2060">
        <f>H2060*$N$4</f>
        <v>13.391999999999999</v>
      </c>
    </row>
    <row r="2061" spans="1:9" x14ac:dyDescent="0.3">
      <c r="A2061">
        <v>2031</v>
      </c>
      <c r="B2061" t="s">
        <v>17</v>
      </c>
      <c r="C2061">
        <v>12</v>
      </c>
      <c r="D2061">
        <v>7.86</v>
      </c>
      <c r="E2061">
        <f t="shared" si="84"/>
        <v>8</v>
      </c>
      <c r="F2061">
        <f>VLOOKUP(E2061,Aerogeneradores!$A$2:$E$47,2)</f>
        <v>837</v>
      </c>
      <c r="G2061">
        <f t="shared" si="85"/>
        <v>0.83699999999999997</v>
      </c>
      <c r="H2061">
        <f t="shared" si="86"/>
        <v>0.83699999999999997</v>
      </c>
      <c r="I2061">
        <f>H2061*$N$4</f>
        <v>13.391999999999999</v>
      </c>
    </row>
    <row r="2062" spans="1:9" x14ac:dyDescent="0.3">
      <c r="A2062">
        <v>2031</v>
      </c>
      <c r="B2062" t="s">
        <v>17</v>
      </c>
      <c r="C2062">
        <v>13</v>
      </c>
      <c r="D2062">
        <v>7.83</v>
      </c>
      <c r="E2062">
        <f t="shared" si="84"/>
        <v>8</v>
      </c>
      <c r="F2062">
        <f>VLOOKUP(E2062,Aerogeneradores!$A$2:$E$47,2)</f>
        <v>837</v>
      </c>
      <c r="G2062">
        <f t="shared" si="85"/>
        <v>0.83699999999999997</v>
      </c>
      <c r="H2062">
        <f t="shared" si="86"/>
        <v>0.83699999999999997</v>
      </c>
      <c r="I2062">
        <f>H2062*$N$4</f>
        <v>13.391999999999999</v>
      </c>
    </row>
    <row r="2063" spans="1:9" x14ac:dyDescent="0.3">
      <c r="A2063">
        <v>2031</v>
      </c>
      <c r="B2063" t="s">
        <v>17</v>
      </c>
      <c r="C2063">
        <v>14</v>
      </c>
      <c r="D2063">
        <v>7.82</v>
      </c>
      <c r="E2063">
        <f t="shared" si="84"/>
        <v>8</v>
      </c>
      <c r="F2063">
        <f>VLOOKUP(E2063,Aerogeneradores!$A$2:$E$47,2)</f>
        <v>837</v>
      </c>
      <c r="G2063">
        <f t="shared" si="85"/>
        <v>0.83699999999999997</v>
      </c>
      <c r="H2063">
        <f t="shared" si="86"/>
        <v>0.83699999999999997</v>
      </c>
      <c r="I2063">
        <f>H2063*$N$4</f>
        <v>13.391999999999999</v>
      </c>
    </row>
    <row r="2064" spans="1:9" x14ac:dyDescent="0.3">
      <c r="A2064">
        <v>2031</v>
      </c>
      <c r="B2064" t="s">
        <v>17</v>
      </c>
      <c r="C2064">
        <v>15</v>
      </c>
      <c r="D2064">
        <v>7.91</v>
      </c>
      <c r="E2064">
        <f t="shared" si="84"/>
        <v>8</v>
      </c>
      <c r="F2064">
        <f>VLOOKUP(E2064,Aerogeneradores!$A$2:$E$47,2)</f>
        <v>837</v>
      </c>
      <c r="G2064">
        <f t="shared" si="85"/>
        <v>0.83699999999999997</v>
      </c>
      <c r="H2064">
        <f t="shared" si="86"/>
        <v>0.83699999999999997</v>
      </c>
      <c r="I2064">
        <f>H2064*$N$4</f>
        <v>13.391999999999999</v>
      </c>
    </row>
    <row r="2065" spans="1:9" x14ac:dyDescent="0.3">
      <c r="A2065">
        <v>2031</v>
      </c>
      <c r="B2065" t="s">
        <v>17</v>
      </c>
      <c r="C2065">
        <v>16</v>
      </c>
      <c r="D2065">
        <v>8.19</v>
      </c>
      <c r="E2065">
        <f t="shared" si="84"/>
        <v>8</v>
      </c>
      <c r="F2065">
        <f>VLOOKUP(E2065,Aerogeneradores!$A$2:$E$47,2)</f>
        <v>837</v>
      </c>
      <c r="G2065">
        <f t="shared" si="85"/>
        <v>0.83699999999999997</v>
      </c>
      <c r="H2065">
        <f t="shared" si="86"/>
        <v>0.83699999999999997</v>
      </c>
      <c r="I2065">
        <f>H2065*$N$4</f>
        <v>13.391999999999999</v>
      </c>
    </row>
    <row r="2066" spans="1:9" x14ac:dyDescent="0.3">
      <c r="A2066">
        <v>2031</v>
      </c>
      <c r="B2066" t="s">
        <v>17</v>
      </c>
      <c r="C2066">
        <v>17</v>
      </c>
      <c r="D2066">
        <v>8.4499999999999993</v>
      </c>
      <c r="E2066">
        <f t="shared" si="84"/>
        <v>8.5</v>
      </c>
      <c r="F2066">
        <f>VLOOKUP(E2066,Aerogeneradores!$A$2:$E$47,2)</f>
        <v>982</v>
      </c>
      <c r="G2066">
        <f t="shared" si="85"/>
        <v>0.98199999999999998</v>
      </c>
      <c r="H2066">
        <f t="shared" si="86"/>
        <v>0.98199999999999998</v>
      </c>
      <c r="I2066">
        <f>H2066*$N$4</f>
        <v>15.712</v>
      </c>
    </row>
    <row r="2067" spans="1:9" x14ac:dyDescent="0.3">
      <c r="A2067">
        <v>2031</v>
      </c>
      <c r="B2067" t="s">
        <v>17</v>
      </c>
      <c r="C2067">
        <v>18</v>
      </c>
      <c r="D2067">
        <v>8.5500000000000007</v>
      </c>
      <c r="E2067">
        <f t="shared" si="84"/>
        <v>8.5</v>
      </c>
      <c r="F2067">
        <f>VLOOKUP(E2067,Aerogeneradores!$A$2:$E$47,2)</f>
        <v>982</v>
      </c>
      <c r="G2067">
        <f t="shared" si="85"/>
        <v>0.98199999999999998</v>
      </c>
      <c r="H2067">
        <f t="shared" si="86"/>
        <v>0.98199999999999998</v>
      </c>
      <c r="I2067">
        <f>H2067*$N$4</f>
        <v>15.712</v>
      </c>
    </row>
    <row r="2068" spans="1:9" x14ac:dyDescent="0.3">
      <c r="A2068">
        <v>2031</v>
      </c>
      <c r="B2068" t="s">
        <v>17</v>
      </c>
      <c r="C2068">
        <v>19</v>
      </c>
      <c r="D2068">
        <v>8.7100000000000009</v>
      </c>
      <c r="E2068">
        <f t="shared" si="84"/>
        <v>8.5</v>
      </c>
      <c r="F2068">
        <f>VLOOKUP(E2068,Aerogeneradores!$A$2:$E$47,2)</f>
        <v>982</v>
      </c>
      <c r="G2068">
        <f t="shared" si="85"/>
        <v>0.98199999999999998</v>
      </c>
      <c r="H2068">
        <f t="shared" si="86"/>
        <v>0.98199999999999998</v>
      </c>
      <c r="I2068">
        <f>H2068*$N$4</f>
        <v>15.712</v>
      </c>
    </row>
    <row r="2069" spans="1:9" x14ac:dyDescent="0.3">
      <c r="A2069">
        <v>2031</v>
      </c>
      <c r="B2069" t="s">
        <v>17</v>
      </c>
      <c r="C2069">
        <v>20</v>
      </c>
      <c r="D2069">
        <v>9.1</v>
      </c>
      <c r="E2069">
        <f t="shared" si="84"/>
        <v>9</v>
      </c>
      <c r="F2069">
        <f>VLOOKUP(E2069,Aerogeneradores!$A$2:$E$47,2)</f>
        <v>1126</v>
      </c>
      <c r="G2069">
        <f t="shared" si="85"/>
        <v>1.1259999999999999</v>
      </c>
      <c r="H2069">
        <f t="shared" si="86"/>
        <v>1.1259999999999999</v>
      </c>
      <c r="I2069">
        <f>H2069*$N$4</f>
        <v>18.015999999999998</v>
      </c>
    </row>
    <row r="2070" spans="1:9" x14ac:dyDescent="0.3">
      <c r="A2070">
        <v>2031</v>
      </c>
      <c r="B2070" t="s">
        <v>17</v>
      </c>
      <c r="C2070">
        <v>21</v>
      </c>
      <c r="D2070">
        <v>9.43</v>
      </c>
      <c r="E2070">
        <f t="shared" si="84"/>
        <v>9.5</v>
      </c>
      <c r="F2070">
        <f>VLOOKUP(E2070,Aerogeneradores!$A$2:$E$47,2)</f>
        <v>1310</v>
      </c>
      <c r="G2070">
        <f t="shared" si="85"/>
        <v>1.31</v>
      </c>
      <c r="H2070">
        <f t="shared" si="86"/>
        <v>1.31</v>
      </c>
      <c r="I2070">
        <f>H2070*$N$4</f>
        <v>20.96</v>
      </c>
    </row>
    <row r="2071" spans="1:9" x14ac:dyDescent="0.3">
      <c r="A2071">
        <v>2031</v>
      </c>
      <c r="B2071" t="s">
        <v>17</v>
      </c>
      <c r="C2071">
        <v>22</v>
      </c>
      <c r="D2071">
        <v>9.2200000000000006</v>
      </c>
      <c r="E2071">
        <f t="shared" si="84"/>
        <v>9</v>
      </c>
      <c r="F2071">
        <f>VLOOKUP(E2071,Aerogeneradores!$A$2:$E$47,2)</f>
        <v>1126</v>
      </c>
      <c r="G2071">
        <f t="shared" si="85"/>
        <v>1.1259999999999999</v>
      </c>
      <c r="H2071">
        <f t="shared" si="86"/>
        <v>1.1259999999999999</v>
      </c>
      <c r="I2071">
        <f>H2071*$N$4</f>
        <v>18.015999999999998</v>
      </c>
    </row>
    <row r="2072" spans="1:9" x14ac:dyDescent="0.3">
      <c r="A2072">
        <v>2031</v>
      </c>
      <c r="B2072" t="s">
        <v>17</v>
      </c>
      <c r="C2072">
        <v>23</v>
      </c>
      <c r="D2072">
        <v>9.17</v>
      </c>
      <c r="E2072">
        <f t="shared" si="84"/>
        <v>9</v>
      </c>
      <c r="F2072">
        <f>VLOOKUP(E2072,Aerogeneradores!$A$2:$E$47,2)</f>
        <v>1126</v>
      </c>
      <c r="G2072">
        <f t="shared" si="85"/>
        <v>1.1259999999999999</v>
      </c>
      <c r="H2072">
        <f t="shared" si="86"/>
        <v>1.1259999999999999</v>
      </c>
      <c r="I2072">
        <f>H2072*$N$4</f>
        <v>18.015999999999998</v>
      </c>
    </row>
    <row r="2073" spans="1:9" x14ac:dyDescent="0.3">
      <c r="A2073">
        <v>2031</v>
      </c>
      <c r="B2073" t="s">
        <v>17</v>
      </c>
      <c r="C2073">
        <v>24</v>
      </c>
      <c r="D2073">
        <v>9.07</v>
      </c>
      <c r="E2073">
        <f t="shared" si="84"/>
        <v>9</v>
      </c>
      <c r="F2073">
        <f>VLOOKUP(E2073,Aerogeneradores!$A$2:$E$47,2)</f>
        <v>1126</v>
      </c>
      <c r="G2073">
        <f t="shared" si="85"/>
        <v>1.1259999999999999</v>
      </c>
      <c r="H2073">
        <f t="shared" si="86"/>
        <v>1.1259999999999999</v>
      </c>
      <c r="I2073">
        <f>H2073*$N$4</f>
        <v>18.015999999999998</v>
      </c>
    </row>
    <row r="2074" spans="1:9" x14ac:dyDescent="0.3">
      <c r="A2074">
        <v>2031</v>
      </c>
      <c r="B2074" t="s">
        <v>18</v>
      </c>
      <c r="C2074">
        <v>1</v>
      </c>
      <c r="D2074">
        <v>8.3699999999999992</v>
      </c>
      <c r="E2074">
        <f t="shared" si="84"/>
        <v>8.5</v>
      </c>
      <c r="F2074">
        <f>VLOOKUP(E2074,Aerogeneradores!$A$2:$E$47,2)</f>
        <v>982</v>
      </c>
      <c r="G2074">
        <f t="shared" si="85"/>
        <v>0.98199999999999998</v>
      </c>
      <c r="H2074">
        <f t="shared" si="86"/>
        <v>0.98199999999999998</v>
      </c>
      <c r="I2074">
        <f>H2074*$N$4</f>
        <v>15.712</v>
      </c>
    </row>
    <row r="2075" spans="1:9" x14ac:dyDescent="0.3">
      <c r="A2075">
        <v>2031</v>
      </c>
      <c r="B2075" t="s">
        <v>18</v>
      </c>
      <c r="C2075">
        <v>2</v>
      </c>
      <c r="D2075">
        <v>8.1</v>
      </c>
      <c r="E2075">
        <f t="shared" si="84"/>
        <v>8</v>
      </c>
      <c r="F2075">
        <f>VLOOKUP(E2075,Aerogeneradores!$A$2:$E$47,2)</f>
        <v>837</v>
      </c>
      <c r="G2075">
        <f t="shared" si="85"/>
        <v>0.83699999999999997</v>
      </c>
      <c r="H2075">
        <f t="shared" si="86"/>
        <v>0.83699999999999997</v>
      </c>
      <c r="I2075">
        <f>H2075*$N$4</f>
        <v>13.391999999999999</v>
      </c>
    </row>
    <row r="2076" spans="1:9" x14ac:dyDescent="0.3">
      <c r="A2076">
        <v>2031</v>
      </c>
      <c r="B2076" t="s">
        <v>18</v>
      </c>
      <c r="C2076">
        <v>3</v>
      </c>
      <c r="D2076">
        <v>8.07</v>
      </c>
      <c r="E2076">
        <f t="shared" si="84"/>
        <v>8</v>
      </c>
      <c r="F2076">
        <f>VLOOKUP(E2076,Aerogeneradores!$A$2:$E$47,2)</f>
        <v>837</v>
      </c>
      <c r="G2076">
        <f t="shared" si="85"/>
        <v>0.83699999999999997</v>
      </c>
      <c r="H2076">
        <f t="shared" si="86"/>
        <v>0.83699999999999997</v>
      </c>
      <c r="I2076">
        <f>H2076*$N$4</f>
        <v>13.391999999999999</v>
      </c>
    </row>
    <row r="2077" spans="1:9" x14ac:dyDescent="0.3">
      <c r="A2077">
        <v>2031</v>
      </c>
      <c r="B2077" t="s">
        <v>18</v>
      </c>
      <c r="C2077">
        <v>4</v>
      </c>
      <c r="D2077">
        <v>7.98</v>
      </c>
      <c r="E2077">
        <f t="shared" si="84"/>
        <v>8</v>
      </c>
      <c r="F2077">
        <f>VLOOKUP(E2077,Aerogeneradores!$A$2:$E$47,2)</f>
        <v>837</v>
      </c>
      <c r="G2077">
        <f t="shared" si="85"/>
        <v>0.83699999999999997</v>
      </c>
      <c r="H2077">
        <f t="shared" si="86"/>
        <v>0.83699999999999997</v>
      </c>
      <c r="I2077">
        <f>H2077*$N$4</f>
        <v>13.391999999999999</v>
      </c>
    </row>
    <row r="2078" spans="1:9" x14ac:dyDescent="0.3">
      <c r="A2078">
        <v>2031</v>
      </c>
      <c r="B2078" t="s">
        <v>18</v>
      </c>
      <c r="C2078">
        <v>5</v>
      </c>
      <c r="D2078">
        <v>7.85</v>
      </c>
      <c r="E2078">
        <f t="shared" si="84"/>
        <v>8</v>
      </c>
      <c r="F2078">
        <f>VLOOKUP(E2078,Aerogeneradores!$A$2:$E$47,2)</f>
        <v>837</v>
      </c>
      <c r="G2078">
        <f t="shared" si="85"/>
        <v>0.83699999999999997</v>
      </c>
      <c r="H2078">
        <f t="shared" si="86"/>
        <v>0.83699999999999997</v>
      </c>
      <c r="I2078">
        <f>H2078*$N$4</f>
        <v>13.391999999999999</v>
      </c>
    </row>
    <row r="2079" spans="1:9" x14ac:dyDescent="0.3">
      <c r="A2079">
        <v>2031</v>
      </c>
      <c r="B2079" t="s">
        <v>18</v>
      </c>
      <c r="C2079">
        <v>6</v>
      </c>
      <c r="D2079">
        <v>7.64</v>
      </c>
      <c r="E2079">
        <f t="shared" si="84"/>
        <v>7.5</v>
      </c>
      <c r="F2079">
        <f>VLOOKUP(E2079,Aerogeneradores!$A$2:$E$47,2)</f>
        <v>685</v>
      </c>
      <c r="G2079">
        <f t="shared" si="85"/>
        <v>0.68500000000000005</v>
      </c>
      <c r="H2079">
        <f t="shared" si="86"/>
        <v>0.68500000000000005</v>
      </c>
      <c r="I2079">
        <f>H2079*$N$4</f>
        <v>10.96</v>
      </c>
    </row>
    <row r="2080" spans="1:9" x14ac:dyDescent="0.3">
      <c r="A2080">
        <v>2031</v>
      </c>
      <c r="B2080" t="s">
        <v>18</v>
      </c>
      <c r="C2080">
        <v>7</v>
      </c>
      <c r="D2080">
        <v>7.72</v>
      </c>
      <c r="E2080">
        <f t="shared" si="84"/>
        <v>7.5</v>
      </c>
      <c r="F2080">
        <f>VLOOKUP(E2080,Aerogeneradores!$A$2:$E$47,2)</f>
        <v>685</v>
      </c>
      <c r="G2080">
        <f t="shared" si="85"/>
        <v>0.68500000000000005</v>
      </c>
      <c r="H2080">
        <f t="shared" si="86"/>
        <v>0.68500000000000005</v>
      </c>
      <c r="I2080">
        <f>H2080*$N$4</f>
        <v>10.96</v>
      </c>
    </row>
    <row r="2081" spans="1:9" x14ac:dyDescent="0.3">
      <c r="A2081">
        <v>2031</v>
      </c>
      <c r="B2081" t="s">
        <v>18</v>
      </c>
      <c r="C2081">
        <v>8</v>
      </c>
      <c r="D2081">
        <v>7.59</v>
      </c>
      <c r="E2081">
        <f t="shared" si="84"/>
        <v>7.5</v>
      </c>
      <c r="F2081">
        <f>VLOOKUP(E2081,Aerogeneradores!$A$2:$E$47,2)</f>
        <v>685</v>
      </c>
      <c r="G2081">
        <f t="shared" si="85"/>
        <v>0.68500000000000005</v>
      </c>
      <c r="H2081">
        <f t="shared" si="86"/>
        <v>0.68500000000000005</v>
      </c>
      <c r="I2081">
        <f>H2081*$N$4</f>
        <v>10.96</v>
      </c>
    </row>
    <row r="2082" spans="1:9" x14ac:dyDescent="0.3">
      <c r="A2082">
        <v>2031</v>
      </c>
      <c r="B2082" t="s">
        <v>18</v>
      </c>
      <c r="C2082">
        <v>9</v>
      </c>
      <c r="D2082">
        <v>7.44</v>
      </c>
      <c r="E2082">
        <f t="shared" si="84"/>
        <v>7.5</v>
      </c>
      <c r="F2082">
        <f>VLOOKUP(E2082,Aerogeneradores!$A$2:$E$47,2)</f>
        <v>685</v>
      </c>
      <c r="G2082">
        <f t="shared" si="85"/>
        <v>0.68500000000000005</v>
      </c>
      <c r="H2082">
        <f t="shared" si="86"/>
        <v>0.68500000000000005</v>
      </c>
      <c r="I2082">
        <f>H2082*$N$4</f>
        <v>10.96</v>
      </c>
    </row>
    <row r="2083" spans="1:9" x14ac:dyDescent="0.3">
      <c r="A2083">
        <v>2031</v>
      </c>
      <c r="B2083" t="s">
        <v>18</v>
      </c>
      <c r="C2083">
        <v>10</v>
      </c>
      <c r="D2083">
        <v>7.26</v>
      </c>
      <c r="E2083">
        <f t="shared" si="84"/>
        <v>7.5</v>
      </c>
      <c r="F2083">
        <f>VLOOKUP(E2083,Aerogeneradores!$A$2:$E$47,2)</f>
        <v>685</v>
      </c>
      <c r="G2083">
        <f t="shared" si="85"/>
        <v>0.68500000000000005</v>
      </c>
      <c r="H2083">
        <f t="shared" si="86"/>
        <v>0.68500000000000005</v>
      </c>
      <c r="I2083">
        <f>H2083*$N$4</f>
        <v>10.96</v>
      </c>
    </row>
    <row r="2084" spans="1:9" x14ac:dyDescent="0.3">
      <c r="A2084">
        <v>2031</v>
      </c>
      <c r="B2084" t="s">
        <v>18</v>
      </c>
      <c r="C2084">
        <v>11</v>
      </c>
      <c r="D2084">
        <v>7.01</v>
      </c>
      <c r="E2084">
        <f t="shared" si="84"/>
        <v>7</v>
      </c>
      <c r="F2084">
        <f>VLOOKUP(E2084,Aerogeneradores!$A$2:$E$47,2)</f>
        <v>543</v>
      </c>
      <c r="G2084">
        <f t="shared" si="85"/>
        <v>0.54300000000000004</v>
      </c>
      <c r="H2084">
        <f t="shared" si="86"/>
        <v>0.54300000000000004</v>
      </c>
      <c r="I2084">
        <f>H2084*$N$4</f>
        <v>8.6880000000000006</v>
      </c>
    </row>
    <row r="2085" spans="1:9" x14ac:dyDescent="0.3">
      <c r="A2085">
        <v>2031</v>
      </c>
      <c r="B2085" t="s">
        <v>18</v>
      </c>
      <c r="C2085">
        <v>12</v>
      </c>
      <c r="D2085">
        <v>6.79</v>
      </c>
      <c r="E2085">
        <f t="shared" si="84"/>
        <v>7</v>
      </c>
      <c r="F2085">
        <f>VLOOKUP(E2085,Aerogeneradores!$A$2:$E$47,2)</f>
        <v>543</v>
      </c>
      <c r="G2085">
        <f t="shared" si="85"/>
        <v>0.54300000000000004</v>
      </c>
      <c r="H2085">
        <f t="shared" si="86"/>
        <v>0.54300000000000004</v>
      </c>
      <c r="I2085">
        <f>H2085*$N$4</f>
        <v>8.6880000000000006</v>
      </c>
    </row>
    <row r="2086" spans="1:9" x14ac:dyDescent="0.3">
      <c r="A2086">
        <v>2031</v>
      </c>
      <c r="B2086" t="s">
        <v>18</v>
      </c>
      <c r="C2086">
        <v>13</v>
      </c>
      <c r="D2086">
        <v>6.61</v>
      </c>
      <c r="E2086">
        <f t="shared" si="84"/>
        <v>6.5</v>
      </c>
      <c r="F2086">
        <f>VLOOKUP(E2086,Aerogeneradores!$A$2:$E$47,2)</f>
        <v>430</v>
      </c>
      <c r="G2086">
        <f t="shared" si="85"/>
        <v>0.43</v>
      </c>
      <c r="H2086">
        <f t="shared" si="86"/>
        <v>0.43</v>
      </c>
      <c r="I2086">
        <f>H2086*$N$4</f>
        <v>6.88</v>
      </c>
    </row>
    <row r="2087" spans="1:9" x14ac:dyDescent="0.3">
      <c r="A2087">
        <v>2031</v>
      </c>
      <c r="B2087" t="s">
        <v>18</v>
      </c>
      <c r="C2087">
        <v>14</v>
      </c>
      <c r="D2087">
        <v>6.56</v>
      </c>
      <c r="E2087">
        <f t="shared" si="84"/>
        <v>6.5</v>
      </c>
      <c r="F2087">
        <f>VLOOKUP(E2087,Aerogeneradores!$A$2:$E$47,2)</f>
        <v>430</v>
      </c>
      <c r="G2087">
        <f t="shared" si="85"/>
        <v>0.43</v>
      </c>
      <c r="H2087">
        <f t="shared" si="86"/>
        <v>0.43</v>
      </c>
      <c r="I2087">
        <f>H2087*$N$4</f>
        <v>6.88</v>
      </c>
    </row>
    <row r="2088" spans="1:9" x14ac:dyDescent="0.3">
      <c r="A2088">
        <v>2031</v>
      </c>
      <c r="B2088" t="s">
        <v>18</v>
      </c>
      <c r="C2088">
        <v>15</v>
      </c>
      <c r="D2088">
        <v>6.61</v>
      </c>
      <c r="E2088">
        <f t="shared" si="84"/>
        <v>6.5</v>
      </c>
      <c r="F2088">
        <f>VLOOKUP(E2088,Aerogeneradores!$A$2:$E$47,2)</f>
        <v>430</v>
      </c>
      <c r="G2088">
        <f t="shared" si="85"/>
        <v>0.43</v>
      </c>
      <c r="H2088">
        <f t="shared" si="86"/>
        <v>0.43</v>
      </c>
      <c r="I2088">
        <f>H2088*$N$4</f>
        <v>6.88</v>
      </c>
    </row>
    <row r="2089" spans="1:9" x14ac:dyDescent="0.3">
      <c r="A2089">
        <v>2031</v>
      </c>
      <c r="B2089" t="s">
        <v>18</v>
      </c>
      <c r="C2089">
        <v>16</v>
      </c>
      <c r="D2089">
        <v>6.88</v>
      </c>
      <c r="E2089">
        <f t="shared" si="84"/>
        <v>7</v>
      </c>
      <c r="F2089">
        <f>VLOOKUP(E2089,Aerogeneradores!$A$2:$E$47,2)</f>
        <v>543</v>
      </c>
      <c r="G2089">
        <f t="shared" si="85"/>
        <v>0.54300000000000004</v>
      </c>
      <c r="H2089">
        <f t="shared" si="86"/>
        <v>0.54300000000000004</v>
      </c>
      <c r="I2089">
        <f>H2089*$N$4</f>
        <v>8.6880000000000006</v>
      </c>
    </row>
    <row r="2090" spans="1:9" x14ac:dyDescent="0.3">
      <c r="A2090">
        <v>2031</v>
      </c>
      <c r="B2090" t="s">
        <v>18</v>
      </c>
      <c r="C2090">
        <v>17</v>
      </c>
      <c r="D2090">
        <v>7.07</v>
      </c>
      <c r="E2090">
        <f t="shared" si="84"/>
        <v>7</v>
      </c>
      <c r="F2090">
        <f>VLOOKUP(E2090,Aerogeneradores!$A$2:$E$47,2)</f>
        <v>543</v>
      </c>
      <c r="G2090">
        <f t="shared" si="85"/>
        <v>0.54300000000000004</v>
      </c>
      <c r="H2090">
        <f t="shared" si="86"/>
        <v>0.54300000000000004</v>
      </c>
      <c r="I2090">
        <f>H2090*$N$4</f>
        <v>8.6880000000000006</v>
      </c>
    </row>
    <row r="2091" spans="1:9" x14ac:dyDescent="0.3">
      <c r="A2091">
        <v>2031</v>
      </c>
      <c r="B2091" t="s">
        <v>18</v>
      </c>
      <c r="C2091">
        <v>18</v>
      </c>
      <c r="D2091">
        <v>6.97</v>
      </c>
      <c r="E2091">
        <f t="shared" ref="E2091:E2313" si="87">MROUND(D2091,0.5)</f>
        <v>7</v>
      </c>
      <c r="F2091">
        <f>VLOOKUP(E2091,Aerogeneradores!$A$2:$E$47,2)</f>
        <v>543</v>
      </c>
      <c r="G2091">
        <f t="shared" ref="G2091:G2154" si="88">F2091/1000</f>
        <v>0.54300000000000004</v>
      </c>
      <c r="H2091">
        <f t="shared" ref="H2091:H2154" si="89">G2091*1</f>
        <v>0.54300000000000004</v>
      </c>
      <c r="I2091">
        <f>H2091*$N$4</f>
        <v>8.6880000000000006</v>
      </c>
    </row>
    <row r="2092" spans="1:9" x14ac:dyDescent="0.3">
      <c r="A2092">
        <v>2031</v>
      </c>
      <c r="B2092" t="s">
        <v>18</v>
      </c>
      <c r="C2092">
        <v>19</v>
      </c>
      <c r="D2092">
        <v>7.57</v>
      </c>
      <c r="E2092">
        <f t="shared" si="87"/>
        <v>7.5</v>
      </c>
      <c r="F2092">
        <f>VLOOKUP(E2092,Aerogeneradores!$A$2:$E$47,2)</f>
        <v>685</v>
      </c>
      <c r="G2092">
        <f t="shared" si="88"/>
        <v>0.68500000000000005</v>
      </c>
      <c r="H2092">
        <f t="shared" si="89"/>
        <v>0.68500000000000005</v>
      </c>
      <c r="I2092">
        <f>H2092*$N$4</f>
        <v>10.96</v>
      </c>
    </row>
    <row r="2093" spans="1:9" x14ac:dyDescent="0.3">
      <c r="A2093">
        <v>2031</v>
      </c>
      <c r="B2093" t="s">
        <v>18</v>
      </c>
      <c r="C2093">
        <v>20</v>
      </c>
      <c r="D2093">
        <v>7.97</v>
      </c>
      <c r="E2093">
        <f t="shared" si="87"/>
        <v>8</v>
      </c>
      <c r="F2093">
        <f>VLOOKUP(E2093,Aerogeneradores!$A$2:$E$47,2)</f>
        <v>837</v>
      </c>
      <c r="G2093">
        <f t="shared" si="88"/>
        <v>0.83699999999999997</v>
      </c>
      <c r="H2093">
        <f t="shared" si="89"/>
        <v>0.83699999999999997</v>
      </c>
      <c r="I2093">
        <f>H2093*$N$4</f>
        <v>13.391999999999999</v>
      </c>
    </row>
    <row r="2094" spans="1:9" x14ac:dyDescent="0.3">
      <c r="A2094">
        <v>2031</v>
      </c>
      <c r="B2094" t="s">
        <v>18</v>
      </c>
      <c r="C2094">
        <v>21</v>
      </c>
      <c r="D2094">
        <v>8.35</v>
      </c>
      <c r="E2094">
        <f t="shared" si="87"/>
        <v>8.5</v>
      </c>
      <c r="F2094">
        <f>VLOOKUP(E2094,Aerogeneradores!$A$2:$E$47,2)</f>
        <v>982</v>
      </c>
      <c r="G2094">
        <f t="shared" si="88"/>
        <v>0.98199999999999998</v>
      </c>
      <c r="H2094">
        <f t="shared" si="89"/>
        <v>0.98199999999999998</v>
      </c>
      <c r="I2094">
        <f>H2094*$N$4</f>
        <v>15.712</v>
      </c>
    </row>
    <row r="2095" spans="1:9" x14ac:dyDescent="0.3">
      <c r="A2095">
        <v>2031</v>
      </c>
      <c r="B2095" t="s">
        <v>18</v>
      </c>
      <c r="C2095">
        <v>22</v>
      </c>
      <c r="D2095">
        <v>8.51</v>
      </c>
      <c r="E2095">
        <f t="shared" si="87"/>
        <v>8.5</v>
      </c>
      <c r="F2095">
        <f>VLOOKUP(E2095,Aerogeneradores!$A$2:$E$47,2)</f>
        <v>982</v>
      </c>
      <c r="G2095">
        <f t="shared" si="88"/>
        <v>0.98199999999999998</v>
      </c>
      <c r="H2095">
        <f t="shared" si="89"/>
        <v>0.98199999999999998</v>
      </c>
      <c r="I2095">
        <f>H2095*$N$4</f>
        <v>15.712</v>
      </c>
    </row>
    <row r="2096" spans="1:9" x14ac:dyDescent="0.3">
      <c r="A2096">
        <v>2031</v>
      </c>
      <c r="B2096" t="s">
        <v>18</v>
      </c>
      <c r="C2096">
        <v>23</v>
      </c>
      <c r="D2096">
        <v>8.6300000000000008</v>
      </c>
      <c r="E2096">
        <f t="shared" si="87"/>
        <v>8.5</v>
      </c>
      <c r="F2096">
        <f>VLOOKUP(E2096,Aerogeneradores!$A$2:$E$47,2)</f>
        <v>982</v>
      </c>
      <c r="G2096">
        <f t="shared" si="88"/>
        <v>0.98199999999999998</v>
      </c>
      <c r="H2096">
        <f t="shared" si="89"/>
        <v>0.98199999999999998</v>
      </c>
      <c r="I2096">
        <f>H2096*$N$4</f>
        <v>15.712</v>
      </c>
    </row>
    <row r="2097" spans="1:9" x14ac:dyDescent="0.3">
      <c r="A2097">
        <v>2031</v>
      </c>
      <c r="B2097" t="s">
        <v>18</v>
      </c>
      <c r="C2097">
        <v>24</v>
      </c>
      <c r="D2097">
        <v>8.48</v>
      </c>
      <c r="E2097">
        <f t="shared" si="87"/>
        <v>8.5</v>
      </c>
      <c r="F2097">
        <f>VLOOKUP(E2097,Aerogeneradores!$A$2:$E$47,2)</f>
        <v>982</v>
      </c>
      <c r="G2097">
        <f t="shared" si="88"/>
        <v>0.98199999999999998</v>
      </c>
      <c r="H2097">
        <f t="shared" si="89"/>
        <v>0.98199999999999998</v>
      </c>
      <c r="I2097">
        <f>H2097*$N$4</f>
        <v>15.712</v>
      </c>
    </row>
    <row r="2098" spans="1:9" x14ac:dyDescent="0.3">
      <c r="A2098">
        <v>2031</v>
      </c>
      <c r="B2098" t="s">
        <v>19</v>
      </c>
      <c r="C2098">
        <v>1</v>
      </c>
      <c r="D2098">
        <v>7.39</v>
      </c>
      <c r="E2098">
        <f t="shared" si="87"/>
        <v>7.5</v>
      </c>
      <c r="F2098">
        <f>VLOOKUP(E2098,Aerogeneradores!$A$2:$E$47,2)</f>
        <v>685</v>
      </c>
      <c r="G2098">
        <f t="shared" si="88"/>
        <v>0.68500000000000005</v>
      </c>
      <c r="H2098">
        <f t="shared" si="89"/>
        <v>0.68500000000000005</v>
      </c>
      <c r="I2098">
        <f>H2098*$N$4</f>
        <v>10.96</v>
      </c>
    </row>
    <row r="2099" spans="1:9" x14ac:dyDescent="0.3">
      <c r="A2099">
        <v>2031</v>
      </c>
      <c r="B2099" t="s">
        <v>19</v>
      </c>
      <c r="C2099">
        <v>2</v>
      </c>
      <c r="D2099">
        <v>7.16</v>
      </c>
      <c r="E2099">
        <f t="shared" si="87"/>
        <v>7</v>
      </c>
      <c r="F2099">
        <f>VLOOKUP(E2099,Aerogeneradores!$A$2:$E$47,2)</f>
        <v>543</v>
      </c>
      <c r="G2099">
        <f t="shared" si="88"/>
        <v>0.54300000000000004</v>
      </c>
      <c r="H2099">
        <f t="shared" si="89"/>
        <v>0.54300000000000004</v>
      </c>
      <c r="I2099">
        <f>H2099*$N$4</f>
        <v>8.6880000000000006</v>
      </c>
    </row>
    <row r="2100" spans="1:9" x14ac:dyDescent="0.3">
      <c r="A2100">
        <v>2031</v>
      </c>
      <c r="B2100" t="s">
        <v>19</v>
      </c>
      <c r="C2100">
        <v>3</v>
      </c>
      <c r="D2100">
        <v>7.14</v>
      </c>
      <c r="E2100">
        <f t="shared" si="87"/>
        <v>7</v>
      </c>
      <c r="F2100">
        <f>VLOOKUP(E2100,Aerogeneradores!$A$2:$E$47,2)</f>
        <v>543</v>
      </c>
      <c r="G2100">
        <f t="shared" si="88"/>
        <v>0.54300000000000004</v>
      </c>
      <c r="H2100">
        <f t="shared" si="89"/>
        <v>0.54300000000000004</v>
      </c>
      <c r="I2100">
        <f>H2100*$N$4</f>
        <v>8.6880000000000006</v>
      </c>
    </row>
    <row r="2101" spans="1:9" x14ac:dyDescent="0.3">
      <c r="A2101">
        <v>2031</v>
      </c>
      <c r="B2101" t="s">
        <v>19</v>
      </c>
      <c r="C2101">
        <v>4</v>
      </c>
      <c r="D2101">
        <v>7.05</v>
      </c>
      <c r="E2101">
        <f t="shared" si="87"/>
        <v>7</v>
      </c>
      <c r="F2101">
        <f>VLOOKUP(E2101,Aerogeneradores!$A$2:$E$47,2)</f>
        <v>543</v>
      </c>
      <c r="G2101">
        <f t="shared" si="88"/>
        <v>0.54300000000000004</v>
      </c>
      <c r="H2101">
        <f t="shared" si="89"/>
        <v>0.54300000000000004</v>
      </c>
      <c r="I2101">
        <f>H2101*$N$4</f>
        <v>8.6880000000000006</v>
      </c>
    </row>
    <row r="2102" spans="1:9" x14ac:dyDescent="0.3">
      <c r="A2102">
        <v>2031</v>
      </c>
      <c r="B2102" t="s">
        <v>19</v>
      </c>
      <c r="C2102">
        <v>5</v>
      </c>
      <c r="D2102">
        <v>6.99</v>
      </c>
      <c r="E2102">
        <f t="shared" si="87"/>
        <v>7</v>
      </c>
      <c r="F2102">
        <f>VLOOKUP(E2102,Aerogeneradores!$A$2:$E$47,2)</f>
        <v>543</v>
      </c>
      <c r="G2102">
        <f t="shared" si="88"/>
        <v>0.54300000000000004</v>
      </c>
      <c r="H2102">
        <f t="shared" si="89"/>
        <v>0.54300000000000004</v>
      </c>
      <c r="I2102">
        <f>H2102*$N$4</f>
        <v>8.6880000000000006</v>
      </c>
    </row>
    <row r="2103" spans="1:9" x14ac:dyDescent="0.3">
      <c r="A2103">
        <v>2031</v>
      </c>
      <c r="B2103" t="s">
        <v>19</v>
      </c>
      <c r="C2103">
        <v>6</v>
      </c>
      <c r="D2103">
        <v>6.86</v>
      </c>
      <c r="E2103">
        <f t="shared" si="87"/>
        <v>7</v>
      </c>
      <c r="F2103">
        <f>VLOOKUP(E2103,Aerogeneradores!$A$2:$E$47,2)</f>
        <v>543</v>
      </c>
      <c r="G2103">
        <f t="shared" si="88"/>
        <v>0.54300000000000004</v>
      </c>
      <c r="H2103">
        <f t="shared" si="89"/>
        <v>0.54300000000000004</v>
      </c>
      <c r="I2103">
        <f>H2103*$N$4</f>
        <v>8.6880000000000006</v>
      </c>
    </row>
    <row r="2104" spans="1:9" x14ac:dyDescent="0.3">
      <c r="A2104">
        <v>2031</v>
      </c>
      <c r="B2104" t="s">
        <v>19</v>
      </c>
      <c r="C2104">
        <v>7</v>
      </c>
      <c r="D2104">
        <v>6.89</v>
      </c>
      <c r="E2104">
        <f t="shared" si="87"/>
        <v>7</v>
      </c>
      <c r="F2104">
        <f>VLOOKUP(E2104,Aerogeneradores!$A$2:$E$47,2)</f>
        <v>543</v>
      </c>
      <c r="G2104">
        <f t="shared" si="88"/>
        <v>0.54300000000000004</v>
      </c>
      <c r="H2104">
        <f t="shared" si="89"/>
        <v>0.54300000000000004</v>
      </c>
      <c r="I2104">
        <f>H2104*$N$4</f>
        <v>8.6880000000000006</v>
      </c>
    </row>
    <row r="2105" spans="1:9" x14ac:dyDescent="0.3">
      <c r="A2105">
        <v>2031</v>
      </c>
      <c r="B2105" t="s">
        <v>19</v>
      </c>
      <c r="C2105">
        <v>8</v>
      </c>
      <c r="D2105">
        <v>6.76</v>
      </c>
      <c r="E2105">
        <f t="shared" si="87"/>
        <v>7</v>
      </c>
      <c r="F2105">
        <f>VLOOKUP(E2105,Aerogeneradores!$A$2:$E$47,2)</f>
        <v>543</v>
      </c>
      <c r="G2105">
        <f t="shared" si="88"/>
        <v>0.54300000000000004</v>
      </c>
      <c r="H2105">
        <f t="shared" si="89"/>
        <v>0.54300000000000004</v>
      </c>
      <c r="I2105">
        <f>H2105*$N$4</f>
        <v>8.6880000000000006</v>
      </c>
    </row>
    <row r="2106" spans="1:9" x14ac:dyDescent="0.3">
      <c r="A2106">
        <v>2031</v>
      </c>
      <c r="B2106" t="s">
        <v>19</v>
      </c>
      <c r="C2106">
        <v>9</v>
      </c>
      <c r="D2106">
        <v>6.69</v>
      </c>
      <c r="E2106">
        <f t="shared" si="87"/>
        <v>6.5</v>
      </c>
      <c r="F2106">
        <f>VLOOKUP(E2106,Aerogeneradores!$A$2:$E$47,2)</f>
        <v>430</v>
      </c>
      <c r="G2106">
        <f t="shared" si="88"/>
        <v>0.43</v>
      </c>
      <c r="H2106">
        <f t="shared" si="89"/>
        <v>0.43</v>
      </c>
      <c r="I2106">
        <f>H2106*$N$4</f>
        <v>6.88</v>
      </c>
    </row>
    <row r="2107" spans="1:9" x14ac:dyDescent="0.3">
      <c r="A2107">
        <v>2031</v>
      </c>
      <c r="B2107" t="s">
        <v>19</v>
      </c>
      <c r="C2107">
        <v>10</v>
      </c>
      <c r="D2107">
        <v>6.68</v>
      </c>
      <c r="E2107">
        <f t="shared" si="87"/>
        <v>6.5</v>
      </c>
      <c r="F2107">
        <f>VLOOKUP(E2107,Aerogeneradores!$A$2:$E$47,2)</f>
        <v>430</v>
      </c>
      <c r="G2107">
        <f t="shared" si="88"/>
        <v>0.43</v>
      </c>
      <c r="H2107">
        <f t="shared" si="89"/>
        <v>0.43</v>
      </c>
      <c r="I2107">
        <f>H2107*$N$4</f>
        <v>6.88</v>
      </c>
    </row>
    <row r="2108" spans="1:9" x14ac:dyDescent="0.3">
      <c r="A2108">
        <v>2031</v>
      </c>
      <c r="B2108" t="s">
        <v>19</v>
      </c>
      <c r="C2108">
        <v>11</v>
      </c>
      <c r="D2108">
        <v>6.56</v>
      </c>
      <c r="E2108">
        <f t="shared" si="87"/>
        <v>6.5</v>
      </c>
      <c r="F2108">
        <f>VLOOKUP(E2108,Aerogeneradores!$A$2:$E$47,2)</f>
        <v>430</v>
      </c>
      <c r="G2108">
        <f t="shared" si="88"/>
        <v>0.43</v>
      </c>
      <c r="H2108">
        <f t="shared" si="89"/>
        <v>0.43</v>
      </c>
      <c r="I2108">
        <f>H2108*$N$4</f>
        <v>6.88</v>
      </c>
    </row>
    <row r="2109" spans="1:9" x14ac:dyDescent="0.3">
      <c r="A2109">
        <v>2031</v>
      </c>
      <c r="B2109" t="s">
        <v>19</v>
      </c>
      <c r="C2109">
        <v>12</v>
      </c>
      <c r="D2109">
        <v>6.45</v>
      </c>
      <c r="E2109">
        <f t="shared" si="87"/>
        <v>6.5</v>
      </c>
      <c r="F2109">
        <f>VLOOKUP(E2109,Aerogeneradores!$A$2:$E$47,2)</f>
        <v>430</v>
      </c>
      <c r="G2109">
        <f t="shared" si="88"/>
        <v>0.43</v>
      </c>
      <c r="H2109">
        <f t="shared" si="89"/>
        <v>0.43</v>
      </c>
      <c r="I2109">
        <f>H2109*$N$4</f>
        <v>6.88</v>
      </c>
    </row>
    <row r="2110" spans="1:9" x14ac:dyDescent="0.3">
      <c r="A2110">
        <v>2031</v>
      </c>
      <c r="B2110" t="s">
        <v>19</v>
      </c>
      <c r="C2110">
        <v>13</v>
      </c>
      <c r="D2110">
        <v>6.28</v>
      </c>
      <c r="E2110">
        <f t="shared" si="87"/>
        <v>6.5</v>
      </c>
      <c r="F2110">
        <f>VLOOKUP(E2110,Aerogeneradores!$A$2:$E$47,2)</f>
        <v>430</v>
      </c>
      <c r="G2110">
        <f t="shared" si="88"/>
        <v>0.43</v>
      </c>
      <c r="H2110">
        <f t="shared" si="89"/>
        <v>0.43</v>
      </c>
      <c r="I2110">
        <f>H2110*$N$4</f>
        <v>6.88</v>
      </c>
    </row>
    <row r="2111" spans="1:9" x14ac:dyDescent="0.3">
      <c r="A2111">
        <v>2031</v>
      </c>
      <c r="B2111" t="s">
        <v>19</v>
      </c>
      <c r="C2111">
        <v>14</v>
      </c>
      <c r="D2111">
        <v>6.29</v>
      </c>
      <c r="E2111">
        <f t="shared" si="87"/>
        <v>6.5</v>
      </c>
      <c r="F2111">
        <f>VLOOKUP(E2111,Aerogeneradores!$A$2:$E$47,2)</f>
        <v>430</v>
      </c>
      <c r="G2111">
        <f t="shared" si="88"/>
        <v>0.43</v>
      </c>
      <c r="H2111">
        <f t="shared" si="89"/>
        <v>0.43</v>
      </c>
      <c r="I2111">
        <f>H2111*$N$4</f>
        <v>6.88</v>
      </c>
    </row>
    <row r="2112" spans="1:9" x14ac:dyDescent="0.3">
      <c r="A2112">
        <v>2031</v>
      </c>
      <c r="B2112" t="s">
        <v>19</v>
      </c>
      <c r="C2112">
        <v>15</v>
      </c>
      <c r="D2112">
        <v>6.33</v>
      </c>
      <c r="E2112">
        <f t="shared" si="87"/>
        <v>6.5</v>
      </c>
      <c r="F2112">
        <f>VLOOKUP(E2112,Aerogeneradores!$A$2:$E$47,2)</f>
        <v>430</v>
      </c>
      <c r="G2112">
        <f t="shared" si="88"/>
        <v>0.43</v>
      </c>
      <c r="H2112">
        <f t="shared" si="89"/>
        <v>0.43</v>
      </c>
      <c r="I2112">
        <f>H2112*$N$4</f>
        <v>6.88</v>
      </c>
    </row>
    <row r="2113" spans="1:9" x14ac:dyDescent="0.3">
      <c r="A2113">
        <v>2031</v>
      </c>
      <c r="B2113" t="s">
        <v>19</v>
      </c>
      <c r="C2113">
        <v>16</v>
      </c>
      <c r="D2113">
        <v>6.41</v>
      </c>
      <c r="E2113">
        <f t="shared" si="87"/>
        <v>6.5</v>
      </c>
      <c r="F2113">
        <f>VLOOKUP(E2113,Aerogeneradores!$A$2:$E$47,2)</f>
        <v>430</v>
      </c>
      <c r="G2113">
        <f t="shared" si="88"/>
        <v>0.43</v>
      </c>
      <c r="H2113">
        <f t="shared" si="89"/>
        <v>0.43</v>
      </c>
      <c r="I2113">
        <f>H2113*$N$4</f>
        <v>6.88</v>
      </c>
    </row>
    <row r="2114" spans="1:9" x14ac:dyDescent="0.3">
      <c r="A2114">
        <v>2031</v>
      </c>
      <c r="B2114" t="s">
        <v>19</v>
      </c>
      <c r="C2114">
        <v>17</v>
      </c>
      <c r="D2114">
        <v>6.53</v>
      </c>
      <c r="E2114">
        <f t="shared" si="87"/>
        <v>6.5</v>
      </c>
      <c r="F2114">
        <f>VLOOKUP(E2114,Aerogeneradores!$A$2:$E$47,2)</f>
        <v>430</v>
      </c>
      <c r="G2114">
        <f t="shared" si="88"/>
        <v>0.43</v>
      </c>
      <c r="H2114">
        <f t="shared" si="89"/>
        <v>0.43</v>
      </c>
      <c r="I2114">
        <f>H2114*$N$4</f>
        <v>6.88</v>
      </c>
    </row>
    <row r="2115" spans="1:9" x14ac:dyDescent="0.3">
      <c r="A2115">
        <v>2031</v>
      </c>
      <c r="B2115" t="s">
        <v>19</v>
      </c>
      <c r="C2115">
        <v>18</v>
      </c>
      <c r="D2115">
        <v>6.88</v>
      </c>
      <c r="E2115">
        <f t="shared" si="87"/>
        <v>7</v>
      </c>
      <c r="F2115">
        <f>VLOOKUP(E2115,Aerogeneradores!$A$2:$E$47,2)</f>
        <v>543</v>
      </c>
      <c r="G2115">
        <f t="shared" si="88"/>
        <v>0.54300000000000004</v>
      </c>
      <c r="H2115">
        <f t="shared" si="89"/>
        <v>0.54300000000000004</v>
      </c>
      <c r="I2115">
        <f>H2115*$N$4</f>
        <v>8.6880000000000006</v>
      </c>
    </row>
    <row r="2116" spans="1:9" x14ac:dyDescent="0.3">
      <c r="A2116">
        <v>2031</v>
      </c>
      <c r="B2116" t="s">
        <v>19</v>
      </c>
      <c r="C2116">
        <v>19</v>
      </c>
      <c r="D2116">
        <v>7.41</v>
      </c>
      <c r="E2116">
        <f t="shared" si="87"/>
        <v>7.5</v>
      </c>
      <c r="F2116">
        <f>VLOOKUP(E2116,Aerogeneradores!$A$2:$E$47,2)</f>
        <v>685</v>
      </c>
      <c r="G2116">
        <f t="shared" si="88"/>
        <v>0.68500000000000005</v>
      </c>
      <c r="H2116">
        <f t="shared" si="89"/>
        <v>0.68500000000000005</v>
      </c>
      <c r="I2116">
        <f>H2116*$N$4</f>
        <v>10.96</v>
      </c>
    </row>
    <row r="2117" spans="1:9" x14ac:dyDescent="0.3">
      <c r="A2117">
        <v>2031</v>
      </c>
      <c r="B2117" t="s">
        <v>19</v>
      </c>
      <c r="C2117">
        <v>20</v>
      </c>
      <c r="D2117">
        <v>7.47</v>
      </c>
      <c r="E2117">
        <f t="shared" si="87"/>
        <v>7.5</v>
      </c>
      <c r="F2117">
        <f>VLOOKUP(E2117,Aerogeneradores!$A$2:$E$47,2)</f>
        <v>685</v>
      </c>
      <c r="G2117">
        <f t="shared" si="88"/>
        <v>0.68500000000000005</v>
      </c>
      <c r="H2117">
        <f t="shared" si="89"/>
        <v>0.68500000000000005</v>
      </c>
      <c r="I2117">
        <f>H2117*$N$4</f>
        <v>10.96</v>
      </c>
    </row>
    <row r="2118" spans="1:9" x14ac:dyDescent="0.3">
      <c r="A2118">
        <v>2031</v>
      </c>
      <c r="B2118" t="s">
        <v>19</v>
      </c>
      <c r="C2118">
        <v>21</v>
      </c>
      <c r="D2118">
        <v>7.6</v>
      </c>
      <c r="E2118">
        <f t="shared" si="87"/>
        <v>7.5</v>
      </c>
      <c r="F2118">
        <f>VLOOKUP(E2118,Aerogeneradores!$A$2:$E$47,2)</f>
        <v>685</v>
      </c>
      <c r="G2118">
        <f t="shared" si="88"/>
        <v>0.68500000000000005</v>
      </c>
      <c r="H2118">
        <f t="shared" si="89"/>
        <v>0.68500000000000005</v>
      </c>
      <c r="I2118">
        <f>H2118*$N$4</f>
        <v>10.96</v>
      </c>
    </row>
    <row r="2119" spans="1:9" x14ac:dyDescent="0.3">
      <c r="A2119">
        <v>2031</v>
      </c>
      <c r="B2119" t="s">
        <v>19</v>
      </c>
      <c r="C2119">
        <v>22</v>
      </c>
      <c r="D2119">
        <v>7.53</v>
      </c>
      <c r="E2119">
        <f t="shared" si="87"/>
        <v>7.5</v>
      </c>
      <c r="F2119">
        <f>VLOOKUP(E2119,Aerogeneradores!$A$2:$E$47,2)</f>
        <v>685</v>
      </c>
      <c r="G2119">
        <f t="shared" si="88"/>
        <v>0.68500000000000005</v>
      </c>
      <c r="H2119">
        <f t="shared" si="89"/>
        <v>0.68500000000000005</v>
      </c>
      <c r="I2119">
        <f>H2119*$N$4</f>
        <v>10.96</v>
      </c>
    </row>
    <row r="2120" spans="1:9" x14ac:dyDescent="0.3">
      <c r="A2120">
        <v>2031</v>
      </c>
      <c r="B2120" t="s">
        <v>19</v>
      </c>
      <c r="C2120">
        <v>23</v>
      </c>
      <c r="D2120">
        <v>7.62</v>
      </c>
      <c r="E2120">
        <f t="shared" si="87"/>
        <v>7.5</v>
      </c>
      <c r="F2120">
        <f>VLOOKUP(E2120,Aerogeneradores!$A$2:$E$47,2)</f>
        <v>685</v>
      </c>
      <c r="G2120">
        <f t="shared" si="88"/>
        <v>0.68500000000000005</v>
      </c>
      <c r="H2120">
        <f t="shared" si="89"/>
        <v>0.68500000000000005</v>
      </c>
      <c r="I2120">
        <f>H2120*$N$4</f>
        <v>10.96</v>
      </c>
    </row>
    <row r="2121" spans="1:9" x14ac:dyDescent="0.3">
      <c r="A2121">
        <v>2031</v>
      </c>
      <c r="B2121" t="s">
        <v>19</v>
      </c>
      <c r="C2121">
        <v>24</v>
      </c>
      <c r="D2121">
        <v>7.45</v>
      </c>
      <c r="E2121">
        <f t="shared" si="87"/>
        <v>7.5</v>
      </c>
      <c r="F2121">
        <f>VLOOKUP(E2121,Aerogeneradores!$A$2:$E$47,2)</f>
        <v>685</v>
      </c>
      <c r="G2121">
        <f t="shared" si="88"/>
        <v>0.68500000000000005</v>
      </c>
      <c r="H2121">
        <f t="shared" si="89"/>
        <v>0.68500000000000005</v>
      </c>
      <c r="I2121">
        <f>H2121*$N$4</f>
        <v>10.96</v>
      </c>
    </row>
    <row r="2122" spans="1:9" x14ac:dyDescent="0.3">
      <c r="A2122">
        <v>2031</v>
      </c>
      <c r="B2122" t="s">
        <v>20</v>
      </c>
      <c r="C2122">
        <v>1</v>
      </c>
      <c r="D2122">
        <v>6.93</v>
      </c>
      <c r="E2122">
        <f t="shared" si="87"/>
        <v>7</v>
      </c>
      <c r="F2122">
        <f>VLOOKUP(E2122,Aerogeneradores!$A$2:$E$47,2)</f>
        <v>543</v>
      </c>
      <c r="G2122">
        <f t="shared" si="88"/>
        <v>0.54300000000000004</v>
      </c>
      <c r="H2122">
        <f t="shared" si="89"/>
        <v>0.54300000000000004</v>
      </c>
      <c r="I2122">
        <f>H2122*$N$4</f>
        <v>8.6880000000000006</v>
      </c>
    </row>
    <row r="2123" spans="1:9" x14ac:dyDescent="0.3">
      <c r="A2123">
        <v>2031</v>
      </c>
      <c r="B2123" t="s">
        <v>20</v>
      </c>
      <c r="C2123">
        <v>2</v>
      </c>
      <c r="D2123">
        <v>6.8</v>
      </c>
      <c r="E2123">
        <f t="shared" si="87"/>
        <v>7</v>
      </c>
      <c r="F2123">
        <f>VLOOKUP(E2123,Aerogeneradores!$A$2:$E$47,2)</f>
        <v>543</v>
      </c>
      <c r="G2123">
        <f t="shared" si="88"/>
        <v>0.54300000000000004</v>
      </c>
      <c r="H2123">
        <f t="shared" si="89"/>
        <v>0.54300000000000004</v>
      </c>
      <c r="I2123">
        <f>H2123*$N$4</f>
        <v>8.6880000000000006</v>
      </c>
    </row>
    <row r="2124" spans="1:9" x14ac:dyDescent="0.3">
      <c r="A2124">
        <v>2031</v>
      </c>
      <c r="B2124" t="s">
        <v>20</v>
      </c>
      <c r="C2124">
        <v>3</v>
      </c>
      <c r="D2124">
        <v>6.78</v>
      </c>
      <c r="E2124">
        <f t="shared" si="87"/>
        <v>7</v>
      </c>
      <c r="F2124">
        <f>VLOOKUP(E2124,Aerogeneradores!$A$2:$E$47,2)</f>
        <v>543</v>
      </c>
      <c r="G2124">
        <f t="shared" si="88"/>
        <v>0.54300000000000004</v>
      </c>
      <c r="H2124">
        <f t="shared" si="89"/>
        <v>0.54300000000000004</v>
      </c>
      <c r="I2124">
        <f>H2124*$N$4</f>
        <v>8.6880000000000006</v>
      </c>
    </row>
    <row r="2125" spans="1:9" x14ac:dyDescent="0.3">
      <c r="A2125">
        <v>2031</v>
      </c>
      <c r="B2125" t="s">
        <v>20</v>
      </c>
      <c r="C2125">
        <v>4</v>
      </c>
      <c r="D2125">
        <v>6.79</v>
      </c>
      <c r="E2125">
        <f t="shared" si="87"/>
        <v>7</v>
      </c>
      <c r="F2125">
        <f>VLOOKUP(E2125,Aerogeneradores!$A$2:$E$47,2)</f>
        <v>543</v>
      </c>
      <c r="G2125">
        <f t="shared" si="88"/>
        <v>0.54300000000000004</v>
      </c>
      <c r="H2125">
        <f t="shared" si="89"/>
        <v>0.54300000000000004</v>
      </c>
      <c r="I2125">
        <f>H2125*$N$4</f>
        <v>8.6880000000000006</v>
      </c>
    </row>
    <row r="2126" spans="1:9" x14ac:dyDescent="0.3">
      <c r="A2126">
        <v>2031</v>
      </c>
      <c r="B2126" t="s">
        <v>20</v>
      </c>
      <c r="C2126">
        <v>5</v>
      </c>
      <c r="D2126">
        <v>6.72</v>
      </c>
      <c r="E2126">
        <f t="shared" si="87"/>
        <v>6.5</v>
      </c>
      <c r="F2126">
        <f>VLOOKUP(E2126,Aerogeneradores!$A$2:$E$47,2)</f>
        <v>430</v>
      </c>
      <c r="G2126">
        <f t="shared" si="88"/>
        <v>0.43</v>
      </c>
      <c r="H2126">
        <f t="shared" si="89"/>
        <v>0.43</v>
      </c>
      <c r="I2126">
        <f>H2126*$N$4</f>
        <v>6.88</v>
      </c>
    </row>
    <row r="2127" spans="1:9" x14ac:dyDescent="0.3">
      <c r="A2127">
        <v>2031</v>
      </c>
      <c r="B2127" t="s">
        <v>20</v>
      </c>
      <c r="C2127">
        <v>6</v>
      </c>
      <c r="D2127">
        <v>6.71</v>
      </c>
      <c r="E2127">
        <f t="shared" si="87"/>
        <v>6.5</v>
      </c>
      <c r="F2127">
        <f>VLOOKUP(E2127,Aerogeneradores!$A$2:$E$47,2)</f>
        <v>430</v>
      </c>
      <c r="G2127">
        <f t="shared" si="88"/>
        <v>0.43</v>
      </c>
      <c r="H2127">
        <f t="shared" si="89"/>
        <v>0.43</v>
      </c>
      <c r="I2127">
        <f>H2127*$N$4</f>
        <v>6.88</v>
      </c>
    </row>
    <row r="2128" spans="1:9" x14ac:dyDescent="0.3">
      <c r="A2128">
        <v>2031</v>
      </c>
      <c r="B2128" t="s">
        <v>20</v>
      </c>
      <c r="C2128">
        <v>7</v>
      </c>
      <c r="D2128">
        <v>6.71</v>
      </c>
      <c r="E2128">
        <f t="shared" si="87"/>
        <v>6.5</v>
      </c>
      <c r="F2128">
        <f>VLOOKUP(E2128,Aerogeneradores!$A$2:$E$47,2)</f>
        <v>430</v>
      </c>
      <c r="G2128">
        <f t="shared" si="88"/>
        <v>0.43</v>
      </c>
      <c r="H2128">
        <f t="shared" si="89"/>
        <v>0.43</v>
      </c>
      <c r="I2128">
        <f>H2128*$N$4</f>
        <v>6.88</v>
      </c>
    </row>
    <row r="2129" spans="1:9" x14ac:dyDescent="0.3">
      <c r="A2129">
        <v>2031</v>
      </c>
      <c r="B2129" t="s">
        <v>20</v>
      </c>
      <c r="C2129">
        <v>8</v>
      </c>
      <c r="D2129">
        <v>6.54</v>
      </c>
      <c r="E2129">
        <f t="shared" si="87"/>
        <v>6.5</v>
      </c>
      <c r="F2129">
        <f>VLOOKUP(E2129,Aerogeneradores!$A$2:$E$47,2)</f>
        <v>430</v>
      </c>
      <c r="G2129">
        <f t="shared" si="88"/>
        <v>0.43</v>
      </c>
      <c r="H2129">
        <f t="shared" si="89"/>
        <v>0.43</v>
      </c>
      <c r="I2129">
        <f>H2129*$N$4</f>
        <v>6.88</v>
      </c>
    </row>
    <row r="2130" spans="1:9" x14ac:dyDescent="0.3">
      <c r="A2130">
        <v>2031</v>
      </c>
      <c r="B2130" t="s">
        <v>20</v>
      </c>
      <c r="C2130">
        <v>9</v>
      </c>
      <c r="D2130">
        <v>6.32</v>
      </c>
      <c r="E2130">
        <f t="shared" si="87"/>
        <v>6.5</v>
      </c>
      <c r="F2130">
        <f>VLOOKUP(E2130,Aerogeneradores!$A$2:$E$47,2)</f>
        <v>430</v>
      </c>
      <c r="G2130">
        <f t="shared" si="88"/>
        <v>0.43</v>
      </c>
      <c r="H2130">
        <f t="shared" si="89"/>
        <v>0.43</v>
      </c>
      <c r="I2130">
        <f>H2130*$N$4</f>
        <v>6.88</v>
      </c>
    </row>
    <row r="2131" spans="1:9" x14ac:dyDescent="0.3">
      <c r="A2131">
        <v>2031</v>
      </c>
      <c r="B2131" t="s">
        <v>20</v>
      </c>
      <c r="C2131">
        <v>10</v>
      </c>
      <c r="D2131">
        <v>6.28</v>
      </c>
      <c r="E2131">
        <f t="shared" si="87"/>
        <v>6.5</v>
      </c>
      <c r="F2131">
        <f>VLOOKUP(E2131,Aerogeneradores!$A$2:$E$47,2)</f>
        <v>430</v>
      </c>
      <c r="G2131">
        <f t="shared" si="88"/>
        <v>0.43</v>
      </c>
      <c r="H2131">
        <f t="shared" si="89"/>
        <v>0.43</v>
      </c>
      <c r="I2131">
        <f>H2131*$N$4</f>
        <v>6.88</v>
      </c>
    </row>
    <row r="2132" spans="1:9" x14ac:dyDescent="0.3">
      <c r="A2132">
        <v>2031</v>
      </c>
      <c r="B2132" t="s">
        <v>20</v>
      </c>
      <c r="C2132">
        <v>11</v>
      </c>
      <c r="D2132">
        <v>6.2</v>
      </c>
      <c r="E2132">
        <f t="shared" si="87"/>
        <v>6</v>
      </c>
      <c r="F2132">
        <f>VLOOKUP(E2132,Aerogeneradores!$A$2:$E$47,2)</f>
        <v>326</v>
      </c>
      <c r="G2132">
        <f t="shared" si="88"/>
        <v>0.32600000000000001</v>
      </c>
      <c r="H2132">
        <f t="shared" si="89"/>
        <v>0.32600000000000001</v>
      </c>
      <c r="I2132">
        <f>H2132*$N$4</f>
        <v>5.2160000000000002</v>
      </c>
    </row>
    <row r="2133" spans="1:9" x14ac:dyDescent="0.3">
      <c r="A2133">
        <v>2031</v>
      </c>
      <c r="B2133" t="s">
        <v>20</v>
      </c>
      <c r="C2133">
        <v>12</v>
      </c>
      <c r="D2133">
        <v>6.29</v>
      </c>
      <c r="E2133">
        <f t="shared" si="87"/>
        <v>6.5</v>
      </c>
      <c r="F2133">
        <f>VLOOKUP(E2133,Aerogeneradores!$A$2:$E$47,2)</f>
        <v>430</v>
      </c>
      <c r="G2133">
        <f t="shared" si="88"/>
        <v>0.43</v>
      </c>
      <c r="H2133">
        <f t="shared" si="89"/>
        <v>0.43</v>
      </c>
      <c r="I2133">
        <f>H2133*$N$4</f>
        <v>6.88</v>
      </c>
    </row>
    <row r="2134" spans="1:9" x14ac:dyDescent="0.3">
      <c r="A2134">
        <v>2031</v>
      </c>
      <c r="B2134" t="s">
        <v>20</v>
      </c>
      <c r="C2134">
        <v>13</v>
      </c>
      <c r="D2134">
        <v>6.18</v>
      </c>
      <c r="E2134">
        <f t="shared" si="87"/>
        <v>6</v>
      </c>
      <c r="F2134">
        <f>VLOOKUP(E2134,Aerogeneradores!$A$2:$E$47,2)</f>
        <v>326</v>
      </c>
      <c r="G2134">
        <f t="shared" si="88"/>
        <v>0.32600000000000001</v>
      </c>
      <c r="H2134">
        <f t="shared" si="89"/>
        <v>0.32600000000000001</v>
      </c>
      <c r="I2134">
        <f>H2134*$N$4</f>
        <v>5.2160000000000002</v>
      </c>
    </row>
    <row r="2135" spans="1:9" x14ac:dyDescent="0.3">
      <c r="A2135">
        <v>2031</v>
      </c>
      <c r="B2135" t="s">
        <v>20</v>
      </c>
      <c r="C2135">
        <v>14</v>
      </c>
      <c r="D2135">
        <v>6.27</v>
      </c>
      <c r="E2135">
        <f t="shared" si="87"/>
        <v>6.5</v>
      </c>
      <c r="F2135">
        <f>VLOOKUP(E2135,Aerogeneradores!$A$2:$E$47,2)</f>
        <v>430</v>
      </c>
      <c r="G2135">
        <f t="shared" si="88"/>
        <v>0.43</v>
      </c>
      <c r="H2135">
        <f t="shared" si="89"/>
        <v>0.43</v>
      </c>
      <c r="I2135">
        <f>H2135*$N$4</f>
        <v>6.88</v>
      </c>
    </row>
    <row r="2136" spans="1:9" x14ac:dyDescent="0.3">
      <c r="A2136">
        <v>2031</v>
      </c>
      <c r="B2136" t="s">
        <v>20</v>
      </c>
      <c r="C2136">
        <v>15</v>
      </c>
      <c r="D2136">
        <v>6.23</v>
      </c>
      <c r="E2136">
        <f t="shared" si="87"/>
        <v>6</v>
      </c>
      <c r="F2136">
        <f>VLOOKUP(E2136,Aerogeneradores!$A$2:$E$47,2)</f>
        <v>326</v>
      </c>
      <c r="G2136">
        <f t="shared" si="88"/>
        <v>0.32600000000000001</v>
      </c>
      <c r="H2136">
        <f t="shared" si="89"/>
        <v>0.32600000000000001</v>
      </c>
      <c r="I2136">
        <f>H2136*$N$4</f>
        <v>5.2160000000000002</v>
      </c>
    </row>
    <row r="2137" spans="1:9" x14ac:dyDescent="0.3">
      <c r="A2137">
        <v>2031</v>
      </c>
      <c r="B2137" t="s">
        <v>20</v>
      </c>
      <c r="C2137">
        <v>16</v>
      </c>
      <c r="D2137">
        <v>6.27</v>
      </c>
      <c r="E2137">
        <f t="shared" si="87"/>
        <v>6.5</v>
      </c>
      <c r="F2137">
        <f>VLOOKUP(E2137,Aerogeneradores!$A$2:$E$47,2)</f>
        <v>430</v>
      </c>
      <c r="G2137">
        <f t="shared" si="88"/>
        <v>0.43</v>
      </c>
      <c r="H2137">
        <f t="shared" si="89"/>
        <v>0.43</v>
      </c>
      <c r="I2137">
        <f>H2137*$N$4</f>
        <v>6.88</v>
      </c>
    </row>
    <row r="2138" spans="1:9" x14ac:dyDescent="0.3">
      <c r="A2138">
        <v>2031</v>
      </c>
      <c r="B2138" t="s">
        <v>20</v>
      </c>
      <c r="C2138">
        <v>17</v>
      </c>
      <c r="D2138">
        <v>6.58</v>
      </c>
      <c r="E2138">
        <f t="shared" si="87"/>
        <v>6.5</v>
      </c>
      <c r="F2138">
        <f>VLOOKUP(E2138,Aerogeneradores!$A$2:$E$47,2)</f>
        <v>430</v>
      </c>
      <c r="G2138">
        <f t="shared" si="88"/>
        <v>0.43</v>
      </c>
      <c r="H2138">
        <f t="shared" si="89"/>
        <v>0.43</v>
      </c>
      <c r="I2138">
        <f>H2138*$N$4</f>
        <v>6.88</v>
      </c>
    </row>
    <row r="2139" spans="1:9" x14ac:dyDescent="0.3">
      <c r="A2139">
        <v>2031</v>
      </c>
      <c r="B2139" t="s">
        <v>20</v>
      </c>
      <c r="C2139">
        <v>18</v>
      </c>
      <c r="D2139">
        <v>6.91</v>
      </c>
      <c r="E2139">
        <f t="shared" si="87"/>
        <v>7</v>
      </c>
      <c r="F2139">
        <f>VLOOKUP(E2139,Aerogeneradores!$A$2:$E$47,2)</f>
        <v>543</v>
      </c>
      <c r="G2139">
        <f t="shared" si="88"/>
        <v>0.54300000000000004</v>
      </c>
      <c r="H2139">
        <f t="shared" si="89"/>
        <v>0.54300000000000004</v>
      </c>
      <c r="I2139">
        <f>H2139*$N$4</f>
        <v>8.6880000000000006</v>
      </c>
    </row>
    <row r="2140" spans="1:9" x14ac:dyDescent="0.3">
      <c r="A2140">
        <v>2031</v>
      </c>
      <c r="B2140" t="s">
        <v>20</v>
      </c>
      <c r="C2140">
        <v>19</v>
      </c>
      <c r="D2140">
        <v>7.18</v>
      </c>
      <c r="E2140">
        <f t="shared" si="87"/>
        <v>7</v>
      </c>
      <c r="F2140">
        <f>VLOOKUP(E2140,Aerogeneradores!$A$2:$E$47,2)</f>
        <v>543</v>
      </c>
      <c r="G2140">
        <f t="shared" si="88"/>
        <v>0.54300000000000004</v>
      </c>
      <c r="H2140">
        <f t="shared" si="89"/>
        <v>0.54300000000000004</v>
      </c>
      <c r="I2140">
        <f>H2140*$N$4</f>
        <v>8.6880000000000006</v>
      </c>
    </row>
    <row r="2141" spans="1:9" x14ac:dyDescent="0.3">
      <c r="A2141">
        <v>2031</v>
      </c>
      <c r="B2141" t="s">
        <v>20</v>
      </c>
      <c r="C2141">
        <v>20</v>
      </c>
      <c r="D2141">
        <v>7.15</v>
      </c>
      <c r="E2141">
        <f t="shared" si="87"/>
        <v>7</v>
      </c>
      <c r="F2141">
        <f>VLOOKUP(E2141,Aerogeneradores!$A$2:$E$47,2)</f>
        <v>543</v>
      </c>
      <c r="G2141">
        <f t="shared" si="88"/>
        <v>0.54300000000000004</v>
      </c>
      <c r="H2141">
        <f t="shared" si="89"/>
        <v>0.54300000000000004</v>
      </c>
      <c r="I2141">
        <f>H2141*$N$4</f>
        <v>8.6880000000000006</v>
      </c>
    </row>
    <row r="2142" spans="1:9" x14ac:dyDescent="0.3">
      <c r="A2142">
        <v>2031</v>
      </c>
      <c r="B2142" t="s">
        <v>20</v>
      </c>
      <c r="C2142">
        <v>21</v>
      </c>
      <c r="D2142">
        <v>7.26</v>
      </c>
      <c r="E2142">
        <f t="shared" si="87"/>
        <v>7.5</v>
      </c>
      <c r="F2142">
        <f>VLOOKUP(E2142,Aerogeneradores!$A$2:$E$47,2)</f>
        <v>685</v>
      </c>
      <c r="G2142">
        <f t="shared" si="88"/>
        <v>0.68500000000000005</v>
      </c>
      <c r="H2142">
        <f t="shared" si="89"/>
        <v>0.68500000000000005</v>
      </c>
      <c r="I2142">
        <f>H2142*$N$4</f>
        <v>10.96</v>
      </c>
    </row>
    <row r="2143" spans="1:9" x14ac:dyDescent="0.3">
      <c r="A2143">
        <v>2031</v>
      </c>
      <c r="B2143" t="s">
        <v>20</v>
      </c>
      <c r="C2143">
        <v>22</v>
      </c>
      <c r="D2143">
        <v>7.1</v>
      </c>
      <c r="E2143">
        <f t="shared" si="87"/>
        <v>7</v>
      </c>
      <c r="F2143">
        <f>VLOOKUP(E2143,Aerogeneradores!$A$2:$E$47,2)</f>
        <v>543</v>
      </c>
      <c r="G2143">
        <f t="shared" si="88"/>
        <v>0.54300000000000004</v>
      </c>
      <c r="H2143">
        <f t="shared" si="89"/>
        <v>0.54300000000000004</v>
      </c>
      <c r="I2143">
        <f>H2143*$N$4</f>
        <v>8.6880000000000006</v>
      </c>
    </row>
    <row r="2144" spans="1:9" x14ac:dyDescent="0.3">
      <c r="A2144">
        <v>2031</v>
      </c>
      <c r="B2144" t="s">
        <v>20</v>
      </c>
      <c r="C2144">
        <v>23</v>
      </c>
      <c r="D2144">
        <v>7.07</v>
      </c>
      <c r="E2144">
        <f t="shared" si="87"/>
        <v>7</v>
      </c>
      <c r="F2144">
        <f>VLOOKUP(E2144,Aerogeneradores!$A$2:$E$47,2)</f>
        <v>543</v>
      </c>
      <c r="G2144">
        <f t="shared" si="88"/>
        <v>0.54300000000000004</v>
      </c>
      <c r="H2144">
        <f t="shared" si="89"/>
        <v>0.54300000000000004</v>
      </c>
      <c r="I2144">
        <f>H2144*$N$4</f>
        <v>8.6880000000000006</v>
      </c>
    </row>
    <row r="2145" spans="1:9" x14ac:dyDescent="0.3">
      <c r="A2145">
        <v>2031</v>
      </c>
      <c r="B2145" t="s">
        <v>20</v>
      </c>
      <c r="C2145">
        <v>24</v>
      </c>
      <c r="D2145">
        <v>6.9</v>
      </c>
      <c r="E2145">
        <f t="shared" si="87"/>
        <v>7</v>
      </c>
      <c r="F2145">
        <f>VLOOKUP(E2145,Aerogeneradores!$A$2:$E$47,2)</f>
        <v>543</v>
      </c>
      <c r="G2145">
        <f t="shared" si="88"/>
        <v>0.54300000000000004</v>
      </c>
      <c r="H2145">
        <f t="shared" si="89"/>
        <v>0.54300000000000004</v>
      </c>
      <c r="I2145">
        <f>H2145*$N$4</f>
        <v>8.6880000000000006</v>
      </c>
    </row>
    <row r="2146" spans="1:9" x14ac:dyDescent="0.3">
      <c r="A2146">
        <v>2031</v>
      </c>
      <c r="B2146" t="s">
        <v>21</v>
      </c>
      <c r="C2146">
        <v>1</v>
      </c>
      <c r="D2146">
        <v>6.77</v>
      </c>
      <c r="E2146">
        <f t="shared" si="87"/>
        <v>7</v>
      </c>
      <c r="F2146">
        <f>VLOOKUP(E2146,Aerogeneradores!$A$2:$E$47,2)</f>
        <v>543</v>
      </c>
      <c r="G2146">
        <f t="shared" si="88"/>
        <v>0.54300000000000004</v>
      </c>
      <c r="H2146">
        <f t="shared" si="89"/>
        <v>0.54300000000000004</v>
      </c>
      <c r="I2146">
        <f>H2146*$N$4</f>
        <v>8.6880000000000006</v>
      </c>
    </row>
    <row r="2147" spans="1:9" x14ac:dyDescent="0.3">
      <c r="A2147">
        <v>2031</v>
      </c>
      <c r="B2147" t="s">
        <v>21</v>
      </c>
      <c r="C2147">
        <v>2</v>
      </c>
      <c r="D2147">
        <v>6.78</v>
      </c>
      <c r="E2147">
        <f t="shared" si="87"/>
        <v>7</v>
      </c>
      <c r="F2147">
        <f>VLOOKUP(E2147,Aerogeneradores!$A$2:$E$47,2)</f>
        <v>543</v>
      </c>
      <c r="G2147">
        <f t="shared" si="88"/>
        <v>0.54300000000000004</v>
      </c>
      <c r="H2147">
        <f t="shared" si="89"/>
        <v>0.54300000000000004</v>
      </c>
      <c r="I2147">
        <f>H2147*$N$4</f>
        <v>8.6880000000000006</v>
      </c>
    </row>
    <row r="2148" spans="1:9" x14ac:dyDescent="0.3">
      <c r="A2148">
        <v>2031</v>
      </c>
      <c r="B2148" t="s">
        <v>21</v>
      </c>
      <c r="C2148">
        <v>3</v>
      </c>
      <c r="D2148">
        <v>6.73</v>
      </c>
      <c r="E2148">
        <f t="shared" si="87"/>
        <v>6.5</v>
      </c>
      <c r="F2148">
        <f>VLOOKUP(E2148,Aerogeneradores!$A$2:$E$47,2)</f>
        <v>430</v>
      </c>
      <c r="G2148">
        <f t="shared" si="88"/>
        <v>0.43</v>
      </c>
      <c r="H2148">
        <f t="shared" si="89"/>
        <v>0.43</v>
      </c>
      <c r="I2148">
        <f>H2148*$N$4</f>
        <v>6.88</v>
      </c>
    </row>
    <row r="2149" spans="1:9" x14ac:dyDescent="0.3">
      <c r="A2149">
        <v>2031</v>
      </c>
      <c r="B2149" t="s">
        <v>21</v>
      </c>
      <c r="C2149">
        <v>4</v>
      </c>
      <c r="D2149">
        <v>6.74</v>
      </c>
      <c r="E2149">
        <f t="shared" si="87"/>
        <v>6.5</v>
      </c>
      <c r="F2149">
        <f>VLOOKUP(E2149,Aerogeneradores!$A$2:$E$47,2)</f>
        <v>430</v>
      </c>
      <c r="G2149">
        <f t="shared" si="88"/>
        <v>0.43</v>
      </c>
      <c r="H2149">
        <f t="shared" si="89"/>
        <v>0.43</v>
      </c>
      <c r="I2149">
        <f>H2149*$N$4</f>
        <v>6.88</v>
      </c>
    </row>
    <row r="2150" spans="1:9" x14ac:dyDescent="0.3">
      <c r="A2150">
        <v>2031</v>
      </c>
      <c r="B2150" t="s">
        <v>21</v>
      </c>
      <c r="C2150">
        <v>5</v>
      </c>
      <c r="D2150">
        <v>6.62</v>
      </c>
      <c r="E2150">
        <f t="shared" si="87"/>
        <v>6.5</v>
      </c>
      <c r="F2150">
        <f>VLOOKUP(E2150,Aerogeneradores!$A$2:$E$47,2)</f>
        <v>430</v>
      </c>
      <c r="G2150">
        <f t="shared" si="88"/>
        <v>0.43</v>
      </c>
      <c r="H2150">
        <f t="shared" si="89"/>
        <v>0.43</v>
      </c>
      <c r="I2150">
        <f>H2150*$N$4</f>
        <v>6.88</v>
      </c>
    </row>
    <row r="2151" spans="1:9" x14ac:dyDescent="0.3">
      <c r="A2151">
        <v>2031</v>
      </c>
      <c r="B2151" t="s">
        <v>21</v>
      </c>
      <c r="C2151">
        <v>6</v>
      </c>
      <c r="D2151">
        <v>6.66</v>
      </c>
      <c r="E2151">
        <f t="shared" si="87"/>
        <v>6.5</v>
      </c>
      <c r="F2151">
        <f>VLOOKUP(E2151,Aerogeneradores!$A$2:$E$47,2)</f>
        <v>430</v>
      </c>
      <c r="G2151">
        <f t="shared" si="88"/>
        <v>0.43</v>
      </c>
      <c r="H2151">
        <f t="shared" si="89"/>
        <v>0.43</v>
      </c>
      <c r="I2151">
        <f>H2151*$N$4</f>
        <v>6.88</v>
      </c>
    </row>
    <row r="2152" spans="1:9" x14ac:dyDescent="0.3">
      <c r="A2152">
        <v>2031</v>
      </c>
      <c r="B2152" t="s">
        <v>21</v>
      </c>
      <c r="C2152">
        <v>7</v>
      </c>
      <c r="D2152">
        <v>6.59</v>
      </c>
      <c r="E2152">
        <f t="shared" si="87"/>
        <v>6.5</v>
      </c>
      <c r="F2152">
        <f>VLOOKUP(E2152,Aerogeneradores!$A$2:$E$47,2)</f>
        <v>430</v>
      </c>
      <c r="G2152">
        <f t="shared" si="88"/>
        <v>0.43</v>
      </c>
      <c r="H2152">
        <f t="shared" si="89"/>
        <v>0.43</v>
      </c>
      <c r="I2152">
        <f>H2152*$N$4</f>
        <v>6.88</v>
      </c>
    </row>
    <row r="2153" spans="1:9" x14ac:dyDescent="0.3">
      <c r="A2153">
        <v>2031</v>
      </c>
      <c r="B2153" t="s">
        <v>21</v>
      </c>
      <c r="C2153">
        <v>8</v>
      </c>
      <c r="D2153">
        <v>6.56</v>
      </c>
      <c r="E2153">
        <f t="shared" si="87"/>
        <v>6.5</v>
      </c>
      <c r="F2153">
        <f>VLOOKUP(E2153,Aerogeneradores!$A$2:$E$47,2)</f>
        <v>430</v>
      </c>
      <c r="G2153">
        <f t="shared" si="88"/>
        <v>0.43</v>
      </c>
      <c r="H2153">
        <f t="shared" si="89"/>
        <v>0.43</v>
      </c>
      <c r="I2153">
        <f>H2153*$N$4</f>
        <v>6.88</v>
      </c>
    </row>
    <row r="2154" spans="1:9" x14ac:dyDescent="0.3">
      <c r="A2154">
        <v>2031</v>
      </c>
      <c r="B2154" t="s">
        <v>21</v>
      </c>
      <c r="C2154">
        <v>9</v>
      </c>
      <c r="D2154">
        <v>6.5</v>
      </c>
      <c r="E2154">
        <f t="shared" si="87"/>
        <v>6.5</v>
      </c>
      <c r="F2154">
        <f>VLOOKUP(E2154,Aerogeneradores!$A$2:$E$47,2)</f>
        <v>430</v>
      </c>
      <c r="G2154">
        <f t="shared" si="88"/>
        <v>0.43</v>
      </c>
      <c r="H2154">
        <f t="shared" si="89"/>
        <v>0.43</v>
      </c>
      <c r="I2154">
        <f>H2154*$N$4</f>
        <v>6.88</v>
      </c>
    </row>
    <row r="2155" spans="1:9" x14ac:dyDescent="0.3">
      <c r="A2155">
        <v>2031</v>
      </c>
      <c r="B2155" t="s">
        <v>21</v>
      </c>
      <c r="C2155">
        <v>10</v>
      </c>
      <c r="D2155">
        <v>6.53</v>
      </c>
      <c r="E2155">
        <f t="shared" si="87"/>
        <v>6.5</v>
      </c>
      <c r="F2155">
        <f>VLOOKUP(E2155,Aerogeneradores!$A$2:$E$47,2)</f>
        <v>430</v>
      </c>
      <c r="G2155">
        <f t="shared" ref="G2155:G2218" si="90">F2155/1000</f>
        <v>0.43</v>
      </c>
      <c r="H2155">
        <f t="shared" ref="H2155:H2218" si="91">G2155*1</f>
        <v>0.43</v>
      </c>
      <c r="I2155">
        <f>H2155*$N$4</f>
        <v>6.88</v>
      </c>
    </row>
    <row r="2156" spans="1:9" x14ac:dyDescent="0.3">
      <c r="A2156">
        <v>2031</v>
      </c>
      <c r="B2156" t="s">
        <v>21</v>
      </c>
      <c r="C2156">
        <v>11</v>
      </c>
      <c r="D2156">
        <v>6.56</v>
      </c>
      <c r="E2156">
        <f t="shared" si="87"/>
        <v>6.5</v>
      </c>
      <c r="F2156">
        <f>VLOOKUP(E2156,Aerogeneradores!$A$2:$E$47,2)</f>
        <v>430</v>
      </c>
      <c r="G2156">
        <f t="shared" si="90"/>
        <v>0.43</v>
      </c>
      <c r="H2156">
        <f t="shared" si="91"/>
        <v>0.43</v>
      </c>
      <c r="I2156">
        <f>H2156*$N$4</f>
        <v>6.88</v>
      </c>
    </row>
    <row r="2157" spans="1:9" x14ac:dyDescent="0.3">
      <c r="A2157">
        <v>2031</v>
      </c>
      <c r="B2157" t="s">
        <v>21</v>
      </c>
      <c r="C2157">
        <v>12</v>
      </c>
      <c r="D2157">
        <v>6.56</v>
      </c>
      <c r="E2157">
        <f t="shared" si="87"/>
        <v>6.5</v>
      </c>
      <c r="F2157">
        <f>VLOOKUP(E2157,Aerogeneradores!$A$2:$E$47,2)</f>
        <v>430</v>
      </c>
      <c r="G2157">
        <f t="shared" si="90"/>
        <v>0.43</v>
      </c>
      <c r="H2157">
        <f t="shared" si="91"/>
        <v>0.43</v>
      </c>
      <c r="I2157">
        <f>H2157*$N$4</f>
        <v>6.88</v>
      </c>
    </row>
    <row r="2158" spans="1:9" x14ac:dyDescent="0.3">
      <c r="A2158">
        <v>2031</v>
      </c>
      <c r="B2158" t="s">
        <v>21</v>
      </c>
      <c r="C2158">
        <v>13</v>
      </c>
      <c r="D2158">
        <v>6.63</v>
      </c>
      <c r="E2158">
        <f t="shared" si="87"/>
        <v>6.5</v>
      </c>
      <c r="F2158">
        <f>VLOOKUP(E2158,Aerogeneradores!$A$2:$E$47,2)</f>
        <v>430</v>
      </c>
      <c r="G2158">
        <f t="shared" si="90"/>
        <v>0.43</v>
      </c>
      <c r="H2158">
        <f t="shared" si="91"/>
        <v>0.43</v>
      </c>
      <c r="I2158">
        <f>H2158*$N$4</f>
        <v>6.88</v>
      </c>
    </row>
    <row r="2159" spans="1:9" x14ac:dyDescent="0.3">
      <c r="A2159">
        <v>2031</v>
      </c>
      <c r="B2159" t="s">
        <v>21</v>
      </c>
      <c r="C2159">
        <v>14</v>
      </c>
      <c r="D2159">
        <v>6.57</v>
      </c>
      <c r="E2159">
        <f t="shared" si="87"/>
        <v>6.5</v>
      </c>
      <c r="F2159">
        <f>VLOOKUP(E2159,Aerogeneradores!$A$2:$E$47,2)</f>
        <v>430</v>
      </c>
      <c r="G2159">
        <f t="shared" si="90"/>
        <v>0.43</v>
      </c>
      <c r="H2159">
        <f t="shared" si="91"/>
        <v>0.43</v>
      </c>
      <c r="I2159">
        <f>H2159*$N$4</f>
        <v>6.88</v>
      </c>
    </row>
    <row r="2160" spans="1:9" x14ac:dyDescent="0.3">
      <c r="A2160">
        <v>2031</v>
      </c>
      <c r="B2160" t="s">
        <v>21</v>
      </c>
      <c r="C2160">
        <v>15</v>
      </c>
      <c r="D2160">
        <v>6.59</v>
      </c>
      <c r="E2160">
        <f t="shared" si="87"/>
        <v>6.5</v>
      </c>
      <c r="F2160">
        <f>VLOOKUP(E2160,Aerogeneradores!$A$2:$E$47,2)</f>
        <v>430</v>
      </c>
      <c r="G2160">
        <f t="shared" si="90"/>
        <v>0.43</v>
      </c>
      <c r="H2160">
        <f t="shared" si="91"/>
        <v>0.43</v>
      </c>
      <c r="I2160">
        <f>H2160*$N$4</f>
        <v>6.88</v>
      </c>
    </row>
    <row r="2161" spans="1:9" x14ac:dyDescent="0.3">
      <c r="A2161">
        <v>2031</v>
      </c>
      <c r="B2161" t="s">
        <v>21</v>
      </c>
      <c r="C2161">
        <v>16</v>
      </c>
      <c r="D2161">
        <v>6.63</v>
      </c>
      <c r="E2161">
        <f t="shared" si="87"/>
        <v>6.5</v>
      </c>
      <c r="F2161">
        <f>VLOOKUP(E2161,Aerogeneradores!$A$2:$E$47,2)</f>
        <v>430</v>
      </c>
      <c r="G2161">
        <f t="shared" si="90"/>
        <v>0.43</v>
      </c>
      <c r="H2161">
        <f t="shared" si="91"/>
        <v>0.43</v>
      </c>
      <c r="I2161">
        <f>H2161*$N$4</f>
        <v>6.88</v>
      </c>
    </row>
    <row r="2162" spans="1:9" x14ac:dyDescent="0.3">
      <c r="A2162">
        <v>2031</v>
      </c>
      <c r="B2162" t="s">
        <v>21</v>
      </c>
      <c r="C2162">
        <v>17</v>
      </c>
      <c r="D2162">
        <v>7.03</v>
      </c>
      <c r="E2162">
        <f t="shared" si="87"/>
        <v>7</v>
      </c>
      <c r="F2162">
        <f>VLOOKUP(E2162,Aerogeneradores!$A$2:$E$47,2)</f>
        <v>543</v>
      </c>
      <c r="G2162">
        <f t="shared" si="90"/>
        <v>0.54300000000000004</v>
      </c>
      <c r="H2162">
        <f t="shared" si="91"/>
        <v>0.54300000000000004</v>
      </c>
      <c r="I2162">
        <f>H2162*$N$4</f>
        <v>8.6880000000000006</v>
      </c>
    </row>
    <row r="2163" spans="1:9" x14ac:dyDescent="0.3">
      <c r="A2163">
        <v>2031</v>
      </c>
      <c r="B2163" t="s">
        <v>21</v>
      </c>
      <c r="C2163">
        <v>18</v>
      </c>
      <c r="D2163">
        <v>7.26</v>
      </c>
      <c r="E2163">
        <f t="shared" si="87"/>
        <v>7.5</v>
      </c>
      <c r="F2163">
        <f>VLOOKUP(E2163,Aerogeneradores!$A$2:$E$47,2)</f>
        <v>685</v>
      </c>
      <c r="G2163">
        <f t="shared" si="90"/>
        <v>0.68500000000000005</v>
      </c>
      <c r="H2163">
        <f t="shared" si="91"/>
        <v>0.68500000000000005</v>
      </c>
      <c r="I2163">
        <f>H2163*$N$4</f>
        <v>10.96</v>
      </c>
    </row>
    <row r="2164" spans="1:9" x14ac:dyDescent="0.3">
      <c r="A2164">
        <v>2031</v>
      </c>
      <c r="B2164" t="s">
        <v>21</v>
      </c>
      <c r="C2164">
        <v>19</v>
      </c>
      <c r="D2164">
        <v>7.23</v>
      </c>
      <c r="E2164">
        <f t="shared" si="87"/>
        <v>7</v>
      </c>
      <c r="F2164">
        <f>VLOOKUP(E2164,Aerogeneradores!$A$2:$E$47,2)</f>
        <v>543</v>
      </c>
      <c r="G2164">
        <f t="shared" si="90"/>
        <v>0.54300000000000004</v>
      </c>
      <c r="H2164">
        <f t="shared" si="91"/>
        <v>0.54300000000000004</v>
      </c>
      <c r="I2164">
        <f>H2164*$N$4</f>
        <v>8.6880000000000006</v>
      </c>
    </row>
    <row r="2165" spans="1:9" x14ac:dyDescent="0.3">
      <c r="A2165">
        <v>2031</v>
      </c>
      <c r="B2165" t="s">
        <v>21</v>
      </c>
      <c r="C2165">
        <v>20</v>
      </c>
      <c r="D2165">
        <v>7.18</v>
      </c>
      <c r="E2165">
        <f t="shared" si="87"/>
        <v>7</v>
      </c>
      <c r="F2165">
        <f>VLOOKUP(E2165,Aerogeneradores!$A$2:$E$47,2)</f>
        <v>543</v>
      </c>
      <c r="G2165">
        <f t="shared" si="90"/>
        <v>0.54300000000000004</v>
      </c>
      <c r="H2165">
        <f t="shared" si="91"/>
        <v>0.54300000000000004</v>
      </c>
      <c r="I2165">
        <f>H2165*$N$4</f>
        <v>8.6880000000000006</v>
      </c>
    </row>
    <row r="2166" spans="1:9" x14ac:dyDescent="0.3">
      <c r="A2166">
        <v>2031</v>
      </c>
      <c r="B2166" t="s">
        <v>21</v>
      </c>
      <c r="C2166">
        <v>21</v>
      </c>
      <c r="D2166">
        <v>6.98</v>
      </c>
      <c r="E2166">
        <f t="shared" si="87"/>
        <v>7</v>
      </c>
      <c r="F2166">
        <f>VLOOKUP(E2166,Aerogeneradores!$A$2:$E$47,2)</f>
        <v>543</v>
      </c>
      <c r="G2166">
        <f t="shared" si="90"/>
        <v>0.54300000000000004</v>
      </c>
      <c r="H2166">
        <f t="shared" si="91"/>
        <v>0.54300000000000004</v>
      </c>
      <c r="I2166">
        <f>H2166*$N$4</f>
        <v>8.6880000000000006</v>
      </c>
    </row>
    <row r="2167" spans="1:9" x14ac:dyDescent="0.3">
      <c r="A2167">
        <v>2031</v>
      </c>
      <c r="B2167" t="s">
        <v>21</v>
      </c>
      <c r="C2167">
        <v>22</v>
      </c>
      <c r="D2167">
        <v>6.97</v>
      </c>
      <c r="E2167">
        <f t="shared" si="87"/>
        <v>7</v>
      </c>
      <c r="F2167">
        <f>VLOOKUP(E2167,Aerogeneradores!$A$2:$E$47,2)</f>
        <v>543</v>
      </c>
      <c r="G2167">
        <f t="shared" si="90"/>
        <v>0.54300000000000004</v>
      </c>
      <c r="H2167">
        <f t="shared" si="91"/>
        <v>0.54300000000000004</v>
      </c>
      <c r="I2167">
        <f>H2167*$N$4</f>
        <v>8.6880000000000006</v>
      </c>
    </row>
    <row r="2168" spans="1:9" x14ac:dyDescent="0.3">
      <c r="A2168">
        <v>2031</v>
      </c>
      <c r="B2168" t="s">
        <v>21</v>
      </c>
      <c r="C2168">
        <v>23</v>
      </c>
      <c r="D2168">
        <v>6.9</v>
      </c>
      <c r="E2168">
        <f t="shared" si="87"/>
        <v>7</v>
      </c>
      <c r="F2168">
        <f>VLOOKUP(E2168,Aerogeneradores!$A$2:$E$47,2)</f>
        <v>543</v>
      </c>
      <c r="G2168">
        <f t="shared" si="90"/>
        <v>0.54300000000000004</v>
      </c>
      <c r="H2168">
        <f t="shared" si="91"/>
        <v>0.54300000000000004</v>
      </c>
      <c r="I2168">
        <f>H2168*$N$4</f>
        <v>8.6880000000000006</v>
      </c>
    </row>
    <row r="2169" spans="1:9" x14ac:dyDescent="0.3">
      <c r="A2169">
        <v>2031</v>
      </c>
      <c r="B2169" t="s">
        <v>21</v>
      </c>
      <c r="C2169">
        <v>24</v>
      </c>
      <c r="D2169">
        <v>6.88</v>
      </c>
      <c r="E2169">
        <f t="shared" si="87"/>
        <v>7</v>
      </c>
      <c r="F2169">
        <f>VLOOKUP(E2169,Aerogeneradores!$A$2:$E$47,2)</f>
        <v>543</v>
      </c>
      <c r="G2169">
        <f t="shared" si="90"/>
        <v>0.54300000000000004</v>
      </c>
      <c r="H2169">
        <f t="shared" si="91"/>
        <v>0.54300000000000004</v>
      </c>
      <c r="I2169">
        <f>H2169*$N$4</f>
        <v>8.6880000000000006</v>
      </c>
    </row>
    <row r="2170" spans="1:9" x14ac:dyDescent="0.3">
      <c r="A2170">
        <v>2031</v>
      </c>
      <c r="B2170" t="s">
        <v>22</v>
      </c>
      <c r="C2170">
        <v>1</v>
      </c>
      <c r="D2170">
        <v>6.84</v>
      </c>
      <c r="E2170">
        <f t="shared" si="87"/>
        <v>7</v>
      </c>
      <c r="F2170">
        <f>VLOOKUP(E2170,Aerogeneradores!$A$2:$E$47,2)</f>
        <v>543</v>
      </c>
      <c r="G2170">
        <f t="shared" si="90"/>
        <v>0.54300000000000004</v>
      </c>
      <c r="H2170">
        <f t="shared" si="91"/>
        <v>0.54300000000000004</v>
      </c>
      <c r="I2170">
        <f>H2170*$N$4</f>
        <v>8.6880000000000006</v>
      </c>
    </row>
    <row r="2171" spans="1:9" x14ac:dyDescent="0.3">
      <c r="A2171">
        <v>2031</v>
      </c>
      <c r="B2171" t="s">
        <v>22</v>
      </c>
      <c r="C2171">
        <v>2</v>
      </c>
      <c r="D2171">
        <v>6.86</v>
      </c>
      <c r="E2171">
        <f t="shared" si="87"/>
        <v>7</v>
      </c>
      <c r="F2171">
        <f>VLOOKUP(E2171,Aerogeneradores!$A$2:$E$47,2)</f>
        <v>543</v>
      </c>
      <c r="G2171">
        <f t="shared" si="90"/>
        <v>0.54300000000000004</v>
      </c>
      <c r="H2171">
        <f t="shared" si="91"/>
        <v>0.54300000000000004</v>
      </c>
      <c r="I2171">
        <f>H2171*$N$4</f>
        <v>8.6880000000000006</v>
      </c>
    </row>
    <row r="2172" spans="1:9" x14ac:dyDescent="0.3">
      <c r="A2172">
        <v>2031</v>
      </c>
      <c r="B2172" t="s">
        <v>22</v>
      </c>
      <c r="C2172">
        <v>3</v>
      </c>
      <c r="D2172">
        <v>6.79</v>
      </c>
      <c r="E2172">
        <f t="shared" si="87"/>
        <v>7</v>
      </c>
      <c r="F2172">
        <f>VLOOKUP(E2172,Aerogeneradores!$A$2:$E$47,2)</f>
        <v>543</v>
      </c>
      <c r="G2172">
        <f t="shared" si="90"/>
        <v>0.54300000000000004</v>
      </c>
      <c r="H2172">
        <f t="shared" si="91"/>
        <v>0.54300000000000004</v>
      </c>
      <c r="I2172">
        <f>H2172*$N$4</f>
        <v>8.6880000000000006</v>
      </c>
    </row>
    <row r="2173" spans="1:9" x14ac:dyDescent="0.3">
      <c r="A2173">
        <v>2031</v>
      </c>
      <c r="B2173" t="s">
        <v>22</v>
      </c>
      <c r="C2173">
        <v>4</v>
      </c>
      <c r="D2173">
        <v>6.81</v>
      </c>
      <c r="E2173">
        <f t="shared" si="87"/>
        <v>7</v>
      </c>
      <c r="F2173">
        <f>VLOOKUP(E2173,Aerogeneradores!$A$2:$E$47,2)</f>
        <v>543</v>
      </c>
      <c r="G2173">
        <f t="shared" si="90"/>
        <v>0.54300000000000004</v>
      </c>
      <c r="H2173">
        <f t="shared" si="91"/>
        <v>0.54300000000000004</v>
      </c>
      <c r="I2173">
        <f>H2173*$N$4</f>
        <v>8.6880000000000006</v>
      </c>
    </row>
    <row r="2174" spans="1:9" x14ac:dyDescent="0.3">
      <c r="A2174">
        <v>2031</v>
      </c>
      <c r="B2174" t="s">
        <v>22</v>
      </c>
      <c r="C2174">
        <v>5</v>
      </c>
      <c r="D2174">
        <v>6.71</v>
      </c>
      <c r="E2174">
        <f t="shared" si="87"/>
        <v>6.5</v>
      </c>
      <c r="F2174">
        <f>VLOOKUP(E2174,Aerogeneradores!$A$2:$E$47,2)</f>
        <v>430</v>
      </c>
      <c r="G2174">
        <f t="shared" si="90"/>
        <v>0.43</v>
      </c>
      <c r="H2174">
        <f t="shared" si="91"/>
        <v>0.43</v>
      </c>
      <c r="I2174">
        <f>H2174*$N$4</f>
        <v>6.88</v>
      </c>
    </row>
    <row r="2175" spans="1:9" x14ac:dyDescent="0.3">
      <c r="A2175">
        <v>2031</v>
      </c>
      <c r="B2175" t="s">
        <v>22</v>
      </c>
      <c r="C2175">
        <v>6</v>
      </c>
      <c r="D2175">
        <v>6.76</v>
      </c>
      <c r="E2175">
        <f t="shared" si="87"/>
        <v>7</v>
      </c>
      <c r="F2175">
        <f>VLOOKUP(E2175,Aerogeneradores!$A$2:$E$47,2)</f>
        <v>543</v>
      </c>
      <c r="G2175">
        <f t="shared" si="90"/>
        <v>0.54300000000000004</v>
      </c>
      <c r="H2175">
        <f t="shared" si="91"/>
        <v>0.54300000000000004</v>
      </c>
      <c r="I2175">
        <f>H2175*$N$4</f>
        <v>8.6880000000000006</v>
      </c>
    </row>
    <row r="2176" spans="1:9" x14ac:dyDescent="0.3">
      <c r="A2176">
        <v>2031</v>
      </c>
      <c r="B2176" t="s">
        <v>22</v>
      </c>
      <c r="C2176">
        <v>7</v>
      </c>
      <c r="D2176">
        <v>6.73</v>
      </c>
      <c r="E2176">
        <f t="shared" si="87"/>
        <v>6.5</v>
      </c>
      <c r="F2176">
        <f>VLOOKUP(E2176,Aerogeneradores!$A$2:$E$47,2)</f>
        <v>430</v>
      </c>
      <c r="G2176">
        <f t="shared" si="90"/>
        <v>0.43</v>
      </c>
      <c r="H2176">
        <f t="shared" si="91"/>
        <v>0.43</v>
      </c>
      <c r="I2176">
        <f>H2176*$N$4</f>
        <v>6.88</v>
      </c>
    </row>
    <row r="2177" spans="1:9" x14ac:dyDescent="0.3">
      <c r="A2177">
        <v>2031</v>
      </c>
      <c r="B2177" t="s">
        <v>22</v>
      </c>
      <c r="C2177">
        <v>8</v>
      </c>
      <c r="D2177">
        <v>6.7</v>
      </c>
      <c r="E2177">
        <f t="shared" si="87"/>
        <v>6.5</v>
      </c>
      <c r="F2177">
        <f>VLOOKUP(E2177,Aerogeneradores!$A$2:$E$47,2)</f>
        <v>430</v>
      </c>
      <c r="G2177">
        <f t="shared" si="90"/>
        <v>0.43</v>
      </c>
      <c r="H2177">
        <f t="shared" si="91"/>
        <v>0.43</v>
      </c>
      <c r="I2177">
        <f>H2177*$N$4</f>
        <v>6.88</v>
      </c>
    </row>
    <row r="2178" spans="1:9" x14ac:dyDescent="0.3">
      <c r="A2178">
        <v>2031</v>
      </c>
      <c r="B2178" t="s">
        <v>22</v>
      </c>
      <c r="C2178">
        <v>9</v>
      </c>
      <c r="D2178">
        <v>6.68</v>
      </c>
      <c r="E2178">
        <f t="shared" si="87"/>
        <v>6.5</v>
      </c>
      <c r="F2178">
        <f>VLOOKUP(E2178,Aerogeneradores!$A$2:$E$47,2)</f>
        <v>430</v>
      </c>
      <c r="G2178">
        <f t="shared" si="90"/>
        <v>0.43</v>
      </c>
      <c r="H2178">
        <f t="shared" si="91"/>
        <v>0.43</v>
      </c>
      <c r="I2178">
        <f>H2178*$N$4</f>
        <v>6.88</v>
      </c>
    </row>
    <row r="2179" spans="1:9" x14ac:dyDescent="0.3">
      <c r="A2179">
        <v>2031</v>
      </c>
      <c r="B2179" t="s">
        <v>22</v>
      </c>
      <c r="C2179">
        <v>10</v>
      </c>
      <c r="D2179">
        <v>6.66</v>
      </c>
      <c r="E2179">
        <f t="shared" si="87"/>
        <v>6.5</v>
      </c>
      <c r="F2179">
        <f>VLOOKUP(E2179,Aerogeneradores!$A$2:$E$47,2)</f>
        <v>430</v>
      </c>
      <c r="G2179">
        <f t="shared" si="90"/>
        <v>0.43</v>
      </c>
      <c r="H2179">
        <f t="shared" si="91"/>
        <v>0.43</v>
      </c>
      <c r="I2179">
        <f>H2179*$N$4</f>
        <v>6.88</v>
      </c>
    </row>
    <row r="2180" spans="1:9" x14ac:dyDescent="0.3">
      <c r="A2180">
        <v>2031</v>
      </c>
      <c r="B2180" t="s">
        <v>22</v>
      </c>
      <c r="C2180">
        <v>11</v>
      </c>
      <c r="D2180">
        <v>6.68</v>
      </c>
      <c r="E2180">
        <f t="shared" si="87"/>
        <v>6.5</v>
      </c>
      <c r="F2180">
        <f>VLOOKUP(E2180,Aerogeneradores!$A$2:$E$47,2)</f>
        <v>430</v>
      </c>
      <c r="G2180">
        <f t="shared" si="90"/>
        <v>0.43</v>
      </c>
      <c r="H2180">
        <f t="shared" si="91"/>
        <v>0.43</v>
      </c>
      <c r="I2180">
        <f>H2180*$N$4</f>
        <v>6.88</v>
      </c>
    </row>
    <row r="2181" spans="1:9" x14ac:dyDescent="0.3">
      <c r="A2181">
        <v>2031</v>
      </c>
      <c r="B2181" t="s">
        <v>22</v>
      </c>
      <c r="C2181">
        <v>12</v>
      </c>
      <c r="D2181">
        <v>6.64</v>
      </c>
      <c r="E2181">
        <f t="shared" si="87"/>
        <v>6.5</v>
      </c>
      <c r="F2181">
        <f>VLOOKUP(E2181,Aerogeneradores!$A$2:$E$47,2)</f>
        <v>430</v>
      </c>
      <c r="G2181">
        <f t="shared" si="90"/>
        <v>0.43</v>
      </c>
      <c r="H2181">
        <f t="shared" si="91"/>
        <v>0.43</v>
      </c>
      <c r="I2181">
        <f>H2181*$N$4</f>
        <v>6.88</v>
      </c>
    </row>
    <row r="2182" spans="1:9" x14ac:dyDescent="0.3">
      <c r="A2182">
        <v>2031</v>
      </c>
      <c r="B2182" t="s">
        <v>22</v>
      </c>
      <c r="C2182">
        <v>13</v>
      </c>
      <c r="D2182">
        <v>6.69</v>
      </c>
      <c r="E2182">
        <f t="shared" si="87"/>
        <v>6.5</v>
      </c>
      <c r="F2182">
        <f>VLOOKUP(E2182,Aerogeneradores!$A$2:$E$47,2)</f>
        <v>430</v>
      </c>
      <c r="G2182">
        <f t="shared" si="90"/>
        <v>0.43</v>
      </c>
      <c r="H2182">
        <f t="shared" si="91"/>
        <v>0.43</v>
      </c>
      <c r="I2182">
        <f>H2182*$N$4</f>
        <v>6.88</v>
      </c>
    </row>
    <row r="2183" spans="1:9" x14ac:dyDescent="0.3">
      <c r="A2183">
        <v>2031</v>
      </c>
      <c r="B2183" t="s">
        <v>22</v>
      </c>
      <c r="C2183">
        <v>14</v>
      </c>
      <c r="D2183">
        <v>6.55</v>
      </c>
      <c r="E2183">
        <f t="shared" si="87"/>
        <v>6.5</v>
      </c>
      <c r="F2183">
        <f>VLOOKUP(E2183,Aerogeneradores!$A$2:$E$47,2)</f>
        <v>430</v>
      </c>
      <c r="G2183">
        <f t="shared" si="90"/>
        <v>0.43</v>
      </c>
      <c r="H2183">
        <f t="shared" si="91"/>
        <v>0.43</v>
      </c>
      <c r="I2183">
        <f>H2183*$N$4</f>
        <v>6.88</v>
      </c>
    </row>
    <row r="2184" spans="1:9" x14ac:dyDescent="0.3">
      <c r="A2184">
        <v>2031</v>
      </c>
      <c r="B2184" t="s">
        <v>22</v>
      </c>
      <c r="C2184">
        <v>15</v>
      </c>
      <c r="D2184">
        <v>6.51</v>
      </c>
      <c r="E2184">
        <f t="shared" si="87"/>
        <v>6.5</v>
      </c>
      <c r="F2184">
        <f>VLOOKUP(E2184,Aerogeneradores!$A$2:$E$47,2)</f>
        <v>430</v>
      </c>
      <c r="G2184">
        <f t="shared" si="90"/>
        <v>0.43</v>
      </c>
      <c r="H2184">
        <f t="shared" si="91"/>
        <v>0.43</v>
      </c>
      <c r="I2184">
        <f>H2184*$N$4</f>
        <v>6.88</v>
      </c>
    </row>
    <row r="2185" spans="1:9" x14ac:dyDescent="0.3">
      <c r="A2185">
        <v>2031</v>
      </c>
      <c r="B2185" t="s">
        <v>22</v>
      </c>
      <c r="C2185">
        <v>16</v>
      </c>
      <c r="D2185">
        <v>6.48</v>
      </c>
      <c r="E2185">
        <f t="shared" si="87"/>
        <v>6.5</v>
      </c>
      <c r="F2185">
        <f>VLOOKUP(E2185,Aerogeneradores!$A$2:$E$47,2)</f>
        <v>430</v>
      </c>
      <c r="G2185">
        <f t="shared" si="90"/>
        <v>0.43</v>
      </c>
      <c r="H2185">
        <f t="shared" si="91"/>
        <v>0.43</v>
      </c>
      <c r="I2185">
        <f>H2185*$N$4</f>
        <v>6.88</v>
      </c>
    </row>
    <row r="2186" spans="1:9" x14ac:dyDescent="0.3">
      <c r="A2186">
        <v>2031</v>
      </c>
      <c r="B2186" t="s">
        <v>22</v>
      </c>
      <c r="C2186">
        <v>17</v>
      </c>
      <c r="D2186">
        <v>6.83</v>
      </c>
      <c r="E2186">
        <f t="shared" si="87"/>
        <v>7</v>
      </c>
      <c r="F2186">
        <f>VLOOKUP(E2186,Aerogeneradores!$A$2:$E$47,2)</f>
        <v>543</v>
      </c>
      <c r="G2186">
        <f t="shared" si="90"/>
        <v>0.54300000000000004</v>
      </c>
      <c r="H2186">
        <f t="shared" si="91"/>
        <v>0.54300000000000004</v>
      </c>
      <c r="I2186">
        <f>H2186*$N$4</f>
        <v>8.6880000000000006</v>
      </c>
    </row>
    <row r="2187" spans="1:9" x14ac:dyDescent="0.3">
      <c r="A2187">
        <v>2031</v>
      </c>
      <c r="B2187" t="s">
        <v>22</v>
      </c>
      <c r="C2187">
        <v>18</v>
      </c>
      <c r="D2187">
        <v>7.01</v>
      </c>
      <c r="E2187">
        <f t="shared" si="87"/>
        <v>7</v>
      </c>
      <c r="F2187">
        <f>VLOOKUP(E2187,Aerogeneradores!$A$2:$E$47,2)</f>
        <v>543</v>
      </c>
      <c r="G2187">
        <f t="shared" si="90"/>
        <v>0.54300000000000004</v>
      </c>
      <c r="H2187">
        <f t="shared" si="91"/>
        <v>0.54300000000000004</v>
      </c>
      <c r="I2187">
        <f>H2187*$N$4</f>
        <v>8.6880000000000006</v>
      </c>
    </row>
    <row r="2188" spans="1:9" x14ac:dyDescent="0.3">
      <c r="A2188">
        <v>2031</v>
      </c>
      <c r="B2188" t="s">
        <v>22</v>
      </c>
      <c r="C2188">
        <v>19</v>
      </c>
      <c r="D2188">
        <v>7.05</v>
      </c>
      <c r="E2188">
        <f t="shared" si="87"/>
        <v>7</v>
      </c>
      <c r="F2188">
        <f>VLOOKUP(E2188,Aerogeneradores!$A$2:$E$47,2)</f>
        <v>543</v>
      </c>
      <c r="G2188">
        <f t="shared" si="90"/>
        <v>0.54300000000000004</v>
      </c>
      <c r="H2188">
        <f t="shared" si="91"/>
        <v>0.54300000000000004</v>
      </c>
      <c r="I2188">
        <f>H2188*$N$4</f>
        <v>8.6880000000000006</v>
      </c>
    </row>
    <row r="2189" spans="1:9" x14ac:dyDescent="0.3">
      <c r="A2189">
        <v>2031</v>
      </c>
      <c r="B2189" t="s">
        <v>22</v>
      </c>
      <c r="C2189">
        <v>20</v>
      </c>
      <c r="D2189">
        <v>7.04</v>
      </c>
      <c r="E2189">
        <f t="shared" si="87"/>
        <v>7</v>
      </c>
      <c r="F2189">
        <f>VLOOKUP(E2189,Aerogeneradores!$A$2:$E$47,2)</f>
        <v>543</v>
      </c>
      <c r="G2189">
        <f t="shared" si="90"/>
        <v>0.54300000000000004</v>
      </c>
      <c r="H2189">
        <f t="shared" si="91"/>
        <v>0.54300000000000004</v>
      </c>
      <c r="I2189">
        <f>H2189*$N$4</f>
        <v>8.6880000000000006</v>
      </c>
    </row>
    <row r="2190" spans="1:9" x14ac:dyDescent="0.3">
      <c r="A2190">
        <v>2031</v>
      </c>
      <c r="B2190" t="s">
        <v>22</v>
      </c>
      <c r="C2190">
        <v>21</v>
      </c>
      <c r="D2190">
        <v>6.91</v>
      </c>
      <c r="E2190">
        <f t="shared" si="87"/>
        <v>7</v>
      </c>
      <c r="F2190">
        <f>VLOOKUP(E2190,Aerogeneradores!$A$2:$E$47,2)</f>
        <v>543</v>
      </c>
      <c r="G2190">
        <f t="shared" si="90"/>
        <v>0.54300000000000004</v>
      </c>
      <c r="H2190">
        <f t="shared" si="91"/>
        <v>0.54300000000000004</v>
      </c>
      <c r="I2190">
        <f>H2190*$N$4</f>
        <v>8.6880000000000006</v>
      </c>
    </row>
    <row r="2191" spans="1:9" x14ac:dyDescent="0.3">
      <c r="A2191">
        <v>2031</v>
      </c>
      <c r="B2191" t="s">
        <v>22</v>
      </c>
      <c r="C2191">
        <v>22</v>
      </c>
      <c r="D2191">
        <v>6.96</v>
      </c>
      <c r="E2191">
        <f t="shared" si="87"/>
        <v>7</v>
      </c>
      <c r="F2191">
        <f>VLOOKUP(E2191,Aerogeneradores!$A$2:$E$47,2)</f>
        <v>543</v>
      </c>
      <c r="G2191">
        <f t="shared" si="90"/>
        <v>0.54300000000000004</v>
      </c>
      <c r="H2191">
        <f t="shared" si="91"/>
        <v>0.54300000000000004</v>
      </c>
      <c r="I2191">
        <f>H2191*$N$4</f>
        <v>8.6880000000000006</v>
      </c>
    </row>
    <row r="2192" spans="1:9" x14ac:dyDescent="0.3">
      <c r="A2192">
        <v>2031</v>
      </c>
      <c r="B2192" t="s">
        <v>22</v>
      </c>
      <c r="C2192">
        <v>23</v>
      </c>
      <c r="D2192">
        <v>6.9</v>
      </c>
      <c r="E2192">
        <f t="shared" si="87"/>
        <v>7</v>
      </c>
      <c r="F2192">
        <f>VLOOKUP(E2192,Aerogeneradores!$A$2:$E$47,2)</f>
        <v>543</v>
      </c>
      <c r="G2192">
        <f t="shared" si="90"/>
        <v>0.54300000000000004</v>
      </c>
      <c r="H2192">
        <f t="shared" si="91"/>
        <v>0.54300000000000004</v>
      </c>
      <c r="I2192">
        <f>H2192*$N$4</f>
        <v>8.6880000000000006</v>
      </c>
    </row>
    <row r="2193" spans="1:9" x14ac:dyDescent="0.3">
      <c r="A2193">
        <v>2031</v>
      </c>
      <c r="B2193" t="s">
        <v>22</v>
      </c>
      <c r="C2193">
        <v>24</v>
      </c>
      <c r="D2193">
        <v>6.94</v>
      </c>
      <c r="E2193">
        <f t="shared" si="87"/>
        <v>7</v>
      </c>
      <c r="F2193">
        <f>VLOOKUP(E2193,Aerogeneradores!$A$2:$E$47,2)</f>
        <v>543</v>
      </c>
      <c r="G2193">
        <f t="shared" si="90"/>
        <v>0.54300000000000004</v>
      </c>
      <c r="H2193">
        <f t="shared" si="91"/>
        <v>0.54300000000000004</v>
      </c>
      <c r="I2193">
        <f>H2193*$N$4</f>
        <v>8.6880000000000006</v>
      </c>
    </row>
    <row r="2194" spans="1:9" x14ac:dyDescent="0.3">
      <c r="A2194">
        <v>2031</v>
      </c>
      <c r="B2194" t="s">
        <v>23</v>
      </c>
      <c r="C2194">
        <v>1</v>
      </c>
      <c r="D2194">
        <v>6.75</v>
      </c>
      <c r="E2194">
        <f t="shared" si="87"/>
        <v>7</v>
      </c>
      <c r="F2194">
        <f>VLOOKUP(E2194,Aerogeneradores!$A$2:$E$47,2)</f>
        <v>543</v>
      </c>
      <c r="G2194">
        <f t="shared" si="90"/>
        <v>0.54300000000000004</v>
      </c>
      <c r="H2194">
        <f t="shared" si="91"/>
        <v>0.54300000000000004</v>
      </c>
      <c r="I2194">
        <f>H2194*$N$4</f>
        <v>8.6880000000000006</v>
      </c>
    </row>
    <row r="2195" spans="1:9" x14ac:dyDescent="0.3">
      <c r="A2195">
        <v>2031</v>
      </c>
      <c r="B2195" t="s">
        <v>23</v>
      </c>
      <c r="C2195">
        <v>2</v>
      </c>
      <c r="D2195">
        <v>6.77</v>
      </c>
      <c r="E2195">
        <f t="shared" si="87"/>
        <v>7</v>
      </c>
      <c r="F2195">
        <f>VLOOKUP(E2195,Aerogeneradores!$A$2:$E$47,2)</f>
        <v>543</v>
      </c>
      <c r="G2195">
        <f t="shared" si="90"/>
        <v>0.54300000000000004</v>
      </c>
      <c r="H2195">
        <f t="shared" si="91"/>
        <v>0.54300000000000004</v>
      </c>
      <c r="I2195">
        <f>H2195*$N$4</f>
        <v>8.6880000000000006</v>
      </c>
    </row>
    <row r="2196" spans="1:9" x14ac:dyDescent="0.3">
      <c r="A2196">
        <v>2031</v>
      </c>
      <c r="B2196" t="s">
        <v>23</v>
      </c>
      <c r="C2196">
        <v>3</v>
      </c>
      <c r="D2196">
        <v>6.73</v>
      </c>
      <c r="E2196">
        <f t="shared" si="87"/>
        <v>6.5</v>
      </c>
      <c r="F2196">
        <f>VLOOKUP(E2196,Aerogeneradores!$A$2:$E$47,2)</f>
        <v>430</v>
      </c>
      <c r="G2196">
        <f t="shared" si="90"/>
        <v>0.43</v>
      </c>
      <c r="H2196">
        <f t="shared" si="91"/>
        <v>0.43</v>
      </c>
      <c r="I2196">
        <f>H2196*$N$4</f>
        <v>6.88</v>
      </c>
    </row>
    <row r="2197" spans="1:9" x14ac:dyDescent="0.3">
      <c r="A2197">
        <v>2031</v>
      </c>
      <c r="B2197" t="s">
        <v>23</v>
      </c>
      <c r="C2197">
        <v>4</v>
      </c>
      <c r="D2197">
        <v>6.78</v>
      </c>
      <c r="E2197">
        <f t="shared" si="87"/>
        <v>7</v>
      </c>
      <c r="F2197">
        <f>VLOOKUP(E2197,Aerogeneradores!$A$2:$E$47,2)</f>
        <v>543</v>
      </c>
      <c r="G2197">
        <f t="shared" si="90"/>
        <v>0.54300000000000004</v>
      </c>
      <c r="H2197">
        <f t="shared" si="91"/>
        <v>0.54300000000000004</v>
      </c>
      <c r="I2197">
        <f>H2197*$N$4</f>
        <v>8.6880000000000006</v>
      </c>
    </row>
    <row r="2198" spans="1:9" x14ac:dyDescent="0.3">
      <c r="A2198">
        <v>2031</v>
      </c>
      <c r="B2198" t="s">
        <v>23</v>
      </c>
      <c r="C2198">
        <v>5</v>
      </c>
      <c r="D2198">
        <v>6.74</v>
      </c>
      <c r="E2198">
        <f t="shared" si="87"/>
        <v>6.5</v>
      </c>
      <c r="F2198">
        <f>VLOOKUP(E2198,Aerogeneradores!$A$2:$E$47,2)</f>
        <v>430</v>
      </c>
      <c r="G2198">
        <f t="shared" si="90"/>
        <v>0.43</v>
      </c>
      <c r="H2198">
        <f t="shared" si="91"/>
        <v>0.43</v>
      </c>
      <c r="I2198">
        <f>H2198*$N$4</f>
        <v>6.88</v>
      </c>
    </row>
    <row r="2199" spans="1:9" x14ac:dyDescent="0.3">
      <c r="A2199">
        <v>2031</v>
      </c>
      <c r="B2199" t="s">
        <v>23</v>
      </c>
      <c r="C2199">
        <v>6</v>
      </c>
      <c r="D2199">
        <v>6.86</v>
      </c>
      <c r="E2199">
        <f t="shared" si="87"/>
        <v>7</v>
      </c>
      <c r="F2199">
        <f>VLOOKUP(E2199,Aerogeneradores!$A$2:$E$47,2)</f>
        <v>543</v>
      </c>
      <c r="G2199">
        <f t="shared" si="90"/>
        <v>0.54300000000000004</v>
      </c>
      <c r="H2199">
        <f t="shared" si="91"/>
        <v>0.54300000000000004</v>
      </c>
      <c r="I2199">
        <f>H2199*$N$4</f>
        <v>8.6880000000000006</v>
      </c>
    </row>
    <row r="2200" spans="1:9" x14ac:dyDescent="0.3">
      <c r="A2200">
        <v>2031</v>
      </c>
      <c r="B2200" t="s">
        <v>23</v>
      </c>
      <c r="C2200">
        <v>7</v>
      </c>
      <c r="D2200">
        <v>6.83</v>
      </c>
      <c r="E2200">
        <f t="shared" si="87"/>
        <v>7</v>
      </c>
      <c r="F2200">
        <f>VLOOKUP(E2200,Aerogeneradores!$A$2:$E$47,2)</f>
        <v>543</v>
      </c>
      <c r="G2200">
        <f t="shared" si="90"/>
        <v>0.54300000000000004</v>
      </c>
      <c r="H2200">
        <f t="shared" si="91"/>
        <v>0.54300000000000004</v>
      </c>
      <c r="I2200">
        <f>H2200*$N$4</f>
        <v>8.6880000000000006</v>
      </c>
    </row>
    <row r="2201" spans="1:9" x14ac:dyDescent="0.3">
      <c r="A2201">
        <v>2031</v>
      </c>
      <c r="B2201" t="s">
        <v>23</v>
      </c>
      <c r="C2201">
        <v>8</v>
      </c>
      <c r="D2201">
        <v>6.73</v>
      </c>
      <c r="E2201">
        <f t="shared" si="87"/>
        <v>6.5</v>
      </c>
      <c r="F2201">
        <f>VLOOKUP(E2201,Aerogeneradores!$A$2:$E$47,2)</f>
        <v>430</v>
      </c>
      <c r="G2201">
        <f t="shared" si="90"/>
        <v>0.43</v>
      </c>
      <c r="H2201">
        <f t="shared" si="91"/>
        <v>0.43</v>
      </c>
      <c r="I2201">
        <f>H2201*$N$4</f>
        <v>6.88</v>
      </c>
    </row>
    <row r="2202" spans="1:9" x14ac:dyDescent="0.3">
      <c r="A2202">
        <v>2031</v>
      </c>
      <c r="B2202" t="s">
        <v>23</v>
      </c>
      <c r="C2202">
        <v>9</v>
      </c>
      <c r="D2202">
        <v>6.73</v>
      </c>
      <c r="E2202">
        <f t="shared" si="87"/>
        <v>6.5</v>
      </c>
      <c r="F2202">
        <f>VLOOKUP(E2202,Aerogeneradores!$A$2:$E$47,2)</f>
        <v>430</v>
      </c>
      <c r="G2202">
        <f t="shared" si="90"/>
        <v>0.43</v>
      </c>
      <c r="H2202">
        <f t="shared" si="91"/>
        <v>0.43</v>
      </c>
      <c r="I2202">
        <f>H2202*$N$4</f>
        <v>6.88</v>
      </c>
    </row>
    <row r="2203" spans="1:9" x14ac:dyDescent="0.3">
      <c r="A2203">
        <v>2031</v>
      </c>
      <c r="B2203" t="s">
        <v>23</v>
      </c>
      <c r="C2203">
        <v>10</v>
      </c>
      <c r="D2203">
        <v>6.69</v>
      </c>
      <c r="E2203">
        <f t="shared" si="87"/>
        <v>6.5</v>
      </c>
      <c r="F2203">
        <f>VLOOKUP(E2203,Aerogeneradores!$A$2:$E$47,2)</f>
        <v>430</v>
      </c>
      <c r="G2203">
        <f t="shared" si="90"/>
        <v>0.43</v>
      </c>
      <c r="H2203">
        <f t="shared" si="91"/>
        <v>0.43</v>
      </c>
      <c r="I2203">
        <f>H2203*$N$4</f>
        <v>6.88</v>
      </c>
    </row>
    <row r="2204" spans="1:9" x14ac:dyDescent="0.3">
      <c r="A2204">
        <v>2031</v>
      </c>
      <c r="B2204" t="s">
        <v>23</v>
      </c>
      <c r="C2204">
        <v>11</v>
      </c>
      <c r="D2204">
        <v>6.64</v>
      </c>
      <c r="E2204">
        <f t="shared" si="87"/>
        <v>6.5</v>
      </c>
      <c r="F2204">
        <f>VLOOKUP(E2204,Aerogeneradores!$A$2:$E$47,2)</f>
        <v>430</v>
      </c>
      <c r="G2204">
        <f t="shared" si="90"/>
        <v>0.43</v>
      </c>
      <c r="H2204">
        <f t="shared" si="91"/>
        <v>0.43</v>
      </c>
      <c r="I2204">
        <f>H2204*$N$4</f>
        <v>6.88</v>
      </c>
    </row>
    <row r="2205" spans="1:9" x14ac:dyDescent="0.3">
      <c r="A2205">
        <v>2031</v>
      </c>
      <c r="B2205" t="s">
        <v>23</v>
      </c>
      <c r="C2205">
        <v>12</v>
      </c>
      <c r="D2205">
        <v>6.59</v>
      </c>
      <c r="E2205">
        <f t="shared" si="87"/>
        <v>6.5</v>
      </c>
      <c r="F2205">
        <f>VLOOKUP(E2205,Aerogeneradores!$A$2:$E$47,2)</f>
        <v>430</v>
      </c>
      <c r="G2205">
        <f t="shared" si="90"/>
        <v>0.43</v>
      </c>
      <c r="H2205">
        <f t="shared" si="91"/>
        <v>0.43</v>
      </c>
      <c r="I2205">
        <f>H2205*$N$4</f>
        <v>6.88</v>
      </c>
    </row>
    <row r="2206" spans="1:9" x14ac:dyDescent="0.3">
      <c r="A2206">
        <v>2031</v>
      </c>
      <c r="B2206" t="s">
        <v>23</v>
      </c>
      <c r="C2206">
        <v>13</v>
      </c>
      <c r="D2206">
        <v>6.64</v>
      </c>
      <c r="E2206">
        <f t="shared" si="87"/>
        <v>6.5</v>
      </c>
      <c r="F2206">
        <f>VLOOKUP(E2206,Aerogeneradores!$A$2:$E$47,2)</f>
        <v>430</v>
      </c>
      <c r="G2206">
        <f t="shared" si="90"/>
        <v>0.43</v>
      </c>
      <c r="H2206">
        <f t="shared" si="91"/>
        <v>0.43</v>
      </c>
      <c r="I2206">
        <f>H2206*$N$4</f>
        <v>6.88</v>
      </c>
    </row>
    <row r="2207" spans="1:9" x14ac:dyDescent="0.3">
      <c r="A2207">
        <v>2031</v>
      </c>
      <c r="B2207" t="s">
        <v>23</v>
      </c>
      <c r="C2207">
        <v>14</v>
      </c>
      <c r="D2207">
        <v>6.49</v>
      </c>
      <c r="E2207">
        <f t="shared" si="87"/>
        <v>6.5</v>
      </c>
      <c r="F2207">
        <f>VLOOKUP(E2207,Aerogeneradores!$A$2:$E$47,2)</f>
        <v>430</v>
      </c>
      <c r="G2207">
        <f t="shared" si="90"/>
        <v>0.43</v>
      </c>
      <c r="H2207">
        <f t="shared" si="91"/>
        <v>0.43</v>
      </c>
      <c r="I2207">
        <f>H2207*$N$4</f>
        <v>6.88</v>
      </c>
    </row>
    <row r="2208" spans="1:9" x14ac:dyDescent="0.3">
      <c r="A2208">
        <v>2031</v>
      </c>
      <c r="B2208" t="s">
        <v>23</v>
      </c>
      <c r="C2208">
        <v>15</v>
      </c>
      <c r="D2208">
        <v>6.44</v>
      </c>
      <c r="E2208">
        <f t="shared" si="87"/>
        <v>6.5</v>
      </c>
      <c r="F2208">
        <f>VLOOKUP(E2208,Aerogeneradores!$A$2:$E$47,2)</f>
        <v>430</v>
      </c>
      <c r="G2208">
        <f t="shared" si="90"/>
        <v>0.43</v>
      </c>
      <c r="H2208">
        <f t="shared" si="91"/>
        <v>0.43</v>
      </c>
      <c r="I2208">
        <f>H2208*$N$4</f>
        <v>6.88</v>
      </c>
    </row>
    <row r="2209" spans="1:9" x14ac:dyDescent="0.3">
      <c r="A2209">
        <v>2031</v>
      </c>
      <c r="B2209" t="s">
        <v>23</v>
      </c>
      <c r="C2209">
        <v>16</v>
      </c>
      <c r="D2209">
        <v>6.4</v>
      </c>
      <c r="E2209">
        <f t="shared" si="87"/>
        <v>6.5</v>
      </c>
      <c r="F2209">
        <f>VLOOKUP(E2209,Aerogeneradores!$A$2:$E$47,2)</f>
        <v>430</v>
      </c>
      <c r="G2209">
        <f t="shared" si="90"/>
        <v>0.43</v>
      </c>
      <c r="H2209">
        <f t="shared" si="91"/>
        <v>0.43</v>
      </c>
      <c r="I2209">
        <f>H2209*$N$4</f>
        <v>6.88</v>
      </c>
    </row>
    <row r="2210" spans="1:9" x14ac:dyDescent="0.3">
      <c r="A2210">
        <v>2031</v>
      </c>
      <c r="B2210" t="s">
        <v>23</v>
      </c>
      <c r="C2210">
        <v>17</v>
      </c>
      <c r="D2210">
        <v>6.47</v>
      </c>
      <c r="E2210">
        <f t="shared" si="87"/>
        <v>6.5</v>
      </c>
      <c r="F2210">
        <f>VLOOKUP(E2210,Aerogeneradores!$A$2:$E$47,2)</f>
        <v>430</v>
      </c>
      <c r="G2210">
        <f t="shared" si="90"/>
        <v>0.43</v>
      </c>
      <c r="H2210">
        <f t="shared" si="91"/>
        <v>0.43</v>
      </c>
      <c r="I2210">
        <f>H2210*$N$4</f>
        <v>6.88</v>
      </c>
    </row>
    <row r="2211" spans="1:9" x14ac:dyDescent="0.3">
      <c r="A2211">
        <v>2031</v>
      </c>
      <c r="B2211" t="s">
        <v>23</v>
      </c>
      <c r="C2211">
        <v>18</v>
      </c>
      <c r="D2211">
        <v>6.83</v>
      </c>
      <c r="E2211">
        <f t="shared" si="87"/>
        <v>7</v>
      </c>
      <c r="F2211">
        <f>VLOOKUP(E2211,Aerogeneradores!$A$2:$E$47,2)</f>
        <v>543</v>
      </c>
      <c r="G2211">
        <f t="shared" si="90"/>
        <v>0.54300000000000004</v>
      </c>
      <c r="H2211">
        <f t="shared" si="91"/>
        <v>0.54300000000000004</v>
      </c>
      <c r="I2211">
        <f>H2211*$N$4</f>
        <v>8.6880000000000006</v>
      </c>
    </row>
    <row r="2212" spans="1:9" x14ac:dyDescent="0.3">
      <c r="A2212">
        <v>2031</v>
      </c>
      <c r="B2212" t="s">
        <v>23</v>
      </c>
      <c r="C2212">
        <v>19</v>
      </c>
      <c r="D2212">
        <v>7.02</v>
      </c>
      <c r="E2212">
        <f t="shared" si="87"/>
        <v>7</v>
      </c>
      <c r="F2212">
        <f>VLOOKUP(E2212,Aerogeneradores!$A$2:$E$47,2)</f>
        <v>543</v>
      </c>
      <c r="G2212">
        <f t="shared" si="90"/>
        <v>0.54300000000000004</v>
      </c>
      <c r="H2212">
        <f t="shared" si="91"/>
        <v>0.54300000000000004</v>
      </c>
      <c r="I2212">
        <f>H2212*$N$4</f>
        <v>8.6880000000000006</v>
      </c>
    </row>
    <row r="2213" spans="1:9" x14ac:dyDescent="0.3">
      <c r="A2213">
        <v>2031</v>
      </c>
      <c r="B2213" t="s">
        <v>23</v>
      </c>
      <c r="C2213">
        <v>20</v>
      </c>
      <c r="D2213">
        <v>7</v>
      </c>
      <c r="E2213">
        <f t="shared" si="87"/>
        <v>7</v>
      </c>
      <c r="F2213">
        <f>VLOOKUP(E2213,Aerogeneradores!$A$2:$E$47,2)</f>
        <v>543</v>
      </c>
      <c r="G2213">
        <f t="shared" si="90"/>
        <v>0.54300000000000004</v>
      </c>
      <c r="H2213">
        <f t="shared" si="91"/>
        <v>0.54300000000000004</v>
      </c>
      <c r="I2213">
        <f>H2213*$N$4</f>
        <v>8.6880000000000006</v>
      </c>
    </row>
    <row r="2214" spans="1:9" x14ac:dyDescent="0.3">
      <c r="A2214">
        <v>2031</v>
      </c>
      <c r="B2214" t="s">
        <v>23</v>
      </c>
      <c r="C2214">
        <v>21</v>
      </c>
      <c r="D2214">
        <v>6.86</v>
      </c>
      <c r="E2214">
        <f t="shared" si="87"/>
        <v>7</v>
      </c>
      <c r="F2214">
        <f>VLOOKUP(E2214,Aerogeneradores!$A$2:$E$47,2)</f>
        <v>543</v>
      </c>
      <c r="G2214">
        <f t="shared" si="90"/>
        <v>0.54300000000000004</v>
      </c>
      <c r="H2214">
        <f t="shared" si="91"/>
        <v>0.54300000000000004</v>
      </c>
      <c r="I2214">
        <f>H2214*$N$4</f>
        <v>8.6880000000000006</v>
      </c>
    </row>
    <row r="2215" spans="1:9" x14ac:dyDescent="0.3">
      <c r="A2215">
        <v>2031</v>
      </c>
      <c r="B2215" t="s">
        <v>23</v>
      </c>
      <c r="C2215">
        <v>22</v>
      </c>
      <c r="D2215">
        <v>6.88</v>
      </c>
      <c r="E2215">
        <f t="shared" si="87"/>
        <v>7</v>
      </c>
      <c r="F2215">
        <f>VLOOKUP(E2215,Aerogeneradores!$A$2:$E$47,2)</f>
        <v>543</v>
      </c>
      <c r="G2215">
        <f t="shared" si="90"/>
        <v>0.54300000000000004</v>
      </c>
      <c r="H2215">
        <f t="shared" si="91"/>
        <v>0.54300000000000004</v>
      </c>
      <c r="I2215">
        <f>H2215*$N$4</f>
        <v>8.6880000000000006</v>
      </c>
    </row>
    <row r="2216" spans="1:9" x14ac:dyDescent="0.3">
      <c r="A2216">
        <v>2031</v>
      </c>
      <c r="B2216" t="s">
        <v>23</v>
      </c>
      <c r="C2216">
        <v>23</v>
      </c>
      <c r="D2216">
        <v>6.85</v>
      </c>
      <c r="E2216">
        <f t="shared" si="87"/>
        <v>7</v>
      </c>
      <c r="F2216">
        <f>VLOOKUP(E2216,Aerogeneradores!$A$2:$E$47,2)</f>
        <v>543</v>
      </c>
      <c r="G2216">
        <f t="shared" si="90"/>
        <v>0.54300000000000004</v>
      </c>
      <c r="H2216">
        <f t="shared" si="91"/>
        <v>0.54300000000000004</v>
      </c>
      <c r="I2216">
        <f>H2216*$N$4</f>
        <v>8.6880000000000006</v>
      </c>
    </row>
    <row r="2217" spans="1:9" x14ac:dyDescent="0.3">
      <c r="A2217">
        <v>2031</v>
      </c>
      <c r="B2217" t="s">
        <v>23</v>
      </c>
      <c r="C2217">
        <v>24</v>
      </c>
      <c r="D2217">
        <v>6.85</v>
      </c>
      <c r="E2217">
        <f t="shared" si="87"/>
        <v>7</v>
      </c>
      <c r="F2217">
        <f>VLOOKUP(E2217,Aerogeneradores!$A$2:$E$47,2)</f>
        <v>543</v>
      </c>
      <c r="G2217">
        <f t="shared" si="90"/>
        <v>0.54300000000000004</v>
      </c>
      <c r="H2217">
        <f t="shared" si="91"/>
        <v>0.54300000000000004</v>
      </c>
      <c r="I2217">
        <f>H2217*$N$4</f>
        <v>8.6880000000000006</v>
      </c>
    </row>
    <row r="2218" spans="1:9" x14ac:dyDescent="0.3">
      <c r="A2218">
        <v>2031</v>
      </c>
      <c r="B2218" t="s">
        <v>24</v>
      </c>
      <c r="C2218">
        <v>1</v>
      </c>
      <c r="D2218">
        <v>7.3</v>
      </c>
      <c r="E2218">
        <f t="shared" si="87"/>
        <v>7.5</v>
      </c>
      <c r="F2218">
        <f>VLOOKUP(E2218,Aerogeneradores!$A$2:$E$47,2)</f>
        <v>685</v>
      </c>
      <c r="G2218">
        <f t="shared" si="90"/>
        <v>0.68500000000000005</v>
      </c>
      <c r="H2218">
        <f t="shared" si="91"/>
        <v>0.68500000000000005</v>
      </c>
      <c r="I2218">
        <f>H2218*$N$4</f>
        <v>10.96</v>
      </c>
    </row>
    <row r="2219" spans="1:9" x14ac:dyDescent="0.3">
      <c r="A2219">
        <v>2031</v>
      </c>
      <c r="B2219" t="s">
        <v>24</v>
      </c>
      <c r="C2219">
        <v>2</v>
      </c>
      <c r="D2219">
        <v>7.29</v>
      </c>
      <c r="E2219">
        <f t="shared" si="87"/>
        <v>7.5</v>
      </c>
      <c r="F2219">
        <f>VLOOKUP(E2219,Aerogeneradores!$A$2:$E$47,2)</f>
        <v>685</v>
      </c>
      <c r="G2219">
        <f t="shared" ref="G2219:G2282" si="92">F2219/1000</f>
        <v>0.68500000000000005</v>
      </c>
      <c r="H2219">
        <f t="shared" ref="H2219:H2282" si="93">G2219*1</f>
        <v>0.68500000000000005</v>
      </c>
      <c r="I2219">
        <f>H2219*$N$4</f>
        <v>10.96</v>
      </c>
    </row>
    <row r="2220" spans="1:9" x14ac:dyDescent="0.3">
      <c r="A2220">
        <v>2031</v>
      </c>
      <c r="B2220" t="s">
        <v>24</v>
      </c>
      <c r="C2220">
        <v>3</v>
      </c>
      <c r="D2220">
        <v>7.16</v>
      </c>
      <c r="E2220">
        <f t="shared" si="87"/>
        <v>7</v>
      </c>
      <c r="F2220">
        <f>VLOOKUP(E2220,Aerogeneradores!$A$2:$E$47,2)</f>
        <v>543</v>
      </c>
      <c r="G2220">
        <f t="shared" si="92"/>
        <v>0.54300000000000004</v>
      </c>
      <c r="H2220">
        <f t="shared" si="93"/>
        <v>0.54300000000000004</v>
      </c>
      <c r="I2220">
        <f>H2220*$N$4</f>
        <v>8.6880000000000006</v>
      </c>
    </row>
    <row r="2221" spans="1:9" x14ac:dyDescent="0.3">
      <c r="A2221">
        <v>2031</v>
      </c>
      <c r="B2221" t="s">
        <v>24</v>
      </c>
      <c r="C2221">
        <v>4</v>
      </c>
      <c r="D2221">
        <v>7.05</v>
      </c>
      <c r="E2221">
        <f t="shared" si="87"/>
        <v>7</v>
      </c>
      <c r="F2221">
        <f>VLOOKUP(E2221,Aerogeneradores!$A$2:$E$47,2)</f>
        <v>543</v>
      </c>
      <c r="G2221">
        <f t="shared" si="92"/>
        <v>0.54300000000000004</v>
      </c>
      <c r="H2221">
        <f t="shared" si="93"/>
        <v>0.54300000000000004</v>
      </c>
      <c r="I2221">
        <f>H2221*$N$4</f>
        <v>8.6880000000000006</v>
      </c>
    </row>
    <row r="2222" spans="1:9" x14ac:dyDescent="0.3">
      <c r="A2222">
        <v>2031</v>
      </c>
      <c r="B2222" t="s">
        <v>24</v>
      </c>
      <c r="C2222">
        <v>5</v>
      </c>
      <c r="D2222">
        <v>6.85</v>
      </c>
      <c r="E2222">
        <f t="shared" si="87"/>
        <v>7</v>
      </c>
      <c r="F2222">
        <f>VLOOKUP(E2222,Aerogeneradores!$A$2:$E$47,2)</f>
        <v>543</v>
      </c>
      <c r="G2222">
        <f t="shared" si="92"/>
        <v>0.54300000000000004</v>
      </c>
      <c r="H2222">
        <f t="shared" si="93"/>
        <v>0.54300000000000004</v>
      </c>
      <c r="I2222">
        <f>H2222*$N$4</f>
        <v>8.6880000000000006</v>
      </c>
    </row>
    <row r="2223" spans="1:9" x14ac:dyDescent="0.3">
      <c r="A2223">
        <v>2031</v>
      </c>
      <c r="B2223" t="s">
        <v>24</v>
      </c>
      <c r="C2223">
        <v>6</v>
      </c>
      <c r="D2223">
        <v>6.71</v>
      </c>
      <c r="E2223">
        <f t="shared" si="87"/>
        <v>6.5</v>
      </c>
      <c r="F2223">
        <f>VLOOKUP(E2223,Aerogeneradores!$A$2:$E$47,2)</f>
        <v>430</v>
      </c>
      <c r="G2223">
        <f t="shared" si="92"/>
        <v>0.43</v>
      </c>
      <c r="H2223">
        <f t="shared" si="93"/>
        <v>0.43</v>
      </c>
      <c r="I2223">
        <f>H2223*$N$4</f>
        <v>6.88</v>
      </c>
    </row>
    <row r="2224" spans="1:9" x14ac:dyDescent="0.3">
      <c r="A2224">
        <v>2031</v>
      </c>
      <c r="B2224" t="s">
        <v>24</v>
      </c>
      <c r="C2224">
        <v>7</v>
      </c>
      <c r="D2224">
        <v>6.63</v>
      </c>
      <c r="E2224">
        <f t="shared" si="87"/>
        <v>6.5</v>
      </c>
      <c r="F2224">
        <f>VLOOKUP(E2224,Aerogeneradores!$A$2:$E$47,2)</f>
        <v>430</v>
      </c>
      <c r="G2224">
        <f t="shared" si="92"/>
        <v>0.43</v>
      </c>
      <c r="H2224">
        <f t="shared" si="93"/>
        <v>0.43</v>
      </c>
      <c r="I2224">
        <f>H2224*$N$4</f>
        <v>6.88</v>
      </c>
    </row>
    <row r="2225" spans="1:9" x14ac:dyDescent="0.3">
      <c r="A2225">
        <v>2031</v>
      </c>
      <c r="B2225" t="s">
        <v>24</v>
      </c>
      <c r="C2225">
        <v>8</v>
      </c>
      <c r="D2225">
        <v>6.56</v>
      </c>
      <c r="E2225">
        <f t="shared" si="87"/>
        <v>6.5</v>
      </c>
      <c r="F2225">
        <f>VLOOKUP(E2225,Aerogeneradores!$A$2:$E$47,2)</f>
        <v>430</v>
      </c>
      <c r="G2225">
        <f t="shared" si="92"/>
        <v>0.43</v>
      </c>
      <c r="H2225">
        <f t="shared" si="93"/>
        <v>0.43</v>
      </c>
      <c r="I2225">
        <f>H2225*$N$4</f>
        <v>6.88</v>
      </c>
    </row>
    <row r="2226" spans="1:9" x14ac:dyDescent="0.3">
      <c r="A2226">
        <v>2031</v>
      </c>
      <c r="B2226" t="s">
        <v>24</v>
      </c>
      <c r="C2226">
        <v>9</v>
      </c>
      <c r="D2226">
        <v>6.56</v>
      </c>
      <c r="E2226">
        <f t="shared" si="87"/>
        <v>6.5</v>
      </c>
      <c r="F2226">
        <f>VLOOKUP(E2226,Aerogeneradores!$A$2:$E$47,2)</f>
        <v>430</v>
      </c>
      <c r="G2226">
        <f t="shared" si="92"/>
        <v>0.43</v>
      </c>
      <c r="H2226">
        <f t="shared" si="93"/>
        <v>0.43</v>
      </c>
      <c r="I2226">
        <f>H2226*$N$4</f>
        <v>6.88</v>
      </c>
    </row>
    <row r="2227" spans="1:9" x14ac:dyDescent="0.3">
      <c r="A2227">
        <v>2031</v>
      </c>
      <c r="B2227" t="s">
        <v>24</v>
      </c>
      <c r="C2227">
        <v>10</v>
      </c>
      <c r="D2227">
        <v>6.67</v>
      </c>
      <c r="E2227">
        <f t="shared" si="87"/>
        <v>6.5</v>
      </c>
      <c r="F2227">
        <f>VLOOKUP(E2227,Aerogeneradores!$A$2:$E$47,2)</f>
        <v>430</v>
      </c>
      <c r="G2227">
        <f t="shared" si="92"/>
        <v>0.43</v>
      </c>
      <c r="H2227">
        <f t="shared" si="93"/>
        <v>0.43</v>
      </c>
      <c r="I2227">
        <f>H2227*$N$4</f>
        <v>6.88</v>
      </c>
    </row>
    <row r="2228" spans="1:9" x14ac:dyDescent="0.3">
      <c r="A2228">
        <v>2031</v>
      </c>
      <c r="B2228" t="s">
        <v>24</v>
      </c>
      <c r="C2228">
        <v>11</v>
      </c>
      <c r="D2228">
        <v>6.63</v>
      </c>
      <c r="E2228">
        <f t="shared" si="87"/>
        <v>6.5</v>
      </c>
      <c r="F2228">
        <f>VLOOKUP(E2228,Aerogeneradores!$A$2:$E$47,2)</f>
        <v>430</v>
      </c>
      <c r="G2228">
        <f t="shared" si="92"/>
        <v>0.43</v>
      </c>
      <c r="H2228">
        <f t="shared" si="93"/>
        <v>0.43</v>
      </c>
      <c r="I2228">
        <f>H2228*$N$4</f>
        <v>6.88</v>
      </c>
    </row>
    <row r="2229" spans="1:9" x14ac:dyDescent="0.3">
      <c r="A2229">
        <v>2031</v>
      </c>
      <c r="B2229" t="s">
        <v>24</v>
      </c>
      <c r="C2229">
        <v>12</v>
      </c>
      <c r="D2229">
        <v>6.62</v>
      </c>
      <c r="E2229">
        <f t="shared" si="87"/>
        <v>6.5</v>
      </c>
      <c r="F2229">
        <f>VLOOKUP(E2229,Aerogeneradores!$A$2:$E$47,2)</f>
        <v>430</v>
      </c>
      <c r="G2229">
        <f t="shared" si="92"/>
        <v>0.43</v>
      </c>
      <c r="H2229">
        <f t="shared" si="93"/>
        <v>0.43</v>
      </c>
      <c r="I2229">
        <f>H2229*$N$4</f>
        <v>6.88</v>
      </c>
    </row>
    <row r="2230" spans="1:9" x14ac:dyDescent="0.3">
      <c r="A2230">
        <v>2031</v>
      </c>
      <c r="B2230" t="s">
        <v>24</v>
      </c>
      <c r="C2230">
        <v>13</v>
      </c>
      <c r="D2230">
        <v>6.56</v>
      </c>
      <c r="E2230">
        <f t="shared" si="87"/>
        <v>6.5</v>
      </c>
      <c r="F2230">
        <f>VLOOKUP(E2230,Aerogeneradores!$A$2:$E$47,2)</f>
        <v>430</v>
      </c>
      <c r="G2230">
        <f t="shared" si="92"/>
        <v>0.43</v>
      </c>
      <c r="H2230">
        <f t="shared" si="93"/>
        <v>0.43</v>
      </c>
      <c r="I2230">
        <f>H2230*$N$4</f>
        <v>6.88</v>
      </c>
    </row>
    <row r="2231" spans="1:9" x14ac:dyDescent="0.3">
      <c r="A2231">
        <v>2031</v>
      </c>
      <c r="B2231" t="s">
        <v>24</v>
      </c>
      <c r="C2231">
        <v>14</v>
      </c>
      <c r="D2231">
        <v>6.53</v>
      </c>
      <c r="E2231">
        <f t="shared" si="87"/>
        <v>6.5</v>
      </c>
      <c r="F2231">
        <f>VLOOKUP(E2231,Aerogeneradores!$A$2:$E$47,2)</f>
        <v>430</v>
      </c>
      <c r="G2231">
        <f t="shared" si="92"/>
        <v>0.43</v>
      </c>
      <c r="H2231">
        <f t="shared" si="93"/>
        <v>0.43</v>
      </c>
      <c r="I2231">
        <f>H2231*$N$4</f>
        <v>6.88</v>
      </c>
    </row>
    <row r="2232" spans="1:9" x14ac:dyDescent="0.3">
      <c r="A2232">
        <v>2031</v>
      </c>
      <c r="B2232" t="s">
        <v>24</v>
      </c>
      <c r="C2232">
        <v>15</v>
      </c>
      <c r="D2232">
        <v>6.52</v>
      </c>
      <c r="E2232">
        <f t="shared" si="87"/>
        <v>6.5</v>
      </c>
      <c r="F2232">
        <f>VLOOKUP(E2232,Aerogeneradores!$A$2:$E$47,2)</f>
        <v>430</v>
      </c>
      <c r="G2232">
        <f t="shared" si="92"/>
        <v>0.43</v>
      </c>
      <c r="H2232">
        <f t="shared" si="93"/>
        <v>0.43</v>
      </c>
      <c r="I2232">
        <f>H2232*$N$4</f>
        <v>6.88</v>
      </c>
    </row>
    <row r="2233" spans="1:9" x14ac:dyDescent="0.3">
      <c r="A2233">
        <v>2031</v>
      </c>
      <c r="B2233" t="s">
        <v>24</v>
      </c>
      <c r="C2233">
        <v>16</v>
      </c>
      <c r="D2233">
        <v>6.49</v>
      </c>
      <c r="E2233">
        <f t="shared" si="87"/>
        <v>6.5</v>
      </c>
      <c r="F2233">
        <f>VLOOKUP(E2233,Aerogeneradores!$A$2:$E$47,2)</f>
        <v>430</v>
      </c>
      <c r="G2233">
        <f t="shared" si="92"/>
        <v>0.43</v>
      </c>
      <c r="H2233">
        <f t="shared" si="93"/>
        <v>0.43</v>
      </c>
      <c r="I2233">
        <f>H2233*$N$4</f>
        <v>6.88</v>
      </c>
    </row>
    <row r="2234" spans="1:9" x14ac:dyDescent="0.3">
      <c r="A2234">
        <v>2031</v>
      </c>
      <c r="B2234" t="s">
        <v>24</v>
      </c>
      <c r="C2234">
        <v>17</v>
      </c>
      <c r="D2234">
        <v>6.55</v>
      </c>
      <c r="E2234">
        <f t="shared" si="87"/>
        <v>6.5</v>
      </c>
      <c r="F2234">
        <f>VLOOKUP(E2234,Aerogeneradores!$A$2:$E$47,2)</f>
        <v>430</v>
      </c>
      <c r="G2234">
        <f t="shared" si="92"/>
        <v>0.43</v>
      </c>
      <c r="H2234">
        <f t="shared" si="93"/>
        <v>0.43</v>
      </c>
      <c r="I2234">
        <f>H2234*$N$4</f>
        <v>6.88</v>
      </c>
    </row>
    <row r="2235" spans="1:9" x14ac:dyDescent="0.3">
      <c r="A2235">
        <v>2031</v>
      </c>
      <c r="B2235" t="s">
        <v>24</v>
      </c>
      <c r="C2235">
        <v>18</v>
      </c>
      <c r="D2235">
        <v>6.77</v>
      </c>
      <c r="E2235">
        <f t="shared" si="87"/>
        <v>7</v>
      </c>
      <c r="F2235">
        <f>VLOOKUP(E2235,Aerogeneradores!$A$2:$E$47,2)</f>
        <v>543</v>
      </c>
      <c r="G2235">
        <f t="shared" si="92"/>
        <v>0.54300000000000004</v>
      </c>
      <c r="H2235">
        <f t="shared" si="93"/>
        <v>0.54300000000000004</v>
      </c>
      <c r="I2235">
        <f>H2235*$N$4</f>
        <v>8.6880000000000006</v>
      </c>
    </row>
    <row r="2236" spans="1:9" x14ac:dyDescent="0.3">
      <c r="A2236">
        <v>2031</v>
      </c>
      <c r="B2236" t="s">
        <v>24</v>
      </c>
      <c r="C2236">
        <v>19</v>
      </c>
      <c r="D2236">
        <v>7.12</v>
      </c>
      <c r="E2236">
        <f t="shared" si="87"/>
        <v>7</v>
      </c>
      <c r="F2236">
        <f>VLOOKUP(E2236,Aerogeneradores!$A$2:$E$47,2)</f>
        <v>543</v>
      </c>
      <c r="G2236">
        <f t="shared" si="92"/>
        <v>0.54300000000000004</v>
      </c>
      <c r="H2236">
        <f t="shared" si="93"/>
        <v>0.54300000000000004</v>
      </c>
      <c r="I2236">
        <f>H2236*$N$4</f>
        <v>8.6880000000000006</v>
      </c>
    </row>
    <row r="2237" spans="1:9" x14ac:dyDescent="0.3">
      <c r="A2237">
        <v>2031</v>
      </c>
      <c r="B2237" t="s">
        <v>24</v>
      </c>
      <c r="C2237">
        <v>20</v>
      </c>
      <c r="D2237">
        <v>7.19</v>
      </c>
      <c r="E2237">
        <f t="shared" si="87"/>
        <v>7</v>
      </c>
      <c r="F2237">
        <f>VLOOKUP(E2237,Aerogeneradores!$A$2:$E$47,2)</f>
        <v>543</v>
      </c>
      <c r="G2237">
        <f t="shared" si="92"/>
        <v>0.54300000000000004</v>
      </c>
      <c r="H2237">
        <f t="shared" si="93"/>
        <v>0.54300000000000004</v>
      </c>
      <c r="I2237">
        <f>H2237*$N$4</f>
        <v>8.6880000000000006</v>
      </c>
    </row>
    <row r="2238" spans="1:9" x14ac:dyDescent="0.3">
      <c r="A2238">
        <v>2031</v>
      </c>
      <c r="B2238" t="s">
        <v>24</v>
      </c>
      <c r="C2238">
        <v>21</v>
      </c>
      <c r="D2238">
        <v>7.25</v>
      </c>
      <c r="E2238">
        <f t="shared" si="87"/>
        <v>7.5</v>
      </c>
      <c r="F2238">
        <f>VLOOKUP(E2238,Aerogeneradores!$A$2:$E$47,2)</f>
        <v>685</v>
      </c>
      <c r="G2238">
        <f t="shared" si="92"/>
        <v>0.68500000000000005</v>
      </c>
      <c r="H2238">
        <f t="shared" si="93"/>
        <v>0.68500000000000005</v>
      </c>
      <c r="I2238">
        <f>H2238*$N$4</f>
        <v>10.96</v>
      </c>
    </row>
    <row r="2239" spans="1:9" x14ac:dyDescent="0.3">
      <c r="A2239">
        <v>2031</v>
      </c>
      <c r="B2239" t="s">
        <v>24</v>
      </c>
      <c r="C2239">
        <v>22</v>
      </c>
      <c r="D2239">
        <v>7.26</v>
      </c>
      <c r="E2239">
        <f t="shared" si="87"/>
        <v>7.5</v>
      </c>
      <c r="F2239">
        <f>VLOOKUP(E2239,Aerogeneradores!$A$2:$E$47,2)</f>
        <v>685</v>
      </c>
      <c r="G2239">
        <f t="shared" si="92"/>
        <v>0.68500000000000005</v>
      </c>
      <c r="H2239">
        <f t="shared" si="93"/>
        <v>0.68500000000000005</v>
      </c>
      <c r="I2239">
        <f>H2239*$N$4</f>
        <v>10.96</v>
      </c>
    </row>
    <row r="2240" spans="1:9" x14ac:dyDescent="0.3">
      <c r="A2240">
        <v>2031</v>
      </c>
      <c r="B2240" t="s">
        <v>24</v>
      </c>
      <c r="C2240">
        <v>23</v>
      </c>
      <c r="D2240">
        <v>7.21</v>
      </c>
      <c r="E2240">
        <f t="shared" si="87"/>
        <v>7</v>
      </c>
      <c r="F2240">
        <f>VLOOKUP(E2240,Aerogeneradores!$A$2:$E$47,2)</f>
        <v>543</v>
      </c>
      <c r="G2240">
        <f t="shared" si="92"/>
        <v>0.54300000000000004</v>
      </c>
      <c r="H2240">
        <f t="shared" si="93"/>
        <v>0.54300000000000004</v>
      </c>
      <c r="I2240">
        <f>H2240*$N$4</f>
        <v>8.6880000000000006</v>
      </c>
    </row>
    <row r="2241" spans="1:9" x14ac:dyDescent="0.3">
      <c r="A2241">
        <v>2031</v>
      </c>
      <c r="B2241" t="s">
        <v>24</v>
      </c>
      <c r="C2241">
        <v>24</v>
      </c>
      <c r="D2241">
        <v>7.33</v>
      </c>
      <c r="E2241">
        <f t="shared" si="87"/>
        <v>7.5</v>
      </c>
      <c r="F2241">
        <f>VLOOKUP(E2241,Aerogeneradores!$A$2:$E$47,2)</f>
        <v>685</v>
      </c>
      <c r="G2241">
        <f t="shared" si="92"/>
        <v>0.68500000000000005</v>
      </c>
      <c r="H2241">
        <f t="shared" si="93"/>
        <v>0.68500000000000005</v>
      </c>
      <c r="I2241">
        <f>H2241*$N$4</f>
        <v>10.96</v>
      </c>
    </row>
    <row r="2242" spans="1:9" x14ac:dyDescent="0.3">
      <c r="A2242">
        <v>2031</v>
      </c>
      <c r="B2242" t="s">
        <v>25</v>
      </c>
      <c r="C2242">
        <v>1</v>
      </c>
      <c r="D2242">
        <v>7.32</v>
      </c>
      <c r="E2242">
        <f t="shared" si="87"/>
        <v>7.5</v>
      </c>
      <c r="F2242">
        <f>VLOOKUP(E2242,Aerogeneradores!$A$2:$E$47,2)</f>
        <v>685</v>
      </c>
      <c r="G2242">
        <f t="shared" si="92"/>
        <v>0.68500000000000005</v>
      </c>
      <c r="H2242">
        <f t="shared" si="93"/>
        <v>0.68500000000000005</v>
      </c>
      <c r="I2242">
        <f>H2242*$N$4</f>
        <v>10.96</v>
      </c>
    </row>
    <row r="2243" spans="1:9" x14ac:dyDescent="0.3">
      <c r="A2243">
        <v>2031</v>
      </c>
      <c r="B2243" t="s">
        <v>25</v>
      </c>
      <c r="C2243">
        <v>2</v>
      </c>
      <c r="D2243">
        <v>7.2</v>
      </c>
      <c r="E2243">
        <f t="shared" si="87"/>
        <v>7</v>
      </c>
      <c r="F2243">
        <f>VLOOKUP(E2243,Aerogeneradores!$A$2:$E$47,2)</f>
        <v>543</v>
      </c>
      <c r="G2243">
        <f t="shared" si="92"/>
        <v>0.54300000000000004</v>
      </c>
      <c r="H2243">
        <f t="shared" si="93"/>
        <v>0.54300000000000004</v>
      </c>
      <c r="I2243">
        <f>H2243*$N$4</f>
        <v>8.6880000000000006</v>
      </c>
    </row>
    <row r="2244" spans="1:9" x14ac:dyDescent="0.3">
      <c r="A2244">
        <v>2031</v>
      </c>
      <c r="B2244" t="s">
        <v>25</v>
      </c>
      <c r="C2244">
        <v>3</v>
      </c>
      <c r="D2244">
        <v>7.08</v>
      </c>
      <c r="E2244">
        <f t="shared" si="87"/>
        <v>7</v>
      </c>
      <c r="F2244">
        <f>VLOOKUP(E2244,Aerogeneradores!$A$2:$E$47,2)</f>
        <v>543</v>
      </c>
      <c r="G2244">
        <f t="shared" si="92"/>
        <v>0.54300000000000004</v>
      </c>
      <c r="H2244">
        <f t="shared" si="93"/>
        <v>0.54300000000000004</v>
      </c>
      <c r="I2244">
        <f>H2244*$N$4</f>
        <v>8.6880000000000006</v>
      </c>
    </row>
    <row r="2245" spans="1:9" x14ac:dyDescent="0.3">
      <c r="A2245">
        <v>2031</v>
      </c>
      <c r="B2245" t="s">
        <v>25</v>
      </c>
      <c r="C2245">
        <v>4</v>
      </c>
      <c r="D2245">
        <v>6.96</v>
      </c>
      <c r="E2245">
        <f t="shared" si="87"/>
        <v>7</v>
      </c>
      <c r="F2245">
        <f>VLOOKUP(E2245,Aerogeneradores!$A$2:$E$47,2)</f>
        <v>543</v>
      </c>
      <c r="G2245">
        <f t="shared" si="92"/>
        <v>0.54300000000000004</v>
      </c>
      <c r="H2245">
        <f t="shared" si="93"/>
        <v>0.54300000000000004</v>
      </c>
      <c r="I2245">
        <f>H2245*$N$4</f>
        <v>8.6880000000000006</v>
      </c>
    </row>
    <row r="2246" spans="1:9" x14ac:dyDescent="0.3">
      <c r="A2246">
        <v>2031</v>
      </c>
      <c r="B2246" t="s">
        <v>25</v>
      </c>
      <c r="C2246">
        <v>5</v>
      </c>
      <c r="D2246">
        <v>6.79</v>
      </c>
      <c r="E2246">
        <f t="shared" si="87"/>
        <v>7</v>
      </c>
      <c r="F2246">
        <f>VLOOKUP(E2246,Aerogeneradores!$A$2:$E$47,2)</f>
        <v>543</v>
      </c>
      <c r="G2246">
        <f t="shared" si="92"/>
        <v>0.54300000000000004</v>
      </c>
      <c r="H2246">
        <f t="shared" si="93"/>
        <v>0.54300000000000004</v>
      </c>
      <c r="I2246">
        <f>H2246*$N$4</f>
        <v>8.6880000000000006</v>
      </c>
    </row>
    <row r="2247" spans="1:9" x14ac:dyDescent="0.3">
      <c r="A2247">
        <v>2031</v>
      </c>
      <c r="B2247" t="s">
        <v>25</v>
      </c>
      <c r="C2247">
        <v>6</v>
      </c>
      <c r="D2247">
        <v>6.68</v>
      </c>
      <c r="E2247">
        <f t="shared" si="87"/>
        <v>6.5</v>
      </c>
      <c r="F2247">
        <f>VLOOKUP(E2247,Aerogeneradores!$A$2:$E$47,2)</f>
        <v>430</v>
      </c>
      <c r="G2247">
        <f t="shared" si="92"/>
        <v>0.43</v>
      </c>
      <c r="H2247">
        <f t="shared" si="93"/>
        <v>0.43</v>
      </c>
      <c r="I2247">
        <f>H2247*$N$4</f>
        <v>6.88</v>
      </c>
    </row>
    <row r="2248" spans="1:9" x14ac:dyDescent="0.3">
      <c r="A2248">
        <v>2031</v>
      </c>
      <c r="B2248" t="s">
        <v>25</v>
      </c>
      <c r="C2248">
        <v>7</v>
      </c>
      <c r="D2248">
        <v>6.63</v>
      </c>
      <c r="E2248">
        <f t="shared" si="87"/>
        <v>6.5</v>
      </c>
      <c r="F2248">
        <f>VLOOKUP(E2248,Aerogeneradores!$A$2:$E$47,2)</f>
        <v>430</v>
      </c>
      <c r="G2248">
        <f t="shared" si="92"/>
        <v>0.43</v>
      </c>
      <c r="H2248">
        <f t="shared" si="93"/>
        <v>0.43</v>
      </c>
      <c r="I2248">
        <f>H2248*$N$4</f>
        <v>6.88</v>
      </c>
    </row>
    <row r="2249" spans="1:9" x14ac:dyDescent="0.3">
      <c r="A2249">
        <v>2031</v>
      </c>
      <c r="B2249" t="s">
        <v>25</v>
      </c>
      <c r="C2249">
        <v>8</v>
      </c>
      <c r="D2249">
        <v>6.63</v>
      </c>
      <c r="E2249">
        <f t="shared" si="87"/>
        <v>6.5</v>
      </c>
      <c r="F2249">
        <f>VLOOKUP(E2249,Aerogeneradores!$A$2:$E$47,2)</f>
        <v>430</v>
      </c>
      <c r="G2249">
        <f t="shared" si="92"/>
        <v>0.43</v>
      </c>
      <c r="H2249">
        <f t="shared" si="93"/>
        <v>0.43</v>
      </c>
      <c r="I2249">
        <f>H2249*$N$4</f>
        <v>6.88</v>
      </c>
    </row>
    <row r="2250" spans="1:9" x14ac:dyDescent="0.3">
      <c r="A2250">
        <v>2031</v>
      </c>
      <c r="B2250" t="s">
        <v>25</v>
      </c>
      <c r="C2250">
        <v>9</v>
      </c>
      <c r="D2250">
        <v>6.59</v>
      </c>
      <c r="E2250">
        <f t="shared" si="87"/>
        <v>6.5</v>
      </c>
      <c r="F2250">
        <f>VLOOKUP(E2250,Aerogeneradores!$A$2:$E$47,2)</f>
        <v>430</v>
      </c>
      <c r="G2250">
        <f t="shared" si="92"/>
        <v>0.43</v>
      </c>
      <c r="H2250">
        <f t="shared" si="93"/>
        <v>0.43</v>
      </c>
      <c r="I2250">
        <f>H2250*$N$4</f>
        <v>6.88</v>
      </c>
    </row>
    <row r="2251" spans="1:9" x14ac:dyDescent="0.3">
      <c r="A2251">
        <v>2031</v>
      </c>
      <c r="B2251" t="s">
        <v>25</v>
      </c>
      <c r="C2251">
        <v>10</v>
      </c>
      <c r="D2251">
        <v>6.61</v>
      </c>
      <c r="E2251">
        <f t="shared" si="87"/>
        <v>6.5</v>
      </c>
      <c r="F2251">
        <f>VLOOKUP(E2251,Aerogeneradores!$A$2:$E$47,2)</f>
        <v>430</v>
      </c>
      <c r="G2251">
        <f t="shared" si="92"/>
        <v>0.43</v>
      </c>
      <c r="H2251">
        <f t="shared" si="93"/>
        <v>0.43</v>
      </c>
      <c r="I2251">
        <f>H2251*$N$4</f>
        <v>6.88</v>
      </c>
    </row>
    <row r="2252" spans="1:9" x14ac:dyDescent="0.3">
      <c r="A2252">
        <v>2031</v>
      </c>
      <c r="B2252" t="s">
        <v>25</v>
      </c>
      <c r="C2252">
        <v>11</v>
      </c>
      <c r="D2252">
        <v>6.49</v>
      </c>
      <c r="E2252">
        <f t="shared" si="87"/>
        <v>6.5</v>
      </c>
      <c r="F2252">
        <f>VLOOKUP(E2252,Aerogeneradores!$A$2:$E$47,2)</f>
        <v>430</v>
      </c>
      <c r="G2252">
        <f t="shared" si="92"/>
        <v>0.43</v>
      </c>
      <c r="H2252">
        <f t="shared" si="93"/>
        <v>0.43</v>
      </c>
      <c r="I2252">
        <f>H2252*$N$4</f>
        <v>6.88</v>
      </c>
    </row>
    <row r="2253" spans="1:9" x14ac:dyDescent="0.3">
      <c r="A2253">
        <v>2031</v>
      </c>
      <c r="B2253" t="s">
        <v>25</v>
      </c>
      <c r="C2253">
        <v>12</v>
      </c>
      <c r="D2253">
        <v>6.39</v>
      </c>
      <c r="E2253">
        <f t="shared" si="87"/>
        <v>6.5</v>
      </c>
      <c r="F2253">
        <f>VLOOKUP(E2253,Aerogeneradores!$A$2:$E$47,2)</f>
        <v>430</v>
      </c>
      <c r="G2253">
        <f t="shared" si="92"/>
        <v>0.43</v>
      </c>
      <c r="H2253">
        <f t="shared" si="93"/>
        <v>0.43</v>
      </c>
      <c r="I2253">
        <f>H2253*$N$4</f>
        <v>6.88</v>
      </c>
    </row>
    <row r="2254" spans="1:9" x14ac:dyDescent="0.3">
      <c r="A2254">
        <v>2031</v>
      </c>
      <c r="B2254" t="s">
        <v>25</v>
      </c>
      <c r="C2254">
        <v>13</v>
      </c>
      <c r="D2254">
        <v>6.34</v>
      </c>
      <c r="E2254">
        <f t="shared" si="87"/>
        <v>6.5</v>
      </c>
      <c r="F2254">
        <f>VLOOKUP(E2254,Aerogeneradores!$A$2:$E$47,2)</f>
        <v>430</v>
      </c>
      <c r="G2254">
        <f t="shared" si="92"/>
        <v>0.43</v>
      </c>
      <c r="H2254">
        <f t="shared" si="93"/>
        <v>0.43</v>
      </c>
      <c r="I2254">
        <f>H2254*$N$4</f>
        <v>6.88</v>
      </c>
    </row>
    <row r="2255" spans="1:9" x14ac:dyDescent="0.3">
      <c r="A2255">
        <v>2031</v>
      </c>
      <c r="B2255" t="s">
        <v>25</v>
      </c>
      <c r="C2255">
        <v>14</v>
      </c>
      <c r="D2255">
        <v>6.34</v>
      </c>
      <c r="E2255">
        <f t="shared" si="87"/>
        <v>6.5</v>
      </c>
      <c r="F2255">
        <f>VLOOKUP(E2255,Aerogeneradores!$A$2:$E$47,2)</f>
        <v>430</v>
      </c>
      <c r="G2255">
        <f t="shared" si="92"/>
        <v>0.43</v>
      </c>
      <c r="H2255">
        <f t="shared" si="93"/>
        <v>0.43</v>
      </c>
      <c r="I2255">
        <f>H2255*$N$4</f>
        <v>6.88</v>
      </c>
    </row>
    <row r="2256" spans="1:9" x14ac:dyDescent="0.3">
      <c r="A2256">
        <v>2031</v>
      </c>
      <c r="B2256" t="s">
        <v>25</v>
      </c>
      <c r="C2256">
        <v>15</v>
      </c>
      <c r="D2256">
        <v>6.41</v>
      </c>
      <c r="E2256">
        <f t="shared" si="87"/>
        <v>6.5</v>
      </c>
      <c r="F2256">
        <f>VLOOKUP(E2256,Aerogeneradores!$A$2:$E$47,2)</f>
        <v>430</v>
      </c>
      <c r="G2256">
        <f t="shared" si="92"/>
        <v>0.43</v>
      </c>
      <c r="H2256">
        <f t="shared" si="93"/>
        <v>0.43</v>
      </c>
      <c r="I2256">
        <f>H2256*$N$4</f>
        <v>6.88</v>
      </c>
    </row>
    <row r="2257" spans="1:9" x14ac:dyDescent="0.3">
      <c r="A2257">
        <v>2031</v>
      </c>
      <c r="B2257" t="s">
        <v>25</v>
      </c>
      <c r="C2257">
        <v>16</v>
      </c>
      <c r="D2257">
        <v>6.57</v>
      </c>
      <c r="E2257">
        <f t="shared" si="87"/>
        <v>6.5</v>
      </c>
      <c r="F2257">
        <f>VLOOKUP(E2257,Aerogeneradores!$A$2:$E$47,2)</f>
        <v>430</v>
      </c>
      <c r="G2257">
        <f t="shared" si="92"/>
        <v>0.43</v>
      </c>
      <c r="H2257">
        <f t="shared" si="93"/>
        <v>0.43</v>
      </c>
      <c r="I2257">
        <f>H2257*$N$4</f>
        <v>6.88</v>
      </c>
    </row>
    <row r="2258" spans="1:9" x14ac:dyDescent="0.3">
      <c r="A2258">
        <v>2031</v>
      </c>
      <c r="B2258" t="s">
        <v>25</v>
      </c>
      <c r="C2258">
        <v>17</v>
      </c>
      <c r="D2258">
        <v>6.6</v>
      </c>
      <c r="E2258">
        <f t="shared" si="87"/>
        <v>6.5</v>
      </c>
      <c r="F2258">
        <f>VLOOKUP(E2258,Aerogeneradores!$A$2:$E$47,2)</f>
        <v>430</v>
      </c>
      <c r="G2258">
        <f t="shared" si="92"/>
        <v>0.43</v>
      </c>
      <c r="H2258">
        <f t="shared" si="93"/>
        <v>0.43</v>
      </c>
      <c r="I2258">
        <f>H2258*$N$4</f>
        <v>6.88</v>
      </c>
    </row>
    <row r="2259" spans="1:9" x14ac:dyDescent="0.3">
      <c r="A2259">
        <v>2031</v>
      </c>
      <c r="B2259" t="s">
        <v>25</v>
      </c>
      <c r="C2259">
        <v>18</v>
      </c>
      <c r="D2259">
        <v>6.71</v>
      </c>
      <c r="E2259">
        <f t="shared" si="87"/>
        <v>6.5</v>
      </c>
      <c r="F2259">
        <f>VLOOKUP(E2259,Aerogeneradores!$A$2:$E$47,2)</f>
        <v>430</v>
      </c>
      <c r="G2259">
        <f t="shared" si="92"/>
        <v>0.43</v>
      </c>
      <c r="H2259">
        <f t="shared" si="93"/>
        <v>0.43</v>
      </c>
      <c r="I2259">
        <f>H2259*$N$4</f>
        <v>6.88</v>
      </c>
    </row>
    <row r="2260" spans="1:9" x14ac:dyDescent="0.3">
      <c r="A2260">
        <v>2031</v>
      </c>
      <c r="B2260" t="s">
        <v>25</v>
      </c>
      <c r="C2260">
        <v>19</v>
      </c>
      <c r="D2260">
        <v>7.04</v>
      </c>
      <c r="E2260">
        <f t="shared" si="87"/>
        <v>7</v>
      </c>
      <c r="F2260">
        <f>VLOOKUP(E2260,Aerogeneradores!$A$2:$E$47,2)</f>
        <v>543</v>
      </c>
      <c r="G2260">
        <f t="shared" si="92"/>
        <v>0.54300000000000004</v>
      </c>
      <c r="H2260">
        <f t="shared" si="93"/>
        <v>0.54300000000000004</v>
      </c>
      <c r="I2260">
        <f>H2260*$N$4</f>
        <v>8.6880000000000006</v>
      </c>
    </row>
    <row r="2261" spans="1:9" x14ac:dyDescent="0.3">
      <c r="A2261">
        <v>2031</v>
      </c>
      <c r="B2261" t="s">
        <v>25</v>
      </c>
      <c r="C2261">
        <v>20</v>
      </c>
      <c r="D2261">
        <v>7.31</v>
      </c>
      <c r="E2261">
        <f t="shared" si="87"/>
        <v>7.5</v>
      </c>
      <c r="F2261">
        <f>VLOOKUP(E2261,Aerogeneradores!$A$2:$E$47,2)</f>
        <v>685</v>
      </c>
      <c r="G2261">
        <f t="shared" si="92"/>
        <v>0.68500000000000005</v>
      </c>
      <c r="H2261">
        <f t="shared" si="93"/>
        <v>0.68500000000000005</v>
      </c>
      <c r="I2261">
        <f>H2261*$N$4</f>
        <v>10.96</v>
      </c>
    </row>
    <row r="2262" spans="1:9" x14ac:dyDescent="0.3">
      <c r="A2262">
        <v>2031</v>
      </c>
      <c r="B2262" t="s">
        <v>25</v>
      </c>
      <c r="C2262">
        <v>21</v>
      </c>
      <c r="D2262">
        <v>7.4</v>
      </c>
      <c r="E2262">
        <f t="shared" si="87"/>
        <v>7.5</v>
      </c>
      <c r="F2262">
        <f>VLOOKUP(E2262,Aerogeneradores!$A$2:$E$47,2)</f>
        <v>685</v>
      </c>
      <c r="G2262">
        <f t="shared" si="92"/>
        <v>0.68500000000000005</v>
      </c>
      <c r="H2262">
        <f t="shared" si="93"/>
        <v>0.68500000000000005</v>
      </c>
      <c r="I2262">
        <f>H2262*$N$4</f>
        <v>10.96</v>
      </c>
    </row>
    <row r="2263" spans="1:9" x14ac:dyDescent="0.3">
      <c r="A2263">
        <v>2031</v>
      </c>
      <c r="B2263" t="s">
        <v>25</v>
      </c>
      <c r="C2263">
        <v>22</v>
      </c>
      <c r="D2263">
        <v>7.4</v>
      </c>
      <c r="E2263">
        <f t="shared" si="87"/>
        <v>7.5</v>
      </c>
      <c r="F2263">
        <f>VLOOKUP(E2263,Aerogeneradores!$A$2:$E$47,2)</f>
        <v>685</v>
      </c>
      <c r="G2263">
        <f t="shared" si="92"/>
        <v>0.68500000000000005</v>
      </c>
      <c r="H2263">
        <f t="shared" si="93"/>
        <v>0.68500000000000005</v>
      </c>
      <c r="I2263">
        <f>H2263*$N$4</f>
        <v>10.96</v>
      </c>
    </row>
    <row r="2264" spans="1:9" x14ac:dyDescent="0.3">
      <c r="A2264">
        <v>2031</v>
      </c>
      <c r="B2264" t="s">
        <v>25</v>
      </c>
      <c r="C2264">
        <v>23</v>
      </c>
      <c r="D2264">
        <v>7.39</v>
      </c>
      <c r="E2264">
        <f t="shared" si="87"/>
        <v>7.5</v>
      </c>
      <c r="F2264">
        <f>VLOOKUP(E2264,Aerogeneradores!$A$2:$E$47,2)</f>
        <v>685</v>
      </c>
      <c r="G2264">
        <f t="shared" si="92"/>
        <v>0.68500000000000005</v>
      </c>
      <c r="H2264">
        <f t="shared" si="93"/>
        <v>0.68500000000000005</v>
      </c>
      <c r="I2264">
        <f>H2264*$N$4</f>
        <v>10.96</v>
      </c>
    </row>
    <row r="2265" spans="1:9" x14ac:dyDescent="0.3">
      <c r="A2265">
        <v>2031</v>
      </c>
      <c r="B2265" t="s">
        <v>25</v>
      </c>
      <c r="C2265">
        <v>24</v>
      </c>
      <c r="D2265">
        <v>7.35</v>
      </c>
      <c r="E2265">
        <f t="shared" si="87"/>
        <v>7.5</v>
      </c>
      <c r="F2265">
        <f>VLOOKUP(E2265,Aerogeneradores!$A$2:$E$47,2)</f>
        <v>685</v>
      </c>
      <c r="G2265">
        <f t="shared" si="92"/>
        <v>0.68500000000000005</v>
      </c>
      <c r="H2265">
        <f t="shared" si="93"/>
        <v>0.68500000000000005</v>
      </c>
      <c r="I2265">
        <f>H2265*$N$4</f>
        <v>10.96</v>
      </c>
    </row>
    <row r="2266" spans="1:9" x14ac:dyDescent="0.3">
      <c r="A2266">
        <v>2031</v>
      </c>
      <c r="B2266" t="s">
        <v>26</v>
      </c>
      <c r="C2266">
        <v>1</v>
      </c>
      <c r="D2266">
        <v>8.49</v>
      </c>
      <c r="E2266">
        <f t="shared" si="87"/>
        <v>8.5</v>
      </c>
      <c r="F2266">
        <f>VLOOKUP(E2266,Aerogeneradores!$A$2:$E$47,2)</f>
        <v>982</v>
      </c>
      <c r="G2266">
        <f t="shared" si="92"/>
        <v>0.98199999999999998</v>
      </c>
      <c r="H2266">
        <f t="shared" si="93"/>
        <v>0.98199999999999998</v>
      </c>
      <c r="I2266">
        <f>H2266*$N$4</f>
        <v>15.712</v>
      </c>
    </row>
    <row r="2267" spans="1:9" x14ac:dyDescent="0.3">
      <c r="A2267">
        <v>2031</v>
      </c>
      <c r="B2267" t="s">
        <v>26</v>
      </c>
      <c r="C2267">
        <v>2</v>
      </c>
      <c r="D2267">
        <v>8.34</v>
      </c>
      <c r="E2267">
        <f t="shared" si="87"/>
        <v>8.5</v>
      </c>
      <c r="F2267">
        <f>VLOOKUP(E2267,Aerogeneradores!$A$2:$E$47,2)</f>
        <v>982</v>
      </c>
      <c r="G2267">
        <f t="shared" si="92"/>
        <v>0.98199999999999998</v>
      </c>
      <c r="H2267">
        <f t="shared" si="93"/>
        <v>0.98199999999999998</v>
      </c>
      <c r="I2267">
        <f>H2267*$N$4</f>
        <v>15.712</v>
      </c>
    </row>
    <row r="2268" spans="1:9" x14ac:dyDescent="0.3">
      <c r="A2268">
        <v>2031</v>
      </c>
      <c r="B2268" t="s">
        <v>26</v>
      </c>
      <c r="C2268">
        <v>3</v>
      </c>
      <c r="D2268">
        <v>8.24</v>
      </c>
      <c r="E2268">
        <f t="shared" si="87"/>
        <v>8</v>
      </c>
      <c r="F2268">
        <f>VLOOKUP(E2268,Aerogeneradores!$A$2:$E$47,2)</f>
        <v>837</v>
      </c>
      <c r="G2268">
        <f t="shared" si="92"/>
        <v>0.83699999999999997</v>
      </c>
      <c r="H2268">
        <f t="shared" si="93"/>
        <v>0.83699999999999997</v>
      </c>
      <c r="I2268">
        <f>H2268*$N$4</f>
        <v>13.391999999999999</v>
      </c>
    </row>
    <row r="2269" spans="1:9" x14ac:dyDescent="0.3">
      <c r="A2269">
        <v>2031</v>
      </c>
      <c r="B2269" t="s">
        <v>26</v>
      </c>
      <c r="C2269">
        <v>4</v>
      </c>
      <c r="D2269">
        <v>8.0500000000000007</v>
      </c>
      <c r="E2269">
        <f t="shared" si="87"/>
        <v>8</v>
      </c>
      <c r="F2269">
        <f>VLOOKUP(E2269,Aerogeneradores!$A$2:$E$47,2)</f>
        <v>837</v>
      </c>
      <c r="G2269">
        <f t="shared" si="92"/>
        <v>0.83699999999999997</v>
      </c>
      <c r="H2269">
        <f t="shared" si="93"/>
        <v>0.83699999999999997</v>
      </c>
      <c r="I2269">
        <f>H2269*$N$4</f>
        <v>13.391999999999999</v>
      </c>
    </row>
    <row r="2270" spans="1:9" x14ac:dyDescent="0.3">
      <c r="A2270">
        <v>2031</v>
      </c>
      <c r="B2270" t="s">
        <v>26</v>
      </c>
      <c r="C2270">
        <v>5</v>
      </c>
      <c r="D2270">
        <v>7.84</v>
      </c>
      <c r="E2270">
        <f t="shared" si="87"/>
        <v>8</v>
      </c>
      <c r="F2270">
        <f>VLOOKUP(E2270,Aerogeneradores!$A$2:$E$47,2)</f>
        <v>837</v>
      </c>
      <c r="G2270">
        <f t="shared" si="92"/>
        <v>0.83699999999999997</v>
      </c>
      <c r="H2270">
        <f t="shared" si="93"/>
        <v>0.83699999999999997</v>
      </c>
      <c r="I2270">
        <f>H2270*$N$4</f>
        <v>13.391999999999999</v>
      </c>
    </row>
    <row r="2271" spans="1:9" x14ac:dyDescent="0.3">
      <c r="A2271">
        <v>2031</v>
      </c>
      <c r="B2271" t="s">
        <v>26</v>
      </c>
      <c r="C2271">
        <v>6</v>
      </c>
      <c r="D2271">
        <v>7.69</v>
      </c>
      <c r="E2271">
        <f t="shared" si="87"/>
        <v>7.5</v>
      </c>
      <c r="F2271">
        <f>VLOOKUP(E2271,Aerogeneradores!$A$2:$E$47,2)</f>
        <v>685</v>
      </c>
      <c r="G2271">
        <f t="shared" si="92"/>
        <v>0.68500000000000005</v>
      </c>
      <c r="H2271">
        <f t="shared" si="93"/>
        <v>0.68500000000000005</v>
      </c>
      <c r="I2271">
        <f>H2271*$N$4</f>
        <v>10.96</v>
      </c>
    </row>
    <row r="2272" spans="1:9" x14ac:dyDescent="0.3">
      <c r="A2272">
        <v>2031</v>
      </c>
      <c r="B2272" t="s">
        <v>26</v>
      </c>
      <c r="C2272">
        <v>7</v>
      </c>
      <c r="D2272">
        <v>7.55</v>
      </c>
      <c r="E2272">
        <f t="shared" si="87"/>
        <v>7.5</v>
      </c>
      <c r="F2272">
        <f>VLOOKUP(E2272,Aerogeneradores!$A$2:$E$47,2)</f>
        <v>685</v>
      </c>
      <c r="G2272">
        <f t="shared" si="92"/>
        <v>0.68500000000000005</v>
      </c>
      <c r="H2272">
        <f t="shared" si="93"/>
        <v>0.68500000000000005</v>
      </c>
      <c r="I2272">
        <f>H2272*$N$4</f>
        <v>10.96</v>
      </c>
    </row>
    <row r="2273" spans="1:9" x14ac:dyDescent="0.3">
      <c r="A2273">
        <v>2031</v>
      </c>
      <c r="B2273" t="s">
        <v>26</v>
      </c>
      <c r="C2273">
        <v>8</v>
      </c>
      <c r="D2273">
        <v>7.35</v>
      </c>
      <c r="E2273">
        <f t="shared" si="87"/>
        <v>7.5</v>
      </c>
      <c r="F2273">
        <f>VLOOKUP(E2273,Aerogeneradores!$A$2:$E$47,2)</f>
        <v>685</v>
      </c>
      <c r="G2273">
        <f t="shared" si="92"/>
        <v>0.68500000000000005</v>
      </c>
      <c r="H2273">
        <f t="shared" si="93"/>
        <v>0.68500000000000005</v>
      </c>
      <c r="I2273">
        <f>H2273*$N$4</f>
        <v>10.96</v>
      </c>
    </row>
    <row r="2274" spans="1:9" x14ac:dyDescent="0.3">
      <c r="A2274">
        <v>2031</v>
      </c>
      <c r="B2274" t="s">
        <v>26</v>
      </c>
      <c r="C2274">
        <v>9</v>
      </c>
      <c r="D2274">
        <v>7.14</v>
      </c>
      <c r="E2274">
        <f t="shared" si="87"/>
        <v>7</v>
      </c>
      <c r="F2274">
        <f>VLOOKUP(E2274,Aerogeneradores!$A$2:$E$47,2)</f>
        <v>543</v>
      </c>
      <c r="G2274">
        <f t="shared" si="92"/>
        <v>0.54300000000000004</v>
      </c>
      <c r="H2274">
        <f t="shared" si="93"/>
        <v>0.54300000000000004</v>
      </c>
      <c r="I2274">
        <f>H2274*$N$4</f>
        <v>8.6880000000000006</v>
      </c>
    </row>
    <row r="2275" spans="1:9" x14ac:dyDescent="0.3">
      <c r="A2275">
        <v>2031</v>
      </c>
      <c r="B2275" t="s">
        <v>26</v>
      </c>
      <c r="C2275">
        <v>10</v>
      </c>
      <c r="D2275">
        <v>7.07</v>
      </c>
      <c r="E2275">
        <f t="shared" si="87"/>
        <v>7</v>
      </c>
      <c r="F2275">
        <f>VLOOKUP(E2275,Aerogeneradores!$A$2:$E$47,2)</f>
        <v>543</v>
      </c>
      <c r="G2275">
        <f t="shared" si="92"/>
        <v>0.54300000000000004</v>
      </c>
      <c r="H2275">
        <f t="shared" si="93"/>
        <v>0.54300000000000004</v>
      </c>
      <c r="I2275">
        <f>H2275*$N$4</f>
        <v>8.6880000000000006</v>
      </c>
    </row>
    <row r="2276" spans="1:9" x14ac:dyDescent="0.3">
      <c r="A2276">
        <v>2031</v>
      </c>
      <c r="B2276" t="s">
        <v>26</v>
      </c>
      <c r="C2276">
        <v>11</v>
      </c>
      <c r="D2276">
        <v>6.88</v>
      </c>
      <c r="E2276">
        <f t="shared" si="87"/>
        <v>7</v>
      </c>
      <c r="F2276">
        <f>VLOOKUP(E2276,Aerogeneradores!$A$2:$E$47,2)</f>
        <v>543</v>
      </c>
      <c r="G2276">
        <f t="shared" si="92"/>
        <v>0.54300000000000004</v>
      </c>
      <c r="H2276">
        <f t="shared" si="93"/>
        <v>0.54300000000000004</v>
      </c>
      <c r="I2276">
        <f>H2276*$N$4</f>
        <v>8.6880000000000006</v>
      </c>
    </row>
    <row r="2277" spans="1:9" x14ac:dyDescent="0.3">
      <c r="A2277">
        <v>2031</v>
      </c>
      <c r="B2277" t="s">
        <v>26</v>
      </c>
      <c r="C2277">
        <v>12</v>
      </c>
      <c r="D2277">
        <v>6.74</v>
      </c>
      <c r="E2277">
        <f t="shared" si="87"/>
        <v>6.5</v>
      </c>
      <c r="F2277">
        <f>VLOOKUP(E2277,Aerogeneradores!$A$2:$E$47,2)</f>
        <v>430</v>
      </c>
      <c r="G2277">
        <f t="shared" si="92"/>
        <v>0.43</v>
      </c>
      <c r="H2277">
        <f t="shared" si="93"/>
        <v>0.43</v>
      </c>
      <c r="I2277">
        <f>H2277*$N$4</f>
        <v>6.88</v>
      </c>
    </row>
    <row r="2278" spans="1:9" x14ac:dyDescent="0.3">
      <c r="A2278">
        <v>2031</v>
      </c>
      <c r="B2278" t="s">
        <v>26</v>
      </c>
      <c r="C2278">
        <v>13</v>
      </c>
      <c r="D2278">
        <v>6.6</v>
      </c>
      <c r="E2278">
        <f t="shared" si="87"/>
        <v>6.5</v>
      </c>
      <c r="F2278">
        <f>VLOOKUP(E2278,Aerogeneradores!$A$2:$E$47,2)</f>
        <v>430</v>
      </c>
      <c r="G2278">
        <f t="shared" si="92"/>
        <v>0.43</v>
      </c>
      <c r="H2278">
        <f t="shared" si="93"/>
        <v>0.43</v>
      </c>
      <c r="I2278">
        <f>H2278*$N$4</f>
        <v>6.88</v>
      </c>
    </row>
    <row r="2279" spans="1:9" x14ac:dyDescent="0.3">
      <c r="A2279">
        <v>2031</v>
      </c>
      <c r="B2279" t="s">
        <v>26</v>
      </c>
      <c r="C2279">
        <v>14</v>
      </c>
      <c r="D2279">
        <v>6.64</v>
      </c>
      <c r="E2279">
        <f t="shared" si="87"/>
        <v>6.5</v>
      </c>
      <c r="F2279">
        <f>VLOOKUP(E2279,Aerogeneradores!$A$2:$E$47,2)</f>
        <v>430</v>
      </c>
      <c r="G2279">
        <f t="shared" si="92"/>
        <v>0.43</v>
      </c>
      <c r="H2279">
        <f t="shared" si="93"/>
        <v>0.43</v>
      </c>
      <c r="I2279">
        <f>H2279*$N$4</f>
        <v>6.88</v>
      </c>
    </row>
    <row r="2280" spans="1:9" x14ac:dyDescent="0.3">
      <c r="A2280">
        <v>2031</v>
      </c>
      <c r="B2280" t="s">
        <v>26</v>
      </c>
      <c r="C2280">
        <v>15</v>
      </c>
      <c r="D2280">
        <v>6.85</v>
      </c>
      <c r="E2280">
        <f t="shared" si="87"/>
        <v>7</v>
      </c>
      <c r="F2280">
        <f>VLOOKUP(E2280,Aerogeneradores!$A$2:$E$47,2)</f>
        <v>543</v>
      </c>
      <c r="G2280">
        <f t="shared" si="92"/>
        <v>0.54300000000000004</v>
      </c>
      <c r="H2280">
        <f t="shared" si="93"/>
        <v>0.54300000000000004</v>
      </c>
      <c r="I2280">
        <f>H2280*$N$4</f>
        <v>8.6880000000000006</v>
      </c>
    </row>
    <row r="2281" spans="1:9" x14ac:dyDescent="0.3">
      <c r="A2281">
        <v>2031</v>
      </c>
      <c r="B2281" t="s">
        <v>26</v>
      </c>
      <c r="C2281">
        <v>16</v>
      </c>
      <c r="D2281">
        <v>7.22</v>
      </c>
      <c r="E2281">
        <f t="shared" si="87"/>
        <v>7</v>
      </c>
      <c r="F2281">
        <f>VLOOKUP(E2281,Aerogeneradores!$A$2:$E$47,2)</f>
        <v>543</v>
      </c>
      <c r="G2281">
        <f t="shared" si="92"/>
        <v>0.54300000000000004</v>
      </c>
      <c r="H2281">
        <f t="shared" si="93"/>
        <v>0.54300000000000004</v>
      </c>
      <c r="I2281">
        <f>H2281*$N$4</f>
        <v>8.6880000000000006</v>
      </c>
    </row>
    <row r="2282" spans="1:9" x14ac:dyDescent="0.3">
      <c r="A2282">
        <v>2031</v>
      </c>
      <c r="B2282" t="s">
        <v>26</v>
      </c>
      <c r="C2282">
        <v>17</v>
      </c>
      <c r="D2282">
        <v>7.28</v>
      </c>
      <c r="E2282">
        <f t="shared" si="87"/>
        <v>7.5</v>
      </c>
      <c r="F2282">
        <f>VLOOKUP(E2282,Aerogeneradores!$A$2:$E$47,2)</f>
        <v>685</v>
      </c>
      <c r="G2282">
        <f t="shared" si="92"/>
        <v>0.68500000000000005</v>
      </c>
      <c r="H2282">
        <f t="shared" si="93"/>
        <v>0.68500000000000005</v>
      </c>
      <c r="I2282">
        <f>H2282*$N$4</f>
        <v>10.96</v>
      </c>
    </row>
    <row r="2283" spans="1:9" x14ac:dyDescent="0.3">
      <c r="A2283">
        <v>2031</v>
      </c>
      <c r="B2283" t="s">
        <v>26</v>
      </c>
      <c r="C2283">
        <v>18</v>
      </c>
      <c r="D2283">
        <v>7.6</v>
      </c>
      <c r="E2283">
        <f t="shared" si="87"/>
        <v>7.5</v>
      </c>
      <c r="F2283">
        <f>VLOOKUP(E2283,Aerogeneradores!$A$2:$E$47,2)</f>
        <v>685</v>
      </c>
      <c r="G2283">
        <f t="shared" ref="G2283:G2313" si="94">F2283/1000</f>
        <v>0.68500000000000005</v>
      </c>
      <c r="H2283">
        <f t="shared" ref="H2283:H2313" si="95">G2283*1</f>
        <v>0.68500000000000005</v>
      </c>
      <c r="I2283">
        <f>H2283*$N$4</f>
        <v>10.96</v>
      </c>
    </row>
    <row r="2284" spans="1:9" x14ac:dyDescent="0.3">
      <c r="A2284">
        <v>2031</v>
      </c>
      <c r="B2284" t="s">
        <v>26</v>
      </c>
      <c r="C2284">
        <v>19</v>
      </c>
      <c r="D2284">
        <v>7.89</v>
      </c>
      <c r="E2284">
        <f t="shared" si="87"/>
        <v>8</v>
      </c>
      <c r="F2284">
        <f>VLOOKUP(E2284,Aerogeneradores!$A$2:$E$47,2)</f>
        <v>837</v>
      </c>
      <c r="G2284">
        <f t="shared" si="94"/>
        <v>0.83699999999999997</v>
      </c>
      <c r="H2284">
        <f t="shared" si="95"/>
        <v>0.83699999999999997</v>
      </c>
      <c r="I2284">
        <f>H2284*$N$4</f>
        <v>13.391999999999999</v>
      </c>
    </row>
    <row r="2285" spans="1:9" x14ac:dyDescent="0.3">
      <c r="A2285">
        <v>2031</v>
      </c>
      <c r="B2285" t="s">
        <v>26</v>
      </c>
      <c r="C2285">
        <v>20</v>
      </c>
      <c r="D2285">
        <v>8.42</v>
      </c>
      <c r="E2285">
        <f t="shared" si="87"/>
        <v>8.5</v>
      </c>
      <c r="F2285">
        <f>VLOOKUP(E2285,Aerogeneradores!$A$2:$E$47,2)</f>
        <v>982</v>
      </c>
      <c r="G2285">
        <f t="shared" si="94"/>
        <v>0.98199999999999998</v>
      </c>
      <c r="H2285">
        <f t="shared" si="95"/>
        <v>0.98199999999999998</v>
      </c>
      <c r="I2285">
        <f>H2285*$N$4</f>
        <v>15.712</v>
      </c>
    </row>
    <row r="2286" spans="1:9" x14ac:dyDescent="0.3">
      <c r="A2286">
        <v>2031</v>
      </c>
      <c r="B2286" t="s">
        <v>26</v>
      </c>
      <c r="C2286">
        <v>21</v>
      </c>
      <c r="D2286">
        <v>8.6300000000000008</v>
      </c>
      <c r="E2286">
        <f t="shared" si="87"/>
        <v>8.5</v>
      </c>
      <c r="F2286">
        <f>VLOOKUP(E2286,Aerogeneradores!$A$2:$E$47,2)</f>
        <v>982</v>
      </c>
      <c r="G2286">
        <f t="shared" si="94"/>
        <v>0.98199999999999998</v>
      </c>
      <c r="H2286">
        <f t="shared" si="95"/>
        <v>0.98199999999999998</v>
      </c>
      <c r="I2286">
        <f>H2286*$N$4</f>
        <v>15.712</v>
      </c>
    </row>
    <row r="2287" spans="1:9" x14ac:dyDescent="0.3">
      <c r="A2287">
        <v>2031</v>
      </c>
      <c r="B2287" t="s">
        <v>26</v>
      </c>
      <c r="C2287">
        <v>22</v>
      </c>
      <c r="D2287">
        <v>8.6</v>
      </c>
      <c r="E2287">
        <f t="shared" si="87"/>
        <v>8.5</v>
      </c>
      <c r="F2287">
        <f>VLOOKUP(E2287,Aerogeneradores!$A$2:$E$47,2)</f>
        <v>982</v>
      </c>
      <c r="G2287">
        <f t="shared" si="94"/>
        <v>0.98199999999999998</v>
      </c>
      <c r="H2287">
        <f t="shared" si="95"/>
        <v>0.98199999999999998</v>
      </c>
      <c r="I2287">
        <f>H2287*$N$4</f>
        <v>15.712</v>
      </c>
    </row>
    <row r="2288" spans="1:9" x14ac:dyDescent="0.3">
      <c r="A2288">
        <v>2031</v>
      </c>
      <c r="B2288" t="s">
        <v>26</v>
      </c>
      <c r="C2288">
        <v>23</v>
      </c>
      <c r="D2288">
        <v>8.61</v>
      </c>
      <c r="E2288">
        <f t="shared" si="87"/>
        <v>8.5</v>
      </c>
      <c r="F2288">
        <f>VLOOKUP(E2288,Aerogeneradores!$A$2:$E$47,2)</f>
        <v>982</v>
      </c>
      <c r="G2288">
        <f t="shared" si="94"/>
        <v>0.98199999999999998</v>
      </c>
      <c r="H2288">
        <f t="shared" si="95"/>
        <v>0.98199999999999998</v>
      </c>
      <c r="I2288">
        <f>H2288*$N$4</f>
        <v>15.712</v>
      </c>
    </row>
    <row r="2289" spans="1:9" x14ac:dyDescent="0.3">
      <c r="A2289">
        <v>2031</v>
      </c>
      <c r="B2289" t="s">
        <v>26</v>
      </c>
      <c r="C2289">
        <v>24</v>
      </c>
      <c r="D2289">
        <v>8.49</v>
      </c>
      <c r="E2289">
        <f t="shared" si="87"/>
        <v>8.5</v>
      </c>
      <c r="F2289">
        <f>VLOOKUP(E2289,Aerogeneradores!$A$2:$E$47,2)</f>
        <v>982</v>
      </c>
      <c r="G2289">
        <f t="shared" si="94"/>
        <v>0.98199999999999998</v>
      </c>
      <c r="H2289">
        <f t="shared" si="95"/>
        <v>0.98199999999999998</v>
      </c>
      <c r="I2289">
        <f>H2289*$N$4</f>
        <v>15.712</v>
      </c>
    </row>
    <row r="2290" spans="1:9" x14ac:dyDescent="0.3">
      <c r="A2290">
        <v>2031</v>
      </c>
      <c r="B2290" t="s">
        <v>27</v>
      </c>
      <c r="C2290">
        <v>1</v>
      </c>
      <c r="D2290">
        <v>10.34</v>
      </c>
      <c r="E2290">
        <f t="shared" si="87"/>
        <v>10.5</v>
      </c>
      <c r="F2290">
        <f>VLOOKUP(E2290,Aerogeneradores!$A$2:$E$47,2)</f>
        <v>1490</v>
      </c>
      <c r="G2290">
        <f t="shared" si="94"/>
        <v>1.49</v>
      </c>
      <c r="H2290">
        <f t="shared" si="95"/>
        <v>1.49</v>
      </c>
      <c r="I2290">
        <f>H2290*$N$4</f>
        <v>23.84</v>
      </c>
    </row>
    <row r="2291" spans="1:9" x14ac:dyDescent="0.3">
      <c r="A2291">
        <v>2031</v>
      </c>
      <c r="B2291" t="s">
        <v>27</v>
      </c>
      <c r="C2291">
        <v>2</v>
      </c>
      <c r="D2291">
        <v>10.06</v>
      </c>
      <c r="E2291">
        <f t="shared" si="87"/>
        <v>10</v>
      </c>
      <c r="F2291">
        <f>VLOOKUP(E2291,Aerogeneradores!$A$2:$E$47,2)</f>
        <v>1464</v>
      </c>
      <c r="G2291">
        <f t="shared" si="94"/>
        <v>1.464</v>
      </c>
      <c r="H2291">
        <f t="shared" si="95"/>
        <v>1.464</v>
      </c>
      <c r="I2291">
        <f>H2291*$N$4</f>
        <v>23.423999999999999</v>
      </c>
    </row>
    <row r="2292" spans="1:9" x14ac:dyDescent="0.3">
      <c r="A2292">
        <v>2031</v>
      </c>
      <c r="B2292" t="s">
        <v>27</v>
      </c>
      <c r="C2292">
        <v>3</v>
      </c>
      <c r="D2292">
        <v>10.029999999999999</v>
      </c>
      <c r="E2292">
        <f t="shared" si="87"/>
        <v>10</v>
      </c>
      <c r="F2292">
        <f>VLOOKUP(E2292,Aerogeneradores!$A$2:$E$47,2)</f>
        <v>1464</v>
      </c>
      <c r="G2292">
        <f t="shared" si="94"/>
        <v>1.464</v>
      </c>
      <c r="H2292">
        <f t="shared" si="95"/>
        <v>1.464</v>
      </c>
      <c r="I2292">
        <f>H2292*$N$4</f>
        <v>23.423999999999999</v>
      </c>
    </row>
    <row r="2293" spans="1:9" x14ac:dyDescent="0.3">
      <c r="A2293">
        <v>2031</v>
      </c>
      <c r="B2293" t="s">
        <v>27</v>
      </c>
      <c r="C2293">
        <v>4</v>
      </c>
      <c r="D2293">
        <v>9.7100000000000009</v>
      </c>
      <c r="E2293">
        <f t="shared" si="87"/>
        <v>9.5</v>
      </c>
      <c r="F2293">
        <f>VLOOKUP(E2293,Aerogeneradores!$A$2:$E$47,2)</f>
        <v>1310</v>
      </c>
      <c r="G2293">
        <f t="shared" si="94"/>
        <v>1.31</v>
      </c>
      <c r="H2293">
        <f t="shared" si="95"/>
        <v>1.31</v>
      </c>
      <c r="I2293">
        <f>H2293*$N$4</f>
        <v>20.96</v>
      </c>
    </row>
    <row r="2294" spans="1:9" x14ac:dyDescent="0.3">
      <c r="A2294">
        <v>2031</v>
      </c>
      <c r="B2294" t="s">
        <v>27</v>
      </c>
      <c r="C2294">
        <v>5</v>
      </c>
      <c r="D2294">
        <v>9.48</v>
      </c>
      <c r="E2294">
        <f t="shared" si="87"/>
        <v>9.5</v>
      </c>
      <c r="F2294">
        <f>VLOOKUP(E2294,Aerogeneradores!$A$2:$E$47,2)</f>
        <v>1310</v>
      </c>
      <c r="G2294">
        <f t="shared" si="94"/>
        <v>1.31</v>
      </c>
      <c r="H2294">
        <f t="shared" si="95"/>
        <v>1.31</v>
      </c>
      <c r="I2294">
        <f>H2294*$N$4</f>
        <v>20.96</v>
      </c>
    </row>
    <row r="2295" spans="1:9" x14ac:dyDescent="0.3">
      <c r="A2295">
        <v>2031</v>
      </c>
      <c r="B2295" t="s">
        <v>27</v>
      </c>
      <c r="C2295">
        <v>6</v>
      </c>
      <c r="D2295">
        <v>9.19</v>
      </c>
      <c r="E2295">
        <f t="shared" si="87"/>
        <v>9</v>
      </c>
      <c r="F2295">
        <f>VLOOKUP(E2295,Aerogeneradores!$A$2:$E$47,2)</f>
        <v>1126</v>
      </c>
      <c r="G2295">
        <f t="shared" si="94"/>
        <v>1.1259999999999999</v>
      </c>
      <c r="H2295">
        <f t="shared" si="95"/>
        <v>1.1259999999999999</v>
      </c>
      <c r="I2295">
        <f>H2295*$N$4</f>
        <v>18.015999999999998</v>
      </c>
    </row>
    <row r="2296" spans="1:9" x14ac:dyDescent="0.3">
      <c r="A2296">
        <v>2031</v>
      </c>
      <c r="B2296" t="s">
        <v>27</v>
      </c>
      <c r="C2296">
        <v>7</v>
      </c>
      <c r="D2296">
        <v>8.77</v>
      </c>
      <c r="E2296">
        <f t="shared" si="87"/>
        <v>9</v>
      </c>
      <c r="F2296">
        <f>VLOOKUP(E2296,Aerogeneradores!$A$2:$E$47,2)</f>
        <v>1126</v>
      </c>
      <c r="G2296">
        <f t="shared" si="94"/>
        <v>1.1259999999999999</v>
      </c>
      <c r="H2296">
        <f t="shared" si="95"/>
        <v>1.1259999999999999</v>
      </c>
      <c r="I2296">
        <f>H2296*$N$4</f>
        <v>18.015999999999998</v>
      </c>
    </row>
    <row r="2297" spans="1:9" x14ac:dyDescent="0.3">
      <c r="A2297">
        <v>2031</v>
      </c>
      <c r="B2297" t="s">
        <v>27</v>
      </c>
      <c r="C2297">
        <v>8</v>
      </c>
      <c r="D2297">
        <v>8.43</v>
      </c>
      <c r="E2297">
        <f t="shared" si="87"/>
        <v>8.5</v>
      </c>
      <c r="F2297">
        <f>VLOOKUP(E2297,Aerogeneradores!$A$2:$E$47,2)</f>
        <v>982</v>
      </c>
      <c r="G2297">
        <f t="shared" si="94"/>
        <v>0.98199999999999998</v>
      </c>
      <c r="H2297">
        <f t="shared" si="95"/>
        <v>0.98199999999999998</v>
      </c>
      <c r="I2297">
        <f>H2297*$N$4</f>
        <v>15.712</v>
      </c>
    </row>
    <row r="2298" spans="1:9" x14ac:dyDescent="0.3">
      <c r="A2298">
        <v>2031</v>
      </c>
      <c r="B2298" t="s">
        <v>27</v>
      </c>
      <c r="C2298">
        <v>9</v>
      </c>
      <c r="D2298">
        <v>8.1300000000000008</v>
      </c>
      <c r="E2298">
        <f t="shared" si="87"/>
        <v>8</v>
      </c>
      <c r="F2298">
        <f>VLOOKUP(E2298,Aerogeneradores!$A$2:$E$47,2)</f>
        <v>837</v>
      </c>
      <c r="G2298">
        <f t="shared" si="94"/>
        <v>0.83699999999999997</v>
      </c>
      <c r="H2298">
        <f t="shared" si="95"/>
        <v>0.83699999999999997</v>
      </c>
      <c r="I2298">
        <f>H2298*$N$4</f>
        <v>13.391999999999999</v>
      </c>
    </row>
    <row r="2299" spans="1:9" x14ac:dyDescent="0.3">
      <c r="A2299">
        <v>2031</v>
      </c>
      <c r="B2299" t="s">
        <v>27</v>
      </c>
      <c r="C2299">
        <v>10</v>
      </c>
      <c r="D2299">
        <v>8.0399999999999991</v>
      </c>
      <c r="E2299">
        <f t="shared" si="87"/>
        <v>8</v>
      </c>
      <c r="F2299">
        <f>VLOOKUP(E2299,Aerogeneradores!$A$2:$E$47,2)</f>
        <v>837</v>
      </c>
      <c r="G2299">
        <f t="shared" si="94"/>
        <v>0.83699999999999997</v>
      </c>
      <c r="H2299">
        <f t="shared" si="95"/>
        <v>0.83699999999999997</v>
      </c>
      <c r="I2299">
        <f>H2299*$N$4</f>
        <v>13.391999999999999</v>
      </c>
    </row>
    <row r="2300" spans="1:9" x14ac:dyDescent="0.3">
      <c r="A2300">
        <v>2031</v>
      </c>
      <c r="B2300" t="s">
        <v>27</v>
      </c>
      <c r="C2300">
        <v>11</v>
      </c>
      <c r="D2300">
        <v>7.85</v>
      </c>
      <c r="E2300">
        <f t="shared" si="87"/>
        <v>8</v>
      </c>
      <c r="F2300">
        <f>VLOOKUP(E2300,Aerogeneradores!$A$2:$E$47,2)</f>
        <v>837</v>
      </c>
      <c r="G2300">
        <f t="shared" si="94"/>
        <v>0.83699999999999997</v>
      </c>
      <c r="H2300">
        <f t="shared" si="95"/>
        <v>0.83699999999999997</v>
      </c>
      <c r="I2300">
        <f>H2300*$N$4</f>
        <v>13.391999999999999</v>
      </c>
    </row>
    <row r="2301" spans="1:9" x14ac:dyDescent="0.3">
      <c r="A2301">
        <v>2031</v>
      </c>
      <c r="B2301" t="s">
        <v>27</v>
      </c>
      <c r="C2301">
        <v>12</v>
      </c>
      <c r="D2301">
        <v>7.58</v>
      </c>
      <c r="E2301">
        <f t="shared" si="87"/>
        <v>7.5</v>
      </c>
      <c r="F2301">
        <f>VLOOKUP(E2301,Aerogeneradores!$A$2:$E$47,2)</f>
        <v>685</v>
      </c>
      <c r="G2301">
        <f t="shared" si="94"/>
        <v>0.68500000000000005</v>
      </c>
      <c r="H2301">
        <f t="shared" si="95"/>
        <v>0.68500000000000005</v>
      </c>
      <c r="I2301">
        <f>H2301*$N$4</f>
        <v>10.96</v>
      </c>
    </row>
    <row r="2302" spans="1:9" x14ac:dyDescent="0.3">
      <c r="A2302">
        <v>2031</v>
      </c>
      <c r="B2302" t="s">
        <v>27</v>
      </c>
      <c r="C2302">
        <v>13</v>
      </c>
      <c r="D2302">
        <v>7.5</v>
      </c>
      <c r="E2302">
        <f t="shared" si="87"/>
        <v>7.5</v>
      </c>
      <c r="F2302">
        <f>VLOOKUP(E2302,Aerogeneradores!$A$2:$E$47,2)</f>
        <v>685</v>
      </c>
      <c r="G2302">
        <f t="shared" si="94"/>
        <v>0.68500000000000005</v>
      </c>
      <c r="H2302">
        <f t="shared" si="95"/>
        <v>0.68500000000000005</v>
      </c>
      <c r="I2302">
        <f>H2302*$N$4</f>
        <v>10.96</v>
      </c>
    </row>
    <row r="2303" spans="1:9" x14ac:dyDescent="0.3">
      <c r="A2303">
        <v>2031</v>
      </c>
      <c r="B2303" t="s">
        <v>27</v>
      </c>
      <c r="C2303">
        <v>14</v>
      </c>
      <c r="D2303">
        <v>7.53</v>
      </c>
      <c r="E2303">
        <f t="shared" si="87"/>
        <v>7.5</v>
      </c>
      <c r="F2303">
        <f>VLOOKUP(E2303,Aerogeneradores!$A$2:$E$47,2)</f>
        <v>685</v>
      </c>
      <c r="G2303">
        <f t="shared" si="94"/>
        <v>0.68500000000000005</v>
      </c>
      <c r="H2303">
        <f t="shared" si="95"/>
        <v>0.68500000000000005</v>
      </c>
      <c r="I2303">
        <f>H2303*$N$4</f>
        <v>10.96</v>
      </c>
    </row>
    <row r="2304" spans="1:9" x14ac:dyDescent="0.3">
      <c r="A2304">
        <v>2031</v>
      </c>
      <c r="B2304" t="s">
        <v>27</v>
      </c>
      <c r="C2304">
        <v>15</v>
      </c>
      <c r="D2304">
        <v>7.57</v>
      </c>
      <c r="E2304">
        <f t="shared" si="87"/>
        <v>7.5</v>
      </c>
      <c r="F2304">
        <f>VLOOKUP(E2304,Aerogeneradores!$A$2:$E$47,2)</f>
        <v>685</v>
      </c>
      <c r="G2304">
        <f t="shared" si="94"/>
        <v>0.68500000000000005</v>
      </c>
      <c r="H2304">
        <f t="shared" si="95"/>
        <v>0.68500000000000005</v>
      </c>
      <c r="I2304">
        <f>H2304*$N$4</f>
        <v>10.96</v>
      </c>
    </row>
    <row r="2305" spans="1:9" x14ac:dyDescent="0.3">
      <c r="A2305">
        <v>2031</v>
      </c>
      <c r="B2305" t="s">
        <v>27</v>
      </c>
      <c r="C2305">
        <v>16</v>
      </c>
      <c r="D2305">
        <v>7.76</v>
      </c>
      <c r="E2305">
        <f t="shared" si="87"/>
        <v>8</v>
      </c>
      <c r="F2305">
        <f>VLOOKUP(E2305,Aerogeneradores!$A$2:$E$47,2)</f>
        <v>837</v>
      </c>
      <c r="G2305">
        <f t="shared" si="94"/>
        <v>0.83699999999999997</v>
      </c>
      <c r="H2305">
        <f t="shared" si="95"/>
        <v>0.83699999999999997</v>
      </c>
      <c r="I2305">
        <f>H2305*$N$4</f>
        <v>13.391999999999999</v>
      </c>
    </row>
    <row r="2306" spans="1:9" x14ac:dyDescent="0.3">
      <c r="A2306">
        <v>2031</v>
      </c>
      <c r="B2306" t="s">
        <v>27</v>
      </c>
      <c r="C2306">
        <v>17</v>
      </c>
      <c r="D2306">
        <v>8</v>
      </c>
      <c r="E2306">
        <f t="shared" si="87"/>
        <v>8</v>
      </c>
      <c r="F2306">
        <f>VLOOKUP(E2306,Aerogeneradores!$A$2:$E$47,2)</f>
        <v>837</v>
      </c>
      <c r="G2306">
        <f t="shared" si="94"/>
        <v>0.83699999999999997</v>
      </c>
      <c r="H2306">
        <f t="shared" si="95"/>
        <v>0.83699999999999997</v>
      </c>
      <c r="I2306">
        <f>H2306*$N$4</f>
        <v>13.391999999999999</v>
      </c>
    </row>
    <row r="2307" spans="1:9" x14ac:dyDescent="0.3">
      <c r="A2307">
        <v>2031</v>
      </c>
      <c r="B2307" t="s">
        <v>27</v>
      </c>
      <c r="C2307">
        <v>18</v>
      </c>
      <c r="D2307">
        <v>8.2100000000000009</v>
      </c>
      <c r="E2307">
        <f t="shared" si="87"/>
        <v>8</v>
      </c>
      <c r="F2307">
        <f>VLOOKUP(E2307,Aerogeneradores!$A$2:$E$47,2)</f>
        <v>837</v>
      </c>
      <c r="G2307">
        <f t="shared" si="94"/>
        <v>0.83699999999999997</v>
      </c>
      <c r="H2307">
        <f t="shared" si="95"/>
        <v>0.83699999999999997</v>
      </c>
      <c r="I2307">
        <f>H2307*$N$4</f>
        <v>13.391999999999999</v>
      </c>
    </row>
    <row r="2308" spans="1:9" x14ac:dyDescent="0.3">
      <c r="A2308">
        <v>2031</v>
      </c>
      <c r="B2308" t="s">
        <v>27</v>
      </c>
      <c r="C2308">
        <v>19</v>
      </c>
      <c r="D2308">
        <v>8.31</v>
      </c>
      <c r="E2308">
        <f t="shared" si="87"/>
        <v>8.5</v>
      </c>
      <c r="F2308">
        <f>VLOOKUP(E2308,Aerogeneradores!$A$2:$E$47,2)</f>
        <v>982</v>
      </c>
      <c r="G2308">
        <f t="shared" si="94"/>
        <v>0.98199999999999998</v>
      </c>
      <c r="H2308">
        <f t="shared" si="95"/>
        <v>0.98199999999999998</v>
      </c>
      <c r="I2308">
        <f>H2308*$N$4</f>
        <v>15.712</v>
      </c>
    </row>
    <row r="2309" spans="1:9" x14ac:dyDescent="0.3">
      <c r="A2309">
        <v>2031</v>
      </c>
      <c r="B2309" t="s">
        <v>27</v>
      </c>
      <c r="C2309">
        <v>20</v>
      </c>
      <c r="D2309">
        <v>8.76</v>
      </c>
      <c r="E2309">
        <f t="shared" si="87"/>
        <v>9</v>
      </c>
      <c r="F2309">
        <f>VLOOKUP(E2309,Aerogeneradores!$A$2:$E$47,2)</f>
        <v>1126</v>
      </c>
      <c r="G2309">
        <f t="shared" si="94"/>
        <v>1.1259999999999999</v>
      </c>
      <c r="H2309">
        <f t="shared" si="95"/>
        <v>1.1259999999999999</v>
      </c>
      <c r="I2309">
        <f>H2309*$N$4</f>
        <v>18.015999999999998</v>
      </c>
    </row>
    <row r="2310" spans="1:9" x14ac:dyDescent="0.3">
      <c r="A2310">
        <v>2031</v>
      </c>
      <c r="B2310" t="s">
        <v>27</v>
      </c>
      <c r="C2310">
        <v>21</v>
      </c>
      <c r="D2310">
        <v>9.49</v>
      </c>
      <c r="E2310">
        <f t="shared" si="87"/>
        <v>9.5</v>
      </c>
      <c r="F2310">
        <f>VLOOKUP(E2310,Aerogeneradores!$A$2:$E$47,2)</f>
        <v>1310</v>
      </c>
      <c r="G2310">
        <f t="shared" si="94"/>
        <v>1.31</v>
      </c>
      <c r="H2310">
        <f t="shared" si="95"/>
        <v>1.31</v>
      </c>
      <c r="I2310">
        <f>H2310*$N$4</f>
        <v>20.96</v>
      </c>
    </row>
    <row r="2311" spans="1:9" x14ac:dyDescent="0.3">
      <c r="A2311">
        <v>2031</v>
      </c>
      <c r="B2311" t="s">
        <v>27</v>
      </c>
      <c r="C2311">
        <v>22</v>
      </c>
      <c r="D2311">
        <v>9.8699999999999992</v>
      </c>
      <c r="E2311">
        <f t="shared" si="87"/>
        <v>10</v>
      </c>
      <c r="F2311">
        <f>VLOOKUP(E2311,Aerogeneradores!$A$2:$E$47,2)</f>
        <v>1464</v>
      </c>
      <c r="G2311">
        <f t="shared" si="94"/>
        <v>1.464</v>
      </c>
      <c r="H2311">
        <f t="shared" si="95"/>
        <v>1.464</v>
      </c>
      <c r="I2311">
        <f>H2311*$N$4</f>
        <v>23.423999999999999</v>
      </c>
    </row>
    <row r="2312" spans="1:9" x14ac:dyDescent="0.3">
      <c r="A2312">
        <v>2031</v>
      </c>
      <c r="B2312" t="s">
        <v>27</v>
      </c>
      <c r="C2312">
        <v>23</v>
      </c>
      <c r="D2312">
        <v>9.81</v>
      </c>
      <c r="E2312">
        <f t="shared" si="87"/>
        <v>10</v>
      </c>
      <c r="F2312">
        <f>VLOOKUP(E2312,Aerogeneradores!$A$2:$E$47,2)</f>
        <v>1464</v>
      </c>
      <c r="G2312">
        <f t="shared" si="94"/>
        <v>1.464</v>
      </c>
      <c r="H2312">
        <f t="shared" si="95"/>
        <v>1.464</v>
      </c>
      <c r="I2312">
        <f>H2312*$N$4</f>
        <v>23.423999999999999</v>
      </c>
    </row>
    <row r="2313" spans="1:9" x14ac:dyDescent="0.3">
      <c r="A2313">
        <v>2031</v>
      </c>
      <c r="B2313" t="s">
        <v>27</v>
      </c>
      <c r="C2313">
        <v>24</v>
      </c>
      <c r="D2313">
        <v>10.220000000000001</v>
      </c>
      <c r="E2313">
        <f t="shared" si="87"/>
        <v>10</v>
      </c>
      <c r="F2313">
        <f>VLOOKUP(E2313,Aerogeneradores!$A$2:$E$47,2)</f>
        <v>1464</v>
      </c>
      <c r="G2313">
        <f t="shared" si="94"/>
        <v>1.464</v>
      </c>
      <c r="H2313">
        <f t="shared" si="95"/>
        <v>1.464</v>
      </c>
      <c r="I2313">
        <f>H2313*$N$4</f>
        <v>23.423999999999999</v>
      </c>
    </row>
    <row r="2314" spans="1:9" x14ac:dyDescent="0.3">
      <c r="A2314">
        <v>2032</v>
      </c>
      <c r="B2314" t="s">
        <v>15</v>
      </c>
      <c r="C2314">
        <v>1</v>
      </c>
      <c r="D2314">
        <v>9.76</v>
      </c>
      <c r="E2314">
        <f>MROUND(D2314,0.5)</f>
        <v>10</v>
      </c>
      <c r="F2314">
        <f>VLOOKUP(E2314,Aerogeneradores!$A$2:$E$47,2)</f>
        <v>1464</v>
      </c>
      <c r="G2314">
        <f>F2314/1000</f>
        <v>1.464</v>
      </c>
      <c r="H2314">
        <f>G2314*1</f>
        <v>1.464</v>
      </c>
      <c r="I2314">
        <f>H2314*$N$4</f>
        <v>23.423999999999999</v>
      </c>
    </row>
    <row r="2315" spans="1:9" x14ac:dyDescent="0.3">
      <c r="A2315">
        <v>2032</v>
      </c>
      <c r="B2315" t="s">
        <v>15</v>
      </c>
      <c r="C2315">
        <v>2</v>
      </c>
      <c r="D2315">
        <v>9.59</v>
      </c>
      <c r="E2315">
        <f t="shared" ref="E2315:E2378" si="96">MROUND(D2315,0.5)</f>
        <v>9.5</v>
      </c>
      <c r="F2315">
        <f>VLOOKUP(E2315,Aerogeneradores!$A$2:$E$47,2)</f>
        <v>1310</v>
      </c>
      <c r="G2315">
        <f t="shared" ref="G2315:G2378" si="97">F2315/1000</f>
        <v>1.31</v>
      </c>
      <c r="H2315">
        <f t="shared" ref="H2315:H2378" si="98">G2315*1</f>
        <v>1.31</v>
      </c>
      <c r="I2315">
        <f>H2315*$N$4</f>
        <v>20.96</v>
      </c>
    </row>
    <row r="2316" spans="1:9" x14ac:dyDescent="0.3">
      <c r="A2316">
        <v>2032</v>
      </c>
      <c r="B2316" t="s">
        <v>15</v>
      </c>
      <c r="C2316">
        <v>3</v>
      </c>
      <c r="D2316">
        <v>9.48</v>
      </c>
      <c r="E2316">
        <f t="shared" si="96"/>
        <v>9.5</v>
      </c>
      <c r="F2316">
        <f>VLOOKUP(E2316,Aerogeneradores!$A$2:$E$47,2)</f>
        <v>1310</v>
      </c>
      <c r="G2316">
        <f t="shared" si="97"/>
        <v>1.31</v>
      </c>
      <c r="H2316">
        <f t="shared" si="98"/>
        <v>1.31</v>
      </c>
      <c r="I2316">
        <f>H2316*$N$4</f>
        <v>20.96</v>
      </c>
    </row>
    <row r="2317" spans="1:9" x14ac:dyDescent="0.3">
      <c r="A2317">
        <v>2032</v>
      </c>
      <c r="B2317" t="s">
        <v>15</v>
      </c>
      <c r="C2317">
        <v>4</v>
      </c>
      <c r="D2317">
        <v>9.32</v>
      </c>
      <c r="E2317">
        <f t="shared" si="96"/>
        <v>9.5</v>
      </c>
      <c r="F2317">
        <f>VLOOKUP(E2317,Aerogeneradores!$A$2:$E$47,2)</f>
        <v>1310</v>
      </c>
      <c r="G2317">
        <f t="shared" si="97"/>
        <v>1.31</v>
      </c>
      <c r="H2317">
        <f t="shared" si="98"/>
        <v>1.31</v>
      </c>
      <c r="I2317">
        <f>H2317*$N$4</f>
        <v>20.96</v>
      </c>
    </row>
    <row r="2318" spans="1:9" x14ac:dyDescent="0.3">
      <c r="A2318">
        <v>2032</v>
      </c>
      <c r="B2318" t="s">
        <v>15</v>
      </c>
      <c r="C2318">
        <v>5</v>
      </c>
      <c r="D2318">
        <v>9.17</v>
      </c>
      <c r="E2318">
        <f t="shared" si="96"/>
        <v>9</v>
      </c>
      <c r="F2318">
        <f>VLOOKUP(E2318,Aerogeneradores!$A$2:$E$47,2)</f>
        <v>1126</v>
      </c>
      <c r="G2318">
        <f t="shared" si="97"/>
        <v>1.1259999999999999</v>
      </c>
      <c r="H2318">
        <f t="shared" si="98"/>
        <v>1.1259999999999999</v>
      </c>
      <c r="I2318">
        <f>H2318*$N$4</f>
        <v>18.015999999999998</v>
      </c>
    </row>
    <row r="2319" spans="1:9" x14ac:dyDescent="0.3">
      <c r="A2319">
        <v>2032</v>
      </c>
      <c r="B2319" t="s">
        <v>15</v>
      </c>
      <c r="C2319">
        <v>6</v>
      </c>
      <c r="D2319">
        <v>9.02</v>
      </c>
      <c r="E2319">
        <f t="shared" si="96"/>
        <v>9</v>
      </c>
      <c r="F2319">
        <f>VLOOKUP(E2319,Aerogeneradores!$A$2:$E$47,2)</f>
        <v>1126</v>
      </c>
      <c r="G2319">
        <f t="shared" si="97"/>
        <v>1.1259999999999999</v>
      </c>
      <c r="H2319">
        <f t="shared" si="98"/>
        <v>1.1259999999999999</v>
      </c>
      <c r="I2319">
        <f>H2319*$N$4</f>
        <v>18.015999999999998</v>
      </c>
    </row>
    <row r="2320" spans="1:9" x14ac:dyDescent="0.3">
      <c r="A2320">
        <v>2032</v>
      </c>
      <c r="B2320" t="s">
        <v>15</v>
      </c>
      <c r="C2320">
        <v>7</v>
      </c>
      <c r="D2320">
        <v>8.8000000000000007</v>
      </c>
      <c r="E2320">
        <f t="shared" si="96"/>
        <v>9</v>
      </c>
      <c r="F2320">
        <f>VLOOKUP(E2320,Aerogeneradores!$A$2:$E$47,2)</f>
        <v>1126</v>
      </c>
      <c r="G2320">
        <f t="shared" si="97"/>
        <v>1.1259999999999999</v>
      </c>
      <c r="H2320">
        <f t="shared" si="98"/>
        <v>1.1259999999999999</v>
      </c>
      <c r="I2320">
        <f>H2320*$N$4</f>
        <v>18.015999999999998</v>
      </c>
    </row>
    <row r="2321" spans="1:9" x14ac:dyDescent="0.3">
      <c r="A2321">
        <v>2032</v>
      </c>
      <c r="B2321" t="s">
        <v>15</v>
      </c>
      <c r="C2321">
        <v>8</v>
      </c>
      <c r="D2321">
        <v>8.49</v>
      </c>
      <c r="E2321">
        <f t="shared" si="96"/>
        <v>8.5</v>
      </c>
      <c r="F2321">
        <f>VLOOKUP(E2321,Aerogeneradores!$A$2:$E$47,2)</f>
        <v>982</v>
      </c>
      <c r="G2321">
        <f t="shared" si="97"/>
        <v>0.98199999999999998</v>
      </c>
      <c r="H2321">
        <f t="shared" si="98"/>
        <v>0.98199999999999998</v>
      </c>
      <c r="I2321">
        <f>H2321*$N$4</f>
        <v>15.712</v>
      </c>
    </row>
    <row r="2322" spans="1:9" x14ac:dyDescent="0.3">
      <c r="A2322">
        <v>2032</v>
      </c>
      <c r="B2322" t="s">
        <v>15</v>
      </c>
      <c r="C2322">
        <v>9</v>
      </c>
      <c r="D2322">
        <v>8.19</v>
      </c>
      <c r="E2322">
        <f t="shared" si="96"/>
        <v>8</v>
      </c>
      <c r="F2322">
        <f>VLOOKUP(E2322,Aerogeneradores!$A$2:$E$47,2)</f>
        <v>837</v>
      </c>
      <c r="G2322">
        <f t="shared" si="97"/>
        <v>0.83699999999999997</v>
      </c>
      <c r="H2322">
        <f t="shared" si="98"/>
        <v>0.83699999999999997</v>
      </c>
      <c r="I2322">
        <f>H2322*$N$4</f>
        <v>13.391999999999999</v>
      </c>
    </row>
    <row r="2323" spans="1:9" x14ac:dyDescent="0.3">
      <c r="A2323">
        <v>2032</v>
      </c>
      <c r="B2323" t="s">
        <v>15</v>
      </c>
      <c r="C2323">
        <v>10</v>
      </c>
      <c r="D2323">
        <v>8.1199999999999992</v>
      </c>
      <c r="E2323">
        <f t="shared" si="96"/>
        <v>8</v>
      </c>
      <c r="F2323">
        <f>VLOOKUP(E2323,Aerogeneradores!$A$2:$E$47,2)</f>
        <v>837</v>
      </c>
      <c r="G2323">
        <f t="shared" si="97"/>
        <v>0.83699999999999997</v>
      </c>
      <c r="H2323">
        <f t="shared" si="98"/>
        <v>0.83699999999999997</v>
      </c>
      <c r="I2323">
        <f>H2323*$N$4</f>
        <v>13.391999999999999</v>
      </c>
    </row>
    <row r="2324" spans="1:9" x14ac:dyDescent="0.3">
      <c r="A2324">
        <v>2032</v>
      </c>
      <c r="B2324" t="s">
        <v>15</v>
      </c>
      <c r="C2324">
        <v>11</v>
      </c>
      <c r="D2324">
        <v>7.93</v>
      </c>
      <c r="E2324">
        <f t="shared" si="96"/>
        <v>8</v>
      </c>
      <c r="F2324">
        <f>VLOOKUP(E2324,Aerogeneradores!$A$2:$E$47,2)</f>
        <v>837</v>
      </c>
      <c r="G2324">
        <f t="shared" si="97"/>
        <v>0.83699999999999997</v>
      </c>
      <c r="H2324">
        <f t="shared" si="98"/>
        <v>0.83699999999999997</v>
      </c>
      <c r="I2324">
        <f>H2324*$N$4</f>
        <v>13.391999999999999</v>
      </c>
    </row>
    <row r="2325" spans="1:9" x14ac:dyDescent="0.3">
      <c r="A2325">
        <v>2032</v>
      </c>
      <c r="B2325" t="s">
        <v>15</v>
      </c>
      <c r="C2325">
        <v>12</v>
      </c>
      <c r="D2325">
        <v>7.74</v>
      </c>
      <c r="E2325">
        <f t="shared" si="96"/>
        <v>7.5</v>
      </c>
      <c r="F2325">
        <f>VLOOKUP(E2325,Aerogeneradores!$A$2:$E$47,2)</f>
        <v>685</v>
      </c>
      <c r="G2325">
        <f t="shared" si="97"/>
        <v>0.68500000000000005</v>
      </c>
      <c r="H2325">
        <f t="shared" si="98"/>
        <v>0.68500000000000005</v>
      </c>
      <c r="I2325">
        <f>H2325*$N$4</f>
        <v>10.96</v>
      </c>
    </row>
    <row r="2326" spans="1:9" x14ac:dyDescent="0.3">
      <c r="A2326">
        <v>2032</v>
      </c>
      <c r="B2326" t="s">
        <v>15</v>
      </c>
      <c r="C2326">
        <v>13</v>
      </c>
      <c r="D2326">
        <v>7.65</v>
      </c>
      <c r="E2326">
        <f t="shared" si="96"/>
        <v>7.5</v>
      </c>
      <c r="F2326">
        <f>VLOOKUP(E2326,Aerogeneradores!$A$2:$E$47,2)</f>
        <v>685</v>
      </c>
      <c r="G2326">
        <f t="shared" si="97"/>
        <v>0.68500000000000005</v>
      </c>
      <c r="H2326">
        <f t="shared" si="98"/>
        <v>0.68500000000000005</v>
      </c>
      <c r="I2326">
        <f>H2326*$N$4</f>
        <v>10.96</v>
      </c>
    </row>
    <row r="2327" spans="1:9" x14ac:dyDescent="0.3">
      <c r="A2327">
        <v>2032</v>
      </c>
      <c r="B2327" t="s">
        <v>15</v>
      </c>
      <c r="C2327">
        <v>14</v>
      </c>
      <c r="D2327">
        <v>7.68</v>
      </c>
      <c r="E2327">
        <f t="shared" si="96"/>
        <v>7.5</v>
      </c>
      <c r="F2327">
        <f>VLOOKUP(E2327,Aerogeneradores!$A$2:$E$47,2)</f>
        <v>685</v>
      </c>
      <c r="G2327">
        <f t="shared" si="97"/>
        <v>0.68500000000000005</v>
      </c>
      <c r="H2327">
        <f t="shared" si="98"/>
        <v>0.68500000000000005</v>
      </c>
      <c r="I2327">
        <f>H2327*$N$4</f>
        <v>10.96</v>
      </c>
    </row>
    <row r="2328" spans="1:9" x14ac:dyDescent="0.3">
      <c r="A2328">
        <v>2032</v>
      </c>
      <c r="B2328" t="s">
        <v>15</v>
      </c>
      <c r="C2328">
        <v>15</v>
      </c>
      <c r="D2328">
        <v>7.83</v>
      </c>
      <c r="E2328">
        <f t="shared" si="96"/>
        <v>8</v>
      </c>
      <c r="F2328">
        <f>VLOOKUP(E2328,Aerogeneradores!$A$2:$E$47,2)</f>
        <v>837</v>
      </c>
      <c r="G2328">
        <f t="shared" si="97"/>
        <v>0.83699999999999997</v>
      </c>
      <c r="H2328">
        <f t="shared" si="98"/>
        <v>0.83699999999999997</v>
      </c>
      <c r="I2328">
        <f>H2328*$N$4</f>
        <v>13.391999999999999</v>
      </c>
    </row>
    <row r="2329" spans="1:9" x14ac:dyDescent="0.3">
      <c r="A2329">
        <v>2032</v>
      </c>
      <c r="B2329" t="s">
        <v>15</v>
      </c>
      <c r="C2329">
        <v>16</v>
      </c>
      <c r="D2329">
        <v>8.02</v>
      </c>
      <c r="E2329">
        <f t="shared" si="96"/>
        <v>8</v>
      </c>
      <c r="F2329">
        <f>VLOOKUP(E2329,Aerogeneradores!$A$2:$E$47,2)</f>
        <v>837</v>
      </c>
      <c r="G2329">
        <f t="shared" si="97"/>
        <v>0.83699999999999997</v>
      </c>
      <c r="H2329">
        <f t="shared" si="98"/>
        <v>0.83699999999999997</v>
      </c>
      <c r="I2329">
        <f>H2329*$N$4</f>
        <v>13.391999999999999</v>
      </c>
    </row>
    <row r="2330" spans="1:9" x14ac:dyDescent="0.3">
      <c r="A2330">
        <v>2032</v>
      </c>
      <c r="B2330" t="s">
        <v>15</v>
      </c>
      <c r="C2330">
        <v>17</v>
      </c>
      <c r="D2330">
        <v>8.33</v>
      </c>
      <c r="E2330">
        <f t="shared" si="96"/>
        <v>8.5</v>
      </c>
      <c r="F2330">
        <f>VLOOKUP(E2330,Aerogeneradores!$A$2:$E$47,2)</f>
        <v>982</v>
      </c>
      <c r="G2330">
        <f t="shared" si="97"/>
        <v>0.98199999999999998</v>
      </c>
      <c r="H2330">
        <f t="shared" si="98"/>
        <v>0.98199999999999998</v>
      </c>
      <c r="I2330">
        <f>H2330*$N$4</f>
        <v>15.712</v>
      </c>
    </row>
    <row r="2331" spans="1:9" x14ac:dyDescent="0.3">
      <c r="A2331">
        <v>2032</v>
      </c>
      <c r="B2331" t="s">
        <v>15</v>
      </c>
      <c r="C2331">
        <v>18</v>
      </c>
      <c r="D2331">
        <v>8.5399999999999991</v>
      </c>
      <c r="E2331">
        <f t="shared" si="96"/>
        <v>8.5</v>
      </c>
      <c r="F2331">
        <f>VLOOKUP(E2331,Aerogeneradores!$A$2:$E$47,2)</f>
        <v>982</v>
      </c>
      <c r="G2331">
        <f t="shared" si="97"/>
        <v>0.98199999999999998</v>
      </c>
      <c r="H2331">
        <f t="shared" si="98"/>
        <v>0.98199999999999998</v>
      </c>
      <c r="I2331">
        <f>H2331*$N$4</f>
        <v>15.712</v>
      </c>
    </row>
    <row r="2332" spans="1:9" x14ac:dyDescent="0.3">
      <c r="A2332">
        <v>2032</v>
      </c>
      <c r="B2332" t="s">
        <v>15</v>
      </c>
      <c r="C2332">
        <v>19</v>
      </c>
      <c r="D2332">
        <v>8.4700000000000006</v>
      </c>
      <c r="E2332">
        <f t="shared" si="96"/>
        <v>8.5</v>
      </c>
      <c r="F2332">
        <f>VLOOKUP(E2332,Aerogeneradores!$A$2:$E$47,2)</f>
        <v>982</v>
      </c>
      <c r="G2332">
        <f t="shared" si="97"/>
        <v>0.98199999999999998</v>
      </c>
      <c r="H2332">
        <f t="shared" si="98"/>
        <v>0.98199999999999998</v>
      </c>
      <c r="I2332">
        <f>H2332*$N$4</f>
        <v>15.712</v>
      </c>
    </row>
    <row r="2333" spans="1:9" x14ac:dyDescent="0.3">
      <c r="A2333">
        <v>2032</v>
      </c>
      <c r="B2333" t="s">
        <v>15</v>
      </c>
      <c r="C2333">
        <v>20</v>
      </c>
      <c r="D2333">
        <v>8.85</v>
      </c>
      <c r="E2333">
        <f t="shared" si="96"/>
        <v>9</v>
      </c>
      <c r="F2333">
        <f>VLOOKUP(E2333,Aerogeneradores!$A$2:$E$47,2)</f>
        <v>1126</v>
      </c>
      <c r="G2333">
        <f t="shared" si="97"/>
        <v>1.1259999999999999</v>
      </c>
      <c r="H2333">
        <f t="shared" si="98"/>
        <v>1.1259999999999999</v>
      </c>
      <c r="I2333">
        <f>H2333*$N$4</f>
        <v>18.015999999999998</v>
      </c>
    </row>
    <row r="2334" spans="1:9" x14ac:dyDescent="0.3">
      <c r="A2334">
        <v>2032</v>
      </c>
      <c r="B2334" t="s">
        <v>15</v>
      </c>
      <c r="C2334">
        <v>21</v>
      </c>
      <c r="D2334">
        <v>9.33</v>
      </c>
      <c r="E2334">
        <f t="shared" si="96"/>
        <v>9.5</v>
      </c>
      <c r="F2334">
        <f>VLOOKUP(E2334,Aerogeneradores!$A$2:$E$47,2)</f>
        <v>1310</v>
      </c>
      <c r="G2334">
        <f t="shared" si="97"/>
        <v>1.31</v>
      </c>
      <c r="H2334">
        <f t="shared" si="98"/>
        <v>1.31</v>
      </c>
      <c r="I2334">
        <f>H2334*$N$4</f>
        <v>20.96</v>
      </c>
    </row>
    <row r="2335" spans="1:9" x14ac:dyDescent="0.3">
      <c r="A2335">
        <v>2032</v>
      </c>
      <c r="B2335" t="s">
        <v>15</v>
      </c>
      <c r="C2335">
        <v>22</v>
      </c>
      <c r="D2335">
        <v>9.56</v>
      </c>
      <c r="E2335">
        <f t="shared" si="96"/>
        <v>9.5</v>
      </c>
      <c r="F2335">
        <f>VLOOKUP(E2335,Aerogeneradores!$A$2:$E$47,2)</f>
        <v>1310</v>
      </c>
      <c r="G2335">
        <f t="shared" si="97"/>
        <v>1.31</v>
      </c>
      <c r="H2335">
        <f t="shared" si="98"/>
        <v>1.31</v>
      </c>
      <c r="I2335">
        <f>H2335*$N$4</f>
        <v>20.96</v>
      </c>
    </row>
    <row r="2336" spans="1:9" x14ac:dyDescent="0.3">
      <c r="A2336">
        <v>2032</v>
      </c>
      <c r="B2336" t="s">
        <v>15</v>
      </c>
      <c r="C2336">
        <v>23</v>
      </c>
      <c r="D2336">
        <v>9.5399999999999991</v>
      </c>
      <c r="E2336">
        <f t="shared" si="96"/>
        <v>9.5</v>
      </c>
      <c r="F2336">
        <f>VLOOKUP(E2336,Aerogeneradores!$A$2:$E$47,2)</f>
        <v>1310</v>
      </c>
      <c r="G2336">
        <f t="shared" si="97"/>
        <v>1.31</v>
      </c>
      <c r="H2336">
        <f t="shared" si="98"/>
        <v>1.31</v>
      </c>
      <c r="I2336">
        <f>H2336*$N$4</f>
        <v>20.96</v>
      </c>
    </row>
    <row r="2337" spans="1:9" x14ac:dyDescent="0.3">
      <c r="A2337">
        <v>2032</v>
      </c>
      <c r="B2337" t="s">
        <v>15</v>
      </c>
      <c r="C2337">
        <v>24</v>
      </c>
      <c r="D2337">
        <v>9.65</v>
      </c>
      <c r="E2337">
        <f t="shared" si="96"/>
        <v>9.5</v>
      </c>
      <c r="F2337">
        <f>VLOOKUP(E2337,Aerogeneradores!$A$2:$E$47,2)</f>
        <v>1310</v>
      </c>
      <c r="G2337">
        <f t="shared" si="97"/>
        <v>1.31</v>
      </c>
      <c r="H2337">
        <f t="shared" si="98"/>
        <v>1.31</v>
      </c>
      <c r="I2337">
        <f>H2337*$N$4</f>
        <v>20.96</v>
      </c>
    </row>
    <row r="2338" spans="1:9" x14ac:dyDescent="0.3">
      <c r="A2338">
        <v>2032</v>
      </c>
      <c r="B2338" t="s">
        <v>17</v>
      </c>
      <c r="C2338">
        <v>1</v>
      </c>
      <c r="D2338">
        <v>9.09</v>
      </c>
      <c r="E2338">
        <f t="shared" si="96"/>
        <v>9</v>
      </c>
      <c r="F2338">
        <f>VLOOKUP(E2338,Aerogeneradores!$A$2:$E$47,2)</f>
        <v>1126</v>
      </c>
      <c r="G2338">
        <f t="shared" si="97"/>
        <v>1.1259999999999999</v>
      </c>
      <c r="H2338">
        <f t="shared" si="98"/>
        <v>1.1259999999999999</v>
      </c>
      <c r="I2338">
        <f>H2338*$N$4</f>
        <v>18.015999999999998</v>
      </c>
    </row>
    <row r="2339" spans="1:9" x14ac:dyDescent="0.3">
      <c r="A2339">
        <v>2032</v>
      </c>
      <c r="B2339" t="s">
        <v>17</v>
      </c>
      <c r="C2339">
        <v>2</v>
      </c>
      <c r="D2339">
        <v>8.7799999999999994</v>
      </c>
      <c r="E2339">
        <f t="shared" si="96"/>
        <v>9</v>
      </c>
      <c r="F2339">
        <f>VLOOKUP(E2339,Aerogeneradores!$A$2:$E$47,2)</f>
        <v>1126</v>
      </c>
      <c r="G2339">
        <f t="shared" si="97"/>
        <v>1.1259999999999999</v>
      </c>
      <c r="H2339">
        <f t="shared" si="98"/>
        <v>1.1259999999999999</v>
      </c>
      <c r="I2339">
        <f>H2339*$N$4</f>
        <v>18.015999999999998</v>
      </c>
    </row>
    <row r="2340" spans="1:9" x14ac:dyDescent="0.3">
      <c r="A2340">
        <v>2032</v>
      </c>
      <c r="B2340" t="s">
        <v>17</v>
      </c>
      <c r="C2340">
        <v>3</v>
      </c>
      <c r="D2340">
        <v>8.75</v>
      </c>
      <c r="E2340">
        <f t="shared" si="96"/>
        <v>9</v>
      </c>
      <c r="F2340">
        <f>VLOOKUP(E2340,Aerogeneradores!$A$2:$E$47,2)</f>
        <v>1126</v>
      </c>
      <c r="G2340">
        <f t="shared" si="97"/>
        <v>1.1259999999999999</v>
      </c>
      <c r="H2340">
        <f t="shared" si="98"/>
        <v>1.1259999999999999</v>
      </c>
      <c r="I2340">
        <f>H2340*$N$4</f>
        <v>18.015999999999998</v>
      </c>
    </row>
    <row r="2341" spans="1:9" x14ac:dyDescent="0.3">
      <c r="A2341">
        <v>2032</v>
      </c>
      <c r="B2341" t="s">
        <v>17</v>
      </c>
      <c r="C2341">
        <v>4</v>
      </c>
      <c r="D2341">
        <v>8.7100000000000009</v>
      </c>
      <c r="E2341">
        <f t="shared" si="96"/>
        <v>8.5</v>
      </c>
      <c r="F2341">
        <f>VLOOKUP(E2341,Aerogeneradores!$A$2:$E$47,2)</f>
        <v>982</v>
      </c>
      <c r="G2341">
        <f t="shared" si="97"/>
        <v>0.98199999999999998</v>
      </c>
      <c r="H2341">
        <f t="shared" si="98"/>
        <v>0.98199999999999998</v>
      </c>
      <c r="I2341">
        <f>H2341*$N$4</f>
        <v>15.712</v>
      </c>
    </row>
    <row r="2342" spans="1:9" x14ac:dyDescent="0.3">
      <c r="A2342">
        <v>2032</v>
      </c>
      <c r="B2342" t="s">
        <v>17</v>
      </c>
      <c r="C2342">
        <v>5</v>
      </c>
      <c r="D2342">
        <v>8.49</v>
      </c>
      <c r="E2342">
        <f t="shared" si="96"/>
        <v>8.5</v>
      </c>
      <c r="F2342">
        <f>VLOOKUP(E2342,Aerogeneradores!$A$2:$E$47,2)</f>
        <v>982</v>
      </c>
      <c r="G2342">
        <f t="shared" si="97"/>
        <v>0.98199999999999998</v>
      </c>
      <c r="H2342">
        <f t="shared" si="98"/>
        <v>0.98199999999999998</v>
      </c>
      <c r="I2342">
        <f>H2342*$N$4</f>
        <v>15.712</v>
      </c>
    </row>
    <row r="2343" spans="1:9" x14ac:dyDescent="0.3">
      <c r="A2343">
        <v>2032</v>
      </c>
      <c r="B2343" t="s">
        <v>17</v>
      </c>
      <c r="C2343">
        <v>6</v>
      </c>
      <c r="D2343">
        <v>8.6999999999999993</v>
      </c>
      <c r="E2343">
        <f t="shared" si="96"/>
        <v>8.5</v>
      </c>
      <c r="F2343">
        <f>VLOOKUP(E2343,Aerogeneradores!$A$2:$E$47,2)</f>
        <v>982</v>
      </c>
      <c r="G2343">
        <f t="shared" si="97"/>
        <v>0.98199999999999998</v>
      </c>
      <c r="H2343">
        <f t="shared" si="98"/>
        <v>0.98199999999999998</v>
      </c>
      <c r="I2343">
        <f>H2343*$N$4</f>
        <v>15.712</v>
      </c>
    </row>
    <row r="2344" spans="1:9" x14ac:dyDescent="0.3">
      <c r="A2344">
        <v>2032</v>
      </c>
      <c r="B2344" t="s">
        <v>17</v>
      </c>
      <c r="C2344">
        <v>7</v>
      </c>
      <c r="D2344">
        <v>8.43</v>
      </c>
      <c r="E2344">
        <f t="shared" si="96"/>
        <v>8.5</v>
      </c>
      <c r="F2344">
        <f>VLOOKUP(E2344,Aerogeneradores!$A$2:$E$47,2)</f>
        <v>982</v>
      </c>
      <c r="G2344">
        <f t="shared" si="97"/>
        <v>0.98199999999999998</v>
      </c>
      <c r="H2344">
        <f t="shared" si="98"/>
        <v>0.98199999999999998</v>
      </c>
      <c r="I2344">
        <f>H2344*$N$4</f>
        <v>15.712</v>
      </c>
    </row>
    <row r="2345" spans="1:9" x14ac:dyDescent="0.3">
      <c r="A2345">
        <v>2032</v>
      </c>
      <c r="B2345" t="s">
        <v>17</v>
      </c>
      <c r="C2345">
        <v>8</v>
      </c>
      <c r="D2345">
        <v>8.31</v>
      </c>
      <c r="E2345">
        <f t="shared" si="96"/>
        <v>8.5</v>
      </c>
      <c r="F2345">
        <f>VLOOKUP(E2345,Aerogeneradores!$A$2:$E$47,2)</f>
        <v>982</v>
      </c>
      <c r="G2345">
        <f t="shared" si="97"/>
        <v>0.98199999999999998</v>
      </c>
      <c r="H2345">
        <f t="shared" si="98"/>
        <v>0.98199999999999998</v>
      </c>
      <c r="I2345">
        <f>H2345*$N$4</f>
        <v>15.712</v>
      </c>
    </row>
    <row r="2346" spans="1:9" x14ac:dyDescent="0.3">
      <c r="A2346">
        <v>2032</v>
      </c>
      <c r="B2346" t="s">
        <v>17</v>
      </c>
      <c r="C2346">
        <v>9</v>
      </c>
      <c r="D2346">
        <v>8.0500000000000007</v>
      </c>
      <c r="E2346">
        <f t="shared" si="96"/>
        <v>8</v>
      </c>
      <c r="F2346">
        <f>VLOOKUP(E2346,Aerogeneradores!$A$2:$E$47,2)</f>
        <v>837</v>
      </c>
      <c r="G2346">
        <f t="shared" si="97"/>
        <v>0.83699999999999997</v>
      </c>
      <c r="H2346">
        <f t="shared" si="98"/>
        <v>0.83699999999999997</v>
      </c>
      <c r="I2346">
        <f>H2346*$N$4</f>
        <v>13.391999999999999</v>
      </c>
    </row>
    <row r="2347" spans="1:9" x14ac:dyDescent="0.3">
      <c r="A2347">
        <v>2032</v>
      </c>
      <c r="B2347" t="s">
        <v>17</v>
      </c>
      <c r="C2347">
        <v>10</v>
      </c>
      <c r="D2347">
        <v>8.08</v>
      </c>
      <c r="E2347">
        <f t="shared" si="96"/>
        <v>8</v>
      </c>
      <c r="F2347">
        <f>VLOOKUP(E2347,Aerogeneradores!$A$2:$E$47,2)</f>
        <v>837</v>
      </c>
      <c r="G2347">
        <f t="shared" si="97"/>
        <v>0.83699999999999997</v>
      </c>
      <c r="H2347">
        <f t="shared" si="98"/>
        <v>0.83699999999999997</v>
      </c>
      <c r="I2347">
        <f>H2347*$N$4</f>
        <v>13.391999999999999</v>
      </c>
    </row>
    <row r="2348" spans="1:9" x14ac:dyDescent="0.3">
      <c r="A2348">
        <v>2032</v>
      </c>
      <c r="B2348" t="s">
        <v>17</v>
      </c>
      <c r="C2348">
        <v>11</v>
      </c>
      <c r="D2348">
        <v>7.91</v>
      </c>
      <c r="E2348">
        <f t="shared" si="96"/>
        <v>8</v>
      </c>
      <c r="F2348">
        <f>VLOOKUP(E2348,Aerogeneradores!$A$2:$E$47,2)</f>
        <v>837</v>
      </c>
      <c r="G2348">
        <f t="shared" si="97"/>
        <v>0.83699999999999997</v>
      </c>
      <c r="H2348">
        <f t="shared" si="98"/>
        <v>0.83699999999999997</v>
      </c>
      <c r="I2348">
        <f>H2348*$N$4</f>
        <v>13.391999999999999</v>
      </c>
    </row>
    <row r="2349" spans="1:9" x14ac:dyDescent="0.3">
      <c r="A2349">
        <v>2032</v>
      </c>
      <c r="B2349" t="s">
        <v>17</v>
      </c>
      <c r="C2349">
        <v>12</v>
      </c>
      <c r="D2349">
        <v>7.86</v>
      </c>
      <c r="E2349">
        <f t="shared" si="96"/>
        <v>8</v>
      </c>
      <c r="F2349">
        <f>VLOOKUP(E2349,Aerogeneradores!$A$2:$E$47,2)</f>
        <v>837</v>
      </c>
      <c r="G2349">
        <f t="shared" si="97"/>
        <v>0.83699999999999997</v>
      </c>
      <c r="H2349">
        <f t="shared" si="98"/>
        <v>0.83699999999999997</v>
      </c>
      <c r="I2349">
        <f>H2349*$N$4</f>
        <v>13.391999999999999</v>
      </c>
    </row>
    <row r="2350" spans="1:9" x14ac:dyDescent="0.3">
      <c r="A2350">
        <v>2032</v>
      </c>
      <c r="B2350" t="s">
        <v>17</v>
      </c>
      <c r="C2350">
        <v>13</v>
      </c>
      <c r="D2350">
        <v>7.83</v>
      </c>
      <c r="E2350">
        <f t="shared" si="96"/>
        <v>8</v>
      </c>
      <c r="F2350">
        <f>VLOOKUP(E2350,Aerogeneradores!$A$2:$E$47,2)</f>
        <v>837</v>
      </c>
      <c r="G2350">
        <f t="shared" si="97"/>
        <v>0.83699999999999997</v>
      </c>
      <c r="H2350">
        <f t="shared" si="98"/>
        <v>0.83699999999999997</v>
      </c>
      <c r="I2350">
        <f>H2350*$N$4</f>
        <v>13.391999999999999</v>
      </c>
    </row>
    <row r="2351" spans="1:9" x14ac:dyDescent="0.3">
      <c r="A2351">
        <v>2032</v>
      </c>
      <c r="B2351" t="s">
        <v>17</v>
      </c>
      <c r="C2351">
        <v>14</v>
      </c>
      <c r="D2351">
        <v>7.82</v>
      </c>
      <c r="E2351">
        <f t="shared" si="96"/>
        <v>8</v>
      </c>
      <c r="F2351">
        <f>VLOOKUP(E2351,Aerogeneradores!$A$2:$E$47,2)</f>
        <v>837</v>
      </c>
      <c r="G2351">
        <f t="shared" si="97"/>
        <v>0.83699999999999997</v>
      </c>
      <c r="H2351">
        <f t="shared" si="98"/>
        <v>0.83699999999999997</v>
      </c>
      <c r="I2351">
        <f>H2351*$N$4</f>
        <v>13.391999999999999</v>
      </c>
    </row>
    <row r="2352" spans="1:9" x14ac:dyDescent="0.3">
      <c r="A2352">
        <v>2032</v>
      </c>
      <c r="B2352" t="s">
        <v>17</v>
      </c>
      <c r="C2352">
        <v>15</v>
      </c>
      <c r="D2352">
        <v>7.91</v>
      </c>
      <c r="E2352">
        <f t="shared" si="96"/>
        <v>8</v>
      </c>
      <c r="F2352">
        <f>VLOOKUP(E2352,Aerogeneradores!$A$2:$E$47,2)</f>
        <v>837</v>
      </c>
      <c r="G2352">
        <f t="shared" si="97"/>
        <v>0.83699999999999997</v>
      </c>
      <c r="H2352">
        <f t="shared" si="98"/>
        <v>0.83699999999999997</v>
      </c>
      <c r="I2352">
        <f>H2352*$N$4</f>
        <v>13.391999999999999</v>
      </c>
    </row>
    <row r="2353" spans="1:9" x14ac:dyDescent="0.3">
      <c r="A2353">
        <v>2032</v>
      </c>
      <c r="B2353" t="s">
        <v>17</v>
      </c>
      <c r="C2353">
        <v>16</v>
      </c>
      <c r="D2353">
        <v>8.19</v>
      </c>
      <c r="E2353">
        <f t="shared" si="96"/>
        <v>8</v>
      </c>
      <c r="F2353">
        <f>VLOOKUP(E2353,Aerogeneradores!$A$2:$E$47,2)</f>
        <v>837</v>
      </c>
      <c r="G2353">
        <f t="shared" si="97"/>
        <v>0.83699999999999997</v>
      </c>
      <c r="H2353">
        <f t="shared" si="98"/>
        <v>0.83699999999999997</v>
      </c>
      <c r="I2353">
        <f>H2353*$N$4</f>
        <v>13.391999999999999</v>
      </c>
    </row>
    <row r="2354" spans="1:9" x14ac:dyDescent="0.3">
      <c r="A2354">
        <v>2032</v>
      </c>
      <c r="B2354" t="s">
        <v>17</v>
      </c>
      <c r="C2354">
        <v>17</v>
      </c>
      <c r="D2354">
        <v>8.4499999999999993</v>
      </c>
      <c r="E2354">
        <f t="shared" si="96"/>
        <v>8.5</v>
      </c>
      <c r="F2354">
        <f>VLOOKUP(E2354,Aerogeneradores!$A$2:$E$47,2)</f>
        <v>982</v>
      </c>
      <c r="G2354">
        <f t="shared" si="97"/>
        <v>0.98199999999999998</v>
      </c>
      <c r="H2354">
        <f t="shared" si="98"/>
        <v>0.98199999999999998</v>
      </c>
      <c r="I2354">
        <f>H2354*$N$4</f>
        <v>15.712</v>
      </c>
    </row>
    <row r="2355" spans="1:9" x14ac:dyDescent="0.3">
      <c r="A2355">
        <v>2032</v>
      </c>
      <c r="B2355" t="s">
        <v>17</v>
      </c>
      <c r="C2355">
        <v>18</v>
      </c>
      <c r="D2355">
        <v>8.5500000000000007</v>
      </c>
      <c r="E2355">
        <f t="shared" si="96"/>
        <v>8.5</v>
      </c>
      <c r="F2355">
        <f>VLOOKUP(E2355,Aerogeneradores!$A$2:$E$47,2)</f>
        <v>982</v>
      </c>
      <c r="G2355">
        <f t="shared" si="97"/>
        <v>0.98199999999999998</v>
      </c>
      <c r="H2355">
        <f t="shared" si="98"/>
        <v>0.98199999999999998</v>
      </c>
      <c r="I2355">
        <f>H2355*$N$4</f>
        <v>15.712</v>
      </c>
    </row>
    <row r="2356" spans="1:9" x14ac:dyDescent="0.3">
      <c r="A2356">
        <v>2032</v>
      </c>
      <c r="B2356" t="s">
        <v>17</v>
      </c>
      <c r="C2356">
        <v>19</v>
      </c>
      <c r="D2356">
        <v>8.7100000000000009</v>
      </c>
      <c r="E2356">
        <f t="shared" si="96"/>
        <v>8.5</v>
      </c>
      <c r="F2356">
        <f>VLOOKUP(E2356,Aerogeneradores!$A$2:$E$47,2)</f>
        <v>982</v>
      </c>
      <c r="G2356">
        <f t="shared" si="97"/>
        <v>0.98199999999999998</v>
      </c>
      <c r="H2356">
        <f t="shared" si="98"/>
        <v>0.98199999999999998</v>
      </c>
      <c r="I2356">
        <f>H2356*$N$4</f>
        <v>15.712</v>
      </c>
    </row>
    <row r="2357" spans="1:9" x14ac:dyDescent="0.3">
      <c r="A2357">
        <v>2032</v>
      </c>
      <c r="B2357" t="s">
        <v>17</v>
      </c>
      <c r="C2357">
        <v>20</v>
      </c>
      <c r="D2357">
        <v>9.1</v>
      </c>
      <c r="E2357">
        <f t="shared" si="96"/>
        <v>9</v>
      </c>
      <c r="F2357">
        <f>VLOOKUP(E2357,Aerogeneradores!$A$2:$E$47,2)</f>
        <v>1126</v>
      </c>
      <c r="G2357">
        <f t="shared" si="97"/>
        <v>1.1259999999999999</v>
      </c>
      <c r="H2357">
        <f t="shared" si="98"/>
        <v>1.1259999999999999</v>
      </c>
      <c r="I2357">
        <f>H2357*$N$4</f>
        <v>18.015999999999998</v>
      </c>
    </row>
    <row r="2358" spans="1:9" x14ac:dyDescent="0.3">
      <c r="A2358">
        <v>2032</v>
      </c>
      <c r="B2358" t="s">
        <v>17</v>
      </c>
      <c r="C2358">
        <v>21</v>
      </c>
      <c r="D2358">
        <v>9.43</v>
      </c>
      <c r="E2358">
        <f t="shared" si="96"/>
        <v>9.5</v>
      </c>
      <c r="F2358">
        <f>VLOOKUP(E2358,Aerogeneradores!$A$2:$E$47,2)</f>
        <v>1310</v>
      </c>
      <c r="G2358">
        <f t="shared" si="97"/>
        <v>1.31</v>
      </c>
      <c r="H2358">
        <f t="shared" si="98"/>
        <v>1.31</v>
      </c>
      <c r="I2358">
        <f>H2358*$N$4</f>
        <v>20.96</v>
      </c>
    </row>
    <row r="2359" spans="1:9" x14ac:dyDescent="0.3">
      <c r="A2359">
        <v>2032</v>
      </c>
      <c r="B2359" t="s">
        <v>17</v>
      </c>
      <c r="C2359">
        <v>22</v>
      </c>
      <c r="D2359">
        <v>9.2200000000000006</v>
      </c>
      <c r="E2359">
        <f t="shared" si="96"/>
        <v>9</v>
      </c>
      <c r="F2359">
        <f>VLOOKUP(E2359,Aerogeneradores!$A$2:$E$47,2)</f>
        <v>1126</v>
      </c>
      <c r="G2359">
        <f t="shared" si="97"/>
        <v>1.1259999999999999</v>
      </c>
      <c r="H2359">
        <f t="shared" si="98"/>
        <v>1.1259999999999999</v>
      </c>
      <c r="I2359">
        <f>H2359*$N$4</f>
        <v>18.015999999999998</v>
      </c>
    </row>
    <row r="2360" spans="1:9" x14ac:dyDescent="0.3">
      <c r="A2360">
        <v>2032</v>
      </c>
      <c r="B2360" t="s">
        <v>17</v>
      </c>
      <c r="C2360">
        <v>23</v>
      </c>
      <c r="D2360">
        <v>9.17</v>
      </c>
      <c r="E2360">
        <f t="shared" si="96"/>
        <v>9</v>
      </c>
      <c r="F2360">
        <f>VLOOKUP(E2360,Aerogeneradores!$A$2:$E$47,2)</f>
        <v>1126</v>
      </c>
      <c r="G2360">
        <f t="shared" si="97"/>
        <v>1.1259999999999999</v>
      </c>
      <c r="H2360">
        <f t="shared" si="98"/>
        <v>1.1259999999999999</v>
      </c>
      <c r="I2360">
        <f>H2360*$N$4</f>
        <v>18.015999999999998</v>
      </c>
    </row>
    <row r="2361" spans="1:9" x14ac:dyDescent="0.3">
      <c r="A2361">
        <v>2032</v>
      </c>
      <c r="B2361" t="s">
        <v>17</v>
      </c>
      <c r="C2361">
        <v>24</v>
      </c>
      <c r="D2361">
        <v>9.07</v>
      </c>
      <c r="E2361">
        <f t="shared" si="96"/>
        <v>9</v>
      </c>
      <c r="F2361">
        <f>VLOOKUP(E2361,Aerogeneradores!$A$2:$E$47,2)</f>
        <v>1126</v>
      </c>
      <c r="G2361">
        <f t="shared" si="97"/>
        <v>1.1259999999999999</v>
      </c>
      <c r="H2361">
        <f t="shared" si="98"/>
        <v>1.1259999999999999</v>
      </c>
      <c r="I2361">
        <f>H2361*$N$4</f>
        <v>18.015999999999998</v>
      </c>
    </row>
    <row r="2362" spans="1:9" x14ac:dyDescent="0.3">
      <c r="A2362">
        <v>2032</v>
      </c>
      <c r="B2362" t="s">
        <v>18</v>
      </c>
      <c r="C2362">
        <v>1</v>
      </c>
      <c r="D2362">
        <v>8.3699999999999992</v>
      </c>
      <c r="E2362">
        <f t="shared" si="96"/>
        <v>8.5</v>
      </c>
      <c r="F2362">
        <f>VLOOKUP(E2362,Aerogeneradores!$A$2:$E$47,2)</f>
        <v>982</v>
      </c>
      <c r="G2362">
        <f t="shared" si="97"/>
        <v>0.98199999999999998</v>
      </c>
      <c r="H2362">
        <f t="shared" si="98"/>
        <v>0.98199999999999998</v>
      </c>
      <c r="I2362">
        <f>H2362*$N$4</f>
        <v>15.712</v>
      </c>
    </row>
    <row r="2363" spans="1:9" x14ac:dyDescent="0.3">
      <c r="A2363">
        <v>2032</v>
      </c>
      <c r="B2363" t="s">
        <v>18</v>
      </c>
      <c r="C2363">
        <v>2</v>
      </c>
      <c r="D2363">
        <v>8.1</v>
      </c>
      <c r="E2363">
        <f t="shared" si="96"/>
        <v>8</v>
      </c>
      <c r="F2363">
        <f>VLOOKUP(E2363,Aerogeneradores!$A$2:$E$47,2)</f>
        <v>837</v>
      </c>
      <c r="G2363">
        <f t="shared" si="97"/>
        <v>0.83699999999999997</v>
      </c>
      <c r="H2363">
        <f t="shared" si="98"/>
        <v>0.83699999999999997</v>
      </c>
      <c r="I2363">
        <f>H2363*$N$4</f>
        <v>13.391999999999999</v>
      </c>
    </row>
    <row r="2364" spans="1:9" x14ac:dyDescent="0.3">
      <c r="A2364">
        <v>2032</v>
      </c>
      <c r="B2364" t="s">
        <v>18</v>
      </c>
      <c r="C2364">
        <v>3</v>
      </c>
      <c r="D2364">
        <v>8.07</v>
      </c>
      <c r="E2364">
        <f t="shared" si="96"/>
        <v>8</v>
      </c>
      <c r="F2364">
        <f>VLOOKUP(E2364,Aerogeneradores!$A$2:$E$47,2)</f>
        <v>837</v>
      </c>
      <c r="G2364">
        <f t="shared" si="97"/>
        <v>0.83699999999999997</v>
      </c>
      <c r="H2364">
        <f t="shared" si="98"/>
        <v>0.83699999999999997</v>
      </c>
      <c r="I2364">
        <f>H2364*$N$4</f>
        <v>13.391999999999999</v>
      </c>
    </row>
    <row r="2365" spans="1:9" x14ac:dyDescent="0.3">
      <c r="A2365">
        <v>2032</v>
      </c>
      <c r="B2365" t="s">
        <v>18</v>
      </c>
      <c r="C2365">
        <v>4</v>
      </c>
      <c r="D2365">
        <v>7.98</v>
      </c>
      <c r="E2365">
        <f t="shared" si="96"/>
        <v>8</v>
      </c>
      <c r="F2365">
        <f>VLOOKUP(E2365,Aerogeneradores!$A$2:$E$47,2)</f>
        <v>837</v>
      </c>
      <c r="G2365">
        <f t="shared" si="97"/>
        <v>0.83699999999999997</v>
      </c>
      <c r="H2365">
        <f t="shared" si="98"/>
        <v>0.83699999999999997</v>
      </c>
      <c r="I2365">
        <f>H2365*$N$4</f>
        <v>13.391999999999999</v>
      </c>
    </row>
    <row r="2366" spans="1:9" x14ac:dyDescent="0.3">
      <c r="A2366">
        <v>2032</v>
      </c>
      <c r="B2366" t="s">
        <v>18</v>
      </c>
      <c r="C2366">
        <v>5</v>
      </c>
      <c r="D2366">
        <v>7.85</v>
      </c>
      <c r="E2366">
        <f t="shared" si="96"/>
        <v>8</v>
      </c>
      <c r="F2366">
        <f>VLOOKUP(E2366,Aerogeneradores!$A$2:$E$47,2)</f>
        <v>837</v>
      </c>
      <c r="G2366">
        <f t="shared" si="97"/>
        <v>0.83699999999999997</v>
      </c>
      <c r="H2366">
        <f t="shared" si="98"/>
        <v>0.83699999999999997</v>
      </c>
      <c r="I2366">
        <f>H2366*$N$4</f>
        <v>13.391999999999999</v>
      </c>
    </row>
    <row r="2367" spans="1:9" x14ac:dyDescent="0.3">
      <c r="A2367">
        <v>2032</v>
      </c>
      <c r="B2367" t="s">
        <v>18</v>
      </c>
      <c r="C2367">
        <v>6</v>
      </c>
      <c r="D2367">
        <v>7.64</v>
      </c>
      <c r="E2367">
        <f t="shared" si="96"/>
        <v>7.5</v>
      </c>
      <c r="F2367">
        <f>VLOOKUP(E2367,Aerogeneradores!$A$2:$E$47,2)</f>
        <v>685</v>
      </c>
      <c r="G2367">
        <f t="shared" si="97"/>
        <v>0.68500000000000005</v>
      </c>
      <c r="H2367">
        <f t="shared" si="98"/>
        <v>0.68500000000000005</v>
      </c>
      <c r="I2367">
        <f>H2367*$N$4</f>
        <v>10.96</v>
      </c>
    </row>
    <row r="2368" spans="1:9" x14ac:dyDescent="0.3">
      <c r="A2368">
        <v>2032</v>
      </c>
      <c r="B2368" t="s">
        <v>18</v>
      </c>
      <c r="C2368">
        <v>7</v>
      </c>
      <c r="D2368">
        <v>7.72</v>
      </c>
      <c r="E2368">
        <f t="shared" si="96"/>
        <v>7.5</v>
      </c>
      <c r="F2368">
        <f>VLOOKUP(E2368,Aerogeneradores!$A$2:$E$47,2)</f>
        <v>685</v>
      </c>
      <c r="G2368">
        <f t="shared" si="97"/>
        <v>0.68500000000000005</v>
      </c>
      <c r="H2368">
        <f t="shared" si="98"/>
        <v>0.68500000000000005</v>
      </c>
      <c r="I2368">
        <f>H2368*$N$4</f>
        <v>10.96</v>
      </c>
    </row>
    <row r="2369" spans="1:9" x14ac:dyDescent="0.3">
      <c r="A2369">
        <v>2032</v>
      </c>
      <c r="B2369" t="s">
        <v>18</v>
      </c>
      <c r="C2369">
        <v>8</v>
      </c>
      <c r="D2369">
        <v>7.59</v>
      </c>
      <c r="E2369">
        <f t="shared" si="96"/>
        <v>7.5</v>
      </c>
      <c r="F2369">
        <f>VLOOKUP(E2369,Aerogeneradores!$A$2:$E$47,2)</f>
        <v>685</v>
      </c>
      <c r="G2369">
        <f t="shared" si="97"/>
        <v>0.68500000000000005</v>
      </c>
      <c r="H2369">
        <f t="shared" si="98"/>
        <v>0.68500000000000005</v>
      </c>
      <c r="I2369">
        <f>H2369*$N$4</f>
        <v>10.96</v>
      </c>
    </row>
    <row r="2370" spans="1:9" x14ac:dyDescent="0.3">
      <c r="A2370">
        <v>2032</v>
      </c>
      <c r="B2370" t="s">
        <v>18</v>
      </c>
      <c r="C2370">
        <v>9</v>
      </c>
      <c r="D2370">
        <v>7.44</v>
      </c>
      <c r="E2370">
        <f t="shared" si="96"/>
        <v>7.5</v>
      </c>
      <c r="F2370">
        <f>VLOOKUP(E2370,Aerogeneradores!$A$2:$E$47,2)</f>
        <v>685</v>
      </c>
      <c r="G2370">
        <f t="shared" si="97"/>
        <v>0.68500000000000005</v>
      </c>
      <c r="H2370">
        <f t="shared" si="98"/>
        <v>0.68500000000000005</v>
      </c>
      <c r="I2370">
        <f>H2370*$N$4</f>
        <v>10.96</v>
      </c>
    </row>
    <row r="2371" spans="1:9" x14ac:dyDescent="0.3">
      <c r="A2371">
        <v>2032</v>
      </c>
      <c r="B2371" t="s">
        <v>18</v>
      </c>
      <c r="C2371">
        <v>10</v>
      </c>
      <c r="D2371">
        <v>7.26</v>
      </c>
      <c r="E2371">
        <f t="shared" si="96"/>
        <v>7.5</v>
      </c>
      <c r="F2371">
        <f>VLOOKUP(E2371,Aerogeneradores!$A$2:$E$47,2)</f>
        <v>685</v>
      </c>
      <c r="G2371">
        <f t="shared" si="97"/>
        <v>0.68500000000000005</v>
      </c>
      <c r="H2371">
        <f t="shared" si="98"/>
        <v>0.68500000000000005</v>
      </c>
      <c r="I2371">
        <f>H2371*$N$4</f>
        <v>10.96</v>
      </c>
    </row>
    <row r="2372" spans="1:9" x14ac:dyDescent="0.3">
      <c r="A2372">
        <v>2032</v>
      </c>
      <c r="B2372" t="s">
        <v>18</v>
      </c>
      <c r="C2372">
        <v>11</v>
      </c>
      <c r="D2372">
        <v>7.01</v>
      </c>
      <c r="E2372">
        <f t="shared" si="96"/>
        <v>7</v>
      </c>
      <c r="F2372">
        <f>VLOOKUP(E2372,Aerogeneradores!$A$2:$E$47,2)</f>
        <v>543</v>
      </c>
      <c r="G2372">
        <f t="shared" si="97"/>
        <v>0.54300000000000004</v>
      </c>
      <c r="H2372">
        <f t="shared" si="98"/>
        <v>0.54300000000000004</v>
      </c>
      <c r="I2372">
        <f>H2372*$N$4</f>
        <v>8.6880000000000006</v>
      </c>
    </row>
    <row r="2373" spans="1:9" x14ac:dyDescent="0.3">
      <c r="A2373">
        <v>2032</v>
      </c>
      <c r="B2373" t="s">
        <v>18</v>
      </c>
      <c r="C2373">
        <v>12</v>
      </c>
      <c r="D2373">
        <v>6.79</v>
      </c>
      <c r="E2373">
        <f t="shared" si="96"/>
        <v>7</v>
      </c>
      <c r="F2373">
        <f>VLOOKUP(E2373,Aerogeneradores!$A$2:$E$47,2)</f>
        <v>543</v>
      </c>
      <c r="G2373">
        <f t="shared" si="97"/>
        <v>0.54300000000000004</v>
      </c>
      <c r="H2373">
        <f t="shared" si="98"/>
        <v>0.54300000000000004</v>
      </c>
      <c r="I2373">
        <f>H2373*$N$4</f>
        <v>8.6880000000000006</v>
      </c>
    </row>
    <row r="2374" spans="1:9" x14ac:dyDescent="0.3">
      <c r="A2374">
        <v>2032</v>
      </c>
      <c r="B2374" t="s">
        <v>18</v>
      </c>
      <c r="C2374">
        <v>13</v>
      </c>
      <c r="D2374">
        <v>6.61</v>
      </c>
      <c r="E2374">
        <f t="shared" si="96"/>
        <v>6.5</v>
      </c>
      <c r="F2374">
        <f>VLOOKUP(E2374,Aerogeneradores!$A$2:$E$47,2)</f>
        <v>430</v>
      </c>
      <c r="G2374">
        <f t="shared" si="97"/>
        <v>0.43</v>
      </c>
      <c r="H2374">
        <f t="shared" si="98"/>
        <v>0.43</v>
      </c>
      <c r="I2374">
        <f>H2374*$N$4</f>
        <v>6.88</v>
      </c>
    </row>
    <row r="2375" spans="1:9" x14ac:dyDescent="0.3">
      <c r="A2375">
        <v>2032</v>
      </c>
      <c r="B2375" t="s">
        <v>18</v>
      </c>
      <c r="C2375">
        <v>14</v>
      </c>
      <c r="D2375">
        <v>6.56</v>
      </c>
      <c r="E2375">
        <f t="shared" si="96"/>
        <v>6.5</v>
      </c>
      <c r="F2375">
        <f>VLOOKUP(E2375,Aerogeneradores!$A$2:$E$47,2)</f>
        <v>430</v>
      </c>
      <c r="G2375">
        <f t="shared" si="97"/>
        <v>0.43</v>
      </c>
      <c r="H2375">
        <f t="shared" si="98"/>
        <v>0.43</v>
      </c>
      <c r="I2375">
        <f>H2375*$N$4</f>
        <v>6.88</v>
      </c>
    </row>
    <row r="2376" spans="1:9" x14ac:dyDescent="0.3">
      <c r="A2376">
        <v>2032</v>
      </c>
      <c r="B2376" t="s">
        <v>18</v>
      </c>
      <c r="C2376">
        <v>15</v>
      </c>
      <c r="D2376">
        <v>6.61</v>
      </c>
      <c r="E2376">
        <f t="shared" si="96"/>
        <v>6.5</v>
      </c>
      <c r="F2376">
        <f>VLOOKUP(E2376,Aerogeneradores!$A$2:$E$47,2)</f>
        <v>430</v>
      </c>
      <c r="G2376">
        <f t="shared" si="97"/>
        <v>0.43</v>
      </c>
      <c r="H2376">
        <f t="shared" si="98"/>
        <v>0.43</v>
      </c>
      <c r="I2376">
        <f>H2376*$N$4</f>
        <v>6.88</v>
      </c>
    </row>
    <row r="2377" spans="1:9" x14ac:dyDescent="0.3">
      <c r="A2377">
        <v>2032</v>
      </c>
      <c r="B2377" t="s">
        <v>18</v>
      </c>
      <c r="C2377">
        <v>16</v>
      </c>
      <c r="D2377">
        <v>6.88</v>
      </c>
      <c r="E2377">
        <f t="shared" si="96"/>
        <v>7</v>
      </c>
      <c r="F2377">
        <f>VLOOKUP(E2377,Aerogeneradores!$A$2:$E$47,2)</f>
        <v>543</v>
      </c>
      <c r="G2377">
        <f t="shared" si="97"/>
        <v>0.54300000000000004</v>
      </c>
      <c r="H2377">
        <f t="shared" si="98"/>
        <v>0.54300000000000004</v>
      </c>
      <c r="I2377">
        <f>H2377*$N$4</f>
        <v>8.6880000000000006</v>
      </c>
    </row>
    <row r="2378" spans="1:9" x14ac:dyDescent="0.3">
      <c r="A2378">
        <v>2032</v>
      </c>
      <c r="B2378" t="s">
        <v>18</v>
      </c>
      <c r="C2378">
        <v>17</v>
      </c>
      <c r="D2378">
        <v>7.07</v>
      </c>
      <c r="E2378">
        <f t="shared" si="96"/>
        <v>7</v>
      </c>
      <c r="F2378">
        <f>VLOOKUP(E2378,Aerogeneradores!$A$2:$E$47,2)</f>
        <v>543</v>
      </c>
      <c r="G2378">
        <f t="shared" si="97"/>
        <v>0.54300000000000004</v>
      </c>
      <c r="H2378">
        <f t="shared" si="98"/>
        <v>0.54300000000000004</v>
      </c>
      <c r="I2378">
        <f>H2378*$N$4</f>
        <v>8.6880000000000006</v>
      </c>
    </row>
    <row r="2379" spans="1:9" x14ac:dyDescent="0.3">
      <c r="A2379">
        <v>2032</v>
      </c>
      <c r="B2379" t="s">
        <v>18</v>
      </c>
      <c r="C2379">
        <v>18</v>
      </c>
      <c r="D2379">
        <v>6.97</v>
      </c>
      <c r="E2379">
        <f t="shared" ref="E2379:E2601" si="99">MROUND(D2379,0.5)</f>
        <v>7</v>
      </c>
      <c r="F2379">
        <f>VLOOKUP(E2379,Aerogeneradores!$A$2:$E$47,2)</f>
        <v>543</v>
      </c>
      <c r="G2379">
        <f t="shared" ref="G2379:G2442" si="100">F2379/1000</f>
        <v>0.54300000000000004</v>
      </c>
      <c r="H2379">
        <f t="shared" ref="H2379:H2442" si="101">G2379*1</f>
        <v>0.54300000000000004</v>
      </c>
      <c r="I2379">
        <f>H2379*$N$4</f>
        <v>8.6880000000000006</v>
      </c>
    </row>
    <row r="2380" spans="1:9" x14ac:dyDescent="0.3">
      <c r="A2380">
        <v>2032</v>
      </c>
      <c r="B2380" t="s">
        <v>18</v>
      </c>
      <c r="C2380">
        <v>19</v>
      </c>
      <c r="D2380">
        <v>7.57</v>
      </c>
      <c r="E2380">
        <f t="shared" si="99"/>
        <v>7.5</v>
      </c>
      <c r="F2380">
        <f>VLOOKUP(E2380,Aerogeneradores!$A$2:$E$47,2)</f>
        <v>685</v>
      </c>
      <c r="G2380">
        <f t="shared" si="100"/>
        <v>0.68500000000000005</v>
      </c>
      <c r="H2380">
        <f t="shared" si="101"/>
        <v>0.68500000000000005</v>
      </c>
      <c r="I2380">
        <f>H2380*$N$4</f>
        <v>10.96</v>
      </c>
    </row>
    <row r="2381" spans="1:9" x14ac:dyDescent="0.3">
      <c r="A2381">
        <v>2032</v>
      </c>
      <c r="B2381" t="s">
        <v>18</v>
      </c>
      <c r="C2381">
        <v>20</v>
      </c>
      <c r="D2381">
        <v>7.97</v>
      </c>
      <c r="E2381">
        <f t="shared" si="99"/>
        <v>8</v>
      </c>
      <c r="F2381">
        <f>VLOOKUP(E2381,Aerogeneradores!$A$2:$E$47,2)</f>
        <v>837</v>
      </c>
      <c r="G2381">
        <f t="shared" si="100"/>
        <v>0.83699999999999997</v>
      </c>
      <c r="H2381">
        <f t="shared" si="101"/>
        <v>0.83699999999999997</v>
      </c>
      <c r="I2381">
        <f>H2381*$N$4</f>
        <v>13.391999999999999</v>
      </c>
    </row>
    <row r="2382" spans="1:9" x14ac:dyDescent="0.3">
      <c r="A2382">
        <v>2032</v>
      </c>
      <c r="B2382" t="s">
        <v>18</v>
      </c>
      <c r="C2382">
        <v>21</v>
      </c>
      <c r="D2382">
        <v>8.35</v>
      </c>
      <c r="E2382">
        <f t="shared" si="99"/>
        <v>8.5</v>
      </c>
      <c r="F2382">
        <f>VLOOKUP(E2382,Aerogeneradores!$A$2:$E$47,2)</f>
        <v>982</v>
      </c>
      <c r="G2382">
        <f t="shared" si="100"/>
        <v>0.98199999999999998</v>
      </c>
      <c r="H2382">
        <f t="shared" si="101"/>
        <v>0.98199999999999998</v>
      </c>
      <c r="I2382">
        <f>H2382*$N$4</f>
        <v>15.712</v>
      </c>
    </row>
    <row r="2383" spans="1:9" x14ac:dyDescent="0.3">
      <c r="A2383">
        <v>2032</v>
      </c>
      <c r="B2383" t="s">
        <v>18</v>
      </c>
      <c r="C2383">
        <v>22</v>
      </c>
      <c r="D2383">
        <v>8.51</v>
      </c>
      <c r="E2383">
        <f t="shared" si="99"/>
        <v>8.5</v>
      </c>
      <c r="F2383">
        <f>VLOOKUP(E2383,Aerogeneradores!$A$2:$E$47,2)</f>
        <v>982</v>
      </c>
      <c r="G2383">
        <f t="shared" si="100"/>
        <v>0.98199999999999998</v>
      </c>
      <c r="H2383">
        <f t="shared" si="101"/>
        <v>0.98199999999999998</v>
      </c>
      <c r="I2383">
        <f>H2383*$N$4</f>
        <v>15.712</v>
      </c>
    </row>
    <row r="2384" spans="1:9" x14ac:dyDescent="0.3">
      <c r="A2384">
        <v>2032</v>
      </c>
      <c r="B2384" t="s">
        <v>18</v>
      </c>
      <c r="C2384">
        <v>23</v>
      </c>
      <c r="D2384">
        <v>8.6300000000000008</v>
      </c>
      <c r="E2384">
        <f t="shared" si="99"/>
        <v>8.5</v>
      </c>
      <c r="F2384">
        <f>VLOOKUP(E2384,Aerogeneradores!$A$2:$E$47,2)</f>
        <v>982</v>
      </c>
      <c r="G2384">
        <f t="shared" si="100"/>
        <v>0.98199999999999998</v>
      </c>
      <c r="H2384">
        <f t="shared" si="101"/>
        <v>0.98199999999999998</v>
      </c>
      <c r="I2384">
        <f>H2384*$N$4</f>
        <v>15.712</v>
      </c>
    </row>
    <row r="2385" spans="1:9" x14ac:dyDescent="0.3">
      <c r="A2385">
        <v>2032</v>
      </c>
      <c r="B2385" t="s">
        <v>18</v>
      </c>
      <c r="C2385">
        <v>24</v>
      </c>
      <c r="D2385">
        <v>8.48</v>
      </c>
      <c r="E2385">
        <f t="shared" si="99"/>
        <v>8.5</v>
      </c>
      <c r="F2385">
        <f>VLOOKUP(E2385,Aerogeneradores!$A$2:$E$47,2)</f>
        <v>982</v>
      </c>
      <c r="G2385">
        <f t="shared" si="100"/>
        <v>0.98199999999999998</v>
      </c>
      <c r="H2385">
        <f t="shared" si="101"/>
        <v>0.98199999999999998</v>
      </c>
      <c r="I2385">
        <f>H2385*$N$4</f>
        <v>15.712</v>
      </c>
    </row>
    <row r="2386" spans="1:9" x14ac:dyDescent="0.3">
      <c r="A2386">
        <v>2032</v>
      </c>
      <c r="B2386" t="s">
        <v>19</v>
      </c>
      <c r="C2386">
        <v>1</v>
      </c>
      <c r="D2386">
        <v>7.39</v>
      </c>
      <c r="E2386">
        <f t="shared" si="99"/>
        <v>7.5</v>
      </c>
      <c r="F2386">
        <f>VLOOKUP(E2386,Aerogeneradores!$A$2:$E$47,2)</f>
        <v>685</v>
      </c>
      <c r="G2386">
        <f t="shared" si="100"/>
        <v>0.68500000000000005</v>
      </c>
      <c r="H2386">
        <f t="shared" si="101"/>
        <v>0.68500000000000005</v>
      </c>
      <c r="I2386">
        <f>H2386*$N$4</f>
        <v>10.96</v>
      </c>
    </row>
    <row r="2387" spans="1:9" x14ac:dyDescent="0.3">
      <c r="A2387">
        <v>2032</v>
      </c>
      <c r="B2387" t="s">
        <v>19</v>
      </c>
      <c r="C2387">
        <v>2</v>
      </c>
      <c r="D2387">
        <v>7.16</v>
      </c>
      <c r="E2387">
        <f t="shared" si="99"/>
        <v>7</v>
      </c>
      <c r="F2387">
        <f>VLOOKUP(E2387,Aerogeneradores!$A$2:$E$47,2)</f>
        <v>543</v>
      </c>
      <c r="G2387">
        <f t="shared" si="100"/>
        <v>0.54300000000000004</v>
      </c>
      <c r="H2387">
        <f t="shared" si="101"/>
        <v>0.54300000000000004</v>
      </c>
      <c r="I2387">
        <f>H2387*$N$4</f>
        <v>8.6880000000000006</v>
      </c>
    </row>
    <row r="2388" spans="1:9" x14ac:dyDescent="0.3">
      <c r="A2388">
        <v>2032</v>
      </c>
      <c r="B2388" t="s">
        <v>19</v>
      </c>
      <c r="C2388">
        <v>3</v>
      </c>
      <c r="D2388">
        <v>7.14</v>
      </c>
      <c r="E2388">
        <f t="shared" si="99"/>
        <v>7</v>
      </c>
      <c r="F2388">
        <f>VLOOKUP(E2388,Aerogeneradores!$A$2:$E$47,2)</f>
        <v>543</v>
      </c>
      <c r="G2388">
        <f t="shared" si="100"/>
        <v>0.54300000000000004</v>
      </c>
      <c r="H2388">
        <f t="shared" si="101"/>
        <v>0.54300000000000004</v>
      </c>
      <c r="I2388">
        <f>H2388*$N$4</f>
        <v>8.6880000000000006</v>
      </c>
    </row>
    <row r="2389" spans="1:9" x14ac:dyDescent="0.3">
      <c r="A2389">
        <v>2032</v>
      </c>
      <c r="B2389" t="s">
        <v>19</v>
      </c>
      <c r="C2389">
        <v>4</v>
      </c>
      <c r="D2389">
        <v>7.05</v>
      </c>
      <c r="E2389">
        <f t="shared" si="99"/>
        <v>7</v>
      </c>
      <c r="F2389">
        <f>VLOOKUP(E2389,Aerogeneradores!$A$2:$E$47,2)</f>
        <v>543</v>
      </c>
      <c r="G2389">
        <f t="shared" si="100"/>
        <v>0.54300000000000004</v>
      </c>
      <c r="H2389">
        <f t="shared" si="101"/>
        <v>0.54300000000000004</v>
      </c>
      <c r="I2389">
        <f>H2389*$N$4</f>
        <v>8.6880000000000006</v>
      </c>
    </row>
    <row r="2390" spans="1:9" x14ac:dyDescent="0.3">
      <c r="A2390">
        <v>2032</v>
      </c>
      <c r="B2390" t="s">
        <v>19</v>
      </c>
      <c r="C2390">
        <v>5</v>
      </c>
      <c r="D2390">
        <v>6.99</v>
      </c>
      <c r="E2390">
        <f t="shared" si="99"/>
        <v>7</v>
      </c>
      <c r="F2390">
        <f>VLOOKUP(E2390,Aerogeneradores!$A$2:$E$47,2)</f>
        <v>543</v>
      </c>
      <c r="G2390">
        <f t="shared" si="100"/>
        <v>0.54300000000000004</v>
      </c>
      <c r="H2390">
        <f t="shared" si="101"/>
        <v>0.54300000000000004</v>
      </c>
      <c r="I2390">
        <f>H2390*$N$4</f>
        <v>8.6880000000000006</v>
      </c>
    </row>
    <row r="2391" spans="1:9" x14ac:dyDescent="0.3">
      <c r="A2391">
        <v>2032</v>
      </c>
      <c r="B2391" t="s">
        <v>19</v>
      </c>
      <c r="C2391">
        <v>6</v>
      </c>
      <c r="D2391">
        <v>6.86</v>
      </c>
      <c r="E2391">
        <f t="shared" si="99"/>
        <v>7</v>
      </c>
      <c r="F2391">
        <f>VLOOKUP(E2391,Aerogeneradores!$A$2:$E$47,2)</f>
        <v>543</v>
      </c>
      <c r="G2391">
        <f t="shared" si="100"/>
        <v>0.54300000000000004</v>
      </c>
      <c r="H2391">
        <f t="shared" si="101"/>
        <v>0.54300000000000004</v>
      </c>
      <c r="I2391">
        <f>H2391*$N$4</f>
        <v>8.6880000000000006</v>
      </c>
    </row>
    <row r="2392" spans="1:9" x14ac:dyDescent="0.3">
      <c r="A2392">
        <v>2032</v>
      </c>
      <c r="B2392" t="s">
        <v>19</v>
      </c>
      <c r="C2392">
        <v>7</v>
      </c>
      <c r="D2392">
        <v>6.89</v>
      </c>
      <c r="E2392">
        <f t="shared" si="99"/>
        <v>7</v>
      </c>
      <c r="F2392">
        <f>VLOOKUP(E2392,Aerogeneradores!$A$2:$E$47,2)</f>
        <v>543</v>
      </c>
      <c r="G2392">
        <f t="shared" si="100"/>
        <v>0.54300000000000004</v>
      </c>
      <c r="H2392">
        <f t="shared" si="101"/>
        <v>0.54300000000000004</v>
      </c>
      <c r="I2392">
        <f>H2392*$N$4</f>
        <v>8.6880000000000006</v>
      </c>
    </row>
    <row r="2393" spans="1:9" x14ac:dyDescent="0.3">
      <c r="A2393">
        <v>2032</v>
      </c>
      <c r="B2393" t="s">
        <v>19</v>
      </c>
      <c r="C2393">
        <v>8</v>
      </c>
      <c r="D2393">
        <v>6.76</v>
      </c>
      <c r="E2393">
        <f t="shared" si="99"/>
        <v>7</v>
      </c>
      <c r="F2393">
        <f>VLOOKUP(E2393,Aerogeneradores!$A$2:$E$47,2)</f>
        <v>543</v>
      </c>
      <c r="G2393">
        <f t="shared" si="100"/>
        <v>0.54300000000000004</v>
      </c>
      <c r="H2393">
        <f t="shared" si="101"/>
        <v>0.54300000000000004</v>
      </c>
      <c r="I2393">
        <f>H2393*$N$4</f>
        <v>8.6880000000000006</v>
      </c>
    </row>
    <row r="2394" spans="1:9" x14ac:dyDescent="0.3">
      <c r="A2394">
        <v>2032</v>
      </c>
      <c r="B2394" t="s">
        <v>19</v>
      </c>
      <c r="C2394">
        <v>9</v>
      </c>
      <c r="D2394">
        <v>6.69</v>
      </c>
      <c r="E2394">
        <f t="shared" si="99"/>
        <v>6.5</v>
      </c>
      <c r="F2394">
        <f>VLOOKUP(E2394,Aerogeneradores!$A$2:$E$47,2)</f>
        <v>430</v>
      </c>
      <c r="G2394">
        <f t="shared" si="100"/>
        <v>0.43</v>
      </c>
      <c r="H2394">
        <f t="shared" si="101"/>
        <v>0.43</v>
      </c>
      <c r="I2394">
        <f>H2394*$N$4</f>
        <v>6.88</v>
      </c>
    </row>
    <row r="2395" spans="1:9" x14ac:dyDescent="0.3">
      <c r="A2395">
        <v>2032</v>
      </c>
      <c r="B2395" t="s">
        <v>19</v>
      </c>
      <c r="C2395">
        <v>10</v>
      </c>
      <c r="D2395">
        <v>6.68</v>
      </c>
      <c r="E2395">
        <f t="shared" si="99"/>
        <v>6.5</v>
      </c>
      <c r="F2395">
        <f>VLOOKUP(E2395,Aerogeneradores!$A$2:$E$47,2)</f>
        <v>430</v>
      </c>
      <c r="G2395">
        <f t="shared" si="100"/>
        <v>0.43</v>
      </c>
      <c r="H2395">
        <f t="shared" si="101"/>
        <v>0.43</v>
      </c>
      <c r="I2395">
        <f>H2395*$N$4</f>
        <v>6.88</v>
      </c>
    </row>
    <row r="2396" spans="1:9" x14ac:dyDescent="0.3">
      <c r="A2396">
        <v>2032</v>
      </c>
      <c r="B2396" t="s">
        <v>19</v>
      </c>
      <c r="C2396">
        <v>11</v>
      </c>
      <c r="D2396">
        <v>6.56</v>
      </c>
      <c r="E2396">
        <f t="shared" si="99"/>
        <v>6.5</v>
      </c>
      <c r="F2396">
        <f>VLOOKUP(E2396,Aerogeneradores!$A$2:$E$47,2)</f>
        <v>430</v>
      </c>
      <c r="G2396">
        <f t="shared" si="100"/>
        <v>0.43</v>
      </c>
      <c r="H2396">
        <f t="shared" si="101"/>
        <v>0.43</v>
      </c>
      <c r="I2396">
        <f>H2396*$N$4</f>
        <v>6.88</v>
      </c>
    </row>
    <row r="2397" spans="1:9" x14ac:dyDescent="0.3">
      <c r="A2397">
        <v>2032</v>
      </c>
      <c r="B2397" t="s">
        <v>19</v>
      </c>
      <c r="C2397">
        <v>12</v>
      </c>
      <c r="D2397">
        <v>6.45</v>
      </c>
      <c r="E2397">
        <f t="shared" si="99"/>
        <v>6.5</v>
      </c>
      <c r="F2397">
        <f>VLOOKUP(E2397,Aerogeneradores!$A$2:$E$47,2)</f>
        <v>430</v>
      </c>
      <c r="G2397">
        <f t="shared" si="100"/>
        <v>0.43</v>
      </c>
      <c r="H2397">
        <f t="shared" si="101"/>
        <v>0.43</v>
      </c>
      <c r="I2397">
        <f>H2397*$N$4</f>
        <v>6.88</v>
      </c>
    </row>
    <row r="2398" spans="1:9" x14ac:dyDescent="0.3">
      <c r="A2398">
        <v>2032</v>
      </c>
      <c r="B2398" t="s">
        <v>19</v>
      </c>
      <c r="C2398">
        <v>13</v>
      </c>
      <c r="D2398">
        <v>6.28</v>
      </c>
      <c r="E2398">
        <f t="shared" si="99"/>
        <v>6.5</v>
      </c>
      <c r="F2398">
        <f>VLOOKUP(E2398,Aerogeneradores!$A$2:$E$47,2)</f>
        <v>430</v>
      </c>
      <c r="G2398">
        <f t="shared" si="100"/>
        <v>0.43</v>
      </c>
      <c r="H2398">
        <f t="shared" si="101"/>
        <v>0.43</v>
      </c>
      <c r="I2398">
        <f>H2398*$N$4</f>
        <v>6.88</v>
      </c>
    </row>
    <row r="2399" spans="1:9" x14ac:dyDescent="0.3">
      <c r="A2399">
        <v>2032</v>
      </c>
      <c r="B2399" t="s">
        <v>19</v>
      </c>
      <c r="C2399">
        <v>14</v>
      </c>
      <c r="D2399">
        <v>6.29</v>
      </c>
      <c r="E2399">
        <f t="shared" si="99"/>
        <v>6.5</v>
      </c>
      <c r="F2399">
        <f>VLOOKUP(E2399,Aerogeneradores!$A$2:$E$47,2)</f>
        <v>430</v>
      </c>
      <c r="G2399">
        <f t="shared" si="100"/>
        <v>0.43</v>
      </c>
      <c r="H2399">
        <f t="shared" si="101"/>
        <v>0.43</v>
      </c>
      <c r="I2399">
        <f>H2399*$N$4</f>
        <v>6.88</v>
      </c>
    </row>
    <row r="2400" spans="1:9" x14ac:dyDescent="0.3">
      <c r="A2400">
        <v>2032</v>
      </c>
      <c r="B2400" t="s">
        <v>19</v>
      </c>
      <c r="C2400">
        <v>15</v>
      </c>
      <c r="D2400">
        <v>6.33</v>
      </c>
      <c r="E2400">
        <f t="shared" si="99"/>
        <v>6.5</v>
      </c>
      <c r="F2400">
        <f>VLOOKUP(E2400,Aerogeneradores!$A$2:$E$47,2)</f>
        <v>430</v>
      </c>
      <c r="G2400">
        <f t="shared" si="100"/>
        <v>0.43</v>
      </c>
      <c r="H2400">
        <f t="shared" si="101"/>
        <v>0.43</v>
      </c>
      <c r="I2400">
        <f>H2400*$N$4</f>
        <v>6.88</v>
      </c>
    </row>
    <row r="2401" spans="1:9" x14ac:dyDescent="0.3">
      <c r="A2401">
        <v>2032</v>
      </c>
      <c r="B2401" t="s">
        <v>19</v>
      </c>
      <c r="C2401">
        <v>16</v>
      </c>
      <c r="D2401">
        <v>6.41</v>
      </c>
      <c r="E2401">
        <f t="shared" si="99"/>
        <v>6.5</v>
      </c>
      <c r="F2401">
        <f>VLOOKUP(E2401,Aerogeneradores!$A$2:$E$47,2)</f>
        <v>430</v>
      </c>
      <c r="G2401">
        <f t="shared" si="100"/>
        <v>0.43</v>
      </c>
      <c r="H2401">
        <f t="shared" si="101"/>
        <v>0.43</v>
      </c>
      <c r="I2401">
        <f>H2401*$N$4</f>
        <v>6.88</v>
      </c>
    </row>
    <row r="2402" spans="1:9" x14ac:dyDescent="0.3">
      <c r="A2402">
        <v>2032</v>
      </c>
      <c r="B2402" t="s">
        <v>19</v>
      </c>
      <c r="C2402">
        <v>17</v>
      </c>
      <c r="D2402">
        <v>6.53</v>
      </c>
      <c r="E2402">
        <f t="shared" si="99"/>
        <v>6.5</v>
      </c>
      <c r="F2402">
        <f>VLOOKUP(E2402,Aerogeneradores!$A$2:$E$47,2)</f>
        <v>430</v>
      </c>
      <c r="G2402">
        <f t="shared" si="100"/>
        <v>0.43</v>
      </c>
      <c r="H2402">
        <f t="shared" si="101"/>
        <v>0.43</v>
      </c>
      <c r="I2402">
        <f>H2402*$N$4</f>
        <v>6.88</v>
      </c>
    </row>
    <row r="2403" spans="1:9" x14ac:dyDescent="0.3">
      <c r="A2403">
        <v>2032</v>
      </c>
      <c r="B2403" t="s">
        <v>19</v>
      </c>
      <c r="C2403">
        <v>18</v>
      </c>
      <c r="D2403">
        <v>6.88</v>
      </c>
      <c r="E2403">
        <f t="shared" si="99"/>
        <v>7</v>
      </c>
      <c r="F2403">
        <f>VLOOKUP(E2403,Aerogeneradores!$A$2:$E$47,2)</f>
        <v>543</v>
      </c>
      <c r="G2403">
        <f t="shared" si="100"/>
        <v>0.54300000000000004</v>
      </c>
      <c r="H2403">
        <f t="shared" si="101"/>
        <v>0.54300000000000004</v>
      </c>
      <c r="I2403">
        <f>H2403*$N$4</f>
        <v>8.6880000000000006</v>
      </c>
    </row>
    <row r="2404" spans="1:9" x14ac:dyDescent="0.3">
      <c r="A2404">
        <v>2032</v>
      </c>
      <c r="B2404" t="s">
        <v>19</v>
      </c>
      <c r="C2404">
        <v>19</v>
      </c>
      <c r="D2404">
        <v>7.41</v>
      </c>
      <c r="E2404">
        <f t="shared" si="99"/>
        <v>7.5</v>
      </c>
      <c r="F2404">
        <f>VLOOKUP(E2404,Aerogeneradores!$A$2:$E$47,2)</f>
        <v>685</v>
      </c>
      <c r="G2404">
        <f t="shared" si="100"/>
        <v>0.68500000000000005</v>
      </c>
      <c r="H2404">
        <f t="shared" si="101"/>
        <v>0.68500000000000005</v>
      </c>
      <c r="I2404">
        <f>H2404*$N$4</f>
        <v>10.96</v>
      </c>
    </row>
    <row r="2405" spans="1:9" x14ac:dyDescent="0.3">
      <c r="A2405">
        <v>2032</v>
      </c>
      <c r="B2405" t="s">
        <v>19</v>
      </c>
      <c r="C2405">
        <v>20</v>
      </c>
      <c r="D2405">
        <v>7.47</v>
      </c>
      <c r="E2405">
        <f t="shared" si="99"/>
        <v>7.5</v>
      </c>
      <c r="F2405">
        <f>VLOOKUP(E2405,Aerogeneradores!$A$2:$E$47,2)</f>
        <v>685</v>
      </c>
      <c r="G2405">
        <f t="shared" si="100"/>
        <v>0.68500000000000005</v>
      </c>
      <c r="H2405">
        <f t="shared" si="101"/>
        <v>0.68500000000000005</v>
      </c>
      <c r="I2405">
        <f>H2405*$N$4</f>
        <v>10.96</v>
      </c>
    </row>
    <row r="2406" spans="1:9" x14ac:dyDescent="0.3">
      <c r="A2406">
        <v>2032</v>
      </c>
      <c r="B2406" t="s">
        <v>19</v>
      </c>
      <c r="C2406">
        <v>21</v>
      </c>
      <c r="D2406">
        <v>7.6</v>
      </c>
      <c r="E2406">
        <f t="shared" si="99"/>
        <v>7.5</v>
      </c>
      <c r="F2406">
        <f>VLOOKUP(E2406,Aerogeneradores!$A$2:$E$47,2)</f>
        <v>685</v>
      </c>
      <c r="G2406">
        <f t="shared" si="100"/>
        <v>0.68500000000000005</v>
      </c>
      <c r="H2406">
        <f t="shared" si="101"/>
        <v>0.68500000000000005</v>
      </c>
      <c r="I2406">
        <f>H2406*$N$4</f>
        <v>10.96</v>
      </c>
    </row>
    <row r="2407" spans="1:9" x14ac:dyDescent="0.3">
      <c r="A2407">
        <v>2032</v>
      </c>
      <c r="B2407" t="s">
        <v>19</v>
      </c>
      <c r="C2407">
        <v>22</v>
      </c>
      <c r="D2407">
        <v>7.53</v>
      </c>
      <c r="E2407">
        <f t="shared" si="99"/>
        <v>7.5</v>
      </c>
      <c r="F2407">
        <f>VLOOKUP(E2407,Aerogeneradores!$A$2:$E$47,2)</f>
        <v>685</v>
      </c>
      <c r="G2407">
        <f t="shared" si="100"/>
        <v>0.68500000000000005</v>
      </c>
      <c r="H2407">
        <f t="shared" si="101"/>
        <v>0.68500000000000005</v>
      </c>
      <c r="I2407">
        <f>H2407*$N$4</f>
        <v>10.96</v>
      </c>
    </row>
    <row r="2408" spans="1:9" x14ac:dyDescent="0.3">
      <c r="A2408">
        <v>2032</v>
      </c>
      <c r="B2408" t="s">
        <v>19</v>
      </c>
      <c r="C2408">
        <v>23</v>
      </c>
      <c r="D2408">
        <v>7.62</v>
      </c>
      <c r="E2408">
        <f t="shared" si="99"/>
        <v>7.5</v>
      </c>
      <c r="F2408">
        <f>VLOOKUP(E2408,Aerogeneradores!$A$2:$E$47,2)</f>
        <v>685</v>
      </c>
      <c r="G2408">
        <f t="shared" si="100"/>
        <v>0.68500000000000005</v>
      </c>
      <c r="H2408">
        <f t="shared" si="101"/>
        <v>0.68500000000000005</v>
      </c>
      <c r="I2408">
        <f>H2408*$N$4</f>
        <v>10.96</v>
      </c>
    </row>
    <row r="2409" spans="1:9" x14ac:dyDescent="0.3">
      <c r="A2409">
        <v>2032</v>
      </c>
      <c r="B2409" t="s">
        <v>19</v>
      </c>
      <c r="C2409">
        <v>24</v>
      </c>
      <c r="D2409">
        <v>7.45</v>
      </c>
      <c r="E2409">
        <f t="shared" si="99"/>
        <v>7.5</v>
      </c>
      <c r="F2409">
        <f>VLOOKUP(E2409,Aerogeneradores!$A$2:$E$47,2)</f>
        <v>685</v>
      </c>
      <c r="G2409">
        <f t="shared" si="100"/>
        <v>0.68500000000000005</v>
      </c>
      <c r="H2409">
        <f t="shared" si="101"/>
        <v>0.68500000000000005</v>
      </c>
      <c r="I2409">
        <f>H2409*$N$4</f>
        <v>10.96</v>
      </c>
    </row>
    <row r="2410" spans="1:9" x14ac:dyDescent="0.3">
      <c r="A2410">
        <v>2032</v>
      </c>
      <c r="B2410" t="s">
        <v>20</v>
      </c>
      <c r="C2410">
        <v>1</v>
      </c>
      <c r="D2410">
        <v>6.93</v>
      </c>
      <c r="E2410">
        <f t="shared" si="99"/>
        <v>7</v>
      </c>
      <c r="F2410">
        <f>VLOOKUP(E2410,Aerogeneradores!$A$2:$E$47,2)</f>
        <v>543</v>
      </c>
      <c r="G2410">
        <f t="shared" si="100"/>
        <v>0.54300000000000004</v>
      </c>
      <c r="H2410">
        <f t="shared" si="101"/>
        <v>0.54300000000000004</v>
      </c>
      <c r="I2410">
        <f>H2410*$N$4</f>
        <v>8.6880000000000006</v>
      </c>
    </row>
    <row r="2411" spans="1:9" x14ac:dyDescent="0.3">
      <c r="A2411">
        <v>2032</v>
      </c>
      <c r="B2411" t="s">
        <v>20</v>
      </c>
      <c r="C2411">
        <v>2</v>
      </c>
      <c r="D2411">
        <v>6.8</v>
      </c>
      <c r="E2411">
        <f t="shared" si="99"/>
        <v>7</v>
      </c>
      <c r="F2411">
        <f>VLOOKUP(E2411,Aerogeneradores!$A$2:$E$47,2)</f>
        <v>543</v>
      </c>
      <c r="G2411">
        <f t="shared" si="100"/>
        <v>0.54300000000000004</v>
      </c>
      <c r="H2411">
        <f t="shared" si="101"/>
        <v>0.54300000000000004</v>
      </c>
      <c r="I2411">
        <f>H2411*$N$4</f>
        <v>8.6880000000000006</v>
      </c>
    </row>
    <row r="2412" spans="1:9" x14ac:dyDescent="0.3">
      <c r="A2412">
        <v>2032</v>
      </c>
      <c r="B2412" t="s">
        <v>20</v>
      </c>
      <c r="C2412">
        <v>3</v>
      </c>
      <c r="D2412">
        <v>6.78</v>
      </c>
      <c r="E2412">
        <f t="shared" si="99"/>
        <v>7</v>
      </c>
      <c r="F2412">
        <f>VLOOKUP(E2412,Aerogeneradores!$A$2:$E$47,2)</f>
        <v>543</v>
      </c>
      <c r="G2412">
        <f t="shared" si="100"/>
        <v>0.54300000000000004</v>
      </c>
      <c r="H2412">
        <f t="shared" si="101"/>
        <v>0.54300000000000004</v>
      </c>
      <c r="I2412">
        <f>H2412*$N$4</f>
        <v>8.6880000000000006</v>
      </c>
    </row>
    <row r="2413" spans="1:9" x14ac:dyDescent="0.3">
      <c r="A2413">
        <v>2032</v>
      </c>
      <c r="B2413" t="s">
        <v>20</v>
      </c>
      <c r="C2413">
        <v>4</v>
      </c>
      <c r="D2413">
        <v>6.79</v>
      </c>
      <c r="E2413">
        <f t="shared" si="99"/>
        <v>7</v>
      </c>
      <c r="F2413">
        <f>VLOOKUP(E2413,Aerogeneradores!$A$2:$E$47,2)</f>
        <v>543</v>
      </c>
      <c r="G2413">
        <f t="shared" si="100"/>
        <v>0.54300000000000004</v>
      </c>
      <c r="H2413">
        <f t="shared" si="101"/>
        <v>0.54300000000000004</v>
      </c>
      <c r="I2413">
        <f>H2413*$N$4</f>
        <v>8.6880000000000006</v>
      </c>
    </row>
    <row r="2414" spans="1:9" x14ac:dyDescent="0.3">
      <c r="A2414">
        <v>2032</v>
      </c>
      <c r="B2414" t="s">
        <v>20</v>
      </c>
      <c r="C2414">
        <v>5</v>
      </c>
      <c r="D2414">
        <v>6.72</v>
      </c>
      <c r="E2414">
        <f t="shared" si="99"/>
        <v>6.5</v>
      </c>
      <c r="F2414">
        <f>VLOOKUP(E2414,Aerogeneradores!$A$2:$E$47,2)</f>
        <v>430</v>
      </c>
      <c r="G2414">
        <f t="shared" si="100"/>
        <v>0.43</v>
      </c>
      <c r="H2414">
        <f t="shared" si="101"/>
        <v>0.43</v>
      </c>
      <c r="I2414">
        <f>H2414*$N$4</f>
        <v>6.88</v>
      </c>
    </row>
    <row r="2415" spans="1:9" x14ac:dyDescent="0.3">
      <c r="A2415">
        <v>2032</v>
      </c>
      <c r="B2415" t="s">
        <v>20</v>
      </c>
      <c r="C2415">
        <v>6</v>
      </c>
      <c r="D2415">
        <v>6.71</v>
      </c>
      <c r="E2415">
        <f t="shared" si="99"/>
        <v>6.5</v>
      </c>
      <c r="F2415">
        <f>VLOOKUP(E2415,Aerogeneradores!$A$2:$E$47,2)</f>
        <v>430</v>
      </c>
      <c r="G2415">
        <f t="shared" si="100"/>
        <v>0.43</v>
      </c>
      <c r="H2415">
        <f t="shared" si="101"/>
        <v>0.43</v>
      </c>
      <c r="I2415">
        <f>H2415*$N$4</f>
        <v>6.88</v>
      </c>
    </row>
    <row r="2416" spans="1:9" x14ac:dyDescent="0.3">
      <c r="A2416">
        <v>2032</v>
      </c>
      <c r="B2416" t="s">
        <v>20</v>
      </c>
      <c r="C2416">
        <v>7</v>
      </c>
      <c r="D2416">
        <v>6.71</v>
      </c>
      <c r="E2416">
        <f t="shared" si="99"/>
        <v>6.5</v>
      </c>
      <c r="F2416">
        <f>VLOOKUP(E2416,Aerogeneradores!$A$2:$E$47,2)</f>
        <v>430</v>
      </c>
      <c r="G2416">
        <f t="shared" si="100"/>
        <v>0.43</v>
      </c>
      <c r="H2416">
        <f t="shared" si="101"/>
        <v>0.43</v>
      </c>
      <c r="I2416">
        <f>H2416*$N$4</f>
        <v>6.88</v>
      </c>
    </row>
    <row r="2417" spans="1:9" x14ac:dyDescent="0.3">
      <c r="A2417">
        <v>2032</v>
      </c>
      <c r="B2417" t="s">
        <v>20</v>
      </c>
      <c r="C2417">
        <v>8</v>
      </c>
      <c r="D2417">
        <v>6.54</v>
      </c>
      <c r="E2417">
        <f t="shared" si="99"/>
        <v>6.5</v>
      </c>
      <c r="F2417">
        <f>VLOOKUP(E2417,Aerogeneradores!$A$2:$E$47,2)</f>
        <v>430</v>
      </c>
      <c r="G2417">
        <f t="shared" si="100"/>
        <v>0.43</v>
      </c>
      <c r="H2417">
        <f t="shared" si="101"/>
        <v>0.43</v>
      </c>
      <c r="I2417">
        <f>H2417*$N$4</f>
        <v>6.88</v>
      </c>
    </row>
    <row r="2418" spans="1:9" x14ac:dyDescent="0.3">
      <c r="A2418">
        <v>2032</v>
      </c>
      <c r="B2418" t="s">
        <v>20</v>
      </c>
      <c r="C2418">
        <v>9</v>
      </c>
      <c r="D2418">
        <v>6.32</v>
      </c>
      <c r="E2418">
        <f t="shared" si="99"/>
        <v>6.5</v>
      </c>
      <c r="F2418">
        <f>VLOOKUP(E2418,Aerogeneradores!$A$2:$E$47,2)</f>
        <v>430</v>
      </c>
      <c r="G2418">
        <f t="shared" si="100"/>
        <v>0.43</v>
      </c>
      <c r="H2418">
        <f t="shared" si="101"/>
        <v>0.43</v>
      </c>
      <c r="I2418">
        <f>H2418*$N$4</f>
        <v>6.88</v>
      </c>
    </row>
    <row r="2419" spans="1:9" x14ac:dyDescent="0.3">
      <c r="A2419">
        <v>2032</v>
      </c>
      <c r="B2419" t="s">
        <v>20</v>
      </c>
      <c r="C2419">
        <v>10</v>
      </c>
      <c r="D2419">
        <v>6.28</v>
      </c>
      <c r="E2419">
        <f t="shared" si="99"/>
        <v>6.5</v>
      </c>
      <c r="F2419">
        <f>VLOOKUP(E2419,Aerogeneradores!$A$2:$E$47,2)</f>
        <v>430</v>
      </c>
      <c r="G2419">
        <f t="shared" si="100"/>
        <v>0.43</v>
      </c>
      <c r="H2419">
        <f t="shared" si="101"/>
        <v>0.43</v>
      </c>
      <c r="I2419">
        <f>H2419*$N$4</f>
        <v>6.88</v>
      </c>
    </row>
    <row r="2420" spans="1:9" x14ac:dyDescent="0.3">
      <c r="A2420">
        <v>2032</v>
      </c>
      <c r="B2420" t="s">
        <v>20</v>
      </c>
      <c r="C2420">
        <v>11</v>
      </c>
      <c r="D2420">
        <v>6.2</v>
      </c>
      <c r="E2420">
        <f t="shared" si="99"/>
        <v>6</v>
      </c>
      <c r="F2420">
        <f>VLOOKUP(E2420,Aerogeneradores!$A$2:$E$47,2)</f>
        <v>326</v>
      </c>
      <c r="G2420">
        <f t="shared" si="100"/>
        <v>0.32600000000000001</v>
      </c>
      <c r="H2420">
        <f t="shared" si="101"/>
        <v>0.32600000000000001</v>
      </c>
      <c r="I2420">
        <f>H2420*$N$4</f>
        <v>5.2160000000000002</v>
      </c>
    </row>
    <row r="2421" spans="1:9" x14ac:dyDescent="0.3">
      <c r="A2421">
        <v>2032</v>
      </c>
      <c r="B2421" t="s">
        <v>20</v>
      </c>
      <c r="C2421">
        <v>12</v>
      </c>
      <c r="D2421">
        <v>6.29</v>
      </c>
      <c r="E2421">
        <f t="shared" si="99"/>
        <v>6.5</v>
      </c>
      <c r="F2421">
        <f>VLOOKUP(E2421,Aerogeneradores!$A$2:$E$47,2)</f>
        <v>430</v>
      </c>
      <c r="G2421">
        <f t="shared" si="100"/>
        <v>0.43</v>
      </c>
      <c r="H2421">
        <f t="shared" si="101"/>
        <v>0.43</v>
      </c>
      <c r="I2421">
        <f>H2421*$N$4</f>
        <v>6.88</v>
      </c>
    </row>
    <row r="2422" spans="1:9" x14ac:dyDescent="0.3">
      <c r="A2422">
        <v>2032</v>
      </c>
      <c r="B2422" t="s">
        <v>20</v>
      </c>
      <c r="C2422">
        <v>13</v>
      </c>
      <c r="D2422">
        <v>6.18</v>
      </c>
      <c r="E2422">
        <f t="shared" si="99"/>
        <v>6</v>
      </c>
      <c r="F2422">
        <f>VLOOKUP(E2422,Aerogeneradores!$A$2:$E$47,2)</f>
        <v>326</v>
      </c>
      <c r="G2422">
        <f t="shared" si="100"/>
        <v>0.32600000000000001</v>
      </c>
      <c r="H2422">
        <f t="shared" si="101"/>
        <v>0.32600000000000001</v>
      </c>
      <c r="I2422">
        <f>H2422*$N$4</f>
        <v>5.2160000000000002</v>
      </c>
    </row>
    <row r="2423" spans="1:9" x14ac:dyDescent="0.3">
      <c r="A2423">
        <v>2032</v>
      </c>
      <c r="B2423" t="s">
        <v>20</v>
      </c>
      <c r="C2423">
        <v>14</v>
      </c>
      <c r="D2423">
        <v>6.27</v>
      </c>
      <c r="E2423">
        <f t="shared" si="99"/>
        <v>6.5</v>
      </c>
      <c r="F2423">
        <f>VLOOKUP(E2423,Aerogeneradores!$A$2:$E$47,2)</f>
        <v>430</v>
      </c>
      <c r="G2423">
        <f t="shared" si="100"/>
        <v>0.43</v>
      </c>
      <c r="H2423">
        <f t="shared" si="101"/>
        <v>0.43</v>
      </c>
      <c r="I2423">
        <f>H2423*$N$4</f>
        <v>6.88</v>
      </c>
    </row>
    <row r="2424" spans="1:9" x14ac:dyDescent="0.3">
      <c r="A2424">
        <v>2032</v>
      </c>
      <c r="B2424" t="s">
        <v>20</v>
      </c>
      <c r="C2424">
        <v>15</v>
      </c>
      <c r="D2424">
        <v>6.23</v>
      </c>
      <c r="E2424">
        <f t="shared" si="99"/>
        <v>6</v>
      </c>
      <c r="F2424">
        <f>VLOOKUP(E2424,Aerogeneradores!$A$2:$E$47,2)</f>
        <v>326</v>
      </c>
      <c r="G2424">
        <f t="shared" si="100"/>
        <v>0.32600000000000001</v>
      </c>
      <c r="H2424">
        <f t="shared" si="101"/>
        <v>0.32600000000000001</v>
      </c>
      <c r="I2424">
        <f>H2424*$N$4</f>
        <v>5.2160000000000002</v>
      </c>
    </row>
    <row r="2425" spans="1:9" x14ac:dyDescent="0.3">
      <c r="A2425">
        <v>2032</v>
      </c>
      <c r="B2425" t="s">
        <v>20</v>
      </c>
      <c r="C2425">
        <v>16</v>
      </c>
      <c r="D2425">
        <v>6.27</v>
      </c>
      <c r="E2425">
        <f t="shared" si="99"/>
        <v>6.5</v>
      </c>
      <c r="F2425">
        <f>VLOOKUP(E2425,Aerogeneradores!$A$2:$E$47,2)</f>
        <v>430</v>
      </c>
      <c r="G2425">
        <f t="shared" si="100"/>
        <v>0.43</v>
      </c>
      <c r="H2425">
        <f t="shared" si="101"/>
        <v>0.43</v>
      </c>
      <c r="I2425">
        <f>H2425*$N$4</f>
        <v>6.88</v>
      </c>
    </row>
    <row r="2426" spans="1:9" x14ac:dyDescent="0.3">
      <c r="A2426">
        <v>2032</v>
      </c>
      <c r="B2426" t="s">
        <v>20</v>
      </c>
      <c r="C2426">
        <v>17</v>
      </c>
      <c r="D2426">
        <v>6.58</v>
      </c>
      <c r="E2426">
        <f t="shared" si="99"/>
        <v>6.5</v>
      </c>
      <c r="F2426">
        <f>VLOOKUP(E2426,Aerogeneradores!$A$2:$E$47,2)</f>
        <v>430</v>
      </c>
      <c r="G2426">
        <f t="shared" si="100"/>
        <v>0.43</v>
      </c>
      <c r="H2426">
        <f t="shared" si="101"/>
        <v>0.43</v>
      </c>
      <c r="I2426">
        <f>H2426*$N$4</f>
        <v>6.88</v>
      </c>
    </row>
    <row r="2427" spans="1:9" x14ac:dyDescent="0.3">
      <c r="A2427">
        <v>2032</v>
      </c>
      <c r="B2427" t="s">
        <v>20</v>
      </c>
      <c r="C2427">
        <v>18</v>
      </c>
      <c r="D2427">
        <v>6.91</v>
      </c>
      <c r="E2427">
        <f t="shared" si="99"/>
        <v>7</v>
      </c>
      <c r="F2427">
        <f>VLOOKUP(E2427,Aerogeneradores!$A$2:$E$47,2)</f>
        <v>543</v>
      </c>
      <c r="G2427">
        <f t="shared" si="100"/>
        <v>0.54300000000000004</v>
      </c>
      <c r="H2427">
        <f t="shared" si="101"/>
        <v>0.54300000000000004</v>
      </c>
      <c r="I2427">
        <f>H2427*$N$4</f>
        <v>8.6880000000000006</v>
      </c>
    </row>
    <row r="2428" spans="1:9" x14ac:dyDescent="0.3">
      <c r="A2428">
        <v>2032</v>
      </c>
      <c r="B2428" t="s">
        <v>20</v>
      </c>
      <c r="C2428">
        <v>19</v>
      </c>
      <c r="D2428">
        <v>7.18</v>
      </c>
      <c r="E2428">
        <f t="shared" si="99"/>
        <v>7</v>
      </c>
      <c r="F2428">
        <f>VLOOKUP(E2428,Aerogeneradores!$A$2:$E$47,2)</f>
        <v>543</v>
      </c>
      <c r="G2428">
        <f t="shared" si="100"/>
        <v>0.54300000000000004</v>
      </c>
      <c r="H2428">
        <f t="shared" si="101"/>
        <v>0.54300000000000004</v>
      </c>
      <c r="I2428">
        <f>H2428*$N$4</f>
        <v>8.6880000000000006</v>
      </c>
    </row>
    <row r="2429" spans="1:9" x14ac:dyDescent="0.3">
      <c r="A2429">
        <v>2032</v>
      </c>
      <c r="B2429" t="s">
        <v>20</v>
      </c>
      <c r="C2429">
        <v>20</v>
      </c>
      <c r="D2429">
        <v>7.15</v>
      </c>
      <c r="E2429">
        <f t="shared" si="99"/>
        <v>7</v>
      </c>
      <c r="F2429">
        <f>VLOOKUP(E2429,Aerogeneradores!$A$2:$E$47,2)</f>
        <v>543</v>
      </c>
      <c r="G2429">
        <f t="shared" si="100"/>
        <v>0.54300000000000004</v>
      </c>
      <c r="H2429">
        <f t="shared" si="101"/>
        <v>0.54300000000000004</v>
      </c>
      <c r="I2429">
        <f>H2429*$N$4</f>
        <v>8.6880000000000006</v>
      </c>
    </row>
    <row r="2430" spans="1:9" x14ac:dyDescent="0.3">
      <c r="A2430">
        <v>2032</v>
      </c>
      <c r="B2430" t="s">
        <v>20</v>
      </c>
      <c r="C2430">
        <v>21</v>
      </c>
      <c r="D2430">
        <v>7.26</v>
      </c>
      <c r="E2430">
        <f t="shared" si="99"/>
        <v>7.5</v>
      </c>
      <c r="F2430">
        <f>VLOOKUP(E2430,Aerogeneradores!$A$2:$E$47,2)</f>
        <v>685</v>
      </c>
      <c r="G2430">
        <f t="shared" si="100"/>
        <v>0.68500000000000005</v>
      </c>
      <c r="H2430">
        <f t="shared" si="101"/>
        <v>0.68500000000000005</v>
      </c>
      <c r="I2430">
        <f>H2430*$N$4</f>
        <v>10.96</v>
      </c>
    </row>
    <row r="2431" spans="1:9" x14ac:dyDescent="0.3">
      <c r="A2431">
        <v>2032</v>
      </c>
      <c r="B2431" t="s">
        <v>20</v>
      </c>
      <c r="C2431">
        <v>22</v>
      </c>
      <c r="D2431">
        <v>7.1</v>
      </c>
      <c r="E2431">
        <f t="shared" si="99"/>
        <v>7</v>
      </c>
      <c r="F2431">
        <f>VLOOKUP(E2431,Aerogeneradores!$A$2:$E$47,2)</f>
        <v>543</v>
      </c>
      <c r="G2431">
        <f t="shared" si="100"/>
        <v>0.54300000000000004</v>
      </c>
      <c r="H2431">
        <f t="shared" si="101"/>
        <v>0.54300000000000004</v>
      </c>
      <c r="I2431">
        <f>H2431*$N$4</f>
        <v>8.6880000000000006</v>
      </c>
    </row>
    <row r="2432" spans="1:9" x14ac:dyDescent="0.3">
      <c r="A2432">
        <v>2032</v>
      </c>
      <c r="B2432" t="s">
        <v>20</v>
      </c>
      <c r="C2432">
        <v>23</v>
      </c>
      <c r="D2432">
        <v>7.07</v>
      </c>
      <c r="E2432">
        <f t="shared" si="99"/>
        <v>7</v>
      </c>
      <c r="F2432">
        <f>VLOOKUP(E2432,Aerogeneradores!$A$2:$E$47,2)</f>
        <v>543</v>
      </c>
      <c r="G2432">
        <f t="shared" si="100"/>
        <v>0.54300000000000004</v>
      </c>
      <c r="H2432">
        <f t="shared" si="101"/>
        <v>0.54300000000000004</v>
      </c>
      <c r="I2432">
        <f>H2432*$N$4</f>
        <v>8.6880000000000006</v>
      </c>
    </row>
    <row r="2433" spans="1:9" x14ac:dyDescent="0.3">
      <c r="A2433">
        <v>2032</v>
      </c>
      <c r="B2433" t="s">
        <v>20</v>
      </c>
      <c r="C2433">
        <v>24</v>
      </c>
      <c r="D2433">
        <v>6.9</v>
      </c>
      <c r="E2433">
        <f t="shared" si="99"/>
        <v>7</v>
      </c>
      <c r="F2433">
        <f>VLOOKUP(E2433,Aerogeneradores!$A$2:$E$47,2)</f>
        <v>543</v>
      </c>
      <c r="G2433">
        <f t="shared" si="100"/>
        <v>0.54300000000000004</v>
      </c>
      <c r="H2433">
        <f t="shared" si="101"/>
        <v>0.54300000000000004</v>
      </c>
      <c r="I2433">
        <f>H2433*$N$4</f>
        <v>8.6880000000000006</v>
      </c>
    </row>
    <row r="2434" spans="1:9" x14ac:dyDescent="0.3">
      <c r="A2434">
        <v>2032</v>
      </c>
      <c r="B2434" t="s">
        <v>21</v>
      </c>
      <c r="C2434">
        <v>1</v>
      </c>
      <c r="D2434">
        <v>6.77</v>
      </c>
      <c r="E2434">
        <f t="shared" si="99"/>
        <v>7</v>
      </c>
      <c r="F2434">
        <f>VLOOKUP(E2434,Aerogeneradores!$A$2:$E$47,2)</f>
        <v>543</v>
      </c>
      <c r="G2434">
        <f t="shared" si="100"/>
        <v>0.54300000000000004</v>
      </c>
      <c r="H2434">
        <f t="shared" si="101"/>
        <v>0.54300000000000004</v>
      </c>
      <c r="I2434">
        <f>H2434*$N$4</f>
        <v>8.6880000000000006</v>
      </c>
    </row>
    <row r="2435" spans="1:9" x14ac:dyDescent="0.3">
      <c r="A2435">
        <v>2032</v>
      </c>
      <c r="B2435" t="s">
        <v>21</v>
      </c>
      <c r="C2435">
        <v>2</v>
      </c>
      <c r="D2435">
        <v>6.78</v>
      </c>
      <c r="E2435">
        <f t="shared" si="99"/>
        <v>7</v>
      </c>
      <c r="F2435">
        <f>VLOOKUP(E2435,Aerogeneradores!$A$2:$E$47,2)</f>
        <v>543</v>
      </c>
      <c r="G2435">
        <f t="shared" si="100"/>
        <v>0.54300000000000004</v>
      </c>
      <c r="H2435">
        <f t="shared" si="101"/>
        <v>0.54300000000000004</v>
      </c>
      <c r="I2435">
        <f>H2435*$N$4</f>
        <v>8.6880000000000006</v>
      </c>
    </row>
    <row r="2436" spans="1:9" x14ac:dyDescent="0.3">
      <c r="A2436">
        <v>2032</v>
      </c>
      <c r="B2436" t="s">
        <v>21</v>
      </c>
      <c r="C2436">
        <v>3</v>
      </c>
      <c r="D2436">
        <v>6.73</v>
      </c>
      <c r="E2436">
        <f t="shared" si="99"/>
        <v>6.5</v>
      </c>
      <c r="F2436">
        <f>VLOOKUP(E2436,Aerogeneradores!$A$2:$E$47,2)</f>
        <v>430</v>
      </c>
      <c r="G2436">
        <f t="shared" si="100"/>
        <v>0.43</v>
      </c>
      <c r="H2436">
        <f t="shared" si="101"/>
        <v>0.43</v>
      </c>
      <c r="I2436">
        <f>H2436*$N$4</f>
        <v>6.88</v>
      </c>
    </row>
    <row r="2437" spans="1:9" x14ac:dyDescent="0.3">
      <c r="A2437">
        <v>2032</v>
      </c>
      <c r="B2437" t="s">
        <v>21</v>
      </c>
      <c r="C2437">
        <v>4</v>
      </c>
      <c r="D2437">
        <v>6.74</v>
      </c>
      <c r="E2437">
        <f t="shared" si="99"/>
        <v>6.5</v>
      </c>
      <c r="F2437">
        <f>VLOOKUP(E2437,Aerogeneradores!$A$2:$E$47,2)</f>
        <v>430</v>
      </c>
      <c r="G2437">
        <f t="shared" si="100"/>
        <v>0.43</v>
      </c>
      <c r="H2437">
        <f t="shared" si="101"/>
        <v>0.43</v>
      </c>
      <c r="I2437">
        <f>H2437*$N$4</f>
        <v>6.88</v>
      </c>
    </row>
    <row r="2438" spans="1:9" x14ac:dyDescent="0.3">
      <c r="A2438">
        <v>2032</v>
      </c>
      <c r="B2438" t="s">
        <v>21</v>
      </c>
      <c r="C2438">
        <v>5</v>
      </c>
      <c r="D2438">
        <v>6.62</v>
      </c>
      <c r="E2438">
        <f t="shared" si="99"/>
        <v>6.5</v>
      </c>
      <c r="F2438">
        <f>VLOOKUP(E2438,Aerogeneradores!$A$2:$E$47,2)</f>
        <v>430</v>
      </c>
      <c r="G2438">
        <f t="shared" si="100"/>
        <v>0.43</v>
      </c>
      <c r="H2438">
        <f t="shared" si="101"/>
        <v>0.43</v>
      </c>
      <c r="I2438">
        <f>H2438*$N$4</f>
        <v>6.88</v>
      </c>
    </row>
    <row r="2439" spans="1:9" x14ac:dyDescent="0.3">
      <c r="A2439">
        <v>2032</v>
      </c>
      <c r="B2439" t="s">
        <v>21</v>
      </c>
      <c r="C2439">
        <v>6</v>
      </c>
      <c r="D2439">
        <v>6.66</v>
      </c>
      <c r="E2439">
        <f t="shared" si="99"/>
        <v>6.5</v>
      </c>
      <c r="F2439">
        <f>VLOOKUP(E2439,Aerogeneradores!$A$2:$E$47,2)</f>
        <v>430</v>
      </c>
      <c r="G2439">
        <f t="shared" si="100"/>
        <v>0.43</v>
      </c>
      <c r="H2439">
        <f t="shared" si="101"/>
        <v>0.43</v>
      </c>
      <c r="I2439">
        <f>H2439*$N$4</f>
        <v>6.88</v>
      </c>
    </row>
    <row r="2440" spans="1:9" x14ac:dyDescent="0.3">
      <c r="A2440">
        <v>2032</v>
      </c>
      <c r="B2440" t="s">
        <v>21</v>
      </c>
      <c r="C2440">
        <v>7</v>
      </c>
      <c r="D2440">
        <v>6.59</v>
      </c>
      <c r="E2440">
        <f t="shared" si="99"/>
        <v>6.5</v>
      </c>
      <c r="F2440">
        <f>VLOOKUP(E2440,Aerogeneradores!$A$2:$E$47,2)</f>
        <v>430</v>
      </c>
      <c r="G2440">
        <f t="shared" si="100"/>
        <v>0.43</v>
      </c>
      <c r="H2440">
        <f t="shared" si="101"/>
        <v>0.43</v>
      </c>
      <c r="I2440">
        <f>H2440*$N$4</f>
        <v>6.88</v>
      </c>
    </row>
    <row r="2441" spans="1:9" x14ac:dyDescent="0.3">
      <c r="A2441">
        <v>2032</v>
      </c>
      <c r="B2441" t="s">
        <v>21</v>
      </c>
      <c r="C2441">
        <v>8</v>
      </c>
      <c r="D2441">
        <v>6.56</v>
      </c>
      <c r="E2441">
        <f t="shared" si="99"/>
        <v>6.5</v>
      </c>
      <c r="F2441">
        <f>VLOOKUP(E2441,Aerogeneradores!$A$2:$E$47,2)</f>
        <v>430</v>
      </c>
      <c r="G2441">
        <f t="shared" si="100"/>
        <v>0.43</v>
      </c>
      <c r="H2441">
        <f t="shared" si="101"/>
        <v>0.43</v>
      </c>
      <c r="I2441">
        <f>H2441*$N$4</f>
        <v>6.88</v>
      </c>
    </row>
    <row r="2442" spans="1:9" x14ac:dyDescent="0.3">
      <c r="A2442">
        <v>2032</v>
      </c>
      <c r="B2442" t="s">
        <v>21</v>
      </c>
      <c r="C2442">
        <v>9</v>
      </c>
      <c r="D2442">
        <v>6.5</v>
      </c>
      <c r="E2442">
        <f t="shared" si="99"/>
        <v>6.5</v>
      </c>
      <c r="F2442">
        <f>VLOOKUP(E2442,Aerogeneradores!$A$2:$E$47,2)</f>
        <v>430</v>
      </c>
      <c r="G2442">
        <f t="shared" si="100"/>
        <v>0.43</v>
      </c>
      <c r="H2442">
        <f t="shared" si="101"/>
        <v>0.43</v>
      </c>
      <c r="I2442">
        <f>H2442*$N$4</f>
        <v>6.88</v>
      </c>
    </row>
    <row r="2443" spans="1:9" x14ac:dyDescent="0.3">
      <c r="A2443">
        <v>2032</v>
      </c>
      <c r="B2443" t="s">
        <v>21</v>
      </c>
      <c r="C2443">
        <v>10</v>
      </c>
      <c r="D2443">
        <v>6.53</v>
      </c>
      <c r="E2443">
        <f t="shared" si="99"/>
        <v>6.5</v>
      </c>
      <c r="F2443">
        <f>VLOOKUP(E2443,Aerogeneradores!$A$2:$E$47,2)</f>
        <v>430</v>
      </c>
      <c r="G2443">
        <f t="shared" ref="G2443:G2506" si="102">F2443/1000</f>
        <v>0.43</v>
      </c>
      <c r="H2443">
        <f t="shared" ref="H2443:H2506" si="103">G2443*1</f>
        <v>0.43</v>
      </c>
      <c r="I2443">
        <f>H2443*$N$4</f>
        <v>6.88</v>
      </c>
    </row>
    <row r="2444" spans="1:9" x14ac:dyDescent="0.3">
      <c r="A2444">
        <v>2032</v>
      </c>
      <c r="B2444" t="s">
        <v>21</v>
      </c>
      <c r="C2444">
        <v>11</v>
      </c>
      <c r="D2444">
        <v>6.56</v>
      </c>
      <c r="E2444">
        <f t="shared" si="99"/>
        <v>6.5</v>
      </c>
      <c r="F2444">
        <f>VLOOKUP(E2444,Aerogeneradores!$A$2:$E$47,2)</f>
        <v>430</v>
      </c>
      <c r="G2444">
        <f t="shared" si="102"/>
        <v>0.43</v>
      </c>
      <c r="H2444">
        <f t="shared" si="103"/>
        <v>0.43</v>
      </c>
      <c r="I2444">
        <f>H2444*$N$4</f>
        <v>6.88</v>
      </c>
    </row>
    <row r="2445" spans="1:9" x14ac:dyDescent="0.3">
      <c r="A2445">
        <v>2032</v>
      </c>
      <c r="B2445" t="s">
        <v>21</v>
      </c>
      <c r="C2445">
        <v>12</v>
      </c>
      <c r="D2445">
        <v>6.56</v>
      </c>
      <c r="E2445">
        <f t="shared" si="99"/>
        <v>6.5</v>
      </c>
      <c r="F2445">
        <f>VLOOKUP(E2445,Aerogeneradores!$A$2:$E$47,2)</f>
        <v>430</v>
      </c>
      <c r="G2445">
        <f t="shared" si="102"/>
        <v>0.43</v>
      </c>
      <c r="H2445">
        <f t="shared" si="103"/>
        <v>0.43</v>
      </c>
      <c r="I2445">
        <f>H2445*$N$4</f>
        <v>6.88</v>
      </c>
    </row>
    <row r="2446" spans="1:9" x14ac:dyDescent="0.3">
      <c r="A2446">
        <v>2032</v>
      </c>
      <c r="B2446" t="s">
        <v>21</v>
      </c>
      <c r="C2446">
        <v>13</v>
      </c>
      <c r="D2446">
        <v>6.63</v>
      </c>
      <c r="E2446">
        <f t="shared" si="99"/>
        <v>6.5</v>
      </c>
      <c r="F2446">
        <f>VLOOKUP(E2446,Aerogeneradores!$A$2:$E$47,2)</f>
        <v>430</v>
      </c>
      <c r="G2446">
        <f t="shared" si="102"/>
        <v>0.43</v>
      </c>
      <c r="H2446">
        <f t="shared" si="103"/>
        <v>0.43</v>
      </c>
      <c r="I2446">
        <f>H2446*$N$4</f>
        <v>6.88</v>
      </c>
    </row>
    <row r="2447" spans="1:9" x14ac:dyDescent="0.3">
      <c r="A2447">
        <v>2032</v>
      </c>
      <c r="B2447" t="s">
        <v>21</v>
      </c>
      <c r="C2447">
        <v>14</v>
      </c>
      <c r="D2447">
        <v>6.57</v>
      </c>
      <c r="E2447">
        <f t="shared" si="99"/>
        <v>6.5</v>
      </c>
      <c r="F2447">
        <f>VLOOKUP(E2447,Aerogeneradores!$A$2:$E$47,2)</f>
        <v>430</v>
      </c>
      <c r="G2447">
        <f t="shared" si="102"/>
        <v>0.43</v>
      </c>
      <c r="H2447">
        <f t="shared" si="103"/>
        <v>0.43</v>
      </c>
      <c r="I2447">
        <f>H2447*$N$4</f>
        <v>6.88</v>
      </c>
    </row>
    <row r="2448" spans="1:9" x14ac:dyDescent="0.3">
      <c r="A2448">
        <v>2032</v>
      </c>
      <c r="B2448" t="s">
        <v>21</v>
      </c>
      <c r="C2448">
        <v>15</v>
      </c>
      <c r="D2448">
        <v>6.59</v>
      </c>
      <c r="E2448">
        <f t="shared" si="99"/>
        <v>6.5</v>
      </c>
      <c r="F2448">
        <f>VLOOKUP(E2448,Aerogeneradores!$A$2:$E$47,2)</f>
        <v>430</v>
      </c>
      <c r="G2448">
        <f t="shared" si="102"/>
        <v>0.43</v>
      </c>
      <c r="H2448">
        <f t="shared" si="103"/>
        <v>0.43</v>
      </c>
      <c r="I2448">
        <f>H2448*$N$4</f>
        <v>6.88</v>
      </c>
    </row>
    <row r="2449" spans="1:9" x14ac:dyDescent="0.3">
      <c r="A2449">
        <v>2032</v>
      </c>
      <c r="B2449" t="s">
        <v>21</v>
      </c>
      <c r="C2449">
        <v>16</v>
      </c>
      <c r="D2449">
        <v>6.63</v>
      </c>
      <c r="E2449">
        <f t="shared" si="99"/>
        <v>6.5</v>
      </c>
      <c r="F2449">
        <f>VLOOKUP(E2449,Aerogeneradores!$A$2:$E$47,2)</f>
        <v>430</v>
      </c>
      <c r="G2449">
        <f t="shared" si="102"/>
        <v>0.43</v>
      </c>
      <c r="H2449">
        <f t="shared" si="103"/>
        <v>0.43</v>
      </c>
      <c r="I2449">
        <f>H2449*$N$4</f>
        <v>6.88</v>
      </c>
    </row>
    <row r="2450" spans="1:9" x14ac:dyDescent="0.3">
      <c r="A2450">
        <v>2032</v>
      </c>
      <c r="B2450" t="s">
        <v>21</v>
      </c>
      <c r="C2450">
        <v>17</v>
      </c>
      <c r="D2450">
        <v>7.03</v>
      </c>
      <c r="E2450">
        <f t="shared" si="99"/>
        <v>7</v>
      </c>
      <c r="F2450">
        <f>VLOOKUP(E2450,Aerogeneradores!$A$2:$E$47,2)</f>
        <v>543</v>
      </c>
      <c r="G2450">
        <f t="shared" si="102"/>
        <v>0.54300000000000004</v>
      </c>
      <c r="H2450">
        <f t="shared" si="103"/>
        <v>0.54300000000000004</v>
      </c>
      <c r="I2450">
        <f>H2450*$N$4</f>
        <v>8.6880000000000006</v>
      </c>
    </row>
    <row r="2451" spans="1:9" x14ac:dyDescent="0.3">
      <c r="A2451">
        <v>2032</v>
      </c>
      <c r="B2451" t="s">
        <v>21</v>
      </c>
      <c r="C2451">
        <v>18</v>
      </c>
      <c r="D2451">
        <v>7.26</v>
      </c>
      <c r="E2451">
        <f t="shared" si="99"/>
        <v>7.5</v>
      </c>
      <c r="F2451">
        <f>VLOOKUP(E2451,Aerogeneradores!$A$2:$E$47,2)</f>
        <v>685</v>
      </c>
      <c r="G2451">
        <f t="shared" si="102"/>
        <v>0.68500000000000005</v>
      </c>
      <c r="H2451">
        <f t="shared" si="103"/>
        <v>0.68500000000000005</v>
      </c>
      <c r="I2451">
        <f>H2451*$N$4</f>
        <v>10.96</v>
      </c>
    </row>
    <row r="2452" spans="1:9" x14ac:dyDescent="0.3">
      <c r="A2452">
        <v>2032</v>
      </c>
      <c r="B2452" t="s">
        <v>21</v>
      </c>
      <c r="C2452">
        <v>19</v>
      </c>
      <c r="D2452">
        <v>7.23</v>
      </c>
      <c r="E2452">
        <f t="shared" si="99"/>
        <v>7</v>
      </c>
      <c r="F2452">
        <f>VLOOKUP(E2452,Aerogeneradores!$A$2:$E$47,2)</f>
        <v>543</v>
      </c>
      <c r="G2452">
        <f t="shared" si="102"/>
        <v>0.54300000000000004</v>
      </c>
      <c r="H2452">
        <f t="shared" si="103"/>
        <v>0.54300000000000004</v>
      </c>
      <c r="I2452">
        <f>H2452*$N$4</f>
        <v>8.6880000000000006</v>
      </c>
    </row>
    <row r="2453" spans="1:9" x14ac:dyDescent="0.3">
      <c r="A2453">
        <v>2032</v>
      </c>
      <c r="B2453" t="s">
        <v>21</v>
      </c>
      <c r="C2453">
        <v>20</v>
      </c>
      <c r="D2453">
        <v>7.18</v>
      </c>
      <c r="E2453">
        <f t="shared" si="99"/>
        <v>7</v>
      </c>
      <c r="F2453">
        <f>VLOOKUP(E2453,Aerogeneradores!$A$2:$E$47,2)</f>
        <v>543</v>
      </c>
      <c r="G2453">
        <f t="shared" si="102"/>
        <v>0.54300000000000004</v>
      </c>
      <c r="H2453">
        <f t="shared" si="103"/>
        <v>0.54300000000000004</v>
      </c>
      <c r="I2453">
        <f>H2453*$N$4</f>
        <v>8.6880000000000006</v>
      </c>
    </row>
    <row r="2454" spans="1:9" x14ac:dyDescent="0.3">
      <c r="A2454">
        <v>2032</v>
      </c>
      <c r="B2454" t="s">
        <v>21</v>
      </c>
      <c r="C2454">
        <v>21</v>
      </c>
      <c r="D2454">
        <v>6.98</v>
      </c>
      <c r="E2454">
        <f t="shared" si="99"/>
        <v>7</v>
      </c>
      <c r="F2454">
        <f>VLOOKUP(E2454,Aerogeneradores!$A$2:$E$47,2)</f>
        <v>543</v>
      </c>
      <c r="G2454">
        <f t="shared" si="102"/>
        <v>0.54300000000000004</v>
      </c>
      <c r="H2454">
        <f t="shared" si="103"/>
        <v>0.54300000000000004</v>
      </c>
      <c r="I2454">
        <f>H2454*$N$4</f>
        <v>8.6880000000000006</v>
      </c>
    </row>
    <row r="2455" spans="1:9" x14ac:dyDescent="0.3">
      <c r="A2455">
        <v>2032</v>
      </c>
      <c r="B2455" t="s">
        <v>21</v>
      </c>
      <c r="C2455">
        <v>22</v>
      </c>
      <c r="D2455">
        <v>6.97</v>
      </c>
      <c r="E2455">
        <f t="shared" si="99"/>
        <v>7</v>
      </c>
      <c r="F2455">
        <f>VLOOKUP(E2455,Aerogeneradores!$A$2:$E$47,2)</f>
        <v>543</v>
      </c>
      <c r="G2455">
        <f t="shared" si="102"/>
        <v>0.54300000000000004</v>
      </c>
      <c r="H2455">
        <f t="shared" si="103"/>
        <v>0.54300000000000004</v>
      </c>
      <c r="I2455">
        <f>H2455*$N$4</f>
        <v>8.6880000000000006</v>
      </c>
    </row>
    <row r="2456" spans="1:9" x14ac:dyDescent="0.3">
      <c r="A2456">
        <v>2032</v>
      </c>
      <c r="B2456" t="s">
        <v>21</v>
      </c>
      <c r="C2456">
        <v>23</v>
      </c>
      <c r="D2456">
        <v>6.9</v>
      </c>
      <c r="E2456">
        <f t="shared" si="99"/>
        <v>7</v>
      </c>
      <c r="F2456">
        <f>VLOOKUP(E2456,Aerogeneradores!$A$2:$E$47,2)</f>
        <v>543</v>
      </c>
      <c r="G2456">
        <f t="shared" si="102"/>
        <v>0.54300000000000004</v>
      </c>
      <c r="H2456">
        <f t="shared" si="103"/>
        <v>0.54300000000000004</v>
      </c>
      <c r="I2456">
        <f>H2456*$N$4</f>
        <v>8.6880000000000006</v>
      </c>
    </row>
    <row r="2457" spans="1:9" x14ac:dyDescent="0.3">
      <c r="A2457">
        <v>2032</v>
      </c>
      <c r="B2457" t="s">
        <v>21</v>
      </c>
      <c r="C2457">
        <v>24</v>
      </c>
      <c r="D2457">
        <v>6.88</v>
      </c>
      <c r="E2457">
        <f t="shared" si="99"/>
        <v>7</v>
      </c>
      <c r="F2457">
        <f>VLOOKUP(E2457,Aerogeneradores!$A$2:$E$47,2)</f>
        <v>543</v>
      </c>
      <c r="G2457">
        <f t="shared" si="102"/>
        <v>0.54300000000000004</v>
      </c>
      <c r="H2457">
        <f t="shared" si="103"/>
        <v>0.54300000000000004</v>
      </c>
      <c r="I2457">
        <f>H2457*$N$4</f>
        <v>8.6880000000000006</v>
      </c>
    </row>
    <row r="2458" spans="1:9" x14ac:dyDescent="0.3">
      <c r="A2458">
        <v>2032</v>
      </c>
      <c r="B2458" t="s">
        <v>22</v>
      </c>
      <c r="C2458">
        <v>1</v>
      </c>
      <c r="D2458">
        <v>6.84</v>
      </c>
      <c r="E2458">
        <f t="shared" si="99"/>
        <v>7</v>
      </c>
      <c r="F2458">
        <f>VLOOKUP(E2458,Aerogeneradores!$A$2:$E$47,2)</f>
        <v>543</v>
      </c>
      <c r="G2458">
        <f t="shared" si="102"/>
        <v>0.54300000000000004</v>
      </c>
      <c r="H2458">
        <f t="shared" si="103"/>
        <v>0.54300000000000004</v>
      </c>
      <c r="I2458">
        <f>H2458*$N$4</f>
        <v>8.6880000000000006</v>
      </c>
    </row>
    <row r="2459" spans="1:9" x14ac:dyDescent="0.3">
      <c r="A2459">
        <v>2032</v>
      </c>
      <c r="B2459" t="s">
        <v>22</v>
      </c>
      <c r="C2459">
        <v>2</v>
      </c>
      <c r="D2459">
        <v>6.86</v>
      </c>
      <c r="E2459">
        <f t="shared" si="99"/>
        <v>7</v>
      </c>
      <c r="F2459">
        <f>VLOOKUP(E2459,Aerogeneradores!$A$2:$E$47,2)</f>
        <v>543</v>
      </c>
      <c r="G2459">
        <f t="shared" si="102"/>
        <v>0.54300000000000004</v>
      </c>
      <c r="H2459">
        <f t="shared" si="103"/>
        <v>0.54300000000000004</v>
      </c>
      <c r="I2459">
        <f>H2459*$N$4</f>
        <v>8.6880000000000006</v>
      </c>
    </row>
    <row r="2460" spans="1:9" x14ac:dyDescent="0.3">
      <c r="A2460">
        <v>2032</v>
      </c>
      <c r="B2460" t="s">
        <v>22</v>
      </c>
      <c r="C2460">
        <v>3</v>
      </c>
      <c r="D2460">
        <v>6.79</v>
      </c>
      <c r="E2460">
        <f t="shared" si="99"/>
        <v>7</v>
      </c>
      <c r="F2460">
        <f>VLOOKUP(E2460,Aerogeneradores!$A$2:$E$47,2)</f>
        <v>543</v>
      </c>
      <c r="G2460">
        <f t="shared" si="102"/>
        <v>0.54300000000000004</v>
      </c>
      <c r="H2460">
        <f t="shared" si="103"/>
        <v>0.54300000000000004</v>
      </c>
      <c r="I2460">
        <f>H2460*$N$4</f>
        <v>8.6880000000000006</v>
      </c>
    </row>
    <row r="2461" spans="1:9" x14ac:dyDescent="0.3">
      <c r="A2461">
        <v>2032</v>
      </c>
      <c r="B2461" t="s">
        <v>22</v>
      </c>
      <c r="C2461">
        <v>4</v>
      </c>
      <c r="D2461">
        <v>6.81</v>
      </c>
      <c r="E2461">
        <f t="shared" si="99"/>
        <v>7</v>
      </c>
      <c r="F2461">
        <f>VLOOKUP(E2461,Aerogeneradores!$A$2:$E$47,2)</f>
        <v>543</v>
      </c>
      <c r="G2461">
        <f t="shared" si="102"/>
        <v>0.54300000000000004</v>
      </c>
      <c r="H2461">
        <f t="shared" si="103"/>
        <v>0.54300000000000004</v>
      </c>
      <c r="I2461">
        <f>H2461*$N$4</f>
        <v>8.6880000000000006</v>
      </c>
    </row>
    <row r="2462" spans="1:9" x14ac:dyDescent="0.3">
      <c r="A2462">
        <v>2032</v>
      </c>
      <c r="B2462" t="s">
        <v>22</v>
      </c>
      <c r="C2462">
        <v>5</v>
      </c>
      <c r="D2462">
        <v>6.71</v>
      </c>
      <c r="E2462">
        <f t="shared" si="99"/>
        <v>6.5</v>
      </c>
      <c r="F2462">
        <f>VLOOKUP(E2462,Aerogeneradores!$A$2:$E$47,2)</f>
        <v>430</v>
      </c>
      <c r="G2462">
        <f t="shared" si="102"/>
        <v>0.43</v>
      </c>
      <c r="H2462">
        <f t="shared" si="103"/>
        <v>0.43</v>
      </c>
      <c r="I2462">
        <f>H2462*$N$4</f>
        <v>6.88</v>
      </c>
    </row>
    <row r="2463" spans="1:9" x14ac:dyDescent="0.3">
      <c r="A2463">
        <v>2032</v>
      </c>
      <c r="B2463" t="s">
        <v>22</v>
      </c>
      <c r="C2463">
        <v>6</v>
      </c>
      <c r="D2463">
        <v>6.76</v>
      </c>
      <c r="E2463">
        <f t="shared" si="99"/>
        <v>7</v>
      </c>
      <c r="F2463">
        <f>VLOOKUP(E2463,Aerogeneradores!$A$2:$E$47,2)</f>
        <v>543</v>
      </c>
      <c r="G2463">
        <f t="shared" si="102"/>
        <v>0.54300000000000004</v>
      </c>
      <c r="H2463">
        <f t="shared" si="103"/>
        <v>0.54300000000000004</v>
      </c>
      <c r="I2463">
        <f>H2463*$N$4</f>
        <v>8.6880000000000006</v>
      </c>
    </row>
    <row r="2464" spans="1:9" x14ac:dyDescent="0.3">
      <c r="A2464">
        <v>2032</v>
      </c>
      <c r="B2464" t="s">
        <v>22</v>
      </c>
      <c r="C2464">
        <v>7</v>
      </c>
      <c r="D2464">
        <v>6.73</v>
      </c>
      <c r="E2464">
        <f t="shared" si="99"/>
        <v>6.5</v>
      </c>
      <c r="F2464">
        <f>VLOOKUP(E2464,Aerogeneradores!$A$2:$E$47,2)</f>
        <v>430</v>
      </c>
      <c r="G2464">
        <f t="shared" si="102"/>
        <v>0.43</v>
      </c>
      <c r="H2464">
        <f t="shared" si="103"/>
        <v>0.43</v>
      </c>
      <c r="I2464">
        <f>H2464*$N$4</f>
        <v>6.88</v>
      </c>
    </row>
    <row r="2465" spans="1:9" x14ac:dyDescent="0.3">
      <c r="A2465">
        <v>2032</v>
      </c>
      <c r="B2465" t="s">
        <v>22</v>
      </c>
      <c r="C2465">
        <v>8</v>
      </c>
      <c r="D2465">
        <v>6.7</v>
      </c>
      <c r="E2465">
        <f t="shared" si="99"/>
        <v>6.5</v>
      </c>
      <c r="F2465">
        <f>VLOOKUP(E2465,Aerogeneradores!$A$2:$E$47,2)</f>
        <v>430</v>
      </c>
      <c r="G2465">
        <f t="shared" si="102"/>
        <v>0.43</v>
      </c>
      <c r="H2465">
        <f t="shared" si="103"/>
        <v>0.43</v>
      </c>
      <c r="I2465">
        <f>H2465*$N$4</f>
        <v>6.88</v>
      </c>
    </row>
    <row r="2466" spans="1:9" x14ac:dyDescent="0.3">
      <c r="A2466">
        <v>2032</v>
      </c>
      <c r="B2466" t="s">
        <v>22</v>
      </c>
      <c r="C2466">
        <v>9</v>
      </c>
      <c r="D2466">
        <v>6.68</v>
      </c>
      <c r="E2466">
        <f t="shared" si="99"/>
        <v>6.5</v>
      </c>
      <c r="F2466">
        <f>VLOOKUP(E2466,Aerogeneradores!$A$2:$E$47,2)</f>
        <v>430</v>
      </c>
      <c r="G2466">
        <f t="shared" si="102"/>
        <v>0.43</v>
      </c>
      <c r="H2466">
        <f t="shared" si="103"/>
        <v>0.43</v>
      </c>
      <c r="I2466">
        <f>H2466*$N$4</f>
        <v>6.88</v>
      </c>
    </row>
    <row r="2467" spans="1:9" x14ac:dyDescent="0.3">
      <c r="A2467">
        <v>2032</v>
      </c>
      <c r="B2467" t="s">
        <v>22</v>
      </c>
      <c r="C2467">
        <v>10</v>
      </c>
      <c r="D2467">
        <v>6.66</v>
      </c>
      <c r="E2467">
        <f t="shared" si="99"/>
        <v>6.5</v>
      </c>
      <c r="F2467">
        <f>VLOOKUP(E2467,Aerogeneradores!$A$2:$E$47,2)</f>
        <v>430</v>
      </c>
      <c r="G2467">
        <f t="shared" si="102"/>
        <v>0.43</v>
      </c>
      <c r="H2467">
        <f t="shared" si="103"/>
        <v>0.43</v>
      </c>
      <c r="I2467">
        <f>H2467*$N$4</f>
        <v>6.88</v>
      </c>
    </row>
    <row r="2468" spans="1:9" x14ac:dyDescent="0.3">
      <c r="A2468">
        <v>2032</v>
      </c>
      <c r="B2468" t="s">
        <v>22</v>
      </c>
      <c r="C2468">
        <v>11</v>
      </c>
      <c r="D2468">
        <v>6.68</v>
      </c>
      <c r="E2468">
        <f t="shared" si="99"/>
        <v>6.5</v>
      </c>
      <c r="F2468">
        <f>VLOOKUP(E2468,Aerogeneradores!$A$2:$E$47,2)</f>
        <v>430</v>
      </c>
      <c r="G2468">
        <f t="shared" si="102"/>
        <v>0.43</v>
      </c>
      <c r="H2468">
        <f t="shared" si="103"/>
        <v>0.43</v>
      </c>
      <c r="I2468">
        <f>H2468*$N$4</f>
        <v>6.88</v>
      </c>
    </row>
    <row r="2469" spans="1:9" x14ac:dyDescent="0.3">
      <c r="A2469">
        <v>2032</v>
      </c>
      <c r="B2469" t="s">
        <v>22</v>
      </c>
      <c r="C2469">
        <v>12</v>
      </c>
      <c r="D2469">
        <v>6.64</v>
      </c>
      <c r="E2469">
        <f t="shared" si="99"/>
        <v>6.5</v>
      </c>
      <c r="F2469">
        <f>VLOOKUP(E2469,Aerogeneradores!$A$2:$E$47,2)</f>
        <v>430</v>
      </c>
      <c r="G2469">
        <f t="shared" si="102"/>
        <v>0.43</v>
      </c>
      <c r="H2469">
        <f t="shared" si="103"/>
        <v>0.43</v>
      </c>
      <c r="I2469">
        <f>H2469*$N$4</f>
        <v>6.88</v>
      </c>
    </row>
    <row r="2470" spans="1:9" x14ac:dyDescent="0.3">
      <c r="A2470">
        <v>2032</v>
      </c>
      <c r="B2470" t="s">
        <v>22</v>
      </c>
      <c r="C2470">
        <v>13</v>
      </c>
      <c r="D2470">
        <v>6.69</v>
      </c>
      <c r="E2470">
        <f t="shared" si="99"/>
        <v>6.5</v>
      </c>
      <c r="F2470">
        <f>VLOOKUP(E2470,Aerogeneradores!$A$2:$E$47,2)</f>
        <v>430</v>
      </c>
      <c r="G2470">
        <f t="shared" si="102"/>
        <v>0.43</v>
      </c>
      <c r="H2470">
        <f t="shared" si="103"/>
        <v>0.43</v>
      </c>
      <c r="I2470">
        <f>H2470*$N$4</f>
        <v>6.88</v>
      </c>
    </row>
    <row r="2471" spans="1:9" x14ac:dyDescent="0.3">
      <c r="A2471">
        <v>2032</v>
      </c>
      <c r="B2471" t="s">
        <v>22</v>
      </c>
      <c r="C2471">
        <v>14</v>
      </c>
      <c r="D2471">
        <v>6.55</v>
      </c>
      <c r="E2471">
        <f t="shared" si="99"/>
        <v>6.5</v>
      </c>
      <c r="F2471">
        <f>VLOOKUP(E2471,Aerogeneradores!$A$2:$E$47,2)</f>
        <v>430</v>
      </c>
      <c r="G2471">
        <f t="shared" si="102"/>
        <v>0.43</v>
      </c>
      <c r="H2471">
        <f t="shared" si="103"/>
        <v>0.43</v>
      </c>
      <c r="I2471">
        <f>H2471*$N$4</f>
        <v>6.88</v>
      </c>
    </row>
    <row r="2472" spans="1:9" x14ac:dyDescent="0.3">
      <c r="A2472">
        <v>2032</v>
      </c>
      <c r="B2472" t="s">
        <v>22</v>
      </c>
      <c r="C2472">
        <v>15</v>
      </c>
      <c r="D2472">
        <v>6.51</v>
      </c>
      <c r="E2472">
        <f t="shared" si="99"/>
        <v>6.5</v>
      </c>
      <c r="F2472">
        <f>VLOOKUP(E2472,Aerogeneradores!$A$2:$E$47,2)</f>
        <v>430</v>
      </c>
      <c r="G2472">
        <f t="shared" si="102"/>
        <v>0.43</v>
      </c>
      <c r="H2472">
        <f t="shared" si="103"/>
        <v>0.43</v>
      </c>
      <c r="I2472">
        <f>H2472*$N$4</f>
        <v>6.88</v>
      </c>
    </row>
    <row r="2473" spans="1:9" x14ac:dyDescent="0.3">
      <c r="A2473">
        <v>2032</v>
      </c>
      <c r="B2473" t="s">
        <v>22</v>
      </c>
      <c r="C2473">
        <v>16</v>
      </c>
      <c r="D2473">
        <v>6.48</v>
      </c>
      <c r="E2473">
        <f t="shared" si="99"/>
        <v>6.5</v>
      </c>
      <c r="F2473">
        <f>VLOOKUP(E2473,Aerogeneradores!$A$2:$E$47,2)</f>
        <v>430</v>
      </c>
      <c r="G2473">
        <f t="shared" si="102"/>
        <v>0.43</v>
      </c>
      <c r="H2473">
        <f t="shared" si="103"/>
        <v>0.43</v>
      </c>
      <c r="I2473">
        <f>H2473*$N$4</f>
        <v>6.88</v>
      </c>
    </row>
    <row r="2474" spans="1:9" x14ac:dyDescent="0.3">
      <c r="A2474">
        <v>2032</v>
      </c>
      <c r="B2474" t="s">
        <v>22</v>
      </c>
      <c r="C2474">
        <v>17</v>
      </c>
      <c r="D2474">
        <v>6.83</v>
      </c>
      <c r="E2474">
        <f t="shared" si="99"/>
        <v>7</v>
      </c>
      <c r="F2474">
        <f>VLOOKUP(E2474,Aerogeneradores!$A$2:$E$47,2)</f>
        <v>543</v>
      </c>
      <c r="G2474">
        <f t="shared" si="102"/>
        <v>0.54300000000000004</v>
      </c>
      <c r="H2474">
        <f t="shared" si="103"/>
        <v>0.54300000000000004</v>
      </c>
      <c r="I2474">
        <f>H2474*$N$4</f>
        <v>8.6880000000000006</v>
      </c>
    </row>
    <row r="2475" spans="1:9" x14ac:dyDescent="0.3">
      <c r="A2475">
        <v>2032</v>
      </c>
      <c r="B2475" t="s">
        <v>22</v>
      </c>
      <c r="C2475">
        <v>18</v>
      </c>
      <c r="D2475">
        <v>7.01</v>
      </c>
      <c r="E2475">
        <f t="shared" si="99"/>
        <v>7</v>
      </c>
      <c r="F2475">
        <f>VLOOKUP(E2475,Aerogeneradores!$A$2:$E$47,2)</f>
        <v>543</v>
      </c>
      <c r="G2475">
        <f t="shared" si="102"/>
        <v>0.54300000000000004</v>
      </c>
      <c r="H2475">
        <f t="shared" si="103"/>
        <v>0.54300000000000004</v>
      </c>
      <c r="I2475">
        <f>H2475*$N$4</f>
        <v>8.6880000000000006</v>
      </c>
    </row>
    <row r="2476" spans="1:9" x14ac:dyDescent="0.3">
      <c r="A2476">
        <v>2032</v>
      </c>
      <c r="B2476" t="s">
        <v>22</v>
      </c>
      <c r="C2476">
        <v>19</v>
      </c>
      <c r="D2476">
        <v>7.05</v>
      </c>
      <c r="E2476">
        <f t="shared" si="99"/>
        <v>7</v>
      </c>
      <c r="F2476">
        <f>VLOOKUP(E2476,Aerogeneradores!$A$2:$E$47,2)</f>
        <v>543</v>
      </c>
      <c r="G2476">
        <f t="shared" si="102"/>
        <v>0.54300000000000004</v>
      </c>
      <c r="H2476">
        <f t="shared" si="103"/>
        <v>0.54300000000000004</v>
      </c>
      <c r="I2476">
        <f>H2476*$N$4</f>
        <v>8.6880000000000006</v>
      </c>
    </row>
    <row r="2477" spans="1:9" x14ac:dyDescent="0.3">
      <c r="A2477">
        <v>2032</v>
      </c>
      <c r="B2477" t="s">
        <v>22</v>
      </c>
      <c r="C2477">
        <v>20</v>
      </c>
      <c r="D2477">
        <v>7.04</v>
      </c>
      <c r="E2477">
        <f t="shared" si="99"/>
        <v>7</v>
      </c>
      <c r="F2477">
        <f>VLOOKUP(E2477,Aerogeneradores!$A$2:$E$47,2)</f>
        <v>543</v>
      </c>
      <c r="G2477">
        <f t="shared" si="102"/>
        <v>0.54300000000000004</v>
      </c>
      <c r="H2477">
        <f t="shared" si="103"/>
        <v>0.54300000000000004</v>
      </c>
      <c r="I2477">
        <f>H2477*$N$4</f>
        <v>8.6880000000000006</v>
      </c>
    </row>
    <row r="2478" spans="1:9" x14ac:dyDescent="0.3">
      <c r="A2478">
        <v>2032</v>
      </c>
      <c r="B2478" t="s">
        <v>22</v>
      </c>
      <c r="C2478">
        <v>21</v>
      </c>
      <c r="D2478">
        <v>6.91</v>
      </c>
      <c r="E2478">
        <f t="shared" si="99"/>
        <v>7</v>
      </c>
      <c r="F2478">
        <f>VLOOKUP(E2478,Aerogeneradores!$A$2:$E$47,2)</f>
        <v>543</v>
      </c>
      <c r="G2478">
        <f t="shared" si="102"/>
        <v>0.54300000000000004</v>
      </c>
      <c r="H2478">
        <f t="shared" si="103"/>
        <v>0.54300000000000004</v>
      </c>
      <c r="I2478">
        <f>H2478*$N$4</f>
        <v>8.6880000000000006</v>
      </c>
    </row>
    <row r="2479" spans="1:9" x14ac:dyDescent="0.3">
      <c r="A2479">
        <v>2032</v>
      </c>
      <c r="B2479" t="s">
        <v>22</v>
      </c>
      <c r="C2479">
        <v>22</v>
      </c>
      <c r="D2479">
        <v>6.96</v>
      </c>
      <c r="E2479">
        <f t="shared" si="99"/>
        <v>7</v>
      </c>
      <c r="F2479">
        <f>VLOOKUP(E2479,Aerogeneradores!$A$2:$E$47,2)</f>
        <v>543</v>
      </c>
      <c r="G2479">
        <f t="shared" si="102"/>
        <v>0.54300000000000004</v>
      </c>
      <c r="H2479">
        <f t="shared" si="103"/>
        <v>0.54300000000000004</v>
      </c>
      <c r="I2479">
        <f>H2479*$N$4</f>
        <v>8.6880000000000006</v>
      </c>
    </row>
    <row r="2480" spans="1:9" x14ac:dyDescent="0.3">
      <c r="A2480">
        <v>2032</v>
      </c>
      <c r="B2480" t="s">
        <v>22</v>
      </c>
      <c r="C2480">
        <v>23</v>
      </c>
      <c r="D2480">
        <v>6.9</v>
      </c>
      <c r="E2480">
        <f t="shared" si="99"/>
        <v>7</v>
      </c>
      <c r="F2480">
        <f>VLOOKUP(E2480,Aerogeneradores!$A$2:$E$47,2)</f>
        <v>543</v>
      </c>
      <c r="G2480">
        <f t="shared" si="102"/>
        <v>0.54300000000000004</v>
      </c>
      <c r="H2480">
        <f t="shared" si="103"/>
        <v>0.54300000000000004</v>
      </c>
      <c r="I2480">
        <f>H2480*$N$4</f>
        <v>8.6880000000000006</v>
      </c>
    </row>
    <row r="2481" spans="1:9" x14ac:dyDescent="0.3">
      <c r="A2481">
        <v>2032</v>
      </c>
      <c r="B2481" t="s">
        <v>22</v>
      </c>
      <c r="C2481">
        <v>24</v>
      </c>
      <c r="D2481">
        <v>6.94</v>
      </c>
      <c r="E2481">
        <f t="shared" si="99"/>
        <v>7</v>
      </c>
      <c r="F2481">
        <f>VLOOKUP(E2481,Aerogeneradores!$A$2:$E$47,2)</f>
        <v>543</v>
      </c>
      <c r="G2481">
        <f t="shared" si="102"/>
        <v>0.54300000000000004</v>
      </c>
      <c r="H2481">
        <f t="shared" si="103"/>
        <v>0.54300000000000004</v>
      </c>
      <c r="I2481">
        <f>H2481*$N$4</f>
        <v>8.6880000000000006</v>
      </c>
    </row>
    <row r="2482" spans="1:9" x14ac:dyDescent="0.3">
      <c r="A2482">
        <v>2032</v>
      </c>
      <c r="B2482" t="s">
        <v>23</v>
      </c>
      <c r="C2482">
        <v>1</v>
      </c>
      <c r="D2482">
        <v>6.75</v>
      </c>
      <c r="E2482">
        <f t="shared" si="99"/>
        <v>7</v>
      </c>
      <c r="F2482">
        <f>VLOOKUP(E2482,Aerogeneradores!$A$2:$E$47,2)</f>
        <v>543</v>
      </c>
      <c r="G2482">
        <f t="shared" si="102"/>
        <v>0.54300000000000004</v>
      </c>
      <c r="H2482">
        <f t="shared" si="103"/>
        <v>0.54300000000000004</v>
      </c>
      <c r="I2482">
        <f>H2482*$N$4</f>
        <v>8.6880000000000006</v>
      </c>
    </row>
    <row r="2483" spans="1:9" x14ac:dyDescent="0.3">
      <c r="A2483">
        <v>2032</v>
      </c>
      <c r="B2483" t="s">
        <v>23</v>
      </c>
      <c r="C2483">
        <v>2</v>
      </c>
      <c r="D2483">
        <v>6.77</v>
      </c>
      <c r="E2483">
        <f t="shared" si="99"/>
        <v>7</v>
      </c>
      <c r="F2483">
        <f>VLOOKUP(E2483,Aerogeneradores!$A$2:$E$47,2)</f>
        <v>543</v>
      </c>
      <c r="G2483">
        <f t="shared" si="102"/>
        <v>0.54300000000000004</v>
      </c>
      <c r="H2483">
        <f t="shared" si="103"/>
        <v>0.54300000000000004</v>
      </c>
      <c r="I2483">
        <f>H2483*$N$4</f>
        <v>8.6880000000000006</v>
      </c>
    </row>
    <row r="2484" spans="1:9" x14ac:dyDescent="0.3">
      <c r="A2484">
        <v>2032</v>
      </c>
      <c r="B2484" t="s">
        <v>23</v>
      </c>
      <c r="C2484">
        <v>3</v>
      </c>
      <c r="D2484">
        <v>6.73</v>
      </c>
      <c r="E2484">
        <f t="shared" si="99"/>
        <v>6.5</v>
      </c>
      <c r="F2484">
        <f>VLOOKUP(E2484,Aerogeneradores!$A$2:$E$47,2)</f>
        <v>430</v>
      </c>
      <c r="G2484">
        <f t="shared" si="102"/>
        <v>0.43</v>
      </c>
      <c r="H2484">
        <f t="shared" si="103"/>
        <v>0.43</v>
      </c>
      <c r="I2484">
        <f>H2484*$N$4</f>
        <v>6.88</v>
      </c>
    </row>
    <row r="2485" spans="1:9" x14ac:dyDescent="0.3">
      <c r="A2485">
        <v>2032</v>
      </c>
      <c r="B2485" t="s">
        <v>23</v>
      </c>
      <c r="C2485">
        <v>4</v>
      </c>
      <c r="D2485">
        <v>6.78</v>
      </c>
      <c r="E2485">
        <f t="shared" si="99"/>
        <v>7</v>
      </c>
      <c r="F2485">
        <f>VLOOKUP(E2485,Aerogeneradores!$A$2:$E$47,2)</f>
        <v>543</v>
      </c>
      <c r="G2485">
        <f t="shared" si="102"/>
        <v>0.54300000000000004</v>
      </c>
      <c r="H2485">
        <f t="shared" si="103"/>
        <v>0.54300000000000004</v>
      </c>
      <c r="I2485">
        <f>H2485*$N$4</f>
        <v>8.6880000000000006</v>
      </c>
    </row>
    <row r="2486" spans="1:9" x14ac:dyDescent="0.3">
      <c r="A2486">
        <v>2032</v>
      </c>
      <c r="B2486" t="s">
        <v>23</v>
      </c>
      <c r="C2486">
        <v>5</v>
      </c>
      <c r="D2486">
        <v>6.74</v>
      </c>
      <c r="E2486">
        <f t="shared" si="99"/>
        <v>6.5</v>
      </c>
      <c r="F2486">
        <f>VLOOKUP(E2486,Aerogeneradores!$A$2:$E$47,2)</f>
        <v>430</v>
      </c>
      <c r="G2486">
        <f t="shared" si="102"/>
        <v>0.43</v>
      </c>
      <c r="H2486">
        <f t="shared" si="103"/>
        <v>0.43</v>
      </c>
      <c r="I2486">
        <f>H2486*$N$4</f>
        <v>6.88</v>
      </c>
    </row>
    <row r="2487" spans="1:9" x14ac:dyDescent="0.3">
      <c r="A2487">
        <v>2032</v>
      </c>
      <c r="B2487" t="s">
        <v>23</v>
      </c>
      <c r="C2487">
        <v>6</v>
      </c>
      <c r="D2487">
        <v>6.86</v>
      </c>
      <c r="E2487">
        <f t="shared" si="99"/>
        <v>7</v>
      </c>
      <c r="F2487">
        <f>VLOOKUP(E2487,Aerogeneradores!$A$2:$E$47,2)</f>
        <v>543</v>
      </c>
      <c r="G2487">
        <f t="shared" si="102"/>
        <v>0.54300000000000004</v>
      </c>
      <c r="H2487">
        <f t="shared" si="103"/>
        <v>0.54300000000000004</v>
      </c>
      <c r="I2487">
        <f>H2487*$N$4</f>
        <v>8.6880000000000006</v>
      </c>
    </row>
    <row r="2488" spans="1:9" x14ac:dyDescent="0.3">
      <c r="A2488">
        <v>2032</v>
      </c>
      <c r="B2488" t="s">
        <v>23</v>
      </c>
      <c r="C2488">
        <v>7</v>
      </c>
      <c r="D2488">
        <v>6.83</v>
      </c>
      <c r="E2488">
        <f t="shared" si="99"/>
        <v>7</v>
      </c>
      <c r="F2488">
        <f>VLOOKUP(E2488,Aerogeneradores!$A$2:$E$47,2)</f>
        <v>543</v>
      </c>
      <c r="G2488">
        <f t="shared" si="102"/>
        <v>0.54300000000000004</v>
      </c>
      <c r="H2488">
        <f t="shared" si="103"/>
        <v>0.54300000000000004</v>
      </c>
      <c r="I2488">
        <f>H2488*$N$4</f>
        <v>8.6880000000000006</v>
      </c>
    </row>
    <row r="2489" spans="1:9" x14ac:dyDescent="0.3">
      <c r="A2489">
        <v>2032</v>
      </c>
      <c r="B2489" t="s">
        <v>23</v>
      </c>
      <c r="C2489">
        <v>8</v>
      </c>
      <c r="D2489">
        <v>6.73</v>
      </c>
      <c r="E2489">
        <f t="shared" si="99"/>
        <v>6.5</v>
      </c>
      <c r="F2489">
        <f>VLOOKUP(E2489,Aerogeneradores!$A$2:$E$47,2)</f>
        <v>430</v>
      </c>
      <c r="G2489">
        <f t="shared" si="102"/>
        <v>0.43</v>
      </c>
      <c r="H2489">
        <f t="shared" si="103"/>
        <v>0.43</v>
      </c>
      <c r="I2489">
        <f>H2489*$N$4</f>
        <v>6.88</v>
      </c>
    </row>
    <row r="2490" spans="1:9" x14ac:dyDescent="0.3">
      <c r="A2490">
        <v>2032</v>
      </c>
      <c r="B2490" t="s">
        <v>23</v>
      </c>
      <c r="C2490">
        <v>9</v>
      </c>
      <c r="D2490">
        <v>6.73</v>
      </c>
      <c r="E2490">
        <f t="shared" si="99"/>
        <v>6.5</v>
      </c>
      <c r="F2490">
        <f>VLOOKUP(E2490,Aerogeneradores!$A$2:$E$47,2)</f>
        <v>430</v>
      </c>
      <c r="G2490">
        <f t="shared" si="102"/>
        <v>0.43</v>
      </c>
      <c r="H2490">
        <f t="shared" si="103"/>
        <v>0.43</v>
      </c>
      <c r="I2490">
        <f>H2490*$N$4</f>
        <v>6.88</v>
      </c>
    </row>
    <row r="2491" spans="1:9" x14ac:dyDescent="0.3">
      <c r="A2491">
        <v>2032</v>
      </c>
      <c r="B2491" t="s">
        <v>23</v>
      </c>
      <c r="C2491">
        <v>10</v>
      </c>
      <c r="D2491">
        <v>6.69</v>
      </c>
      <c r="E2491">
        <f t="shared" si="99"/>
        <v>6.5</v>
      </c>
      <c r="F2491">
        <f>VLOOKUP(E2491,Aerogeneradores!$A$2:$E$47,2)</f>
        <v>430</v>
      </c>
      <c r="G2491">
        <f t="shared" si="102"/>
        <v>0.43</v>
      </c>
      <c r="H2491">
        <f t="shared" si="103"/>
        <v>0.43</v>
      </c>
      <c r="I2491">
        <f>H2491*$N$4</f>
        <v>6.88</v>
      </c>
    </row>
    <row r="2492" spans="1:9" x14ac:dyDescent="0.3">
      <c r="A2492">
        <v>2032</v>
      </c>
      <c r="B2492" t="s">
        <v>23</v>
      </c>
      <c r="C2492">
        <v>11</v>
      </c>
      <c r="D2492">
        <v>6.64</v>
      </c>
      <c r="E2492">
        <f t="shared" si="99"/>
        <v>6.5</v>
      </c>
      <c r="F2492">
        <f>VLOOKUP(E2492,Aerogeneradores!$A$2:$E$47,2)</f>
        <v>430</v>
      </c>
      <c r="G2492">
        <f t="shared" si="102"/>
        <v>0.43</v>
      </c>
      <c r="H2492">
        <f t="shared" si="103"/>
        <v>0.43</v>
      </c>
      <c r="I2492">
        <f>H2492*$N$4</f>
        <v>6.88</v>
      </c>
    </row>
    <row r="2493" spans="1:9" x14ac:dyDescent="0.3">
      <c r="A2493">
        <v>2032</v>
      </c>
      <c r="B2493" t="s">
        <v>23</v>
      </c>
      <c r="C2493">
        <v>12</v>
      </c>
      <c r="D2493">
        <v>6.59</v>
      </c>
      <c r="E2493">
        <f t="shared" si="99"/>
        <v>6.5</v>
      </c>
      <c r="F2493">
        <f>VLOOKUP(E2493,Aerogeneradores!$A$2:$E$47,2)</f>
        <v>430</v>
      </c>
      <c r="G2493">
        <f t="shared" si="102"/>
        <v>0.43</v>
      </c>
      <c r="H2493">
        <f t="shared" si="103"/>
        <v>0.43</v>
      </c>
      <c r="I2493">
        <f>H2493*$N$4</f>
        <v>6.88</v>
      </c>
    </row>
    <row r="2494" spans="1:9" x14ac:dyDescent="0.3">
      <c r="A2494">
        <v>2032</v>
      </c>
      <c r="B2494" t="s">
        <v>23</v>
      </c>
      <c r="C2494">
        <v>13</v>
      </c>
      <c r="D2494">
        <v>6.64</v>
      </c>
      <c r="E2494">
        <f t="shared" si="99"/>
        <v>6.5</v>
      </c>
      <c r="F2494">
        <f>VLOOKUP(E2494,Aerogeneradores!$A$2:$E$47,2)</f>
        <v>430</v>
      </c>
      <c r="G2494">
        <f t="shared" si="102"/>
        <v>0.43</v>
      </c>
      <c r="H2494">
        <f t="shared" si="103"/>
        <v>0.43</v>
      </c>
      <c r="I2494">
        <f>H2494*$N$4</f>
        <v>6.88</v>
      </c>
    </row>
    <row r="2495" spans="1:9" x14ac:dyDescent="0.3">
      <c r="A2495">
        <v>2032</v>
      </c>
      <c r="B2495" t="s">
        <v>23</v>
      </c>
      <c r="C2495">
        <v>14</v>
      </c>
      <c r="D2495">
        <v>6.49</v>
      </c>
      <c r="E2495">
        <f t="shared" si="99"/>
        <v>6.5</v>
      </c>
      <c r="F2495">
        <f>VLOOKUP(E2495,Aerogeneradores!$A$2:$E$47,2)</f>
        <v>430</v>
      </c>
      <c r="G2495">
        <f t="shared" si="102"/>
        <v>0.43</v>
      </c>
      <c r="H2495">
        <f t="shared" si="103"/>
        <v>0.43</v>
      </c>
      <c r="I2495">
        <f>H2495*$N$4</f>
        <v>6.88</v>
      </c>
    </row>
    <row r="2496" spans="1:9" x14ac:dyDescent="0.3">
      <c r="A2496">
        <v>2032</v>
      </c>
      <c r="B2496" t="s">
        <v>23</v>
      </c>
      <c r="C2496">
        <v>15</v>
      </c>
      <c r="D2496">
        <v>6.44</v>
      </c>
      <c r="E2496">
        <f t="shared" si="99"/>
        <v>6.5</v>
      </c>
      <c r="F2496">
        <f>VLOOKUP(E2496,Aerogeneradores!$A$2:$E$47,2)</f>
        <v>430</v>
      </c>
      <c r="G2496">
        <f t="shared" si="102"/>
        <v>0.43</v>
      </c>
      <c r="H2496">
        <f t="shared" si="103"/>
        <v>0.43</v>
      </c>
      <c r="I2496">
        <f>H2496*$N$4</f>
        <v>6.88</v>
      </c>
    </row>
    <row r="2497" spans="1:9" x14ac:dyDescent="0.3">
      <c r="A2497">
        <v>2032</v>
      </c>
      <c r="B2497" t="s">
        <v>23</v>
      </c>
      <c r="C2497">
        <v>16</v>
      </c>
      <c r="D2497">
        <v>6.4</v>
      </c>
      <c r="E2497">
        <f t="shared" si="99"/>
        <v>6.5</v>
      </c>
      <c r="F2497">
        <f>VLOOKUP(E2497,Aerogeneradores!$A$2:$E$47,2)</f>
        <v>430</v>
      </c>
      <c r="G2497">
        <f t="shared" si="102"/>
        <v>0.43</v>
      </c>
      <c r="H2497">
        <f t="shared" si="103"/>
        <v>0.43</v>
      </c>
      <c r="I2497">
        <f>H2497*$N$4</f>
        <v>6.88</v>
      </c>
    </row>
    <row r="2498" spans="1:9" x14ac:dyDescent="0.3">
      <c r="A2498">
        <v>2032</v>
      </c>
      <c r="B2498" t="s">
        <v>23</v>
      </c>
      <c r="C2498">
        <v>17</v>
      </c>
      <c r="D2498">
        <v>6.47</v>
      </c>
      <c r="E2498">
        <f t="shared" si="99"/>
        <v>6.5</v>
      </c>
      <c r="F2498">
        <f>VLOOKUP(E2498,Aerogeneradores!$A$2:$E$47,2)</f>
        <v>430</v>
      </c>
      <c r="G2498">
        <f t="shared" si="102"/>
        <v>0.43</v>
      </c>
      <c r="H2498">
        <f t="shared" si="103"/>
        <v>0.43</v>
      </c>
      <c r="I2498">
        <f>H2498*$N$4</f>
        <v>6.88</v>
      </c>
    </row>
    <row r="2499" spans="1:9" x14ac:dyDescent="0.3">
      <c r="A2499">
        <v>2032</v>
      </c>
      <c r="B2499" t="s">
        <v>23</v>
      </c>
      <c r="C2499">
        <v>18</v>
      </c>
      <c r="D2499">
        <v>6.83</v>
      </c>
      <c r="E2499">
        <f t="shared" si="99"/>
        <v>7</v>
      </c>
      <c r="F2499">
        <f>VLOOKUP(E2499,Aerogeneradores!$A$2:$E$47,2)</f>
        <v>543</v>
      </c>
      <c r="G2499">
        <f t="shared" si="102"/>
        <v>0.54300000000000004</v>
      </c>
      <c r="H2499">
        <f t="shared" si="103"/>
        <v>0.54300000000000004</v>
      </c>
      <c r="I2499">
        <f>H2499*$N$4</f>
        <v>8.6880000000000006</v>
      </c>
    </row>
    <row r="2500" spans="1:9" x14ac:dyDescent="0.3">
      <c r="A2500">
        <v>2032</v>
      </c>
      <c r="B2500" t="s">
        <v>23</v>
      </c>
      <c r="C2500">
        <v>19</v>
      </c>
      <c r="D2500">
        <v>7.02</v>
      </c>
      <c r="E2500">
        <f t="shared" si="99"/>
        <v>7</v>
      </c>
      <c r="F2500">
        <f>VLOOKUP(E2500,Aerogeneradores!$A$2:$E$47,2)</f>
        <v>543</v>
      </c>
      <c r="G2500">
        <f t="shared" si="102"/>
        <v>0.54300000000000004</v>
      </c>
      <c r="H2500">
        <f t="shared" si="103"/>
        <v>0.54300000000000004</v>
      </c>
      <c r="I2500">
        <f>H2500*$N$4</f>
        <v>8.6880000000000006</v>
      </c>
    </row>
    <row r="2501" spans="1:9" x14ac:dyDescent="0.3">
      <c r="A2501">
        <v>2032</v>
      </c>
      <c r="B2501" t="s">
        <v>23</v>
      </c>
      <c r="C2501">
        <v>20</v>
      </c>
      <c r="D2501">
        <v>7</v>
      </c>
      <c r="E2501">
        <f t="shared" si="99"/>
        <v>7</v>
      </c>
      <c r="F2501">
        <f>VLOOKUP(E2501,Aerogeneradores!$A$2:$E$47,2)</f>
        <v>543</v>
      </c>
      <c r="G2501">
        <f t="shared" si="102"/>
        <v>0.54300000000000004</v>
      </c>
      <c r="H2501">
        <f t="shared" si="103"/>
        <v>0.54300000000000004</v>
      </c>
      <c r="I2501">
        <f>H2501*$N$4</f>
        <v>8.6880000000000006</v>
      </c>
    </row>
    <row r="2502" spans="1:9" x14ac:dyDescent="0.3">
      <c r="A2502">
        <v>2032</v>
      </c>
      <c r="B2502" t="s">
        <v>23</v>
      </c>
      <c r="C2502">
        <v>21</v>
      </c>
      <c r="D2502">
        <v>6.86</v>
      </c>
      <c r="E2502">
        <f t="shared" si="99"/>
        <v>7</v>
      </c>
      <c r="F2502">
        <f>VLOOKUP(E2502,Aerogeneradores!$A$2:$E$47,2)</f>
        <v>543</v>
      </c>
      <c r="G2502">
        <f t="shared" si="102"/>
        <v>0.54300000000000004</v>
      </c>
      <c r="H2502">
        <f t="shared" si="103"/>
        <v>0.54300000000000004</v>
      </c>
      <c r="I2502">
        <f>H2502*$N$4</f>
        <v>8.6880000000000006</v>
      </c>
    </row>
    <row r="2503" spans="1:9" x14ac:dyDescent="0.3">
      <c r="A2503">
        <v>2032</v>
      </c>
      <c r="B2503" t="s">
        <v>23</v>
      </c>
      <c r="C2503">
        <v>22</v>
      </c>
      <c r="D2503">
        <v>6.88</v>
      </c>
      <c r="E2503">
        <f t="shared" si="99"/>
        <v>7</v>
      </c>
      <c r="F2503">
        <f>VLOOKUP(E2503,Aerogeneradores!$A$2:$E$47,2)</f>
        <v>543</v>
      </c>
      <c r="G2503">
        <f t="shared" si="102"/>
        <v>0.54300000000000004</v>
      </c>
      <c r="H2503">
        <f t="shared" si="103"/>
        <v>0.54300000000000004</v>
      </c>
      <c r="I2503">
        <f>H2503*$N$4</f>
        <v>8.6880000000000006</v>
      </c>
    </row>
    <row r="2504" spans="1:9" x14ac:dyDescent="0.3">
      <c r="A2504">
        <v>2032</v>
      </c>
      <c r="B2504" t="s">
        <v>23</v>
      </c>
      <c r="C2504">
        <v>23</v>
      </c>
      <c r="D2504">
        <v>6.85</v>
      </c>
      <c r="E2504">
        <f t="shared" si="99"/>
        <v>7</v>
      </c>
      <c r="F2504">
        <f>VLOOKUP(E2504,Aerogeneradores!$A$2:$E$47,2)</f>
        <v>543</v>
      </c>
      <c r="G2504">
        <f t="shared" si="102"/>
        <v>0.54300000000000004</v>
      </c>
      <c r="H2504">
        <f t="shared" si="103"/>
        <v>0.54300000000000004</v>
      </c>
      <c r="I2504">
        <f>H2504*$N$4</f>
        <v>8.6880000000000006</v>
      </c>
    </row>
    <row r="2505" spans="1:9" x14ac:dyDescent="0.3">
      <c r="A2505">
        <v>2032</v>
      </c>
      <c r="B2505" t="s">
        <v>23</v>
      </c>
      <c r="C2505">
        <v>24</v>
      </c>
      <c r="D2505">
        <v>6.85</v>
      </c>
      <c r="E2505">
        <f t="shared" si="99"/>
        <v>7</v>
      </c>
      <c r="F2505">
        <f>VLOOKUP(E2505,Aerogeneradores!$A$2:$E$47,2)</f>
        <v>543</v>
      </c>
      <c r="G2505">
        <f t="shared" si="102"/>
        <v>0.54300000000000004</v>
      </c>
      <c r="H2505">
        <f t="shared" si="103"/>
        <v>0.54300000000000004</v>
      </c>
      <c r="I2505">
        <f>H2505*$N$4</f>
        <v>8.6880000000000006</v>
      </c>
    </row>
    <row r="2506" spans="1:9" x14ac:dyDescent="0.3">
      <c r="A2506">
        <v>2032</v>
      </c>
      <c r="B2506" t="s">
        <v>24</v>
      </c>
      <c r="C2506">
        <v>1</v>
      </c>
      <c r="D2506">
        <v>7.3</v>
      </c>
      <c r="E2506">
        <f t="shared" si="99"/>
        <v>7.5</v>
      </c>
      <c r="F2506">
        <f>VLOOKUP(E2506,Aerogeneradores!$A$2:$E$47,2)</f>
        <v>685</v>
      </c>
      <c r="G2506">
        <f t="shared" si="102"/>
        <v>0.68500000000000005</v>
      </c>
      <c r="H2506">
        <f t="shared" si="103"/>
        <v>0.68500000000000005</v>
      </c>
      <c r="I2506">
        <f>H2506*$N$4</f>
        <v>10.96</v>
      </c>
    </row>
    <row r="2507" spans="1:9" x14ac:dyDescent="0.3">
      <c r="A2507">
        <v>2032</v>
      </c>
      <c r="B2507" t="s">
        <v>24</v>
      </c>
      <c r="C2507">
        <v>2</v>
      </c>
      <c r="D2507">
        <v>7.29</v>
      </c>
      <c r="E2507">
        <f t="shared" si="99"/>
        <v>7.5</v>
      </c>
      <c r="F2507">
        <f>VLOOKUP(E2507,Aerogeneradores!$A$2:$E$47,2)</f>
        <v>685</v>
      </c>
      <c r="G2507">
        <f t="shared" ref="G2507:G2570" si="104">F2507/1000</f>
        <v>0.68500000000000005</v>
      </c>
      <c r="H2507">
        <f t="shared" ref="H2507:H2570" si="105">G2507*1</f>
        <v>0.68500000000000005</v>
      </c>
      <c r="I2507">
        <f>H2507*$N$4</f>
        <v>10.96</v>
      </c>
    </row>
    <row r="2508" spans="1:9" x14ac:dyDescent="0.3">
      <c r="A2508">
        <v>2032</v>
      </c>
      <c r="B2508" t="s">
        <v>24</v>
      </c>
      <c r="C2508">
        <v>3</v>
      </c>
      <c r="D2508">
        <v>7.16</v>
      </c>
      <c r="E2508">
        <f t="shared" si="99"/>
        <v>7</v>
      </c>
      <c r="F2508">
        <f>VLOOKUP(E2508,Aerogeneradores!$A$2:$E$47,2)</f>
        <v>543</v>
      </c>
      <c r="G2508">
        <f t="shared" si="104"/>
        <v>0.54300000000000004</v>
      </c>
      <c r="H2508">
        <f t="shared" si="105"/>
        <v>0.54300000000000004</v>
      </c>
      <c r="I2508">
        <f>H2508*$N$4</f>
        <v>8.6880000000000006</v>
      </c>
    </row>
    <row r="2509" spans="1:9" x14ac:dyDescent="0.3">
      <c r="A2509">
        <v>2032</v>
      </c>
      <c r="B2509" t="s">
        <v>24</v>
      </c>
      <c r="C2509">
        <v>4</v>
      </c>
      <c r="D2509">
        <v>7.05</v>
      </c>
      <c r="E2509">
        <f t="shared" si="99"/>
        <v>7</v>
      </c>
      <c r="F2509">
        <f>VLOOKUP(E2509,Aerogeneradores!$A$2:$E$47,2)</f>
        <v>543</v>
      </c>
      <c r="G2509">
        <f t="shared" si="104"/>
        <v>0.54300000000000004</v>
      </c>
      <c r="H2509">
        <f t="shared" si="105"/>
        <v>0.54300000000000004</v>
      </c>
      <c r="I2509">
        <f>H2509*$N$4</f>
        <v>8.6880000000000006</v>
      </c>
    </row>
    <row r="2510" spans="1:9" x14ac:dyDescent="0.3">
      <c r="A2510">
        <v>2032</v>
      </c>
      <c r="B2510" t="s">
        <v>24</v>
      </c>
      <c r="C2510">
        <v>5</v>
      </c>
      <c r="D2510">
        <v>6.85</v>
      </c>
      <c r="E2510">
        <f t="shared" si="99"/>
        <v>7</v>
      </c>
      <c r="F2510">
        <f>VLOOKUP(E2510,Aerogeneradores!$A$2:$E$47,2)</f>
        <v>543</v>
      </c>
      <c r="G2510">
        <f t="shared" si="104"/>
        <v>0.54300000000000004</v>
      </c>
      <c r="H2510">
        <f t="shared" si="105"/>
        <v>0.54300000000000004</v>
      </c>
      <c r="I2510">
        <f>H2510*$N$4</f>
        <v>8.6880000000000006</v>
      </c>
    </row>
    <row r="2511" spans="1:9" x14ac:dyDescent="0.3">
      <c r="A2511">
        <v>2032</v>
      </c>
      <c r="B2511" t="s">
        <v>24</v>
      </c>
      <c r="C2511">
        <v>6</v>
      </c>
      <c r="D2511">
        <v>6.71</v>
      </c>
      <c r="E2511">
        <f t="shared" si="99"/>
        <v>6.5</v>
      </c>
      <c r="F2511">
        <f>VLOOKUP(E2511,Aerogeneradores!$A$2:$E$47,2)</f>
        <v>430</v>
      </c>
      <c r="G2511">
        <f t="shared" si="104"/>
        <v>0.43</v>
      </c>
      <c r="H2511">
        <f t="shared" si="105"/>
        <v>0.43</v>
      </c>
      <c r="I2511">
        <f>H2511*$N$4</f>
        <v>6.88</v>
      </c>
    </row>
    <row r="2512" spans="1:9" x14ac:dyDescent="0.3">
      <c r="A2512">
        <v>2032</v>
      </c>
      <c r="B2512" t="s">
        <v>24</v>
      </c>
      <c r="C2512">
        <v>7</v>
      </c>
      <c r="D2512">
        <v>6.63</v>
      </c>
      <c r="E2512">
        <f t="shared" si="99"/>
        <v>6.5</v>
      </c>
      <c r="F2512">
        <f>VLOOKUP(E2512,Aerogeneradores!$A$2:$E$47,2)</f>
        <v>430</v>
      </c>
      <c r="G2512">
        <f t="shared" si="104"/>
        <v>0.43</v>
      </c>
      <c r="H2512">
        <f t="shared" si="105"/>
        <v>0.43</v>
      </c>
      <c r="I2512">
        <f>H2512*$N$4</f>
        <v>6.88</v>
      </c>
    </row>
    <row r="2513" spans="1:9" x14ac:dyDescent="0.3">
      <c r="A2513">
        <v>2032</v>
      </c>
      <c r="B2513" t="s">
        <v>24</v>
      </c>
      <c r="C2513">
        <v>8</v>
      </c>
      <c r="D2513">
        <v>6.56</v>
      </c>
      <c r="E2513">
        <f t="shared" si="99"/>
        <v>6.5</v>
      </c>
      <c r="F2513">
        <f>VLOOKUP(E2513,Aerogeneradores!$A$2:$E$47,2)</f>
        <v>430</v>
      </c>
      <c r="G2513">
        <f t="shared" si="104"/>
        <v>0.43</v>
      </c>
      <c r="H2513">
        <f t="shared" si="105"/>
        <v>0.43</v>
      </c>
      <c r="I2513">
        <f>H2513*$N$4</f>
        <v>6.88</v>
      </c>
    </row>
    <row r="2514" spans="1:9" x14ac:dyDescent="0.3">
      <c r="A2514">
        <v>2032</v>
      </c>
      <c r="B2514" t="s">
        <v>24</v>
      </c>
      <c r="C2514">
        <v>9</v>
      </c>
      <c r="D2514">
        <v>6.56</v>
      </c>
      <c r="E2514">
        <f t="shared" si="99"/>
        <v>6.5</v>
      </c>
      <c r="F2514">
        <f>VLOOKUP(E2514,Aerogeneradores!$A$2:$E$47,2)</f>
        <v>430</v>
      </c>
      <c r="G2514">
        <f t="shared" si="104"/>
        <v>0.43</v>
      </c>
      <c r="H2514">
        <f t="shared" si="105"/>
        <v>0.43</v>
      </c>
      <c r="I2514">
        <f>H2514*$N$4</f>
        <v>6.88</v>
      </c>
    </row>
    <row r="2515" spans="1:9" x14ac:dyDescent="0.3">
      <c r="A2515">
        <v>2032</v>
      </c>
      <c r="B2515" t="s">
        <v>24</v>
      </c>
      <c r="C2515">
        <v>10</v>
      </c>
      <c r="D2515">
        <v>6.67</v>
      </c>
      <c r="E2515">
        <f t="shared" si="99"/>
        <v>6.5</v>
      </c>
      <c r="F2515">
        <f>VLOOKUP(E2515,Aerogeneradores!$A$2:$E$47,2)</f>
        <v>430</v>
      </c>
      <c r="G2515">
        <f t="shared" si="104"/>
        <v>0.43</v>
      </c>
      <c r="H2515">
        <f t="shared" si="105"/>
        <v>0.43</v>
      </c>
      <c r="I2515">
        <f>H2515*$N$4</f>
        <v>6.88</v>
      </c>
    </row>
    <row r="2516" spans="1:9" x14ac:dyDescent="0.3">
      <c r="A2516">
        <v>2032</v>
      </c>
      <c r="B2516" t="s">
        <v>24</v>
      </c>
      <c r="C2516">
        <v>11</v>
      </c>
      <c r="D2516">
        <v>6.63</v>
      </c>
      <c r="E2516">
        <f t="shared" si="99"/>
        <v>6.5</v>
      </c>
      <c r="F2516">
        <f>VLOOKUP(E2516,Aerogeneradores!$A$2:$E$47,2)</f>
        <v>430</v>
      </c>
      <c r="G2516">
        <f t="shared" si="104"/>
        <v>0.43</v>
      </c>
      <c r="H2516">
        <f t="shared" si="105"/>
        <v>0.43</v>
      </c>
      <c r="I2516">
        <f>H2516*$N$4</f>
        <v>6.88</v>
      </c>
    </row>
    <row r="2517" spans="1:9" x14ac:dyDescent="0.3">
      <c r="A2517">
        <v>2032</v>
      </c>
      <c r="B2517" t="s">
        <v>24</v>
      </c>
      <c r="C2517">
        <v>12</v>
      </c>
      <c r="D2517">
        <v>6.62</v>
      </c>
      <c r="E2517">
        <f t="shared" si="99"/>
        <v>6.5</v>
      </c>
      <c r="F2517">
        <f>VLOOKUP(E2517,Aerogeneradores!$A$2:$E$47,2)</f>
        <v>430</v>
      </c>
      <c r="G2517">
        <f t="shared" si="104"/>
        <v>0.43</v>
      </c>
      <c r="H2517">
        <f t="shared" si="105"/>
        <v>0.43</v>
      </c>
      <c r="I2517">
        <f>H2517*$N$4</f>
        <v>6.88</v>
      </c>
    </row>
    <row r="2518" spans="1:9" x14ac:dyDescent="0.3">
      <c r="A2518">
        <v>2032</v>
      </c>
      <c r="B2518" t="s">
        <v>24</v>
      </c>
      <c r="C2518">
        <v>13</v>
      </c>
      <c r="D2518">
        <v>6.56</v>
      </c>
      <c r="E2518">
        <f t="shared" si="99"/>
        <v>6.5</v>
      </c>
      <c r="F2518">
        <f>VLOOKUP(E2518,Aerogeneradores!$A$2:$E$47,2)</f>
        <v>430</v>
      </c>
      <c r="G2518">
        <f t="shared" si="104"/>
        <v>0.43</v>
      </c>
      <c r="H2518">
        <f t="shared" si="105"/>
        <v>0.43</v>
      </c>
      <c r="I2518">
        <f>H2518*$N$4</f>
        <v>6.88</v>
      </c>
    </row>
    <row r="2519" spans="1:9" x14ac:dyDescent="0.3">
      <c r="A2519">
        <v>2032</v>
      </c>
      <c r="B2519" t="s">
        <v>24</v>
      </c>
      <c r="C2519">
        <v>14</v>
      </c>
      <c r="D2519">
        <v>6.53</v>
      </c>
      <c r="E2519">
        <f t="shared" si="99"/>
        <v>6.5</v>
      </c>
      <c r="F2519">
        <f>VLOOKUP(E2519,Aerogeneradores!$A$2:$E$47,2)</f>
        <v>430</v>
      </c>
      <c r="G2519">
        <f t="shared" si="104"/>
        <v>0.43</v>
      </c>
      <c r="H2519">
        <f t="shared" si="105"/>
        <v>0.43</v>
      </c>
      <c r="I2519">
        <f>H2519*$N$4</f>
        <v>6.88</v>
      </c>
    </row>
    <row r="2520" spans="1:9" x14ac:dyDescent="0.3">
      <c r="A2520">
        <v>2032</v>
      </c>
      <c r="B2520" t="s">
        <v>24</v>
      </c>
      <c r="C2520">
        <v>15</v>
      </c>
      <c r="D2520">
        <v>6.52</v>
      </c>
      <c r="E2520">
        <f t="shared" si="99"/>
        <v>6.5</v>
      </c>
      <c r="F2520">
        <f>VLOOKUP(E2520,Aerogeneradores!$A$2:$E$47,2)</f>
        <v>430</v>
      </c>
      <c r="G2520">
        <f t="shared" si="104"/>
        <v>0.43</v>
      </c>
      <c r="H2520">
        <f t="shared" si="105"/>
        <v>0.43</v>
      </c>
      <c r="I2520">
        <f>H2520*$N$4</f>
        <v>6.88</v>
      </c>
    </row>
    <row r="2521" spans="1:9" x14ac:dyDescent="0.3">
      <c r="A2521">
        <v>2032</v>
      </c>
      <c r="B2521" t="s">
        <v>24</v>
      </c>
      <c r="C2521">
        <v>16</v>
      </c>
      <c r="D2521">
        <v>6.49</v>
      </c>
      <c r="E2521">
        <f t="shared" si="99"/>
        <v>6.5</v>
      </c>
      <c r="F2521">
        <f>VLOOKUP(E2521,Aerogeneradores!$A$2:$E$47,2)</f>
        <v>430</v>
      </c>
      <c r="G2521">
        <f t="shared" si="104"/>
        <v>0.43</v>
      </c>
      <c r="H2521">
        <f t="shared" si="105"/>
        <v>0.43</v>
      </c>
      <c r="I2521">
        <f>H2521*$N$4</f>
        <v>6.88</v>
      </c>
    </row>
    <row r="2522" spans="1:9" x14ac:dyDescent="0.3">
      <c r="A2522">
        <v>2032</v>
      </c>
      <c r="B2522" t="s">
        <v>24</v>
      </c>
      <c r="C2522">
        <v>17</v>
      </c>
      <c r="D2522">
        <v>6.55</v>
      </c>
      <c r="E2522">
        <f t="shared" si="99"/>
        <v>6.5</v>
      </c>
      <c r="F2522">
        <f>VLOOKUP(E2522,Aerogeneradores!$A$2:$E$47,2)</f>
        <v>430</v>
      </c>
      <c r="G2522">
        <f t="shared" si="104"/>
        <v>0.43</v>
      </c>
      <c r="H2522">
        <f t="shared" si="105"/>
        <v>0.43</v>
      </c>
      <c r="I2522">
        <f>H2522*$N$4</f>
        <v>6.88</v>
      </c>
    </row>
    <row r="2523" spans="1:9" x14ac:dyDescent="0.3">
      <c r="A2523">
        <v>2032</v>
      </c>
      <c r="B2523" t="s">
        <v>24</v>
      </c>
      <c r="C2523">
        <v>18</v>
      </c>
      <c r="D2523">
        <v>6.77</v>
      </c>
      <c r="E2523">
        <f t="shared" si="99"/>
        <v>7</v>
      </c>
      <c r="F2523">
        <f>VLOOKUP(E2523,Aerogeneradores!$A$2:$E$47,2)</f>
        <v>543</v>
      </c>
      <c r="G2523">
        <f t="shared" si="104"/>
        <v>0.54300000000000004</v>
      </c>
      <c r="H2523">
        <f t="shared" si="105"/>
        <v>0.54300000000000004</v>
      </c>
      <c r="I2523">
        <f>H2523*$N$4</f>
        <v>8.6880000000000006</v>
      </c>
    </row>
    <row r="2524" spans="1:9" x14ac:dyDescent="0.3">
      <c r="A2524">
        <v>2032</v>
      </c>
      <c r="B2524" t="s">
        <v>24</v>
      </c>
      <c r="C2524">
        <v>19</v>
      </c>
      <c r="D2524">
        <v>7.12</v>
      </c>
      <c r="E2524">
        <f t="shared" si="99"/>
        <v>7</v>
      </c>
      <c r="F2524">
        <f>VLOOKUP(E2524,Aerogeneradores!$A$2:$E$47,2)</f>
        <v>543</v>
      </c>
      <c r="G2524">
        <f t="shared" si="104"/>
        <v>0.54300000000000004</v>
      </c>
      <c r="H2524">
        <f t="shared" si="105"/>
        <v>0.54300000000000004</v>
      </c>
      <c r="I2524">
        <f>H2524*$N$4</f>
        <v>8.6880000000000006</v>
      </c>
    </row>
    <row r="2525" spans="1:9" x14ac:dyDescent="0.3">
      <c r="A2525">
        <v>2032</v>
      </c>
      <c r="B2525" t="s">
        <v>24</v>
      </c>
      <c r="C2525">
        <v>20</v>
      </c>
      <c r="D2525">
        <v>7.19</v>
      </c>
      <c r="E2525">
        <f t="shared" si="99"/>
        <v>7</v>
      </c>
      <c r="F2525">
        <f>VLOOKUP(E2525,Aerogeneradores!$A$2:$E$47,2)</f>
        <v>543</v>
      </c>
      <c r="G2525">
        <f t="shared" si="104"/>
        <v>0.54300000000000004</v>
      </c>
      <c r="H2525">
        <f t="shared" si="105"/>
        <v>0.54300000000000004</v>
      </c>
      <c r="I2525">
        <f>H2525*$N$4</f>
        <v>8.6880000000000006</v>
      </c>
    </row>
    <row r="2526" spans="1:9" x14ac:dyDescent="0.3">
      <c r="A2526">
        <v>2032</v>
      </c>
      <c r="B2526" t="s">
        <v>24</v>
      </c>
      <c r="C2526">
        <v>21</v>
      </c>
      <c r="D2526">
        <v>7.25</v>
      </c>
      <c r="E2526">
        <f t="shared" si="99"/>
        <v>7.5</v>
      </c>
      <c r="F2526">
        <f>VLOOKUP(E2526,Aerogeneradores!$A$2:$E$47,2)</f>
        <v>685</v>
      </c>
      <c r="G2526">
        <f t="shared" si="104"/>
        <v>0.68500000000000005</v>
      </c>
      <c r="H2526">
        <f t="shared" si="105"/>
        <v>0.68500000000000005</v>
      </c>
      <c r="I2526">
        <f>H2526*$N$4</f>
        <v>10.96</v>
      </c>
    </row>
    <row r="2527" spans="1:9" x14ac:dyDescent="0.3">
      <c r="A2527">
        <v>2032</v>
      </c>
      <c r="B2527" t="s">
        <v>24</v>
      </c>
      <c r="C2527">
        <v>22</v>
      </c>
      <c r="D2527">
        <v>7.26</v>
      </c>
      <c r="E2527">
        <f t="shared" si="99"/>
        <v>7.5</v>
      </c>
      <c r="F2527">
        <f>VLOOKUP(E2527,Aerogeneradores!$A$2:$E$47,2)</f>
        <v>685</v>
      </c>
      <c r="G2527">
        <f t="shared" si="104"/>
        <v>0.68500000000000005</v>
      </c>
      <c r="H2527">
        <f t="shared" si="105"/>
        <v>0.68500000000000005</v>
      </c>
      <c r="I2527">
        <f>H2527*$N$4</f>
        <v>10.96</v>
      </c>
    </row>
    <row r="2528" spans="1:9" x14ac:dyDescent="0.3">
      <c r="A2528">
        <v>2032</v>
      </c>
      <c r="B2528" t="s">
        <v>24</v>
      </c>
      <c r="C2528">
        <v>23</v>
      </c>
      <c r="D2528">
        <v>7.21</v>
      </c>
      <c r="E2528">
        <f t="shared" si="99"/>
        <v>7</v>
      </c>
      <c r="F2528">
        <f>VLOOKUP(E2528,Aerogeneradores!$A$2:$E$47,2)</f>
        <v>543</v>
      </c>
      <c r="G2528">
        <f t="shared" si="104"/>
        <v>0.54300000000000004</v>
      </c>
      <c r="H2528">
        <f t="shared" si="105"/>
        <v>0.54300000000000004</v>
      </c>
      <c r="I2528">
        <f>H2528*$N$4</f>
        <v>8.6880000000000006</v>
      </c>
    </row>
    <row r="2529" spans="1:9" x14ac:dyDescent="0.3">
      <c r="A2529">
        <v>2032</v>
      </c>
      <c r="B2529" t="s">
        <v>24</v>
      </c>
      <c r="C2529">
        <v>24</v>
      </c>
      <c r="D2529">
        <v>7.33</v>
      </c>
      <c r="E2529">
        <f t="shared" si="99"/>
        <v>7.5</v>
      </c>
      <c r="F2529">
        <f>VLOOKUP(E2529,Aerogeneradores!$A$2:$E$47,2)</f>
        <v>685</v>
      </c>
      <c r="G2529">
        <f t="shared" si="104"/>
        <v>0.68500000000000005</v>
      </c>
      <c r="H2529">
        <f t="shared" si="105"/>
        <v>0.68500000000000005</v>
      </c>
      <c r="I2529">
        <f>H2529*$N$4</f>
        <v>10.96</v>
      </c>
    </row>
    <row r="2530" spans="1:9" x14ac:dyDescent="0.3">
      <c r="A2530">
        <v>2032</v>
      </c>
      <c r="B2530" t="s">
        <v>25</v>
      </c>
      <c r="C2530">
        <v>1</v>
      </c>
      <c r="D2530">
        <v>7.32</v>
      </c>
      <c r="E2530">
        <f t="shared" si="99"/>
        <v>7.5</v>
      </c>
      <c r="F2530">
        <f>VLOOKUP(E2530,Aerogeneradores!$A$2:$E$47,2)</f>
        <v>685</v>
      </c>
      <c r="G2530">
        <f t="shared" si="104"/>
        <v>0.68500000000000005</v>
      </c>
      <c r="H2530">
        <f t="shared" si="105"/>
        <v>0.68500000000000005</v>
      </c>
      <c r="I2530">
        <f>H2530*$N$4</f>
        <v>10.96</v>
      </c>
    </row>
    <row r="2531" spans="1:9" x14ac:dyDescent="0.3">
      <c r="A2531">
        <v>2032</v>
      </c>
      <c r="B2531" t="s">
        <v>25</v>
      </c>
      <c r="C2531">
        <v>2</v>
      </c>
      <c r="D2531">
        <v>7.2</v>
      </c>
      <c r="E2531">
        <f t="shared" si="99"/>
        <v>7</v>
      </c>
      <c r="F2531">
        <f>VLOOKUP(E2531,Aerogeneradores!$A$2:$E$47,2)</f>
        <v>543</v>
      </c>
      <c r="G2531">
        <f t="shared" si="104"/>
        <v>0.54300000000000004</v>
      </c>
      <c r="H2531">
        <f t="shared" si="105"/>
        <v>0.54300000000000004</v>
      </c>
      <c r="I2531">
        <f>H2531*$N$4</f>
        <v>8.6880000000000006</v>
      </c>
    </row>
    <row r="2532" spans="1:9" x14ac:dyDescent="0.3">
      <c r="A2532">
        <v>2032</v>
      </c>
      <c r="B2532" t="s">
        <v>25</v>
      </c>
      <c r="C2532">
        <v>3</v>
      </c>
      <c r="D2532">
        <v>7.08</v>
      </c>
      <c r="E2532">
        <f t="shared" si="99"/>
        <v>7</v>
      </c>
      <c r="F2532">
        <f>VLOOKUP(E2532,Aerogeneradores!$A$2:$E$47,2)</f>
        <v>543</v>
      </c>
      <c r="G2532">
        <f t="shared" si="104"/>
        <v>0.54300000000000004</v>
      </c>
      <c r="H2532">
        <f t="shared" si="105"/>
        <v>0.54300000000000004</v>
      </c>
      <c r="I2532">
        <f>H2532*$N$4</f>
        <v>8.6880000000000006</v>
      </c>
    </row>
    <row r="2533" spans="1:9" x14ac:dyDescent="0.3">
      <c r="A2533">
        <v>2032</v>
      </c>
      <c r="B2533" t="s">
        <v>25</v>
      </c>
      <c r="C2533">
        <v>4</v>
      </c>
      <c r="D2533">
        <v>6.96</v>
      </c>
      <c r="E2533">
        <f t="shared" si="99"/>
        <v>7</v>
      </c>
      <c r="F2533">
        <f>VLOOKUP(E2533,Aerogeneradores!$A$2:$E$47,2)</f>
        <v>543</v>
      </c>
      <c r="G2533">
        <f t="shared" si="104"/>
        <v>0.54300000000000004</v>
      </c>
      <c r="H2533">
        <f t="shared" si="105"/>
        <v>0.54300000000000004</v>
      </c>
      <c r="I2533">
        <f>H2533*$N$4</f>
        <v>8.6880000000000006</v>
      </c>
    </row>
    <row r="2534" spans="1:9" x14ac:dyDescent="0.3">
      <c r="A2534">
        <v>2032</v>
      </c>
      <c r="B2534" t="s">
        <v>25</v>
      </c>
      <c r="C2534">
        <v>5</v>
      </c>
      <c r="D2534">
        <v>6.79</v>
      </c>
      <c r="E2534">
        <f t="shared" si="99"/>
        <v>7</v>
      </c>
      <c r="F2534">
        <f>VLOOKUP(E2534,Aerogeneradores!$A$2:$E$47,2)</f>
        <v>543</v>
      </c>
      <c r="G2534">
        <f t="shared" si="104"/>
        <v>0.54300000000000004</v>
      </c>
      <c r="H2534">
        <f t="shared" si="105"/>
        <v>0.54300000000000004</v>
      </c>
      <c r="I2534">
        <f>H2534*$N$4</f>
        <v>8.6880000000000006</v>
      </c>
    </row>
    <row r="2535" spans="1:9" x14ac:dyDescent="0.3">
      <c r="A2535">
        <v>2032</v>
      </c>
      <c r="B2535" t="s">
        <v>25</v>
      </c>
      <c r="C2535">
        <v>6</v>
      </c>
      <c r="D2535">
        <v>6.68</v>
      </c>
      <c r="E2535">
        <f t="shared" si="99"/>
        <v>6.5</v>
      </c>
      <c r="F2535">
        <f>VLOOKUP(E2535,Aerogeneradores!$A$2:$E$47,2)</f>
        <v>430</v>
      </c>
      <c r="G2535">
        <f t="shared" si="104"/>
        <v>0.43</v>
      </c>
      <c r="H2535">
        <f t="shared" si="105"/>
        <v>0.43</v>
      </c>
      <c r="I2535">
        <f>H2535*$N$4</f>
        <v>6.88</v>
      </c>
    </row>
    <row r="2536" spans="1:9" x14ac:dyDescent="0.3">
      <c r="A2536">
        <v>2032</v>
      </c>
      <c r="B2536" t="s">
        <v>25</v>
      </c>
      <c r="C2536">
        <v>7</v>
      </c>
      <c r="D2536">
        <v>6.63</v>
      </c>
      <c r="E2536">
        <f t="shared" si="99"/>
        <v>6.5</v>
      </c>
      <c r="F2536">
        <f>VLOOKUP(E2536,Aerogeneradores!$A$2:$E$47,2)</f>
        <v>430</v>
      </c>
      <c r="G2536">
        <f t="shared" si="104"/>
        <v>0.43</v>
      </c>
      <c r="H2536">
        <f t="shared" si="105"/>
        <v>0.43</v>
      </c>
      <c r="I2536">
        <f>H2536*$N$4</f>
        <v>6.88</v>
      </c>
    </row>
    <row r="2537" spans="1:9" x14ac:dyDescent="0.3">
      <c r="A2537">
        <v>2032</v>
      </c>
      <c r="B2537" t="s">
        <v>25</v>
      </c>
      <c r="C2537">
        <v>8</v>
      </c>
      <c r="D2537">
        <v>6.63</v>
      </c>
      <c r="E2537">
        <f t="shared" si="99"/>
        <v>6.5</v>
      </c>
      <c r="F2537">
        <f>VLOOKUP(E2537,Aerogeneradores!$A$2:$E$47,2)</f>
        <v>430</v>
      </c>
      <c r="G2537">
        <f t="shared" si="104"/>
        <v>0.43</v>
      </c>
      <c r="H2537">
        <f t="shared" si="105"/>
        <v>0.43</v>
      </c>
      <c r="I2537">
        <f>H2537*$N$4</f>
        <v>6.88</v>
      </c>
    </row>
    <row r="2538" spans="1:9" x14ac:dyDescent="0.3">
      <c r="A2538">
        <v>2032</v>
      </c>
      <c r="B2538" t="s">
        <v>25</v>
      </c>
      <c r="C2538">
        <v>9</v>
      </c>
      <c r="D2538">
        <v>6.59</v>
      </c>
      <c r="E2538">
        <f t="shared" si="99"/>
        <v>6.5</v>
      </c>
      <c r="F2538">
        <f>VLOOKUP(E2538,Aerogeneradores!$A$2:$E$47,2)</f>
        <v>430</v>
      </c>
      <c r="G2538">
        <f t="shared" si="104"/>
        <v>0.43</v>
      </c>
      <c r="H2538">
        <f t="shared" si="105"/>
        <v>0.43</v>
      </c>
      <c r="I2538">
        <f>H2538*$N$4</f>
        <v>6.88</v>
      </c>
    </row>
    <row r="2539" spans="1:9" x14ac:dyDescent="0.3">
      <c r="A2539">
        <v>2032</v>
      </c>
      <c r="B2539" t="s">
        <v>25</v>
      </c>
      <c r="C2539">
        <v>10</v>
      </c>
      <c r="D2539">
        <v>6.61</v>
      </c>
      <c r="E2539">
        <f t="shared" si="99"/>
        <v>6.5</v>
      </c>
      <c r="F2539">
        <f>VLOOKUP(E2539,Aerogeneradores!$A$2:$E$47,2)</f>
        <v>430</v>
      </c>
      <c r="G2539">
        <f t="shared" si="104"/>
        <v>0.43</v>
      </c>
      <c r="H2539">
        <f t="shared" si="105"/>
        <v>0.43</v>
      </c>
      <c r="I2539">
        <f>H2539*$N$4</f>
        <v>6.88</v>
      </c>
    </row>
    <row r="2540" spans="1:9" x14ac:dyDescent="0.3">
      <c r="A2540">
        <v>2032</v>
      </c>
      <c r="B2540" t="s">
        <v>25</v>
      </c>
      <c r="C2540">
        <v>11</v>
      </c>
      <c r="D2540">
        <v>6.49</v>
      </c>
      <c r="E2540">
        <f t="shared" si="99"/>
        <v>6.5</v>
      </c>
      <c r="F2540">
        <f>VLOOKUP(E2540,Aerogeneradores!$A$2:$E$47,2)</f>
        <v>430</v>
      </c>
      <c r="G2540">
        <f t="shared" si="104"/>
        <v>0.43</v>
      </c>
      <c r="H2540">
        <f t="shared" si="105"/>
        <v>0.43</v>
      </c>
      <c r="I2540">
        <f>H2540*$N$4</f>
        <v>6.88</v>
      </c>
    </row>
    <row r="2541" spans="1:9" x14ac:dyDescent="0.3">
      <c r="A2541">
        <v>2032</v>
      </c>
      <c r="B2541" t="s">
        <v>25</v>
      </c>
      <c r="C2541">
        <v>12</v>
      </c>
      <c r="D2541">
        <v>6.39</v>
      </c>
      <c r="E2541">
        <f t="shared" si="99"/>
        <v>6.5</v>
      </c>
      <c r="F2541">
        <f>VLOOKUP(E2541,Aerogeneradores!$A$2:$E$47,2)</f>
        <v>430</v>
      </c>
      <c r="G2541">
        <f t="shared" si="104"/>
        <v>0.43</v>
      </c>
      <c r="H2541">
        <f t="shared" si="105"/>
        <v>0.43</v>
      </c>
      <c r="I2541">
        <f>H2541*$N$4</f>
        <v>6.88</v>
      </c>
    </row>
    <row r="2542" spans="1:9" x14ac:dyDescent="0.3">
      <c r="A2542">
        <v>2032</v>
      </c>
      <c r="B2542" t="s">
        <v>25</v>
      </c>
      <c r="C2542">
        <v>13</v>
      </c>
      <c r="D2542">
        <v>6.34</v>
      </c>
      <c r="E2542">
        <f t="shared" si="99"/>
        <v>6.5</v>
      </c>
      <c r="F2542">
        <f>VLOOKUP(E2542,Aerogeneradores!$A$2:$E$47,2)</f>
        <v>430</v>
      </c>
      <c r="G2542">
        <f t="shared" si="104"/>
        <v>0.43</v>
      </c>
      <c r="H2542">
        <f t="shared" si="105"/>
        <v>0.43</v>
      </c>
      <c r="I2542">
        <f>H2542*$N$4</f>
        <v>6.88</v>
      </c>
    </row>
    <row r="2543" spans="1:9" x14ac:dyDescent="0.3">
      <c r="A2543">
        <v>2032</v>
      </c>
      <c r="B2543" t="s">
        <v>25</v>
      </c>
      <c r="C2543">
        <v>14</v>
      </c>
      <c r="D2543">
        <v>6.34</v>
      </c>
      <c r="E2543">
        <f t="shared" si="99"/>
        <v>6.5</v>
      </c>
      <c r="F2543">
        <f>VLOOKUP(E2543,Aerogeneradores!$A$2:$E$47,2)</f>
        <v>430</v>
      </c>
      <c r="G2543">
        <f t="shared" si="104"/>
        <v>0.43</v>
      </c>
      <c r="H2543">
        <f t="shared" si="105"/>
        <v>0.43</v>
      </c>
      <c r="I2543">
        <f>H2543*$N$4</f>
        <v>6.88</v>
      </c>
    </row>
    <row r="2544" spans="1:9" x14ac:dyDescent="0.3">
      <c r="A2544">
        <v>2032</v>
      </c>
      <c r="B2544" t="s">
        <v>25</v>
      </c>
      <c r="C2544">
        <v>15</v>
      </c>
      <c r="D2544">
        <v>6.41</v>
      </c>
      <c r="E2544">
        <f t="shared" si="99"/>
        <v>6.5</v>
      </c>
      <c r="F2544">
        <f>VLOOKUP(E2544,Aerogeneradores!$A$2:$E$47,2)</f>
        <v>430</v>
      </c>
      <c r="G2544">
        <f t="shared" si="104"/>
        <v>0.43</v>
      </c>
      <c r="H2544">
        <f t="shared" si="105"/>
        <v>0.43</v>
      </c>
      <c r="I2544">
        <f>H2544*$N$4</f>
        <v>6.88</v>
      </c>
    </row>
    <row r="2545" spans="1:9" x14ac:dyDescent="0.3">
      <c r="A2545">
        <v>2032</v>
      </c>
      <c r="B2545" t="s">
        <v>25</v>
      </c>
      <c r="C2545">
        <v>16</v>
      </c>
      <c r="D2545">
        <v>6.57</v>
      </c>
      <c r="E2545">
        <f t="shared" si="99"/>
        <v>6.5</v>
      </c>
      <c r="F2545">
        <f>VLOOKUP(E2545,Aerogeneradores!$A$2:$E$47,2)</f>
        <v>430</v>
      </c>
      <c r="G2545">
        <f t="shared" si="104"/>
        <v>0.43</v>
      </c>
      <c r="H2545">
        <f t="shared" si="105"/>
        <v>0.43</v>
      </c>
      <c r="I2545">
        <f>H2545*$N$4</f>
        <v>6.88</v>
      </c>
    </row>
    <row r="2546" spans="1:9" x14ac:dyDescent="0.3">
      <c r="A2546">
        <v>2032</v>
      </c>
      <c r="B2546" t="s">
        <v>25</v>
      </c>
      <c r="C2546">
        <v>17</v>
      </c>
      <c r="D2546">
        <v>6.6</v>
      </c>
      <c r="E2546">
        <f t="shared" si="99"/>
        <v>6.5</v>
      </c>
      <c r="F2546">
        <f>VLOOKUP(E2546,Aerogeneradores!$A$2:$E$47,2)</f>
        <v>430</v>
      </c>
      <c r="G2546">
        <f t="shared" si="104"/>
        <v>0.43</v>
      </c>
      <c r="H2546">
        <f t="shared" si="105"/>
        <v>0.43</v>
      </c>
      <c r="I2546">
        <f>H2546*$N$4</f>
        <v>6.88</v>
      </c>
    </row>
    <row r="2547" spans="1:9" x14ac:dyDescent="0.3">
      <c r="A2547">
        <v>2032</v>
      </c>
      <c r="B2547" t="s">
        <v>25</v>
      </c>
      <c r="C2547">
        <v>18</v>
      </c>
      <c r="D2547">
        <v>6.71</v>
      </c>
      <c r="E2547">
        <f t="shared" si="99"/>
        <v>6.5</v>
      </c>
      <c r="F2547">
        <f>VLOOKUP(E2547,Aerogeneradores!$A$2:$E$47,2)</f>
        <v>430</v>
      </c>
      <c r="G2547">
        <f t="shared" si="104"/>
        <v>0.43</v>
      </c>
      <c r="H2547">
        <f t="shared" si="105"/>
        <v>0.43</v>
      </c>
      <c r="I2547">
        <f>H2547*$N$4</f>
        <v>6.88</v>
      </c>
    </row>
    <row r="2548" spans="1:9" x14ac:dyDescent="0.3">
      <c r="A2548">
        <v>2032</v>
      </c>
      <c r="B2548" t="s">
        <v>25</v>
      </c>
      <c r="C2548">
        <v>19</v>
      </c>
      <c r="D2548">
        <v>7.04</v>
      </c>
      <c r="E2548">
        <f t="shared" si="99"/>
        <v>7</v>
      </c>
      <c r="F2548">
        <f>VLOOKUP(E2548,Aerogeneradores!$A$2:$E$47,2)</f>
        <v>543</v>
      </c>
      <c r="G2548">
        <f t="shared" si="104"/>
        <v>0.54300000000000004</v>
      </c>
      <c r="H2548">
        <f t="shared" si="105"/>
        <v>0.54300000000000004</v>
      </c>
      <c r="I2548">
        <f>H2548*$N$4</f>
        <v>8.6880000000000006</v>
      </c>
    </row>
    <row r="2549" spans="1:9" x14ac:dyDescent="0.3">
      <c r="A2549">
        <v>2032</v>
      </c>
      <c r="B2549" t="s">
        <v>25</v>
      </c>
      <c r="C2549">
        <v>20</v>
      </c>
      <c r="D2549">
        <v>7.31</v>
      </c>
      <c r="E2549">
        <f t="shared" si="99"/>
        <v>7.5</v>
      </c>
      <c r="F2549">
        <f>VLOOKUP(E2549,Aerogeneradores!$A$2:$E$47,2)</f>
        <v>685</v>
      </c>
      <c r="G2549">
        <f t="shared" si="104"/>
        <v>0.68500000000000005</v>
      </c>
      <c r="H2549">
        <f t="shared" si="105"/>
        <v>0.68500000000000005</v>
      </c>
      <c r="I2549">
        <f>H2549*$N$4</f>
        <v>10.96</v>
      </c>
    </row>
    <row r="2550" spans="1:9" x14ac:dyDescent="0.3">
      <c r="A2550">
        <v>2032</v>
      </c>
      <c r="B2550" t="s">
        <v>25</v>
      </c>
      <c r="C2550">
        <v>21</v>
      </c>
      <c r="D2550">
        <v>7.4</v>
      </c>
      <c r="E2550">
        <f t="shared" si="99"/>
        <v>7.5</v>
      </c>
      <c r="F2550">
        <f>VLOOKUP(E2550,Aerogeneradores!$A$2:$E$47,2)</f>
        <v>685</v>
      </c>
      <c r="G2550">
        <f t="shared" si="104"/>
        <v>0.68500000000000005</v>
      </c>
      <c r="H2550">
        <f t="shared" si="105"/>
        <v>0.68500000000000005</v>
      </c>
      <c r="I2550">
        <f>H2550*$N$4</f>
        <v>10.96</v>
      </c>
    </row>
    <row r="2551" spans="1:9" x14ac:dyDescent="0.3">
      <c r="A2551">
        <v>2032</v>
      </c>
      <c r="B2551" t="s">
        <v>25</v>
      </c>
      <c r="C2551">
        <v>22</v>
      </c>
      <c r="D2551">
        <v>7.4</v>
      </c>
      <c r="E2551">
        <f t="shared" si="99"/>
        <v>7.5</v>
      </c>
      <c r="F2551">
        <f>VLOOKUP(E2551,Aerogeneradores!$A$2:$E$47,2)</f>
        <v>685</v>
      </c>
      <c r="G2551">
        <f t="shared" si="104"/>
        <v>0.68500000000000005</v>
      </c>
      <c r="H2551">
        <f t="shared" si="105"/>
        <v>0.68500000000000005</v>
      </c>
      <c r="I2551">
        <f>H2551*$N$4</f>
        <v>10.96</v>
      </c>
    </row>
    <row r="2552" spans="1:9" x14ac:dyDescent="0.3">
      <c r="A2552">
        <v>2032</v>
      </c>
      <c r="B2552" t="s">
        <v>25</v>
      </c>
      <c r="C2552">
        <v>23</v>
      </c>
      <c r="D2552">
        <v>7.39</v>
      </c>
      <c r="E2552">
        <f t="shared" si="99"/>
        <v>7.5</v>
      </c>
      <c r="F2552">
        <f>VLOOKUP(E2552,Aerogeneradores!$A$2:$E$47,2)</f>
        <v>685</v>
      </c>
      <c r="G2552">
        <f t="shared" si="104"/>
        <v>0.68500000000000005</v>
      </c>
      <c r="H2552">
        <f t="shared" si="105"/>
        <v>0.68500000000000005</v>
      </c>
      <c r="I2552">
        <f>H2552*$N$4</f>
        <v>10.96</v>
      </c>
    </row>
    <row r="2553" spans="1:9" x14ac:dyDescent="0.3">
      <c r="A2553">
        <v>2032</v>
      </c>
      <c r="B2553" t="s">
        <v>25</v>
      </c>
      <c r="C2553">
        <v>24</v>
      </c>
      <c r="D2553">
        <v>7.35</v>
      </c>
      <c r="E2553">
        <f t="shared" si="99"/>
        <v>7.5</v>
      </c>
      <c r="F2553">
        <f>VLOOKUP(E2553,Aerogeneradores!$A$2:$E$47,2)</f>
        <v>685</v>
      </c>
      <c r="G2553">
        <f t="shared" si="104"/>
        <v>0.68500000000000005</v>
      </c>
      <c r="H2553">
        <f t="shared" si="105"/>
        <v>0.68500000000000005</v>
      </c>
      <c r="I2553">
        <f>H2553*$N$4</f>
        <v>10.96</v>
      </c>
    </row>
    <row r="2554" spans="1:9" x14ac:dyDescent="0.3">
      <c r="A2554">
        <v>2032</v>
      </c>
      <c r="B2554" t="s">
        <v>26</v>
      </c>
      <c r="C2554">
        <v>1</v>
      </c>
      <c r="D2554">
        <v>8.49</v>
      </c>
      <c r="E2554">
        <f t="shared" si="99"/>
        <v>8.5</v>
      </c>
      <c r="F2554">
        <f>VLOOKUP(E2554,Aerogeneradores!$A$2:$E$47,2)</f>
        <v>982</v>
      </c>
      <c r="G2554">
        <f t="shared" si="104"/>
        <v>0.98199999999999998</v>
      </c>
      <c r="H2554">
        <f t="shared" si="105"/>
        <v>0.98199999999999998</v>
      </c>
      <c r="I2554">
        <f>H2554*$N$4</f>
        <v>15.712</v>
      </c>
    </row>
    <row r="2555" spans="1:9" x14ac:dyDescent="0.3">
      <c r="A2555">
        <v>2032</v>
      </c>
      <c r="B2555" t="s">
        <v>26</v>
      </c>
      <c r="C2555">
        <v>2</v>
      </c>
      <c r="D2555">
        <v>8.34</v>
      </c>
      <c r="E2555">
        <f t="shared" si="99"/>
        <v>8.5</v>
      </c>
      <c r="F2555">
        <f>VLOOKUP(E2555,Aerogeneradores!$A$2:$E$47,2)</f>
        <v>982</v>
      </c>
      <c r="G2555">
        <f t="shared" si="104"/>
        <v>0.98199999999999998</v>
      </c>
      <c r="H2555">
        <f t="shared" si="105"/>
        <v>0.98199999999999998</v>
      </c>
      <c r="I2555">
        <f>H2555*$N$4</f>
        <v>15.712</v>
      </c>
    </row>
    <row r="2556" spans="1:9" x14ac:dyDescent="0.3">
      <c r="A2556">
        <v>2032</v>
      </c>
      <c r="B2556" t="s">
        <v>26</v>
      </c>
      <c r="C2556">
        <v>3</v>
      </c>
      <c r="D2556">
        <v>8.24</v>
      </c>
      <c r="E2556">
        <f t="shared" si="99"/>
        <v>8</v>
      </c>
      <c r="F2556">
        <f>VLOOKUP(E2556,Aerogeneradores!$A$2:$E$47,2)</f>
        <v>837</v>
      </c>
      <c r="G2556">
        <f t="shared" si="104"/>
        <v>0.83699999999999997</v>
      </c>
      <c r="H2556">
        <f t="shared" si="105"/>
        <v>0.83699999999999997</v>
      </c>
      <c r="I2556">
        <f>H2556*$N$4</f>
        <v>13.391999999999999</v>
      </c>
    </row>
    <row r="2557" spans="1:9" x14ac:dyDescent="0.3">
      <c r="A2557">
        <v>2032</v>
      </c>
      <c r="B2557" t="s">
        <v>26</v>
      </c>
      <c r="C2557">
        <v>4</v>
      </c>
      <c r="D2557">
        <v>8.0500000000000007</v>
      </c>
      <c r="E2557">
        <f t="shared" si="99"/>
        <v>8</v>
      </c>
      <c r="F2557">
        <f>VLOOKUP(E2557,Aerogeneradores!$A$2:$E$47,2)</f>
        <v>837</v>
      </c>
      <c r="G2557">
        <f t="shared" si="104"/>
        <v>0.83699999999999997</v>
      </c>
      <c r="H2557">
        <f t="shared" si="105"/>
        <v>0.83699999999999997</v>
      </c>
      <c r="I2557">
        <f>H2557*$N$4</f>
        <v>13.391999999999999</v>
      </c>
    </row>
    <row r="2558" spans="1:9" x14ac:dyDescent="0.3">
      <c r="A2558">
        <v>2032</v>
      </c>
      <c r="B2558" t="s">
        <v>26</v>
      </c>
      <c r="C2558">
        <v>5</v>
      </c>
      <c r="D2558">
        <v>7.84</v>
      </c>
      <c r="E2558">
        <f t="shared" si="99"/>
        <v>8</v>
      </c>
      <c r="F2558">
        <f>VLOOKUP(E2558,Aerogeneradores!$A$2:$E$47,2)</f>
        <v>837</v>
      </c>
      <c r="G2558">
        <f t="shared" si="104"/>
        <v>0.83699999999999997</v>
      </c>
      <c r="H2558">
        <f t="shared" si="105"/>
        <v>0.83699999999999997</v>
      </c>
      <c r="I2558">
        <f>H2558*$N$4</f>
        <v>13.391999999999999</v>
      </c>
    </row>
    <row r="2559" spans="1:9" x14ac:dyDescent="0.3">
      <c r="A2559">
        <v>2032</v>
      </c>
      <c r="B2559" t="s">
        <v>26</v>
      </c>
      <c r="C2559">
        <v>6</v>
      </c>
      <c r="D2559">
        <v>7.69</v>
      </c>
      <c r="E2559">
        <f t="shared" si="99"/>
        <v>7.5</v>
      </c>
      <c r="F2559">
        <f>VLOOKUP(E2559,Aerogeneradores!$A$2:$E$47,2)</f>
        <v>685</v>
      </c>
      <c r="G2559">
        <f t="shared" si="104"/>
        <v>0.68500000000000005</v>
      </c>
      <c r="H2559">
        <f t="shared" si="105"/>
        <v>0.68500000000000005</v>
      </c>
      <c r="I2559">
        <f>H2559*$N$4</f>
        <v>10.96</v>
      </c>
    </row>
    <row r="2560" spans="1:9" x14ac:dyDescent="0.3">
      <c r="A2560">
        <v>2032</v>
      </c>
      <c r="B2560" t="s">
        <v>26</v>
      </c>
      <c r="C2560">
        <v>7</v>
      </c>
      <c r="D2560">
        <v>7.55</v>
      </c>
      <c r="E2560">
        <f t="shared" si="99"/>
        <v>7.5</v>
      </c>
      <c r="F2560">
        <f>VLOOKUP(E2560,Aerogeneradores!$A$2:$E$47,2)</f>
        <v>685</v>
      </c>
      <c r="G2560">
        <f t="shared" si="104"/>
        <v>0.68500000000000005</v>
      </c>
      <c r="H2560">
        <f t="shared" si="105"/>
        <v>0.68500000000000005</v>
      </c>
      <c r="I2560">
        <f>H2560*$N$4</f>
        <v>10.96</v>
      </c>
    </row>
    <row r="2561" spans="1:9" x14ac:dyDescent="0.3">
      <c r="A2561">
        <v>2032</v>
      </c>
      <c r="B2561" t="s">
        <v>26</v>
      </c>
      <c r="C2561">
        <v>8</v>
      </c>
      <c r="D2561">
        <v>7.35</v>
      </c>
      <c r="E2561">
        <f t="shared" si="99"/>
        <v>7.5</v>
      </c>
      <c r="F2561">
        <f>VLOOKUP(E2561,Aerogeneradores!$A$2:$E$47,2)</f>
        <v>685</v>
      </c>
      <c r="G2561">
        <f t="shared" si="104"/>
        <v>0.68500000000000005</v>
      </c>
      <c r="H2561">
        <f t="shared" si="105"/>
        <v>0.68500000000000005</v>
      </c>
      <c r="I2561">
        <f>H2561*$N$4</f>
        <v>10.96</v>
      </c>
    </row>
    <row r="2562" spans="1:9" x14ac:dyDescent="0.3">
      <c r="A2562">
        <v>2032</v>
      </c>
      <c r="B2562" t="s">
        <v>26</v>
      </c>
      <c r="C2562">
        <v>9</v>
      </c>
      <c r="D2562">
        <v>7.14</v>
      </c>
      <c r="E2562">
        <f t="shared" si="99"/>
        <v>7</v>
      </c>
      <c r="F2562">
        <f>VLOOKUP(E2562,Aerogeneradores!$A$2:$E$47,2)</f>
        <v>543</v>
      </c>
      <c r="G2562">
        <f t="shared" si="104"/>
        <v>0.54300000000000004</v>
      </c>
      <c r="H2562">
        <f t="shared" si="105"/>
        <v>0.54300000000000004</v>
      </c>
      <c r="I2562">
        <f>H2562*$N$4</f>
        <v>8.6880000000000006</v>
      </c>
    </row>
    <row r="2563" spans="1:9" x14ac:dyDescent="0.3">
      <c r="A2563">
        <v>2032</v>
      </c>
      <c r="B2563" t="s">
        <v>26</v>
      </c>
      <c r="C2563">
        <v>10</v>
      </c>
      <c r="D2563">
        <v>7.07</v>
      </c>
      <c r="E2563">
        <f t="shared" si="99"/>
        <v>7</v>
      </c>
      <c r="F2563">
        <f>VLOOKUP(E2563,Aerogeneradores!$A$2:$E$47,2)</f>
        <v>543</v>
      </c>
      <c r="G2563">
        <f t="shared" si="104"/>
        <v>0.54300000000000004</v>
      </c>
      <c r="H2563">
        <f t="shared" si="105"/>
        <v>0.54300000000000004</v>
      </c>
      <c r="I2563">
        <f>H2563*$N$4</f>
        <v>8.6880000000000006</v>
      </c>
    </row>
    <row r="2564" spans="1:9" x14ac:dyDescent="0.3">
      <c r="A2564">
        <v>2032</v>
      </c>
      <c r="B2564" t="s">
        <v>26</v>
      </c>
      <c r="C2564">
        <v>11</v>
      </c>
      <c r="D2564">
        <v>6.88</v>
      </c>
      <c r="E2564">
        <f t="shared" si="99"/>
        <v>7</v>
      </c>
      <c r="F2564">
        <f>VLOOKUP(E2564,Aerogeneradores!$A$2:$E$47,2)</f>
        <v>543</v>
      </c>
      <c r="G2564">
        <f t="shared" si="104"/>
        <v>0.54300000000000004</v>
      </c>
      <c r="H2564">
        <f t="shared" si="105"/>
        <v>0.54300000000000004</v>
      </c>
      <c r="I2564">
        <f>H2564*$N$4</f>
        <v>8.6880000000000006</v>
      </c>
    </row>
    <row r="2565" spans="1:9" x14ac:dyDescent="0.3">
      <c r="A2565">
        <v>2032</v>
      </c>
      <c r="B2565" t="s">
        <v>26</v>
      </c>
      <c r="C2565">
        <v>12</v>
      </c>
      <c r="D2565">
        <v>6.74</v>
      </c>
      <c r="E2565">
        <f t="shared" si="99"/>
        <v>6.5</v>
      </c>
      <c r="F2565">
        <f>VLOOKUP(E2565,Aerogeneradores!$A$2:$E$47,2)</f>
        <v>430</v>
      </c>
      <c r="G2565">
        <f t="shared" si="104"/>
        <v>0.43</v>
      </c>
      <c r="H2565">
        <f t="shared" si="105"/>
        <v>0.43</v>
      </c>
      <c r="I2565">
        <f>H2565*$N$4</f>
        <v>6.88</v>
      </c>
    </row>
    <row r="2566" spans="1:9" x14ac:dyDescent="0.3">
      <c r="A2566">
        <v>2032</v>
      </c>
      <c r="B2566" t="s">
        <v>26</v>
      </c>
      <c r="C2566">
        <v>13</v>
      </c>
      <c r="D2566">
        <v>6.6</v>
      </c>
      <c r="E2566">
        <f t="shared" si="99"/>
        <v>6.5</v>
      </c>
      <c r="F2566">
        <f>VLOOKUP(E2566,Aerogeneradores!$A$2:$E$47,2)</f>
        <v>430</v>
      </c>
      <c r="G2566">
        <f t="shared" si="104"/>
        <v>0.43</v>
      </c>
      <c r="H2566">
        <f t="shared" si="105"/>
        <v>0.43</v>
      </c>
      <c r="I2566">
        <f>H2566*$N$4</f>
        <v>6.88</v>
      </c>
    </row>
    <row r="2567" spans="1:9" x14ac:dyDescent="0.3">
      <c r="A2567">
        <v>2032</v>
      </c>
      <c r="B2567" t="s">
        <v>26</v>
      </c>
      <c r="C2567">
        <v>14</v>
      </c>
      <c r="D2567">
        <v>6.64</v>
      </c>
      <c r="E2567">
        <f t="shared" si="99"/>
        <v>6.5</v>
      </c>
      <c r="F2567">
        <f>VLOOKUP(E2567,Aerogeneradores!$A$2:$E$47,2)</f>
        <v>430</v>
      </c>
      <c r="G2567">
        <f t="shared" si="104"/>
        <v>0.43</v>
      </c>
      <c r="H2567">
        <f t="shared" si="105"/>
        <v>0.43</v>
      </c>
      <c r="I2567">
        <f>H2567*$N$4</f>
        <v>6.88</v>
      </c>
    </row>
    <row r="2568" spans="1:9" x14ac:dyDescent="0.3">
      <c r="A2568">
        <v>2032</v>
      </c>
      <c r="B2568" t="s">
        <v>26</v>
      </c>
      <c r="C2568">
        <v>15</v>
      </c>
      <c r="D2568">
        <v>6.85</v>
      </c>
      <c r="E2568">
        <f t="shared" si="99"/>
        <v>7</v>
      </c>
      <c r="F2568">
        <f>VLOOKUP(E2568,Aerogeneradores!$A$2:$E$47,2)</f>
        <v>543</v>
      </c>
      <c r="G2568">
        <f t="shared" si="104"/>
        <v>0.54300000000000004</v>
      </c>
      <c r="H2568">
        <f t="shared" si="105"/>
        <v>0.54300000000000004</v>
      </c>
      <c r="I2568">
        <f>H2568*$N$4</f>
        <v>8.6880000000000006</v>
      </c>
    </row>
    <row r="2569" spans="1:9" x14ac:dyDescent="0.3">
      <c r="A2569">
        <v>2032</v>
      </c>
      <c r="B2569" t="s">
        <v>26</v>
      </c>
      <c r="C2569">
        <v>16</v>
      </c>
      <c r="D2569">
        <v>7.22</v>
      </c>
      <c r="E2569">
        <f t="shared" si="99"/>
        <v>7</v>
      </c>
      <c r="F2569">
        <f>VLOOKUP(E2569,Aerogeneradores!$A$2:$E$47,2)</f>
        <v>543</v>
      </c>
      <c r="G2569">
        <f t="shared" si="104"/>
        <v>0.54300000000000004</v>
      </c>
      <c r="H2569">
        <f t="shared" si="105"/>
        <v>0.54300000000000004</v>
      </c>
      <c r="I2569">
        <f>H2569*$N$4</f>
        <v>8.6880000000000006</v>
      </c>
    </row>
    <row r="2570" spans="1:9" x14ac:dyDescent="0.3">
      <c r="A2570">
        <v>2032</v>
      </c>
      <c r="B2570" t="s">
        <v>26</v>
      </c>
      <c r="C2570">
        <v>17</v>
      </c>
      <c r="D2570">
        <v>7.28</v>
      </c>
      <c r="E2570">
        <f t="shared" si="99"/>
        <v>7.5</v>
      </c>
      <c r="F2570">
        <f>VLOOKUP(E2570,Aerogeneradores!$A$2:$E$47,2)</f>
        <v>685</v>
      </c>
      <c r="G2570">
        <f t="shared" si="104"/>
        <v>0.68500000000000005</v>
      </c>
      <c r="H2570">
        <f t="shared" si="105"/>
        <v>0.68500000000000005</v>
      </c>
      <c r="I2570">
        <f>H2570*$N$4</f>
        <v>10.96</v>
      </c>
    </row>
    <row r="2571" spans="1:9" x14ac:dyDescent="0.3">
      <c r="A2571">
        <v>2032</v>
      </c>
      <c r="B2571" t="s">
        <v>26</v>
      </c>
      <c r="C2571">
        <v>18</v>
      </c>
      <c r="D2571">
        <v>7.6</v>
      </c>
      <c r="E2571">
        <f t="shared" si="99"/>
        <v>7.5</v>
      </c>
      <c r="F2571">
        <f>VLOOKUP(E2571,Aerogeneradores!$A$2:$E$47,2)</f>
        <v>685</v>
      </c>
      <c r="G2571">
        <f t="shared" ref="G2571:G2601" si="106">F2571/1000</f>
        <v>0.68500000000000005</v>
      </c>
      <c r="H2571">
        <f t="shared" ref="H2571:H2601" si="107">G2571*1</f>
        <v>0.68500000000000005</v>
      </c>
      <c r="I2571">
        <f>H2571*$N$4</f>
        <v>10.96</v>
      </c>
    </row>
    <row r="2572" spans="1:9" x14ac:dyDescent="0.3">
      <c r="A2572">
        <v>2032</v>
      </c>
      <c r="B2572" t="s">
        <v>26</v>
      </c>
      <c r="C2572">
        <v>19</v>
      </c>
      <c r="D2572">
        <v>7.89</v>
      </c>
      <c r="E2572">
        <f t="shared" si="99"/>
        <v>8</v>
      </c>
      <c r="F2572">
        <f>VLOOKUP(E2572,Aerogeneradores!$A$2:$E$47,2)</f>
        <v>837</v>
      </c>
      <c r="G2572">
        <f t="shared" si="106"/>
        <v>0.83699999999999997</v>
      </c>
      <c r="H2572">
        <f t="shared" si="107"/>
        <v>0.83699999999999997</v>
      </c>
      <c r="I2572">
        <f>H2572*$N$4</f>
        <v>13.391999999999999</v>
      </c>
    </row>
    <row r="2573" spans="1:9" x14ac:dyDescent="0.3">
      <c r="A2573">
        <v>2032</v>
      </c>
      <c r="B2573" t="s">
        <v>26</v>
      </c>
      <c r="C2573">
        <v>20</v>
      </c>
      <c r="D2573">
        <v>8.42</v>
      </c>
      <c r="E2573">
        <f t="shared" si="99"/>
        <v>8.5</v>
      </c>
      <c r="F2573">
        <f>VLOOKUP(E2573,Aerogeneradores!$A$2:$E$47,2)</f>
        <v>982</v>
      </c>
      <c r="G2573">
        <f t="shared" si="106"/>
        <v>0.98199999999999998</v>
      </c>
      <c r="H2573">
        <f t="shared" si="107"/>
        <v>0.98199999999999998</v>
      </c>
      <c r="I2573">
        <f>H2573*$N$4</f>
        <v>15.712</v>
      </c>
    </row>
    <row r="2574" spans="1:9" x14ac:dyDescent="0.3">
      <c r="A2574">
        <v>2032</v>
      </c>
      <c r="B2574" t="s">
        <v>26</v>
      </c>
      <c r="C2574">
        <v>21</v>
      </c>
      <c r="D2574">
        <v>8.6300000000000008</v>
      </c>
      <c r="E2574">
        <f t="shared" si="99"/>
        <v>8.5</v>
      </c>
      <c r="F2574">
        <f>VLOOKUP(E2574,Aerogeneradores!$A$2:$E$47,2)</f>
        <v>982</v>
      </c>
      <c r="G2574">
        <f t="shared" si="106"/>
        <v>0.98199999999999998</v>
      </c>
      <c r="H2574">
        <f t="shared" si="107"/>
        <v>0.98199999999999998</v>
      </c>
      <c r="I2574">
        <f>H2574*$N$4</f>
        <v>15.712</v>
      </c>
    </row>
    <row r="2575" spans="1:9" x14ac:dyDescent="0.3">
      <c r="A2575">
        <v>2032</v>
      </c>
      <c r="B2575" t="s">
        <v>26</v>
      </c>
      <c r="C2575">
        <v>22</v>
      </c>
      <c r="D2575">
        <v>8.6</v>
      </c>
      <c r="E2575">
        <f t="shared" si="99"/>
        <v>8.5</v>
      </c>
      <c r="F2575">
        <f>VLOOKUP(E2575,Aerogeneradores!$A$2:$E$47,2)</f>
        <v>982</v>
      </c>
      <c r="G2575">
        <f t="shared" si="106"/>
        <v>0.98199999999999998</v>
      </c>
      <c r="H2575">
        <f t="shared" si="107"/>
        <v>0.98199999999999998</v>
      </c>
      <c r="I2575">
        <f>H2575*$N$4</f>
        <v>15.712</v>
      </c>
    </row>
    <row r="2576" spans="1:9" x14ac:dyDescent="0.3">
      <c r="A2576">
        <v>2032</v>
      </c>
      <c r="B2576" t="s">
        <v>26</v>
      </c>
      <c r="C2576">
        <v>23</v>
      </c>
      <c r="D2576">
        <v>8.61</v>
      </c>
      <c r="E2576">
        <f t="shared" si="99"/>
        <v>8.5</v>
      </c>
      <c r="F2576">
        <f>VLOOKUP(E2576,Aerogeneradores!$A$2:$E$47,2)</f>
        <v>982</v>
      </c>
      <c r="G2576">
        <f t="shared" si="106"/>
        <v>0.98199999999999998</v>
      </c>
      <c r="H2576">
        <f t="shared" si="107"/>
        <v>0.98199999999999998</v>
      </c>
      <c r="I2576">
        <f>H2576*$N$4</f>
        <v>15.712</v>
      </c>
    </row>
    <row r="2577" spans="1:9" x14ac:dyDescent="0.3">
      <c r="A2577">
        <v>2032</v>
      </c>
      <c r="B2577" t="s">
        <v>26</v>
      </c>
      <c r="C2577">
        <v>24</v>
      </c>
      <c r="D2577">
        <v>8.49</v>
      </c>
      <c r="E2577">
        <f t="shared" si="99"/>
        <v>8.5</v>
      </c>
      <c r="F2577">
        <f>VLOOKUP(E2577,Aerogeneradores!$A$2:$E$47,2)</f>
        <v>982</v>
      </c>
      <c r="G2577">
        <f t="shared" si="106"/>
        <v>0.98199999999999998</v>
      </c>
      <c r="H2577">
        <f t="shared" si="107"/>
        <v>0.98199999999999998</v>
      </c>
      <c r="I2577">
        <f>H2577*$N$4</f>
        <v>15.712</v>
      </c>
    </row>
    <row r="2578" spans="1:9" x14ac:dyDescent="0.3">
      <c r="A2578">
        <v>2032</v>
      </c>
      <c r="B2578" t="s">
        <v>27</v>
      </c>
      <c r="C2578">
        <v>1</v>
      </c>
      <c r="D2578">
        <v>10.34</v>
      </c>
      <c r="E2578">
        <f t="shared" si="99"/>
        <v>10.5</v>
      </c>
      <c r="F2578">
        <f>VLOOKUP(E2578,Aerogeneradores!$A$2:$E$47,2)</f>
        <v>1490</v>
      </c>
      <c r="G2578">
        <f t="shared" si="106"/>
        <v>1.49</v>
      </c>
      <c r="H2578">
        <f t="shared" si="107"/>
        <v>1.49</v>
      </c>
      <c r="I2578">
        <f>H2578*$N$4</f>
        <v>23.84</v>
      </c>
    </row>
    <row r="2579" spans="1:9" x14ac:dyDescent="0.3">
      <c r="A2579">
        <v>2032</v>
      </c>
      <c r="B2579" t="s">
        <v>27</v>
      </c>
      <c r="C2579">
        <v>2</v>
      </c>
      <c r="D2579">
        <v>10.06</v>
      </c>
      <c r="E2579">
        <f t="shared" si="99"/>
        <v>10</v>
      </c>
      <c r="F2579">
        <f>VLOOKUP(E2579,Aerogeneradores!$A$2:$E$47,2)</f>
        <v>1464</v>
      </c>
      <c r="G2579">
        <f t="shared" si="106"/>
        <v>1.464</v>
      </c>
      <c r="H2579">
        <f t="shared" si="107"/>
        <v>1.464</v>
      </c>
      <c r="I2579">
        <f>H2579*$N$4</f>
        <v>23.423999999999999</v>
      </c>
    </row>
    <row r="2580" spans="1:9" x14ac:dyDescent="0.3">
      <c r="A2580">
        <v>2032</v>
      </c>
      <c r="B2580" t="s">
        <v>27</v>
      </c>
      <c r="C2580">
        <v>3</v>
      </c>
      <c r="D2580">
        <v>10.029999999999999</v>
      </c>
      <c r="E2580">
        <f t="shared" si="99"/>
        <v>10</v>
      </c>
      <c r="F2580">
        <f>VLOOKUP(E2580,Aerogeneradores!$A$2:$E$47,2)</f>
        <v>1464</v>
      </c>
      <c r="G2580">
        <f t="shared" si="106"/>
        <v>1.464</v>
      </c>
      <c r="H2580">
        <f t="shared" si="107"/>
        <v>1.464</v>
      </c>
      <c r="I2580">
        <f>H2580*$N$4</f>
        <v>23.423999999999999</v>
      </c>
    </row>
    <row r="2581" spans="1:9" x14ac:dyDescent="0.3">
      <c r="A2581">
        <v>2032</v>
      </c>
      <c r="B2581" t="s">
        <v>27</v>
      </c>
      <c r="C2581">
        <v>4</v>
      </c>
      <c r="D2581">
        <v>9.7100000000000009</v>
      </c>
      <c r="E2581">
        <f t="shared" si="99"/>
        <v>9.5</v>
      </c>
      <c r="F2581">
        <f>VLOOKUP(E2581,Aerogeneradores!$A$2:$E$47,2)</f>
        <v>1310</v>
      </c>
      <c r="G2581">
        <f t="shared" si="106"/>
        <v>1.31</v>
      </c>
      <c r="H2581">
        <f t="shared" si="107"/>
        <v>1.31</v>
      </c>
      <c r="I2581">
        <f>H2581*$N$4</f>
        <v>20.96</v>
      </c>
    </row>
    <row r="2582" spans="1:9" x14ac:dyDescent="0.3">
      <c r="A2582">
        <v>2032</v>
      </c>
      <c r="B2582" t="s">
        <v>27</v>
      </c>
      <c r="C2582">
        <v>5</v>
      </c>
      <c r="D2582">
        <v>9.48</v>
      </c>
      <c r="E2582">
        <f t="shared" si="99"/>
        <v>9.5</v>
      </c>
      <c r="F2582">
        <f>VLOOKUP(E2582,Aerogeneradores!$A$2:$E$47,2)</f>
        <v>1310</v>
      </c>
      <c r="G2582">
        <f t="shared" si="106"/>
        <v>1.31</v>
      </c>
      <c r="H2582">
        <f t="shared" si="107"/>
        <v>1.31</v>
      </c>
      <c r="I2582">
        <f>H2582*$N$4</f>
        <v>20.96</v>
      </c>
    </row>
    <row r="2583" spans="1:9" x14ac:dyDescent="0.3">
      <c r="A2583">
        <v>2032</v>
      </c>
      <c r="B2583" t="s">
        <v>27</v>
      </c>
      <c r="C2583">
        <v>6</v>
      </c>
      <c r="D2583">
        <v>9.19</v>
      </c>
      <c r="E2583">
        <f t="shared" si="99"/>
        <v>9</v>
      </c>
      <c r="F2583">
        <f>VLOOKUP(E2583,Aerogeneradores!$A$2:$E$47,2)</f>
        <v>1126</v>
      </c>
      <c r="G2583">
        <f t="shared" si="106"/>
        <v>1.1259999999999999</v>
      </c>
      <c r="H2583">
        <f t="shared" si="107"/>
        <v>1.1259999999999999</v>
      </c>
      <c r="I2583">
        <f>H2583*$N$4</f>
        <v>18.015999999999998</v>
      </c>
    </row>
    <row r="2584" spans="1:9" x14ac:dyDescent="0.3">
      <c r="A2584">
        <v>2032</v>
      </c>
      <c r="B2584" t="s">
        <v>27</v>
      </c>
      <c r="C2584">
        <v>7</v>
      </c>
      <c r="D2584">
        <v>8.77</v>
      </c>
      <c r="E2584">
        <f t="shared" si="99"/>
        <v>9</v>
      </c>
      <c r="F2584">
        <f>VLOOKUP(E2584,Aerogeneradores!$A$2:$E$47,2)</f>
        <v>1126</v>
      </c>
      <c r="G2584">
        <f t="shared" si="106"/>
        <v>1.1259999999999999</v>
      </c>
      <c r="H2584">
        <f t="shared" si="107"/>
        <v>1.1259999999999999</v>
      </c>
      <c r="I2584">
        <f>H2584*$N$4</f>
        <v>18.015999999999998</v>
      </c>
    </row>
    <row r="2585" spans="1:9" x14ac:dyDescent="0.3">
      <c r="A2585">
        <v>2032</v>
      </c>
      <c r="B2585" t="s">
        <v>27</v>
      </c>
      <c r="C2585">
        <v>8</v>
      </c>
      <c r="D2585">
        <v>8.43</v>
      </c>
      <c r="E2585">
        <f t="shared" si="99"/>
        <v>8.5</v>
      </c>
      <c r="F2585">
        <f>VLOOKUP(E2585,Aerogeneradores!$A$2:$E$47,2)</f>
        <v>982</v>
      </c>
      <c r="G2585">
        <f t="shared" si="106"/>
        <v>0.98199999999999998</v>
      </c>
      <c r="H2585">
        <f t="shared" si="107"/>
        <v>0.98199999999999998</v>
      </c>
      <c r="I2585">
        <f>H2585*$N$4</f>
        <v>15.712</v>
      </c>
    </row>
    <row r="2586" spans="1:9" x14ac:dyDescent="0.3">
      <c r="A2586">
        <v>2032</v>
      </c>
      <c r="B2586" t="s">
        <v>27</v>
      </c>
      <c r="C2586">
        <v>9</v>
      </c>
      <c r="D2586">
        <v>8.1300000000000008</v>
      </c>
      <c r="E2586">
        <f t="shared" si="99"/>
        <v>8</v>
      </c>
      <c r="F2586">
        <f>VLOOKUP(E2586,Aerogeneradores!$A$2:$E$47,2)</f>
        <v>837</v>
      </c>
      <c r="G2586">
        <f t="shared" si="106"/>
        <v>0.83699999999999997</v>
      </c>
      <c r="H2586">
        <f t="shared" si="107"/>
        <v>0.83699999999999997</v>
      </c>
      <c r="I2586">
        <f>H2586*$N$4</f>
        <v>13.391999999999999</v>
      </c>
    </row>
    <row r="2587" spans="1:9" x14ac:dyDescent="0.3">
      <c r="A2587">
        <v>2032</v>
      </c>
      <c r="B2587" t="s">
        <v>27</v>
      </c>
      <c r="C2587">
        <v>10</v>
      </c>
      <c r="D2587">
        <v>8.0399999999999991</v>
      </c>
      <c r="E2587">
        <f t="shared" si="99"/>
        <v>8</v>
      </c>
      <c r="F2587">
        <f>VLOOKUP(E2587,Aerogeneradores!$A$2:$E$47,2)</f>
        <v>837</v>
      </c>
      <c r="G2587">
        <f t="shared" si="106"/>
        <v>0.83699999999999997</v>
      </c>
      <c r="H2587">
        <f t="shared" si="107"/>
        <v>0.83699999999999997</v>
      </c>
      <c r="I2587">
        <f>H2587*$N$4</f>
        <v>13.391999999999999</v>
      </c>
    </row>
    <row r="2588" spans="1:9" x14ac:dyDescent="0.3">
      <c r="A2588">
        <v>2032</v>
      </c>
      <c r="B2588" t="s">
        <v>27</v>
      </c>
      <c r="C2588">
        <v>11</v>
      </c>
      <c r="D2588">
        <v>7.85</v>
      </c>
      <c r="E2588">
        <f t="shared" si="99"/>
        <v>8</v>
      </c>
      <c r="F2588">
        <f>VLOOKUP(E2588,Aerogeneradores!$A$2:$E$47,2)</f>
        <v>837</v>
      </c>
      <c r="G2588">
        <f t="shared" si="106"/>
        <v>0.83699999999999997</v>
      </c>
      <c r="H2588">
        <f t="shared" si="107"/>
        <v>0.83699999999999997</v>
      </c>
      <c r="I2588">
        <f>H2588*$N$4</f>
        <v>13.391999999999999</v>
      </c>
    </row>
    <row r="2589" spans="1:9" x14ac:dyDescent="0.3">
      <c r="A2589">
        <v>2032</v>
      </c>
      <c r="B2589" t="s">
        <v>27</v>
      </c>
      <c r="C2589">
        <v>12</v>
      </c>
      <c r="D2589">
        <v>7.58</v>
      </c>
      <c r="E2589">
        <f t="shared" si="99"/>
        <v>7.5</v>
      </c>
      <c r="F2589">
        <f>VLOOKUP(E2589,Aerogeneradores!$A$2:$E$47,2)</f>
        <v>685</v>
      </c>
      <c r="G2589">
        <f t="shared" si="106"/>
        <v>0.68500000000000005</v>
      </c>
      <c r="H2589">
        <f t="shared" si="107"/>
        <v>0.68500000000000005</v>
      </c>
      <c r="I2589">
        <f>H2589*$N$4</f>
        <v>10.96</v>
      </c>
    </row>
    <row r="2590" spans="1:9" x14ac:dyDescent="0.3">
      <c r="A2590">
        <v>2032</v>
      </c>
      <c r="B2590" t="s">
        <v>27</v>
      </c>
      <c r="C2590">
        <v>13</v>
      </c>
      <c r="D2590">
        <v>7.5</v>
      </c>
      <c r="E2590">
        <f t="shared" si="99"/>
        <v>7.5</v>
      </c>
      <c r="F2590">
        <f>VLOOKUP(E2590,Aerogeneradores!$A$2:$E$47,2)</f>
        <v>685</v>
      </c>
      <c r="G2590">
        <f t="shared" si="106"/>
        <v>0.68500000000000005</v>
      </c>
      <c r="H2590">
        <f t="shared" si="107"/>
        <v>0.68500000000000005</v>
      </c>
      <c r="I2590">
        <f>H2590*$N$4</f>
        <v>10.96</v>
      </c>
    </row>
    <row r="2591" spans="1:9" x14ac:dyDescent="0.3">
      <c r="A2591">
        <v>2032</v>
      </c>
      <c r="B2591" t="s">
        <v>27</v>
      </c>
      <c r="C2591">
        <v>14</v>
      </c>
      <c r="D2591">
        <v>7.53</v>
      </c>
      <c r="E2591">
        <f t="shared" si="99"/>
        <v>7.5</v>
      </c>
      <c r="F2591">
        <f>VLOOKUP(E2591,Aerogeneradores!$A$2:$E$47,2)</f>
        <v>685</v>
      </c>
      <c r="G2591">
        <f t="shared" si="106"/>
        <v>0.68500000000000005</v>
      </c>
      <c r="H2591">
        <f t="shared" si="107"/>
        <v>0.68500000000000005</v>
      </c>
      <c r="I2591">
        <f>H2591*$N$4</f>
        <v>10.96</v>
      </c>
    </row>
    <row r="2592" spans="1:9" x14ac:dyDescent="0.3">
      <c r="A2592">
        <v>2032</v>
      </c>
      <c r="B2592" t="s">
        <v>27</v>
      </c>
      <c r="C2592">
        <v>15</v>
      </c>
      <c r="D2592">
        <v>7.57</v>
      </c>
      <c r="E2592">
        <f t="shared" si="99"/>
        <v>7.5</v>
      </c>
      <c r="F2592">
        <f>VLOOKUP(E2592,Aerogeneradores!$A$2:$E$47,2)</f>
        <v>685</v>
      </c>
      <c r="G2592">
        <f t="shared" si="106"/>
        <v>0.68500000000000005</v>
      </c>
      <c r="H2592">
        <f t="shared" si="107"/>
        <v>0.68500000000000005</v>
      </c>
      <c r="I2592">
        <f>H2592*$N$4</f>
        <v>10.96</v>
      </c>
    </row>
    <row r="2593" spans="1:9" x14ac:dyDescent="0.3">
      <c r="A2593">
        <v>2032</v>
      </c>
      <c r="B2593" t="s">
        <v>27</v>
      </c>
      <c r="C2593">
        <v>16</v>
      </c>
      <c r="D2593">
        <v>7.76</v>
      </c>
      <c r="E2593">
        <f t="shared" si="99"/>
        <v>8</v>
      </c>
      <c r="F2593">
        <f>VLOOKUP(E2593,Aerogeneradores!$A$2:$E$47,2)</f>
        <v>837</v>
      </c>
      <c r="G2593">
        <f t="shared" si="106"/>
        <v>0.83699999999999997</v>
      </c>
      <c r="H2593">
        <f t="shared" si="107"/>
        <v>0.83699999999999997</v>
      </c>
      <c r="I2593">
        <f>H2593*$N$4</f>
        <v>13.391999999999999</v>
      </c>
    </row>
    <row r="2594" spans="1:9" x14ac:dyDescent="0.3">
      <c r="A2594">
        <v>2032</v>
      </c>
      <c r="B2594" t="s">
        <v>27</v>
      </c>
      <c r="C2594">
        <v>17</v>
      </c>
      <c r="D2594">
        <v>8</v>
      </c>
      <c r="E2594">
        <f t="shared" si="99"/>
        <v>8</v>
      </c>
      <c r="F2594">
        <f>VLOOKUP(E2594,Aerogeneradores!$A$2:$E$47,2)</f>
        <v>837</v>
      </c>
      <c r="G2594">
        <f t="shared" si="106"/>
        <v>0.83699999999999997</v>
      </c>
      <c r="H2594">
        <f t="shared" si="107"/>
        <v>0.83699999999999997</v>
      </c>
      <c r="I2594">
        <f>H2594*$N$4</f>
        <v>13.391999999999999</v>
      </c>
    </row>
    <row r="2595" spans="1:9" x14ac:dyDescent="0.3">
      <c r="A2595">
        <v>2032</v>
      </c>
      <c r="B2595" t="s">
        <v>27</v>
      </c>
      <c r="C2595">
        <v>18</v>
      </c>
      <c r="D2595">
        <v>8.2100000000000009</v>
      </c>
      <c r="E2595">
        <f t="shared" si="99"/>
        <v>8</v>
      </c>
      <c r="F2595">
        <f>VLOOKUP(E2595,Aerogeneradores!$A$2:$E$47,2)</f>
        <v>837</v>
      </c>
      <c r="G2595">
        <f t="shared" si="106"/>
        <v>0.83699999999999997</v>
      </c>
      <c r="H2595">
        <f t="shared" si="107"/>
        <v>0.83699999999999997</v>
      </c>
      <c r="I2595">
        <f>H2595*$N$4</f>
        <v>13.391999999999999</v>
      </c>
    </row>
    <row r="2596" spans="1:9" x14ac:dyDescent="0.3">
      <c r="A2596">
        <v>2032</v>
      </c>
      <c r="B2596" t="s">
        <v>27</v>
      </c>
      <c r="C2596">
        <v>19</v>
      </c>
      <c r="D2596">
        <v>8.31</v>
      </c>
      <c r="E2596">
        <f t="shared" si="99"/>
        <v>8.5</v>
      </c>
      <c r="F2596">
        <f>VLOOKUP(E2596,Aerogeneradores!$A$2:$E$47,2)</f>
        <v>982</v>
      </c>
      <c r="G2596">
        <f t="shared" si="106"/>
        <v>0.98199999999999998</v>
      </c>
      <c r="H2596">
        <f t="shared" si="107"/>
        <v>0.98199999999999998</v>
      </c>
      <c r="I2596">
        <f>H2596*$N$4</f>
        <v>15.712</v>
      </c>
    </row>
    <row r="2597" spans="1:9" x14ac:dyDescent="0.3">
      <c r="A2597">
        <v>2032</v>
      </c>
      <c r="B2597" t="s">
        <v>27</v>
      </c>
      <c r="C2597">
        <v>20</v>
      </c>
      <c r="D2597">
        <v>8.76</v>
      </c>
      <c r="E2597">
        <f t="shared" si="99"/>
        <v>9</v>
      </c>
      <c r="F2597">
        <f>VLOOKUP(E2597,Aerogeneradores!$A$2:$E$47,2)</f>
        <v>1126</v>
      </c>
      <c r="G2597">
        <f t="shared" si="106"/>
        <v>1.1259999999999999</v>
      </c>
      <c r="H2597">
        <f t="shared" si="107"/>
        <v>1.1259999999999999</v>
      </c>
      <c r="I2597">
        <f>H2597*$N$4</f>
        <v>18.015999999999998</v>
      </c>
    </row>
    <row r="2598" spans="1:9" x14ac:dyDescent="0.3">
      <c r="A2598">
        <v>2032</v>
      </c>
      <c r="B2598" t="s">
        <v>27</v>
      </c>
      <c r="C2598">
        <v>21</v>
      </c>
      <c r="D2598">
        <v>9.49</v>
      </c>
      <c r="E2598">
        <f t="shared" si="99"/>
        <v>9.5</v>
      </c>
      <c r="F2598">
        <f>VLOOKUP(E2598,Aerogeneradores!$A$2:$E$47,2)</f>
        <v>1310</v>
      </c>
      <c r="G2598">
        <f t="shared" si="106"/>
        <v>1.31</v>
      </c>
      <c r="H2598">
        <f t="shared" si="107"/>
        <v>1.31</v>
      </c>
      <c r="I2598">
        <f>H2598*$N$4</f>
        <v>20.96</v>
      </c>
    </row>
    <row r="2599" spans="1:9" x14ac:dyDescent="0.3">
      <c r="A2599">
        <v>2032</v>
      </c>
      <c r="B2599" t="s">
        <v>27</v>
      </c>
      <c r="C2599">
        <v>22</v>
      </c>
      <c r="D2599">
        <v>9.8699999999999992</v>
      </c>
      <c r="E2599">
        <f t="shared" si="99"/>
        <v>10</v>
      </c>
      <c r="F2599">
        <f>VLOOKUP(E2599,Aerogeneradores!$A$2:$E$47,2)</f>
        <v>1464</v>
      </c>
      <c r="G2599">
        <f t="shared" si="106"/>
        <v>1.464</v>
      </c>
      <c r="H2599">
        <f t="shared" si="107"/>
        <v>1.464</v>
      </c>
      <c r="I2599">
        <f>H2599*$N$4</f>
        <v>23.423999999999999</v>
      </c>
    </row>
    <row r="2600" spans="1:9" x14ac:dyDescent="0.3">
      <c r="A2600">
        <v>2032</v>
      </c>
      <c r="B2600" t="s">
        <v>27</v>
      </c>
      <c r="C2600">
        <v>23</v>
      </c>
      <c r="D2600">
        <v>9.81</v>
      </c>
      <c r="E2600">
        <f t="shared" si="99"/>
        <v>10</v>
      </c>
      <c r="F2600">
        <f>VLOOKUP(E2600,Aerogeneradores!$A$2:$E$47,2)</f>
        <v>1464</v>
      </c>
      <c r="G2600">
        <f t="shared" si="106"/>
        <v>1.464</v>
      </c>
      <c r="H2600">
        <f t="shared" si="107"/>
        <v>1.464</v>
      </c>
      <c r="I2600">
        <f>H2600*$N$4</f>
        <v>23.423999999999999</v>
      </c>
    </row>
    <row r="2601" spans="1:9" x14ac:dyDescent="0.3">
      <c r="A2601">
        <v>2032</v>
      </c>
      <c r="B2601" t="s">
        <v>27</v>
      </c>
      <c r="C2601">
        <v>24</v>
      </c>
      <c r="D2601">
        <v>10.220000000000001</v>
      </c>
      <c r="E2601">
        <f t="shared" si="99"/>
        <v>10</v>
      </c>
      <c r="F2601">
        <f>VLOOKUP(E2601,Aerogeneradores!$A$2:$E$47,2)</f>
        <v>1464</v>
      </c>
      <c r="G2601">
        <f t="shared" si="106"/>
        <v>1.464</v>
      </c>
      <c r="H2601">
        <f t="shared" si="107"/>
        <v>1.464</v>
      </c>
      <c r="I2601">
        <f>H2601*$N$4</f>
        <v>23.423999999999999</v>
      </c>
    </row>
    <row r="2602" spans="1:9" x14ac:dyDescent="0.3">
      <c r="A2602">
        <v>2033</v>
      </c>
      <c r="B2602" t="s">
        <v>15</v>
      </c>
      <c r="C2602">
        <v>1</v>
      </c>
      <c r="D2602">
        <v>9.76</v>
      </c>
      <c r="E2602">
        <f>MROUND(D2602,0.5)</f>
        <v>10</v>
      </c>
      <c r="F2602">
        <f>VLOOKUP(E2602,Aerogeneradores!$A$2:$E$47,2)</f>
        <v>1464</v>
      </c>
      <c r="G2602">
        <f>F2602/1000</f>
        <v>1.464</v>
      </c>
      <c r="H2602">
        <f>G2602*1</f>
        <v>1.464</v>
      </c>
      <c r="I2602">
        <f>H2602*$N$4</f>
        <v>23.423999999999999</v>
      </c>
    </row>
    <row r="2603" spans="1:9" x14ac:dyDescent="0.3">
      <c r="A2603">
        <v>2033</v>
      </c>
      <c r="B2603" t="s">
        <v>15</v>
      </c>
      <c r="C2603">
        <v>2</v>
      </c>
      <c r="D2603">
        <v>9.59</v>
      </c>
      <c r="E2603">
        <f t="shared" ref="E2603:E2666" si="108">MROUND(D2603,0.5)</f>
        <v>9.5</v>
      </c>
      <c r="F2603">
        <f>VLOOKUP(E2603,Aerogeneradores!$A$2:$E$47,2)</f>
        <v>1310</v>
      </c>
      <c r="G2603">
        <f t="shared" ref="G2603:G2666" si="109">F2603/1000</f>
        <v>1.31</v>
      </c>
      <c r="H2603">
        <f t="shared" ref="H2603:H2666" si="110">G2603*1</f>
        <v>1.31</v>
      </c>
      <c r="I2603">
        <f>H2603*$N$4</f>
        <v>20.96</v>
      </c>
    </row>
    <row r="2604" spans="1:9" x14ac:dyDescent="0.3">
      <c r="A2604">
        <v>2033</v>
      </c>
      <c r="B2604" t="s">
        <v>15</v>
      </c>
      <c r="C2604">
        <v>3</v>
      </c>
      <c r="D2604">
        <v>9.48</v>
      </c>
      <c r="E2604">
        <f t="shared" si="108"/>
        <v>9.5</v>
      </c>
      <c r="F2604">
        <f>VLOOKUP(E2604,Aerogeneradores!$A$2:$E$47,2)</f>
        <v>1310</v>
      </c>
      <c r="G2604">
        <f t="shared" si="109"/>
        <v>1.31</v>
      </c>
      <c r="H2604">
        <f t="shared" si="110"/>
        <v>1.31</v>
      </c>
      <c r="I2604">
        <f>H2604*$N$4</f>
        <v>20.96</v>
      </c>
    </row>
    <row r="2605" spans="1:9" x14ac:dyDescent="0.3">
      <c r="A2605">
        <v>2033</v>
      </c>
      <c r="B2605" t="s">
        <v>15</v>
      </c>
      <c r="C2605">
        <v>4</v>
      </c>
      <c r="D2605">
        <v>9.32</v>
      </c>
      <c r="E2605">
        <f t="shared" si="108"/>
        <v>9.5</v>
      </c>
      <c r="F2605">
        <f>VLOOKUP(E2605,Aerogeneradores!$A$2:$E$47,2)</f>
        <v>1310</v>
      </c>
      <c r="G2605">
        <f t="shared" si="109"/>
        <v>1.31</v>
      </c>
      <c r="H2605">
        <f t="shared" si="110"/>
        <v>1.31</v>
      </c>
      <c r="I2605">
        <f>H2605*$N$4</f>
        <v>20.96</v>
      </c>
    </row>
    <row r="2606" spans="1:9" x14ac:dyDescent="0.3">
      <c r="A2606">
        <v>2033</v>
      </c>
      <c r="B2606" t="s">
        <v>15</v>
      </c>
      <c r="C2606">
        <v>5</v>
      </c>
      <c r="D2606">
        <v>9.17</v>
      </c>
      <c r="E2606">
        <f t="shared" si="108"/>
        <v>9</v>
      </c>
      <c r="F2606">
        <f>VLOOKUP(E2606,Aerogeneradores!$A$2:$E$47,2)</f>
        <v>1126</v>
      </c>
      <c r="G2606">
        <f t="shared" si="109"/>
        <v>1.1259999999999999</v>
      </c>
      <c r="H2606">
        <f t="shared" si="110"/>
        <v>1.1259999999999999</v>
      </c>
      <c r="I2606">
        <f>H2606*$N$4</f>
        <v>18.015999999999998</v>
      </c>
    </row>
    <row r="2607" spans="1:9" x14ac:dyDescent="0.3">
      <c r="A2607">
        <v>2033</v>
      </c>
      <c r="B2607" t="s">
        <v>15</v>
      </c>
      <c r="C2607">
        <v>6</v>
      </c>
      <c r="D2607">
        <v>9.02</v>
      </c>
      <c r="E2607">
        <f t="shared" si="108"/>
        <v>9</v>
      </c>
      <c r="F2607">
        <f>VLOOKUP(E2607,Aerogeneradores!$A$2:$E$47,2)</f>
        <v>1126</v>
      </c>
      <c r="G2607">
        <f t="shared" si="109"/>
        <v>1.1259999999999999</v>
      </c>
      <c r="H2607">
        <f t="shared" si="110"/>
        <v>1.1259999999999999</v>
      </c>
      <c r="I2607">
        <f>H2607*$N$4</f>
        <v>18.015999999999998</v>
      </c>
    </row>
    <row r="2608" spans="1:9" x14ac:dyDescent="0.3">
      <c r="A2608">
        <v>2033</v>
      </c>
      <c r="B2608" t="s">
        <v>15</v>
      </c>
      <c r="C2608">
        <v>7</v>
      </c>
      <c r="D2608">
        <v>8.8000000000000007</v>
      </c>
      <c r="E2608">
        <f t="shared" si="108"/>
        <v>9</v>
      </c>
      <c r="F2608">
        <f>VLOOKUP(E2608,Aerogeneradores!$A$2:$E$47,2)</f>
        <v>1126</v>
      </c>
      <c r="G2608">
        <f t="shared" si="109"/>
        <v>1.1259999999999999</v>
      </c>
      <c r="H2608">
        <f t="shared" si="110"/>
        <v>1.1259999999999999</v>
      </c>
      <c r="I2608">
        <f>H2608*$N$4</f>
        <v>18.015999999999998</v>
      </c>
    </row>
    <row r="2609" spans="1:9" x14ac:dyDescent="0.3">
      <c r="A2609">
        <v>2033</v>
      </c>
      <c r="B2609" t="s">
        <v>15</v>
      </c>
      <c r="C2609">
        <v>8</v>
      </c>
      <c r="D2609">
        <v>8.49</v>
      </c>
      <c r="E2609">
        <f t="shared" si="108"/>
        <v>8.5</v>
      </c>
      <c r="F2609">
        <f>VLOOKUP(E2609,Aerogeneradores!$A$2:$E$47,2)</f>
        <v>982</v>
      </c>
      <c r="G2609">
        <f t="shared" si="109"/>
        <v>0.98199999999999998</v>
      </c>
      <c r="H2609">
        <f t="shared" si="110"/>
        <v>0.98199999999999998</v>
      </c>
      <c r="I2609">
        <f>H2609*$N$4</f>
        <v>15.712</v>
      </c>
    </row>
    <row r="2610" spans="1:9" x14ac:dyDescent="0.3">
      <c r="A2610">
        <v>2033</v>
      </c>
      <c r="B2610" t="s">
        <v>15</v>
      </c>
      <c r="C2610">
        <v>9</v>
      </c>
      <c r="D2610">
        <v>8.19</v>
      </c>
      <c r="E2610">
        <f t="shared" si="108"/>
        <v>8</v>
      </c>
      <c r="F2610">
        <f>VLOOKUP(E2610,Aerogeneradores!$A$2:$E$47,2)</f>
        <v>837</v>
      </c>
      <c r="G2610">
        <f t="shared" si="109"/>
        <v>0.83699999999999997</v>
      </c>
      <c r="H2610">
        <f t="shared" si="110"/>
        <v>0.83699999999999997</v>
      </c>
      <c r="I2610">
        <f>H2610*$N$4</f>
        <v>13.391999999999999</v>
      </c>
    </row>
    <row r="2611" spans="1:9" x14ac:dyDescent="0.3">
      <c r="A2611">
        <v>2033</v>
      </c>
      <c r="B2611" t="s">
        <v>15</v>
      </c>
      <c r="C2611">
        <v>10</v>
      </c>
      <c r="D2611">
        <v>8.1199999999999992</v>
      </c>
      <c r="E2611">
        <f t="shared" si="108"/>
        <v>8</v>
      </c>
      <c r="F2611">
        <f>VLOOKUP(E2611,Aerogeneradores!$A$2:$E$47,2)</f>
        <v>837</v>
      </c>
      <c r="G2611">
        <f t="shared" si="109"/>
        <v>0.83699999999999997</v>
      </c>
      <c r="H2611">
        <f t="shared" si="110"/>
        <v>0.83699999999999997</v>
      </c>
      <c r="I2611">
        <f>H2611*$N$4</f>
        <v>13.391999999999999</v>
      </c>
    </row>
    <row r="2612" spans="1:9" x14ac:dyDescent="0.3">
      <c r="A2612">
        <v>2033</v>
      </c>
      <c r="B2612" t="s">
        <v>15</v>
      </c>
      <c r="C2612">
        <v>11</v>
      </c>
      <c r="D2612">
        <v>7.93</v>
      </c>
      <c r="E2612">
        <f t="shared" si="108"/>
        <v>8</v>
      </c>
      <c r="F2612">
        <f>VLOOKUP(E2612,Aerogeneradores!$A$2:$E$47,2)</f>
        <v>837</v>
      </c>
      <c r="G2612">
        <f t="shared" si="109"/>
        <v>0.83699999999999997</v>
      </c>
      <c r="H2612">
        <f t="shared" si="110"/>
        <v>0.83699999999999997</v>
      </c>
      <c r="I2612">
        <f>H2612*$N$4</f>
        <v>13.391999999999999</v>
      </c>
    </row>
    <row r="2613" spans="1:9" x14ac:dyDescent="0.3">
      <c r="A2613">
        <v>2033</v>
      </c>
      <c r="B2613" t="s">
        <v>15</v>
      </c>
      <c r="C2613">
        <v>12</v>
      </c>
      <c r="D2613">
        <v>7.74</v>
      </c>
      <c r="E2613">
        <f t="shared" si="108"/>
        <v>7.5</v>
      </c>
      <c r="F2613">
        <f>VLOOKUP(E2613,Aerogeneradores!$A$2:$E$47,2)</f>
        <v>685</v>
      </c>
      <c r="G2613">
        <f t="shared" si="109"/>
        <v>0.68500000000000005</v>
      </c>
      <c r="H2613">
        <f t="shared" si="110"/>
        <v>0.68500000000000005</v>
      </c>
      <c r="I2613">
        <f>H2613*$N$4</f>
        <v>10.96</v>
      </c>
    </row>
    <row r="2614" spans="1:9" x14ac:dyDescent="0.3">
      <c r="A2614">
        <v>2033</v>
      </c>
      <c r="B2614" t="s">
        <v>15</v>
      </c>
      <c r="C2614">
        <v>13</v>
      </c>
      <c r="D2614">
        <v>7.65</v>
      </c>
      <c r="E2614">
        <f t="shared" si="108"/>
        <v>7.5</v>
      </c>
      <c r="F2614">
        <f>VLOOKUP(E2614,Aerogeneradores!$A$2:$E$47,2)</f>
        <v>685</v>
      </c>
      <c r="G2614">
        <f t="shared" si="109"/>
        <v>0.68500000000000005</v>
      </c>
      <c r="H2614">
        <f t="shared" si="110"/>
        <v>0.68500000000000005</v>
      </c>
      <c r="I2614">
        <f>H2614*$N$4</f>
        <v>10.96</v>
      </c>
    </row>
    <row r="2615" spans="1:9" x14ac:dyDescent="0.3">
      <c r="A2615">
        <v>2033</v>
      </c>
      <c r="B2615" t="s">
        <v>15</v>
      </c>
      <c r="C2615">
        <v>14</v>
      </c>
      <c r="D2615">
        <v>7.68</v>
      </c>
      <c r="E2615">
        <f t="shared" si="108"/>
        <v>7.5</v>
      </c>
      <c r="F2615">
        <f>VLOOKUP(E2615,Aerogeneradores!$A$2:$E$47,2)</f>
        <v>685</v>
      </c>
      <c r="G2615">
        <f t="shared" si="109"/>
        <v>0.68500000000000005</v>
      </c>
      <c r="H2615">
        <f t="shared" si="110"/>
        <v>0.68500000000000005</v>
      </c>
      <c r="I2615">
        <f>H2615*$N$4</f>
        <v>10.96</v>
      </c>
    </row>
    <row r="2616" spans="1:9" x14ac:dyDescent="0.3">
      <c r="A2616">
        <v>2033</v>
      </c>
      <c r="B2616" t="s">
        <v>15</v>
      </c>
      <c r="C2616">
        <v>15</v>
      </c>
      <c r="D2616">
        <v>7.83</v>
      </c>
      <c r="E2616">
        <f t="shared" si="108"/>
        <v>8</v>
      </c>
      <c r="F2616">
        <f>VLOOKUP(E2616,Aerogeneradores!$A$2:$E$47,2)</f>
        <v>837</v>
      </c>
      <c r="G2616">
        <f t="shared" si="109"/>
        <v>0.83699999999999997</v>
      </c>
      <c r="H2616">
        <f t="shared" si="110"/>
        <v>0.83699999999999997</v>
      </c>
      <c r="I2616">
        <f>H2616*$N$4</f>
        <v>13.391999999999999</v>
      </c>
    </row>
    <row r="2617" spans="1:9" x14ac:dyDescent="0.3">
      <c r="A2617">
        <v>2033</v>
      </c>
      <c r="B2617" t="s">
        <v>15</v>
      </c>
      <c r="C2617">
        <v>16</v>
      </c>
      <c r="D2617">
        <v>8.02</v>
      </c>
      <c r="E2617">
        <f t="shared" si="108"/>
        <v>8</v>
      </c>
      <c r="F2617">
        <f>VLOOKUP(E2617,Aerogeneradores!$A$2:$E$47,2)</f>
        <v>837</v>
      </c>
      <c r="G2617">
        <f t="shared" si="109"/>
        <v>0.83699999999999997</v>
      </c>
      <c r="H2617">
        <f t="shared" si="110"/>
        <v>0.83699999999999997</v>
      </c>
      <c r="I2617">
        <f>H2617*$N$4</f>
        <v>13.391999999999999</v>
      </c>
    </row>
    <row r="2618" spans="1:9" x14ac:dyDescent="0.3">
      <c r="A2618">
        <v>2033</v>
      </c>
      <c r="B2618" t="s">
        <v>15</v>
      </c>
      <c r="C2618">
        <v>17</v>
      </c>
      <c r="D2618">
        <v>8.33</v>
      </c>
      <c r="E2618">
        <f t="shared" si="108"/>
        <v>8.5</v>
      </c>
      <c r="F2618">
        <f>VLOOKUP(E2618,Aerogeneradores!$A$2:$E$47,2)</f>
        <v>982</v>
      </c>
      <c r="G2618">
        <f t="shared" si="109"/>
        <v>0.98199999999999998</v>
      </c>
      <c r="H2618">
        <f t="shared" si="110"/>
        <v>0.98199999999999998</v>
      </c>
      <c r="I2618">
        <f>H2618*$N$4</f>
        <v>15.712</v>
      </c>
    </row>
    <row r="2619" spans="1:9" x14ac:dyDescent="0.3">
      <c r="A2619">
        <v>2033</v>
      </c>
      <c r="B2619" t="s">
        <v>15</v>
      </c>
      <c r="C2619">
        <v>18</v>
      </c>
      <c r="D2619">
        <v>8.5399999999999991</v>
      </c>
      <c r="E2619">
        <f t="shared" si="108"/>
        <v>8.5</v>
      </c>
      <c r="F2619">
        <f>VLOOKUP(E2619,Aerogeneradores!$A$2:$E$47,2)</f>
        <v>982</v>
      </c>
      <c r="G2619">
        <f t="shared" si="109"/>
        <v>0.98199999999999998</v>
      </c>
      <c r="H2619">
        <f t="shared" si="110"/>
        <v>0.98199999999999998</v>
      </c>
      <c r="I2619">
        <f>H2619*$N$4</f>
        <v>15.712</v>
      </c>
    </row>
    <row r="2620" spans="1:9" x14ac:dyDescent="0.3">
      <c r="A2620">
        <v>2033</v>
      </c>
      <c r="B2620" t="s">
        <v>15</v>
      </c>
      <c r="C2620">
        <v>19</v>
      </c>
      <c r="D2620">
        <v>8.4700000000000006</v>
      </c>
      <c r="E2620">
        <f t="shared" si="108"/>
        <v>8.5</v>
      </c>
      <c r="F2620">
        <f>VLOOKUP(E2620,Aerogeneradores!$A$2:$E$47,2)</f>
        <v>982</v>
      </c>
      <c r="G2620">
        <f t="shared" si="109"/>
        <v>0.98199999999999998</v>
      </c>
      <c r="H2620">
        <f t="shared" si="110"/>
        <v>0.98199999999999998</v>
      </c>
      <c r="I2620">
        <f>H2620*$N$4</f>
        <v>15.712</v>
      </c>
    </row>
    <row r="2621" spans="1:9" x14ac:dyDescent="0.3">
      <c r="A2621">
        <v>2033</v>
      </c>
      <c r="B2621" t="s">
        <v>15</v>
      </c>
      <c r="C2621">
        <v>20</v>
      </c>
      <c r="D2621">
        <v>8.85</v>
      </c>
      <c r="E2621">
        <f t="shared" si="108"/>
        <v>9</v>
      </c>
      <c r="F2621">
        <f>VLOOKUP(E2621,Aerogeneradores!$A$2:$E$47,2)</f>
        <v>1126</v>
      </c>
      <c r="G2621">
        <f t="shared" si="109"/>
        <v>1.1259999999999999</v>
      </c>
      <c r="H2621">
        <f t="shared" si="110"/>
        <v>1.1259999999999999</v>
      </c>
      <c r="I2621">
        <f>H2621*$N$4</f>
        <v>18.015999999999998</v>
      </c>
    </row>
    <row r="2622" spans="1:9" x14ac:dyDescent="0.3">
      <c r="A2622">
        <v>2033</v>
      </c>
      <c r="B2622" t="s">
        <v>15</v>
      </c>
      <c r="C2622">
        <v>21</v>
      </c>
      <c r="D2622">
        <v>9.33</v>
      </c>
      <c r="E2622">
        <f t="shared" si="108"/>
        <v>9.5</v>
      </c>
      <c r="F2622">
        <f>VLOOKUP(E2622,Aerogeneradores!$A$2:$E$47,2)</f>
        <v>1310</v>
      </c>
      <c r="G2622">
        <f t="shared" si="109"/>
        <v>1.31</v>
      </c>
      <c r="H2622">
        <f t="shared" si="110"/>
        <v>1.31</v>
      </c>
      <c r="I2622">
        <f>H2622*$N$4</f>
        <v>20.96</v>
      </c>
    </row>
    <row r="2623" spans="1:9" x14ac:dyDescent="0.3">
      <c r="A2623">
        <v>2033</v>
      </c>
      <c r="B2623" t="s">
        <v>15</v>
      </c>
      <c r="C2623">
        <v>22</v>
      </c>
      <c r="D2623">
        <v>9.56</v>
      </c>
      <c r="E2623">
        <f t="shared" si="108"/>
        <v>9.5</v>
      </c>
      <c r="F2623">
        <f>VLOOKUP(E2623,Aerogeneradores!$A$2:$E$47,2)</f>
        <v>1310</v>
      </c>
      <c r="G2623">
        <f t="shared" si="109"/>
        <v>1.31</v>
      </c>
      <c r="H2623">
        <f t="shared" si="110"/>
        <v>1.31</v>
      </c>
      <c r="I2623">
        <f>H2623*$N$4</f>
        <v>20.96</v>
      </c>
    </row>
    <row r="2624" spans="1:9" x14ac:dyDescent="0.3">
      <c r="A2624">
        <v>2033</v>
      </c>
      <c r="B2624" t="s">
        <v>15</v>
      </c>
      <c r="C2624">
        <v>23</v>
      </c>
      <c r="D2624">
        <v>9.5399999999999991</v>
      </c>
      <c r="E2624">
        <f t="shared" si="108"/>
        <v>9.5</v>
      </c>
      <c r="F2624">
        <f>VLOOKUP(E2624,Aerogeneradores!$A$2:$E$47,2)</f>
        <v>1310</v>
      </c>
      <c r="G2624">
        <f t="shared" si="109"/>
        <v>1.31</v>
      </c>
      <c r="H2624">
        <f t="shared" si="110"/>
        <v>1.31</v>
      </c>
      <c r="I2624">
        <f>H2624*$N$4</f>
        <v>20.96</v>
      </c>
    </row>
    <row r="2625" spans="1:9" x14ac:dyDescent="0.3">
      <c r="A2625">
        <v>2033</v>
      </c>
      <c r="B2625" t="s">
        <v>15</v>
      </c>
      <c r="C2625">
        <v>24</v>
      </c>
      <c r="D2625">
        <v>9.65</v>
      </c>
      <c r="E2625">
        <f t="shared" si="108"/>
        <v>9.5</v>
      </c>
      <c r="F2625">
        <f>VLOOKUP(E2625,Aerogeneradores!$A$2:$E$47,2)</f>
        <v>1310</v>
      </c>
      <c r="G2625">
        <f t="shared" si="109"/>
        <v>1.31</v>
      </c>
      <c r="H2625">
        <f t="shared" si="110"/>
        <v>1.31</v>
      </c>
      <c r="I2625">
        <f>H2625*$N$4</f>
        <v>20.96</v>
      </c>
    </row>
    <row r="2626" spans="1:9" x14ac:dyDescent="0.3">
      <c r="A2626">
        <v>2033</v>
      </c>
      <c r="B2626" t="s">
        <v>17</v>
      </c>
      <c r="C2626">
        <v>1</v>
      </c>
      <c r="D2626">
        <v>9.09</v>
      </c>
      <c r="E2626">
        <f t="shared" si="108"/>
        <v>9</v>
      </c>
      <c r="F2626">
        <f>VLOOKUP(E2626,Aerogeneradores!$A$2:$E$47,2)</f>
        <v>1126</v>
      </c>
      <c r="G2626">
        <f t="shared" si="109"/>
        <v>1.1259999999999999</v>
      </c>
      <c r="H2626">
        <f t="shared" si="110"/>
        <v>1.1259999999999999</v>
      </c>
      <c r="I2626">
        <f>H2626*$N$4</f>
        <v>18.015999999999998</v>
      </c>
    </row>
    <row r="2627" spans="1:9" x14ac:dyDescent="0.3">
      <c r="A2627">
        <v>2033</v>
      </c>
      <c r="B2627" t="s">
        <v>17</v>
      </c>
      <c r="C2627">
        <v>2</v>
      </c>
      <c r="D2627">
        <v>8.7799999999999994</v>
      </c>
      <c r="E2627">
        <f t="shared" si="108"/>
        <v>9</v>
      </c>
      <c r="F2627">
        <f>VLOOKUP(E2627,Aerogeneradores!$A$2:$E$47,2)</f>
        <v>1126</v>
      </c>
      <c r="G2627">
        <f t="shared" si="109"/>
        <v>1.1259999999999999</v>
      </c>
      <c r="H2627">
        <f t="shared" si="110"/>
        <v>1.1259999999999999</v>
      </c>
      <c r="I2627">
        <f>H2627*$N$4</f>
        <v>18.015999999999998</v>
      </c>
    </row>
    <row r="2628" spans="1:9" x14ac:dyDescent="0.3">
      <c r="A2628">
        <v>2033</v>
      </c>
      <c r="B2628" t="s">
        <v>17</v>
      </c>
      <c r="C2628">
        <v>3</v>
      </c>
      <c r="D2628">
        <v>8.75</v>
      </c>
      <c r="E2628">
        <f t="shared" si="108"/>
        <v>9</v>
      </c>
      <c r="F2628">
        <f>VLOOKUP(E2628,Aerogeneradores!$A$2:$E$47,2)</f>
        <v>1126</v>
      </c>
      <c r="G2628">
        <f t="shared" si="109"/>
        <v>1.1259999999999999</v>
      </c>
      <c r="H2628">
        <f t="shared" si="110"/>
        <v>1.1259999999999999</v>
      </c>
      <c r="I2628">
        <f>H2628*$N$4</f>
        <v>18.015999999999998</v>
      </c>
    </row>
    <row r="2629" spans="1:9" x14ac:dyDescent="0.3">
      <c r="A2629">
        <v>2033</v>
      </c>
      <c r="B2629" t="s">
        <v>17</v>
      </c>
      <c r="C2629">
        <v>4</v>
      </c>
      <c r="D2629">
        <v>8.7100000000000009</v>
      </c>
      <c r="E2629">
        <f t="shared" si="108"/>
        <v>8.5</v>
      </c>
      <c r="F2629">
        <f>VLOOKUP(E2629,Aerogeneradores!$A$2:$E$47,2)</f>
        <v>982</v>
      </c>
      <c r="G2629">
        <f t="shared" si="109"/>
        <v>0.98199999999999998</v>
      </c>
      <c r="H2629">
        <f t="shared" si="110"/>
        <v>0.98199999999999998</v>
      </c>
      <c r="I2629">
        <f>H2629*$N$4</f>
        <v>15.712</v>
      </c>
    </row>
    <row r="2630" spans="1:9" x14ac:dyDescent="0.3">
      <c r="A2630">
        <v>2033</v>
      </c>
      <c r="B2630" t="s">
        <v>17</v>
      </c>
      <c r="C2630">
        <v>5</v>
      </c>
      <c r="D2630">
        <v>8.49</v>
      </c>
      <c r="E2630">
        <f t="shared" si="108"/>
        <v>8.5</v>
      </c>
      <c r="F2630">
        <f>VLOOKUP(E2630,Aerogeneradores!$A$2:$E$47,2)</f>
        <v>982</v>
      </c>
      <c r="G2630">
        <f t="shared" si="109"/>
        <v>0.98199999999999998</v>
      </c>
      <c r="H2630">
        <f t="shared" si="110"/>
        <v>0.98199999999999998</v>
      </c>
      <c r="I2630">
        <f>H2630*$N$4</f>
        <v>15.712</v>
      </c>
    </row>
    <row r="2631" spans="1:9" x14ac:dyDescent="0.3">
      <c r="A2631">
        <v>2033</v>
      </c>
      <c r="B2631" t="s">
        <v>17</v>
      </c>
      <c r="C2631">
        <v>6</v>
      </c>
      <c r="D2631">
        <v>8.6999999999999993</v>
      </c>
      <c r="E2631">
        <f t="shared" si="108"/>
        <v>8.5</v>
      </c>
      <c r="F2631">
        <f>VLOOKUP(E2631,Aerogeneradores!$A$2:$E$47,2)</f>
        <v>982</v>
      </c>
      <c r="G2631">
        <f t="shared" si="109"/>
        <v>0.98199999999999998</v>
      </c>
      <c r="H2631">
        <f t="shared" si="110"/>
        <v>0.98199999999999998</v>
      </c>
      <c r="I2631">
        <f>H2631*$N$4</f>
        <v>15.712</v>
      </c>
    </row>
    <row r="2632" spans="1:9" x14ac:dyDescent="0.3">
      <c r="A2632">
        <v>2033</v>
      </c>
      <c r="B2632" t="s">
        <v>17</v>
      </c>
      <c r="C2632">
        <v>7</v>
      </c>
      <c r="D2632">
        <v>8.43</v>
      </c>
      <c r="E2632">
        <f t="shared" si="108"/>
        <v>8.5</v>
      </c>
      <c r="F2632">
        <f>VLOOKUP(E2632,Aerogeneradores!$A$2:$E$47,2)</f>
        <v>982</v>
      </c>
      <c r="G2632">
        <f t="shared" si="109"/>
        <v>0.98199999999999998</v>
      </c>
      <c r="H2632">
        <f t="shared" si="110"/>
        <v>0.98199999999999998</v>
      </c>
      <c r="I2632">
        <f>H2632*$N$4</f>
        <v>15.712</v>
      </c>
    </row>
    <row r="2633" spans="1:9" x14ac:dyDescent="0.3">
      <c r="A2633">
        <v>2033</v>
      </c>
      <c r="B2633" t="s">
        <v>17</v>
      </c>
      <c r="C2633">
        <v>8</v>
      </c>
      <c r="D2633">
        <v>8.31</v>
      </c>
      <c r="E2633">
        <f t="shared" si="108"/>
        <v>8.5</v>
      </c>
      <c r="F2633">
        <f>VLOOKUP(E2633,Aerogeneradores!$A$2:$E$47,2)</f>
        <v>982</v>
      </c>
      <c r="G2633">
        <f t="shared" si="109"/>
        <v>0.98199999999999998</v>
      </c>
      <c r="H2633">
        <f t="shared" si="110"/>
        <v>0.98199999999999998</v>
      </c>
      <c r="I2633">
        <f>H2633*$N$4</f>
        <v>15.712</v>
      </c>
    </row>
    <row r="2634" spans="1:9" x14ac:dyDescent="0.3">
      <c r="A2634">
        <v>2033</v>
      </c>
      <c r="B2634" t="s">
        <v>17</v>
      </c>
      <c r="C2634">
        <v>9</v>
      </c>
      <c r="D2634">
        <v>8.0500000000000007</v>
      </c>
      <c r="E2634">
        <f t="shared" si="108"/>
        <v>8</v>
      </c>
      <c r="F2634">
        <f>VLOOKUP(E2634,Aerogeneradores!$A$2:$E$47,2)</f>
        <v>837</v>
      </c>
      <c r="G2634">
        <f t="shared" si="109"/>
        <v>0.83699999999999997</v>
      </c>
      <c r="H2634">
        <f t="shared" si="110"/>
        <v>0.83699999999999997</v>
      </c>
      <c r="I2634">
        <f>H2634*$N$4</f>
        <v>13.391999999999999</v>
      </c>
    </row>
    <row r="2635" spans="1:9" x14ac:dyDescent="0.3">
      <c r="A2635">
        <v>2033</v>
      </c>
      <c r="B2635" t="s">
        <v>17</v>
      </c>
      <c r="C2635">
        <v>10</v>
      </c>
      <c r="D2635">
        <v>8.08</v>
      </c>
      <c r="E2635">
        <f t="shared" si="108"/>
        <v>8</v>
      </c>
      <c r="F2635">
        <f>VLOOKUP(E2635,Aerogeneradores!$A$2:$E$47,2)</f>
        <v>837</v>
      </c>
      <c r="G2635">
        <f t="shared" si="109"/>
        <v>0.83699999999999997</v>
      </c>
      <c r="H2635">
        <f t="shared" si="110"/>
        <v>0.83699999999999997</v>
      </c>
      <c r="I2635">
        <f>H2635*$N$4</f>
        <v>13.391999999999999</v>
      </c>
    </row>
    <row r="2636" spans="1:9" x14ac:dyDescent="0.3">
      <c r="A2636">
        <v>2033</v>
      </c>
      <c r="B2636" t="s">
        <v>17</v>
      </c>
      <c r="C2636">
        <v>11</v>
      </c>
      <c r="D2636">
        <v>7.91</v>
      </c>
      <c r="E2636">
        <f t="shared" si="108"/>
        <v>8</v>
      </c>
      <c r="F2636">
        <f>VLOOKUP(E2636,Aerogeneradores!$A$2:$E$47,2)</f>
        <v>837</v>
      </c>
      <c r="G2636">
        <f t="shared" si="109"/>
        <v>0.83699999999999997</v>
      </c>
      <c r="H2636">
        <f t="shared" si="110"/>
        <v>0.83699999999999997</v>
      </c>
      <c r="I2636">
        <f>H2636*$N$4</f>
        <v>13.391999999999999</v>
      </c>
    </row>
    <row r="2637" spans="1:9" x14ac:dyDescent="0.3">
      <c r="A2637">
        <v>2033</v>
      </c>
      <c r="B2637" t="s">
        <v>17</v>
      </c>
      <c r="C2637">
        <v>12</v>
      </c>
      <c r="D2637">
        <v>7.86</v>
      </c>
      <c r="E2637">
        <f t="shared" si="108"/>
        <v>8</v>
      </c>
      <c r="F2637">
        <f>VLOOKUP(E2637,Aerogeneradores!$A$2:$E$47,2)</f>
        <v>837</v>
      </c>
      <c r="G2637">
        <f t="shared" si="109"/>
        <v>0.83699999999999997</v>
      </c>
      <c r="H2637">
        <f t="shared" si="110"/>
        <v>0.83699999999999997</v>
      </c>
      <c r="I2637">
        <f>H2637*$N$4</f>
        <v>13.391999999999999</v>
      </c>
    </row>
    <row r="2638" spans="1:9" x14ac:dyDescent="0.3">
      <c r="A2638">
        <v>2033</v>
      </c>
      <c r="B2638" t="s">
        <v>17</v>
      </c>
      <c r="C2638">
        <v>13</v>
      </c>
      <c r="D2638">
        <v>7.83</v>
      </c>
      <c r="E2638">
        <f t="shared" si="108"/>
        <v>8</v>
      </c>
      <c r="F2638">
        <f>VLOOKUP(E2638,Aerogeneradores!$A$2:$E$47,2)</f>
        <v>837</v>
      </c>
      <c r="G2638">
        <f t="shared" si="109"/>
        <v>0.83699999999999997</v>
      </c>
      <c r="H2638">
        <f t="shared" si="110"/>
        <v>0.83699999999999997</v>
      </c>
      <c r="I2638">
        <f>H2638*$N$4</f>
        <v>13.391999999999999</v>
      </c>
    </row>
    <row r="2639" spans="1:9" x14ac:dyDescent="0.3">
      <c r="A2639">
        <v>2033</v>
      </c>
      <c r="B2639" t="s">
        <v>17</v>
      </c>
      <c r="C2639">
        <v>14</v>
      </c>
      <c r="D2639">
        <v>7.82</v>
      </c>
      <c r="E2639">
        <f t="shared" si="108"/>
        <v>8</v>
      </c>
      <c r="F2639">
        <f>VLOOKUP(E2639,Aerogeneradores!$A$2:$E$47,2)</f>
        <v>837</v>
      </c>
      <c r="G2639">
        <f t="shared" si="109"/>
        <v>0.83699999999999997</v>
      </c>
      <c r="H2639">
        <f t="shared" si="110"/>
        <v>0.83699999999999997</v>
      </c>
      <c r="I2639">
        <f>H2639*$N$4</f>
        <v>13.391999999999999</v>
      </c>
    </row>
    <row r="2640" spans="1:9" x14ac:dyDescent="0.3">
      <c r="A2640">
        <v>2033</v>
      </c>
      <c r="B2640" t="s">
        <v>17</v>
      </c>
      <c r="C2640">
        <v>15</v>
      </c>
      <c r="D2640">
        <v>7.91</v>
      </c>
      <c r="E2640">
        <f t="shared" si="108"/>
        <v>8</v>
      </c>
      <c r="F2640">
        <f>VLOOKUP(E2640,Aerogeneradores!$A$2:$E$47,2)</f>
        <v>837</v>
      </c>
      <c r="G2640">
        <f t="shared" si="109"/>
        <v>0.83699999999999997</v>
      </c>
      <c r="H2640">
        <f t="shared" si="110"/>
        <v>0.83699999999999997</v>
      </c>
      <c r="I2640">
        <f>H2640*$N$4</f>
        <v>13.391999999999999</v>
      </c>
    </row>
    <row r="2641" spans="1:9" x14ac:dyDescent="0.3">
      <c r="A2641">
        <v>2033</v>
      </c>
      <c r="B2641" t="s">
        <v>17</v>
      </c>
      <c r="C2641">
        <v>16</v>
      </c>
      <c r="D2641">
        <v>8.19</v>
      </c>
      <c r="E2641">
        <f t="shared" si="108"/>
        <v>8</v>
      </c>
      <c r="F2641">
        <f>VLOOKUP(E2641,Aerogeneradores!$A$2:$E$47,2)</f>
        <v>837</v>
      </c>
      <c r="G2641">
        <f t="shared" si="109"/>
        <v>0.83699999999999997</v>
      </c>
      <c r="H2641">
        <f t="shared" si="110"/>
        <v>0.83699999999999997</v>
      </c>
      <c r="I2641">
        <f>H2641*$N$4</f>
        <v>13.391999999999999</v>
      </c>
    </row>
    <row r="2642" spans="1:9" x14ac:dyDescent="0.3">
      <c r="A2642">
        <v>2033</v>
      </c>
      <c r="B2642" t="s">
        <v>17</v>
      </c>
      <c r="C2642">
        <v>17</v>
      </c>
      <c r="D2642">
        <v>8.4499999999999993</v>
      </c>
      <c r="E2642">
        <f t="shared" si="108"/>
        <v>8.5</v>
      </c>
      <c r="F2642">
        <f>VLOOKUP(E2642,Aerogeneradores!$A$2:$E$47,2)</f>
        <v>982</v>
      </c>
      <c r="G2642">
        <f t="shared" si="109"/>
        <v>0.98199999999999998</v>
      </c>
      <c r="H2642">
        <f t="shared" si="110"/>
        <v>0.98199999999999998</v>
      </c>
      <c r="I2642">
        <f>H2642*$N$4</f>
        <v>15.712</v>
      </c>
    </row>
    <row r="2643" spans="1:9" x14ac:dyDescent="0.3">
      <c r="A2643">
        <v>2033</v>
      </c>
      <c r="B2643" t="s">
        <v>17</v>
      </c>
      <c r="C2643">
        <v>18</v>
      </c>
      <c r="D2643">
        <v>8.5500000000000007</v>
      </c>
      <c r="E2643">
        <f t="shared" si="108"/>
        <v>8.5</v>
      </c>
      <c r="F2643">
        <f>VLOOKUP(E2643,Aerogeneradores!$A$2:$E$47,2)</f>
        <v>982</v>
      </c>
      <c r="G2643">
        <f t="shared" si="109"/>
        <v>0.98199999999999998</v>
      </c>
      <c r="H2643">
        <f t="shared" si="110"/>
        <v>0.98199999999999998</v>
      </c>
      <c r="I2643">
        <f>H2643*$N$4</f>
        <v>15.712</v>
      </c>
    </row>
    <row r="2644" spans="1:9" x14ac:dyDescent="0.3">
      <c r="A2644">
        <v>2033</v>
      </c>
      <c r="B2644" t="s">
        <v>17</v>
      </c>
      <c r="C2644">
        <v>19</v>
      </c>
      <c r="D2644">
        <v>8.7100000000000009</v>
      </c>
      <c r="E2644">
        <f t="shared" si="108"/>
        <v>8.5</v>
      </c>
      <c r="F2644">
        <f>VLOOKUP(E2644,Aerogeneradores!$A$2:$E$47,2)</f>
        <v>982</v>
      </c>
      <c r="G2644">
        <f t="shared" si="109"/>
        <v>0.98199999999999998</v>
      </c>
      <c r="H2644">
        <f t="shared" si="110"/>
        <v>0.98199999999999998</v>
      </c>
      <c r="I2644">
        <f>H2644*$N$4</f>
        <v>15.712</v>
      </c>
    </row>
    <row r="2645" spans="1:9" x14ac:dyDescent="0.3">
      <c r="A2645">
        <v>2033</v>
      </c>
      <c r="B2645" t="s">
        <v>17</v>
      </c>
      <c r="C2645">
        <v>20</v>
      </c>
      <c r="D2645">
        <v>9.1</v>
      </c>
      <c r="E2645">
        <f t="shared" si="108"/>
        <v>9</v>
      </c>
      <c r="F2645">
        <f>VLOOKUP(E2645,Aerogeneradores!$A$2:$E$47,2)</f>
        <v>1126</v>
      </c>
      <c r="G2645">
        <f t="shared" si="109"/>
        <v>1.1259999999999999</v>
      </c>
      <c r="H2645">
        <f t="shared" si="110"/>
        <v>1.1259999999999999</v>
      </c>
      <c r="I2645">
        <f>H2645*$N$4</f>
        <v>18.015999999999998</v>
      </c>
    </row>
    <row r="2646" spans="1:9" x14ac:dyDescent="0.3">
      <c r="A2646">
        <v>2033</v>
      </c>
      <c r="B2646" t="s">
        <v>17</v>
      </c>
      <c r="C2646">
        <v>21</v>
      </c>
      <c r="D2646">
        <v>9.43</v>
      </c>
      <c r="E2646">
        <f t="shared" si="108"/>
        <v>9.5</v>
      </c>
      <c r="F2646">
        <f>VLOOKUP(E2646,Aerogeneradores!$A$2:$E$47,2)</f>
        <v>1310</v>
      </c>
      <c r="G2646">
        <f t="shared" si="109"/>
        <v>1.31</v>
      </c>
      <c r="H2646">
        <f t="shared" si="110"/>
        <v>1.31</v>
      </c>
      <c r="I2646">
        <f>H2646*$N$4</f>
        <v>20.96</v>
      </c>
    </row>
    <row r="2647" spans="1:9" x14ac:dyDescent="0.3">
      <c r="A2647">
        <v>2033</v>
      </c>
      <c r="B2647" t="s">
        <v>17</v>
      </c>
      <c r="C2647">
        <v>22</v>
      </c>
      <c r="D2647">
        <v>9.2200000000000006</v>
      </c>
      <c r="E2647">
        <f t="shared" si="108"/>
        <v>9</v>
      </c>
      <c r="F2647">
        <f>VLOOKUP(E2647,Aerogeneradores!$A$2:$E$47,2)</f>
        <v>1126</v>
      </c>
      <c r="G2647">
        <f t="shared" si="109"/>
        <v>1.1259999999999999</v>
      </c>
      <c r="H2647">
        <f t="shared" si="110"/>
        <v>1.1259999999999999</v>
      </c>
      <c r="I2647">
        <f>H2647*$N$4</f>
        <v>18.015999999999998</v>
      </c>
    </row>
    <row r="2648" spans="1:9" x14ac:dyDescent="0.3">
      <c r="A2648">
        <v>2033</v>
      </c>
      <c r="B2648" t="s">
        <v>17</v>
      </c>
      <c r="C2648">
        <v>23</v>
      </c>
      <c r="D2648">
        <v>9.17</v>
      </c>
      <c r="E2648">
        <f t="shared" si="108"/>
        <v>9</v>
      </c>
      <c r="F2648">
        <f>VLOOKUP(E2648,Aerogeneradores!$A$2:$E$47,2)</f>
        <v>1126</v>
      </c>
      <c r="G2648">
        <f t="shared" si="109"/>
        <v>1.1259999999999999</v>
      </c>
      <c r="H2648">
        <f t="shared" si="110"/>
        <v>1.1259999999999999</v>
      </c>
      <c r="I2648">
        <f>H2648*$N$4</f>
        <v>18.015999999999998</v>
      </c>
    </row>
    <row r="2649" spans="1:9" x14ac:dyDescent="0.3">
      <c r="A2649">
        <v>2033</v>
      </c>
      <c r="B2649" t="s">
        <v>17</v>
      </c>
      <c r="C2649">
        <v>24</v>
      </c>
      <c r="D2649">
        <v>9.07</v>
      </c>
      <c r="E2649">
        <f t="shared" si="108"/>
        <v>9</v>
      </c>
      <c r="F2649">
        <f>VLOOKUP(E2649,Aerogeneradores!$A$2:$E$47,2)</f>
        <v>1126</v>
      </c>
      <c r="G2649">
        <f t="shared" si="109"/>
        <v>1.1259999999999999</v>
      </c>
      <c r="H2649">
        <f t="shared" si="110"/>
        <v>1.1259999999999999</v>
      </c>
      <c r="I2649">
        <f>H2649*$N$4</f>
        <v>18.015999999999998</v>
      </c>
    </row>
    <row r="2650" spans="1:9" x14ac:dyDescent="0.3">
      <c r="A2650">
        <v>2033</v>
      </c>
      <c r="B2650" t="s">
        <v>18</v>
      </c>
      <c r="C2650">
        <v>1</v>
      </c>
      <c r="D2650">
        <v>8.3699999999999992</v>
      </c>
      <c r="E2650">
        <f t="shared" si="108"/>
        <v>8.5</v>
      </c>
      <c r="F2650">
        <f>VLOOKUP(E2650,Aerogeneradores!$A$2:$E$47,2)</f>
        <v>982</v>
      </c>
      <c r="G2650">
        <f t="shared" si="109"/>
        <v>0.98199999999999998</v>
      </c>
      <c r="H2650">
        <f t="shared" si="110"/>
        <v>0.98199999999999998</v>
      </c>
      <c r="I2650">
        <f>H2650*$N$4</f>
        <v>15.712</v>
      </c>
    </row>
    <row r="2651" spans="1:9" x14ac:dyDescent="0.3">
      <c r="A2651">
        <v>2033</v>
      </c>
      <c r="B2651" t="s">
        <v>18</v>
      </c>
      <c r="C2651">
        <v>2</v>
      </c>
      <c r="D2651">
        <v>8.1</v>
      </c>
      <c r="E2651">
        <f t="shared" si="108"/>
        <v>8</v>
      </c>
      <c r="F2651">
        <f>VLOOKUP(E2651,Aerogeneradores!$A$2:$E$47,2)</f>
        <v>837</v>
      </c>
      <c r="G2651">
        <f t="shared" si="109"/>
        <v>0.83699999999999997</v>
      </c>
      <c r="H2651">
        <f t="shared" si="110"/>
        <v>0.83699999999999997</v>
      </c>
      <c r="I2651">
        <f>H2651*$N$4</f>
        <v>13.391999999999999</v>
      </c>
    </row>
    <row r="2652" spans="1:9" x14ac:dyDescent="0.3">
      <c r="A2652">
        <v>2033</v>
      </c>
      <c r="B2652" t="s">
        <v>18</v>
      </c>
      <c r="C2652">
        <v>3</v>
      </c>
      <c r="D2652">
        <v>8.07</v>
      </c>
      <c r="E2652">
        <f t="shared" si="108"/>
        <v>8</v>
      </c>
      <c r="F2652">
        <f>VLOOKUP(E2652,Aerogeneradores!$A$2:$E$47,2)</f>
        <v>837</v>
      </c>
      <c r="G2652">
        <f t="shared" si="109"/>
        <v>0.83699999999999997</v>
      </c>
      <c r="H2652">
        <f t="shared" si="110"/>
        <v>0.83699999999999997</v>
      </c>
      <c r="I2652">
        <f>H2652*$N$4</f>
        <v>13.391999999999999</v>
      </c>
    </row>
    <row r="2653" spans="1:9" x14ac:dyDescent="0.3">
      <c r="A2653">
        <v>2033</v>
      </c>
      <c r="B2653" t="s">
        <v>18</v>
      </c>
      <c r="C2653">
        <v>4</v>
      </c>
      <c r="D2653">
        <v>7.98</v>
      </c>
      <c r="E2653">
        <f t="shared" si="108"/>
        <v>8</v>
      </c>
      <c r="F2653">
        <f>VLOOKUP(E2653,Aerogeneradores!$A$2:$E$47,2)</f>
        <v>837</v>
      </c>
      <c r="G2653">
        <f t="shared" si="109"/>
        <v>0.83699999999999997</v>
      </c>
      <c r="H2653">
        <f t="shared" si="110"/>
        <v>0.83699999999999997</v>
      </c>
      <c r="I2653">
        <f>H2653*$N$4</f>
        <v>13.391999999999999</v>
      </c>
    </row>
    <row r="2654" spans="1:9" x14ac:dyDescent="0.3">
      <c r="A2654">
        <v>2033</v>
      </c>
      <c r="B2654" t="s">
        <v>18</v>
      </c>
      <c r="C2654">
        <v>5</v>
      </c>
      <c r="D2654">
        <v>7.85</v>
      </c>
      <c r="E2654">
        <f t="shared" si="108"/>
        <v>8</v>
      </c>
      <c r="F2654">
        <f>VLOOKUP(E2654,Aerogeneradores!$A$2:$E$47,2)</f>
        <v>837</v>
      </c>
      <c r="G2654">
        <f t="shared" si="109"/>
        <v>0.83699999999999997</v>
      </c>
      <c r="H2654">
        <f t="shared" si="110"/>
        <v>0.83699999999999997</v>
      </c>
      <c r="I2654">
        <f>H2654*$N$4</f>
        <v>13.391999999999999</v>
      </c>
    </row>
    <row r="2655" spans="1:9" x14ac:dyDescent="0.3">
      <c r="A2655">
        <v>2033</v>
      </c>
      <c r="B2655" t="s">
        <v>18</v>
      </c>
      <c r="C2655">
        <v>6</v>
      </c>
      <c r="D2655">
        <v>7.64</v>
      </c>
      <c r="E2655">
        <f t="shared" si="108"/>
        <v>7.5</v>
      </c>
      <c r="F2655">
        <f>VLOOKUP(E2655,Aerogeneradores!$A$2:$E$47,2)</f>
        <v>685</v>
      </c>
      <c r="G2655">
        <f t="shared" si="109"/>
        <v>0.68500000000000005</v>
      </c>
      <c r="H2655">
        <f t="shared" si="110"/>
        <v>0.68500000000000005</v>
      </c>
      <c r="I2655">
        <f>H2655*$N$4</f>
        <v>10.96</v>
      </c>
    </row>
    <row r="2656" spans="1:9" x14ac:dyDescent="0.3">
      <c r="A2656">
        <v>2033</v>
      </c>
      <c r="B2656" t="s">
        <v>18</v>
      </c>
      <c r="C2656">
        <v>7</v>
      </c>
      <c r="D2656">
        <v>7.72</v>
      </c>
      <c r="E2656">
        <f t="shared" si="108"/>
        <v>7.5</v>
      </c>
      <c r="F2656">
        <f>VLOOKUP(E2656,Aerogeneradores!$A$2:$E$47,2)</f>
        <v>685</v>
      </c>
      <c r="G2656">
        <f t="shared" si="109"/>
        <v>0.68500000000000005</v>
      </c>
      <c r="H2656">
        <f t="shared" si="110"/>
        <v>0.68500000000000005</v>
      </c>
      <c r="I2656">
        <f>H2656*$N$4</f>
        <v>10.96</v>
      </c>
    </row>
    <row r="2657" spans="1:9" x14ac:dyDescent="0.3">
      <c r="A2657">
        <v>2033</v>
      </c>
      <c r="B2657" t="s">
        <v>18</v>
      </c>
      <c r="C2657">
        <v>8</v>
      </c>
      <c r="D2657">
        <v>7.59</v>
      </c>
      <c r="E2657">
        <f t="shared" si="108"/>
        <v>7.5</v>
      </c>
      <c r="F2657">
        <f>VLOOKUP(E2657,Aerogeneradores!$A$2:$E$47,2)</f>
        <v>685</v>
      </c>
      <c r="G2657">
        <f t="shared" si="109"/>
        <v>0.68500000000000005</v>
      </c>
      <c r="H2657">
        <f t="shared" si="110"/>
        <v>0.68500000000000005</v>
      </c>
      <c r="I2657">
        <f>H2657*$N$4</f>
        <v>10.96</v>
      </c>
    </row>
    <row r="2658" spans="1:9" x14ac:dyDescent="0.3">
      <c r="A2658">
        <v>2033</v>
      </c>
      <c r="B2658" t="s">
        <v>18</v>
      </c>
      <c r="C2658">
        <v>9</v>
      </c>
      <c r="D2658">
        <v>7.44</v>
      </c>
      <c r="E2658">
        <f t="shared" si="108"/>
        <v>7.5</v>
      </c>
      <c r="F2658">
        <f>VLOOKUP(E2658,Aerogeneradores!$A$2:$E$47,2)</f>
        <v>685</v>
      </c>
      <c r="G2658">
        <f t="shared" si="109"/>
        <v>0.68500000000000005</v>
      </c>
      <c r="H2658">
        <f t="shared" si="110"/>
        <v>0.68500000000000005</v>
      </c>
      <c r="I2658">
        <f>H2658*$N$4</f>
        <v>10.96</v>
      </c>
    </row>
    <row r="2659" spans="1:9" x14ac:dyDescent="0.3">
      <c r="A2659">
        <v>2033</v>
      </c>
      <c r="B2659" t="s">
        <v>18</v>
      </c>
      <c r="C2659">
        <v>10</v>
      </c>
      <c r="D2659">
        <v>7.26</v>
      </c>
      <c r="E2659">
        <f t="shared" si="108"/>
        <v>7.5</v>
      </c>
      <c r="F2659">
        <f>VLOOKUP(E2659,Aerogeneradores!$A$2:$E$47,2)</f>
        <v>685</v>
      </c>
      <c r="G2659">
        <f t="shared" si="109"/>
        <v>0.68500000000000005</v>
      </c>
      <c r="H2659">
        <f t="shared" si="110"/>
        <v>0.68500000000000005</v>
      </c>
      <c r="I2659">
        <f>H2659*$N$4</f>
        <v>10.96</v>
      </c>
    </row>
    <row r="2660" spans="1:9" x14ac:dyDescent="0.3">
      <c r="A2660">
        <v>2033</v>
      </c>
      <c r="B2660" t="s">
        <v>18</v>
      </c>
      <c r="C2660">
        <v>11</v>
      </c>
      <c r="D2660">
        <v>7.01</v>
      </c>
      <c r="E2660">
        <f t="shared" si="108"/>
        <v>7</v>
      </c>
      <c r="F2660">
        <f>VLOOKUP(E2660,Aerogeneradores!$A$2:$E$47,2)</f>
        <v>543</v>
      </c>
      <c r="G2660">
        <f t="shared" si="109"/>
        <v>0.54300000000000004</v>
      </c>
      <c r="H2660">
        <f t="shared" si="110"/>
        <v>0.54300000000000004</v>
      </c>
      <c r="I2660">
        <f>H2660*$N$4</f>
        <v>8.6880000000000006</v>
      </c>
    </row>
    <row r="2661" spans="1:9" x14ac:dyDescent="0.3">
      <c r="A2661">
        <v>2033</v>
      </c>
      <c r="B2661" t="s">
        <v>18</v>
      </c>
      <c r="C2661">
        <v>12</v>
      </c>
      <c r="D2661">
        <v>6.79</v>
      </c>
      <c r="E2661">
        <f t="shared" si="108"/>
        <v>7</v>
      </c>
      <c r="F2661">
        <f>VLOOKUP(E2661,Aerogeneradores!$A$2:$E$47,2)</f>
        <v>543</v>
      </c>
      <c r="G2661">
        <f t="shared" si="109"/>
        <v>0.54300000000000004</v>
      </c>
      <c r="H2661">
        <f t="shared" si="110"/>
        <v>0.54300000000000004</v>
      </c>
      <c r="I2661">
        <f>H2661*$N$4</f>
        <v>8.6880000000000006</v>
      </c>
    </row>
    <row r="2662" spans="1:9" x14ac:dyDescent="0.3">
      <c r="A2662">
        <v>2033</v>
      </c>
      <c r="B2662" t="s">
        <v>18</v>
      </c>
      <c r="C2662">
        <v>13</v>
      </c>
      <c r="D2662">
        <v>6.61</v>
      </c>
      <c r="E2662">
        <f t="shared" si="108"/>
        <v>6.5</v>
      </c>
      <c r="F2662">
        <f>VLOOKUP(E2662,Aerogeneradores!$A$2:$E$47,2)</f>
        <v>430</v>
      </c>
      <c r="G2662">
        <f t="shared" si="109"/>
        <v>0.43</v>
      </c>
      <c r="H2662">
        <f t="shared" si="110"/>
        <v>0.43</v>
      </c>
      <c r="I2662">
        <f>H2662*$N$4</f>
        <v>6.88</v>
      </c>
    </row>
    <row r="2663" spans="1:9" x14ac:dyDescent="0.3">
      <c r="A2663">
        <v>2033</v>
      </c>
      <c r="B2663" t="s">
        <v>18</v>
      </c>
      <c r="C2663">
        <v>14</v>
      </c>
      <c r="D2663">
        <v>6.56</v>
      </c>
      <c r="E2663">
        <f t="shared" si="108"/>
        <v>6.5</v>
      </c>
      <c r="F2663">
        <f>VLOOKUP(E2663,Aerogeneradores!$A$2:$E$47,2)</f>
        <v>430</v>
      </c>
      <c r="G2663">
        <f t="shared" si="109"/>
        <v>0.43</v>
      </c>
      <c r="H2663">
        <f t="shared" si="110"/>
        <v>0.43</v>
      </c>
      <c r="I2663">
        <f>H2663*$N$4</f>
        <v>6.88</v>
      </c>
    </row>
    <row r="2664" spans="1:9" x14ac:dyDescent="0.3">
      <c r="A2664">
        <v>2033</v>
      </c>
      <c r="B2664" t="s">
        <v>18</v>
      </c>
      <c r="C2664">
        <v>15</v>
      </c>
      <c r="D2664">
        <v>6.61</v>
      </c>
      <c r="E2664">
        <f t="shared" si="108"/>
        <v>6.5</v>
      </c>
      <c r="F2664">
        <f>VLOOKUP(E2664,Aerogeneradores!$A$2:$E$47,2)</f>
        <v>430</v>
      </c>
      <c r="G2664">
        <f t="shared" si="109"/>
        <v>0.43</v>
      </c>
      <c r="H2664">
        <f t="shared" si="110"/>
        <v>0.43</v>
      </c>
      <c r="I2664">
        <f>H2664*$N$4</f>
        <v>6.88</v>
      </c>
    </row>
    <row r="2665" spans="1:9" x14ac:dyDescent="0.3">
      <c r="A2665">
        <v>2033</v>
      </c>
      <c r="B2665" t="s">
        <v>18</v>
      </c>
      <c r="C2665">
        <v>16</v>
      </c>
      <c r="D2665">
        <v>6.88</v>
      </c>
      <c r="E2665">
        <f t="shared" si="108"/>
        <v>7</v>
      </c>
      <c r="F2665">
        <f>VLOOKUP(E2665,Aerogeneradores!$A$2:$E$47,2)</f>
        <v>543</v>
      </c>
      <c r="G2665">
        <f t="shared" si="109"/>
        <v>0.54300000000000004</v>
      </c>
      <c r="H2665">
        <f t="shared" si="110"/>
        <v>0.54300000000000004</v>
      </c>
      <c r="I2665">
        <f>H2665*$N$4</f>
        <v>8.6880000000000006</v>
      </c>
    </row>
    <row r="2666" spans="1:9" x14ac:dyDescent="0.3">
      <c r="A2666">
        <v>2033</v>
      </c>
      <c r="B2666" t="s">
        <v>18</v>
      </c>
      <c r="C2666">
        <v>17</v>
      </c>
      <c r="D2666">
        <v>7.07</v>
      </c>
      <c r="E2666">
        <f t="shared" si="108"/>
        <v>7</v>
      </c>
      <c r="F2666">
        <f>VLOOKUP(E2666,Aerogeneradores!$A$2:$E$47,2)</f>
        <v>543</v>
      </c>
      <c r="G2666">
        <f t="shared" si="109"/>
        <v>0.54300000000000004</v>
      </c>
      <c r="H2666">
        <f t="shared" si="110"/>
        <v>0.54300000000000004</v>
      </c>
      <c r="I2666">
        <f>H2666*$N$4</f>
        <v>8.6880000000000006</v>
      </c>
    </row>
    <row r="2667" spans="1:9" x14ac:dyDescent="0.3">
      <c r="A2667">
        <v>2033</v>
      </c>
      <c r="B2667" t="s">
        <v>18</v>
      </c>
      <c r="C2667">
        <v>18</v>
      </c>
      <c r="D2667">
        <v>6.97</v>
      </c>
      <c r="E2667">
        <f t="shared" ref="E2667:E2889" si="111">MROUND(D2667,0.5)</f>
        <v>7</v>
      </c>
      <c r="F2667">
        <f>VLOOKUP(E2667,Aerogeneradores!$A$2:$E$47,2)</f>
        <v>543</v>
      </c>
      <c r="G2667">
        <f t="shared" ref="G2667:G2730" si="112">F2667/1000</f>
        <v>0.54300000000000004</v>
      </c>
      <c r="H2667">
        <f t="shared" ref="H2667:H2730" si="113">G2667*1</f>
        <v>0.54300000000000004</v>
      </c>
      <c r="I2667">
        <f>H2667*$N$4</f>
        <v>8.6880000000000006</v>
      </c>
    </row>
    <row r="2668" spans="1:9" x14ac:dyDescent="0.3">
      <c r="A2668">
        <v>2033</v>
      </c>
      <c r="B2668" t="s">
        <v>18</v>
      </c>
      <c r="C2668">
        <v>19</v>
      </c>
      <c r="D2668">
        <v>7.57</v>
      </c>
      <c r="E2668">
        <f t="shared" si="111"/>
        <v>7.5</v>
      </c>
      <c r="F2668">
        <f>VLOOKUP(E2668,Aerogeneradores!$A$2:$E$47,2)</f>
        <v>685</v>
      </c>
      <c r="G2668">
        <f t="shared" si="112"/>
        <v>0.68500000000000005</v>
      </c>
      <c r="H2668">
        <f t="shared" si="113"/>
        <v>0.68500000000000005</v>
      </c>
      <c r="I2668">
        <f>H2668*$N$4</f>
        <v>10.96</v>
      </c>
    </row>
    <row r="2669" spans="1:9" x14ac:dyDescent="0.3">
      <c r="A2669">
        <v>2033</v>
      </c>
      <c r="B2669" t="s">
        <v>18</v>
      </c>
      <c r="C2669">
        <v>20</v>
      </c>
      <c r="D2669">
        <v>7.97</v>
      </c>
      <c r="E2669">
        <f t="shared" si="111"/>
        <v>8</v>
      </c>
      <c r="F2669">
        <f>VLOOKUP(E2669,Aerogeneradores!$A$2:$E$47,2)</f>
        <v>837</v>
      </c>
      <c r="G2669">
        <f t="shared" si="112"/>
        <v>0.83699999999999997</v>
      </c>
      <c r="H2669">
        <f t="shared" si="113"/>
        <v>0.83699999999999997</v>
      </c>
      <c r="I2669">
        <f>H2669*$N$4</f>
        <v>13.391999999999999</v>
      </c>
    </row>
    <row r="2670" spans="1:9" x14ac:dyDescent="0.3">
      <c r="A2670">
        <v>2033</v>
      </c>
      <c r="B2670" t="s">
        <v>18</v>
      </c>
      <c r="C2670">
        <v>21</v>
      </c>
      <c r="D2670">
        <v>8.35</v>
      </c>
      <c r="E2670">
        <f t="shared" si="111"/>
        <v>8.5</v>
      </c>
      <c r="F2670">
        <f>VLOOKUP(E2670,Aerogeneradores!$A$2:$E$47,2)</f>
        <v>982</v>
      </c>
      <c r="G2670">
        <f t="shared" si="112"/>
        <v>0.98199999999999998</v>
      </c>
      <c r="H2670">
        <f t="shared" si="113"/>
        <v>0.98199999999999998</v>
      </c>
      <c r="I2670">
        <f>H2670*$N$4</f>
        <v>15.712</v>
      </c>
    </row>
    <row r="2671" spans="1:9" x14ac:dyDescent="0.3">
      <c r="A2671">
        <v>2033</v>
      </c>
      <c r="B2671" t="s">
        <v>18</v>
      </c>
      <c r="C2671">
        <v>22</v>
      </c>
      <c r="D2671">
        <v>8.51</v>
      </c>
      <c r="E2671">
        <f t="shared" si="111"/>
        <v>8.5</v>
      </c>
      <c r="F2671">
        <f>VLOOKUP(E2671,Aerogeneradores!$A$2:$E$47,2)</f>
        <v>982</v>
      </c>
      <c r="G2671">
        <f t="shared" si="112"/>
        <v>0.98199999999999998</v>
      </c>
      <c r="H2671">
        <f t="shared" si="113"/>
        <v>0.98199999999999998</v>
      </c>
      <c r="I2671">
        <f>H2671*$N$4</f>
        <v>15.712</v>
      </c>
    </row>
    <row r="2672" spans="1:9" x14ac:dyDescent="0.3">
      <c r="A2672">
        <v>2033</v>
      </c>
      <c r="B2672" t="s">
        <v>18</v>
      </c>
      <c r="C2672">
        <v>23</v>
      </c>
      <c r="D2672">
        <v>8.6300000000000008</v>
      </c>
      <c r="E2672">
        <f t="shared" si="111"/>
        <v>8.5</v>
      </c>
      <c r="F2672">
        <f>VLOOKUP(E2672,Aerogeneradores!$A$2:$E$47,2)</f>
        <v>982</v>
      </c>
      <c r="G2672">
        <f t="shared" si="112"/>
        <v>0.98199999999999998</v>
      </c>
      <c r="H2672">
        <f t="shared" si="113"/>
        <v>0.98199999999999998</v>
      </c>
      <c r="I2672">
        <f>H2672*$N$4</f>
        <v>15.712</v>
      </c>
    </row>
    <row r="2673" spans="1:9" x14ac:dyDescent="0.3">
      <c r="A2673">
        <v>2033</v>
      </c>
      <c r="B2673" t="s">
        <v>18</v>
      </c>
      <c r="C2673">
        <v>24</v>
      </c>
      <c r="D2673">
        <v>8.48</v>
      </c>
      <c r="E2673">
        <f t="shared" si="111"/>
        <v>8.5</v>
      </c>
      <c r="F2673">
        <f>VLOOKUP(E2673,Aerogeneradores!$A$2:$E$47,2)</f>
        <v>982</v>
      </c>
      <c r="G2673">
        <f t="shared" si="112"/>
        <v>0.98199999999999998</v>
      </c>
      <c r="H2673">
        <f t="shared" si="113"/>
        <v>0.98199999999999998</v>
      </c>
      <c r="I2673">
        <f>H2673*$N$4</f>
        <v>15.712</v>
      </c>
    </row>
    <row r="2674" spans="1:9" x14ac:dyDescent="0.3">
      <c r="A2674">
        <v>2033</v>
      </c>
      <c r="B2674" t="s">
        <v>19</v>
      </c>
      <c r="C2674">
        <v>1</v>
      </c>
      <c r="D2674">
        <v>7.39</v>
      </c>
      <c r="E2674">
        <f t="shared" si="111"/>
        <v>7.5</v>
      </c>
      <c r="F2674">
        <f>VLOOKUP(E2674,Aerogeneradores!$A$2:$E$47,2)</f>
        <v>685</v>
      </c>
      <c r="G2674">
        <f t="shared" si="112"/>
        <v>0.68500000000000005</v>
      </c>
      <c r="H2674">
        <f t="shared" si="113"/>
        <v>0.68500000000000005</v>
      </c>
      <c r="I2674">
        <f>H2674*$N$4</f>
        <v>10.96</v>
      </c>
    </row>
    <row r="2675" spans="1:9" x14ac:dyDescent="0.3">
      <c r="A2675">
        <v>2033</v>
      </c>
      <c r="B2675" t="s">
        <v>19</v>
      </c>
      <c r="C2675">
        <v>2</v>
      </c>
      <c r="D2675">
        <v>7.16</v>
      </c>
      <c r="E2675">
        <f t="shared" si="111"/>
        <v>7</v>
      </c>
      <c r="F2675">
        <f>VLOOKUP(E2675,Aerogeneradores!$A$2:$E$47,2)</f>
        <v>543</v>
      </c>
      <c r="G2675">
        <f t="shared" si="112"/>
        <v>0.54300000000000004</v>
      </c>
      <c r="H2675">
        <f t="shared" si="113"/>
        <v>0.54300000000000004</v>
      </c>
      <c r="I2675">
        <f>H2675*$N$4</f>
        <v>8.6880000000000006</v>
      </c>
    </row>
    <row r="2676" spans="1:9" x14ac:dyDescent="0.3">
      <c r="A2676">
        <v>2033</v>
      </c>
      <c r="B2676" t="s">
        <v>19</v>
      </c>
      <c r="C2676">
        <v>3</v>
      </c>
      <c r="D2676">
        <v>7.14</v>
      </c>
      <c r="E2676">
        <f t="shared" si="111"/>
        <v>7</v>
      </c>
      <c r="F2676">
        <f>VLOOKUP(E2676,Aerogeneradores!$A$2:$E$47,2)</f>
        <v>543</v>
      </c>
      <c r="G2676">
        <f t="shared" si="112"/>
        <v>0.54300000000000004</v>
      </c>
      <c r="H2676">
        <f t="shared" si="113"/>
        <v>0.54300000000000004</v>
      </c>
      <c r="I2676">
        <f>H2676*$N$4</f>
        <v>8.6880000000000006</v>
      </c>
    </row>
    <row r="2677" spans="1:9" x14ac:dyDescent="0.3">
      <c r="A2677">
        <v>2033</v>
      </c>
      <c r="B2677" t="s">
        <v>19</v>
      </c>
      <c r="C2677">
        <v>4</v>
      </c>
      <c r="D2677">
        <v>7.05</v>
      </c>
      <c r="E2677">
        <f t="shared" si="111"/>
        <v>7</v>
      </c>
      <c r="F2677">
        <f>VLOOKUP(E2677,Aerogeneradores!$A$2:$E$47,2)</f>
        <v>543</v>
      </c>
      <c r="G2677">
        <f t="shared" si="112"/>
        <v>0.54300000000000004</v>
      </c>
      <c r="H2677">
        <f t="shared" si="113"/>
        <v>0.54300000000000004</v>
      </c>
      <c r="I2677">
        <f>H2677*$N$4</f>
        <v>8.6880000000000006</v>
      </c>
    </row>
    <row r="2678" spans="1:9" x14ac:dyDescent="0.3">
      <c r="A2678">
        <v>2033</v>
      </c>
      <c r="B2678" t="s">
        <v>19</v>
      </c>
      <c r="C2678">
        <v>5</v>
      </c>
      <c r="D2678">
        <v>6.99</v>
      </c>
      <c r="E2678">
        <f t="shared" si="111"/>
        <v>7</v>
      </c>
      <c r="F2678">
        <f>VLOOKUP(E2678,Aerogeneradores!$A$2:$E$47,2)</f>
        <v>543</v>
      </c>
      <c r="G2678">
        <f t="shared" si="112"/>
        <v>0.54300000000000004</v>
      </c>
      <c r="H2678">
        <f t="shared" si="113"/>
        <v>0.54300000000000004</v>
      </c>
      <c r="I2678">
        <f>H2678*$N$4</f>
        <v>8.6880000000000006</v>
      </c>
    </row>
    <row r="2679" spans="1:9" x14ac:dyDescent="0.3">
      <c r="A2679">
        <v>2033</v>
      </c>
      <c r="B2679" t="s">
        <v>19</v>
      </c>
      <c r="C2679">
        <v>6</v>
      </c>
      <c r="D2679">
        <v>6.86</v>
      </c>
      <c r="E2679">
        <f t="shared" si="111"/>
        <v>7</v>
      </c>
      <c r="F2679">
        <f>VLOOKUP(E2679,Aerogeneradores!$A$2:$E$47,2)</f>
        <v>543</v>
      </c>
      <c r="G2679">
        <f t="shared" si="112"/>
        <v>0.54300000000000004</v>
      </c>
      <c r="H2679">
        <f t="shared" si="113"/>
        <v>0.54300000000000004</v>
      </c>
      <c r="I2679">
        <f>H2679*$N$4</f>
        <v>8.6880000000000006</v>
      </c>
    </row>
    <row r="2680" spans="1:9" x14ac:dyDescent="0.3">
      <c r="A2680">
        <v>2033</v>
      </c>
      <c r="B2680" t="s">
        <v>19</v>
      </c>
      <c r="C2680">
        <v>7</v>
      </c>
      <c r="D2680">
        <v>6.89</v>
      </c>
      <c r="E2680">
        <f t="shared" si="111"/>
        <v>7</v>
      </c>
      <c r="F2680">
        <f>VLOOKUP(E2680,Aerogeneradores!$A$2:$E$47,2)</f>
        <v>543</v>
      </c>
      <c r="G2680">
        <f t="shared" si="112"/>
        <v>0.54300000000000004</v>
      </c>
      <c r="H2680">
        <f t="shared" si="113"/>
        <v>0.54300000000000004</v>
      </c>
      <c r="I2680">
        <f>H2680*$N$4</f>
        <v>8.6880000000000006</v>
      </c>
    </row>
    <row r="2681" spans="1:9" x14ac:dyDescent="0.3">
      <c r="A2681">
        <v>2033</v>
      </c>
      <c r="B2681" t="s">
        <v>19</v>
      </c>
      <c r="C2681">
        <v>8</v>
      </c>
      <c r="D2681">
        <v>6.76</v>
      </c>
      <c r="E2681">
        <f t="shared" si="111"/>
        <v>7</v>
      </c>
      <c r="F2681">
        <f>VLOOKUP(E2681,Aerogeneradores!$A$2:$E$47,2)</f>
        <v>543</v>
      </c>
      <c r="G2681">
        <f t="shared" si="112"/>
        <v>0.54300000000000004</v>
      </c>
      <c r="H2681">
        <f t="shared" si="113"/>
        <v>0.54300000000000004</v>
      </c>
      <c r="I2681">
        <f>H2681*$N$4</f>
        <v>8.6880000000000006</v>
      </c>
    </row>
    <row r="2682" spans="1:9" x14ac:dyDescent="0.3">
      <c r="A2682">
        <v>2033</v>
      </c>
      <c r="B2682" t="s">
        <v>19</v>
      </c>
      <c r="C2682">
        <v>9</v>
      </c>
      <c r="D2682">
        <v>6.69</v>
      </c>
      <c r="E2682">
        <f t="shared" si="111"/>
        <v>6.5</v>
      </c>
      <c r="F2682">
        <f>VLOOKUP(E2682,Aerogeneradores!$A$2:$E$47,2)</f>
        <v>430</v>
      </c>
      <c r="G2682">
        <f t="shared" si="112"/>
        <v>0.43</v>
      </c>
      <c r="H2682">
        <f t="shared" si="113"/>
        <v>0.43</v>
      </c>
      <c r="I2682">
        <f>H2682*$N$4</f>
        <v>6.88</v>
      </c>
    </row>
    <row r="2683" spans="1:9" x14ac:dyDescent="0.3">
      <c r="A2683">
        <v>2033</v>
      </c>
      <c r="B2683" t="s">
        <v>19</v>
      </c>
      <c r="C2683">
        <v>10</v>
      </c>
      <c r="D2683">
        <v>6.68</v>
      </c>
      <c r="E2683">
        <f t="shared" si="111"/>
        <v>6.5</v>
      </c>
      <c r="F2683">
        <f>VLOOKUP(E2683,Aerogeneradores!$A$2:$E$47,2)</f>
        <v>430</v>
      </c>
      <c r="G2683">
        <f t="shared" si="112"/>
        <v>0.43</v>
      </c>
      <c r="H2683">
        <f t="shared" si="113"/>
        <v>0.43</v>
      </c>
      <c r="I2683">
        <f>H2683*$N$4</f>
        <v>6.88</v>
      </c>
    </row>
    <row r="2684" spans="1:9" x14ac:dyDescent="0.3">
      <c r="A2684">
        <v>2033</v>
      </c>
      <c r="B2684" t="s">
        <v>19</v>
      </c>
      <c r="C2684">
        <v>11</v>
      </c>
      <c r="D2684">
        <v>6.56</v>
      </c>
      <c r="E2684">
        <f t="shared" si="111"/>
        <v>6.5</v>
      </c>
      <c r="F2684">
        <f>VLOOKUP(E2684,Aerogeneradores!$A$2:$E$47,2)</f>
        <v>430</v>
      </c>
      <c r="G2684">
        <f t="shared" si="112"/>
        <v>0.43</v>
      </c>
      <c r="H2684">
        <f t="shared" si="113"/>
        <v>0.43</v>
      </c>
      <c r="I2684">
        <f>H2684*$N$4</f>
        <v>6.88</v>
      </c>
    </row>
    <row r="2685" spans="1:9" x14ac:dyDescent="0.3">
      <c r="A2685">
        <v>2033</v>
      </c>
      <c r="B2685" t="s">
        <v>19</v>
      </c>
      <c r="C2685">
        <v>12</v>
      </c>
      <c r="D2685">
        <v>6.45</v>
      </c>
      <c r="E2685">
        <f t="shared" si="111"/>
        <v>6.5</v>
      </c>
      <c r="F2685">
        <f>VLOOKUP(E2685,Aerogeneradores!$A$2:$E$47,2)</f>
        <v>430</v>
      </c>
      <c r="G2685">
        <f t="shared" si="112"/>
        <v>0.43</v>
      </c>
      <c r="H2685">
        <f t="shared" si="113"/>
        <v>0.43</v>
      </c>
      <c r="I2685">
        <f>H2685*$N$4</f>
        <v>6.88</v>
      </c>
    </row>
    <row r="2686" spans="1:9" x14ac:dyDescent="0.3">
      <c r="A2686">
        <v>2033</v>
      </c>
      <c r="B2686" t="s">
        <v>19</v>
      </c>
      <c r="C2686">
        <v>13</v>
      </c>
      <c r="D2686">
        <v>6.28</v>
      </c>
      <c r="E2686">
        <f t="shared" si="111"/>
        <v>6.5</v>
      </c>
      <c r="F2686">
        <f>VLOOKUP(E2686,Aerogeneradores!$A$2:$E$47,2)</f>
        <v>430</v>
      </c>
      <c r="G2686">
        <f t="shared" si="112"/>
        <v>0.43</v>
      </c>
      <c r="H2686">
        <f t="shared" si="113"/>
        <v>0.43</v>
      </c>
      <c r="I2686">
        <f>H2686*$N$4</f>
        <v>6.88</v>
      </c>
    </row>
    <row r="2687" spans="1:9" x14ac:dyDescent="0.3">
      <c r="A2687">
        <v>2033</v>
      </c>
      <c r="B2687" t="s">
        <v>19</v>
      </c>
      <c r="C2687">
        <v>14</v>
      </c>
      <c r="D2687">
        <v>6.29</v>
      </c>
      <c r="E2687">
        <f t="shared" si="111"/>
        <v>6.5</v>
      </c>
      <c r="F2687">
        <f>VLOOKUP(E2687,Aerogeneradores!$A$2:$E$47,2)</f>
        <v>430</v>
      </c>
      <c r="G2687">
        <f t="shared" si="112"/>
        <v>0.43</v>
      </c>
      <c r="H2687">
        <f t="shared" si="113"/>
        <v>0.43</v>
      </c>
      <c r="I2687">
        <f>H2687*$N$4</f>
        <v>6.88</v>
      </c>
    </row>
    <row r="2688" spans="1:9" x14ac:dyDescent="0.3">
      <c r="A2688">
        <v>2033</v>
      </c>
      <c r="B2688" t="s">
        <v>19</v>
      </c>
      <c r="C2688">
        <v>15</v>
      </c>
      <c r="D2688">
        <v>6.33</v>
      </c>
      <c r="E2688">
        <f t="shared" si="111"/>
        <v>6.5</v>
      </c>
      <c r="F2688">
        <f>VLOOKUP(E2688,Aerogeneradores!$A$2:$E$47,2)</f>
        <v>430</v>
      </c>
      <c r="G2688">
        <f t="shared" si="112"/>
        <v>0.43</v>
      </c>
      <c r="H2688">
        <f t="shared" si="113"/>
        <v>0.43</v>
      </c>
      <c r="I2688">
        <f>H2688*$N$4</f>
        <v>6.88</v>
      </c>
    </row>
    <row r="2689" spans="1:9" x14ac:dyDescent="0.3">
      <c r="A2689">
        <v>2033</v>
      </c>
      <c r="B2689" t="s">
        <v>19</v>
      </c>
      <c r="C2689">
        <v>16</v>
      </c>
      <c r="D2689">
        <v>6.41</v>
      </c>
      <c r="E2689">
        <f t="shared" si="111"/>
        <v>6.5</v>
      </c>
      <c r="F2689">
        <f>VLOOKUP(E2689,Aerogeneradores!$A$2:$E$47,2)</f>
        <v>430</v>
      </c>
      <c r="G2689">
        <f t="shared" si="112"/>
        <v>0.43</v>
      </c>
      <c r="H2689">
        <f t="shared" si="113"/>
        <v>0.43</v>
      </c>
      <c r="I2689">
        <f>H2689*$N$4</f>
        <v>6.88</v>
      </c>
    </row>
    <row r="2690" spans="1:9" x14ac:dyDescent="0.3">
      <c r="A2690">
        <v>2033</v>
      </c>
      <c r="B2690" t="s">
        <v>19</v>
      </c>
      <c r="C2690">
        <v>17</v>
      </c>
      <c r="D2690">
        <v>6.53</v>
      </c>
      <c r="E2690">
        <f t="shared" si="111"/>
        <v>6.5</v>
      </c>
      <c r="F2690">
        <f>VLOOKUP(E2690,Aerogeneradores!$A$2:$E$47,2)</f>
        <v>430</v>
      </c>
      <c r="G2690">
        <f t="shared" si="112"/>
        <v>0.43</v>
      </c>
      <c r="H2690">
        <f t="shared" si="113"/>
        <v>0.43</v>
      </c>
      <c r="I2690">
        <f>H2690*$N$4</f>
        <v>6.88</v>
      </c>
    </row>
    <row r="2691" spans="1:9" x14ac:dyDescent="0.3">
      <c r="A2691">
        <v>2033</v>
      </c>
      <c r="B2691" t="s">
        <v>19</v>
      </c>
      <c r="C2691">
        <v>18</v>
      </c>
      <c r="D2691">
        <v>6.88</v>
      </c>
      <c r="E2691">
        <f t="shared" si="111"/>
        <v>7</v>
      </c>
      <c r="F2691">
        <f>VLOOKUP(E2691,Aerogeneradores!$A$2:$E$47,2)</f>
        <v>543</v>
      </c>
      <c r="G2691">
        <f t="shared" si="112"/>
        <v>0.54300000000000004</v>
      </c>
      <c r="H2691">
        <f t="shared" si="113"/>
        <v>0.54300000000000004</v>
      </c>
      <c r="I2691">
        <f>H2691*$N$4</f>
        <v>8.6880000000000006</v>
      </c>
    </row>
    <row r="2692" spans="1:9" x14ac:dyDescent="0.3">
      <c r="A2692">
        <v>2033</v>
      </c>
      <c r="B2692" t="s">
        <v>19</v>
      </c>
      <c r="C2692">
        <v>19</v>
      </c>
      <c r="D2692">
        <v>7.41</v>
      </c>
      <c r="E2692">
        <f t="shared" si="111"/>
        <v>7.5</v>
      </c>
      <c r="F2692">
        <f>VLOOKUP(E2692,Aerogeneradores!$A$2:$E$47,2)</f>
        <v>685</v>
      </c>
      <c r="G2692">
        <f t="shared" si="112"/>
        <v>0.68500000000000005</v>
      </c>
      <c r="H2692">
        <f t="shared" si="113"/>
        <v>0.68500000000000005</v>
      </c>
      <c r="I2692">
        <f>H2692*$N$4</f>
        <v>10.96</v>
      </c>
    </row>
    <row r="2693" spans="1:9" x14ac:dyDescent="0.3">
      <c r="A2693">
        <v>2033</v>
      </c>
      <c r="B2693" t="s">
        <v>19</v>
      </c>
      <c r="C2693">
        <v>20</v>
      </c>
      <c r="D2693">
        <v>7.47</v>
      </c>
      <c r="E2693">
        <f t="shared" si="111"/>
        <v>7.5</v>
      </c>
      <c r="F2693">
        <f>VLOOKUP(E2693,Aerogeneradores!$A$2:$E$47,2)</f>
        <v>685</v>
      </c>
      <c r="G2693">
        <f t="shared" si="112"/>
        <v>0.68500000000000005</v>
      </c>
      <c r="H2693">
        <f t="shared" si="113"/>
        <v>0.68500000000000005</v>
      </c>
      <c r="I2693">
        <f>H2693*$N$4</f>
        <v>10.96</v>
      </c>
    </row>
    <row r="2694" spans="1:9" x14ac:dyDescent="0.3">
      <c r="A2694">
        <v>2033</v>
      </c>
      <c r="B2694" t="s">
        <v>19</v>
      </c>
      <c r="C2694">
        <v>21</v>
      </c>
      <c r="D2694">
        <v>7.6</v>
      </c>
      <c r="E2694">
        <f t="shared" si="111"/>
        <v>7.5</v>
      </c>
      <c r="F2694">
        <f>VLOOKUP(E2694,Aerogeneradores!$A$2:$E$47,2)</f>
        <v>685</v>
      </c>
      <c r="G2694">
        <f t="shared" si="112"/>
        <v>0.68500000000000005</v>
      </c>
      <c r="H2694">
        <f t="shared" si="113"/>
        <v>0.68500000000000005</v>
      </c>
      <c r="I2694">
        <f>H2694*$N$4</f>
        <v>10.96</v>
      </c>
    </row>
    <row r="2695" spans="1:9" x14ac:dyDescent="0.3">
      <c r="A2695">
        <v>2033</v>
      </c>
      <c r="B2695" t="s">
        <v>19</v>
      </c>
      <c r="C2695">
        <v>22</v>
      </c>
      <c r="D2695">
        <v>7.53</v>
      </c>
      <c r="E2695">
        <f t="shared" si="111"/>
        <v>7.5</v>
      </c>
      <c r="F2695">
        <f>VLOOKUP(E2695,Aerogeneradores!$A$2:$E$47,2)</f>
        <v>685</v>
      </c>
      <c r="G2695">
        <f t="shared" si="112"/>
        <v>0.68500000000000005</v>
      </c>
      <c r="H2695">
        <f t="shared" si="113"/>
        <v>0.68500000000000005</v>
      </c>
      <c r="I2695">
        <f>H2695*$N$4</f>
        <v>10.96</v>
      </c>
    </row>
    <row r="2696" spans="1:9" x14ac:dyDescent="0.3">
      <c r="A2696">
        <v>2033</v>
      </c>
      <c r="B2696" t="s">
        <v>19</v>
      </c>
      <c r="C2696">
        <v>23</v>
      </c>
      <c r="D2696">
        <v>7.62</v>
      </c>
      <c r="E2696">
        <f t="shared" si="111"/>
        <v>7.5</v>
      </c>
      <c r="F2696">
        <f>VLOOKUP(E2696,Aerogeneradores!$A$2:$E$47,2)</f>
        <v>685</v>
      </c>
      <c r="G2696">
        <f t="shared" si="112"/>
        <v>0.68500000000000005</v>
      </c>
      <c r="H2696">
        <f t="shared" si="113"/>
        <v>0.68500000000000005</v>
      </c>
      <c r="I2696">
        <f>H2696*$N$4</f>
        <v>10.96</v>
      </c>
    </row>
    <row r="2697" spans="1:9" x14ac:dyDescent="0.3">
      <c r="A2697">
        <v>2033</v>
      </c>
      <c r="B2697" t="s">
        <v>19</v>
      </c>
      <c r="C2697">
        <v>24</v>
      </c>
      <c r="D2697">
        <v>7.45</v>
      </c>
      <c r="E2697">
        <f t="shared" si="111"/>
        <v>7.5</v>
      </c>
      <c r="F2697">
        <f>VLOOKUP(E2697,Aerogeneradores!$A$2:$E$47,2)</f>
        <v>685</v>
      </c>
      <c r="G2697">
        <f t="shared" si="112"/>
        <v>0.68500000000000005</v>
      </c>
      <c r="H2697">
        <f t="shared" si="113"/>
        <v>0.68500000000000005</v>
      </c>
      <c r="I2697">
        <f>H2697*$N$4</f>
        <v>10.96</v>
      </c>
    </row>
    <row r="2698" spans="1:9" x14ac:dyDescent="0.3">
      <c r="A2698">
        <v>2033</v>
      </c>
      <c r="B2698" t="s">
        <v>20</v>
      </c>
      <c r="C2698">
        <v>1</v>
      </c>
      <c r="D2698">
        <v>6.93</v>
      </c>
      <c r="E2698">
        <f t="shared" si="111"/>
        <v>7</v>
      </c>
      <c r="F2698">
        <f>VLOOKUP(E2698,Aerogeneradores!$A$2:$E$47,2)</f>
        <v>543</v>
      </c>
      <c r="G2698">
        <f t="shared" si="112"/>
        <v>0.54300000000000004</v>
      </c>
      <c r="H2698">
        <f t="shared" si="113"/>
        <v>0.54300000000000004</v>
      </c>
      <c r="I2698">
        <f>H2698*$N$4</f>
        <v>8.6880000000000006</v>
      </c>
    </row>
    <row r="2699" spans="1:9" x14ac:dyDescent="0.3">
      <c r="A2699">
        <v>2033</v>
      </c>
      <c r="B2699" t="s">
        <v>20</v>
      </c>
      <c r="C2699">
        <v>2</v>
      </c>
      <c r="D2699">
        <v>6.8</v>
      </c>
      <c r="E2699">
        <f t="shared" si="111"/>
        <v>7</v>
      </c>
      <c r="F2699">
        <f>VLOOKUP(E2699,Aerogeneradores!$A$2:$E$47,2)</f>
        <v>543</v>
      </c>
      <c r="G2699">
        <f t="shared" si="112"/>
        <v>0.54300000000000004</v>
      </c>
      <c r="H2699">
        <f t="shared" si="113"/>
        <v>0.54300000000000004</v>
      </c>
      <c r="I2699">
        <f>H2699*$N$4</f>
        <v>8.6880000000000006</v>
      </c>
    </row>
    <row r="2700" spans="1:9" x14ac:dyDescent="0.3">
      <c r="A2700">
        <v>2033</v>
      </c>
      <c r="B2700" t="s">
        <v>20</v>
      </c>
      <c r="C2700">
        <v>3</v>
      </c>
      <c r="D2700">
        <v>6.78</v>
      </c>
      <c r="E2700">
        <f t="shared" si="111"/>
        <v>7</v>
      </c>
      <c r="F2700">
        <f>VLOOKUP(E2700,Aerogeneradores!$A$2:$E$47,2)</f>
        <v>543</v>
      </c>
      <c r="G2700">
        <f t="shared" si="112"/>
        <v>0.54300000000000004</v>
      </c>
      <c r="H2700">
        <f t="shared" si="113"/>
        <v>0.54300000000000004</v>
      </c>
      <c r="I2700">
        <f>H2700*$N$4</f>
        <v>8.6880000000000006</v>
      </c>
    </row>
    <row r="2701" spans="1:9" x14ac:dyDescent="0.3">
      <c r="A2701">
        <v>2033</v>
      </c>
      <c r="B2701" t="s">
        <v>20</v>
      </c>
      <c r="C2701">
        <v>4</v>
      </c>
      <c r="D2701">
        <v>6.79</v>
      </c>
      <c r="E2701">
        <f t="shared" si="111"/>
        <v>7</v>
      </c>
      <c r="F2701">
        <f>VLOOKUP(E2701,Aerogeneradores!$A$2:$E$47,2)</f>
        <v>543</v>
      </c>
      <c r="G2701">
        <f t="shared" si="112"/>
        <v>0.54300000000000004</v>
      </c>
      <c r="H2701">
        <f t="shared" si="113"/>
        <v>0.54300000000000004</v>
      </c>
      <c r="I2701">
        <f>H2701*$N$4</f>
        <v>8.6880000000000006</v>
      </c>
    </row>
    <row r="2702" spans="1:9" x14ac:dyDescent="0.3">
      <c r="A2702">
        <v>2033</v>
      </c>
      <c r="B2702" t="s">
        <v>20</v>
      </c>
      <c r="C2702">
        <v>5</v>
      </c>
      <c r="D2702">
        <v>6.72</v>
      </c>
      <c r="E2702">
        <f t="shared" si="111"/>
        <v>6.5</v>
      </c>
      <c r="F2702">
        <f>VLOOKUP(E2702,Aerogeneradores!$A$2:$E$47,2)</f>
        <v>430</v>
      </c>
      <c r="G2702">
        <f t="shared" si="112"/>
        <v>0.43</v>
      </c>
      <c r="H2702">
        <f t="shared" si="113"/>
        <v>0.43</v>
      </c>
      <c r="I2702">
        <f>H2702*$N$4</f>
        <v>6.88</v>
      </c>
    </row>
    <row r="2703" spans="1:9" x14ac:dyDescent="0.3">
      <c r="A2703">
        <v>2033</v>
      </c>
      <c r="B2703" t="s">
        <v>20</v>
      </c>
      <c r="C2703">
        <v>6</v>
      </c>
      <c r="D2703">
        <v>6.71</v>
      </c>
      <c r="E2703">
        <f t="shared" si="111"/>
        <v>6.5</v>
      </c>
      <c r="F2703">
        <f>VLOOKUP(E2703,Aerogeneradores!$A$2:$E$47,2)</f>
        <v>430</v>
      </c>
      <c r="G2703">
        <f t="shared" si="112"/>
        <v>0.43</v>
      </c>
      <c r="H2703">
        <f t="shared" si="113"/>
        <v>0.43</v>
      </c>
      <c r="I2703">
        <f>H2703*$N$4</f>
        <v>6.88</v>
      </c>
    </row>
    <row r="2704" spans="1:9" x14ac:dyDescent="0.3">
      <c r="A2704">
        <v>2033</v>
      </c>
      <c r="B2704" t="s">
        <v>20</v>
      </c>
      <c r="C2704">
        <v>7</v>
      </c>
      <c r="D2704">
        <v>6.71</v>
      </c>
      <c r="E2704">
        <f t="shared" si="111"/>
        <v>6.5</v>
      </c>
      <c r="F2704">
        <f>VLOOKUP(E2704,Aerogeneradores!$A$2:$E$47,2)</f>
        <v>430</v>
      </c>
      <c r="G2704">
        <f t="shared" si="112"/>
        <v>0.43</v>
      </c>
      <c r="H2704">
        <f t="shared" si="113"/>
        <v>0.43</v>
      </c>
      <c r="I2704">
        <f>H2704*$N$4</f>
        <v>6.88</v>
      </c>
    </row>
    <row r="2705" spans="1:9" x14ac:dyDescent="0.3">
      <c r="A2705">
        <v>2033</v>
      </c>
      <c r="B2705" t="s">
        <v>20</v>
      </c>
      <c r="C2705">
        <v>8</v>
      </c>
      <c r="D2705">
        <v>6.54</v>
      </c>
      <c r="E2705">
        <f t="shared" si="111"/>
        <v>6.5</v>
      </c>
      <c r="F2705">
        <f>VLOOKUP(E2705,Aerogeneradores!$A$2:$E$47,2)</f>
        <v>430</v>
      </c>
      <c r="G2705">
        <f t="shared" si="112"/>
        <v>0.43</v>
      </c>
      <c r="H2705">
        <f t="shared" si="113"/>
        <v>0.43</v>
      </c>
      <c r="I2705">
        <f>H2705*$N$4</f>
        <v>6.88</v>
      </c>
    </row>
    <row r="2706" spans="1:9" x14ac:dyDescent="0.3">
      <c r="A2706">
        <v>2033</v>
      </c>
      <c r="B2706" t="s">
        <v>20</v>
      </c>
      <c r="C2706">
        <v>9</v>
      </c>
      <c r="D2706">
        <v>6.32</v>
      </c>
      <c r="E2706">
        <f t="shared" si="111"/>
        <v>6.5</v>
      </c>
      <c r="F2706">
        <f>VLOOKUP(E2706,Aerogeneradores!$A$2:$E$47,2)</f>
        <v>430</v>
      </c>
      <c r="G2706">
        <f t="shared" si="112"/>
        <v>0.43</v>
      </c>
      <c r="H2706">
        <f t="shared" si="113"/>
        <v>0.43</v>
      </c>
      <c r="I2706">
        <f>H2706*$N$4</f>
        <v>6.88</v>
      </c>
    </row>
    <row r="2707" spans="1:9" x14ac:dyDescent="0.3">
      <c r="A2707">
        <v>2033</v>
      </c>
      <c r="B2707" t="s">
        <v>20</v>
      </c>
      <c r="C2707">
        <v>10</v>
      </c>
      <c r="D2707">
        <v>6.28</v>
      </c>
      <c r="E2707">
        <f t="shared" si="111"/>
        <v>6.5</v>
      </c>
      <c r="F2707">
        <f>VLOOKUP(E2707,Aerogeneradores!$A$2:$E$47,2)</f>
        <v>430</v>
      </c>
      <c r="G2707">
        <f t="shared" si="112"/>
        <v>0.43</v>
      </c>
      <c r="H2707">
        <f t="shared" si="113"/>
        <v>0.43</v>
      </c>
      <c r="I2707">
        <f>H2707*$N$4</f>
        <v>6.88</v>
      </c>
    </row>
    <row r="2708" spans="1:9" x14ac:dyDescent="0.3">
      <c r="A2708">
        <v>2033</v>
      </c>
      <c r="B2708" t="s">
        <v>20</v>
      </c>
      <c r="C2708">
        <v>11</v>
      </c>
      <c r="D2708">
        <v>6.2</v>
      </c>
      <c r="E2708">
        <f t="shared" si="111"/>
        <v>6</v>
      </c>
      <c r="F2708">
        <f>VLOOKUP(E2708,Aerogeneradores!$A$2:$E$47,2)</f>
        <v>326</v>
      </c>
      <c r="G2708">
        <f t="shared" si="112"/>
        <v>0.32600000000000001</v>
      </c>
      <c r="H2708">
        <f t="shared" si="113"/>
        <v>0.32600000000000001</v>
      </c>
      <c r="I2708">
        <f>H2708*$N$4</f>
        <v>5.2160000000000002</v>
      </c>
    </row>
    <row r="2709" spans="1:9" x14ac:dyDescent="0.3">
      <c r="A2709">
        <v>2033</v>
      </c>
      <c r="B2709" t="s">
        <v>20</v>
      </c>
      <c r="C2709">
        <v>12</v>
      </c>
      <c r="D2709">
        <v>6.29</v>
      </c>
      <c r="E2709">
        <f t="shared" si="111"/>
        <v>6.5</v>
      </c>
      <c r="F2709">
        <f>VLOOKUP(E2709,Aerogeneradores!$A$2:$E$47,2)</f>
        <v>430</v>
      </c>
      <c r="G2709">
        <f t="shared" si="112"/>
        <v>0.43</v>
      </c>
      <c r="H2709">
        <f t="shared" si="113"/>
        <v>0.43</v>
      </c>
      <c r="I2709">
        <f>H2709*$N$4</f>
        <v>6.88</v>
      </c>
    </row>
    <row r="2710" spans="1:9" x14ac:dyDescent="0.3">
      <c r="A2710">
        <v>2033</v>
      </c>
      <c r="B2710" t="s">
        <v>20</v>
      </c>
      <c r="C2710">
        <v>13</v>
      </c>
      <c r="D2710">
        <v>6.18</v>
      </c>
      <c r="E2710">
        <f t="shared" si="111"/>
        <v>6</v>
      </c>
      <c r="F2710">
        <f>VLOOKUP(E2710,Aerogeneradores!$A$2:$E$47,2)</f>
        <v>326</v>
      </c>
      <c r="G2710">
        <f t="shared" si="112"/>
        <v>0.32600000000000001</v>
      </c>
      <c r="H2710">
        <f t="shared" si="113"/>
        <v>0.32600000000000001</v>
      </c>
      <c r="I2710">
        <f>H2710*$N$4</f>
        <v>5.2160000000000002</v>
      </c>
    </row>
    <row r="2711" spans="1:9" x14ac:dyDescent="0.3">
      <c r="A2711">
        <v>2033</v>
      </c>
      <c r="B2711" t="s">
        <v>20</v>
      </c>
      <c r="C2711">
        <v>14</v>
      </c>
      <c r="D2711">
        <v>6.27</v>
      </c>
      <c r="E2711">
        <f t="shared" si="111"/>
        <v>6.5</v>
      </c>
      <c r="F2711">
        <f>VLOOKUP(E2711,Aerogeneradores!$A$2:$E$47,2)</f>
        <v>430</v>
      </c>
      <c r="G2711">
        <f t="shared" si="112"/>
        <v>0.43</v>
      </c>
      <c r="H2711">
        <f t="shared" si="113"/>
        <v>0.43</v>
      </c>
      <c r="I2711">
        <f>H2711*$N$4</f>
        <v>6.88</v>
      </c>
    </row>
    <row r="2712" spans="1:9" x14ac:dyDescent="0.3">
      <c r="A2712">
        <v>2033</v>
      </c>
      <c r="B2712" t="s">
        <v>20</v>
      </c>
      <c r="C2712">
        <v>15</v>
      </c>
      <c r="D2712">
        <v>6.23</v>
      </c>
      <c r="E2712">
        <f t="shared" si="111"/>
        <v>6</v>
      </c>
      <c r="F2712">
        <f>VLOOKUP(E2712,Aerogeneradores!$A$2:$E$47,2)</f>
        <v>326</v>
      </c>
      <c r="G2712">
        <f t="shared" si="112"/>
        <v>0.32600000000000001</v>
      </c>
      <c r="H2712">
        <f t="shared" si="113"/>
        <v>0.32600000000000001</v>
      </c>
      <c r="I2712">
        <f>H2712*$N$4</f>
        <v>5.2160000000000002</v>
      </c>
    </row>
    <row r="2713" spans="1:9" x14ac:dyDescent="0.3">
      <c r="A2713">
        <v>2033</v>
      </c>
      <c r="B2713" t="s">
        <v>20</v>
      </c>
      <c r="C2713">
        <v>16</v>
      </c>
      <c r="D2713">
        <v>6.27</v>
      </c>
      <c r="E2713">
        <f t="shared" si="111"/>
        <v>6.5</v>
      </c>
      <c r="F2713">
        <f>VLOOKUP(E2713,Aerogeneradores!$A$2:$E$47,2)</f>
        <v>430</v>
      </c>
      <c r="G2713">
        <f t="shared" si="112"/>
        <v>0.43</v>
      </c>
      <c r="H2713">
        <f t="shared" si="113"/>
        <v>0.43</v>
      </c>
      <c r="I2713">
        <f>H2713*$N$4</f>
        <v>6.88</v>
      </c>
    </row>
    <row r="2714" spans="1:9" x14ac:dyDescent="0.3">
      <c r="A2714">
        <v>2033</v>
      </c>
      <c r="B2714" t="s">
        <v>20</v>
      </c>
      <c r="C2714">
        <v>17</v>
      </c>
      <c r="D2714">
        <v>6.58</v>
      </c>
      <c r="E2714">
        <f t="shared" si="111"/>
        <v>6.5</v>
      </c>
      <c r="F2714">
        <f>VLOOKUP(E2714,Aerogeneradores!$A$2:$E$47,2)</f>
        <v>430</v>
      </c>
      <c r="G2714">
        <f t="shared" si="112"/>
        <v>0.43</v>
      </c>
      <c r="H2714">
        <f t="shared" si="113"/>
        <v>0.43</v>
      </c>
      <c r="I2714">
        <f>H2714*$N$4</f>
        <v>6.88</v>
      </c>
    </row>
    <row r="2715" spans="1:9" x14ac:dyDescent="0.3">
      <c r="A2715">
        <v>2033</v>
      </c>
      <c r="B2715" t="s">
        <v>20</v>
      </c>
      <c r="C2715">
        <v>18</v>
      </c>
      <c r="D2715">
        <v>6.91</v>
      </c>
      <c r="E2715">
        <f t="shared" si="111"/>
        <v>7</v>
      </c>
      <c r="F2715">
        <f>VLOOKUP(E2715,Aerogeneradores!$A$2:$E$47,2)</f>
        <v>543</v>
      </c>
      <c r="G2715">
        <f t="shared" si="112"/>
        <v>0.54300000000000004</v>
      </c>
      <c r="H2715">
        <f t="shared" si="113"/>
        <v>0.54300000000000004</v>
      </c>
      <c r="I2715">
        <f>H2715*$N$4</f>
        <v>8.6880000000000006</v>
      </c>
    </row>
    <row r="2716" spans="1:9" x14ac:dyDescent="0.3">
      <c r="A2716">
        <v>2033</v>
      </c>
      <c r="B2716" t="s">
        <v>20</v>
      </c>
      <c r="C2716">
        <v>19</v>
      </c>
      <c r="D2716">
        <v>7.18</v>
      </c>
      <c r="E2716">
        <f t="shared" si="111"/>
        <v>7</v>
      </c>
      <c r="F2716">
        <f>VLOOKUP(E2716,Aerogeneradores!$A$2:$E$47,2)</f>
        <v>543</v>
      </c>
      <c r="G2716">
        <f t="shared" si="112"/>
        <v>0.54300000000000004</v>
      </c>
      <c r="H2716">
        <f t="shared" si="113"/>
        <v>0.54300000000000004</v>
      </c>
      <c r="I2716">
        <f>H2716*$N$4</f>
        <v>8.6880000000000006</v>
      </c>
    </row>
    <row r="2717" spans="1:9" x14ac:dyDescent="0.3">
      <c r="A2717">
        <v>2033</v>
      </c>
      <c r="B2717" t="s">
        <v>20</v>
      </c>
      <c r="C2717">
        <v>20</v>
      </c>
      <c r="D2717">
        <v>7.15</v>
      </c>
      <c r="E2717">
        <f t="shared" si="111"/>
        <v>7</v>
      </c>
      <c r="F2717">
        <f>VLOOKUP(E2717,Aerogeneradores!$A$2:$E$47,2)</f>
        <v>543</v>
      </c>
      <c r="G2717">
        <f t="shared" si="112"/>
        <v>0.54300000000000004</v>
      </c>
      <c r="H2717">
        <f t="shared" si="113"/>
        <v>0.54300000000000004</v>
      </c>
      <c r="I2717">
        <f>H2717*$N$4</f>
        <v>8.6880000000000006</v>
      </c>
    </row>
    <row r="2718" spans="1:9" x14ac:dyDescent="0.3">
      <c r="A2718">
        <v>2033</v>
      </c>
      <c r="B2718" t="s">
        <v>20</v>
      </c>
      <c r="C2718">
        <v>21</v>
      </c>
      <c r="D2718">
        <v>7.26</v>
      </c>
      <c r="E2718">
        <f t="shared" si="111"/>
        <v>7.5</v>
      </c>
      <c r="F2718">
        <f>VLOOKUP(E2718,Aerogeneradores!$A$2:$E$47,2)</f>
        <v>685</v>
      </c>
      <c r="G2718">
        <f t="shared" si="112"/>
        <v>0.68500000000000005</v>
      </c>
      <c r="H2718">
        <f t="shared" si="113"/>
        <v>0.68500000000000005</v>
      </c>
      <c r="I2718">
        <f>H2718*$N$4</f>
        <v>10.96</v>
      </c>
    </row>
    <row r="2719" spans="1:9" x14ac:dyDescent="0.3">
      <c r="A2719">
        <v>2033</v>
      </c>
      <c r="B2719" t="s">
        <v>20</v>
      </c>
      <c r="C2719">
        <v>22</v>
      </c>
      <c r="D2719">
        <v>7.1</v>
      </c>
      <c r="E2719">
        <f t="shared" si="111"/>
        <v>7</v>
      </c>
      <c r="F2719">
        <f>VLOOKUP(E2719,Aerogeneradores!$A$2:$E$47,2)</f>
        <v>543</v>
      </c>
      <c r="G2719">
        <f t="shared" si="112"/>
        <v>0.54300000000000004</v>
      </c>
      <c r="H2719">
        <f t="shared" si="113"/>
        <v>0.54300000000000004</v>
      </c>
      <c r="I2719">
        <f>H2719*$N$4</f>
        <v>8.6880000000000006</v>
      </c>
    </row>
    <row r="2720" spans="1:9" x14ac:dyDescent="0.3">
      <c r="A2720">
        <v>2033</v>
      </c>
      <c r="B2720" t="s">
        <v>20</v>
      </c>
      <c r="C2720">
        <v>23</v>
      </c>
      <c r="D2720">
        <v>7.07</v>
      </c>
      <c r="E2720">
        <f t="shared" si="111"/>
        <v>7</v>
      </c>
      <c r="F2720">
        <f>VLOOKUP(E2720,Aerogeneradores!$A$2:$E$47,2)</f>
        <v>543</v>
      </c>
      <c r="G2720">
        <f t="shared" si="112"/>
        <v>0.54300000000000004</v>
      </c>
      <c r="H2720">
        <f t="shared" si="113"/>
        <v>0.54300000000000004</v>
      </c>
      <c r="I2720">
        <f>H2720*$N$4</f>
        <v>8.6880000000000006</v>
      </c>
    </row>
    <row r="2721" spans="1:9" x14ac:dyDescent="0.3">
      <c r="A2721">
        <v>2033</v>
      </c>
      <c r="B2721" t="s">
        <v>20</v>
      </c>
      <c r="C2721">
        <v>24</v>
      </c>
      <c r="D2721">
        <v>6.9</v>
      </c>
      <c r="E2721">
        <f t="shared" si="111"/>
        <v>7</v>
      </c>
      <c r="F2721">
        <f>VLOOKUP(E2721,Aerogeneradores!$A$2:$E$47,2)</f>
        <v>543</v>
      </c>
      <c r="G2721">
        <f t="shared" si="112"/>
        <v>0.54300000000000004</v>
      </c>
      <c r="H2721">
        <f t="shared" si="113"/>
        <v>0.54300000000000004</v>
      </c>
      <c r="I2721">
        <f>H2721*$N$4</f>
        <v>8.6880000000000006</v>
      </c>
    </row>
    <row r="2722" spans="1:9" x14ac:dyDescent="0.3">
      <c r="A2722">
        <v>2033</v>
      </c>
      <c r="B2722" t="s">
        <v>21</v>
      </c>
      <c r="C2722">
        <v>1</v>
      </c>
      <c r="D2722">
        <v>6.77</v>
      </c>
      <c r="E2722">
        <f t="shared" si="111"/>
        <v>7</v>
      </c>
      <c r="F2722">
        <f>VLOOKUP(E2722,Aerogeneradores!$A$2:$E$47,2)</f>
        <v>543</v>
      </c>
      <c r="G2722">
        <f t="shared" si="112"/>
        <v>0.54300000000000004</v>
      </c>
      <c r="H2722">
        <f t="shared" si="113"/>
        <v>0.54300000000000004</v>
      </c>
      <c r="I2722">
        <f>H2722*$N$4</f>
        <v>8.6880000000000006</v>
      </c>
    </row>
    <row r="2723" spans="1:9" x14ac:dyDescent="0.3">
      <c r="A2723">
        <v>2033</v>
      </c>
      <c r="B2723" t="s">
        <v>21</v>
      </c>
      <c r="C2723">
        <v>2</v>
      </c>
      <c r="D2723">
        <v>6.78</v>
      </c>
      <c r="E2723">
        <f t="shared" si="111"/>
        <v>7</v>
      </c>
      <c r="F2723">
        <f>VLOOKUP(E2723,Aerogeneradores!$A$2:$E$47,2)</f>
        <v>543</v>
      </c>
      <c r="G2723">
        <f t="shared" si="112"/>
        <v>0.54300000000000004</v>
      </c>
      <c r="H2723">
        <f t="shared" si="113"/>
        <v>0.54300000000000004</v>
      </c>
      <c r="I2723">
        <f>H2723*$N$4</f>
        <v>8.6880000000000006</v>
      </c>
    </row>
    <row r="2724" spans="1:9" x14ac:dyDescent="0.3">
      <c r="A2724">
        <v>2033</v>
      </c>
      <c r="B2724" t="s">
        <v>21</v>
      </c>
      <c r="C2724">
        <v>3</v>
      </c>
      <c r="D2724">
        <v>6.73</v>
      </c>
      <c r="E2724">
        <f t="shared" si="111"/>
        <v>6.5</v>
      </c>
      <c r="F2724">
        <f>VLOOKUP(E2724,Aerogeneradores!$A$2:$E$47,2)</f>
        <v>430</v>
      </c>
      <c r="G2724">
        <f t="shared" si="112"/>
        <v>0.43</v>
      </c>
      <c r="H2724">
        <f t="shared" si="113"/>
        <v>0.43</v>
      </c>
      <c r="I2724">
        <f>H2724*$N$4</f>
        <v>6.88</v>
      </c>
    </row>
    <row r="2725" spans="1:9" x14ac:dyDescent="0.3">
      <c r="A2725">
        <v>2033</v>
      </c>
      <c r="B2725" t="s">
        <v>21</v>
      </c>
      <c r="C2725">
        <v>4</v>
      </c>
      <c r="D2725">
        <v>6.74</v>
      </c>
      <c r="E2725">
        <f t="shared" si="111"/>
        <v>6.5</v>
      </c>
      <c r="F2725">
        <f>VLOOKUP(E2725,Aerogeneradores!$A$2:$E$47,2)</f>
        <v>430</v>
      </c>
      <c r="G2725">
        <f t="shared" si="112"/>
        <v>0.43</v>
      </c>
      <c r="H2725">
        <f t="shared" si="113"/>
        <v>0.43</v>
      </c>
      <c r="I2725">
        <f>H2725*$N$4</f>
        <v>6.88</v>
      </c>
    </row>
    <row r="2726" spans="1:9" x14ac:dyDescent="0.3">
      <c r="A2726">
        <v>2033</v>
      </c>
      <c r="B2726" t="s">
        <v>21</v>
      </c>
      <c r="C2726">
        <v>5</v>
      </c>
      <c r="D2726">
        <v>6.62</v>
      </c>
      <c r="E2726">
        <f t="shared" si="111"/>
        <v>6.5</v>
      </c>
      <c r="F2726">
        <f>VLOOKUP(E2726,Aerogeneradores!$A$2:$E$47,2)</f>
        <v>430</v>
      </c>
      <c r="G2726">
        <f t="shared" si="112"/>
        <v>0.43</v>
      </c>
      <c r="H2726">
        <f t="shared" si="113"/>
        <v>0.43</v>
      </c>
      <c r="I2726">
        <f>H2726*$N$4</f>
        <v>6.88</v>
      </c>
    </row>
    <row r="2727" spans="1:9" x14ac:dyDescent="0.3">
      <c r="A2727">
        <v>2033</v>
      </c>
      <c r="B2727" t="s">
        <v>21</v>
      </c>
      <c r="C2727">
        <v>6</v>
      </c>
      <c r="D2727">
        <v>6.66</v>
      </c>
      <c r="E2727">
        <f t="shared" si="111"/>
        <v>6.5</v>
      </c>
      <c r="F2727">
        <f>VLOOKUP(E2727,Aerogeneradores!$A$2:$E$47,2)</f>
        <v>430</v>
      </c>
      <c r="G2727">
        <f t="shared" si="112"/>
        <v>0.43</v>
      </c>
      <c r="H2727">
        <f t="shared" si="113"/>
        <v>0.43</v>
      </c>
      <c r="I2727">
        <f>H2727*$N$4</f>
        <v>6.88</v>
      </c>
    </row>
    <row r="2728" spans="1:9" x14ac:dyDescent="0.3">
      <c r="A2728">
        <v>2033</v>
      </c>
      <c r="B2728" t="s">
        <v>21</v>
      </c>
      <c r="C2728">
        <v>7</v>
      </c>
      <c r="D2728">
        <v>6.59</v>
      </c>
      <c r="E2728">
        <f t="shared" si="111"/>
        <v>6.5</v>
      </c>
      <c r="F2728">
        <f>VLOOKUP(E2728,Aerogeneradores!$A$2:$E$47,2)</f>
        <v>430</v>
      </c>
      <c r="G2728">
        <f t="shared" si="112"/>
        <v>0.43</v>
      </c>
      <c r="H2728">
        <f t="shared" si="113"/>
        <v>0.43</v>
      </c>
      <c r="I2728">
        <f>H2728*$N$4</f>
        <v>6.88</v>
      </c>
    </row>
    <row r="2729" spans="1:9" x14ac:dyDescent="0.3">
      <c r="A2729">
        <v>2033</v>
      </c>
      <c r="B2729" t="s">
        <v>21</v>
      </c>
      <c r="C2729">
        <v>8</v>
      </c>
      <c r="D2729">
        <v>6.56</v>
      </c>
      <c r="E2729">
        <f t="shared" si="111"/>
        <v>6.5</v>
      </c>
      <c r="F2729">
        <f>VLOOKUP(E2729,Aerogeneradores!$A$2:$E$47,2)</f>
        <v>430</v>
      </c>
      <c r="G2729">
        <f t="shared" si="112"/>
        <v>0.43</v>
      </c>
      <c r="H2729">
        <f t="shared" si="113"/>
        <v>0.43</v>
      </c>
      <c r="I2729">
        <f>H2729*$N$4</f>
        <v>6.88</v>
      </c>
    </row>
    <row r="2730" spans="1:9" x14ac:dyDescent="0.3">
      <c r="A2730">
        <v>2033</v>
      </c>
      <c r="B2730" t="s">
        <v>21</v>
      </c>
      <c r="C2730">
        <v>9</v>
      </c>
      <c r="D2730">
        <v>6.5</v>
      </c>
      <c r="E2730">
        <f t="shared" si="111"/>
        <v>6.5</v>
      </c>
      <c r="F2730">
        <f>VLOOKUP(E2730,Aerogeneradores!$A$2:$E$47,2)</f>
        <v>430</v>
      </c>
      <c r="G2730">
        <f t="shared" si="112"/>
        <v>0.43</v>
      </c>
      <c r="H2730">
        <f t="shared" si="113"/>
        <v>0.43</v>
      </c>
      <c r="I2730">
        <f>H2730*$N$4</f>
        <v>6.88</v>
      </c>
    </row>
    <row r="2731" spans="1:9" x14ac:dyDescent="0.3">
      <c r="A2731">
        <v>2033</v>
      </c>
      <c r="B2731" t="s">
        <v>21</v>
      </c>
      <c r="C2731">
        <v>10</v>
      </c>
      <c r="D2731">
        <v>6.53</v>
      </c>
      <c r="E2731">
        <f t="shared" si="111"/>
        <v>6.5</v>
      </c>
      <c r="F2731">
        <f>VLOOKUP(E2731,Aerogeneradores!$A$2:$E$47,2)</f>
        <v>430</v>
      </c>
      <c r="G2731">
        <f t="shared" ref="G2731:G2794" si="114">F2731/1000</f>
        <v>0.43</v>
      </c>
      <c r="H2731">
        <f t="shared" ref="H2731:H2794" si="115">G2731*1</f>
        <v>0.43</v>
      </c>
      <c r="I2731">
        <f>H2731*$N$4</f>
        <v>6.88</v>
      </c>
    </row>
    <row r="2732" spans="1:9" x14ac:dyDescent="0.3">
      <c r="A2732">
        <v>2033</v>
      </c>
      <c r="B2732" t="s">
        <v>21</v>
      </c>
      <c r="C2732">
        <v>11</v>
      </c>
      <c r="D2732">
        <v>6.56</v>
      </c>
      <c r="E2732">
        <f t="shared" si="111"/>
        <v>6.5</v>
      </c>
      <c r="F2732">
        <f>VLOOKUP(E2732,Aerogeneradores!$A$2:$E$47,2)</f>
        <v>430</v>
      </c>
      <c r="G2732">
        <f t="shared" si="114"/>
        <v>0.43</v>
      </c>
      <c r="H2732">
        <f t="shared" si="115"/>
        <v>0.43</v>
      </c>
      <c r="I2732">
        <f>H2732*$N$4</f>
        <v>6.88</v>
      </c>
    </row>
    <row r="2733" spans="1:9" x14ac:dyDescent="0.3">
      <c r="A2733">
        <v>2033</v>
      </c>
      <c r="B2733" t="s">
        <v>21</v>
      </c>
      <c r="C2733">
        <v>12</v>
      </c>
      <c r="D2733">
        <v>6.56</v>
      </c>
      <c r="E2733">
        <f t="shared" si="111"/>
        <v>6.5</v>
      </c>
      <c r="F2733">
        <f>VLOOKUP(E2733,Aerogeneradores!$A$2:$E$47,2)</f>
        <v>430</v>
      </c>
      <c r="G2733">
        <f t="shared" si="114"/>
        <v>0.43</v>
      </c>
      <c r="H2733">
        <f t="shared" si="115"/>
        <v>0.43</v>
      </c>
      <c r="I2733">
        <f>H2733*$N$4</f>
        <v>6.88</v>
      </c>
    </row>
    <row r="2734" spans="1:9" x14ac:dyDescent="0.3">
      <c r="A2734">
        <v>2033</v>
      </c>
      <c r="B2734" t="s">
        <v>21</v>
      </c>
      <c r="C2734">
        <v>13</v>
      </c>
      <c r="D2734">
        <v>6.63</v>
      </c>
      <c r="E2734">
        <f t="shared" si="111"/>
        <v>6.5</v>
      </c>
      <c r="F2734">
        <f>VLOOKUP(E2734,Aerogeneradores!$A$2:$E$47,2)</f>
        <v>430</v>
      </c>
      <c r="G2734">
        <f t="shared" si="114"/>
        <v>0.43</v>
      </c>
      <c r="H2734">
        <f t="shared" si="115"/>
        <v>0.43</v>
      </c>
      <c r="I2734">
        <f>H2734*$N$4</f>
        <v>6.88</v>
      </c>
    </row>
    <row r="2735" spans="1:9" x14ac:dyDescent="0.3">
      <c r="A2735">
        <v>2033</v>
      </c>
      <c r="B2735" t="s">
        <v>21</v>
      </c>
      <c r="C2735">
        <v>14</v>
      </c>
      <c r="D2735">
        <v>6.57</v>
      </c>
      <c r="E2735">
        <f t="shared" si="111"/>
        <v>6.5</v>
      </c>
      <c r="F2735">
        <f>VLOOKUP(E2735,Aerogeneradores!$A$2:$E$47,2)</f>
        <v>430</v>
      </c>
      <c r="G2735">
        <f t="shared" si="114"/>
        <v>0.43</v>
      </c>
      <c r="H2735">
        <f t="shared" si="115"/>
        <v>0.43</v>
      </c>
      <c r="I2735">
        <f>H2735*$N$4</f>
        <v>6.88</v>
      </c>
    </row>
    <row r="2736" spans="1:9" x14ac:dyDescent="0.3">
      <c r="A2736">
        <v>2033</v>
      </c>
      <c r="B2736" t="s">
        <v>21</v>
      </c>
      <c r="C2736">
        <v>15</v>
      </c>
      <c r="D2736">
        <v>6.59</v>
      </c>
      <c r="E2736">
        <f t="shared" si="111"/>
        <v>6.5</v>
      </c>
      <c r="F2736">
        <f>VLOOKUP(E2736,Aerogeneradores!$A$2:$E$47,2)</f>
        <v>430</v>
      </c>
      <c r="G2736">
        <f t="shared" si="114"/>
        <v>0.43</v>
      </c>
      <c r="H2736">
        <f t="shared" si="115"/>
        <v>0.43</v>
      </c>
      <c r="I2736">
        <f>H2736*$N$4</f>
        <v>6.88</v>
      </c>
    </row>
    <row r="2737" spans="1:9" x14ac:dyDescent="0.3">
      <c r="A2737">
        <v>2033</v>
      </c>
      <c r="B2737" t="s">
        <v>21</v>
      </c>
      <c r="C2737">
        <v>16</v>
      </c>
      <c r="D2737">
        <v>6.63</v>
      </c>
      <c r="E2737">
        <f t="shared" si="111"/>
        <v>6.5</v>
      </c>
      <c r="F2737">
        <f>VLOOKUP(E2737,Aerogeneradores!$A$2:$E$47,2)</f>
        <v>430</v>
      </c>
      <c r="G2737">
        <f t="shared" si="114"/>
        <v>0.43</v>
      </c>
      <c r="H2737">
        <f t="shared" si="115"/>
        <v>0.43</v>
      </c>
      <c r="I2737">
        <f>H2737*$N$4</f>
        <v>6.88</v>
      </c>
    </row>
    <row r="2738" spans="1:9" x14ac:dyDescent="0.3">
      <c r="A2738">
        <v>2033</v>
      </c>
      <c r="B2738" t="s">
        <v>21</v>
      </c>
      <c r="C2738">
        <v>17</v>
      </c>
      <c r="D2738">
        <v>7.03</v>
      </c>
      <c r="E2738">
        <f t="shared" si="111"/>
        <v>7</v>
      </c>
      <c r="F2738">
        <f>VLOOKUP(E2738,Aerogeneradores!$A$2:$E$47,2)</f>
        <v>543</v>
      </c>
      <c r="G2738">
        <f t="shared" si="114"/>
        <v>0.54300000000000004</v>
      </c>
      <c r="H2738">
        <f t="shared" si="115"/>
        <v>0.54300000000000004</v>
      </c>
      <c r="I2738">
        <f>H2738*$N$4</f>
        <v>8.6880000000000006</v>
      </c>
    </row>
    <row r="2739" spans="1:9" x14ac:dyDescent="0.3">
      <c r="A2739">
        <v>2033</v>
      </c>
      <c r="B2739" t="s">
        <v>21</v>
      </c>
      <c r="C2739">
        <v>18</v>
      </c>
      <c r="D2739">
        <v>7.26</v>
      </c>
      <c r="E2739">
        <f t="shared" si="111"/>
        <v>7.5</v>
      </c>
      <c r="F2739">
        <f>VLOOKUP(E2739,Aerogeneradores!$A$2:$E$47,2)</f>
        <v>685</v>
      </c>
      <c r="G2739">
        <f t="shared" si="114"/>
        <v>0.68500000000000005</v>
      </c>
      <c r="H2739">
        <f t="shared" si="115"/>
        <v>0.68500000000000005</v>
      </c>
      <c r="I2739">
        <f>H2739*$N$4</f>
        <v>10.96</v>
      </c>
    </row>
    <row r="2740" spans="1:9" x14ac:dyDescent="0.3">
      <c r="A2740">
        <v>2033</v>
      </c>
      <c r="B2740" t="s">
        <v>21</v>
      </c>
      <c r="C2740">
        <v>19</v>
      </c>
      <c r="D2740">
        <v>7.23</v>
      </c>
      <c r="E2740">
        <f t="shared" si="111"/>
        <v>7</v>
      </c>
      <c r="F2740">
        <f>VLOOKUP(E2740,Aerogeneradores!$A$2:$E$47,2)</f>
        <v>543</v>
      </c>
      <c r="G2740">
        <f t="shared" si="114"/>
        <v>0.54300000000000004</v>
      </c>
      <c r="H2740">
        <f t="shared" si="115"/>
        <v>0.54300000000000004</v>
      </c>
      <c r="I2740">
        <f>H2740*$N$4</f>
        <v>8.6880000000000006</v>
      </c>
    </row>
    <row r="2741" spans="1:9" x14ac:dyDescent="0.3">
      <c r="A2741">
        <v>2033</v>
      </c>
      <c r="B2741" t="s">
        <v>21</v>
      </c>
      <c r="C2741">
        <v>20</v>
      </c>
      <c r="D2741">
        <v>7.18</v>
      </c>
      <c r="E2741">
        <f t="shared" si="111"/>
        <v>7</v>
      </c>
      <c r="F2741">
        <f>VLOOKUP(E2741,Aerogeneradores!$A$2:$E$47,2)</f>
        <v>543</v>
      </c>
      <c r="G2741">
        <f t="shared" si="114"/>
        <v>0.54300000000000004</v>
      </c>
      <c r="H2741">
        <f t="shared" si="115"/>
        <v>0.54300000000000004</v>
      </c>
      <c r="I2741">
        <f>H2741*$N$4</f>
        <v>8.6880000000000006</v>
      </c>
    </row>
    <row r="2742" spans="1:9" x14ac:dyDescent="0.3">
      <c r="A2742">
        <v>2033</v>
      </c>
      <c r="B2742" t="s">
        <v>21</v>
      </c>
      <c r="C2742">
        <v>21</v>
      </c>
      <c r="D2742">
        <v>6.98</v>
      </c>
      <c r="E2742">
        <f t="shared" si="111"/>
        <v>7</v>
      </c>
      <c r="F2742">
        <f>VLOOKUP(E2742,Aerogeneradores!$A$2:$E$47,2)</f>
        <v>543</v>
      </c>
      <c r="G2742">
        <f t="shared" si="114"/>
        <v>0.54300000000000004</v>
      </c>
      <c r="H2742">
        <f t="shared" si="115"/>
        <v>0.54300000000000004</v>
      </c>
      <c r="I2742">
        <f>H2742*$N$4</f>
        <v>8.6880000000000006</v>
      </c>
    </row>
    <row r="2743" spans="1:9" x14ac:dyDescent="0.3">
      <c r="A2743">
        <v>2033</v>
      </c>
      <c r="B2743" t="s">
        <v>21</v>
      </c>
      <c r="C2743">
        <v>22</v>
      </c>
      <c r="D2743">
        <v>6.97</v>
      </c>
      <c r="E2743">
        <f t="shared" si="111"/>
        <v>7</v>
      </c>
      <c r="F2743">
        <f>VLOOKUP(E2743,Aerogeneradores!$A$2:$E$47,2)</f>
        <v>543</v>
      </c>
      <c r="G2743">
        <f t="shared" si="114"/>
        <v>0.54300000000000004</v>
      </c>
      <c r="H2743">
        <f t="shared" si="115"/>
        <v>0.54300000000000004</v>
      </c>
      <c r="I2743">
        <f>H2743*$N$4</f>
        <v>8.6880000000000006</v>
      </c>
    </row>
    <row r="2744" spans="1:9" x14ac:dyDescent="0.3">
      <c r="A2744">
        <v>2033</v>
      </c>
      <c r="B2744" t="s">
        <v>21</v>
      </c>
      <c r="C2744">
        <v>23</v>
      </c>
      <c r="D2744">
        <v>6.9</v>
      </c>
      <c r="E2744">
        <f t="shared" si="111"/>
        <v>7</v>
      </c>
      <c r="F2744">
        <f>VLOOKUP(E2744,Aerogeneradores!$A$2:$E$47,2)</f>
        <v>543</v>
      </c>
      <c r="G2744">
        <f t="shared" si="114"/>
        <v>0.54300000000000004</v>
      </c>
      <c r="H2744">
        <f t="shared" si="115"/>
        <v>0.54300000000000004</v>
      </c>
      <c r="I2744">
        <f>H2744*$N$4</f>
        <v>8.6880000000000006</v>
      </c>
    </row>
    <row r="2745" spans="1:9" x14ac:dyDescent="0.3">
      <c r="A2745">
        <v>2033</v>
      </c>
      <c r="B2745" t="s">
        <v>21</v>
      </c>
      <c r="C2745">
        <v>24</v>
      </c>
      <c r="D2745">
        <v>6.88</v>
      </c>
      <c r="E2745">
        <f t="shared" si="111"/>
        <v>7</v>
      </c>
      <c r="F2745">
        <f>VLOOKUP(E2745,Aerogeneradores!$A$2:$E$47,2)</f>
        <v>543</v>
      </c>
      <c r="G2745">
        <f t="shared" si="114"/>
        <v>0.54300000000000004</v>
      </c>
      <c r="H2745">
        <f t="shared" si="115"/>
        <v>0.54300000000000004</v>
      </c>
      <c r="I2745">
        <f>H2745*$N$4</f>
        <v>8.6880000000000006</v>
      </c>
    </row>
    <row r="2746" spans="1:9" x14ac:dyDescent="0.3">
      <c r="A2746">
        <v>2033</v>
      </c>
      <c r="B2746" t="s">
        <v>22</v>
      </c>
      <c r="C2746">
        <v>1</v>
      </c>
      <c r="D2746">
        <v>6.84</v>
      </c>
      <c r="E2746">
        <f t="shared" si="111"/>
        <v>7</v>
      </c>
      <c r="F2746">
        <f>VLOOKUP(E2746,Aerogeneradores!$A$2:$E$47,2)</f>
        <v>543</v>
      </c>
      <c r="G2746">
        <f t="shared" si="114"/>
        <v>0.54300000000000004</v>
      </c>
      <c r="H2746">
        <f t="shared" si="115"/>
        <v>0.54300000000000004</v>
      </c>
      <c r="I2746">
        <f>H2746*$N$4</f>
        <v>8.6880000000000006</v>
      </c>
    </row>
    <row r="2747" spans="1:9" x14ac:dyDescent="0.3">
      <c r="A2747">
        <v>2033</v>
      </c>
      <c r="B2747" t="s">
        <v>22</v>
      </c>
      <c r="C2747">
        <v>2</v>
      </c>
      <c r="D2747">
        <v>6.86</v>
      </c>
      <c r="E2747">
        <f t="shared" si="111"/>
        <v>7</v>
      </c>
      <c r="F2747">
        <f>VLOOKUP(E2747,Aerogeneradores!$A$2:$E$47,2)</f>
        <v>543</v>
      </c>
      <c r="G2747">
        <f t="shared" si="114"/>
        <v>0.54300000000000004</v>
      </c>
      <c r="H2747">
        <f t="shared" si="115"/>
        <v>0.54300000000000004</v>
      </c>
      <c r="I2747">
        <f>H2747*$N$4</f>
        <v>8.6880000000000006</v>
      </c>
    </row>
    <row r="2748" spans="1:9" x14ac:dyDescent="0.3">
      <c r="A2748">
        <v>2033</v>
      </c>
      <c r="B2748" t="s">
        <v>22</v>
      </c>
      <c r="C2748">
        <v>3</v>
      </c>
      <c r="D2748">
        <v>6.79</v>
      </c>
      <c r="E2748">
        <f t="shared" si="111"/>
        <v>7</v>
      </c>
      <c r="F2748">
        <f>VLOOKUP(E2748,Aerogeneradores!$A$2:$E$47,2)</f>
        <v>543</v>
      </c>
      <c r="G2748">
        <f t="shared" si="114"/>
        <v>0.54300000000000004</v>
      </c>
      <c r="H2748">
        <f t="shared" si="115"/>
        <v>0.54300000000000004</v>
      </c>
      <c r="I2748">
        <f>H2748*$N$4</f>
        <v>8.6880000000000006</v>
      </c>
    </row>
    <row r="2749" spans="1:9" x14ac:dyDescent="0.3">
      <c r="A2749">
        <v>2033</v>
      </c>
      <c r="B2749" t="s">
        <v>22</v>
      </c>
      <c r="C2749">
        <v>4</v>
      </c>
      <c r="D2749">
        <v>6.81</v>
      </c>
      <c r="E2749">
        <f t="shared" si="111"/>
        <v>7</v>
      </c>
      <c r="F2749">
        <f>VLOOKUP(E2749,Aerogeneradores!$A$2:$E$47,2)</f>
        <v>543</v>
      </c>
      <c r="G2749">
        <f t="shared" si="114"/>
        <v>0.54300000000000004</v>
      </c>
      <c r="H2749">
        <f t="shared" si="115"/>
        <v>0.54300000000000004</v>
      </c>
      <c r="I2749">
        <f>H2749*$N$4</f>
        <v>8.6880000000000006</v>
      </c>
    </row>
    <row r="2750" spans="1:9" x14ac:dyDescent="0.3">
      <c r="A2750">
        <v>2033</v>
      </c>
      <c r="B2750" t="s">
        <v>22</v>
      </c>
      <c r="C2750">
        <v>5</v>
      </c>
      <c r="D2750">
        <v>6.71</v>
      </c>
      <c r="E2750">
        <f t="shared" si="111"/>
        <v>6.5</v>
      </c>
      <c r="F2750">
        <f>VLOOKUP(E2750,Aerogeneradores!$A$2:$E$47,2)</f>
        <v>430</v>
      </c>
      <c r="G2750">
        <f t="shared" si="114"/>
        <v>0.43</v>
      </c>
      <c r="H2750">
        <f t="shared" si="115"/>
        <v>0.43</v>
      </c>
      <c r="I2750">
        <f>H2750*$N$4</f>
        <v>6.88</v>
      </c>
    </row>
    <row r="2751" spans="1:9" x14ac:dyDescent="0.3">
      <c r="A2751">
        <v>2033</v>
      </c>
      <c r="B2751" t="s">
        <v>22</v>
      </c>
      <c r="C2751">
        <v>6</v>
      </c>
      <c r="D2751">
        <v>6.76</v>
      </c>
      <c r="E2751">
        <f t="shared" si="111"/>
        <v>7</v>
      </c>
      <c r="F2751">
        <f>VLOOKUP(E2751,Aerogeneradores!$A$2:$E$47,2)</f>
        <v>543</v>
      </c>
      <c r="G2751">
        <f t="shared" si="114"/>
        <v>0.54300000000000004</v>
      </c>
      <c r="H2751">
        <f t="shared" si="115"/>
        <v>0.54300000000000004</v>
      </c>
      <c r="I2751">
        <f>H2751*$N$4</f>
        <v>8.6880000000000006</v>
      </c>
    </row>
    <row r="2752" spans="1:9" x14ac:dyDescent="0.3">
      <c r="A2752">
        <v>2033</v>
      </c>
      <c r="B2752" t="s">
        <v>22</v>
      </c>
      <c r="C2752">
        <v>7</v>
      </c>
      <c r="D2752">
        <v>6.73</v>
      </c>
      <c r="E2752">
        <f t="shared" si="111"/>
        <v>6.5</v>
      </c>
      <c r="F2752">
        <f>VLOOKUP(E2752,Aerogeneradores!$A$2:$E$47,2)</f>
        <v>430</v>
      </c>
      <c r="G2752">
        <f t="shared" si="114"/>
        <v>0.43</v>
      </c>
      <c r="H2752">
        <f t="shared" si="115"/>
        <v>0.43</v>
      </c>
      <c r="I2752">
        <f>H2752*$N$4</f>
        <v>6.88</v>
      </c>
    </row>
    <row r="2753" spans="1:9" x14ac:dyDescent="0.3">
      <c r="A2753">
        <v>2033</v>
      </c>
      <c r="B2753" t="s">
        <v>22</v>
      </c>
      <c r="C2753">
        <v>8</v>
      </c>
      <c r="D2753">
        <v>6.7</v>
      </c>
      <c r="E2753">
        <f t="shared" si="111"/>
        <v>6.5</v>
      </c>
      <c r="F2753">
        <f>VLOOKUP(E2753,Aerogeneradores!$A$2:$E$47,2)</f>
        <v>430</v>
      </c>
      <c r="G2753">
        <f t="shared" si="114"/>
        <v>0.43</v>
      </c>
      <c r="H2753">
        <f t="shared" si="115"/>
        <v>0.43</v>
      </c>
      <c r="I2753">
        <f>H2753*$N$4</f>
        <v>6.88</v>
      </c>
    </row>
    <row r="2754" spans="1:9" x14ac:dyDescent="0.3">
      <c r="A2754">
        <v>2033</v>
      </c>
      <c r="B2754" t="s">
        <v>22</v>
      </c>
      <c r="C2754">
        <v>9</v>
      </c>
      <c r="D2754">
        <v>6.68</v>
      </c>
      <c r="E2754">
        <f t="shared" si="111"/>
        <v>6.5</v>
      </c>
      <c r="F2754">
        <f>VLOOKUP(E2754,Aerogeneradores!$A$2:$E$47,2)</f>
        <v>430</v>
      </c>
      <c r="G2754">
        <f t="shared" si="114"/>
        <v>0.43</v>
      </c>
      <c r="H2754">
        <f t="shared" si="115"/>
        <v>0.43</v>
      </c>
      <c r="I2754">
        <f>H2754*$N$4</f>
        <v>6.88</v>
      </c>
    </row>
    <row r="2755" spans="1:9" x14ac:dyDescent="0.3">
      <c r="A2755">
        <v>2033</v>
      </c>
      <c r="B2755" t="s">
        <v>22</v>
      </c>
      <c r="C2755">
        <v>10</v>
      </c>
      <c r="D2755">
        <v>6.66</v>
      </c>
      <c r="E2755">
        <f t="shared" si="111"/>
        <v>6.5</v>
      </c>
      <c r="F2755">
        <f>VLOOKUP(E2755,Aerogeneradores!$A$2:$E$47,2)</f>
        <v>430</v>
      </c>
      <c r="G2755">
        <f t="shared" si="114"/>
        <v>0.43</v>
      </c>
      <c r="H2755">
        <f t="shared" si="115"/>
        <v>0.43</v>
      </c>
      <c r="I2755">
        <f>H2755*$N$4</f>
        <v>6.88</v>
      </c>
    </row>
    <row r="2756" spans="1:9" x14ac:dyDescent="0.3">
      <c r="A2756">
        <v>2033</v>
      </c>
      <c r="B2756" t="s">
        <v>22</v>
      </c>
      <c r="C2756">
        <v>11</v>
      </c>
      <c r="D2756">
        <v>6.68</v>
      </c>
      <c r="E2756">
        <f t="shared" si="111"/>
        <v>6.5</v>
      </c>
      <c r="F2756">
        <f>VLOOKUP(E2756,Aerogeneradores!$A$2:$E$47,2)</f>
        <v>430</v>
      </c>
      <c r="G2756">
        <f t="shared" si="114"/>
        <v>0.43</v>
      </c>
      <c r="H2756">
        <f t="shared" si="115"/>
        <v>0.43</v>
      </c>
      <c r="I2756">
        <f>H2756*$N$4</f>
        <v>6.88</v>
      </c>
    </row>
    <row r="2757" spans="1:9" x14ac:dyDescent="0.3">
      <c r="A2757">
        <v>2033</v>
      </c>
      <c r="B2757" t="s">
        <v>22</v>
      </c>
      <c r="C2757">
        <v>12</v>
      </c>
      <c r="D2757">
        <v>6.64</v>
      </c>
      <c r="E2757">
        <f t="shared" si="111"/>
        <v>6.5</v>
      </c>
      <c r="F2757">
        <f>VLOOKUP(E2757,Aerogeneradores!$A$2:$E$47,2)</f>
        <v>430</v>
      </c>
      <c r="G2757">
        <f t="shared" si="114"/>
        <v>0.43</v>
      </c>
      <c r="H2757">
        <f t="shared" si="115"/>
        <v>0.43</v>
      </c>
      <c r="I2757">
        <f>H2757*$N$4</f>
        <v>6.88</v>
      </c>
    </row>
    <row r="2758" spans="1:9" x14ac:dyDescent="0.3">
      <c r="A2758">
        <v>2033</v>
      </c>
      <c r="B2758" t="s">
        <v>22</v>
      </c>
      <c r="C2758">
        <v>13</v>
      </c>
      <c r="D2758">
        <v>6.69</v>
      </c>
      <c r="E2758">
        <f t="shared" si="111"/>
        <v>6.5</v>
      </c>
      <c r="F2758">
        <f>VLOOKUP(E2758,Aerogeneradores!$A$2:$E$47,2)</f>
        <v>430</v>
      </c>
      <c r="G2758">
        <f t="shared" si="114"/>
        <v>0.43</v>
      </c>
      <c r="H2758">
        <f t="shared" si="115"/>
        <v>0.43</v>
      </c>
      <c r="I2758">
        <f>H2758*$N$4</f>
        <v>6.88</v>
      </c>
    </row>
    <row r="2759" spans="1:9" x14ac:dyDescent="0.3">
      <c r="A2759">
        <v>2033</v>
      </c>
      <c r="B2759" t="s">
        <v>22</v>
      </c>
      <c r="C2759">
        <v>14</v>
      </c>
      <c r="D2759">
        <v>6.55</v>
      </c>
      <c r="E2759">
        <f t="shared" si="111"/>
        <v>6.5</v>
      </c>
      <c r="F2759">
        <f>VLOOKUP(E2759,Aerogeneradores!$A$2:$E$47,2)</f>
        <v>430</v>
      </c>
      <c r="G2759">
        <f t="shared" si="114"/>
        <v>0.43</v>
      </c>
      <c r="H2759">
        <f t="shared" si="115"/>
        <v>0.43</v>
      </c>
      <c r="I2759">
        <f>H2759*$N$4</f>
        <v>6.88</v>
      </c>
    </row>
    <row r="2760" spans="1:9" x14ac:dyDescent="0.3">
      <c r="A2760">
        <v>2033</v>
      </c>
      <c r="B2760" t="s">
        <v>22</v>
      </c>
      <c r="C2760">
        <v>15</v>
      </c>
      <c r="D2760">
        <v>6.51</v>
      </c>
      <c r="E2760">
        <f t="shared" si="111"/>
        <v>6.5</v>
      </c>
      <c r="F2760">
        <f>VLOOKUP(E2760,Aerogeneradores!$A$2:$E$47,2)</f>
        <v>430</v>
      </c>
      <c r="G2760">
        <f t="shared" si="114"/>
        <v>0.43</v>
      </c>
      <c r="H2760">
        <f t="shared" si="115"/>
        <v>0.43</v>
      </c>
      <c r="I2760">
        <f>H2760*$N$4</f>
        <v>6.88</v>
      </c>
    </row>
    <row r="2761" spans="1:9" x14ac:dyDescent="0.3">
      <c r="A2761">
        <v>2033</v>
      </c>
      <c r="B2761" t="s">
        <v>22</v>
      </c>
      <c r="C2761">
        <v>16</v>
      </c>
      <c r="D2761">
        <v>6.48</v>
      </c>
      <c r="E2761">
        <f t="shared" si="111"/>
        <v>6.5</v>
      </c>
      <c r="F2761">
        <f>VLOOKUP(E2761,Aerogeneradores!$A$2:$E$47,2)</f>
        <v>430</v>
      </c>
      <c r="G2761">
        <f t="shared" si="114"/>
        <v>0.43</v>
      </c>
      <c r="H2761">
        <f t="shared" si="115"/>
        <v>0.43</v>
      </c>
      <c r="I2761">
        <f>H2761*$N$4</f>
        <v>6.88</v>
      </c>
    </row>
    <row r="2762" spans="1:9" x14ac:dyDescent="0.3">
      <c r="A2762">
        <v>2033</v>
      </c>
      <c r="B2762" t="s">
        <v>22</v>
      </c>
      <c r="C2762">
        <v>17</v>
      </c>
      <c r="D2762">
        <v>6.83</v>
      </c>
      <c r="E2762">
        <f t="shared" si="111"/>
        <v>7</v>
      </c>
      <c r="F2762">
        <f>VLOOKUP(E2762,Aerogeneradores!$A$2:$E$47,2)</f>
        <v>543</v>
      </c>
      <c r="G2762">
        <f t="shared" si="114"/>
        <v>0.54300000000000004</v>
      </c>
      <c r="H2762">
        <f t="shared" si="115"/>
        <v>0.54300000000000004</v>
      </c>
      <c r="I2762">
        <f>H2762*$N$4</f>
        <v>8.6880000000000006</v>
      </c>
    </row>
    <row r="2763" spans="1:9" x14ac:dyDescent="0.3">
      <c r="A2763">
        <v>2033</v>
      </c>
      <c r="B2763" t="s">
        <v>22</v>
      </c>
      <c r="C2763">
        <v>18</v>
      </c>
      <c r="D2763">
        <v>7.01</v>
      </c>
      <c r="E2763">
        <f t="shared" si="111"/>
        <v>7</v>
      </c>
      <c r="F2763">
        <f>VLOOKUP(E2763,Aerogeneradores!$A$2:$E$47,2)</f>
        <v>543</v>
      </c>
      <c r="G2763">
        <f t="shared" si="114"/>
        <v>0.54300000000000004</v>
      </c>
      <c r="H2763">
        <f t="shared" si="115"/>
        <v>0.54300000000000004</v>
      </c>
      <c r="I2763">
        <f>H2763*$N$4</f>
        <v>8.6880000000000006</v>
      </c>
    </row>
    <row r="2764" spans="1:9" x14ac:dyDescent="0.3">
      <c r="A2764">
        <v>2033</v>
      </c>
      <c r="B2764" t="s">
        <v>22</v>
      </c>
      <c r="C2764">
        <v>19</v>
      </c>
      <c r="D2764">
        <v>7.05</v>
      </c>
      <c r="E2764">
        <f t="shared" si="111"/>
        <v>7</v>
      </c>
      <c r="F2764">
        <f>VLOOKUP(E2764,Aerogeneradores!$A$2:$E$47,2)</f>
        <v>543</v>
      </c>
      <c r="G2764">
        <f t="shared" si="114"/>
        <v>0.54300000000000004</v>
      </c>
      <c r="H2764">
        <f t="shared" si="115"/>
        <v>0.54300000000000004</v>
      </c>
      <c r="I2764">
        <f>H2764*$N$4</f>
        <v>8.6880000000000006</v>
      </c>
    </row>
    <row r="2765" spans="1:9" x14ac:dyDescent="0.3">
      <c r="A2765">
        <v>2033</v>
      </c>
      <c r="B2765" t="s">
        <v>22</v>
      </c>
      <c r="C2765">
        <v>20</v>
      </c>
      <c r="D2765">
        <v>7.04</v>
      </c>
      <c r="E2765">
        <f t="shared" si="111"/>
        <v>7</v>
      </c>
      <c r="F2765">
        <f>VLOOKUP(E2765,Aerogeneradores!$A$2:$E$47,2)</f>
        <v>543</v>
      </c>
      <c r="G2765">
        <f t="shared" si="114"/>
        <v>0.54300000000000004</v>
      </c>
      <c r="H2765">
        <f t="shared" si="115"/>
        <v>0.54300000000000004</v>
      </c>
      <c r="I2765">
        <f>H2765*$N$4</f>
        <v>8.6880000000000006</v>
      </c>
    </row>
    <row r="2766" spans="1:9" x14ac:dyDescent="0.3">
      <c r="A2766">
        <v>2033</v>
      </c>
      <c r="B2766" t="s">
        <v>22</v>
      </c>
      <c r="C2766">
        <v>21</v>
      </c>
      <c r="D2766">
        <v>6.91</v>
      </c>
      <c r="E2766">
        <f t="shared" si="111"/>
        <v>7</v>
      </c>
      <c r="F2766">
        <f>VLOOKUP(E2766,Aerogeneradores!$A$2:$E$47,2)</f>
        <v>543</v>
      </c>
      <c r="G2766">
        <f t="shared" si="114"/>
        <v>0.54300000000000004</v>
      </c>
      <c r="H2766">
        <f t="shared" si="115"/>
        <v>0.54300000000000004</v>
      </c>
      <c r="I2766">
        <f>H2766*$N$4</f>
        <v>8.6880000000000006</v>
      </c>
    </row>
    <row r="2767" spans="1:9" x14ac:dyDescent="0.3">
      <c r="A2767">
        <v>2033</v>
      </c>
      <c r="B2767" t="s">
        <v>22</v>
      </c>
      <c r="C2767">
        <v>22</v>
      </c>
      <c r="D2767">
        <v>6.96</v>
      </c>
      <c r="E2767">
        <f t="shared" si="111"/>
        <v>7</v>
      </c>
      <c r="F2767">
        <f>VLOOKUP(E2767,Aerogeneradores!$A$2:$E$47,2)</f>
        <v>543</v>
      </c>
      <c r="G2767">
        <f t="shared" si="114"/>
        <v>0.54300000000000004</v>
      </c>
      <c r="H2767">
        <f t="shared" si="115"/>
        <v>0.54300000000000004</v>
      </c>
      <c r="I2767">
        <f>H2767*$N$4</f>
        <v>8.6880000000000006</v>
      </c>
    </row>
    <row r="2768" spans="1:9" x14ac:dyDescent="0.3">
      <c r="A2768">
        <v>2033</v>
      </c>
      <c r="B2768" t="s">
        <v>22</v>
      </c>
      <c r="C2768">
        <v>23</v>
      </c>
      <c r="D2768">
        <v>6.9</v>
      </c>
      <c r="E2768">
        <f t="shared" si="111"/>
        <v>7</v>
      </c>
      <c r="F2768">
        <f>VLOOKUP(E2768,Aerogeneradores!$A$2:$E$47,2)</f>
        <v>543</v>
      </c>
      <c r="G2768">
        <f t="shared" si="114"/>
        <v>0.54300000000000004</v>
      </c>
      <c r="H2768">
        <f t="shared" si="115"/>
        <v>0.54300000000000004</v>
      </c>
      <c r="I2768">
        <f>H2768*$N$4</f>
        <v>8.6880000000000006</v>
      </c>
    </row>
    <row r="2769" spans="1:9" x14ac:dyDescent="0.3">
      <c r="A2769">
        <v>2033</v>
      </c>
      <c r="B2769" t="s">
        <v>22</v>
      </c>
      <c r="C2769">
        <v>24</v>
      </c>
      <c r="D2769">
        <v>6.94</v>
      </c>
      <c r="E2769">
        <f t="shared" si="111"/>
        <v>7</v>
      </c>
      <c r="F2769">
        <f>VLOOKUP(E2769,Aerogeneradores!$A$2:$E$47,2)</f>
        <v>543</v>
      </c>
      <c r="G2769">
        <f t="shared" si="114"/>
        <v>0.54300000000000004</v>
      </c>
      <c r="H2769">
        <f t="shared" si="115"/>
        <v>0.54300000000000004</v>
      </c>
      <c r="I2769">
        <f>H2769*$N$4</f>
        <v>8.6880000000000006</v>
      </c>
    </row>
    <row r="2770" spans="1:9" x14ac:dyDescent="0.3">
      <c r="A2770">
        <v>2033</v>
      </c>
      <c r="B2770" t="s">
        <v>23</v>
      </c>
      <c r="C2770">
        <v>1</v>
      </c>
      <c r="D2770">
        <v>6.75</v>
      </c>
      <c r="E2770">
        <f t="shared" si="111"/>
        <v>7</v>
      </c>
      <c r="F2770">
        <f>VLOOKUP(E2770,Aerogeneradores!$A$2:$E$47,2)</f>
        <v>543</v>
      </c>
      <c r="G2770">
        <f t="shared" si="114"/>
        <v>0.54300000000000004</v>
      </c>
      <c r="H2770">
        <f t="shared" si="115"/>
        <v>0.54300000000000004</v>
      </c>
      <c r="I2770">
        <f>H2770*$N$4</f>
        <v>8.6880000000000006</v>
      </c>
    </row>
    <row r="2771" spans="1:9" x14ac:dyDescent="0.3">
      <c r="A2771">
        <v>2033</v>
      </c>
      <c r="B2771" t="s">
        <v>23</v>
      </c>
      <c r="C2771">
        <v>2</v>
      </c>
      <c r="D2771">
        <v>6.77</v>
      </c>
      <c r="E2771">
        <f t="shared" si="111"/>
        <v>7</v>
      </c>
      <c r="F2771">
        <f>VLOOKUP(E2771,Aerogeneradores!$A$2:$E$47,2)</f>
        <v>543</v>
      </c>
      <c r="G2771">
        <f t="shared" si="114"/>
        <v>0.54300000000000004</v>
      </c>
      <c r="H2771">
        <f t="shared" si="115"/>
        <v>0.54300000000000004</v>
      </c>
      <c r="I2771">
        <f>H2771*$N$4</f>
        <v>8.6880000000000006</v>
      </c>
    </row>
    <row r="2772" spans="1:9" x14ac:dyDescent="0.3">
      <c r="A2772">
        <v>2033</v>
      </c>
      <c r="B2772" t="s">
        <v>23</v>
      </c>
      <c r="C2772">
        <v>3</v>
      </c>
      <c r="D2772">
        <v>6.73</v>
      </c>
      <c r="E2772">
        <f t="shared" si="111"/>
        <v>6.5</v>
      </c>
      <c r="F2772">
        <f>VLOOKUP(E2772,Aerogeneradores!$A$2:$E$47,2)</f>
        <v>430</v>
      </c>
      <c r="G2772">
        <f t="shared" si="114"/>
        <v>0.43</v>
      </c>
      <c r="H2772">
        <f t="shared" si="115"/>
        <v>0.43</v>
      </c>
      <c r="I2772">
        <f>H2772*$N$4</f>
        <v>6.88</v>
      </c>
    </row>
    <row r="2773" spans="1:9" x14ac:dyDescent="0.3">
      <c r="A2773">
        <v>2033</v>
      </c>
      <c r="B2773" t="s">
        <v>23</v>
      </c>
      <c r="C2773">
        <v>4</v>
      </c>
      <c r="D2773">
        <v>6.78</v>
      </c>
      <c r="E2773">
        <f t="shared" si="111"/>
        <v>7</v>
      </c>
      <c r="F2773">
        <f>VLOOKUP(E2773,Aerogeneradores!$A$2:$E$47,2)</f>
        <v>543</v>
      </c>
      <c r="G2773">
        <f t="shared" si="114"/>
        <v>0.54300000000000004</v>
      </c>
      <c r="H2773">
        <f t="shared" si="115"/>
        <v>0.54300000000000004</v>
      </c>
      <c r="I2773">
        <f>H2773*$N$4</f>
        <v>8.6880000000000006</v>
      </c>
    </row>
    <row r="2774" spans="1:9" x14ac:dyDescent="0.3">
      <c r="A2774">
        <v>2033</v>
      </c>
      <c r="B2774" t="s">
        <v>23</v>
      </c>
      <c r="C2774">
        <v>5</v>
      </c>
      <c r="D2774">
        <v>6.74</v>
      </c>
      <c r="E2774">
        <f t="shared" si="111"/>
        <v>6.5</v>
      </c>
      <c r="F2774">
        <f>VLOOKUP(E2774,Aerogeneradores!$A$2:$E$47,2)</f>
        <v>430</v>
      </c>
      <c r="G2774">
        <f t="shared" si="114"/>
        <v>0.43</v>
      </c>
      <c r="H2774">
        <f t="shared" si="115"/>
        <v>0.43</v>
      </c>
      <c r="I2774">
        <f>H2774*$N$4</f>
        <v>6.88</v>
      </c>
    </row>
    <row r="2775" spans="1:9" x14ac:dyDescent="0.3">
      <c r="A2775">
        <v>2033</v>
      </c>
      <c r="B2775" t="s">
        <v>23</v>
      </c>
      <c r="C2775">
        <v>6</v>
      </c>
      <c r="D2775">
        <v>6.86</v>
      </c>
      <c r="E2775">
        <f t="shared" si="111"/>
        <v>7</v>
      </c>
      <c r="F2775">
        <f>VLOOKUP(E2775,Aerogeneradores!$A$2:$E$47,2)</f>
        <v>543</v>
      </c>
      <c r="G2775">
        <f t="shared" si="114"/>
        <v>0.54300000000000004</v>
      </c>
      <c r="H2775">
        <f t="shared" si="115"/>
        <v>0.54300000000000004</v>
      </c>
      <c r="I2775">
        <f>H2775*$N$4</f>
        <v>8.6880000000000006</v>
      </c>
    </row>
    <row r="2776" spans="1:9" x14ac:dyDescent="0.3">
      <c r="A2776">
        <v>2033</v>
      </c>
      <c r="B2776" t="s">
        <v>23</v>
      </c>
      <c r="C2776">
        <v>7</v>
      </c>
      <c r="D2776">
        <v>6.83</v>
      </c>
      <c r="E2776">
        <f t="shared" si="111"/>
        <v>7</v>
      </c>
      <c r="F2776">
        <f>VLOOKUP(E2776,Aerogeneradores!$A$2:$E$47,2)</f>
        <v>543</v>
      </c>
      <c r="G2776">
        <f t="shared" si="114"/>
        <v>0.54300000000000004</v>
      </c>
      <c r="H2776">
        <f t="shared" si="115"/>
        <v>0.54300000000000004</v>
      </c>
      <c r="I2776">
        <f>H2776*$N$4</f>
        <v>8.6880000000000006</v>
      </c>
    </row>
    <row r="2777" spans="1:9" x14ac:dyDescent="0.3">
      <c r="A2777">
        <v>2033</v>
      </c>
      <c r="B2777" t="s">
        <v>23</v>
      </c>
      <c r="C2777">
        <v>8</v>
      </c>
      <c r="D2777">
        <v>6.73</v>
      </c>
      <c r="E2777">
        <f t="shared" si="111"/>
        <v>6.5</v>
      </c>
      <c r="F2777">
        <f>VLOOKUP(E2777,Aerogeneradores!$A$2:$E$47,2)</f>
        <v>430</v>
      </c>
      <c r="G2777">
        <f t="shared" si="114"/>
        <v>0.43</v>
      </c>
      <c r="H2777">
        <f t="shared" si="115"/>
        <v>0.43</v>
      </c>
      <c r="I2777">
        <f>H2777*$N$4</f>
        <v>6.88</v>
      </c>
    </row>
    <row r="2778" spans="1:9" x14ac:dyDescent="0.3">
      <c r="A2778">
        <v>2033</v>
      </c>
      <c r="B2778" t="s">
        <v>23</v>
      </c>
      <c r="C2778">
        <v>9</v>
      </c>
      <c r="D2778">
        <v>6.73</v>
      </c>
      <c r="E2778">
        <f t="shared" si="111"/>
        <v>6.5</v>
      </c>
      <c r="F2778">
        <f>VLOOKUP(E2778,Aerogeneradores!$A$2:$E$47,2)</f>
        <v>430</v>
      </c>
      <c r="G2778">
        <f t="shared" si="114"/>
        <v>0.43</v>
      </c>
      <c r="H2778">
        <f t="shared" si="115"/>
        <v>0.43</v>
      </c>
      <c r="I2778">
        <f>H2778*$N$4</f>
        <v>6.88</v>
      </c>
    </row>
    <row r="2779" spans="1:9" x14ac:dyDescent="0.3">
      <c r="A2779">
        <v>2033</v>
      </c>
      <c r="B2779" t="s">
        <v>23</v>
      </c>
      <c r="C2779">
        <v>10</v>
      </c>
      <c r="D2779">
        <v>6.69</v>
      </c>
      <c r="E2779">
        <f t="shared" si="111"/>
        <v>6.5</v>
      </c>
      <c r="F2779">
        <f>VLOOKUP(E2779,Aerogeneradores!$A$2:$E$47,2)</f>
        <v>430</v>
      </c>
      <c r="G2779">
        <f t="shared" si="114"/>
        <v>0.43</v>
      </c>
      <c r="H2779">
        <f t="shared" si="115"/>
        <v>0.43</v>
      </c>
      <c r="I2779">
        <f>H2779*$N$4</f>
        <v>6.88</v>
      </c>
    </row>
    <row r="2780" spans="1:9" x14ac:dyDescent="0.3">
      <c r="A2780">
        <v>2033</v>
      </c>
      <c r="B2780" t="s">
        <v>23</v>
      </c>
      <c r="C2780">
        <v>11</v>
      </c>
      <c r="D2780">
        <v>6.64</v>
      </c>
      <c r="E2780">
        <f t="shared" si="111"/>
        <v>6.5</v>
      </c>
      <c r="F2780">
        <f>VLOOKUP(E2780,Aerogeneradores!$A$2:$E$47,2)</f>
        <v>430</v>
      </c>
      <c r="G2780">
        <f t="shared" si="114"/>
        <v>0.43</v>
      </c>
      <c r="H2780">
        <f t="shared" si="115"/>
        <v>0.43</v>
      </c>
      <c r="I2780">
        <f>H2780*$N$4</f>
        <v>6.88</v>
      </c>
    </row>
    <row r="2781" spans="1:9" x14ac:dyDescent="0.3">
      <c r="A2781">
        <v>2033</v>
      </c>
      <c r="B2781" t="s">
        <v>23</v>
      </c>
      <c r="C2781">
        <v>12</v>
      </c>
      <c r="D2781">
        <v>6.59</v>
      </c>
      <c r="E2781">
        <f t="shared" si="111"/>
        <v>6.5</v>
      </c>
      <c r="F2781">
        <f>VLOOKUP(E2781,Aerogeneradores!$A$2:$E$47,2)</f>
        <v>430</v>
      </c>
      <c r="G2781">
        <f t="shared" si="114"/>
        <v>0.43</v>
      </c>
      <c r="H2781">
        <f t="shared" si="115"/>
        <v>0.43</v>
      </c>
      <c r="I2781">
        <f>H2781*$N$4</f>
        <v>6.88</v>
      </c>
    </row>
    <row r="2782" spans="1:9" x14ac:dyDescent="0.3">
      <c r="A2782">
        <v>2033</v>
      </c>
      <c r="B2782" t="s">
        <v>23</v>
      </c>
      <c r="C2782">
        <v>13</v>
      </c>
      <c r="D2782">
        <v>6.64</v>
      </c>
      <c r="E2782">
        <f t="shared" si="111"/>
        <v>6.5</v>
      </c>
      <c r="F2782">
        <f>VLOOKUP(E2782,Aerogeneradores!$A$2:$E$47,2)</f>
        <v>430</v>
      </c>
      <c r="G2782">
        <f t="shared" si="114"/>
        <v>0.43</v>
      </c>
      <c r="H2782">
        <f t="shared" si="115"/>
        <v>0.43</v>
      </c>
      <c r="I2782">
        <f>H2782*$N$4</f>
        <v>6.88</v>
      </c>
    </row>
    <row r="2783" spans="1:9" x14ac:dyDescent="0.3">
      <c r="A2783">
        <v>2033</v>
      </c>
      <c r="B2783" t="s">
        <v>23</v>
      </c>
      <c r="C2783">
        <v>14</v>
      </c>
      <c r="D2783">
        <v>6.49</v>
      </c>
      <c r="E2783">
        <f t="shared" si="111"/>
        <v>6.5</v>
      </c>
      <c r="F2783">
        <f>VLOOKUP(E2783,Aerogeneradores!$A$2:$E$47,2)</f>
        <v>430</v>
      </c>
      <c r="G2783">
        <f t="shared" si="114"/>
        <v>0.43</v>
      </c>
      <c r="H2783">
        <f t="shared" si="115"/>
        <v>0.43</v>
      </c>
      <c r="I2783">
        <f>H2783*$N$4</f>
        <v>6.88</v>
      </c>
    </row>
    <row r="2784" spans="1:9" x14ac:dyDescent="0.3">
      <c r="A2784">
        <v>2033</v>
      </c>
      <c r="B2784" t="s">
        <v>23</v>
      </c>
      <c r="C2784">
        <v>15</v>
      </c>
      <c r="D2784">
        <v>6.44</v>
      </c>
      <c r="E2784">
        <f t="shared" si="111"/>
        <v>6.5</v>
      </c>
      <c r="F2784">
        <f>VLOOKUP(E2784,Aerogeneradores!$A$2:$E$47,2)</f>
        <v>430</v>
      </c>
      <c r="G2784">
        <f t="shared" si="114"/>
        <v>0.43</v>
      </c>
      <c r="H2784">
        <f t="shared" si="115"/>
        <v>0.43</v>
      </c>
      <c r="I2784">
        <f>H2784*$N$4</f>
        <v>6.88</v>
      </c>
    </row>
    <row r="2785" spans="1:9" x14ac:dyDescent="0.3">
      <c r="A2785">
        <v>2033</v>
      </c>
      <c r="B2785" t="s">
        <v>23</v>
      </c>
      <c r="C2785">
        <v>16</v>
      </c>
      <c r="D2785">
        <v>6.4</v>
      </c>
      <c r="E2785">
        <f t="shared" si="111"/>
        <v>6.5</v>
      </c>
      <c r="F2785">
        <f>VLOOKUP(E2785,Aerogeneradores!$A$2:$E$47,2)</f>
        <v>430</v>
      </c>
      <c r="G2785">
        <f t="shared" si="114"/>
        <v>0.43</v>
      </c>
      <c r="H2785">
        <f t="shared" si="115"/>
        <v>0.43</v>
      </c>
      <c r="I2785">
        <f>H2785*$N$4</f>
        <v>6.88</v>
      </c>
    </row>
    <row r="2786" spans="1:9" x14ac:dyDescent="0.3">
      <c r="A2786">
        <v>2033</v>
      </c>
      <c r="B2786" t="s">
        <v>23</v>
      </c>
      <c r="C2786">
        <v>17</v>
      </c>
      <c r="D2786">
        <v>6.47</v>
      </c>
      <c r="E2786">
        <f t="shared" si="111"/>
        <v>6.5</v>
      </c>
      <c r="F2786">
        <f>VLOOKUP(E2786,Aerogeneradores!$A$2:$E$47,2)</f>
        <v>430</v>
      </c>
      <c r="G2786">
        <f t="shared" si="114"/>
        <v>0.43</v>
      </c>
      <c r="H2786">
        <f t="shared" si="115"/>
        <v>0.43</v>
      </c>
      <c r="I2786">
        <f>H2786*$N$4</f>
        <v>6.88</v>
      </c>
    </row>
    <row r="2787" spans="1:9" x14ac:dyDescent="0.3">
      <c r="A2787">
        <v>2033</v>
      </c>
      <c r="B2787" t="s">
        <v>23</v>
      </c>
      <c r="C2787">
        <v>18</v>
      </c>
      <c r="D2787">
        <v>6.83</v>
      </c>
      <c r="E2787">
        <f t="shared" si="111"/>
        <v>7</v>
      </c>
      <c r="F2787">
        <f>VLOOKUP(E2787,Aerogeneradores!$A$2:$E$47,2)</f>
        <v>543</v>
      </c>
      <c r="G2787">
        <f t="shared" si="114"/>
        <v>0.54300000000000004</v>
      </c>
      <c r="H2787">
        <f t="shared" si="115"/>
        <v>0.54300000000000004</v>
      </c>
      <c r="I2787">
        <f>H2787*$N$4</f>
        <v>8.6880000000000006</v>
      </c>
    </row>
    <row r="2788" spans="1:9" x14ac:dyDescent="0.3">
      <c r="A2788">
        <v>2033</v>
      </c>
      <c r="B2788" t="s">
        <v>23</v>
      </c>
      <c r="C2788">
        <v>19</v>
      </c>
      <c r="D2788">
        <v>7.02</v>
      </c>
      <c r="E2788">
        <f t="shared" si="111"/>
        <v>7</v>
      </c>
      <c r="F2788">
        <f>VLOOKUP(E2788,Aerogeneradores!$A$2:$E$47,2)</f>
        <v>543</v>
      </c>
      <c r="G2788">
        <f t="shared" si="114"/>
        <v>0.54300000000000004</v>
      </c>
      <c r="H2788">
        <f t="shared" si="115"/>
        <v>0.54300000000000004</v>
      </c>
      <c r="I2788">
        <f>H2788*$N$4</f>
        <v>8.6880000000000006</v>
      </c>
    </row>
    <row r="2789" spans="1:9" x14ac:dyDescent="0.3">
      <c r="A2789">
        <v>2033</v>
      </c>
      <c r="B2789" t="s">
        <v>23</v>
      </c>
      <c r="C2789">
        <v>20</v>
      </c>
      <c r="D2789">
        <v>7</v>
      </c>
      <c r="E2789">
        <f t="shared" si="111"/>
        <v>7</v>
      </c>
      <c r="F2789">
        <f>VLOOKUP(E2789,Aerogeneradores!$A$2:$E$47,2)</f>
        <v>543</v>
      </c>
      <c r="G2789">
        <f t="shared" si="114"/>
        <v>0.54300000000000004</v>
      </c>
      <c r="H2789">
        <f t="shared" si="115"/>
        <v>0.54300000000000004</v>
      </c>
      <c r="I2789">
        <f>H2789*$N$4</f>
        <v>8.6880000000000006</v>
      </c>
    </row>
    <row r="2790" spans="1:9" x14ac:dyDescent="0.3">
      <c r="A2790">
        <v>2033</v>
      </c>
      <c r="B2790" t="s">
        <v>23</v>
      </c>
      <c r="C2790">
        <v>21</v>
      </c>
      <c r="D2790">
        <v>6.86</v>
      </c>
      <c r="E2790">
        <f t="shared" si="111"/>
        <v>7</v>
      </c>
      <c r="F2790">
        <f>VLOOKUP(E2790,Aerogeneradores!$A$2:$E$47,2)</f>
        <v>543</v>
      </c>
      <c r="G2790">
        <f t="shared" si="114"/>
        <v>0.54300000000000004</v>
      </c>
      <c r="H2790">
        <f t="shared" si="115"/>
        <v>0.54300000000000004</v>
      </c>
      <c r="I2790">
        <f>H2790*$N$4</f>
        <v>8.6880000000000006</v>
      </c>
    </row>
    <row r="2791" spans="1:9" x14ac:dyDescent="0.3">
      <c r="A2791">
        <v>2033</v>
      </c>
      <c r="B2791" t="s">
        <v>23</v>
      </c>
      <c r="C2791">
        <v>22</v>
      </c>
      <c r="D2791">
        <v>6.88</v>
      </c>
      <c r="E2791">
        <f t="shared" si="111"/>
        <v>7</v>
      </c>
      <c r="F2791">
        <f>VLOOKUP(E2791,Aerogeneradores!$A$2:$E$47,2)</f>
        <v>543</v>
      </c>
      <c r="G2791">
        <f t="shared" si="114"/>
        <v>0.54300000000000004</v>
      </c>
      <c r="H2791">
        <f t="shared" si="115"/>
        <v>0.54300000000000004</v>
      </c>
      <c r="I2791">
        <f>H2791*$N$4</f>
        <v>8.6880000000000006</v>
      </c>
    </row>
    <row r="2792" spans="1:9" x14ac:dyDescent="0.3">
      <c r="A2792">
        <v>2033</v>
      </c>
      <c r="B2792" t="s">
        <v>23</v>
      </c>
      <c r="C2792">
        <v>23</v>
      </c>
      <c r="D2792">
        <v>6.85</v>
      </c>
      <c r="E2792">
        <f t="shared" si="111"/>
        <v>7</v>
      </c>
      <c r="F2792">
        <f>VLOOKUP(E2792,Aerogeneradores!$A$2:$E$47,2)</f>
        <v>543</v>
      </c>
      <c r="G2792">
        <f t="shared" si="114"/>
        <v>0.54300000000000004</v>
      </c>
      <c r="H2792">
        <f t="shared" si="115"/>
        <v>0.54300000000000004</v>
      </c>
      <c r="I2792">
        <f>H2792*$N$4</f>
        <v>8.6880000000000006</v>
      </c>
    </row>
    <row r="2793" spans="1:9" x14ac:dyDescent="0.3">
      <c r="A2793">
        <v>2033</v>
      </c>
      <c r="B2793" t="s">
        <v>23</v>
      </c>
      <c r="C2793">
        <v>24</v>
      </c>
      <c r="D2793">
        <v>6.85</v>
      </c>
      <c r="E2793">
        <f t="shared" si="111"/>
        <v>7</v>
      </c>
      <c r="F2793">
        <f>VLOOKUP(E2793,Aerogeneradores!$A$2:$E$47,2)</f>
        <v>543</v>
      </c>
      <c r="G2793">
        <f t="shared" si="114"/>
        <v>0.54300000000000004</v>
      </c>
      <c r="H2793">
        <f t="shared" si="115"/>
        <v>0.54300000000000004</v>
      </c>
      <c r="I2793">
        <f>H2793*$N$4</f>
        <v>8.6880000000000006</v>
      </c>
    </row>
    <row r="2794" spans="1:9" x14ac:dyDescent="0.3">
      <c r="A2794">
        <v>2033</v>
      </c>
      <c r="B2794" t="s">
        <v>24</v>
      </c>
      <c r="C2794">
        <v>1</v>
      </c>
      <c r="D2794">
        <v>7.3</v>
      </c>
      <c r="E2794">
        <f t="shared" si="111"/>
        <v>7.5</v>
      </c>
      <c r="F2794">
        <f>VLOOKUP(E2794,Aerogeneradores!$A$2:$E$47,2)</f>
        <v>685</v>
      </c>
      <c r="G2794">
        <f t="shared" si="114"/>
        <v>0.68500000000000005</v>
      </c>
      <c r="H2794">
        <f t="shared" si="115"/>
        <v>0.68500000000000005</v>
      </c>
      <c r="I2794">
        <f>H2794*$N$4</f>
        <v>10.96</v>
      </c>
    </row>
    <row r="2795" spans="1:9" x14ac:dyDescent="0.3">
      <c r="A2795">
        <v>2033</v>
      </c>
      <c r="B2795" t="s">
        <v>24</v>
      </c>
      <c r="C2795">
        <v>2</v>
      </c>
      <c r="D2795">
        <v>7.29</v>
      </c>
      <c r="E2795">
        <f t="shared" si="111"/>
        <v>7.5</v>
      </c>
      <c r="F2795">
        <f>VLOOKUP(E2795,Aerogeneradores!$A$2:$E$47,2)</f>
        <v>685</v>
      </c>
      <c r="G2795">
        <f t="shared" ref="G2795:G2858" si="116">F2795/1000</f>
        <v>0.68500000000000005</v>
      </c>
      <c r="H2795">
        <f t="shared" ref="H2795:H2858" si="117">G2795*1</f>
        <v>0.68500000000000005</v>
      </c>
      <c r="I2795">
        <f>H2795*$N$4</f>
        <v>10.96</v>
      </c>
    </row>
    <row r="2796" spans="1:9" x14ac:dyDescent="0.3">
      <c r="A2796">
        <v>2033</v>
      </c>
      <c r="B2796" t="s">
        <v>24</v>
      </c>
      <c r="C2796">
        <v>3</v>
      </c>
      <c r="D2796">
        <v>7.16</v>
      </c>
      <c r="E2796">
        <f t="shared" si="111"/>
        <v>7</v>
      </c>
      <c r="F2796">
        <f>VLOOKUP(E2796,Aerogeneradores!$A$2:$E$47,2)</f>
        <v>543</v>
      </c>
      <c r="G2796">
        <f t="shared" si="116"/>
        <v>0.54300000000000004</v>
      </c>
      <c r="H2796">
        <f t="shared" si="117"/>
        <v>0.54300000000000004</v>
      </c>
      <c r="I2796">
        <f>H2796*$N$4</f>
        <v>8.6880000000000006</v>
      </c>
    </row>
    <row r="2797" spans="1:9" x14ac:dyDescent="0.3">
      <c r="A2797">
        <v>2033</v>
      </c>
      <c r="B2797" t="s">
        <v>24</v>
      </c>
      <c r="C2797">
        <v>4</v>
      </c>
      <c r="D2797">
        <v>7.05</v>
      </c>
      <c r="E2797">
        <f t="shared" si="111"/>
        <v>7</v>
      </c>
      <c r="F2797">
        <f>VLOOKUP(E2797,Aerogeneradores!$A$2:$E$47,2)</f>
        <v>543</v>
      </c>
      <c r="G2797">
        <f t="shared" si="116"/>
        <v>0.54300000000000004</v>
      </c>
      <c r="H2797">
        <f t="shared" si="117"/>
        <v>0.54300000000000004</v>
      </c>
      <c r="I2797">
        <f>H2797*$N$4</f>
        <v>8.6880000000000006</v>
      </c>
    </row>
    <row r="2798" spans="1:9" x14ac:dyDescent="0.3">
      <c r="A2798">
        <v>2033</v>
      </c>
      <c r="B2798" t="s">
        <v>24</v>
      </c>
      <c r="C2798">
        <v>5</v>
      </c>
      <c r="D2798">
        <v>6.85</v>
      </c>
      <c r="E2798">
        <f t="shared" si="111"/>
        <v>7</v>
      </c>
      <c r="F2798">
        <f>VLOOKUP(E2798,Aerogeneradores!$A$2:$E$47,2)</f>
        <v>543</v>
      </c>
      <c r="G2798">
        <f t="shared" si="116"/>
        <v>0.54300000000000004</v>
      </c>
      <c r="H2798">
        <f t="shared" si="117"/>
        <v>0.54300000000000004</v>
      </c>
      <c r="I2798">
        <f>H2798*$N$4</f>
        <v>8.6880000000000006</v>
      </c>
    </row>
    <row r="2799" spans="1:9" x14ac:dyDescent="0.3">
      <c r="A2799">
        <v>2033</v>
      </c>
      <c r="B2799" t="s">
        <v>24</v>
      </c>
      <c r="C2799">
        <v>6</v>
      </c>
      <c r="D2799">
        <v>6.71</v>
      </c>
      <c r="E2799">
        <f t="shared" si="111"/>
        <v>6.5</v>
      </c>
      <c r="F2799">
        <f>VLOOKUP(E2799,Aerogeneradores!$A$2:$E$47,2)</f>
        <v>430</v>
      </c>
      <c r="G2799">
        <f t="shared" si="116"/>
        <v>0.43</v>
      </c>
      <c r="H2799">
        <f t="shared" si="117"/>
        <v>0.43</v>
      </c>
      <c r="I2799">
        <f>H2799*$N$4</f>
        <v>6.88</v>
      </c>
    </row>
    <row r="2800" spans="1:9" x14ac:dyDescent="0.3">
      <c r="A2800">
        <v>2033</v>
      </c>
      <c r="B2800" t="s">
        <v>24</v>
      </c>
      <c r="C2800">
        <v>7</v>
      </c>
      <c r="D2800">
        <v>6.63</v>
      </c>
      <c r="E2800">
        <f t="shared" si="111"/>
        <v>6.5</v>
      </c>
      <c r="F2800">
        <f>VLOOKUP(E2800,Aerogeneradores!$A$2:$E$47,2)</f>
        <v>430</v>
      </c>
      <c r="G2800">
        <f t="shared" si="116"/>
        <v>0.43</v>
      </c>
      <c r="H2800">
        <f t="shared" si="117"/>
        <v>0.43</v>
      </c>
      <c r="I2800">
        <f>H2800*$N$4</f>
        <v>6.88</v>
      </c>
    </row>
    <row r="2801" spans="1:9" x14ac:dyDescent="0.3">
      <c r="A2801">
        <v>2033</v>
      </c>
      <c r="B2801" t="s">
        <v>24</v>
      </c>
      <c r="C2801">
        <v>8</v>
      </c>
      <c r="D2801">
        <v>6.56</v>
      </c>
      <c r="E2801">
        <f t="shared" si="111"/>
        <v>6.5</v>
      </c>
      <c r="F2801">
        <f>VLOOKUP(E2801,Aerogeneradores!$A$2:$E$47,2)</f>
        <v>430</v>
      </c>
      <c r="G2801">
        <f t="shared" si="116"/>
        <v>0.43</v>
      </c>
      <c r="H2801">
        <f t="shared" si="117"/>
        <v>0.43</v>
      </c>
      <c r="I2801">
        <f>H2801*$N$4</f>
        <v>6.88</v>
      </c>
    </row>
    <row r="2802" spans="1:9" x14ac:dyDescent="0.3">
      <c r="A2802">
        <v>2033</v>
      </c>
      <c r="B2802" t="s">
        <v>24</v>
      </c>
      <c r="C2802">
        <v>9</v>
      </c>
      <c r="D2802">
        <v>6.56</v>
      </c>
      <c r="E2802">
        <f t="shared" si="111"/>
        <v>6.5</v>
      </c>
      <c r="F2802">
        <f>VLOOKUP(E2802,Aerogeneradores!$A$2:$E$47,2)</f>
        <v>430</v>
      </c>
      <c r="G2802">
        <f t="shared" si="116"/>
        <v>0.43</v>
      </c>
      <c r="H2802">
        <f t="shared" si="117"/>
        <v>0.43</v>
      </c>
      <c r="I2802">
        <f>H2802*$N$4</f>
        <v>6.88</v>
      </c>
    </row>
    <row r="2803" spans="1:9" x14ac:dyDescent="0.3">
      <c r="A2803">
        <v>2033</v>
      </c>
      <c r="B2803" t="s">
        <v>24</v>
      </c>
      <c r="C2803">
        <v>10</v>
      </c>
      <c r="D2803">
        <v>6.67</v>
      </c>
      <c r="E2803">
        <f t="shared" si="111"/>
        <v>6.5</v>
      </c>
      <c r="F2803">
        <f>VLOOKUP(E2803,Aerogeneradores!$A$2:$E$47,2)</f>
        <v>430</v>
      </c>
      <c r="G2803">
        <f t="shared" si="116"/>
        <v>0.43</v>
      </c>
      <c r="H2803">
        <f t="shared" si="117"/>
        <v>0.43</v>
      </c>
      <c r="I2803">
        <f>H2803*$N$4</f>
        <v>6.88</v>
      </c>
    </row>
    <row r="2804" spans="1:9" x14ac:dyDescent="0.3">
      <c r="A2804">
        <v>2033</v>
      </c>
      <c r="B2804" t="s">
        <v>24</v>
      </c>
      <c r="C2804">
        <v>11</v>
      </c>
      <c r="D2804">
        <v>6.63</v>
      </c>
      <c r="E2804">
        <f t="shared" si="111"/>
        <v>6.5</v>
      </c>
      <c r="F2804">
        <f>VLOOKUP(E2804,Aerogeneradores!$A$2:$E$47,2)</f>
        <v>430</v>
      </c>
      <c r="G2804">
        <f t="shared" si="116"/>
        <v>0.43</v>
      </c>
      <c r="H2804">
        <f t="shared" si="117"/>
        <v>0.43</v>
      </c>
      <c r="I2804">
        <f>H2804*$N$4</f>
        <v>6.88</v>
      </c>
    </row>
    <row r="2805" spans="1:9" x14ac:dyDescent="0.3">
      <c r="A2805">
        <v>2033</v>
      </c>
      <c r="B2805" t="s">
        <v>24</v>
      </c>
      <c r="C2805">
        <v>12</v>
      </c>
      <c r="D2805">
        <v>6.62</v>
      </c>
      <c r="E2805">
        <f t="shared" si="111"/>
        <v>6.5</v>
      </c>
      <c r="F2805">
        <f>VLOOKUP(E2805,Aerogeneradores!$A$2:$E$47,2)</f>
        <v>430</v>
      </c>
      <c r="G2805">
        <f t="shared" si="116"/>
        <v>0.43</v>
      </c>
      <c r="H2805">
        <f t="shared" si="117"/>
        <v>0.43</v>
      </c>
      <c r="I2805">
        <f>H2805*$N$4</f>
        <v>6.88</v>
      </c>
    </row>
    <row r="2806" spans="1:9" x14ac:dyDescent="0.3">
      <c r="A2806">
        <v>2033</v>
      </c>
      <c r="B2806" t="s">
        <v>24</v>
      </c>
      <c r="C2806">
        <v>13</v>
      </c>
      <c r="D2806">
        <v>6.56</v>
      </c>
      <c r="E2806">
        <f t="shared" si="111"/>
        <v>6.5</v>
      </c>
      <c r="F2806">
        <f>VLOOKUP(E2806,Aerogeneradores!$A$2:$E$47,2)</f>
        <v>430</v>
      </c>
      <c r="G2806">
        <f t="shared" si="116"/>
        <v>0.43</v>
      </c>
      <c r="H2806">
        <f t="shared" si="117"/>
        <v>0.43</v>
      </c>
      <c r="I2806">
        <f>H2806*$N$4</f>
        <v>6.88</v>
      </c>
    </row>
    <row r="2807" spans="1:9" x14ac:dyDescent="0.3">
      <c r="A2807">
        <v>2033</v>
      </c>
      <c r="B2807" t="s">
        <v>24</v>
      </c>
      <c r="C2807">
        <v>14</v>
      </c>
      <c r="D2807">
        <v>6.53</v>
      </c>
      <c r="E2807">
        <f t="shared" si="111"/>
        <v>6.5</v>
      </c>
      <c r="F2807">
        <f>VLOOKUP(E2807,Aerogeneradores!$A$2:$E$47,2)</f>
        <v>430</v>
      </c>
      <c r="G2807">
        <f t="shared" si="116"/>
        <v>0.43</v>
      </c>
      <c r="H2807">
        <f t="shared" si="117"/>
        <v>0.43</v>
      </c>
      <c r="I2807">
        <f>H2807*$N$4</f>
        <v>6.88</v>
      </c>
    </row>
    <row r="2808" spans="1:9" x14ac:dyDescent="0.3">
      <c r="A2808">
        <v>2033</v>
      </c>
      <c r="B2808" t="s">
        <v>24</v>
      </c>
      <c r="C2808">
        <v>15</v>
      </c>
      <c r="D2808">
        <v>6.52</v>
      </c>
      <c r="E2808">
        <f t="shared" si="111"/>
        <v>6.5</v>
      </c>
      <c r="F2808">
        <f>VLOOKUP(E2808,Aerogeneradores!$A$2:$E$47,2)</f>
        <v>430</v>
      </c>
      <c r="G2808">
        <f t="shared" si="116"/>
        <v>0.43</v>
      </c>
      <c r="H2808">
        <f t="shared" si="117"/>
        <v>0.43</v>
      </c>
      <c r="I2808">
        <f>H2808*$N$4</f>
        <v>6.88</v>
      </c>
    </row>
    <row r="2809" spans="1:9" x14ac:dyDescent="0.3">
      <c r="A2809">
        <v>2033</v>
      </c>
      <c r="B2809" t="s">
        <v>24</v>
      </c>
      <c r="C2809">
        <v>16</v>
      </c>
      <c r="D2809">
        <v>6.49</v>
      </c>
      <c r="E2809">
        <f t="shared" si="111"/>
        <v>6.5</v>
      </c>
      <c r="F2809">
        <f>VLOOKUP(E2809,Aerogeneradores!$A$2:$E$47,2)</f>
        <v>430</v>
      </c>
      <c r="G2809">
        <f t="shared" si="116"/>
        <v>0.43</v>
      </c>
      <c r="H2809">
        <f t="shared" si="117"/>
        <v>0.43</v>
      </c>
      <c r="I2809">
        <f>H2809*$N$4</f>
        <v>6.88</v>
      </c>
    </row>
    <row r="2810" spans="1:9" x14ac:dyDescent="0.3">
      <c r="A2810">
        <v>2033</v>
      </c>
      <c r="B2810" t="s">
        <v>24</v>
      </c>
      <c r="C2810">
        <v>17</v>
      </c>
      <c r="D2810">
        <v>6.55</v>
      </c>
      <c r="E2810">
        <f t="shared" si="111"/>
        <v>6.5</v>
      </c>
      <c r="F2810">
        <f>VLOOKUP(E2810,Aerogeneradores!$A$2:$E$47,2)</f>
        <v>430</v>
      </c>
      <c r="G2810">
        <f t="shared" si="116"/>
        <v>0.43</v>
      </c>
      <c r="H2810">
        <f t="shared" si="117"/>
        <v>0.43</v>
      </c>
      <c r="I2810">
        <f>H2810*$N$4</f>
        <v>6.88</v>
      </c>
    </row>
    <row r="2811" spans="1:9" x14ac:dyDescent="0.3">
      <c r="A2811">
        <v>2033</v>
      </c>
      <c r="B2811" t="s">
        <v>24</v>
      </c>
      <c r="C2811">
        <v>18</v>
      </c>
      <c r="D2811">
        <v>6.77</v>
      </c>
      <c r="E2811">
        <f t="shared" si="111"/>
        <v>7</v>
      </c>
      <c r="F2811">
        <f>VLOOKUP(E2811,Aerogeneradores!$A$2:$E$47,2)</f>
        <v>543</v>
      </c>
      <c r="G2811">
        <f t="shared" si="116"/>
        <v>0.54300000000000004</v>
      </c>
      <c r="H2811">
        <f t="shared" si="117"/>
        <v>0.54300000000000004</v>
      </c>
      <c r="I2811">
        <f>H2811*$N$4</f>
        <v>8.6880000000000006</v>
      </c>
    </row>
    <row r="2812" spans="1:9" x14ac:dyDescent="0.3">
      <c r="A2812">
        <v>2033</v>
      </c>
      <c r="B2812" t="s">
        <v>24</v>
      </c>
      <c r="C2812">
        <v>19</v>
      </c>
      <c r="D2812">
        <v>7.12</v>
      </c>
      <c r="E2812">
        <f t="shared" si="111"/>
        <v>7</v>
      </c>
      <c r="F2812">
        <f>VLOOKUP(E2812,Aerogeneradores!$A$2:$E$47,2)</f>
        <v>543</v>
      </c>
      <c r="G2812">
        <f t="shared" si="116"/>
        <v>0.54300000000000004</v>
      </c>
      <c r="H2812">
        <f t="shared" si="117"/>
        <v>0.54300000000000004</v>
      </c>
      <c r="I2812">
        <f>H2812*$N$4</f>
        <v>8.6880000000000006</v>
      </c>
    </row>
    <row r="2813" spans="1:9" x14ac:dyDescent="0.3">
      <c r="A2813">
        <v>2033</v>
      </c>
      <c r="B2813" t="s">
        <v>24</v>
      </c>
      <c r="C2813">
        <v>20</v>
      </c>
      <c r="D2813">
        <v>7.19</v>
      </c>
      <c r="E2813">
        <f t="shared" si="111"/>
        <v>7</v>
      </c>
      <c r="F2813">
        <f>VLOOKUP(E2813,Aerogeneradores!$A$2:$E$47,2)</f>
        <v>543</v>
      </c>
      <c r="G2813">
        <f t="shared" si="116"/>
        <v>0.54300000000000004</v>
      </c>
      <c r="H2813">
        <f t="shared" si="117"/>
        <v>0.54300000000000004</v>
      </c>
      <c r="I2813">
        <f>H2813*$N$4</f>
        <v>8.6880000000000006</v>
      </c>
    </row>
    <row r="2814" spans="1:9" x14ac:dyDescent="0.3">
      <c r="A2814">
        <v>2033</v>
      </c>
      <c r="B2814" t="s">
        <v>24</v>
      </c>
      <c r="C2814">
        <v>21</v>
      </c>
      <c r="D2814">
        <v>7.25</v>
      </c>
      <c r="E2814">
        <f t="shared" si="111"/>
        <v>7.5</v>
      </c>
      <c r="F2814">
        <f>VLOOKUP(E2814,Aerogeneradores!$A$2:$E$47,2)</f>
        <v>685</v>
      </c>
      <c r="G2814">
        <f t="shared" si="116"/>
        <v>0.68500000000000005</v>
      </c>
      <c r="H2814">
        <f t="shared" si="117"/>
        <v>0.68500000000000005</v>
      </c>
      <c r="I2814">
        <f>H2814*$N$4</f>
        <v>10.96</v>
      </c>
    </row>
    <row r="2815" spans="1:9" x14ac:dyDescent="0.3">
      <c r="A2815">
        <v>2033</v>
      </c>
      <c r="B2815" t="s">
        <v>24</v>
      </c>
      <c r="C2815">
        <v>22</v>
      </c>
      <c r="D2815">
        <v>7.26</v>
      </c>
      <c r="E2815">
        <f t="shared" si="111"/>
        <v>7.5</v>
      </c>
      <c r="F2815">
        <f>VLOOKUP(E2815,Aerogeneradores!$A$2:$E$47,2)</f>
        <v>685</v>
      </c>
      <c r="G2815">
        <f t="shared" si="116"/>
        <v>0.68500000000000005</v>
      </c>
      <c r="H2815">
        <f t="shared" si="117"/>
        <v>0.68500000000000005</v>
      </c>
      <c r="I2815">
        <f>H2815*$N$4</f>
        <v>10.96</v>
      </c>
    </row>
    <row r="2816" spans="1:9" x14ac:dyDescent="0.3">
      <c r="A2816">
        <v>2033</v>
      </c>
      <c r="B2816" t="s">
        <v>24</v>
      </c>
      <c r="C2816">
        <v>23</v>
      </c>
      <c r="D2816">
        <v>7.21</v>
      </c>
      <c r="E2816">
        <f t="shared" si="111"/>
        <v>7</v>
      </c>
      <c r="F2816">
        <f>VLOOKUP(E2816,Aerogeneradores!$A$2:$E$47,2)</f>
        <v>543</v>
      </c>
      <c r="G2816">
        <f t="shared" si="116"/>
        <v>0.54300000000000004</v>
      </c>
      <c r="H2816">
        <f t="shared" si="117"/>
        <v>0.54300000000000004</v>
      </c>
      <c r="I2816">
        <f>H2816*$N$4</f>
        <v>8.6880000000000006</v>
      </c>
    </row>
    <row r="2817" spans="1:9" x14ac:dyDescent="0.3">
      <c r="A2817">
        <v>2033</v>
      </c>
      <c r="B2817" t="s">
        <v>24</v>
      </c>
      <c r="C2817">
        <v>24</v>
      </c>
      <c r="D2817">
        <v>7.33</v>
      </c>
      <c r="E2817">
        <f t="shared" si="111"/>
        <v>7.5</v>
      </c>
      <c r="F2817">
        <f>VLOOKUP(E2817,Aerogeneradores!$A$2:$E$47,2)</f>
        <v>685</v>
      </c>
      <c r="G2817">
        <f t="shared" si="116"/>
        <v>0.68500000000000005</v>
      </c>
      <c r="H2817">
        <f t="shared" si="117"/>
        <v>0.68500000000000005</v>
      </c>
      <c r="I2817">
        <f>H2817*$N$4</f>
        <v>10.96</v>
      </c>
    </row>
    <row r="2818" spans="1:9" x14ac:dyDescent="0.3">
      <c r="A2818">
        <v>2033</v>
      </c>
      <c r="B2818" t="s">
        <v>25</v>
      </c>
      <c r="C2818">
        <v>1</v>
      </c>
      <c r="D2818">
        <v>7.32</v>
      </c>
      <c r="E2818">
        <f t="shared" si="111"/>
        <v>7.5</v>
      </c>
      <c r="F2818">
        <f>VLOOKUP(E2818,Aerogeneradores!$A$2:$E$47,2)</f>
        <v>685</v>
      </c>
      <c r="G2818">
        <f t="shared" si="116"/>
        <v>0.68500000000000005</v>
      </c>
      <c r="H2818">
        <f t="shared" si="117"/>
        <v>0.68500000000000005</v>
      </c>
      <c r="I2818">
        <f>H2818*$N$4</f>
        <v>10.96</v>
      </c>
    </row>
    <row r="2819" spans="1:9" x14ac:dyDescent="0.3">
      <c r="A2819">
        <v>2033</v>
      </c>
      <c r="B2819" t="s">
        <v>25</v>
      </c>
      <c r="C2819">
        <v>2</v>
      </c>
      <c r="D2819">
        <v>7.2</v>
      </c>
      <c r="E2819">
        <f t="shared" si="111"/>
        <v>7</v>
      </c>
      <c r="F2819">
        <f>VLOOKUP(E2819,Aerogeneradores!$A$2:$E$47,2)</f>
        <v>543</v>
      </c>
      <c r="G2819">
        <f t="shared" si="116"/>
        <v>0.54300000000000004</v>
      </c>
      <c r="H2819">
        <f t="shared" si="117"/>
        <v>0.54300000000000004</v>
      </c>
      <c r="I2819">
        <f>H2819*$N$4</f>
        <v>8.6880000000000006</v>
      </c>
    </row>
    <row r="2820" spans="1:9" x14ac:dyDescent="0.3">
      <c r="A2820">
        <v>2033</v>
      </c>
      <c r="B2820" t="s">
        <v>25</v>
      </c>
      <c r="C2820">
        <v>3</v>
      </c>
      <c r="D2820">
        <v>7.08</v>
      </c>
      <c r="E2820">
        <f t="shared" si="111"/>
        <v>7</v>
      </c>
      <c r="F2820">
        <f>VLOOKUP(E2820,Aerogeneradores!$A$2:$E$47,2)</f>
        <v>543</v>
      </c>
      <c r="G2820">
        <f t="shared" si="116"/>
        <v>0.54300000000000004</v>
      </c>
      <c r="H2820">
        <f t="shared" si="117"/>
        <v>0.54300000000000004</v>
      </c>
      <c r="I2820">
        <f>H2820*$N$4</f>
        <v>8.6880000000000006</v>
      </c>
    </row>
    <row r="2821" spans="1:9" x14ac:dyDescent="0.3">
      <c r="A2821">
        <v>2033</v>
      </c>
      <c r="B2821" t="s">
        <v>25</v>
      </c>
      <c r="C2821">
        <v>4</v>
      </c>
      <c r="D2821">
        <v>6.96</v>
      </c>
      <c r="E2821">
        <f t="shared" si="111"/>
        <v>7</v>
      </c>
      <c r="F2821">
        <f>VLOOKUP(E2821,Aerogeneradores!$A$2:$E$47,2)</f>
        <v>543</v>
      </c>
      <c r="G2821">
        <f t="shared" si="116"/>
        <v>0.54300000000000004</v>
      </c>
      <c r="H2821">
        <f t="shared" si="117"/>
        <v>0.54300000000000004</v>
      </c>
      <c r="I2821">
        <f>H2821*$N$4</f>
        <v>8.6880000000000006</v>
      </c>
    </row>
    <row r="2822" spans="1:9" x14ac:dyDescent="0.3">
      <c r="A2822">
        <v>2033</v>
      </c>
      <c r="B2822" t="s">
        <v>25</v>
      </c>
      <c r="C2822">
        <v>5</v>
      </c>
      <c r="D2822">
        <v>6.79</v>
      </c>
      <c r="E2822">
        <f t="shared" si="111"/>
        <v>7</v>
      </c>
      <c r="F2822">
        <f>VLOOKUP(E2822,Aerogeneradores!$A$2:$E$47,2)</f>
        <v>543</v>
      </c>
      <c r="G2822">
        <f t="shared" si="116"/>
        <v>0.54300000000000004</v>
      </c>
      <c r="H2822">
        <f t="shared" si="117"/>
        <v>0.54300000000000004</v>
      </c>
      <c r="I2822">
        <f>H2822*$N$4</f>
        <v>8.6880000000000006</v>
      </c>
    </row>
    <row r="2823" spans="1:9" x14ac:dyDescent="0.3">
      <c r="A2823">
        <v>2033</v>
      </c>
      <c r="B2823" t="s">
        <v>25</v>
      </c>
      <c r="C2823">
        <v>6</v>
      </c>
      <c r="D2823">
        <v>6.68</v>
      </c>
      <c r="E2823">
        <f t="shared" si="111"/>
        <v>6.5</v>
      </c>
      <c r="F2823">
        <f>VLOOKUP(E2823,Aerogeneradores!$A$2:$E$47,2)</f>
        <v>430</v>
      </c>
      <c r="G2823">
        <f t="shared" si="116"/>
        <v>0.43</v>
      </c>
      <c r="H2823">
        <f t="shared" si="117"/>
        <v>0.43</v>
      </c>
      <c r="I2823">
        <f>H2823*$N$4</f>
        <v>6.88</v>
      </c>
    </row>
    <row r="2824" spans="1:9" x14ac:dyDescent="0.3">
      <c r="A2824">
        <v>2033</v>
      </c>
      <c r="B2824" t="s">
        <v>25</v>
      </c>
      <c r="C2824">
        <v>7</v>
      </c>
      <c r="D2824">
        <v>6.63</v>
      </c>
      <c r="E2824">
        <f t="shared" si="111"/>
        <v>6.5</v>
      </c>
      <c r="F2824">
        <f>VLOOKUP(E2824,Aerogeneradores!$A$2:$E$47,2)</f>
        <v>430</v>
      </c>
      <c r="G2824">
        <f t="shared" si="116"/>
        <v>0.43</v>
      </c>
      <c r="H2824">
        <f t="shared" si="117"/>
        <v>0.43</v>
      </c>
      <c r="I2824">
        <f>H2824*$N$4</f>
        <v>6.88</v>
      </c>
    </row>
    <row r="2825" spans="1:9" x14ac:dyDescent="0.3">
      <c r="A2825">
        <v>2033</v>
      </c>
      <c r="B2825" t="s">
        <v>25</v>
      </c>
      <c r="C2825">
        <v>8</v>
      </c>
      <c r="D2825">
        <v>6.63</v>
      </c>
      <c r="E2825">
        <f t="shared" si="111"/>
        <v>6.5</v>
      </c>
      <c r="F2825">
        <f>VLOOKUP(E2825,Aerogeneradores!$A$2:$E$47,2)</f>
        <v>430</v>
      </c>
      <c r="G2825">
        <f t="shared" si="116"/>
        <v>0.43</v>
      </c>
      <c r="H2825">
        <f t="shared" si="117"/>
        <v>0.43</v>
      </c>
      <c r="I2825">
        <f>H2825*$N$4</f>
        <v>6.88</v>
      </c>
    </row>
    <row r="2826" spans="1:9" x14ac:dyDescent="0.3">
      <c r="A2826">
        <v>2033</v>
      </c>
      <c r="B2826" t="s">
        <v>25</v>
      </c>
      <c r="C2826">
        <v>9</v>
      </c>
      <c r="D2826">
        <v>6.59</v>
      </c>
      <c r="E2826">
        <f t="shared" si="111"/>
        <v>6.5</v>
      </c>
      <c r="F2826">
        <f>VLOOKUP(E2826,Aerogeneradores!$A$2:$E$47,2)</f>
        <v>430</v>
      </c>
      <c r="G2826">
        <f t="shared" si="116"/>
        <v>0.43</v>
      </c>
      <c r="H2826">
        <f t="shared" si="117"/>
        <v>0.43</v>
      </c>
      <c r="I2826">
        <f>H2826*$N$4</f>
        <v>6.88</v>
      </c>
    </row>
    <row r="2827" spans="1:9" x14ac:dyDescent="0.3">
      <c r="A2827">
        <v>2033</v>
      </c>
      <c r="B2827" t="s">
        <v>25</v>
      </c>
      <c r="C2827">
        <v>10</v>
      </c>
      <c r="D2827">
        <v>6.61</v>
      </c>
      <c r="E2827">
        <f t="shared" si="111"/>
        <v>6.5</v>
      </c>
      <c r="F2827">
        <f>VLOOKUP(E2827,Aerogeneradores!$A$2:$E$47,2)</f>
        <v>430</v>
      </c>
      <c r="G2827">
        <f t="shared" si="116"/>
        <v>0.43</v>
      </c>
      <c r="H2827">
        <f t="shared" si="117"/>
        <v>0.43</v>
      </c>
      <c r="I2827">
        <f>H2827*$N$4</f>
        <v>6.88</v>
      </c>
    </row>
    <row r="2828" spans="1:9" x14ac:dyDescent="0.3">
      <c r="A2828">
        <v>2033</v>
      </c>
      <c r="B2828" t="s">
        <v>25</v>
      </c>
      <c r="C2828">
        <v>11</v>
      </c>
      <c r="D2828">
        <v>6.49</v>
      </c>
      <c r="E2828">
        <f t="shared" si="111"/>
        <v>6.5</v>
      </c>
      <c r="F2828">
        <f>VLOOKUP(E2828,Aerogeneradores!$A$2:$E$47,2)</f>
        <v>430</v>
      </c>
      <c r="G2828">
        <f t="shared" si="116"/>
        <v>0.43</v>
      </c>
      <c r="H2828">
        <f t="shared" si="117"/>
        <v>0.43</v>
      </c>
      <c r="I2828">
        <f>H2828*$N$4</f>
        <v>6.88</v>
      </c>
    </row>
    <row r="2829" spans="1:9" x14ac:dyDescent="0.3">
      <c r="A2829">
        <v>2033</v>
      </c>
      <c r="B2829" t="s">
        <v>25</v>
      </c>
      <c r="C2829">
        <v>12</v>
      </c>
      <c r="D2829">
        <v>6.39</v>
      </c>
      <c r="E2829">
        <f t="shared" si="111"/>
        <v>6.5</v>
      </c>
      <c r="F2829">
        <f>VLOOKUP(E2829,Aerogeneradores!$A$2:$E$47,2)</f>
        <v>430</v>
      </c>
      <c r="G2829">
        <f t="shared" si="116"/>
        <v>0.43</v>
      </c>
      <c r="H2829">
        <f t="shared" si="117"/>
        <v>0.43</v>
      </c>
      <c r="I2829">
        <f>H2829*$N$4</f>
        <v>6.88</v>
      </c>
    </row>
    <row r="2830" spans="1:9" x14ac:dyDescent="0.3">
      <c r="A2830">
        <v>2033</v>
      </c>
      <c r="B2830" t="s">
        <v>25</v>
      </c>
      <c r="C2830">
        <v>13</v>
      </c>
      <c r="D2830">
        <v>6.34</v>
      </c>
      <c r="E2830">
        <f t="shared" si="111"/>
        <v>6.5</v>
      </c>
      <c r="F2830">
        <f>VLOOKUP(E2830,Aerogeneradores!$A$2:$E$47,2)</f>
        <v>430</v>
      </c>
      <c r="G2830">
        <f t="shared" si="116"/>
        <v>0.43</v>
      </c>
      <c r="H2830">
        <f t="shared" si="117"/>
        <v>0.43</v>
      </c>
      <c r="I2830">
        <f>H2830*$N$4</f>
        <v>6.88</v>
      </c>
    </row>
    <row r="2831" spans="1:9" x14ac:dyDescent="0.3">
      <c r="A2831">
        <v>2033</v>
      </c>
      <c r="B2831" t="s">
        <v>25</v>
      </c>
      <c r="C2831">
        <v>14</v>
      </c>
      <c r="D2831">
        <v>6.34</v>
      </c>
      <c r="E2831">
        <f t="shared" si="111"/>
        <v>6.5</v>
      </c>
      <c r="F2831">
        <f>VLOOKUP(E2831,Aerogeneradores!$A$2:$E$47,2)</f>
        <v>430</v>
      </c>
      <c r="G2831">
        <f t="shared" si="116"/>
        <v>0.43</v>
      </c>
      <c r="H2831">
        <f t="shared" si="117"/>
        <v>0.43</v>
      </c>
      <c r="I2831">
        <f>H2831*$N$4</f>
        <v>6.88</v>
      </c>
    </row>
    <row r="2832" spans="1:9" x14ac:dyDescent="0.3">
      <c r="A2832">
        <v>2033</v>
      </c>
      <c r="B2832" t="s">
        <v>25</v>
      </c>
      <c r="C2832">
        <v>15</v>
      </c>
      <c r="D2832">
        <v>6.41</v>
      </c>
      <c r="E2832">
        <f t="shared" si="111"/>
        <v>6.5</v>
      </c>
      <c r="F2832">
        <f>VLOOKUP(E2832,Aerogeneradores!$A$2:$E$47,2)</f>
        <v>430</v>
      </c>
      <c r="G2832">
        <f t="shared" si="116"/>
        <v>0.43</v>
      </c>
      <c r="H2832">
        <f t="shared" si="117"/>
        <v>0.43</v>
      </c>
      <c r="I2832">
        <f>H2832*$N$4</f>
        <v>6.88</v>
      </c>
    </row>
    <row r="2833" spans="1:9" x14ac:dyDescent="0.3">
      <c r="A2833">
        <v>2033</v>
      </c>
      <c r="B2833" t="s">
        <v>25</v>
      </c>
      <c r="C2833">
        <v>16</v>
      </c>
      <c r="D2833">
        <v>6.57</v>
      </c>
      <c r="E2833">
        <f t="shared" si="111"/>
        <v>6.5</v>
      </c>
      <c r="F2833">
        <f>VLOOKUP(E2833,Aerogeneradores!$A$2:$E$47,2)</f>
        <v>430</v>
      </c>
      <c r="G2833">
        <f t="shared" si="116"/>
        <v>0.43</v>
      </c>
      <c r="H2833">
        <f t="shared" si="117"/>
        <v>0.43</v>
      </c>
      <c r="I2833">
        <f>H2833*$N$4</f>
        <v>6.88</v>
      </c>
    </row>
    <row r="2834" spans="1:9" x14ac:dyDescent="0.3">
      <c r="A2834">
        <v>2033</v>
      </c>
      <c r="B2834" t="s">
        <v>25</v>
      </c>
      <c r="C2834">
        <v>17</v>
      </c>
      <c r="D2834">
        <v>6.6</v>
      </c>
      <c r="E2834">
        <f t="shared" si="111"/>
        <v>6.5</v>
      </c>
      <c r="F2834">
        <f>VLOOKUP(E2834,Aerogeneradores!$A$2:$E$47,2)</f>
        <v>430</v>
      </c>
      <c r="G2834">
        <f t="shared" si="116"/>
        <v>0.43</v>
      </c>
      <c r="H2834">
        <f t="shared" si="117"/>
        <v>0.43</v>
      </c>
      <c r="I2834">
        <f>H2834*$N$4</f>
        <v>6.88</v>
      </c>
    </row>
    <row r="2835" spans="1:9" x14ac:dyDescent="0.3">
      <c r="A2835">
        <v>2033</v>
      </c>
      <c r="B2835" t="s">
        <v>25</v>
      </c>
      <c r="C2835">
        <v>18</v>
      </c>
      <c r="D2835">
        <v>6.71</v>
      </c>
      <c r="E2835">
        <f t="shared" si="111"/>
        <v>6.5</v>
      </c>
      <c r="F2835">
        <f>VLOOKUP(E2835,Aerogeneradores!$A$2:$E$47,2)</f>
        <v>430</v>
      </c>
      <c r="G2835">
        <f t="shared" si="116"/>
        <v>0.43</v>
      </c>
      <c r="H2835">
        <f t="shared" si="117"/>
        <v>0.43</v>
      </c>
      <c r="I2835">
        <f>H2835*$N$4</f>
        <v>6.88</v>
      </c>
    </row>
    <row r="2836" spans="1:9" x14ac:dyDescent="0.3">
      <c r="A2836">
        <v>2033</v>
      </c>
      <c r="B2836" t="s">
        <v>25</v>
      </c>
      <c r="C2836">
        <v>19</v>
      </c>
      <c r="D2836">
        <v>7.04</v>
      </c>
      <c r="E2836">
        <f t="shared" si="111"/>
        <v>7</v>
      </c>
      <c r="F2836">
        <f>VLOOKUP(E2836,Aerogeneradores!$A$2:$E$47,2)</f>
        <v>543</v>
      </c>
      <c r="G2836">
        <f t="shared" si="116"/>
        <v>0.54300000000000004</v>
      </c>
      <c r="H2836">
        <f t="shared" si="117"/>
        <v>0.54300000000000004</v>
      </c>
      <c r="I2836">
        <f>H2836*$N$4</f>
        <v>8.6880000000000006</v>
      </c>
    </row>
    <row r="2837" spans="1:9" x14ac:dyDescent="0.3">
      <c r="A2837">
        <v>2033</v>
      </c>
      <c r="B2837" t="s">
        <v>25</v>
      </c>
      <c r="C2837">
        <v>20</v>
      </c>
      <c r="D2837">
        <v>7.31</v>
      </c>
      <c r="E2837">
        <f t="shared" si="111"/>
        <v>7.5</v>
      </c>
      <c r="F2837">
        <f>VLOOKUP(E2837,Aerogeneradores!$A$2:$E$47,2)</f>
        <v>685</v>
      </c>
      <c r="G2837">
        <f t="shared" si="116"/>
        <v>0.68500000000000005</v>
      </c>
      <c r="H2837">
        <f t="shared" si="117"/>
        <v>0.68500000000000005</v>
      </c>
      <c r="I2837">
        <f>H2837*$N$4</f>
        <v>10.96</v>
      </c>
    </row>
    <row r="2838" spans="1:9" x14ac:dyDescent="0.3">
      <c r="A2838">
        <v>2033</v>
      </c>
      <c r="B2838" t="s">
        <v>25</v>
      </c>
      <c r="C2838">
        <v>21</v>
      </c>
      <c r="D2838">
        <v>7.4</v>
      </c>
      <c r="E2838">
        <f t="shared" si="111"/>
        <v>7.5</v>
      </c>
      <c r="F2838">
        <f>VLOOKUP(E2838,Aerogeneradores!$A$2:$E$47,2)</f>
        <v>685</v>
      </c>
      <c r="G2838">
        <f t="shared" si="116"/>
        <v>0.68500000000000005</v>
      </c>
      <c r="H2838">
        <f t="shared" si="117"/>
        <v>0.68500000000000005</v>
      </c>
      <c r="I2838">
        <f>H2838*$N$4</f>
        <v>10.96</v>
      </c>
    </row>
    <row r="2839" spans="1:9" x14ac:dyDescent="0.3">
      <c r="A2839">
        <v>2033</v>
      </c>
      <c r="B2839" t="s">
        <v>25</v>
      </c>
      <c r="C2839">
        <v>22</v>
      </c>
      <c r="D2839">
        <v>7.4</v>
      </c>
      <c r="E2839">
        <f t="shared" si="111"/>
        <v>7.5</v>
      </c>
      <c r="F2839">
        <f>VLOOKUP(E2839,Aerogeneradores!$A$2:$E$47,2)</f>
        <v>685</v>
      </c>
      <c r="G2839">
        <f t="shared" si="116"/>
        <v>0.68500000000000005</v>
      </c>
      <c r="H2839">
        <f t="shared" si="117"/>
        <v>0.68500000000000005</v>
      </c>
      <c r="I2839">
        <f>H2839*$N$4</f>
        <v>10.96</v>
      </c>
    </row>
    <row r="2840" spans="1:9" x14ac:dyDescent="0.3">
      <c r="A2840">
        <v>2033</v>
      </c>
      <c r="B2840" t="s">
        <v>25</v>
      </c>
      <c r="C2840">
        <v>23</v>
      </c>
      <c r="D2840">
        <v>7.39</v>
      </c>
      <c r="E2840">
        <f t="shared" si="111"/>
        <v>7.5</v>
      </c>
      <c r="F2840">
        <f>VLOOKUP(E2840,Aerogeneradores!$A$2:$E$47,2)</f>
        <v>685</v>
      </c>
      <c r="G2840">
        <f t="shared" si="116"/>
        <v>0.68500000000000005</v>
      </c>
      <c r="H2840">
        <f t="shared" si="117"/>
        <v>0.68500000000000005</v>
      </c>
      <c r="I2840">
        <f>H2840*$N$4</f>
        <v>10.96</v>
      </c>
    </row>
    <row r="2841" spans="1:9" x14ac:dyDescent="0.3">
      <c r="A2841">
        <v>2033</v>
      </c>
      <c r="B2841" t="s">
        <v>25</v>
      </c>
      <c r="C2841">
        <v>24</v>
      </c>
      <c r="D2841">
        <v>7.35</v>
      </c>
      <c r="E2841">
        <f t="shared" si="111"/>
        <v>7.5</v>
      </c>
      <c r="F2841">
        <f>VLOOKUP(E2841,Aerogeneradores!$A$2:$E$47,2)</f>
        <v>685</v>
      </c>
      <c r="G2841">
        <f t="shared" si="116"/>
        <v>0.68500000000000005</v>
      </c>
      <c r="H2841">
        <f t="shared" si="117"/>
        <v>0.68500000000000005</v>
      </c>
      <c r="I2841">
        <f>H2841*$N$4</f>
        <v>10.96</v>
      </c>
    </row>
    <row r="2842" spans="1:9" x14ac:dyDescent="0.3">
      <c r="A2842">
        <v>2033</v>
      </c>
      <c r="B2842" t="s">
        <v>26</v>
      </c>
      <c r="C2842">
        <v>1</v>
      </c>
      <c r="D2842">
        <v>8.49</v>
      </c>
      <c r="E2842">
        <f t="shared" si="111"/>
        <v>8.5</v>
      </c>
      <c r="F2842">
        <f>VLOOKUP(E2842,Aerogeneradores!$A$2:$E$47,2)</f>
        <v>982</v>
      </c>
      <c r="G2842">
        <f t="shared" si="116"/>
        <v>0.98199999999999998</v>
      </c>
      <c r="H2842">
        <f t="shared" si="117"/>
        <v>0.98199999999999998</v>
      </c>
      <c r="I2842">
        <f>H2842*$N$4</f>
        <v>15.712</v>
      </c>
    </row>
    <row r="2843" spans="1:9" x14ac:dyDescent="0.3">
      <c r="A2843">
        <v>2033</v>
      </c>
      <c r="B2843" t="s">
        <v>26</v>
      </c>
      <c r="C2843">
        <v>2</v>
      </c>
      <c r="D2843">
        <v>8.34</v>
      </c>
      <c r="E2843">
        <f t="shared" si="111"/>
        <v>8.5</v>
      </c>
      <c r="F2843">
        <f>VLOOKUP(E2843,Aerogeneradores!$A$2:$E$47,2)</f>
        <v>982</v>
      </c>
      <c r="G2843">
        <f t="shared" si="116"/>
        <v>0.98199999999999998</v>
      </c>
      <c r="H2843">
        <f t="shared" si="117"/>
        <v>0.98199999999999998</v>
      </c>
      <c r="I2843">
        <f>H2843*$N$4</f>
        <v>15.712</v>
      </c>
    </row>
    <row r="2844" spans="1:9" x14ac:dyDescent="0.3">
      <c r="A2844">
        <v>2033</v>
      </c>
      <c r="B2844" t="s">
        <v>26</v>
      </c>
      <c r="C2844">
        <v>3</v>
      </c>
      <c r="D2844">
        <v>8.24</v>
      </c>
      <c r="E2844">
        <f t="shared" si="111"/>
        <v>8</v>
      </c>
      <c r="F2844">
        <f>VLOOKUP(E2844,Aerogeneradores!$A$2:$E$47,2)</f>
        <v>837</v>
      </c>
      <c r="G2844">
        <f t="shared" si="116"/>
        <v>0.83699999999999997</v>
      </c>
      <c r="H2844">
        <f t="shared" si="117"/>
        <v>0.83699999999999997</v>
      </c>
      <c r="I2844">
        <f>H2844*$N$4</f>
        <v>13.391999999999999</v>
      </c>
    </row>
    <row r="2845" spans="1:9" x14ac:dyDescent="0.3">
      <c r="A2845">
        <v>2033</v>
      </c>
      <c r="B2845" t="s">
        <v>26</v>
      </c>
      <c r="C2845">
        <v>4</v>
      </c>
      <c r="D2845">
        <v>8.0500000000000007</v>
      </c>
      <c r="E2845">
        <f t="shared" si="111"/>
        <v>8</v>
      </c>
      <c r="F2845">
        <f>VLOOKUP(E2845,Aerogeneradores!$A$2:$E$47,2)</f>
        <v>837</v>
      </c>
      <c r="G2845">
        <f t="shared" si="116"/>
        <v>0.83699999999999997</v>
      </c>
      <c r="H2845">
        <f t="shared" si="117"/>
        <v>0.83699999999999997</v>
      </c>
      <c r="I2845">
        <f>H2845*$N$4</f>
        <v>13.391999999999999</v>
      </c>
    </row>
    <row r="2846" spans="1:9" x14ac:dyDescent="0.3">
      <c r="A2846">
        <v>2033</v>
      </c>
      <c r="B2846" t="s">
        <v>26</v>
      </c>
      <c r="C2846">
        <v>5</v>
      </c>
      <c r="D2846">
        <v>7.84</v>
      </c>
      <c r="E2846">
        <f t="shared" si="111"/>
        <v>8</v>
      </c>
      <c r="F2846">
        <f>VLOOKUP(E2846,Aerogeneradores!$A$2:$E$47,2)</f>
        <v>837</v>
      </c>
      <c r="G2846">
        <f t="shared" si="116"/>
        <v>0.83699999999999997</v>
      </c>
      <c r="H2846">
        <f t="shared" si="117"/>
        <v>0.83699999999999997</v>
      </c>
      <c r="I2846">
        <f>H2846*$N$4</f>
        <v>13.391999999999999</v>
      </c>
    </row>
    <row r="2847" spans="1:9" x14ac:dyDescent="0.3">
      <c r="A2847">
        <v>2033</v>
      </c>
      <c r="B2847" t="s">
        <v>26</v>
      </c>
      <c r="C2847">
        <v>6</v>
      </c>
      <c r="D2847">
        <v>7.69</v>
      </c>
      <c r="E2847">
        <f t="shared" si="111"/>
        <v>7.5</v>
      </c>
      <c r="F2847">
        <f>VLOOKUP(E2847,Aerogeneradores!$A$2:$E$47,2)</f>
        <v>685</v>
      </c>
      <c r="G2847">
        <f t="shared" si="116"/>
        <v>0.68500000000000005</v>
      </c>
      <c r="H2847">
        <f t="shared" si="117"/>
        <v>0.68500000000000005</v>
      </c>
      <c r="I2847">
        <f>H2847*$N$4</f>
        <v>10.96</v>
      </c>
    </row>
    <row r="2848" spans="1:9" x14ac:dyDescent="0.3">
      <c r="A2848">
        <v>2033</v>
      </c>
      <c r="B2848" t="s">
        <v>26</v>
      </c>
      <c r="C2848">
        <v>7</v>
      </c>
      <c r="D2848">
        <v>7.55</v>
      </c>
      <c r="E2848">
        <f t="shared" si="111"/>
        <v>7.5</v>
      </c>
      <c r="F2848">
        <f>VLOOKUP(E2848,Aerogeneradores!$A$2:$E$47,2)</f>
        <v>685</v>
      </c>
      <c r="G2848">
        <f t="shared" si="116"/>
        <v>0.68500000000000005</v>
      </c>
      <c r="H2848">
        <f t="shared" si="117"/>
        <v>0.68500000000000005</v>
      </c>
      <c r="I2848">
        <f>H2848*$N$4</f>
        <v>10.96</v>
      </c>
    </row>
    <row r="2849" spans="1:9" x14ac:dyDescent="0.3">
      <c r="A2849">
        <v>2033</v>
      </c>
      <c r="B2849" t="s">
        <v>26</v>
      </c>
      <c r="C2849">
        <v>8</v>
      </c>
      <c r="D2849">
        <v>7.35</v>
      </c>
      <c r="E2849">
        <f t="shared" si="111"/>
        <v>7.5</v>
      </c>
      <c r="F2849">
        <f>VLOOKUP(E2849,Aerogeneradores!$A$2:$E$47,2)</f>
        <v>685</v>
      </c>
      <c r="G2849">
        <f t="shared" si="116"/>
        <v>0.68500000000000005</v>
      </c>
      <c r="H2849">
        <f t="shared" si="117"/>
        <v>0.68500000000000005</v>
      </c>
      <c r="I2849">
        <f>H2849*$N$4</f>
        <v>10.96</v>
      </c>
    </row>
    <row r="2850" spans="1:9" x14ac:dyDescent="0.3">
      <c r="A2850">
        <v>2033</v>
      </c>
      <c r="B2850" t="s">
        <v>26</v>
      </c>
      <c r="C2850">
        <v>9</v>
      </c>
      <c r="D2850">
        <v>7.14</v>
      </c>
      <c r="E2850">
        <f t="shared" si="111"/>
        <v>7</v>
      </c>
      <c r="F2850">
        <f>VLOOKUP(E2850,Aerogeneradores!$A$2:$E$47,2)</f>
        <v>543</v>
      </c>
      <c r="G2850">
        <f t="shared" si="116"/>
        <v>0.54300000000000004</v>
      </c>
      <c r="H2850">
        <f t="shared" si="117"/>
        <v>0.54300000000000004</v>
      </c>
      <c r="I2850">
        <f>H2850*$N$4</f>
        <v>8.6880000000000006</v>
      </c>
    </row>
    <row r="2851" spans="1:9" x14ac:dyDescent="0.3">
      <c r="A2851">
        <v>2033</v>
      </c>
      <c r="B2851" t="s">
        <v>26</v>
      </c>
      <c r="C2851">
        <v>10</v>
      </c>
      <c r="D2851">
        <v>7.07</v>
      </c>
      <c r="E2851">
        <f t="shared" si="111"/>
        <v>7</v>
      </c>
      <c r="F2851">
        <f>VLOOKUP(E2851,Aerogeneradores!$A$2:$E$47,2)</f>
        <v>543</v>
      </c>
      <c r="G2851">
        <f t="shared" si="116"/>
        <v>0.54300000000000004</v>
      </c>
      <c r="H2851">
        <f t="shared" si="117"/>
        <v>0.54300000000000004</v>
      </c>
      <c r="I2851">
        <f>H2851*$N$4</f>
        <v>8.6880000000000006</v>
      </c>
    </row>
    <row r="2852" spans="1:9" x14ac:dyDescent="0.3">
      <c r="A2852">
        <v>2033</v>
      </c>
      <c r="B2852" t="s">
        <v>26</v>
      </c>
      <c r="C2852">
        <v>11</v>
      </c>
      <c r="D2852">
        <v>6.88</v>
      </c>
      <c r="E2852">
        <f t="shared" si="111"/>
        <v>7</v>
      </c>
      <c r="F2852">
        <f>VLOOKUP(E2852,Aerogeneradores!$A$2:$E$47,2)</f>
        <v>543</v>
      </c>
      <c r="G2852">
        <f t="shared" si="116"/>
        <v>0.54300000000000004</v>
      </c>
      <c r="H2852">
        <f t="shared" si="117"/>
        <v>0.54300000000000004</v>
      </c>
      <c r="I2852">
        <f>H2852*$N$4</f>
        <v>8.6880000000000006</v>
      </c>
    </row>
    <row r="2853" spans="1:9" x14ac:dyDescent="0.3">
      <c r="A2853">
        <v>2033</v>
      </c>
      <c r="B2853" t="s">
        <v>26</v>
      </c>
      <c r="C2853">
        <v>12</v>
      </c>
      <c r="D2853">
        <v>6.74</v>
      </c>
      <c r="E2853">
        <f t="shared" si="111"/>
        <v>6.5</v>
      </c>
      <c r="F2853">
        <f>VLOOKUP(E2853,Aerogeneradores!$A$2:$E$47,2)</f>
        <v>430</v>
      </c>
      <c r="G2853">
        <f t="shared" si="116"/>
        <v>0.43</v>
      </c>
      <c r="H2853">
        <f t="shared" si="117"/>
        <v>0.43</v>
      </c>
      <c r="I2853">
        <f>H2853*$N$4</f>
        <v>6.88</v>
      </c>
    </row>
    <row r="2854" spans="1:9" x14ac:dyDescent="0.3">
      <c r="A2854">
        <v>2033</v>
      </c>
      <c r="B2854" t="s">
        <v>26</v>
      </c>
      <c r="C2854">
        <v>13</v>
      </c>
      <c r="D2854">
        <v>6.6</v>
      </c>
      <c r="E2854">
        <f t="shared" si="111"/>
        <v>6.5</v>
      </c>
      <c r="F2854">
        <f>VLOOKUP(E2854,Aerogeneradores!$A$2:$E$47,2)</f>
        <v>430</v>
      </c>
      <c r="G2854">
        <f t="shared" si="116"/>
        <v>0.43</v>
      </c>
      <c r="H2854">
        <f t="shared" si="117"/>
        <v>0.43</v>
      </c>
      <c r="I2854">
        <f>H2854*$N$4</f>
        <v>6.88</v>
      </c>
    </row>
    <row r="2855" spans="1:9" x14ac:dyDescent="0.3">
      <c r="A2855">
        <v>2033</v>
      </c>
      <c r="B2855" t="s">
        <v>26</v>
      </c>
      <c r="C2855">
        <v>14</v>
      </c>
      <c r="D2855">
        <v>6.64</v>
      </c>
      <c r="E2855">
        <f t="shared" si="111"/>
        <v>6.5</v>
      </c>
      <c r="F2855">
        <f>VLOOKUP(E2855,Aerogeneradores!$A$2:$E$47,2)</f>
        <v>430</v>
      </c>
      <c r="G2855">
        <f t="shared" si="116"/>
        <v>0.43</v>
      </c>
      <c r="H2855">
        <f t="shared" si="117"/>
        <v>0.43</v>
      </c>
      <c r="I2855">
        <f>H2855*$N$4</f>
        <v>6.88</v>
      </c>
    </row>
    <row r="2856" spans="1:9" x14ac:dyDescent="0.3">
      <c r="A2856">
        <v>2033</v>
      </c>
      <c r="B2856" t="s">
        <v>26</v>
      </c>
      <c r="C2856">
        <v>15</v>
      </c>
      <c r="D2856">
        <v>6.85</v>
      </c>
      <c r="E2856">
        <f t="shared" si="111"/>
        <v>7</v>
      </c>
      <c r="F2856">
        <f>VLOOKUP(E2856,Aerogeneradores!$A$2:$E$47,2)</f>
        <v>543</v>
      </c>
      <c r="G2856">
        <f t="shared" si="116"/>
        <v>0.54300000000000004</v>
      </c>
      <c r="H2856">
        <f t="shared" si="117"/>
        <v>0.54300000000000004</v>
      </c>
      <c r="I2856">
        <f>H2856*$N$4</f>
        <v>8.6880000000000006</v>
      </c>
    </row>
    <row r="2857" spans="1:9" x14ac:dyDescent="0.3">
      <c r="A2857">
        <v>2033</v>
      </c>
      <c r="B2857" t="s">
        <v>26</v>
      </c>
      <c r="C2857">
        <v>16</v>
      </c>
      <c r="D2857">
        <v>7.22</v>
      </c>
      <c r="E2857">
        <f t="shared" si="111"/>
        <v>7</v>
      </c>
      <c r="F2857">
        <f>VLOOKUP(E2857,Aerogeneradores!$A$2:$E$47,2)</f>
        <v>543</v>
      </c>
      <c r="G2857">
        <f t="shared" si="116"/>
        <v>0.54300000000000004</v>
      </c>
      <c r="H2857">
        <f t="shared" si="117"/>
        <v>0.54300000000000004</v>
      </c>
      <c r="I2857">
        <f>H2857*$N$4</f>
        <v>8.6880000000000006</v>
      </c>
    </row>
    <row r="2858" spans="1:9" x14ac:dyDescent="0.3">
      <c r="A2858">
        <v>2033</v>
      </c>
      <c r="B2858" t="s">
        <v>26</v>
      </c>
      <c r="C2858">
        <v>17</v>
      </c>
      <c r="D2858">
        <v>7.28</v>
      </c>
      <c r="E2858">
        <f t="shared" si="111"/>
        <v>7.5</v>
      </c>
      <c r="F2858">
        <f>VLOOKUP(E2858,Aerogeneradores!$A$2:$E$47,2)</f>
        <v>685</v>
      </c>
      <c r="G2858">
        <f t="shared" si="116"/>
        <v>0.68500000000000005</v>
      </c>
      <c r="H2858">
        <f t="shared" si="117"/>
        <v>0.68500000000000005</v>
      </c>
      <c r="I2858">
        <f>H2858*$N$4</f>
        <v>10.96</v>
      </c>
    </row>
    <row r="2859" spans="1:9" x14ac:dyDescent="0.3">
      <c r="A2859">
        <v>2033</v>
      </c>
      <c r="B2859" t="s">
        <v>26</v>
      </c>
      <c r="C2859">
        <v>18</v>
      </c>
      <c r="D2859">
        <v>7.6</v>
      </c>
      <c r="E2859">
        <f t="shared" si="111"/>
        <v>7.5</v>
      </c>
      <c r="F2859">
        <f>VLOOKUP(E2859,Aerogeneradores!$A$2:$E$47,2)</f>
        <v>685</v>
      </c>
      <c r="G2859">
        <f t="shared" ref="G2859:G2889" si="118">F2859/1000</f>
        <v>0.68500000000000005</v>
      </c>
      <c r="H2859">
        <f t="shared" ref="H2859:H2889" si="119">G2859*1</f>
        <v>0.68500000000000005</v>
      </c>
      <c r="I2859">
        <f>H2859*$N$4</f>
        <v>10.96</v>
      </c>
    </row>
    <row r="2860" spans="1:9" x14ac:dyDescent="0.3">
      <c r="A2860">
        <v>2033</v>
      </c>
      <c r="B2860" t="s">
        <v>26</v>
      </c>
      <c r="C2860">
        <v>19</v>
      </c>
      <c r="D2860">
        <v>7.89</v>
      </c>
      <c r="E2860">
        <f t="shared" si="111"/>
        <v>8</v>
      </c>
      <c r="F2860">
        <f>VLOOKUP(E2860,Aerogeneradores!$A$2:$E$47,2)</f>
        <v>837</v>
      </c>
      <c r="G2860">
        <f t="shared" si="118"/>
        <v>0.83699999999999997</v>
      </c>
      <c r="H2860">
        <f t="shared" si="119"/>
        <v>0.83699999999999997</v>
      </c>
      <c r="I2860">
        <f>H2860*$N$4</f>
        <v>13.391999999999999</v>
      </c>
    </row>
    <row r="2861" spans="1:9" x14ac:dyDescent="0.3">
      <c r="A2861">
        <v>2033</v>
      </c>
      <c r="B2861" t="s">
        <v>26</v>
      </c>
      <c r="C2861">
        <v>20</v>
      </c>
      <c r="D2861">
        <v>8.42</v>
      </c>
      <c r="E2861">
        <f t="shared" si="111"/>
        <v>8.5</v>
      </c>
      <c r="F2861">
        <f>VLOOKUP(E2861,Aerogeneradores!$A$2:$E$47,2)</f>
        <v>982</v>
      </c>
      <c r="G2861">
        <f t="shared" si="118"/>
        <v>0.98199999999999998</v>
      </c>
      <c r="H2861">
        <f t="shared" si="119"/>
        <v>0.98199999999999998</v>
      </c>
      <c r="I2861">
        <f>H2861*$N$4</f>
        <v>15.712</v>
      </c>
    </row>
    <row r="2862" spans="1:9" x14ac:dyDescent="0.3">
      <c r="A2862">
        <v>2033</v>
      </c>
      <c r="B2862" t="s">
        <v>26</v>
      </c>
      <c r="C2862">
        <v>21</v>
      </c>
      <c r="D2862">
        <v>8.6300000000000008</v>
      </c>
      <c r="E2862">
        <f t="shared" si="111"/>
        <v>8.5</v>
      </c>
      <c r="F2862">
        <f>VLOOKUP(E2862,Aerogeneradores!$A$2:$E$47,2)</f>
        <v>982</v>
      </c>
      <c r="G2862">
        <f t="shared" si="118"/>
        <v>0.98199999999999998</v>
      </c>
      <c r="H2862">
        <f t="shared" si="119"/>
        <v>0.98199999999999998</v>
      </c>
      <c r="I2862">
        <f>H2862*$N$4</f>
        <v>15.712</v>
      </c>
    </row>
    <row r="2863" spans="1:9" x14ac:dyDescent="0.3">
      <c r="A2863">
        <v>2033</v>
      </c>
      <c r="B2863" t="s">
        <v>26</v>
      </c>
      <c r="C2863">
        <v>22</v>
      </c>
      <c r="D2863">
        <v>8.6</v>
      </c>
      <c r="E2863">
        <f t="shared" si="111"/>
        <v>8.5</v>
      </c>
      <c r="F2863">
        <f>VLOOKUP(E2863,Aerogeneradores!$A$2:$E$47,2)</f>
        <v>982</v>
      </c>
      <c r="G2863">
        <f t="shared" si="118"/>
        <v>0.98199999999999998</v>
      </c>
      <c r="H2863">
        <f t="shared" si="119"/>
        <v>0.98199999999999998</v>
      </c>
      <c r="I2863">
        <f>H2863*$N$4</f>
        <v>15.712</v>
      </c>
    </row>
    <row r="2864" spans="1:9" x14ac:dyDescent="0.3">
      <c r="A2864">
        <v>2033</v>
      </c>
      <c r="B2864" t="s">
        <v>26</v>
      </c>
      <c r="C2864">
        <v>23</v>
      </c>
      <c r="D2864">
        <v>8.61</v>
      </c>
      <c r="E2864">
        <f t="shared" si="111"/>
        <v>8.5</v>
      </c>
      <c r="F2864">
        <f>VLOOKUP(E2864,Aerogeneradores!$A$2:$E$47,2)</f>
        <v>982</v>
      </c>
      <c r="G2864">
        <f t="shared" si="118"/>
        <v>0.98199999999999998</v>
      </c>
      <c r="H2864">
        <f t="shared" si="119"/>
        <v>0.98199999999999998</v>
      </c>
      <c r="I2864">
        <f>H2864*$N$4</f>
        <v>15.712</v>
      </c>
    </row>
    <row r="2865" spans="1:9" x14ac:dyDescent="0.3">
      <c r="A2865">
        <v>2033</v>
      </c>
      <c r="B2865" t="s">
        <v>26</v>
      </c>
      <c r="C2865">
        <v>24</v>
      </c>
      <c r="D2865">
        <v>8.49</v>
      </c>
      <c r="E2865">
        <f t="shared" si="111"/>
        <v>8.5</v>
      </c>
      <c r="F2865">
        <f>VLOOKUP(E2865,Aerogeneradores!$A$2:$E$47,2)</f>
        <v>982</v>
      </c>
      <c r="G2865">
        <f t="shared" si="118"/>
        <v>0.98199999999999998</v>
      </c>
      <c r="H2865">
        <f t="shared" si="119"/>
        <v>0.98199999999999998</v>
      </c>
      <c r="I2865">
        <f>H2865*$N$4</f>
        <v>15.712</v>
      </c>
    </row>
    <row r="2866" spans="1:9" x14ac:dyDescent="0.3">
      <c r="A2866">
        <v>2033</v>
      </c>
      <c r="B2866" t="s">
        <v>27</v>
      </c>
      <c r="C2866">
        <v>1</v>
      </c>
      <c r="D2866">
        <v>10.34</v>
      </c>
      <c r="E2866">
        <f t="shared" si="111"/>
        <v>10.5</v>
      </c>
      <c r="F2866">
        <f>VLOOKUP(E2866,Aerogeneradores!$A$2:$E$47,2)</f>
        <v>1490</v>
      </c>
      <c r="G2866">
        <f t="shared" si="118"/>
        <v>1.49</v>
      </c>
      <c r="H2866">
        <f t="shared" si="119"/>
        <v>1.49</v>
      </c>
      <c r="I2866">
        <f>H2866*$N$4</f>
        <v>23.84</v>
      </c>
    </row>
    <row r="2867" spans="1:9" x14ac:dyDescent="0.3">
      <c r="A2867">
        <v>2033</v>
      </c>
      <c r="B2867" t="s">
        <v>27</v>
      </c>
      <c r="C2867">
        <v>2</v>
      </c>
      <c r="D2867">
        <v>10.06</v>
      </c>
      <c r="E2867">
        <f t="shared" si="111"/>
        <v>10</v>
      </c>
      <c r="F2867">
        <f>VLOOKUP(E2867,Aerogeneradores!$A$2:$E$47,2)</f>
        <v>1464</v>
      </c>
      <c r="G2867">
        <f t="shared" si="118"/>
        <v>1.464</v>
      </c>
      <c r="H2867">
        <f t="shared" si="119"/>
        <v>1.464</v>
      </c>
      <c r="I2867">
        <f>H2867*$N$4</f>
        <v>23.423999999999999</v>
      </c>
    </row>
    <row r="2868" spans="1:9" x14ac:dyDescent="0.3">
      <c r="A2868">
        <v>2033</v>
      </c>
      <c r="B2868" t="s">
        <v>27</v>
      </c>
      <c r="C2868">
        <v>3</v>
      </c>
      <c r="D2868">
        <v>10.029999999999999</v>
      </c>
      <c r="E2868">
        <f t="shared" si="111"/>
        <v>10</v>
      </c>
      <c r="F2868">
        <f>VLOOKUP(E2868,Aerogeneradores!$A$2:$E$47,2)</f>
        <v>1464</v>
      </c>
      <c r="G2868">
        <f t="shared" si="118"/>
        <v>1.464</v>
      </c>
      <c r="H2868">
        <f t="shared" si="119"/>
        <v>1.464</v>
      </c>
      <c r="I2868">
        <f>H2868*$N$4</f>
        <v>23.423999999999999</v>
      </c>
    </row>
    <row r="2869" spans="1:9" x14ac:dyDescent="0.3">
      <c r="A2869">
        <v>2033</v>
      </c>
      <c r="B2869" t="s">
        <v>27</v>
      </c>
      <c r="C2869">
        <v>4</v>
      </c>
      <c r="D2869">
        <v>9.7100000000000009</v>
      </c>
      <c r="E2869">
        <f t="shared" si="111"/>
        <v>9.5</v>
      </c>
      <c r="F2869">
        <f>VLOOKUP(E2869,Aerogeneradores!$A$2:$E$47,2)</f>
        <v>1310</v>
      </c>
      <c r="G2869">
        <f t="shared" si="118"/>
        <v>1.31</v>
      </c>
      <c r="H2869">
        <f t="shared" si="119"/>
        <v>1.31</v>
      </c>
      <c r="I2869">
        <f>H2869*$N$4</f>
        <v>20.96</v>
      </c>
    </row>
    <row r="2870" spans="1:9" x14ac:dyDescent="0.3">
      <c r="A2870">
        <v>2033</v>
      </c>
      <c r="B2870" t="s">
        <v>27</v>
      </c>
      <c r="C2870">
        <v>5</v>
      </c>
      <c r="D2870">
        <v>9.48</v>
      </c>
      <c r="E2870">
        <f t="shared" si="111"/>
        <v>9.5</v>
      </c>
      <c r="F2870">
        <f>VLOOKUP(E2870,Aerogeneradores!$A$2:$E$47,2)</f>
        <v>1310</v>
      </c>
      <c r="G2870">
        <f t="shared" si="118"/>
        <v>1.31</v>
      </c>
      <c r="H2870">
        <f t="shared" si="119"/>
        <v>1.31</v>
      </c>
      <c r="I2870">
        <f>H2870*$N$4</f>
        <v>20.96</v>
      </c>
    </row>
    <row r="2871" spans="1:9" x14ac:dyDescent="0.3">
      <c r="A2871">
        <v>2033</v>
      </c>
      <c r="B2871" t="s">
        <v>27</v>
      </c>
      <c r="C2871">
        <v>6</v>
      </c>
      <c r="D2871">
        <v>9.19</v>
      </c>
      <c r="E2871">
        <f t="shared" si="111"/>
        <v>9</v>
      </c>
      <c r="F2871">
        <f>VLOOKUP(E2871,Aerogeneradores!$A$2:$E$47,2)</f>
        <v>1126</v>
      </c>
      <c r="G2871">
        <f t="shared" si="118"/>
        <v>1.1259999999999999</v>
      </c>
      <c r="H2871">
        <f t="shared" si="119"/>
        <v>1.1259999999999999</v>
      </c>
      <c r="I2871">
        <f>H2871*$N$4</f>
        <v>18.015999999999998</v>
      </c>
    </row>
    <row r="2872" spans="1:9" x14ac:dyDescent="0.3">
      <c r="A2872">
        <v>2033</v>
      </c>
      <c r="B2872" t="s">
        <v>27</v>
      </c>
      <c r="C2872">
        <v>7</v>
      </c>
      <c r="D2872">
        <v>8.77</v>
      </c>
      <c r="E2872">
        <f t="shared" si="111"/>
        <v>9</v>
      </c>
      <c r="F2872">
        <f>VLOOKUP(E2872,Aerogeneradores!$A$2:$E$47,2)</f>
        <v>1126</v>
      </c>
      <c r="G2872">
        <f t="shared" si="118"/>
        <v>1.1259999999999999</v>
      </c>
      <c r="H2872">
        <f t="shared" si="119"/>
        <v>1.1259999999999999</v>
      </c>
      <c r="I2872">
        <f>H2872*$N$4</f>
        <v>18.015999999999998</v>
      </c>
    </row>
    <row r="2873" spans="1:9" x14ac:dyDescent="0.3">
      <c r="A2873">
        <v>2033</v>
      </c>
      <c r="B2873" t="s">
        <v>27</v>
      </c>
      <c r="C2873">
        <v>8</v>
      </c>
      <c r="D2873">
        <v>8.43</v>
      </c>
      <c r="E2873">
        <f t="shared" si="111"/>
        <v>8.5</v>
      </c>
      <c r="F2873">
        <f>VLOOKUP(E2873,Aerogeneradores!$A$2:$E$47,2)</f>
        <v>982</v>
      </c>
      <c r="G2873">
        <f t="shared" si="118"/>
        <v>0.98199999999999998</v>
      </c>
      <c r="H2873">
        <f t="shared" si="119"/>
        <v>0.98199999999999998</v>
      </c>
      <c r="I2873">
        <f>H2873*$N$4</f>
        <v>15.712</v>
      </c>
    </row>
    <row r="2874" spans="1:9" x14ac:dyDescent="0.3">
      <c r="A2874">
        <v>2033</v>
      </c>
      <c r="B2874" t="s">
        <v>27</v>
      </c>
      <c r="C2874">
        <v>9</v>
      </c>
      <c r="D2874">
        <v>8.1300000000000008</v>
      </c>
      <c r="E2874">
        <f t="shared" si="111"/>
        <v>8</v>
      </c>
      <c r="F2874">
        <f>VLOOKUP(E2874,Aerogeneradores!$A$2:$E$47,2)</f>
        <v>837</v>
      </c>
      <c r="G2874">
        <f t="shared" si="118"/>
        <v>0.83699999999999997</v>
      </c>
      <c r="H2874">
        <f t="shared" si="119"/>
        <v>0.83699999999999997</v>
      </c>
      <c r="I2874">
        <f>H2874*$N$4</f>
        <v>13.391999999999999</v>
      </c>
    </row>
    <row r="2875" spans="1:9" x14ac:dyDescent="0.3">
      <c r="A2875">
        <v>2033</v>
      </c>
      <c r="B2875" t="s">
        <v>27</v>
      </c>
      <c r="C2875">
        <v>10</v>
      </c>
      <c r="D2875">
        <v>8.0399999999999991</v>
      </c>
      <c r="E2875">
        <f t="shared" si="111"/>
        <v>8</v>
      </c>
      <c r="F2875">
        <f>VLOOKUP(E2875,Aerogeneradores!$A$2:$E$47,2)</f>
        <v>837</v>
      </c>
      <c r="G2875">
        <f t="shared" si="118"/>
        <v>0.83699999999999997</v>
      </c>
      <c r="H2875">
        <f t="shared" si="119"/>
        <v>0.83699999999999997</v>
      </c>
      <c r="I2875">
        <f>H2875*$N$4</f>
        <v>13.391999999999999</v>
      </c>
    </row>
    <row r="2876" spans="1:9" x14ac:dyDescent="0.3">
      <c r="A2876">
        <v>2033</v>
      </c>
      <c r="B2876" t="s">
        <v>27</v>
      </c>
      <c r="C2876">
        <v>11</v>
      </c>
      <c r="D2876">
        <v>7.85</v>
      </c>
      <c r="E2876">
        <f t="shared" si="111"/>
        <v>8</v>
      </c>
      <c r="F2876">
        <f>VLOOKUP(E2876,Aerogeneradores!$A$2:$E$47,2)</f>
        <v>837</v>
      </c>
      <c r="G2876">
        <f t="shared" si="118"/>
        <v>0.83699999999999997</v>
      </c>
      <c r="H2876">
        <f t="shared" si="119"/>
        <v>0.83699999999999997</v>
      </c>
      <c r="I2876">
        <f>H2876*$N$4</f>
        <v>13.391999999999999</v>
      </c>
    </row>
    <row r="2877" spans="1:9" x14ac:dyDescent="0.3">
      <c r="A2877">
        <v>2033</v>
      </c>
      <c r="B2877" t="s">
        <v>27</v>
      </c>
      <c r="C2877">
        <v>12</v>
      </c>
      <c r="D2877">
        <v>7.58</v>
      </c>
      <c r="E2877">
        <f t="shared" si="111"/>
        <v>7.5</v>
      </c>
      <c r="F2877">
        <f>VLOOKUP(E2877,Aerogeneradores!$A$2:$E$47,2)</f>
        <v>685</v>
      </c>
      <c r="G2877">
        <f t="shared" si="118"/>
        <v>0.68500000000000005</v>
      </c>
      <c r="H2877">
        <f t="shared" si="119"/>
        <v>0.68500000000000005</v>
      </c>
      <c r="I2877">
        <f>H2877*$N$4</f>
        <v>10.96</v>
      </c>
    </row>
    <row r="2878" spans="1:9" x14ac:dyDescent="0.3">
      <c r="A2878">
        <v>2033</v>
      </c>
      <c r="B2878" t="s">
        <v>27</v>
      </c>
      <c r="C2878">
        <v>13</v>
      </c>
      <c r="D2878">
        <v>7.5</v>
      </c>
      <c r="E2878">
        <f t="shared" si="111"/>
        <v>7.5</v>
      </c>
      <c r="F2878">
        <f>VLOOKUP(E2878,Aerogeneradores!$A$2:$E$47,2)</f>
        <v>685</v>
      </c>
      <c r="G2878">
        <f t="shared" si="118"/>
        <v>0.68500000000000005</v>
      </c>
      <c r="H2878">
        <f t="shared" si="119"/>
        <v>0.68500000000000005</v>
      </c>
      <c r="I2878">
        <f>H2878*$N$4</f>
        <v>10.96</v>
      </c>
    </row>
    <row r="2879" spans="1:9" x14ac:dyDescent="0.3">
      <c r="A2879">
        <v>2033</v>
      </c>
      <c r="B2879" t="s">
        <v>27</v>
      </c>
      <c r="C2879">
        <v>14</v>
      </c>
      <c r="D2879">
        <v>7.53</v>
      </c>
      <c r="E2879">
        <f t="shared" si="111"/>
        <v>7.5</v>
      </c>
      <c r="F2879">
        <f>VLOOKUP(E2879,Aerogeneradores!$A$2:$E$47,2)</f>
        <v>685</v>
      </c>
      <c r="G2879">
        <f t="shared" si="118"/>
        <v>0.68500000000000005</v>
      </c>
      <c r="H2879">
        <f t="shared" si="119"/>
        <v>0.68500000000000005</v>
      </c>
      <c r="I2879">
        <f>H2879*$N$4</f>
        <v>10.96</v>
      </c>
    </row>
    <row r="2880" spans="1:9" x14ac:dyDescent="0.3">
      <c r="A2880">
        <v>2033</v>
      </c>
      <c r="B2880" t="s">
        <v>27</v>
      </c>
      <c r="C2880">
        <v>15</v>
      </c>
      <c r="D2880">
        <v>7.57</v>
      </c>
      <c r="E2880">
        <f t="shared" si="111"/>
        <v>7.5</v>
      </c>
      <c r="F2880">
        <f>VLOOKUP(E2880,Aerogeneradores!$A$2:$E$47,2)</f>
        <v>685</v>
      </c>
      <c r="G2880">
        <f t="shared" si="118"/>
        <v>0.68500000000000005</v>
      </c>
      <c r="H2880">
        <f t="shared" si="119"/>
        <v>0.68500000000000005</v>
      </c>
      <c r="I2880">
        <f>H2880*$N$4</f>
        <v>10.96</v>
      </c>
    </row>
    <row r="2881" spans="1:9" x14ac:dyDescent="0.3">
      <c r="A2881">
        <v>2033</v>
      </c>
      <c r="B2881" t="s">
        <v>27</v>
      </c>
      <c r="C2881">
        <v>16</v>
      </c>
      <c r="D2881">
        <v>7.76</v>
      </c>
      <c r="E2881">
        <f t="shared" si="111"/>
        <v>8</v>
      </c>
      <c r="F2881">
        <f>VLOOKUP(E2881,Aerogeneradores!$A$2:$E$47,2)</f>
        <v>837</v>
      </c>
      <c r="G2881">
        <f t="shared" si="118"/>
        <v>0.83699999999999997</v>
      </c>
      <c r="H2881">
        <f t="shared" si="119"/>
        <v>0.83699999999999997</v>
      </c>
      <c r="I2881">
        <f>H2881*$N$4</f>
        <v>13.391999999999999</v>
      </c>
    </row>
    <row r="2882" spans="1:9" x14ac:dyDescent="0.3">
      <c r="A2882">
        <v>2033</v>
      </c>
      <c r="B2882" t="s">
        <v>27</v>
      </c>
      <c r="C2882">
        <v>17</v>
      </c>
      <c r="D2882">
        <v>8</v>
      </c>
      <c r="E2882">
        <f t="shared" si="111"/>
        <v>8</v>
      </c>
      <c r="F2882">
        <f>VLOOKUP(E2882,Aerogeneradores!$A$2:$E$47,2)</f>
        <v>837</v>
      </c>
      <c r="G2882">
        <f t="shared" si="118"/>
        <v>0.83699999999999997</v>
      </c>
      <c r="H2882">
        <f t="shared" si="119"/>
        <v>0.83699999999999997</v>
      </c>
      <c r="I2882">
        <f>H2882*$N$4</f>
        <v>13.391999999999999</v>
      </c>
    </row>
    <row r="2883" spans="1:9" x14ac:dyDescent="0.3">
      <c r="A2883">
        <v>2033</v>
      </c>
      <c r="B2883" t="s">
        <v>27</v>
      </c>
      <c r="C2883">
        <v>18</v>
      </c>
      <c r="D2883">
        <v>8.2100000000000009</v>
      </c>
      <c r="E2883">
        <f t="shared" si="111"/>
        <v>8</v>
      </c>
      <c r="F2883">
        <f>VLOOKUP(E2883,Aerogeneradores!$A$2:$E$47,2)</f>
        <v>837</v>
      </c>
      <c r="G2883">
        <f t="shared" si="118"/>
        <v>0.83699999999999997</v>
      </c>
      <c r="H2883">
        <f t="shared" si="119"/>
        <v>0.83699999999999997</v>
      </c>
      <c r="I2883">
        <f>H2883*$N$4</f>
        <v>13.391999999999999</v>
      </c>
    </row>
    <row r="2884" spans="1:9" x14ac:dyDescent="0.3">
      <c r="A2884">
        <v>2033</v>
      </c>
      <c r="B2884" t="s">
        <v>27</v>
      </c>
      <c r="C2884">
        <v>19</v>
      </c>
      <c r="D2884">
        <v>8.31</v>
      </c>
      <c r="E2884">
        <f t="shared" si="111"/>
        <v>8.5</v>
      </c>
      <c r="F2884">
        <f>VLOOKUP(E2884,Aerogeneradores!$A$2:$E$47,2)</f>
        <v>982</v>
      </c>
      <c r="G2884">
        <f t="shared" si="118"/>
        <v>0.98199999999999998</v>
      </c>
      <c r="H2884">
        <f t="shared" si="119"/>
        <v>0.98199999999999998</v>
      </c>
      <c r="I2884">
        <f>H2884*$N$4</f>
        <v>15.712</v>
      </c>
    </row>
    <row r="2885" spans="1:9" x14ac:dyDescent="0.3">
      <c r="A2885">
        <v>2033</v>
      </c>
      <c r="B2885" t="s">
        <v>27</v>
      </c>
      <c r="C2885">
        <v>20</v>
      </c>
      <c r="D2885">
        <v>8.76</v>
      </c>
      <c r="E2885">
        <f t="shared" si="111"/>
        <v>9</v>
      </c>
      <c r="F2885">
        <f>VLOOKUP(E2885,Aerogeneradores!$A$2:$E$47,2)</f>
        <v>1126</v>
      </c>
      <c r="G2885">
        <f t="shared" si="118"/>
        <v>1.1259999999999999</v>
      </c>
      <c r="H2885">
        <f t="shared" si="119"/>
        <v>1.1259999999999999</v>
      </c>
      <c r="I2885">
        <f>H2885*$N$4</f>
        <v>18.015999999999998</v>
      </c>
    </row>
    <row r="2886" spans="1:9" x14ac:dyDescent="0.3">
      <c r="A2886">
        <v>2033</v>
      </c>
      <c r="B2886" t="s">
        <v>27</v>
      </c>
      <c r="C2886">
        <v>21</v>
      </c>
      <c r="D2886">
        <v>9.49</v>
      </c>
      <c r="E2886">
        <f t="shared" si="111"/>
        <v>9.5</v>
      </c>
      <c r="F2886">
        <f>VLOOKUP(E2886,Aerogeneradores!$A$2:$E$47,2)</f>
        <v>1310</v>
      </c>
      <c r="G2886">
        <f t="shared" si="118"/>
        <v>1.31</v>
      </c>
      <c r="H2886">
        <f t="shared" si="119"/>
        <v>1.31</v>
      </c>
      <c r="I2886">
        <f>H2886*$N$4</f>
        <v>20.96</v>
      </c>
    </row>
    <row r="2887" spans="1:9" x14ac:dyDescent="0.3">
      <c r="A2887">
        <v>2033</v>
      </c>
      <c r="B2887" t="s">
        <v>27</v>
      </c>
      <c r="C2887">
        <v>22</v>
      </c>
      <c r="D2887">
        <v>9.8699999999999992</v>
      </c>
      <c r="E2887">
        <f t="shared" si="111"/>
        <v>10</v>
      </c>
      <c r="F2887">
        <f>VLOOKUP(E2887,Aerogeneradores!$A$2:$E$47,2)</f>
        <v>1464</v>
      </c>
      <c r="G2887">
        <f t="shared" si="118"/>
        <v>1.464</v>
      </c>
      <c r="H2887">
        <f t="shared" si="119"/>
        <v>1.464</v>
      </c>
      <c r="I2887">
        <f>H2887*$N$4</f>
        <v>23.423999999999999</v>
      </c>
    </row>
    <row r="2888" spans="1:9" x14ac:dyDescent="0.3">
      <c r="A2888">
        <v>2033</v>
      </c>
      <c r="B2888" t="s">
        <v>27</v>
      </c>
      <c r="C2888">
        <v>23</v>
      </c>
      <c r="D2888">
        <v>9.81</v>
      </c>
      <c r="E2888">
        <f t="shared" si="111"/>
        <v>10</v>
      </c>
      <c r="F2888">
        <f>VLOOKUP(E2888,Aerogeneradores!$A$2:$E$47,2)</f>
        <v>1464</v>
      </c>
      <c r="G2888">
        <f t="shared" si="118"/>
        <v>1.464</v>
      </c>
      <c r="H2888">
        <f t="shared" si="119"/>
        <v>1.464</v>
      </c>
      <c r="I2888">
        <f>H2888*$N$4</f>
        <v>23.423999999999999</v>
      </c>
    </row>
    <row r="2889" spans="1:9" x14ac:dyDescent="0.3">
      <c r="A2889">
        <v>2033</v>
      </c>
      <c r="B2889" t="s">
        <v>27</v>
      </c>
      <c r="C2889">
        <v>24</v>
      </c>
      <c r="D2889">
        <v>10.220000000000001</v>
      </c>
      <c r="E2889">
        <f t="shared" si="111"/>
        <v>10</v>
      </c>
      <c r="F2889">
        <f>VLOOKUP(E2889,Aerogeneradores!$A$2:$E$47,2)</f>
        <v>1464</v>
      </c>
      <c r="G2889">
        <f t="shared" si="118"/>
        <v>1.464</v>
      </c>
      <c r="H2889">
        <f t="shared" si="119"/>
        <v>1.464</v>
      </c>
      <c r="I2889">
        <f>H2889*$N$4</f>
        <v>23.423999999999999</v>
      </c>
    </row>
    <row r="2890" spans="1:9" x14ac:dyDescent="0.3">
      <c r="A2890">
        <v>2034</v>
      </c>
      <c r="B2890" t="s">
        <v>15</v>
      </c>
      <c r="C2890">
        <v>1</v>
      </c>
      <c r="D2890">
        <v>9.76</v>
      </c>
      <c r="E2890">
        <f>MROUND(D2890,0.5)</f>
        <v>10</v>
      </c>
      <c r="F2890">
        <f>VLOOKUP(E2890,Aerogeneradores!$A$2:$E$47,2)</f>
        <v>1464</v>
      </c>
      <c r="G2890">
        <f>F2890/1000</f>
        <v>1.464</v>
      </c>
      <c r="H2890">
        <f>G2890*1</f>
        <v>1.464</v>
      </c>
      <c r="I2890">
        <f>H2890*$N$4</f>
        <v>23.423999999999999</v>
      </c>
    </row>
    <row r="2891" spans="1:9" x14ac:dyDescent="0.3">
      <c r="A2891">
        <v>2034</v>
      </c>
      <c r="B2891" t="s">
        <v>15</v>
      </c>
      <c r="C2891">
        <v>2</v>
      </c>
      <c r="D2891">
        <v>9.59</v>
      </c>
      <c r="E2891">
        <f t="shared" ref="E2891:E2954" si="120">MROUND(D2891,0.5)</f>
        <v>9.5</v>
      </c>
      <c r="F2891">
        <f>VLOOKUP(E2891,Aerogeneradores!$A$2:$E$47,2)</f>
        <v>1310</v>
      </c>
      <c r="G2891">
        <f t="shared" ref="G2891:G2954" si="121">F2891/1000</f>
        <v>1.31</v>
      </c>
      <c r="H2891">
        <f t="shared" ref="H2891:H2954" si="122">G2891*1</f>
        <v>1.31</v>
      </c>
      <c r="I2891">
        <f>H2891*$N$4</f>
        <v>20.96</v>
      </c>
    </row>
    <row r="2892" spans="1:9" x14ac:dyDescent="0.3">
      <c r="A2892">
        <v>2034</v>
      </c>
      <c r="B2892" t="s">
        <v>15</v>
      </c>
      <c r="C2892">
        <v>3</v>
      </c>
      <c r="D2892">
        <v>9.48</v>
      </c>
      <c r="E2892">
        <f t="shared" si="120"/>
        <v>9.5</v>
      </c>
      <c r="F2892">
        <f>VLOOKUP(E2892,Aerogeneradores!$A$2:$E$47,2)</f>
        <v>1310</v>
      </c>
      <c r="G2892">
        <f t="shared" si="121"/>
        <v>1.31</v>
      </c>
      <c r="H2892">
        <f t="shared" si="122"/>
        <v>1.31</v>
      </c>
      <c r="I2892">
        <f>H2892*$N$4</f>
        <v>20.96</v>
      </c>
    </row>
    <row r="2893" spans="1:9" x14ac:dyDescent="0.3">
      <c r="A2893">
        <v>2034</v>
      </c>
      <c r="B2893" t="s">
        <v>15</v>
      </c>
      <c r="C2893">
        <v>4</v>
      </c>
      <c r="D2893">
        <v>9.32</v>
      </c>
      <c r="E2893">
        <f t="shared" si="120"/>
        <v>9.5</v>
      </c>
      <c r="F2893">
        <f>VLOOKUP(E2893,Aerogeneradores!$A$2:$E$47,2)</f>
        <v>1310</v>
      </c>
      <c r="G2893">
        <f t="shared" si="121"/>
        <v>1.31</v>
      </c>
      <c r="H2893">
        <f t="shared" si="122"/>
        <v>1.31</v>
      </c>
      <c r="I2893">
        <f>H2893*$N$4</f>
        <v>20.96</v>
      </c>
    </row>
    <row r="2894" spans="1:9" x14ac:dyDescent="0.3">
      <c r="A2894">
        <v>2034</v>
      </c>
      <c r="B2894" t="s">
        <v>15</v>
      </c>
      <c r="C2894">
        <v>5</v>
      </c>
      <c r="D2894">
        <v>9.17</v>
      </c>
      <c r="E2894">
        <f t="shared" si="120"/>
        <v>9</v>
      </c>
      <c r="F2894">
        <f>VLOOKUP(E2894,Aerogeneradores!$A$2:$E$47,2)</f>
        <v>1126</v>
      </c>
      <c r="G2894">
        <f t="shared" si="121"/>
        <v>1.1259999999999999</v>
      </c>
      <c r="H2894">
        <f t="shared" si="122"/>
        <v>1.1259999999999999</v>
      </c>
      <c r="I2894">
        <f>H2894*$N$4</f>
        <v>18.015999999999998</v>
      </c>
    </row>
    <row r="2895" spans="1:9" x14ac:dyDescent="0.3">
      <c r="A2895">
        <v>2034</v>
      </c>
      <c r="B2895" t="s">
        <v>15</v>
      </c>
      <c r="C2895">
        <v>6</v>
      </c>
      <c r="D2895">
        <v>9.02</v>
      </c>
      <c r="E2895">
        <f t="shared" si="120"/>
        <v>9</v>
      </c>
      <c r="F2895">
        <f>VLOOKUP(E2895,Aerogeneradores!$A$2:$E$47,2)</f>
        <v>1126</v>
      </c>
      <c r="G2895">
        <f t="shared" si="121"/>
        <v>1.1259999999999999</v>
      </c>
      <c r="H2895">
        <f t="shared" si="122"/>
        <v>1.1259999999999999</v>
      </c>
      <c r="I2895">
        <f>H2895*$N$4</f>
        <v>18.015999999999998</v>
      </c>
    </row>
    <row r="2896" spans="1:9" x14ac:dyDescent="0.3">
      <c r="A2896">
        <v>2034</v>
      </c>
      <c r="B2896" t="s">
        <v>15</v>
      </c>
      <c r="C2896">
        <v>7</v>
      </c>
      <c r="D2896">
        <v>8.8000000000000007</v>
      </c>
      <c r="E2896">
        <f t="shared" si="120"/>
        <v>9</v>
      </c>
      <c r="F2896">
        <f>VLOOKUP(E2896,Aerogeneradores!$A$2:$E$47,2)</f>
        <v>1126</v>
      </c>
      <c r="G2896">
        <f t="shared" si="121"/>
        <v>1.1259999999999999</v>
      </c>
      <c r="H2896">
        <f t="shared" si="122"/>
        <v>1.1259999999999999</v>
      </c>
      <c r="I2896">
        <f>H2896*$N$4</f>
        <v>18.015999999999998</v>
      </c>
    </row>
    <row r="2897" spans="1:9" x14ac:dyDescent="0.3">
      <c r="A2897">
        <v>2034</v>
      </c>
      <c r="B2897" t="s">
        <v>15</v>
      </c>
      <c r="C2897">
        <v>8</v>
      </c>
      <c r="D2897">
        <v>8.49</v>
      </c>
      <c r="E2897">
        <f t="shared" si="120"/>
        <v>8.5</v>
      </c>
      <c r="F2897">
        <f>VLOOKUP(E2897,Aerogeneradores!$A$2:$E$47,2)</f>
        <v>982</v>
      </c>
      <c r="G2897">
        <f t="shared" si="121"/>
        <v>0.98199999999999998</v>
      </c>
      <c r="H2897">
        <f t="shared" si="122"/>
        <v>0.98199999999999998</v>
      </c>
      <c r="I2897">
        <f>H2897*$N$4</f>
        <v>15.712</v>
      </c>
    </row>
    <row r="2898" spans="1:9" x14ac:dyDescent="0.3">
      <c r="A2898">
        <v>2034</v>
      </c>
      <c r="B2898" t="s">
        <v>15</v>
      </c>
      <c r="C2898">
        <v>9</v>
      </c>
      <c r="D2898">
        <v>8.19</v>
      </c>
      <c r="E2898">
        <f t="shared" si="120"/>
        <v>8</v>
      </c>
      <c r="F2898">
        <f>VLOOKUP(E2898,Aerogeneradores!$A$2:$E$47,2)</f>
        <v>837</v>
      </c>
      <c r="G2898">
        <f t="shared" si="121"/>
        <v>0.83699999999999997</v>
      </c>
      <c r="H2898">
        <f t="shared" si="122"/>
        <v>0.83699999999999997</v>
      </c>
      <c r="I2898">
        <f>H2898*$N$4</f>
        <v>13.391999999999999</v>
      </c>
    </row>
    <row r="2899" spans="1:9" x14ac:dyDescent="0.3">
      <c r="A2899">
        <v>2034</v>
      </c>
      <c r="B2899" t="s">
        <v>15</v>
      </c>
      <c r="C2899">
        <v>10</v>
      </c>
      <c r="D2899">
        <v>8.1199999999999992</v>
      </c>
      <c r="E2899">
        <f t="shared" si="120"/>
        <v>8</v>
      </c>
      <c r="F2899">
        <f>VLOOKUP(E2899,Aerogeneradores!$A$2:$E$47,2)</f>
        <v>837</v>
      </c>
      <c r="G2899">
        <f t="shared" si="121"/>
        <v>0.83699999999999997</v>
      </c>
      <c r="H2899">
        <f t="shared" si="122"/>
        <v>0.83699999999999997</v>
      </c>
      <c r="I2899">
        <f>H2899*$N$4</f>
        <v>13.391999999999999</v>
      </c>
    </row>
    <row r="2900" spans="1:9" x14ac:dyDescent="0.3">
      <c r="A2900">
        <v>2034</v>
      </c>
      <c r="B2900" t="s">
        <v>15</v>
      </c>
      <c r="C2900">
        <v>11</v>
      </c>
      <c r="D2900">
        <v>7.93</v>
      </c>
      <c r="E2900">
        <f t="shared" si="120"/>
        <v>8</v>
      </c>
      <c r="F2900">
        <f>VLOOKUP(E2900,Aerogeneradores!$A$2:$E$47,2)</f>
        <v>837</v>
      </c>
      <c r="G2900">
        <f t="shared" si="121"/>
        <v>0.83699999999999997</v>
      </c>
      <c r="H2900">
        <f t="shared" si="122"/>
        <v>0.83699999999999997</v>
      </c>
      <c r="I2900">
        <f>H2900*$N$4</f>
        <v>13.391999999999999</v>
      </c>
    </row>
    <row r="2901" spans="1:9" x14ac:dyDescent="0.3">
      <c r="A2901">
        <v>2034</v>
      </c>
      <c r="B2901" t="s">
        <v>15</v>
      </c>
      <c r="C2901">
        <v>12</v>
      </c>
      <c r="D2901">
        <v>7.74</v>
      </c>
      <c r="E2901">
        <f t="shared" si="120"/>
        <v>7.5</v>
      </c>
      <c r="F2901">
        <f>VLOOKUP(E2901,Aerogeneradores!$A$2:$E$47,2)</f>
        <v>685</v>
      </c>
      <c r="G2901">
        <f t="shared" si="121"/>
        <v>0.68500000000000005</v>
      </c>
      <c r="H2901">
        <f t="shared" si="122"/>
        <v>0.68500000000000005</v>
      </c>
      <c r="I2901">
        <f>H2901*$N$4</f>
        <v>10.96</v>
      </c>
    </row>
    <row r="2902" spans="1:9" x14ac:dyDescent="0.3">
      <c r="A2902">
        <v>2034</v>
      </c>
      <c r="B2902" t="s">
        <v>15</v>
      </c>
      <c r="C2902">
        <v>13</v>
      </c>
      <c r="D2902">
        <v>7.65</v>
      </c>
      <c r="E2902">
        <f t="shared" si="120"/>
        <v>7.5</v>
      </c>
      <c r="F2902">
        <f>VLOOKUP(E2902,Aerogeneradores!$A$2:$E$47,2)</f>
        <v>685</v>
      </c>
      <c r="G2902">
        <f t="shared" si="121"/>
        <v>0.68500000000000005</v>
      </c>
      <c r="H2902">
        <f t="shared" si="122"/>
        <v>0.68500000000000005</v>
      </c>
      <c r="I2902">
        <f>H2902*$N$4</f>
        <v>10.96</v>
      </c>
    </row>
    <row r="2903" spans="1:9" x14ac:dyDescent="0.3">
      <c r="A2903">
        <v>2034</v>
      </c>
      <c r="B2903" t="s">
        <v>15</v>
      </c>
      <c r="C2903">
        <v>14</v>
      </c>
      <c r="D2903">
        <v>7.68</v>
      </c>
      <c r="E2903">
        <f t="shared" si="120"/>
        <v>7.5</v>
      </c>
      <c r="F2903">
        <f>VLOOKUP(E2903,Aerogeneradores!$A$2:$E$47,2)</f>
        <v>685</v>
      </c>
      <c r="G2903">
        <f t="shared" si="121"/>
        <v>0.68500000000000005</v>
      </c>
      <c r="H2903">
        <f t="shared" si="122"/>
        <v>0.68500000000000005</v>
      </c>
      <c r="I2903">
        <f>H2903*$N$4</f>
        <v>10.96</v>
      </c>
    </row>
    <row r="2904" spans="1:9" x14ac:dyDescent="0.3">
      <c r="A2904">
        <v>2034</v>
      </c>
      <c r="B2904" t="s">
        <v>15</v>
      </c>
      <c r="C2904">
        <v>15</v>
      </c>
      <c r="D2904">
        <v>7.83</v>
      </c>
      <c r="E2904">
        <f t="shared" si="120"/>
        <v>8</v>
      </c>
      <c r="F2904">
        <f>VLOOKUP(E2904,Aerogeneradores!$A$2:$E$47,2)</f>
        <v>837</v>
      </c>
      <c r="G2904">
        <f t="shared" si="121"/>
        <v>0.83699999999999997</v>
      </c>
      <c r="H2904">
        <f t="shared" si="122"/>
        <v>0.83699999999999997</v>
      </c>
      <c r="I2904">
        <f>H2904*$N$4</f>
        <v>13.391999999999999</v>
      </c>
    </row>
    <row r="2905" spans="1:9" x14ac:dyDescent="0.3">
      <c r="A2905">
        <v>2034</v>
      </c>
      <c r="B2905" t="s">
        <v>15</v>
      </c>
      <c r="C2905">
        <v>16</v>
      </c>
      <c r="D2905">
        <v>8.02</v>
      </c>
      <c r="E2905">
        <f t="shared" si="120"/>
        <v>8</v>
      </c>
      <c r="F2905">
        <f>VLOOKUP(E2905,Aerogeneradores!$A$2:$E$47,2)</f>
        <v>837</v>
      </c>
      <c r="G2905">
        <f t="shared" si="121"/>
        <v>0.83699999999999997</v>
      </c>
      <c r="H2905">
        <f t="shared" si="122"/>
        <v>0.83699999999999997</v>
      </c>
      <c r="I2905">
        <f>H2905*$N$4</f>
        <v>13.391999999999999</v>
      </c>
    </row>
    <row r="2906" spans="1:9" x14ac:dyDescent="0.3">
      <c r="A2906">
        <v>2034</v>
      </c>
      <c r="B2906" t="s">
        <v>15</v>
      </c>
      <c r="C2906">
        <v>17</v>
      </c>
      <c r="D2906">
        <v>8.33</v>
      </c>
      <c r="E2906">
        <f t="shared" si="120"/>
        <v>8.5</v>
      </c>
      <c r="F2906">
        <f>VLOOKUP(E2906,Aerogeneradores!$A$2:$E$47,2)</f>
        <v>982</v>
      </c>
      <c r="G2906">
        <f t="shared" si="121"/>
        <v>0.98199999999999998</v>
      </c>
      <c r="H2906">
        <f t="shared" si="122"/>
        <v>0.98199999999999998</v>
      </c>
      <c r="I2906">
        <f>H2906*$N$4</f>
        <v>15.712</v>
      </c>
    </row>
    <row r="2907" spans="1:9" x14ac:dyDescent="0.3">
      <c r="A2907">
        <v>2034</v>
      </c>
      <c r="B2907" t="s">
        <v>15</v>
      </c>
      <c r="C2907">
        <v>18</v>
      </c>
      <c r="D2907">
        <v>8.5399999999999991</v>
      </c>
      <c r="E2907">
        <f t="shared" si="120"/>
        <v>8.5</v>
      </c>
      <c r="F2907">
        <f>VLOOKUP(E2907,Aerogeneradores!$A$2:$E$47,2)</f>
        <v>982</v>
      </c>
      <c r="G2907">
        <f t="shared" si="121"/>
        <v>0.98199999999999998</v>
      </c>
      <c r="H2907">
        <f t="shared" si="122"/>
        <v>0.98199999999999998</v>
      </c>
      <c r="I2907">
        <f>H2907*$N$4</f>
        <v>15.712</v>
      </c>
    </row>
    <row r="2908" spans="1:9" x14ac:dyDescent="0.3">
      <c r="A2908">
        <v>2034</v>
      </c>
      <c r="B2908" t="s">
        <v>15</v>
      </c>
      <c r="C2908">
        <v>19</v>
      </c>
      <c r="D2908">
        <v>8.4700000000000006</v>
      </c>
      <c r="E2908">
        <f t="shared" si="120"/>
        <v>8.5</v>
      </c>
      <c r="F2908">
        <f>VLOOKUP(E2908,Aerogeneradores!$A$2:$E$47,2)</f>
        <v>982</v>
      </c>
      <c r="G2908">
        <f t="shared" si="121"/>
        <v>0.98199999999999998</v>
      </c>
      <c r="H2908">
        <f t="shared" si="122"/>
        <v>0.98199999999999998</v>
      </c>
      <c r="I2908">
        <f>H2908*$N$4</f>
        <v>15.712</v>
      </c>
    </row>
    <row r="2909" spans="1:9" x14ac:dyDescent="0.3">
      <c r="A2909">
        <v>2034</v>
      </c>
      <c r="B2909" t="s">
        <v>15</v>
      </c>
      <c r="C2909">
        <v>20</v>
      </c>
      <c r="D2909">
        <v>8.85</v>
      </c>
      <c r="E2909">
        <f t="shared" si="120"/>
        <v>9</v>
      </c>
      <c r="F2909">
        <f>VLOOKUP(E2909,Aerogeneradores!$A$2:$E$47,2)</f>
        <v>1126</v>
      </c>
      <c r="G2909">
        <f t="shared" si="121"/>
        <v>1.1259999999999999</v>
      </c>
      <c r="H2909">
        <f t="shared" si="122"/>
        <v>1.1259999999999999</v>
      </c>
      <c r="I2909">
        <f>H2909*$N$4</f>
        <v>18.015999999999998</v>
      </c>
    </row>
    <row r="2910" spans="1:9" x14ac:dyDescent="0.3">
      <c r="A2910">
        <v>2034</v>
      </c>
      <c r="B2910" t="s">
        <v>15</v>
      </c>
      <c r="C2910">
        <v>21</v>
      </c>
      <c r="D2910">
        <v>9.33</v>
      </c>
      <c r="E2910">
        <f t="shared" si="120"/>
        <v>9.5</v>
      </c>
      <c r="F2910">
        <f>VLOOKUP(E2910,Aerogeneradores!$A$2:$E$47,2)</f>
        <v>1310</v>
      </c>
      <c r="G2910">
        <f t="shared" si="121"/>
        <v>1.31</v>
      </c>
      <c r="H2910">
        <f t="shared" si="122"/>
        <v>1.31</v>
      </c>
      <c r="I2910">
        <f>H2910*$N$4</f>
        <v>20.96</v>
      </c>
    </row>
    <row r="2911" spans="1:9" x14ac:dyDescent="0.3">
      <c r="A2911">
        <v>2034</v>
      </c>
      <c r="B2911" t="s">
        <v>15</v>
      </c>
      <c r="C2911">
        <v>22</v>
      </c>
      <c r="D2911">
        <v>9.56</v>
      </c>
      <c r="E2911">
        <f t="shared" si="120"/>
        <v>9.5</v>
      </c>
      <c r="F2911">
        <f>VLOOKUP(E2911,Aerogeneradores!$A$2:$E$47,2)</f>
        <v>1310</v>
      </c>
      <c r="G2911">
        <f t="shared" si="121"/>
        <v>1.31</v>
      </c>
      <c r="H2911">
        <f t="shared" si="122"/>
        <v>1.31</v>
      </c>
      <c r="I2911">
        <f>H2911*$N$4</f>
        <v>20.96</v>
      </c>
    </row>
    <row r="2912" spans="1:9" x14ac:dyDescent="0.3">
      <c r="A2912">
        <v>2034</v>
      </c>
      <c r="B2912" t="s">
        <v>15</v>
      </c>
      <c r="C2912">
        <v>23</v>
      </c>
      <c r="D2912">
        <v>9.5399999999999991</v>
      </c>
      <c r="E2912">
        <f t="shared" si="120"/>
        <v>9.5</v>
      </c>
      <c r="F2912">
        <f>VLOOKUP(E2912,Aerogeneradores!$A$2:$E$47,2)</f>
        <v>1310</v>
      </c>
      <c r="G2912">
        <f t="shared" si="121"/>
        <v>1.31</v>
      </c>
      <c r="H2912">
        <f t="shared" si="122"/>
        <v>1.31</v>
      </c>
      <c r="I2912">
        <f>H2912*$N$4</f>
        <v>20.96</v>
      </c>
    </row>
    <row r="2913" spans="1:9" x14ac:dyDescent="0.3">
      <c r="A2913">
        <v>2034</v>
      </c>
      <c r="B2913" t="s">
        <v>15</v>
      </c>
      <c r="C2913">
        <v>24</v>
      </c>
      <c r="D2913">
        <v>9.65</v>
      </c>
      <c r="E2913">
        <f t="shared" si="120"/>
        <v>9.5</v>
      </c>
      <c r="F2913">
        <f>VLOOKUP(E2913,Aerogeneradores!$A$2:$E$47,2)</f>
        <v>1310</v>
      </c>
      <c r="G2913">
        <f t="shared" si="121"/>
        <v>1.31</v>
      </c>
      <c r="H2913">
        <f t="shared" si="122"/>
        <v>1.31</v>
      </c>
      <c r="I2913">
        <f>H2913*$N$4</f>
        <v>20.96</v>
      </c>
    </row>
    <row r="2914" spans="1:9" x14ac:dyDescent="0.3">
      <c r="A2914">
        <v>2034</v>
      </c>
      <c r="B2914" t="s">
        <v>17</v>
      </c>
      <c r="C2914">
        <v>1</v>
      </c>
      <c r="D2914">
        <v>9.09</v>
      </c>
      <c r="E2914">
        <f t="shared" si="120"/>
        <v>9</v>
      </c>
      <c r="F2914">
        <f>VLOOKUP(E2914,Aerogeneradores!$A$2:$E$47,2)</f>
        <v>1126</v>
      </c>
      <c r="G2914">
        <f t="shared" si="121"/>
        <v>1.1259999999999999</v>
      </c>
      <c r="H2914">
        <f t="shared" si="122"/>
        <v>1.1259999999999999</v>
      </c>
      <c r="I2914">
        <f>H2914*$N$4</f>
        <v>18.015999999999998</v>
      </c>
    </row>
    <row r="2915" spans="1:9" x14ac:dyDescent="0.3">
      <c r="A2915">
        <v>2034</v>
      </c>
      <c r="B2915" t="s">
        <v>17</v>
      </c>
      <c r="C2915">
        <v>2</v>
      </c>
      <c r="D2915">
        <v>8.7799999999999994</v>
      </c>
      <c r="E2915">
        <f t="shared" si="120"/>
        <v>9</v>
      </c>
      <c r="F2915">
        <f>VLOOKUP(E2915,Aerogeneradores!$A$2:$E$47,2)</f>
        <v>1126</v>
      </c>
      <c r="G2915">
        <f t="shared" si="121"/>
        <v>1.1259999999999999</v>
      </c>
      <c r="H2915">
        <f t="shared" si="122"/>
        <v>1.1259999999999999</v>
      </c>
      <c r="I2915">
        <f>H2915*$N$4</f>
        <v>18.015999999999998</v>
      </c>
    </row>
    <row r="2916" spans="1:9" x14ac:dyDescent="0.3">
      <c r="A2916">
        <v>2034</v>
      </c>
      <c r="B2916" t="s">
        <v>17</v>
      </c>
      <c r="C2916">
        <v>3</v>
      </c>
      <c r="D2916">
        <v>8.75</v>
      </c>
      <c r="E2916">
        <f t="shared" si="120"/>
        <v>9</v>
      </c>
      <c r="F2916">
        <f>VLOOKUP(E2916,Aerogeneradores!$A$2:$E$47,2)</f>
        <v>1126</v>
      </c>
      <c r="G2916">
        <f t="shared" si="121"/>
        <v>1.1259999999999999</v>
      </c>
      <c r="H2916">
        <f t="shared" si="122"/>
        <v>1.1259999999999999</v>
      </c>
      <c r="I2916">
        <f>H2916*$N$4</f>
        <v>18.015999999999998</v>
      </c>
    </row>
    <row r="2917" spans="1:9" x14ac:dyDescent="0.3">
      <c r="A2917">
        <v>2034</v>
      </c>
      <c r="B2917" t="s">
        <v>17</v>
      </c>
      <c r="C2917">
        <v>4</v>
      </c>
      <c r="D2917">
        <v>8.7100000000000009</v>
      </c>
      <c r="E2917">
        <f t="shared" si="120"/>
        <v>8.5</v>
      </c>
      <c r="F2917">
        <f>VLOOKUP(E2917,Aerogeneradores!$A$2:$E$47,2)</f>
        <v>982</v>
      </c>
      <c r="G2917">
        <f t="shared" si="121"/>
        <v>0.98199999999999998</v>
      </c>
      <c r="H2917">
        <f t="shared" si="122"/>
        <v>0.98199999999999998</v>
      </c>
      <c r="I2917">
        <f>H2917*$N$4</f>
        <v>15.712</v>
      </c>
    </row>
    <row r="2918" spans="1:9" x14ac:dyDescent="0.3">
      <c r="A2918">
        <v>2034</v>
      </c>
      <c r="B2918" t="s">
        <v>17</v>
      </c>
      <c r="C2918">
        <v>5</v>
      </c>
      <c r="D2918">
        <v>8.49</v>
      </c>
      <c r="E2918">
        <f t="shared" si="120"/>
        <v>8.5</v>
      </c>
      <c r="F2918">
        <f>VLOOKUP(E2918,Aerogeneradores!$A$2:$E$47,2)</f>
        <v>982</v>
      </c>
      <c r="G2918">
        <f t="shared" si="121"/>
        <v>0.98199999999999998</v>
      </c>
      <c r="H2918">
        <f t="shared" si="122"/>
        <v>0.98199999999999998</v>
      </c>
      <c r="I2918">
        <f>H2918*$N$4</f>
        <v>15.712</v>
      </c>
    </row>
    <row r="2919" spans="1:9" x14ac:dyDescent="0.3">
      <c r="A2919">
        <v>2034</v>
      </c>
      <c r="B2919" t="s">
        <v>17</v>
      </c>
      <c r="C2919">
        <v>6</v>
      </c>
      <c r="D2919">
        <v>8.6999999999999993</v>
      </c>
      <c r="E2919">
        <f t="shared" si="120"/>
        <v>8.5</v>
      </c>
      <c r="F2919">
        <f>VLOOKUP(E2919,Aerogeneradores!$A$2:$E$47,2)</f>
        <v>982</v>
      </c>
      <c r="G2919">
        <f t="shared" si="121"/>
        <v>0.98199999999999998</v>
      </c>
      <c r="H2919">
        <f t="shared" si="122"/>
        <v>0.98199999999999998</v>
      </c>
      <c r="I2919">
        <f>H2919*$N$4</f>
        <v>15.712</v>
      </c>
    </row>
    <row r="2920" spans="1:9" x14ac:dyDescent="0.3">
      <c r="A2920">
        <v>2034</v>
      </c>
      <c r="B2920" t="s">
        <v>17</v>
      </c>
      <c r="C2920">
        <v>7</v>
      </c>
      <c r="D2920">
        <v>8.43</v>
      </c>
      <c r="E2920">
        <f t="shared" si="120"/>
        <v>8.5</v>
      </c>
      <c r="F2920">
        <f>VLOOKUP(E2920,Aerogeneradores!$A$2:$E$47,2)</f>
        <v>982</v>
      </c>
      <c r="G2920">
        <f t="shared" si="121"/>
        <v>0.98199999999999998</v>
      </c>
      <c r="H2920">
        <f t="shared" si="122"/>
        <v>0.98199999999999998</v>
      </c>
      <c r="I2920">
        <f>H2920*$N$4</f>
        <v>15.712</v>
      </c>
    </row>
    <row r="2921" spans="1:9" x14ac:dyDescent="0.3">
      <c r="A2921">
        <v>2034</v>
      </c>
      <c r="B2921" t="s">
        <v>17</v>
      </c>
      <c r="C2921">
        <v>8</v>
      </c>
      <c r="D2921">
        <v>8.31</v>
      </c>
      <c r="E2921">
        <f t="shared" si="120"/>
        <v>8.5</v>
      </c>
      <c r="F2921">
        <f>VLOOKUP(E2921,Aerogeneradores!$A$2:$E$47,2)</f>
        <v>982</v>
      </c>
      <c r="G2921">
        <f t="shared" si="121"/>
        <v>0.98199999999999998</v>
      </c>
      <c r="H2921">
        <f t="shared" si="122"/>
        <v>0.98199999999999998</v>
      </c>
      <c r="I2921">
        <f>H2921*$N$4</f>
        <v>15.712</v>
      </c>
    </row>
    <row r="2922" spans="1:9" x14ac:dyDescent="0.3">
      <c r="A2922">
        <v>2034</v>
      </c>
      <c r="B2922" t="s">
        <v>17</v>
      </c>
      <c r="C2922">
        <v>9</v>
      </c>
      <c r="D2922">
        <v>8.0500000000000007</v>
      </c>
      <c r="E2922">
        <f t="shared" si="120"/>
        <v>8</v>
      </c>
      <c r="F2922">
        <f>VLOOKUP(E2922,Aerogeneradores!$A$2:$E$47,2)</f>
        <v>837</v>
      </c>
      <c r="G2922">
        <f t="shared" si="121"/>
        <v>0.83699999999999997</v>
      </c>
      <c r="H2922">
        <f t="shared" si="122"/>
        <v>0.83699999999999997</v>
      </c>
      <c r="I2922">
        <f>H2922*$N$4</f>
        <v>13.391999999999999</v>
      </c>
    </row>
    <row r="2923" spans="1:9" x14ac:dyDescent="0.3">
      <c r="A2923">
        <v>2034</v>
      </c>
      <c r="B2923" t="s">
        <v>17</v>
      </c>
      <c r="C2923">
        <v>10</v>
      </c>
      <c r="D2923">
        <v>8.08</v>
      </c>
      <c r="E2923">
        <f t="shared" si="120"/>
        <v>8</v>
      </c>
      <c r="F2923">
        <f>VLOOKUP(E2923,Aerogeneradores!$A$2:$E$47,2)</f>
        <v>837</v>
      </c>
      <c r="G2923">
        <f t="shared" si="121"/>
        <v>0.83699999999999997</v>
      </c>
      <c r="H2923">
        <f t="shared" si="122"/>
        <v>0.83699999999999997</v>
      </c>
      <c r="I2923">
        <f>H2923*$N$4</f>
        <v>13.391999999999999</v>
      </c>
    </row>
    <row r="2924" spans="1:9" x14ac:dyDescent="0.3">
      <c r="A2924">
        <v>2034</v>
      </c>
      <c r="B2924" t="s">
        <v>17</v>
      </c>
      <c r="C2924">
        <v>11</v>
      </c>
      <c r="D2924">
        <v>7.91</v>
      </c>
      <c r="E2924">
        <f t="shared" si="120"/>
        <v>8</v>
      </c>
      <c r="F2924">
        <f>VLOOKUP(E2924,Aerogeneradores!$A$2:$E$47,2)</f>
        <v>837</v>
      </c>
      <c r="G2924">
        <f t="shared" si="121"/>
        <v>0.83699999999999997</v>
      </c>
      <c r="H2924">
        <f t="shared" si="122"/>
        <v>0.83699999999999997</v>
      </c>
      <c r="I2924">
        <f>H2924*$N$4</f>
        <v>13.391999999999999</v>
      </c>
    </row>
    <row r="2925" spans="1:9" x14ac:dyDescent="0.3">
      <c r="A2925">
        <v>2034</v>
      </c>
      <c r="B2925" t="s">
        <v>17</v>
      </c>
      <c r="C2925">
        <v>12</v>
      </c>
      <c r="D2925">
        <v>7.86</v>
      </c>
      <c r="E2925">
        <f t="shared" si="120"/>
        <v>8</v>
      </c>
      <c r="F2925">
        <f>VLOOKUP(E2925,Aerogeneradores!$A$2:$E$47,2)</f>
        <v>837</v>
      </c>
      <c r="G2925">
        <f t="shared" si="121"/>
        <v>0.83699999999999997</v>
      </c>
      <c r="H2925">
        <f t="shared" si="122"/>
        <v>0.83699999999999997</v>
      </c>
      <c r="I2925">
        <f>H2925*$N$4</f>
        <v>13.391999999999999</v>
      </c>
    </row>
    <row r="2926" spans="1:9" x14ac:dyDescent="0.3">
      <c r="A2926">
        <v>2034</v>
      </c>
      <c r="B2926" t="s">
        <v>17</v>
      </c>
      <c r="C2926">
        <v>13</v>
      </c>
      <c r="D2926">
        <v>7.83</v>
      </c>
      <c r="E2926">
        <f t="shared" si="120"/>
        <v>8</v>
      </c>
      <c r="F2926">
        <f>VLOOKUP(E2926,Aerogeneradores!$A$2:$E$47,2)</f>
        <v>837</v>
      </c>
      <c r="G2926">
        <f t="shared" si="121"/>
        <v>0.83699999999999997</v>
      </c>
      <c r="H2926">
        <f t="shared" si="122"/>
        <v>0.83699999999999997</v>
      </c>
      <c r="I2926">
        <f>H2926*$N$4</f>
        <v>13.391999999999999</v>
      </c>
    </row>
    <row r="2927" spans="1:9" x14ac:dyDescent="0.3">
      <c r="A2927">
        <v>2034</v>
      </c>
      <c r="B2927" t="s">
        <v>17</v>
      </c>
      <c r="C2927">
        <v>14</v>
      </c>
      <c r="D2927">
        <v>7.82</v>
      </c>
      <c r="E2927">
        <f t="shared" si="120"/>
        <v>8</v>
      </c>
      <c r="F2927">
        <f>VLOOKUP(E2927,Aerogeneradores!$A$2:$E$47,2)</f>
        <v>837</v>
      </c>
      <c r="G2927">
        <f t="shared" si="121"/>
        <v>0.83699999999999997</v>
      </c>
      <c r="H2927">
        <f t="shared" si="122"/>
        <v>0.83699999999999997</v>
      </c>
      <c r="I2927">
        <f>H2927*$N$4</f>
        <v>13.391999999999999</v>
      </c>
    </row>
    <row r="2928" spans="1:9" x14ac:dyDescent="0.3">
      <c r="A2928">
        <v>2034</v>
      </c>
      <c r="B2928" t="s">
        <v>17</v>
      </c>
      <c r="C2928">
        <v>15</v>
      </c>
      <c r="D2928">
        <v>7.91</v>
      </c>
      <c r="E2928">
        <f t="shared" si="120"/>
        <v>8</v>
      </c>
      <c r="F2928">
        <f>VLOOKUP(E2928,Aerogeneradores!$A$2:$E$47,2)</f>
        <v>837</v>
      </c>
      <c r="G2928">
        <f t="shared" si="121"/>
        <v>0.83699999999999997</v>
      </c>
      <c r="H2928">
        <f t="shared" si="122"/>
        <v>0.83699999999999997</v>
      </c>
      <c r="I2928">
        <f>H2928*$N$4</f>
        <v>13.391999999999999</v>
      </c>
    </row>
    <row r="2929" spans="1:9" x14ac:dyDescent="0.3">
      <c r="A2929">
        <v>2034</v>
      </c>
      <c r="B2929" t="s">
        <v>17</v>
      </c>
      <c r="C2929">
        <v>16</v>
      </c>
      <c r="D2929">
        <v>8.19</v>
      </c>
      <c r="E2929">
        <f t="shared" si="120"/>
        <v>8</v>
      </c>
      <c r="F2929">
        <f>VLOOKUP(E2929,Aerogeneradores!$A$2:$E$47,2)</f>
        <v>837</v>
      </c>
      <c r="G2929">
        <f t="shared" si="121"/>
        <v>0.83699999999999997</v>
      </c>
      <c r="H2929">
        <f t="shared" si="122"/>
        <v>0.83699999999999997</v>
      </c>
      <c r="I2929">
        <f>H2929*$N$4</f>
        <v>13.391999999999999</v>
      </c>
    </row>
    <row r="2930" spans="1:9" x14ac:dyDescent="0.3">
      <c r="A2930">
        <v>2034</v>
      </c>
      <c r="B2930" t="s">
        <v>17</v>
      </c>
      <c r="C2930">
        <v>17</v>
      </c>
      <c r="D2930">
        <v>8.4499999999999993</v>
      </c>
      <c r="E2930">
        <f t="shared" si="120"/>
        <v>8.5</v>
      </c>
      <c r="F2930">
        <f>VLOOKUP(E2930,Aerogeneradores!$A$2:$E$47,2)</f>
        <v>982</v>
      </c>
      <c r="G2930">
        <f t="shared" si="121"/>
        <v>0.98199999999999998</v>
      </c>
      <c r="H2930">
        <f t="shared" si="122"/>
        <v>0.98199999999999998</v>
      </c>
      <c r="I2930">
        <f>H2930*$N$4</f>
        <v>15.712</v>
      </c>
    </row>
    <row r="2931" spans="1:9" x14ac:dyDescent="0.3">
      <c r="A2931">
        <v>2034</v>
      </c>
      <c r="B2931" t="s">
        <v>17</v>
      </c>
      <c r="C2931">
        <v>18</v>
      </c>
      <c r="D2931">
        <v>8.5500000000000007</v>
      </c>
      <c r="E2931">
        <f t="shared" si="120"/>
        <v>8.5</v>
      </c>
      <c r="F2931">
        <f>VLOOKUP(E2931,Aerogeneradores!$A$2:$E$47,2)</f>
        <v>982</v>
      </c>
      <c r="G2931">
        <f t="shared" si="121"/>
        <v>0.98199999999999998</v>
      </c>
      <c r="H2931">
        <f t="shared" si="122"/>
        <v>0.98199999999999998</v>
      </c>
      <c r="I2931">
        <f>H2931*$N$4</f>
        <v>15.712</v>
      </c>
    </row>
    <row r="2932" spans="1:9" x14ac:dyDescent="0.3">
      <c r="A2932">
        <v>2034</v>
      </c>
      <c r="B2932" t="s">
        <v>17</v>
      </c>
      <c r="C2932">
        <v>19</v>
      </c>
      <c r="D2932">
        <v>8.7100000000000009</v>
      </c>
      <c r="E2932">
        <f t="shared" si="120"/>
        <v>8.5</v>
      </c>
      <c r="F2932">
        <f>VLOOKUP(E2932,Aerogeneradores!$A$2:$E$47,2)</f>
        <v>982</v>
      </c>
      <c r="G2932">
        <f t="shared" si="121"/>
        <v>0.98199999999999998</v>
      </c>
      <c r="H2932">
        <f t="shared" si="122"/>
        <v>0.98199999999999998</v>
      </c>
      <c r="I2932">
        <f>H2932*$N$4</f>
        <v>15.712</v>
      </c>
    </row>
    <row r="2933" spans="1:9" x14ac:dyDescent="0.3">
      <c r="A2933">
        <v>2034</v>
      </c>
      <c r="B2933" t="s">
        <v>17</v>
      </c>
      <c r="C2933">
        <v>20</v>
      </c>
      <c r="D2933">
        <v>9.1</v>
      </c>
      <c r="E2933">
        <f t="shared" si="120"/>
        <v>9</v>
      </c>
      <c r="F2933">
        <f>VLOOKUP(E2933,Aerogeneradores!$A$2:$E$47,2)</f>
        <v>1126</v>
      </c>
      <c r="G2933">
        <f t="shared" si="121"/>
        <v>1.1259999999999999</v>
      </c>
      <c r="H2933">
        <f t="shared" si="122"/>
        <v>1.1259999999999999</v>
      </c>
      <c r="I2933">
        <f>H2933*$N$4</f>
        <v>18.015999999999998</v>
      </c>
    </row>
    <row r="2934" spans="1:9" x14ac:dyDescent="0.3">
      <c r="A2934">
        <v>2034</v>
      </c>
      <c r="B2934" t="s">
        <v>17</v>
      </c>
      <c r="C2934">
        <v>21</v>
      </c>
      <c r="D2934">
        <v>9.43</v>
      </c>
      <c r="E2934">
        <f t="shared" si="120"/>
        <v>9.5</v>
      </c>
      <c r="F2934">
        <f>VLOOKUP(E2934,Aerogeneradores!$A$2:$E$47,2)</f>
        <v>1310</v>
      </c>
      <c r="G2934">
        <f t="shared" si="121"/>
        <v>1.31</v>
      </c>
      <c r="H2934">
        <f t="shared" si="122"/>
        <v>1.31</v>
      </c>
      <c r="I2934">
        <f>H2934*$N$4</f>
        <v>20.96</v>
      </c>
    </row>
    <row r="2935" spans="1:9" x14ac:dyDescent="0.3">
      <c r="A2935">
        <v>2034</v>
      </c>
      <c r="B2935" t="s">
        <v>17</v>
      </c>
      <c r="C2935">
        <v>22</v>
      </c>
      <c r="D2935">
        <v>9.2200000000000006</v>
      </c>
      <c r="E2935">
        <f t="shared" si="120"/>
        <v>9</v>
      </c>
      <c r="F2935">
        <f>VLOOKUP(E2935,Aerogeneradores!$A$2:$E$47,2)</f>
        <v>1126</v>
      </c>
      <c r="G2935">
        <f t="shared" si="121"/>
        <v>1.1259999999999999</v>
      </c>
      <c r="H2935">
        <f t="shared" si="122"/>
        <v>1.1259999999999999</v>
      </c>
      <c r="I2935">
        <f>H2935*$N$4</f>
        <v>18.015999999999998</v>
      </c>
    </row>
    <row r="2936" spans="1:9" x14ac:dyDescent="0.3">
      <c r="A2936">
        <v>2034</v>
      </c>
      <c r="B2936" t="s">
        <v>17</v>
      </c>
      <c r="C2936">
        <v>23</v>
      </c>
      <c r="D2936">
        <v>9.17</v>
      </c>
      <c r="E2936">
        <f t="shared" si="120"/>
        <v>9</v>
      </c>
      <c r="F2936">
        <f>VLOOKUP(E2936,Aerogeneradores!$A$2:$E$47,2)</f>
        <v>1126</v>
      </c>
      <c r="G2936">
        <f t="shared" si="121"/>
        <v>1.1259999999999999</v>
      </c>
      <c r="H2936">
        <f t="shared" si="122"/>
        <v>1.1259999999999999</v>
      </c>
      <c r="I2936">
        <f>H2936*$N$4</f>
        <v>18.015999999999998</v>
      </c>
    </row>
    <row r="2937" spans="1:9" x14ac:dyDescent="0.3">
      <c r="A2937">
        <v>2034</v>
      </c>
      <c r="B2937" t="s">
        <v>17</v>
      </c>
      <c r="C2937">
        <v>24</v>
      </c>
      <c r="D2937">
        <v>9.07</v>
      </c>
      <c r="E2937">
        <f t="shared" si="120"/>
        <v>9</v>
      </c>
      <c r="F2937">
        <f>VLOOKUP(E2937,Aerogeneradores!$A$2:$E$47,2)</f>
        <v>1126</v>
      </c>
      <c r="G2937">
        <f t="shared" si="121"/>
        <v>1.1259999999999999</v>
      </c>
      <c r="H2937">
        <f t="shared" si="122"/>
        <v>1.1259999999999999</v>
      </c>
      <c r="I2937">
        <f>H2937*$N$4</f>
        <v>18.015999999999998</v>
      </c>
    </row>
    <row r="2938" spans="1:9" x14ac:dyDescent="0.3">
      <c r="A2938">
        <v>2034</v>
      </c>
      <c r="B2938" t="s">
        <v>18</v>
      </c>
      <c r="C2938">
        <v>1</v>
      </c>
      <c r="D2938">
        <v>8.3699999999999992</v>
      </c>
      <c r="E2938">
        <f t="shared" si="120"/>
        <v>8.5</v>
      </c>
      <c r="F2938">
        <f>VLOOKUP(E2938,Aerogeneradores!$A$2:$E$47,2)</f>
        <v>982</v>
      </c>
      <c r="G2938">
        <f t="shared" si="121"/>
        <v>0.98199999999999998</v>
      </c>
      <c r="H2938">
        <f t="shared" si="122"/>
        <v>0.98199999999999998</v>
      </c>
      <c r="I2938">
        <f>H2938*$N$4</f>
        <v>15.712</v>
      </c>
    </row>
    <row r="2939" spans="1:9" x14ac:dyDescent="0.3">
      <c r="A2939">
        <v>2034</v>
      </c>
      <c r="B2939" t="s">
        <v>18</v>
      </c>
      <c r="C2939">
        <v>2</v>
      </c>
      <c r="D2939">
        <v>8.1</v>
      </c>
      <c r="E2939">
        <f t="shared" si="120"/>
        <v>8</v>
      </c>
      <c r="F2939">
        <f>VLOOKUP(E2939,Aerogeneradores!$A$2:$E$47,2)</f>
        <v>837</v>
      </c>
      <c r="G2939">
        <f t="shared" si="121"/>
        <v>0.83699999999999997</v>
      </c>
      <c r="H2939">
        <f t="shared" si="122"/>
        <v>0.83699999999999997</v>
      </c>
      <c r="I2939">
        <f>H2939*$N$4</f>
        <v>13.391999999999999</v>
      </c>
    </row>
    <row r="2940" spans="1:9" x14ac:dyDescent="0.3">
      <c r="A2940">
        <v>2034</v>
      </c>
      <c r="B2940" t="s">
        <v>18</v>
      </c>
      <c r="C2940">
        <v>3</v>
      </c>
      <c r="D2940">
        <v>8.07</v>
      </c>
      <c r="E2940">
        <f t="shared" si="120"/>
        <v>8</v>
      </c>
      <c r="F2940">
        <f>VLOOKUP(E2940,Aerogeneradores!$A$2:$E$47,2)</f>
        <v>837</v>
      </c>
      <c r="G2940">
        <f t="shared" si="121"/>
        <v>0.83699999999999997</v>
      </c>
      <c r="H2940">
        <f t="shared" si="122"/>
        <v>0.83699999999999997</v>
      </c>
      <c r="I2940">
        <f>H2940*$N$4</f>
        <v>13.391999999999999</v>
      </c>
    </row>
    <row r="2941" spans="1:9" x14ac:dyDescent="0.3">
      <c r="A2941">
        <v>2034</v>
      </c>
      <c r="B2941" t="s">
        <v>18</v>
      </c>
      <c r="C2941">
        <v>4</v>
      </c>
      <c r="D2941">
        <v>7.98</v>
      </c>
      <c r="E2941">
        <f t="shared" si="120"/>
        <v>8</v>
      </c>
      <c r="F2941">
        <f>VLOOKUP(E2941,Aerogeneradores!$A$2:$E$47,2)</f>
        <v>837</v>
      </c>
      <c r="G2941">
        <f t="shared" si="121"/>
        <v>0.83699999999999997</v>
      </c>
      <c r="H2941">
        <f t="shared" si="122"/>
        <v>0.83699999999999997</v>
      </c>
      <c r="I2941">
        <f>H2941*$N$4</f>
        <v>13.391999999999999</v>
      </c>
    </row>
    <row r="2942" spans="1:9" x14ac:dyDescent="0.3">
      <c r="A2942">
        <v>2034</v>
      </c>
      <c r="B2942" t="s">
        <v>18</v>
      </c>
      <c r="C2942">
        <v>5</v>
      </c>
      <c r="D2942">
        <v>7.85</v>
      </c>
      <c r="E2942">
        <f t="shared" si="120"/>
        <v>8</v>
      </c>
      <c r="F2942">
        <f>VLOOKUP(E2942,Aerogeneradores!$A$2:$E$47,2)</f>
        <v>837</v>
      </c>
      <c r="G2942">
        <f t="shared" si="121"/>
        <v>0.83699999999999997</v>
      </c>
      <c r="H2942">
        <f t="shared" si="122"/>
        <v>0.83699999999999997</v>
      </c>
      <c r="I2942">
        <f>H2942*$N$4</f>
        <v>13.391999999999999</v>
      </c>
    </row>
    <row r="2943" spans="1:9" x14ac:dyDescent="0.3">
      <c r="A2943">
        <v>2034</v>
      </c>
      <c r="B2943" t="s">
        <v>18</v>
      </c>
      <c r="C2943">
        <v>6</v>
      </c>
      <c r="D2943">
        <v>7.64</v>
      </c>
      <c r="E2943">
        <f t="shared" si="120"/>
        <v>7.5</v>
      </c>
      <c r="F2943">
        <f>VLOOKUP(E2943,Aerogeneradores!$A$2:$E$47,2)</f>
        <v>685</v>
      </c>
      <c r="G2943">
        <f t="shared" si="121"/>
        <v>0.68500000000000005</v>
      </c>
      <c r="H2943">
        <f t="shared" si="122"/>
        <v>0.68500000000000005</v>
      </c>
      <c r="I2943">
        <f>H2943*$N$4</f>
        <v>10.96</v>
      </c>
    </row>
    <row r="2944" spans="1:9" x14ac:dyDescent="0.3">
      <c r="A2944">
        <v>2034</v>
      </c>
      <c r="B2944" t="s">
        <v>18</v>
      </c>
      <c r="C2944">
        <v>7</v>
      </c>
      <c r="D2944">
        <v>7.72</v>
      </c>
      <c r="E2944">
        <f t="shared" si="120"/>
        <v>7.5</v>
      </c>
      <c r="F2944">
        <f>VLOOKUP(E2944,Aerogeneradores!$A$2:$E$47,2)</f>
        <v>685</v>
      </c>
      <c r="G2944">
        <f t="shared" si="121"/>
        <v>0.68500000000000005</v>
      </c>
      <c r="H2944">
        <f t="shared" si="122"/>
        <v>0.68500000000000005</v>
      </c>
      <c r="I2944">
        <f>H2944*$N$4</f>
        <v>10.96</v>
      </c>
    </row>
    <row r="2945" spans="1:9" x14ac:dyDescent="0.3">
      <c r="A2945">
        <v>2034</v>
      </c>
      <c r="B2945" t="s">
        <v>18</v>
      </c>
      <c r="C2945">
        <v>8</v>
      </c>
      <c r="D2945">
        <v>7.59</v>
      </c>
      <c r="E2945">
        <f t="shared" si="120"/>
        <v>7.5</v>
      </c>
      <c r="F2945">
        <f>VLOOKUP(E2945,Aerogeneradores!$A$2:$E$47,2)</f>
        <v>685</v>
      </c>
      <c r="G2945">
        <f t="shared" si="121"/>
        <v>0.68500000000000005</v>
      </c>
      <c r="H2945">
        <f t="shared" si="122"/>
        <v>0.68500000000000005</v>
      </c>
      <c r="I2945">
        <f>H2945*$N$4</f>
        <v>10.96</v>
      </c>
    </row>
    <row r="2946" spans="1:9" x14ac:dyDescent="0.3">
      <c r="A2946">
        <v>2034</v>
      </c>
      <c r="B2946" t="s">
        <v>18</v>
      </c>
      <c r="C2946">
        <v>9</v>
      </c>
      <c r="D2946">
        <v>7.44</v>
      </c>
      <c r="E2946">
        <f t="shared" si="120"/>
        <v>7.5</v>
      </c>
      <c r="F2946">
        <f>VLOOKUP(E2946,Aerogeneradores!$A$2:$E$47,2)</f>
        <v>685</v>
      </c>
      <c r="G2946">
        <f t="shared" si="121"/>
        <v>0.68500000000000005</v>
      </c>
      <c r="H2946">
        <f t="shared" si="122"/>
        <v>0.68500000000000005</v>
      </c>
      <c r="I2946">
        <f>H2946*$N$4</f>
        <v>10.96</v>
      </c>
    </row>
    <row r="2947" spans="1:9" x14ac:dyDescent="0.3">
      <c r="A2947">
        <v>2034</v>
      </c>
      <c r="B2947" t="s">
        <v>18</v>
      </c>
      <c r="C2947">
        <v>10</v>
      </c>
      <c r="D2947">
        <v>7.26</v>
      </c>
      <c r="E2947">
        <f t="shared" si="120"/>
        <v>7.5</v>
      </c>
      <c r="F2947">
        <f>VLOOKUP(E2947,Aerogeneradores!$A$2:$E$47,2)</f>
        <v>685</v>
      </c>
      <c r="G2947">
        <f t="shared" si="121"/>
        <v>0.68500000000000005</v>
      </c>
      <c r="H2947">
        <f t="shared" si="122"/>
        <v>0.68500000000000005</v>
      </c>
      <c r="I2947">
        <f>H2947*$N$4</f>
        <v>10.96</v>
      </c>
    </row>
    <row r="2948" spans="1:9" x14ac:dyDescent="0.3">
      <c r="A2948">
        <v>2034</v>
      </c>
      <c r="B2948" t="s">
        <v>18</v>
      </c>
      <c r="C2948">
        <v>11</v>
      </c>
      <c r="D2948">
        <v>7.01</v>
      </c>
      <c r="E2948">
        <f t="shared" si="120"/>
        <v>7</v>
      </c>
      <c r="F2948">
        <f>VLOOKUP(E2948,Aerogeneradores!$A$2:$E$47,2)</f>
        <v>543</v>
      </c>
      <c r="G2948">
        <f t="shared" si="121"/>
        <v>0.54300000000000004</v>
      </c>
      <c r="H2948">
        <f t="shared" si="122"/>
        <v>0.54300000000000004</v>
      </c>
      <c r="I2948">
        <f>H2948*$N$4</f>
        <v>8.6880000000000006</v>
      </c>
    </row>
    <row r="2949" spans="1:9" x14ac:dyDescent="0.3">
      <c r="A2949">
        <v>2034</v>
      </c>
      <c r="B2949" t="s">
        <v>18</v>
      </c>
      <c r="C2949">
        <v>12</v>
      </c>
      <c r="D2949">
        <v>6.79</v>
      </c>
      <c r="E2949">
        <f t="shared" si="120"/>
        <v>7</v>
      </c>
      <c r="F2949">
        <f>VLOOKUP(E2949,Aerogeneradores!$A$2:$E$47,2)</f>
        <v>543</v>
      </c>
      <c r="G2949">
        <f t="shared" si="121"/>
        <v>0.54300000000000004</v>
      </c>
      <c r="H2949">
        <f t="shared" si="122"/>
        <v>0.54300000000000004</v>
      </c>
      <c r="I2949">
        <f>H2949*$N$4</f>
        <v>8.6880000000000006</v>
      </c>
    </row>
    <row r="2950" spans="1:9" x14ac:dyDescent="0.3">
      <c r="A2950">
        <v>2034</v>
      </c>
      <c r="B2950" t="s">
        <v>18</v>
      </c>
      <c r="C2950">
        <v>13</v>
      </c>
      <c r="D2950">
        <v>6.61</v>
      </c>
      <c r="E2950">
        <f t="shared" si="120"/>
        <v>6.5</v>
      </c>
      <c r="F2950">
        <f>VLOOKUP(E2950,Aerogeneradores!$A$2:$E$47,2)</f>
        <v>430</v>
      </c>
      <c r="G2950">
        <f t="shared" si="121"/>
        <v>0.43</v>
      </c>
      <c r="H2950">
        <f t="shared" si="122"/>
        <v>0.43</v>
      </c>
      <c r="I2950">
        <f>H2950*$N$4</f>
        <v>6.88</v>
      </c>
    </row>
    <row r="2951" spans="1:9" x14ac:dyDescent="0.3">
      <c r="A2951">
        <v>2034</v>
      </c>
      <c r="B2951" t="s">
        <v>18</v>
      </c>
      <c r="C2951">
        <v>14</v>
      </c>
      <c r="D2951">
        <v>6.56</v>
      </c>
      <c r="E2951">
        <f t="shared" si="120"/>
        <v>6.5</v>
      </c>
      <c r="F2951">
        <f>VLOOKUP(E2951,Aerogeneradores!$A$2:$E$47,2)</f>
        <v>430</v>
      </c>
      <c r="G2951">
        <f t="shared" si="121"/>
        <v>0.43</v>
      </c>
      <c r="H2951">
        <f t="shared" si="122"/>
        <v>0.43</v>
      </c>
      <c r="I2951">
        <f>H2951*$N$4</f>
        <v>6.88</v>
      </c>
    </row>
    <row r="2952" spans="1:9" x14ac:dyDescent="0.3">
      <c r="A2952">
        <v>2034</v>
      </c>
      <c r="B2952" t="s">
        <v>18</v>
      </c>
      <c r="C2952">
        <v>15</v>
      </c>
      <c r="D2952">
        <v>6.61</v>
      </c>
      <c r="E2952">
        <f t="shared" si="120"/>
        <v>6.5</v>
      </c>
      <c r="F2952">
        <f>VLOOKUP(E2952,Aerogeneradores!$A$2:$E$47,2)</f>
        <v>430</v>
      </c>
      <c r="G2952">
        <f t="shared" si="121"/>
        <v>0.43</v>
      </c>
      <c r="H2952">
        <f t="shared" si="122"/>
        <v>0.43</v>
      </c>
      <c r="I2952">
        <f>H2952*$N$4</f>
        <v>6.88</v>
      </c>
    </row>
    <row r="2953" spans="1:9" x14ac:dyDescent="0.3">
      <c r="A2953">
        <v>2034</v>
      </c>
      <c r="B2953" t="s">
        <v>18</v>
      </c>
      <c r="C2953">
        <v>16</v>
      </c>
      <c r="D2953">
        <v>6.88</v>
      </c>
      <c r="E2953">
        <f t="shared" si="120"/>
        <v>7</v>
      </c>
      <c r="F2953">
        <f>VLOOKUP(E2953,Aerogeneradores!$A$2:$E$47,2)</f>
        <v>543</v>
      </c>
      <c r="G2953">
        <f t="shared" si="121"/>
        <v>0.54300000000000004</v>
      </c>
      <c r="H2953">
        <f t="shared" si="122"/>
        <v>0.54300000000000004</v>
      </c>
      <c r="I2953">
        <f>H2953*$N$4</f>
        <v>8.6880000000000006</v>
      </c>
    </row>
    <row r="2954" spans="1:9" x14ac:dyDescent="0.3">
      <c r="A2954">
        <v>2034</v>
      </c>
      <c r="B2954" t="s">
        <v>18</v>
      </c>
      <c r="C2954">
        <v>17</v>
      </c>
      <c r="D2954">
        <v>7.07</v>
      </c>
      <c r="E2954">
        <f t="shared" si="120"/>
        <v>7</v>
      </c>
      <c r="F2954">
        <f>VLOOKUP(E2954,Aerogeneradores!$A$2:$E$47,2)</f>
        <v>543</v>
      </c>
      <c r="G2954">
        <f t="shared" si="121"/>
        <v>0.54300000000000004</v>
      </c>
      <c r="H2954">
        <f t="shared" si="122"/>
        <v>0.54300000000000004</v>
      </c>
      <c r="I2954">
        <f>H2954*$N$4</f>
        <v>8.6880000000000006</v>
      </c>
    </row>
    <row r="2955" spans="1:9" x14ac:dyDescent="0.3">
      <c r="A2955">
        <v>2034</v>
      </c>
      <c r="B2955" t="s">
        <v>18</v>
      </c>
      <c r="C2955">
        <v>18</v>
      </c>
      <c r="D2955">
        <v>6.97</v>
      </c>
      <c r="E2955">
        <f t="shared" ref="E2955:E3177" si="123">MROUND(D2955,0.5)</f>
        <v>7</v>
      </c>
      <c r="F2955">
        <f>VLOOKUP(E2955,Aerogeneradores!$A$2:$E$47,2)</f>
        <v>543</v>
      </c>
      <c r="G2955">
        <f t="shared" ref="G2955:G3018" si="124">F2955/1000</f>
        <v>0.54300000000000004</v>
      </c>
      <c r="H2955">
        <f t="shared" ref="H2955:H3018" si="125">G2955*1</f>
        <v>0.54300000000000004</v>
      </c>
      <c r="I2955">
        <f>H2955*$N$4</f>
        <v>8.6880000000000006</v>
      </c>
    </row>
    <row r="2956" spans="1:9" x14ac:dyDescent="0.3">
      <c r="A2956">
        <v>2034</v>
      </c>
      <c r="B2956" t="s">
        <v>18</v>
      </c>
      <c r="C2956">
        <v>19</v>
      </c>
      <c r="D2956">
        <v>7.57</v>
      </c>
      <c r="E2956">
        <f t="shared" si="123"/>
        <v>7.5</v>
      </c>
      <c r="F2956">
        <f>VLOOKUP(E2956,Aerogeneradores!$A$2:$E$47,2)</f>
        <v>685</v>
      </c>
      <c r="G2956">
        <f t="shared" si="124"/>
        <v>0.68500000000000005</v>
      </c>
      <c r="H2956">
        <f t="shared" si="125"/>
        <v>0.68500000000000005</v>
      </c>
      <c r="I2956">
        <f>H2956*$N$4</f>
        <v>10.96</v>
      </c>
    </row>
    <row r="2957" spans="1:9" x14ac:dyDescent="0.3">
      <c r="A2957">
        <v>2034</v>
      </c>
      <c r="B2957" t="s">
        <v>18</v>
      </c>
      <c r="C2957">
        <v>20</v>
      </c>
      <c r="D2957">
        <v>7.97</v>
      </c>
      <c r="E2957">
        <f t="shared" si="123"/>
        <v>8</v>
      </c>
      <c r="F2957">
        <f>VLOOKUP(E2957,Aerogeneradores!$A$2:$E$47,2)</f>
        <v>837</v>
      </c>
      <c r="G2957">
        <f t="shared" si="124"/>
        <v>0.83699999999999997</v>
      </c>
      <c r="H2957">
        <f t="shared" si="125"/>
        <v>0.83699999999999997</v>
      </c>
      <c r="I2957">
        <f>H2957*$N$4</f>
        <v>13.391999999999999</v>
      </c>
    </row>
    <row r="2958" spans="1:9" x14ac:dyDescent="0.3">
      <c r="A2958">
        <v>2034</v>
      </c>
      <c r="B2958" t="s">
        <v>18</v>
      </c>
      <c r="C2958">
        <v>21</v>
      </c>
      <c r="D2958">
        <v>8.35</v>
      </c>
      <c r="E2958">
        <f t="shared" si="123"/>
        <v>8.5</v>
      </c>
      <c r="F2958">
        <f>VLOOKUP(E2958,Aerogeneradores!$A$2:$E$47,2)</f>
        <v>982</v>
      </c>
      <c r="G2958">
        <f t="shared" si="124"/>
        <v>0.98199999999999998</v>
      </c>
      <c r="H2958">
        <f t="shared" si="125"/>
        <v>0.98199999999999998</v>
      </c>
      <c r="I2958">
        <f>H2958*$N$4</f>
        <v>15.712</v>
      </c>
    </row>
    <row r="2959" spans="1:9" x14ac:dyDescent="0.3">
      <c r="A2959">
        <v>2034</v>
      </c>
      <c r="B2959" t="s">
        <v>18</v>
      </c>
      <c r="C2959">
        <v>22</v>
      </c>
      <c r="D2959">
        <v>8.51</v>
      </c>
      <c r="E2959">
        <f t="shared" si="123"/>
        <v>8.5</v>
      </c>
      <c r="F2959">
        <f>VLOOKUP(E2959,Aerogeneradores!$A$2:$E$47,2)</f>
        <v>982</v>
      </c>
      <c r="G2959">
        <f t="shared" si="124"/>
        <v>0.98199999999999998</v>
      </c>
      <c r="H2959">
        <f t="shared" si="125"/>
        <v>0.98199999999999998</v>
      </c>
      <c r="I2959">
        <f>H2959*$N$4</f>
        <v>15.712</v>
      </c>
    </row>
    <row r="2960" spans="1:9" x14ac:dyDescent="0.3">
      <c r="A2960">
        <v>2034</v>
      </c>
      <c r="B2960" t="s">
        <v>18</v>
      </c>
      <c r="C2960">
        <v>23</v>
      </c>
      <c r="D2960">
        <v>8.6300000000000008</v>
      </c>
      <c r="E2960">
        <f t="shared" si="123"/>
        <v>8.5</v>
      </c>
      <c r="F2960">
        <f>VLOOKUP(E2960,Aerogeneradores!$A$2:$E$47,2)</f>
        <v>982</v>
      </c>
      <c r="G2960">
        <f t="shared" si="124"/>
        <v>0.98199999999999998</v>
      </c>
      <c r="H2960">
        <f t="shared" si="125"/>
        <v>0.98199999999999998</v>
      </c>
      <c r="I2960">
        <f>H2960*$N$4</f>
        <v>15.712</v>
      </c>
    </row>
    <row r="2961" spans="1:9" x14ac:dyDescent="0.3">
      <c r="A2961">
        <v>2034</v>
      </c>
      <c r="B2961" t="s">
        <v>18</v>
      </c>
      <c r="C2961">
        <v>24</v>
      </c>
      <c r="D2961">
        <v>8.48</v>
      </c>
      <c r="E2961">
        <f t="shared" si="123"/>
        <v>8.5</v>
      </c>
      <c r="F2961">
        <f>VLOOKUP(E2961,Aerogeneradores!$A$2:$E$47,2)</f>
        <v>982</v>
      </c>
      <c r="G2961">
        <f t="shared" si="124"/>
        <v>0.98199999999999998</v>
      </c>
      <c r="H2961">
        <f t="shared" si="125"/>
        <v>0.98199999999999998</v>
      </c>
      <c r="I2961">
        <f>H2961*$N$4</f>
        <v>15.712</v>
      </c>
    </row>
    <row r="2962" spans="1:9" x14ac:dyDescent="0.3">
      <c r="A2962">
        <v>2034</v>
      </c>
      <c r="B2962" t="s">
        <v>19</v>
      </c>
      <c r="C2962">
        <v>1</v>
      </c>
      <c r="D2962">
        <v>7.39</v>
      </c>
      <c r="E2962">
        <f t="shared" si="123"/>
        <v>7.5</v>
      </c>
      <c r="F2962">
        <f>VLOOKUP(E2962,Aerogeneradores!$A$2:$E$47,2)</f>
        <v>685</v>
      </c>
      <c r="G2962">
        <f t="shared" si="124"/>
        <v>0.68500000000000005</v>
      </c>
      <c r="H2962">
        <f t="shared" si="125"/>
        <v>0.68500000000000005</v>
      </c>
      <c r="I2962">
        <f>H2962*$N$4</f>
        <v>10.96</v>
      </c>
    </row>
    <row r="2963" spans="1:9" x14ac:dyDescent="0.3">
      <c r="A2963">
        <v>2034</v>
      </c>
      <c r="B2963" t="s">
        <v>19</v>
      </c>
      <c r="C2963">
        <v>2</v>
      </c>
      <c r="D2963">
        <v>7.16</v>
      </c>
      <c r="E2963">
        <f t="shared" si="123"/>
        <v>7</v>
      </c>
      <c r="F2963">
        <f>VLOOKUP(E2963,Aerogeneradores!$A$2:$E$47,2)</f>
        <v>543</v>
      </c>
      <c r="G2963">
        <f t="shared" si="124"/>
        <v>0.54300000000000004</v>
      </c>
      <c r="H2963">
        <f t="shared" si="125"/>
        <v>0.54300000000000004</v>
      </c>
      <c r="I2963">
        <f>H2963*$N$4</f>
        <v>8.6880000000000006</v>
      </c>
    </row>
    <row r="2964" spans="1:9" x14ac:dyDescent="0.3">
      <c r="A2964">
        <v>2034</v>
      </c>
      <c r="B2964" t="s">
        <v>19</v>
      </c>
      <c r="C2964">
        <v>3</v>
      </c>
      <c r="D2964">
        <v>7.14</v>
      </c>
      <c r="E2964">
        <f t="shared" si="123"/>
        <v>7</v>
      </c>
      <c r="F2964">
        <f>VLOOKUP(E2964,Aerogeneradores!$A$2:$E$47,2)</f>
        <v>543</v>
      </c>
      <c r="G2964">
        <f t="shared" si="124"/>
        <v>0.54300000000000004</v>
      </c>
      <c r="H2964">
        <f t="shared" si="125"/>
        <v>0.54300000000000004</v>
      </c>
      <c r="I2964">
        <f>H2964*$N$4</f>
        <v>8.6880000000000006</v>
      </c>
    </row>
    <row r="2965" spans="1:9" x14ac:dyDescent="0.3">
      <c r="A2965">
        <v>2034</v>
      </c>
      <c r="B2965" t="s">
        <v>19</v>
      </c>
      <c r="C2965">
        <v>4</v>
      </c>
      <c r="D2965">
        <v>7.05</v>
      </c>
      <c r="E2965">
        <f t="shared" si="123"/>
        <v>7</v>
      </c>
      <c r="F2965">
        <f>VLOOKUP(E2965,Aerogeneradores!$A$2:$E$47,2)</f>
        <v>543</v>
      </c>
      <c r="G2965">
        <f t="shared" si="124"/>
        <v>0.54300000000000004</v>
      </c>
      <c r="H2965">
        <f t="shared" si="125"/>
        <v>0.54300000000000004</v>
      </c>
      <c r="I2965">
        <f>H2965*$N$4</f>
        <v>8.6880000000000006</v>
      </c>
    </row>
    <row r="2966" spans="1:9" x14ac:dyDescent="0.3">
      <c r="A2966">
        <v>2034</v>
      </c>
      <c r="B2966" t="s">
        <v>19</v>
      </c>
      <c r="C2966">
        <v>5</v>
      </c>
      <c r="D2966">
        <v>6.99</v>
      </c>
      <c r="E2966">
        <f t="shared" si="123"/>
        <v>7</v>
      </c>
      <c r="F2966">
        <f>VLOOKUP(E2966,Aerogeneradores!$A$2:$E$47,2)</f>
        <v>543</v>
      </c>
      <c r="G2966">
        <f t="shared" si="124"/>
        <v>0.54300000000000004</v>
      </c>
      <c r="H2966">
        <f t="shared" si="125"/>
        <v>0.54300000000000004</v>
      </c>
      <c r="I2966">
        <f>H2966*$N$4</f>
        <v>8.6880000000000006</v>
      </c>
    </row>
    <row r="2967" spans="1:9" x14ac:dyDescent="0.3">
      <c r="A2967">
        <v>2034</v>
      </c>
      <c r="B2967" t="s">
        <v>19</v>
      </c>
      <c r="C2967">
        <v>6</v>
      </c>
      <c r="D2967">
        <v>6.86</v>
      </c>
      <c r="E2967">
        <f t="shared" si="123"/>
        <v>7</v>
      </c>
      <c r="F2967">
        <f>VLOOKUP(E2967,Aerogeneradores!$A$2:$E$47,2)</f>
        <v>543</v>
      </c>
      <c r="G2967">
        <f t="shared" si="124"/>
        <v>0.54300000000000004</v>
      </c>
      <c r="H2967">
        <f t="shared" si="125"/>
        <v>0.54300000000000004</v>
      </c>
      <c r="I2967">
        <f>H2967*$N$4</f>
        <v>8.6880000000000006</v>
      </c>
    </row>
    <row r="2968" spans="1:9" x14ac:dyDescent="0.3">
      <c r="A2968">
        <v>2034</v>
      </c>
      <c r="B2968" t="s">
        <v>19</v>
      </c>
      <c r="C2968">
        <v>7</v>
      </c>
      <c r="D2968">
        <v>6.89</v>
      </c>
      <c r="E2968">
        <f t="shared" si="123"/>
        <v>7</v>
      </c>
      <c r="F2968">
        <f>VLOOKUP(E2968,Aerogeneradores!$A$2:$E$47,2)</f>
        <v>543</v>
      </c>
      <c r="G2968">
        <f t="shared" si="124"/>
        <v>0.54300000000000004</v>
      </c>
      <c r="H2968">
        <f t="shared" si="125"/>
        <v>0.54300000000000004</v>
      </c>
      <c r="I2968">
        <f>H2968*$N$4</f>
        <v>8.6880000000000006</v>
      </c>
    </row>
    <row r="2969" spans="1:9" x14ac:dyDescent="0.3">
      <c r="A2969">
        <v>2034</v>
      </c>
      <c r="B2969" t="s">
        <v>19</v>
      </c>
      <c r="C2969">
        <v>8</v>
      </c>
      <c r="D2969">
        <v>6.76</v>
      </c>
      <c r="E2969">
        <f t="shared" si="123"/>
        <v>7</v>
      </c>
      <c r="F2969">
        <f>VLOOKUP(E2969,Aerogeneradores!$A$2:$E$47,2)</f>
        <v>543</v>
      </c>
      <c r="G2969">
        <f t="shared" si="124"/>
        <v>0.54300000000000004</v>
      </c>
      <c r="H2969">
        <f t="shared" si="125"/>
        <v>0.54300000000000004</v>
      </c>
      <c r="I2969">
        <f>H2969*$N$4</f>
        <v>8.6880000000000006</v>
      </c>
    </row>
    <row r="2970" spans="1:9" x14ac:dyDescent="0.3">
      <c r="A2970">
        <v>2034</v>
      </c>
      <c r="B2970" t="s">
        <v>19</v>
      </c>
      <c r="C2970">
        <v>9</v>
      </c>
      <c r="D2970">
        <v>6.69</v>
      </c>
      <c r="E2970">
        <f t="shared" si="123"/>
        <v>6.5</v>
      </c>
      <c r="F2970">
        <f>VLOOKUP(E2970,Aerogeneradores!$A$2:$E$47,2)</f>
        <v>430</v>
      </c>
      <c r="G2970">
        <f t="shared" si="124"/>
        <v>0.43</v>
      </c>
      <c r="H2970">
        <f t="shared" si="125"/>
        <v>0.43</v>
      </c>
      <c r="I2970">
        <f>H2970*$N$4</f>
        <v>6.88</v>
      </c>
    </row>
    <row r="2971" spans="1:9" x14ac:dyDescent="0.3">
      <c r="A2971">
        <v>2034</v>
      </c>
      <c r="B2971" t="s">
        <v>19</v>
      </c>
      <c r="C2971">
        <v>10</v>
      </c>
      <c r="D2971">
        <v>6.68</v>
      </c>
      <c r="E2971">
        <f t="shared" si="123"/>
        <v>6.5</v>
      </c>
      <c r="F2971">
        <f>VLOOKUP(E2971,Aerogeneradores!$A$2:$E$47,2)</f>
        <v>430</v>
      </c>
      <c r="G2971">
        <f t="shared" si="124"/>
        <v>0.43</v>
      </c>
      <c r="H2971">
        <f t="shared" si="125"/>
        <v>0.43</v>
      </c>
      <c r="I2971">
        <f>H2971*$N$4</f>
        <v>6.88</v>
      </c>
    </row>
    <row r="2972" spans="1:9" x14ac:dyDescent="0.3">
      <c r="A2972">
        <v>2034</v>
      </c>
      <c r="B2972" t="s">
        <v>19</v>
      </c>
      <c r="C2972">
        <v>11</v>
      </c>
      <c r="D2972">
        <v>6.56</v>
      </c>
      <c r="E2972">
        <f t="shared" si="123"/>
        <v>6.5</v>
      </c>
      <c r="F2972">
        <f>VLOOKUP(E2972,Aerogeneradores!$A$2:$E$47,2)</f>
        <v>430</v>
      </c>
      <c r="G2972">
        <f t="shared" si="124"/>
        <v>0.43</v>
      </c>
      <c r="H2972">
        <f t="shared" si="125"/>
        <v>0.43</v>
      </c>
      <c r="I2972">
        <f>H2972*$N$4</f>
        <v>6.88</v>
      </c>
    </row>
    <row r="2973" spans="1:9" x14ac:dyDescent="0.3">
      <c r="A2973">
        <v>2034</v>
      </c>
      <c r="B2973" t="s">
        <v>19</v>
      </c>
      <c r="C2973">
        <v>12</v>
      </c>
      <c r="D2973">
        <v>6.45</v>
      </c>
      <c r="E2973">
        <f t="shared" si="123"/>
        <v>6.5</v>
      </c>
      <c r="F2973">
        <f>VLOOKUP(E2973,Aerogeneradores!$A$2:$E$47,2)</f>
        <v>430</v>
      </c>
      <c r="G2973">
        <f t="shared" si="124"/>
        <v>0.43</v>
      </c>
      <c r="H2973">
        <f t="shared" si="125"/>
        <v>0.43</v>
      </c>
      <c r="I2973">
        <f>H2973*$N$4</f>
        <v>6.88</v>
      </c>
    </row>
    <row r="2974" spans="1:9" x14ac:dyDescent="0.3">
      <c r="A2974">
        <v>2034</v>
      </c>
      <c r="B2974" t="s">
        <v>19</v>
      </c>
      <c r="C2974">
        <v>13</v>
      </c>
      <c r="D2974">
        <v>6.28</v>
      </c>
      <c r="E2974">
        <f t="shared" si="123"/>
        <v>6.5</v>
      </c>
      <c r="F2974">
        <f>VLOOKUP(E2974,Aerogeneradores!$A$2:$E$47,2)</f>
        <v>430</v>
      </c>
      <c r="G2974">
        <f t="shared" si="124"/>
        <v>0.43</v>
      </c>
      <c r="H2974">
        <f t="shared" si="125"/>
        <v>0.43</v>
      </c>
      <c r="I2974">
        <f>H2974*$N$4</f>
        <v>6.88</v>
      </c>
    </row>
    <row r="2975" spans="1:9" x14ac:dyDescent="0.3">
      <c r="A2975">
        <v>2034</v>
      </c>
      <c r="B2975" t="s">
        <v>19</v>
      </c>
      <c r="C2975">
        <v>14</v>
      </c>
      <c r="D2975">
        <v>6.29</v>
      </c>
      <c r="E2975">
        <f t="shared" si="123"/>
        <v>6.5</v>
      </c>
      <c r="F2975">
        <f>VLOOKUP(E2975,Aerogeneradores!$A$2:$E$47,2)</f>
        <v>430</v>
      </c>
      <c r="G2975">
        <f t="shared" si="124"/>
        <v>0.43</v>
      </c>
      <c r="H2975">
        <f t="shared" si="125"/>
        <v>0.43</v>
      </c>
      <c r="I2975">
        <f>H2975*$N$4</f>
        <v>6.88</v>
      </c>
    </row>
    <row r="2976" spans="1:9" x14ac:dyDescent="0.3">
      <c r="A2976">
        <v>2034</v>
      </c>
      <c r="B2976" t="s">
        <v>19</v>
      </c>
      <c r="C2976">
        <v>15</v>
      </c>
      <c r="D2976">
        <v>6.33</v>
      </c>
      <c r="E2976">
        <f t="shared" si="123"/>
        <v>6.5</v>
      </c>
      <c r="F2976">
        <f>VLOOKUP(E2976,Aerogeneradores!$A$2:$E$47,2)</f>
        <v>430</v>
      </c>
      <c r="G2976">
        <f t="shared" si="124"/>
        <v>0.43</v>
      </c>
      <c r="H2976">
        <f t="shared" si="125"/>
        <v>0.43</v>
      </c>
      <c r="I2976">
        <f>H2976*$N$4</f>
        <v>6.88</v>
      </c>
    </row>
    <row r="2977" spans="1:9" x14ac:dyDescent="0.3">
      <c r="A2977">
        <v>2034</v>
      </c>
      <c r="B2977" t="s">
        <v>19</v>
      </c>
      <c r="C2977">
        <v>16</v>
      </c>
      <c r="D2977">
        <v>6.41</v>
      </c>
      <c r="E2977">
        <f t="shared" si="123"/>
        <v>6.5</v>
      </c>
      <c r="F2977">
        <f>VLOOKUP(E2977,Aerogeneradores!$A$2:$E$47,2)</f>
        <v>430</v>
      </c>
      <c r="G2977">
        <f t="shared" si="124"/>
        <v>0.43</v>
      </c>
      <c r="H2977">
        <f t="shared" si="125"/>
        <v>0.43</v>
      </c>
      <c r="I2977">
        <f>H2977*$N$4</f>
        <v>6.88</v>
      </c>
    </row>
    <row r="2978" spans="1:9" x14ac:dyDescent="0.3">
      <c r="A2978">
        <v>2034</v>
      </c>
      <c r="B2978" t="s">
        <v>19</v>
      </c>
      <c r="C2978">
        <v>17</v>
      </c>
      <c r="D2978">
        <v>6.53</v>
      </c>
      <c r="E2978">
        <f t="shared" si="123"/>
        <v>6.5</v>
      </c>
      <c r="F2978">
        <f>VLOOKUP(E2978,Aerogeneradores!$A$2:$E$47,2)</f>
        <v>430</v>
      </c>
      <c r="G2978">
        <f t="shared" si="124"/>
        <v>0.43</v>
      </c>
      <c r="H2978">
        <f t="shared" si="125"/>
        <v>0.43</v>
      </c>
      <c r="I2978">
        <f>H2978*$N$4</f>
        <v>6.88</v>
      </c>
    </row>
    <row r="2979" spans="1:9" x14ac:dyDescent="0.3">
      <c r="A2979">
        <v>2034</v>
      </c>
      <c r="B2979" t="s">
        <v>19</v>
      </c>
      <c r="C2979">
        <v>18</v>
      </c>
      <c r="D2979">
        <v>6.88</v>
      </c>
      <c r="E2979">
        <f t="shared" si="123"/>
        <v>7</v>
      </c>
      <c r="F2979">
        <f>VLOOKUP(E2979,Aerogeneradores!$A$2:$E$47,2)</f>
        <v>543</v>
      </c>
      <c r="G2979">
        <f t="shared" si="124"/>
        <v>0.54300000000000004</v>
      </c>
      <c r="H2979">
        <f t="shared" si="125"/>
        <v>0.54300000000000004</v>
      </c>
      <c r="I2979">
        <f>H2979*$N$4</f>
        <v>8.6880000000000006</v>
      </c>
    </row>
    <row r="2980" spans="1:9" x14ac:dyDescent="0.3">
      <c r="A2980">
        <v>2034</v>
      </c>
      <c r="B2980" t="s">
        <v>19</v>
      </c>
      <c r="C2980">
        <v>19</v>
      </c>
      <c r="D2980">
        <v>7.41</v>
      </c>
      <c r="E2980">
        <f t="shared" si="123"/>
        <v>7.5</v>
      </c>
      <c r="F2980">
        <f>VLOOKUP(E2980,Aerogeneradores!$A$2:$E$47,2)</f>
        <v>685</v>
      </c>
      <c r="G2980">
        <f t="shared" si="124"/>
        <v>0.68500000000000005</v>
      </c>
      <c r="H2980">
        <f t="shared" si="125"/>
        <v>0.68500000000000005</v>
      </c>
      <c r="I2980">
        <f>H2980*$N$4</f>
        <v>10.96</v>
      </c>
    </row>
    <row r="2981" spans="1:9" x14ac:dyDescent="0.3">
      <c r="A2981">
        <v>2034</v>
      </c>
      <c r="B2981" t="s">
        <v>19</v>
      </c>
      <c r="C2981">
        <v>20</v>
      </c>
      <c r="D2981">
        <v>7.47</v>
      </c>
      <c r="E2981">
        <f t="shared" si="123"/>
        <v>7.5</v>
      </c>
      <c r="F2981">
        <f>VLOOKUP(E2981,Aerogeneradores!$A$2:$E$47,2)</f>
        <v>685</v>
      </c>
      <c r="G2981">
        <f t="shared" si="124"/>
        <v>0.68500000000000005</v>
      </c>
      <c r="H2981">
        <f t="shared" si="125"/>
        <v>0.68500000000000005</v>
      </c>
      <c r="I2981">
        <f>H2981*$N$4</f>
        <v>10.96</v>
      </c>
    </row>
    <row r="2982" spans="1:9" x14ac:dyDescent="0.3">
      <c r="A2982">
        <v>2034</v>
      </c>
      <c r="B2982" t="s">
        <v>19</v>
      </c>
      <c r="C2982">
        <v>21</v>
      </c>
      <c r="D2982">
        <v>7.6</v>
      </c>
      <c r="E2982">
        <f t="shared" si="123"/>
        <v>7.5</v>
      </c>
      <c r="F2982">
        <f>VLOOKUP(E2982,Aerogeneradores!$A$2:$E$47,2)</f>
        <v>685</v>
      </c>
      <c r="G2982">
        <f t="shared" si="124"/>
        <v>0.68500000000000005</v>
      </c>
      <c r="H2982">
        <f t="shared" si="125"/>
        <v>0.68500000000000005</v>
      </c>
      <c r="I2982">
        <f>H2982*$N$4</f>
        <v>10.96</v>
      </c>
    </row>
    <row r="2983" spans="1:9" x14ac:dyDescent="0.3">
      <c r="A2983">
        <v>2034</v>
      </c>
      <c r="B2983" t="s">
        <v>19</v>
      </c>
      <c r="C2983">
        <v>22</v>
      </c>
      <c r="D2983">
        <v>7.53</v>
      </c>
      <c r="E2983">
        <f t="shared" si="123"/>
        <v>7.5</v>
      </c>
      <c r="F2983">
        <f>VLOOKUP(E2983,Aerogeneradores!$A$2:$E$47,2)</f>
        <v>685</v>
      </c>
      <c r="G2983">
        <f t="shared" si="124"/>
        <v>0.68500000000000005</v>
      </c>
      <c r="H2983">
        <f t="shared" si="125"/>
        <v>0.68500000000000005</v>
      </c>
      <c r="I2983">
        <f>H2983*$N$4</f>
        <v>10.96</v>
      </c>
    </row>
    <row r="2984" spans="1:9" x14ac:dyDescent="0.3">
      <c r="A2984">
        <v>2034</v>
      </c>
      <c r="B2984" t="s">
        <v>19</v>
      </c>
      <c r="C2984">
        <v>23</v>
      </c>
      <c r="D2984">
        <v>7.62</v>
      </c>
      <c r="E2984">
        <f t="shared" si="123"/>
        <v>7.5</v>
      </c>
      <c r="F2984">
        <f>VLOOKUP(E2984,Aerogeneradores!$A$2:$E$47,2)</f>
        <v>685</v>
      </c>
      <c r="G2984">
        <f t="shared" si="124"/>
        <v>0.68500000000000005</v>
      </c>
      <c r="H2984">
        <f t="shared" si="125"/>
        <v>0.68500000000000005</v>
      </c>
      <c r="I2984">
        <f>H2984*$N$4</f>
        <v>10.96</v>
      </c>
    </row>
    <row r="2985" spans="1:9" x14ac:dyDescent="0.3">
      <c r="A2985">
        <v>2034</v>
      </c>
      <c r="B2985" t="s">
        <v>19</v>
      </c>
      <c r="C2985">
        <v>24</v>
      </c>
      <c r="D2985">
        <v>7.45</v>
      </c>
      <c r="E2985">
        <f t="shared" si="123"/>
        <v>7.5</v>
      </c>
      <c r="F2985">
        <f>VLOOKUP(E2985,Aerogeneradores!$A$2:$E$47,2)</f>
        <v>685</v>
      </c>
      <c r="G2985">
        <f t="shared" si="124"/>
        <v>0.68500000000000005</v>
      </c>
      <c r="H2985">
        <f t="shared" si="125"/>
        <v>0.68500000000000005</v>
      </c>
      <c r="I2985">
        <f>H2985*$N$4</f>
        <v>10.96</v>
      </c>
    </row>
    <row r="2986" spans="1:9" x14ac:dyDescent="0.3">
      <c r="A2986">
        <v>2034</v>
      </c>
      <c r="B2986" t="s">
        <v>20</v>
      </c>
      <c r="C2986">
        <v>1</v>
      </c>
      <c r="D2986">
        <v>6.93</v>
      </c>
      <c r="E2986">
        <f t="shared" si="123"/>
        <v>7</v>
      </c>
      <c r="F2986">
        <f>VLOOKUP(E2986,Aerogeneradores!$A$2:$E$47,2)</f>
        <v>543</v>
      </c>
      <c r="G2986">
        <f t="shared" si="124"/>
        <v>0.54300000000000004</v>
      </c>
      <c r="H2986">
        <f t="shared" si="125"/>
        <v>0.54300000000000004</v>
      </c>
      <c r="I2986">
        <f>H2986*$N$4</f>
        <v>8.6880000000000006</v>
      </c>
    </row>
    <row r="2987" spans="1:9" x14ac:dyDescent="0.3">
      <c r="A2987">
        <v>2034</v>
      </c>
      <c r="B2987" t="s">
        <v>20</v>
      </c>
      <c r="C2987">
        <v>2</v>
      </c>
      <c r="D2987">
        <v>6.8</v>
      </c>
      <c r="E2987">
        <f t="shared" si="123"/>
        <v>7</v>
      </c>
      <c r="F2987">
        <f>VLOOKUP(E2987,Aerogeneradores!$A$2:$E$47,2)</f>
        <v>543</v>
      </c>
      <c r="G2987">
        <f t="shared" si="124"/>
        <v>0.54300000000000004</v>
      </c>
      <c r="H2987">
        <f t="shared" si="125"/>
        <v>0.54300000000000004</v>
      </c>
      <c r="I2987">
        <f>H2987*$N$4</f>
        <v>8.6880000000000006</v>
      </c>
    </row>
    <row r="2988" spans="1:9" x14ac:dyDescent="0.3">
      <c r="A2988">
        <v>2034</v>
      </c>
      <c r="B2988" t="s">
        <v>20</v>
      </c>
      <c r="C2988">
        <v>3</v>
      </c>
      <c r="D2988">
        <v>6.78</v>
      </c>
      <c r="E2988">
        <f t="shared" si="123"/>
        <v>7</v>
      </c>
      <c r="F2988">
        <f>VLOOKUP(E2988,Aerogeneradores!$A$2:$E$47,2)</f>
        <v>543</v>
      </c>
      <c r="G2988">
        <f t="shared" si="124"/>
        <v>0.54300000000000004</v>
      </c>
      <c r="H2988">
        <f t="shared" si="125"/>
        <v>0.54300000000000004</v>
      </c>
      <c r="I2988">
        <f>H2988*$N$4</f>
        <v>8.6880000000000006</v>
      </c>
    </row>
    <row r="2989" spans="1:9" x14ac:dyDescent="0.3">
      <c r="A2989">
        <v>2034</v>
      </c>
      <c r="B2989" t="s">
        <v>20</v>
      </c>
      <c r="C2989">
        <v>4</v>
      </c>
      <c r="D2989">
        <v>6.79</v>
      </c>
      <c r="E2989">
        <f t="shared" si="123"/>
        <v>7</v>
      </c>
      <c r="F2989">
        <f>VLOOKUP(E2989,Aerogeneradores!$A$2:$E$47,2)</f>
        <v>543</v>
      </c>
      <c r="G2989">
        <f t="shared" si="124"/>
        <v>0.54300000000000004</v>
      </c>
      <c r="H2989">
        <f t="shared" si="125"/>
        <v>0.54300000000000004</v>
      </c>
      <c r="I2989">
        <f>H2989*$N$4</f>
        <v>8.6880000000000006</v>
      </c>
    </row>
    <row r="2990" spans="1:9" x14ac:dyDescent="0.3">
      <c r="A2990">
        <v>2034</v>
      </c>
      <c r="B2990" t="s">
        <v>20</v>
      </c>
      <c r="C2990">
        <v>5</v>
      </c>
      <c r="D2990">
        <v>6.72</v>
      </c>
      <c r="E2990">
        <f t="shared" si="123"/>
        <v>6.5</v>
      </c>
      <c r="F2990">
        <f>VLOOKUP(E2990,Aerogeneradores!$A$2:$E$47,2)</f>
        <v>430</v>
      </c>
      <c r="G2990">
        <f t="shared" si="124"/>
        <v>0.43</v>
      </c>
      <c r="H2990">
        <f t="shared" si="125"/>
        <v>0.43</v>
      </c>
      <c r="I2990">
        <f>H2990*$N$4</f>
        <v>6.88</v>
      </c>
    </row>
    <row r="2991" spans="1:9" x14ac:dyDescent="0.3">
      <c r="A2991">
        <v>2034</v>
      </c>
      <c r="B2991" t="s">
        <v>20</v>
      </c>
      <c r="C2991">
        <v>6</v>
      </c>
      <c r="D2991">
        <v>6.71</v>
      </c>
      <c r="E2991">
        <f t="shared" si="123"/>
        <v>6.5</v>
      </c>
      <c r="F2991">
        <f>VLOOKUP(E2991,Aerogeneradores!$A$2:$E$47,2)</f>
        <v>430</v>
      </c>
      <c r="G2991">
        <f t="shared" si="124"/>
        <v>0.43</v>
      </c>
      <c r="H2991">
        <f t="shared" si="125"/>
        <v>0.43</v>
      </c>
      <c r="I2991">
        <f>H2991*$N$4</f>
        <v>6.88</v>
      </c>
    </row>
    <row r="2992" spans="1:9" x14ac:dyDescent="0.3">
      <c r="A2992">
        <v>2034</v>
      </c>
      <c r="B2992" t="s">
        <v>20</v>
      </c>
      <c r="C2992">
        <v>7</v>
      </c>
      <c r="D2992">
        <v>6.71</v>
      </c>
      <c r="E2992">
        <f t="shared" si="123"/>
        <v>6.5</v>
      </c>
      <c r="F2992">
        <f>VLOOKUP(E2992,Aerogeneradores!$A$2:$E$47,2)</f>
        <v>430</v>
      </c>
      <c r="G2992">
        <f t="shared" si="124"/>
        <v>0.43</v>
      </c>
      <c r="H2992">
        <f t="shared" si="125"/>
        <v>0.43</v>
      </c>
      <c r="I2992">
        <f>H2992*$N$4</f>
        <v>6.88</v>
      </c>
    </row>
    <row r="2993" spans="1:9" x14ac:dyDescent="0.3">
      <c r="A2993">
        <v>2034</v>
      </c>
      <c r="B2993" t="s">
        <v>20</v>
      </c>
      <c r="C2993">
        <v>8</v>
      </c>
      <c r="D2993">
        <v>6.54</v>
      </c>
      <c r="E2993">
        <f t="shared" si="123"/>
        <v>6.5</v>
      </c>
      <c r="F2993">
        <f>VLOOKUP(E2993,Aerogeneradores!$A$2:$E$47,2)</f>
        <v>430</v>
      </c>
      <c r="G2993">
        <f t="shared" si="124"/>
        <v>0.43</v>
      </c>
      <c r="H2993">
        <f t="shared" si="125"/>
        <v>0.43</v>
      </c>
      <c r="I2993">
        <f>H2993*$N$4</f>
        <v>6.88</v>
      </c>
    </row>
    <row r="2994" spans="1:9" x14ac:dyDescent="0.3">
      <c r="A2994">
        <v>2034</v>
      </c>
      <c r="B2994" t="s">
        <v>20</v>
      </c>
      <c r="C2994">
        <v>9</v>
      </c>
      <c r="D2994">
        <v>6.32</v>
      </c>
      <c r="E2994">
        <f t="shared" si="123"/>
        <v>6.5</v>
      </c>
      <c r="F2994">
        <f>VLOOKUP(E2994,Aerogeneradores!$A$2:$E$47,2)</f>
        <v>430</v>
      </c>
      <c r="G2994">
        <f t="shared" si="124"/>
        <v>0.43</v>
      </c>
      <c r="H2994">
        <f t="shared" si="125"/>
        <v>0.43</v>
      </c>
      <c r="I2994">
        <f>H2994*$N$4</f>
        <v>6.88</v>
      </c>
    </row>
    <row r="2995" spans="1:9" x14ac:dyDescent="0.3">
      <c r="A2995">
        <v>2034</v>
      </c>
      <c r="B2995" t="s">
        <v>20</v>
      </c>
      <c r="C2995">
        <v>10</v>
      </c>
      <c r="D2995">
        <v>6.28</v>
      </c>
      <c r="E2995">
        <f t="shared" si="123"/>
        <v>6.5</v>
      </c>
      <c r="F2995">
        <f>VLOOKUP(E2995,Aerogeneradores!$A$2:$E$47,2)</f>
        <v>430</v>
      </c>
      <c r="G2995">
        <f t="shared" si="124"/>
        <v>0.43</v>
      </c>
      <c r="H2995">
        <f t="shared" si="125"/>
        <v>0.43</v>
      </c>
      <c r="I2995">
        <f>H2995*$N$4</f>
        <v>6.88</v>
      </c>
    </row>
    <row r="2996" spans="1:9" x14ac:dyDescent="0.3">
      <c r="A2996">
        <v>2034</v>
      </c>
      <c r="B2996" t="s">
        <v>20</v>
      </c>
      <c r="C2996">
        <v>11</v>
      </c>
      <c r="D2996">
        <v>6.2</v>
      </c>
      <c r="E2996">
        <f t="shared" si="123"/>
        <v>6</v>
      </c>
      <c r="F2996">
        <f>VLOOKUP(E2996,Aerogeneradores!$A$2:$E$47,2)</f>
        <v>326</v>
      </c>
      <c r="G2996">
        <f t="shared" si="124"/>
        <v>0.32600000000000001</v>
      </c>
      <c r="H2996">
        <f t="shared" si="125"/>
        <v>0.32600000000000001</v>
      </c>
      <c r="I2996">
        <f>H2996*$N$4</f>
        <v>5.2160000000000002</v>
      </c>
    </row>
    <row r="2997" spans="1:9" x14ac:dyDescent="0.3">
      <c r="A2997">
        <v>2034</v>
      </c>
      <c r="B2997" t="s">
        <v>20</v>
      </c>
      <c r="C2997">
        <v>12</v>
      </c>
      <c r="D2997">
        <v>6.29</v>
      </c>
      <c r="E2997">
        <f t="shared" si="123"/>
        <v>6.5</v>
      </c>
      <c r="F2997">
        <f>VLOOKUP(E2997,Aerogeneradores!$A$2:$E$47,2)</f>
        <v>430</v>
      </c>
      <c r="G2997">
        <f t="shared" si="124"/>
        <v>0.43</v>
      </c>
      <c r="H2997">
        <f t="shared" si="125"/>
        <v>0.43</v>
      </c>
      <c r="I2997">
        <f>H2997*$N$4</f>
        <v>6.88</v>
      </c>
    </row>
    <row r="2998" spans="1:9" x14ac:dyDescent="0.3">
      <c r="A2998">
        <v>2034</v>
      </c>
      <c r="B2998" t="s">
        <v>20</v>
      </c>
      <c r="C2998">
        <v>13</v>
      </c>
      <c r="D2998">
        <v>6.18</v>
      </c>
      <c r="E2998">
        <f t="shared" si="123"/>
        <v>6</v>
      </c>
      <c r="F2998">
        <f>VLOOKUP(E2998,Aerogeneradores!$A$2:$E$47,2)</f>
        <v>326</v>
      </c>
      <c r="G2998">
        <f t="shared" si="124"/>
        <v>0.32600000000000001</v>
      </c>
      <c r="H2998">
        <f t="shared" si="125"/>
        <v>0.32600000000000001</v>
      </c>
      <c r="I2998">
        <f>H2998*$N$4</f>
        <v>5.2160000000000002</v>
      </c>
    </row>
    <row r="2999" spans="1:9" x14ac:dyDescent="0.3">
      <c r="A2999">
        <v>2034</v>
      </c>
      <c r="B2999" t="s">
        <v>20</v>
      </c>
      <c r="C2999">
        <v>14</v>
      </c>
      <c r="D2999">
        <v>6.27</v>
      </c>
      <c r="E2999">
        <f t="shared" si="123"/>
        <v>6.5</v>
      </c>
      <c r="F2999">
        <f>VLOOKUP(E2999,Aerogeneradores!$A$2:$E$47,2)</f>
        <v>430</v>
      </c>
      <c r="G2999">
        <f t="shared" si="124"/>
        <v>0.43</v>
      </c>
      <c r="H2999">
        <f t="shared" si="125"/>
        <v>0.43</v>
      </c>
      <c r="I2999">
        <f>H2999*$N$4</f>
        <v>6.88</v>
      </c>
    </row>
    <row r="3000" spans="1:9" x14ac:dyDescent="0.3">
      <c r="A3000">
        <v>2034</v>
      </c>
      <c r="B3000" t="s">
        <v>20</v>
      </c>
      <c r="C3000">
        <v>15</v>
      </c>
      <c r="D3000">
        <v>6.23</v>
      </c>
      <c r="E3000">
        <f t="shared" si="123"/>
        <v>6</v>
      </c>
      <c r="F3000">
        <f>VLOOKUP(E3000,Aerogeneradores!$A$2:$E$47,2)</f>
        <v>326</v>
      </c>
      <c r="G3000">
        <f t="shared" si="124"/>
        <v>0.32600000000000001</v>
      </c>
      <c r="H3000">
        <f t="shared" si="125"/>
        <v>0.32600000000000001</v>
      </c>
      <c r="I3000">
        <f>H3000*$N$4</f>
        <v>5.2160000000000002</v>
      </c>
    </row>
    <row r="3001" spans="1:9" x14ac:dyDescent="0.3">
      <c r="A3001">
        <v>2034</v>
      </c>
      <c r="B3001" t="s">
        <v>20</v>
      </c>
      <c r="C3001">
        <v>16</v>
      </c>
      <c r="D3001">
        <v>6.27</v>
      </c>
      <c r="E3001">
        <f t="shared" si="123"/>
        <v>6.5</v>
      </c>
      <c r="F3001">
        <f>VLOOKUP(E3001,Aerogeneradores!$A$2:$E$47,2)</f>
        <v>430</v>
      </c>
      <c r="G3001">
        <f t="shared" si="124"/>
        <v>0.43</v>
      </c>
      <c r="H3001">
        <f t="shared" si="125"/>
        <v>0.43</v>
      </c>
      <c r="I3001">
        <f>H3001*$N$4</f>
        <v>6.88</v>
      </c>
    </row>
    <row r="3002" spans="1:9" x14ac:dyDescent="0.3">
      <c r="A3002">
        <v>2034</v>
      </c>
      <c r="B3002" t="s">
        <v>20</v>
      </c>
      <c r="C3002">
        <v>17</v>
      </c>
      <c r="D3002">
        <v>6.58</v>
      </c>
      <c r="E3002">
        <f t="shared" si="123"/>
        <v>6.5</v>
      </c>
      <c r="F3002">
        <f>VLOOKUP(E3002,Aerogeneradores!$A$2:$E$47,2)</f>
        <v>430</v>
      </c>
      <c r="G3002">
        <f t="shared" si="124"/>
        <v>0.43</v>
      </c>
      <c r="H3002">
        <f t="shared" si="125"/>
        <v>0.43</v>
      </c>
      <c r="I3002">
        <f>H3002*$N$4</f>
        <v>6.88</v>
      </c>
    </row>
    <row r="3003" spans="1:9" x14ac:dyDescent="0.3">
      <c r="A3003">
        <v>2034</v>
      </c>
      <c r="B3003" t="s">
        <v>20</v>
      </c>
      <c r="C3003">
        <v>18</v>
      </c>
      <c r="D3003">
        <v>6.91</v>
      </c>
      <c r="E3003">
        <f t="shared" si="123"/>
        <v>7</v>
      </c>
      <c r="F3003">
        <f>VLOOKUP(E3003,Aerogeneradores!$A$2:$E$47,2)</f>
        <v>543</v>
      </c>
      <c r="G3003">
        <f t="shared" si="124"/>
        <v>0.54300000000000004</v>
      </c>
      <c r="H3003">
        <f t="shared" si="125"/>
        <v>0.54300000000000004</v>
      </c>
      <c r="I3003">
        <f>H3003*$N$4</f>
        <v>8.6880000000000006</v>
      </c>
    </row>
    <row r="3004" spans="1:9" x14ac:dyDescent="0.3">
      <c r="A3004">
        <v>2034</v>
      </c>
      <c r="B3004" t="s">
        <v>20</v>
      </c>
      <c r="C3004">
        <v>19</v>
      </c>
      <c r="D3004">
        <v>7.18</v>
      </c>
      <c r="E3004">
        <f t="shared" si="123"/>
        <v>7</v>
      </c>
      <c r="F3004">
        <f>VLOOKUP(E3004,Aerogeneradores!$A$2:$E$47,2)</f>
        <v>543</v>
      </c>
      <c r="G3004">
        <f t="shared" si="124"/>
        <v>0.54300000000000004</v>
      </c>
      <c r="H3004">
        <f t="shared" si="125"/>
        <v>0.54300000000000004</v>
      </c>
      <c r="I3004">
        <f>H3004*$N$4</f>
        <v>8.6880000000000006</v>
      </c>
    </row>
    <row r="3005" spans="1:9" x14ac:dyDescent="0.3">
      <c r="A3005">
        <v>2034</v>
      </c>
      <c r="B3005" t="s">
        <v>20</v>
      </c>
      <c r="C3005">
        <v>20</v>
      </c>
      <c r="D3005">
        <v>7.15</v>
      </c>
      <c r="E3005">
        <f t="shared" si="123"/>
        <v>7</v>
      </c>
      <c r="F3005">
        <f>VLOOKUP(E3005,Aerogeneradores!$A$2:$E$47,2)</f>
        <v>543</v>
      </c>
      <c r="G3005">
        <f t="shared" si="124"/>
        <v>0.54300000000000004</v>
      </c>
      <c r="H3005">
        <f t="shared" si="125"/>
        <v>0.54300000000000004</v>
      </c>
      <c r="I3005">
        <f>H3005*$N$4</f>
        <v>8.6880000000000006</v>
      </c>
    </row>
    <row r="3006" spans="1:9" x14ac:dyDescent="0.3">
      <c r="A3006">
        <v>2034</v>
      </c>
      <c r="B3006" t="s">
        <v>20</v>
      </c>
      <c r="C3006">
        <v>21</v>
      </c>
      <c r="D3006">
        <v>7.26</v>
      </c>
      <c r="E3006">
        <f t="shared" si="123"/>
        <v>7.5</v>
      </c>
      <c r="F3006">
        <f>VLOOKUP(E3006,Aerogeneradores!$A$2:$E$47,2)</f>
        <v>685</v>
      </c>
      <c r="G3006">
        <f t="shared" si="124"/>
        <v>0.68500000000000005</v>
      </c>
      <c r="H3006">
        <f t="shared" si="125"/>
        <v>0.68500000000000005</v>
      </c>
      <c r="I3006">
        <f>H3006*$N$4</f>
        <v>10.96</v>
      </c>
    </row>
    <row r="3007" spans="1:9" x14ac:dyDescent="0.3">
      <c r="A3007">
        <v>2034</v>
      </c>
      <c r="B3007" t="s">
        <v>20</v>
      </c>
      <c r="C3007">
        <v>22</v>
      </c>
      <c r="D3007">
        <v>7.1</v>
      </c>
      <c r="E3007">
        <f t="shared" si="123"/>
        <v>7</v>
      </c>
      <c r="F3007">
        <f>VLOOKUP(E3007,Aerogeneradores!$A$2:$E$47,2)</f>
        <v>543</v>
      </c>
      <c r="G3007">
        <f t="shared" si="124"/>
        <v>0.54300000000000004</v>
      </c>
      <c r="H3007">
        <f t="shared" si="125"/>
        <v>0.54300000000000004</v>
      </c>
      <c r="I3007">
        <f>H3007*$N$4</f>
        <v>8.6880000000000006</v>
      </c>
    </row>
    <row r="3008" spans="1:9" x14ac:dyDescent="0.3">
      <c r="A3008">
        <v>2034</v>
      </c>
      <c r="B3008" t="s">
        <v>20</v>
      </c>
      <c r="C3008">
        <v>23</v>
      </c>
      <c r="D3008">
        <v>7.07</v>
      </c>
      <c r="E3008">
        <f t="shared" si="123"/>
        <v>7</v>
      </c>
      <c r="F3008">
        <f>VLOOKUP(E3008,Aerogeneradores!$A$2:$E$47,2)</f>
        <v>543</v>
      </c>
      <c r="G3008">
        <f t="shared" si="124"/>
        <v>0.54300000000000004</v>
      </c>
      <c r="H3008">
        <f t="shared" si="125"/>
        <v>0.54300000000000004</v>
      </c>
      <c r="I3008">
        <f>H3008*$N$4</f>
        <v>8.6880000000000006</v>
      </c>
    </row>
    <row r="3009" spans="1:9" x14ac:dyDescent="0.3">
      <c r="A3009">
        <v>2034</v>
      </c>
      <c r="B3009" t="s">
        <v>20</v>
      </c>
      <c r="C3009">
        <v>24</v>
      </c>
      <c r="D3009">
        <v>6.9</v>
      </c>
      <c r="E3009">
        <f t="shared" si="123"/>
        <v>7</v>
      </c>
      <c r="F3009">
        <f>VLOOKUP(E3009,Aerogeneradores!$A$2:$E$47,2)</f>
        <v>543</v>
      </c>
      <c r="G3009">
        <f t="shared" si="124"/>
        <v>0.54300000000000004</v>
      </c>
      <c r="H3009">
        <f t="shared" si="125"/>
        <v>0.54300000000000004</v>
      </c>
      <c r="I3009">
        <f>H3009*$N$4</f>
        <v>8.6880000000000006</v>
      </c>
    </row>
    <row r="3010" spans="1:9" x14ac:dyDescent="0.3">
      <c r="A3010">
        <v>2034</v>
      </c>
      <c r="B3010" t="s">
        <v>21</v>
      </c>
      <c r="C3010">
        <v>1</v>
      </c>
      <c r="D3010">
        <v>6.77</v>
      </c>
      <c r="E3010">
        <f t="shared" si="123"/>
        <v>7</v>
      </c>
      <c r="F3010">
        <f>VLOOKUP(E3010,Aerogeneradores!$A$2:$E$47,2)</f>
        <v>543</v>
      </c>
      <c r="G3010">
        <f t="shared" si="124"/>
        <v>0.54300000000000004</v>
      </c>
      <c r="H3010">
        <f t="shared" si="125"/>
        <v>0.54300000000000004</v>
      </c>
      <c r="I3010">
        <f>H3010*$N$4</f>
        <v>8.6880000000000006</v>
      </c>
    </row>
    <row r="3011" spans="1:9" x14ac:dyDescent="0.3">
      <c r="A3011">
        <v>2034</v>
      </c>
      <c r="B3011" t="s">
        <v>21</v>
      </c>
      <c r="C3011">
        <v>2</v>
      </c>
      <c r="D3011">
        <v>6.78</v>
      </c>
      <c r="E3011">
        <f t="shared" si="123"/>
        <v>7</v>
      </c>
      <c r="F3011">
        <f>VLOOKUP(E3011,Aerogeneradores!$A$2:$E$47,2)</f>
        <v>543</v>
      </c>
      <c r="G3011">
        <f t="shared" si="124"/>
        <v>0.54300000000000004</v>
      </c>
      <c r="H3011">
        <f t="shared" si="125"/>
        <v>0.54300000000000004</v>
      </c>
      <c r="I3011">
        <f>H3011*$N$4</f>
        <v>8.6880000000000006</v>
      </c>
    </row>
    <row r="3012" spans="1:9" x14ac:dyDescent="0.3">
      <c r="A3012">
        <v>2034</v>
      </c>
      <c r="B3012" t="s">
        <v>21</v>
      </c>
      <c r="C3012">
        <v>3</v>
      </c>
      <c r="D3012">
        <v>6.73</v>
      </c>
      <c r="E3012">
        <f t="shared" si="123"/>
        <v>6.5</v>
      </c>
      <c r="F3012">
        <f>VLOOKUP(E3012,Aerogeneradores!$A$2:$E$47,2)</f>
        <v>430</v>
      </c>
      <c r="G3012">
        <f t="shared" si="124"/>
        <v>0.43</v>
      </c>
      <c r="H3012">
        <f t="shared" si="125"/>
        <v>0.43</v>
      </c>
      <c r="I3012">
        <f>H3012*$N$4</f>
        <v>6.88</v>
      </c>
    </row>
    <row r="3013" spans="1:9" x14ac:dyDescent="0.3">
      <c r="A3013">
        <v>2034</v>
      </c>
      <c r="B3013" t="s">
        <v>21</v>
      </c>
      <c r="C3013">
        <v>4</v>
      </c>
      <c r="D3013">
        <v>6.74</v>
      </c>
      <c r="E3013">
        <f t="shared" si="123"/>
        <v>6.5</v>
      </c>
      <c r="F3013">
        <f>VLOOKUP(E3013,Aerogeneradores!$A$2:$E$47,2)</f>
        <v>430</v>
      </c>
      <c r="G3013">
        <f t="shared" si="124"/>
        <v>0.43</v>
      </c>
      <c r="H3013">
        <f t="shared" si="125"/>
        <v>0.43</v>
      </c>
      <c r="I3013">
        <f>H3013*$N$4</f>
        <v>6.88</v>
      </c>
    </row>
    <row r="3014" spans="1:9" x14ac:dyDescent="0.3">
      <c r="A3014">
        <v>2034</v>
      </c>
      <c r="B3014" t="s">
        <v>21</v>
      </c>
      <c r="C3014">
        <v>5</v>
      </c>
      <c r="D3014">
        <v>6.62</v>
      </c>
      <c r="E3014">
        <f t="shared" si="123"/>
        <v>6.5</v>
      </c>
      <c r="F3014">
        <f>VLOOKUP(E3014,Aerogeneradores!$A$2:$E$47,2)</f>
        <v>430</v>
      </c>
      <c r="G3014">
        <f t="shared" si="124"/>
        <v>0.43</v>
      </c>
      <c r="H3014">
        <f t="shared" si="125"/>
        <v>0.43</v>
      </c>
      <c r="I3014">
        <f>H3014*$N$4</f>
        <v>6.88</v>
      </c>
    </row>
    <row r="3015" spans="1:9" x14ac:dyDescent="0.3">
      <c r="A3015">
        <v>2034</v>
      </c>
      <c r="B3015" t="s">
        <v>21</v>
      </c>
      <c r="C3015">
        <v>6</v>
      </c>
      <c r="D3015">
        <v>6.66</v>
      </c>
      <c r="E3015">
        <f t="shared" si="123"/>
        <v>6.5</v>
      </c>
      <c r="F3015">
        <f>VLOOKUP(E3015,Aerogeneradores!$A$2:$E$47,2)</f>
        <v>430</v>
      </c>
      <c r="G3015">
        <f t="shared" si="124"/>
        <v>0.43</v>
      </c>
      <c r="H3015">
        <f t="shared" si="125"/>
        <v>0.43</v>
      </c>
      <c r="I3015">
        <f>H3015*$N$4</f>
        <v>6.88</v>
      </c>
    </row>
    <row r="3016" spans="1:9" x14ac:dyDescent="0.3">
      <c r="A3016">
        <v>2034</v>
      </c>
      <c r="B3016" t="s">
        <v>21</v>
      </c>
      <c r="C3016">
        <v>7</v>
      </c>
      <c r="D3016">
        <v>6.59</v>
      </c>
      <c r="E3016">
        <f t="shared" si="123"/>
        <v>6.5</v>
      </c>
      <c r="F3016">
        <f>VLOOKUP(E3016,Aerogeneradores!$A$2:$E$47,2)</f>
        <v>430</v>
      </c>
      <c r="G3016">
        <f t="shared" si="124"/>
        <v>0.43</v>
      </c>
      <c r="H3016">
        <f t="shared" si="125"/>
        <v>0.43</v>
      </c>
      <c r="I3016">
        <f>H3016*$N$4</f>
        <v>6.88</v>
      </c>
    </row>
    <row r="3017" spans="1:9" x14ac:dyDescent="0.3">
      <c r="A3017">
        <v>2034</v>
      </c>
      <c r="B3017" t="s">
        <v>21</v>
      </c>
      <c r="C3017">
        <v>8</v>
      </c>
      <c r="D3017">
        <v>6.56</v>
      </c>
      <c r="E3017">
        <f t="shared" si="123"/>
        <v>6.5</v>
      </c>
      <c r="F3017">
        <f>VLOOKUP(E3017,Aerogeneradores!$A$2:$E$47,2)</f>
        <v>430</v>
      </c>
      <c r="G3017">
        <f t="shared" si="124"/>
        <v>0.43</v>
      </c>
      <c r="H3017">
        <f t="shared" si="125"/>
        <v>0.43</v>
      </c>
      <c r="I3017">
        <f>H3017*$N$4</f>
        <v>6.88</v>
      </c>
    </row>
    <row r="3018" spans="1:9" x14ac:dyDescent="0.3">
      <c r="A3018">
        <v>2034</v>
      </c>
      <c r="B3018" t="s">
        <v>21</v>
      </c>
      <c r="C3018">
        <v>9</v>
      </c>
      <c r="D3018">
        <v>6.5</v>
      </c>
      <c r="E3018">
        <f t="shared" si="123"/>
        <v>6.5</v>
      </c>
      <c r="F3018">
        <f>VLOOKUP(E3018,Aerogeneradores!$A$2:$E$47,2)</f>
        <v>430</v>
      </c>
      <c r="G3018">
        <f t="shared" si="124"/>
        <v>0.43</v>
      </c>
      <c r="H3018">
        <f t="shared" si="125"/>
        <v>0.43</v>
      </c>
      <c r="I3018">
        <f>H3018*$N$4</f>
        <v>6.88</v>
      </c>
    </row>
    <row r="3019" spans="1:9" x14ac:dyDescent="0.3">
      <c r="A3019">
        <v>2034</v>
      </c>
      <c r="B3019" t="s">
        <v>21</v>
      </c>
      <c r="C3019">
        <v>10</v>
      </c>
      <c r="D3019">
        <v>6.53</v>
      </c>
      <c r="E3019">
        <f t="shared" si="123"/>
        <v>6.5</v>
      </c>
      <c r="F3019">
        <f>VLOOKUP(E3019,Aerogeneradores!$A$2:$E$47,2)</f>
        <v>430</v>
      </c>
      <c r="G3019">
        <f t="shared" ref="G3019:G3082" si="126">F3019/1000</f>
        <v>0.43</v>
      </c>
      <c r="H3019">
        <f t="shared" ref="H3019:H3082" si="127">G3019*1</f>
        <v>0.43</v>
      </c>
      <c r="I3019">
        <f>H3019*$N$4</f>
        <v>6.88</v>
      </c>
    </row>
    <row r="3020" spans="1:9" x14ac:dyDescent="0.3">
      <c r="A3020">
        <v>2034</v>
      </c>
      <c r="B3020" t="s">
        <v>21</v>
      </c>
      <c r="C3020">
        <v>11</v>
      </c>
      <c r="D3020">
        <v>6.56</v>
      </c>
      <c r="E3020">
        <f t="shared" si="123"/>
        <v>6.5</v>
      </c>
      <c r="F3020">
        <f>VLOOKUP(E3020,Aerogeneradores!$A$2:$E$47,2)</f>
        <v>430</v>
      </c>
      <c r="G3020">
        <f t="shared" si="126"/>
        <v>0.43</v>
      </c>
      <c r="H3020">
        <f t="shared" si="127"/>
        <v>0.43</v>
      </c>
      <c r="I3020">
        <f>H3020*$N$4</f>
        <v>6.88</v>
      </c>
    </row>
    <row r="3021" spans="1:9" x14ac:dyDescent="0.3">
      <c r="A3021">
        <v>2034</v>
      </c>
      <c r="B3021" t="s">
        <v>21</v>
      </c>
      <c r="C3021">
        <v>12</v>
      </c>
      <c r="D3021">
        <v>6.56</v>
      </c>
      <c r="E3021">
        <f t="shared" si="123"/>
        <v>6.5</v>
      </c>
      <c r="F3021">
        <f>VLOOKUP(E3021,Aerogeneradores!$A$2:$E$47,2)</f>
        <v>430</v>
      </c>
      <c r="G3021">
        <f t="shared" si="126"/>
        <v>0.43</v>
      </c>
      <c r="H3021">
        <f t="shared" si="127"/>
        <v>0.43</v>
      </c>
      <c r="I3021">
        <f>H3021*$N$4</f>
        <v>6.88</v>
      </c>
    </row>
    <row r="3022" spans="1:9" x14ac:dyDescent="0.3">
      <c r="A3022">
        <v>2034</v>
      </c>
      <c r="B3022" t="s">
        <v>21</v>
      </c>
      <c r="C3022">
        <v>13</v>
      </c>
      <c r="D3022">
        <v>6.63</v>
      </c>
      <c r="E3022">
        <f t="shared" si="123"/>
        <v>6.5</v>
      </c>
      <c r="F3022">
        <f>VLOOKUP(E3022,Aerogeneradores!$A$2:$E$47,2)</f>
        <v>430</v>
      </c>
      <c r="G3022">
        <f t="shared" si="126"/>
        <v>0.43</v>
      </c>
      <c r="H3022">
        <f t="shared" si="127"/>
        <v>0.43</v>
      </c>
      <c r="I3022">
        <f>H3022*$N$4</f>
        <v>6.88</v>
      </c>
    </row>
    <row r="3023" spans="1:9" x14ac:dyDescent="0.3">
      <c r="A3023">
        <v>2034</v>
      </c>
      <c r="B3023" t="s">
        <v>21</v>
      </c>
      <c r="C3023">
        <v>14</v>
      </c>
      <c r="D3023">
        <v>6.57</v>
      </c>
      <c r="E3023">
        <f t="shared" si="123"/>
        <v>6.5</v>
      </c>
      <c r="F3023">
        <f>VLOOKUP(E3023,Aerogeneradores!$A$2:$E$47,2)</f>
        <v>430</v>
      </c>
      <c r="G3023">
        <f t="shared" si="126"/>
        <v>0.43</v>
      </c>
      <c r="H3023">
        <f t="shared" si="127"/>
        <v>0.43</v>
      </c>
      <c r="I3023">
        <f>H3023*$N$4</f>
        <v>6.88</v>
      </c>
    </row>
    <row r="3024" spans="1:9" x14ac:dyDescent="0.3">
      <c r="A3024">
        <v>2034</v>
      </c>
      <c r="B3024" t="s">
        <v>21</v>
      </c>
      <c r="C3024">
        <v>15</v>
      </c>
      <c r="D3024">
        <v>6.59</v>
      </c>
      <c r="E3024">
        <f t="shared" si="123"/>
        <v>6.5</v>
      </c>
      <c r="F3024">
        <f>VLOOKUP(E3024,Aerogeneradores!$A$2:$E$47,2)</f>
        <v>430</v>
      </c>
      <c r="G3024">
        <f t="shared" si="126"/>
        <v>0.43</v>
      </c>
      <c r="H3024">
        <f t="shared" si="127"/>
        <v>0.43</v>
      </c>
      <c r="I3024">
        <f>H3024*$N$4</f>
        <v>6.88</v>
      </c>
    </row>
    <row r="3025" spans="1:9" x14ac:dyDescent="0.3">
      <c r="A3025">
        <v>2034</v>
      </c>
      <c r="B3025" t="s">
        <v>21</v>
      </c>
      <c r="C3025">
        <v>16</v>
      </c>
      <c r="D3025">
        <v>6.63</v>
      </c>
      <c r="E3025">
        <f t="shared" si="123"/>
        <v>6.5</v>
      </c>
      <c r="F3025">
        <f>VLOOKUP(E3025,Aerogeneradores!$A$2:$E$47,2)</f>
        <v>430</v>
      </c>
      <c r="G3025">
        <f t="shared" si="126"/>
        <v>0.43</v>
      </c>
      <c r="H3025">
        <f t="shared" si="127"/>
        <v>0.43</v>
      </c>
      <c r="I3025">
        <f>H3025*$N$4</f>
        <v>6.88</v>
      </c>
    </row>
    <row r="3026" spans="1:9" x14ac:dyDescent="0.3">
      <c r="A3026">
        <v>2034</v>
      </c>
      <c r="B3026" t="s">
        <v>21</v>
      </c>
      <c r="C3026">
        <v>17</v>
      </c>
      <c r="D3026">
        <v>7.03</v>
      </c>
      <c r="E3026">
        <f t="shared" si="123"/>
        <v>7</v>
      </c>
      <c r="F3026">
        <f>VLOOKUP(E3026,Aerogeneradores!$A$2:$E$47,2)</f>
        <v>543</v>
      </c>
      <c r="G3026">
        <f t="shared" si="126"/>
        <v>0.54300000000000004</v>
      </c>
      <c r="H3026">
        <f t="shared" si="127"/>
        <v>0.54300000000000004</v>
      </c>
      <c r="I3026">
        <f>H3026*$N$4</f>
        <v>8.6880000000000006</v>
      </c>
    </row>
    <row r="3027" spans="1:9" x14ac:dyDescent="0.3">
      <c r="A3027">
        <v>2034</v>
      </c>
      <c r="B3027" t="s">
        <v>21</v>
      </c>
      <c r="C3027">
        <v>18</v>
      </c>
      <c r="D3027">
        <v>7.26</v>
      </c>
      <c r="E3027">
        <f t="shared" si="123"/>
        <v>7.5</v>
      </c>
      <c r="F3027">
        <f>VLOOKUP(E3027,Aerogeneradores!$A$2:$E$47,2)</f>
        <v>685</v>
      </c>
      <c r="G3027">
        <f t="shared" si="126"/>
        <v>0.68500000000000005</v>
      </c>
      <c r="H3027">
        <f t="shared" si="127"/>
        <v>0.68500000000000005</v>
      </c>
      <c r="I3027">
        <f>H3027*$N$4</f>
        <v>10.96</v>
      </c>
    </row>
    <row r="3028" spans="1:9" x14ac:dyDescent="0.3">
      <c r="A3028">
        <v>2034</v>
      </c>
      <c r="B3028" t="s">
        <v>21</v>
      </c>
      <c r="C3028">
        <v>19</v>
      </c>
      <c r="D3028">
        <v>7.23</v>
      </c>
      <c r="E3028">
        <f t="shared" si="123"/>
        <v>7</v>
      </c>
      <c r="F3028">
        <f>VLOOKUP(E3028,Aerogeneradores!$A$2:$E$47,2)</f>
        <v>543</v>
      </c>
      <c r="G3028">
        <f t="shared" si="126"/>
        <v>0.54300000000000004</v>
      </c>
      <c r="H3028">
        <f t="shared" si="127"/>
        <v>0.54300000000000004</v>
      </c>
      <c r="I3028">
        <f>H3028*$N$4</f>
        <v>8.6880000000000006</v>
      </c>
    </row>
    <row r="3029" spans="1:9" x14ac:dyDescent="0.3">
      <c r="A3029">
        <v>2034</v>
      </c>
      <c r="B3029" t="s">
        <v>21</v>
      </c>
      <c r="C3029">
        <v>20</v>
      </c>
      <c r="D3029">
        <v>7.18</v>
      </c>
      <c r="E3029">
        <f t="shared" si="123"/>
        <v>7</v>
      </c>
      <c r="F3029">
        <f>VLOOKUP(E3029,Aerogeneradores!$A$2:$E$47,2)</f>
        <v>543</v>
      </c>
      <c r="G3029">
        <f t="shared" si="126"/>
        <v>0.54300000000000004</v>
      </c>
      <c r="H3029">
        <f t="shared" si="127"/>
        <v>0.54300000000000004</v>
      </c>
      <c r="I3029">
        <f>H3029*$N$4</f>
        <v>8.6880000000000006</v>
      </c>
    </row>
    <row r="3030" spans="1:9" x14ac:dyDescent="0.3">
      <c r="A3030">
        <v>2034</v>
      </c>
      <c r="B3030" t="s">
        <v>21</v>
      </c>
      <c r="C3030">
        <v>21</v>
      </c>
      <c r="D3030">
        <v>6.98</v>
      </c>
      <c r="E3030">
        <f t="shared" si="123"/>
        <v>7</v>
      </c>
      <c r="F3030">
        <f>VLOOKUP(E3030,Aerogeneradores!$A$2:$E$47,2)</f>
        <v>543</v>
      </c>
      <c r="G3030">
        <f t="shared" si="126"/>
        <v>0.54300000000000004</v>
      </c>
      <c r="H3030">
        <f t="shared" si="127"/>
        <v>0.54300000000000004</v>
      </c>
      <c r="I3030">
        <f>H3030*$N$4</f>
        <v>8.6880000000000006</v>
      </c>
    </row>
    <row r="3031" spans="1:9" x14ac:dyDescent="0.3">
      <c r="A3031">
        <v>2034</v>
      </c>
      <c r="B3031" t="s">
        <v>21</v>
      </c>
      <c r="C3031">
        <v>22</v>
      </c>
      <c r="D3031">
        <v>6.97</v>
      </c>
      <c r="E3031">
        <f t="shared" si="123"/>
        <v>7</v>
      </c>
      <c r="F3031">
        <f>VLOOKUP(E3031,Aerogeneradores!$A$2:$E$47,2)</f>
        <v>543</v>
      </c>
      <c r="G3031">
        <f t="shared" si="126"/>
        <v>0.54300000000000004</v>
      </c>
      <c r="H3031">
        <f t="shared" si="127"/>
        <v>0.54300000000000004</v>
      </c>
      <c r="I3031">
        <f>H3031*$N$4</f>
        <v>8.6880000000000006</v>
      </c>
    </row>
    <row r="3032" spans="1:9" x14ac:dyDescent="0.3">
      <c r="A3032">
        <v>2034</v>
      </c>
      <c r="B3032" t="s">
        <v>21</v>
      </c>
      <c r="C3032">
        <v>23</v>
      </c>
      <c r="D3032">
        <v>6.9</v>
      </c>
      <c r="E3032">
        <f t="shared" si="123"/>
        <v>7</v>
      </c>
      <c r="F3032">
        <f>VLOOKUP(E3032,Aerogeneradores!$A$2:$E$47,2)</f>
        <v>543</v>
      </c>
      <c r="G3032">
        <f t="shared" si="126"/>
        <v>0.54300000000000004</v>
      </c>
      <c r="H3032">
        <f t="shared" si="127"/>
        <v>0.54300000000000004</v>
      </c>
      <c r="I3032">
        <f>H3032*$N$4</f>
        <v>8.6880000000000006</v>
      </c>
    </row>
    <row r="3033" spans="1:9" x14ac:dyDescent="0.3">
      <c r="A3033">
        <v>2034</v>
      </c>
      <c r="B3033" t="s">
        <v>21</v>
      </c>
      <c r="C3033">
        <v>24</v>
      </c>
      <c r="D3033">
        <v>6.88</v>
      </c>
      <c r="E3033">
        <f t="shared" si="123"/>
        <v>7</v>
      </c>
      <c r="F3033">
        <f>VLOOKUP(E3033,Aerogeneradores!$A$2:$E$47,2)</f>
        <v>543</v>
      </c>
      <c r="G3033">
        <f t="shared" si="126"/>
        <v>0.54300000000000004</v>
      </c>
      <c r="H3033">
        <f t="shared" si="127"/>
        <v>0.54300000000000004</v>
      </c>
      <c r="I3033">
        <f>H3033*$N$4</f>
        <v>8.6880000000000006</v>
      </c>
    </row>
    <row r="3034" spans="1:9" x14ac:dyDescent="0.3">
      <c r="A3034">
        <v>2034</v>
      </c>
      <c r="B3034" t="s">
        <v>22</v>
      </c>
      <c r="C3034">
        <v>1</v>
      </c>
      <c r="D3034">
        <v>6.84</v>
      </c>
      <c r="E3034">
        <f t="shared" si="123"/>
        <v>7</v>
      </c>
      <c r="F3034">
        <f>VLOOKUP(E3034,Aerogeneradores!$A$2:$E$47,2)</f>
        <v>543</v>
      </c>
      <c r="G3034">
        <f t="shared" si="126"/>
        <v>0.54300000000000004</v>
      </c>
      <c r="H3034">
        <f t="shared" si="127"/>
        <v>0.54300000000000004</v>
      </c>
      <c r="I3034">
        <f>H3034*$N$4</f>
        <v>8.6880000000000006</v>
      </c>
    </row>
    <row r="3035" spans="1:9" x14ac:dyDescent="0.3">
      <c r="A3035">
        <v>2034</v>
      </c>
      <c r="B3035" t="s">
        <v>22</v>
      </c>
      <c r="C3035">
        <v>2</v>
      </c>
      <c r="D3035">
        <v>6.86</v>
      </c>
      <c r="E3035">
        <f t="shared" si="123"/>
        <v>7</v>
      </c>
      <c r="F3035">
        <f>VLOOKUP(E3035,Aerogeneradores!$A$2:$E$47,2)</f>
        <v>543</v>
      </c>
      <c r="G3035">
        <f t="shared" si="126"/>
        <v>0.54300000000000004</v>
      </c>
      <c r="H3035">
        <f t="shared" si="127"/>
        <v>0.54300000000000004</v>
      </c>
      <c r="I3035">
        <f>H3035*$N$4</f>
        <v>8.6880000000000006</v>
      </c>
    </row>
    <row r="3036" spans="1:9" x14ac:dyDescent="0.3">
      <c r="A3036">
        <v>2034</v>
      </c>
      <c r="B3036" t="s">
        <v>22</v>
      </c>
      <c r="C3036">
        <v>3</v>
      </c>
      <c r="D3036">
        <v>6.79</v>
      </c>
      <c r="E3036">
        <f t="shared" si="123"/>
        <v>7</v>
      </c>
      <c r="F3036">
        <f>VLOOKUP(E3036,Aerogeneradores!$A$2:$E$47,2)</f>
        <v>543</v>
      </c>
      <c r="G3036">
        <f t="shared" si="126"/>
        <v>0.54300000000000004</v>
      </c>
      <c r="H3036">
        <f t="shared" si="127"/>
        <v>0.54300000000000004</v>
      </c>
      <c r="I3036">
        <f>H3036*$N$4</f>
        <v>8.6880000000000006</v>
      </c>
    </row>
    <row r="3037" spans="1:9" x14ac:dyDescent="0.3">
      <c r="A3037">
        <v>2034</v>
      </c>
      <c r="B3037" t="s">
        <v>22</v>
      </c>
      <c r="C3037">
        <v>4</v>
      </c>
      <c r="D3037">
        <v>6.81</v>
      </c>
      <c r="E3037">
        <f t="shared" si="123"/>
        <v>7</v>
      </c>
      <c r="F3037">
        <f>VLOOKUP(E3037,Aerogeneradores!$A$2:$E$47,2)</f>
        <v>543</v>
      </c>
      <c r="G3037">
        <f t="shared" si="126"/>
        <v>0.54300000000000004</v>
      </c>
      <c r="H3037">
        <f t="shared" si="127"/>
        <v>0.54300000000000004</v>
      </c>
      <c r="I3037">
        <f>H3037*$N$4</f>
        <v>8.6880000000000006</v>
      </c>
    </row>
    <row r="3038" spans="1:9" x14ac:dyDescent="0.3">
      <c r="A3038">
        <v>2034</v>
      </c>
      <c r="B3038" t="s">
        <v>22</v>
      </c>
      <c r="C3038">
        <v>5</v>
      </c>
      <c r="D3038">
        <v>6.71</v>
      </c>
      <c r="E3038">
        <f t="shared" si="123"/>
        <v>6.5</v>
      </c>
      <c r="F3038">
        <f>VLOOKUP(E3038,Aerogeneradores!$A$2:$E$47,2)</f>
        <v>430</v>
      </c>
      <c r="G3038">
        <f t="shared" si="126"/>
        <v>0.43</v>
      </c>
      <c r="H3038">
        <f t="shared" si="127"/>
        <v>0.43</v>
      </c>
      <c r="I3038">
        <f>H3038*$N$4</f>
        <v>6.88</v>
      </c>
    </row>
    <row r="3039" spans="1:9" x14ac:dyDescent="0.3">
      <c r="A3039">
        <v>2034</v>
      </c>
      <c r="B3039" t="s">
        <v>22</v>
      </c>
      <c r="C3039">
        <v>6</v>
      </c>
      <c r="D3039">
        <v>6.76</v>
      </c>
      <c r="E3039">
        <f t="shared" si="123"/>
        <v>7</v>
      </c>
      <c r="F3039">
        <f>VLOOKUP(E3039,Aerogeneradores!$A$2:$E$47,2)</f>
        <v>543</v>
      </c>
      <c r="G3039">
        <f t="shared" si="126"/>
        <v>0.54300000000000004</v>
      </c>
      <c r="H3039">
        <f t="shared" si="127"/>
        <v>0.54300000000000004</v>
      </c>
      <c r="I3039">
        <f>H3039*$N$4</f>
        <v>8.6880000000000006</v>
      </c>
    </row>
    <row r="3040" spans="1:9" x14ac:dyDescent="0.3">
      <c r="A3040">
        <v>2034</v>
      </c>
      <c r="B3040" t="s">
        <v>22</v>
      </c>
      <c r="C3040">
        <v>7</v>
      </c>
      <c r="D3040">
        <v>6.73</v>
      </c>
      <c r="E3040">
        <f t="shared" si="123"/>
        <v>6.5</v>
      </c>
      <c r="F3040">
        <f>VLOOKUP(E3040,Aerogeneradores!$A$2:$E$47,2)</f>
        <v>430</v>
      </c>
      <c r="G3040">
        <f t="shared" si="126"/>
        <v>0.43</v>
      </c>
      <c r="H3040">
        <f t="shared" si="127"/>
        <v>0.43</v>
      </c>
      <c r="I3040">
        <f>H3040*$N$4</f>
        <v>6.88</v>
      </c>
    </row>
    <row r="3041" spans="1:9" x14ac:dyDescent="0.3">
      <c r="A3041">
        <v>2034</v>
      </c>
      <c r="B3041" t="s">
        <v>22</v>
      </c>
      <c r="C3041">
        <v>8</v>
      </c>
      <c r="D3041">
        <v>6.7</v>
      </c>
      <c r="E3041">
        <f t="shared" si="123"/>
        <v>6.5</v>
      </c>
      <c r="F3041">
        <f>VLOOKUP(E3041,Aerogeneradores!$A$2:$E$47,2)</f>
        <v>430</v>
      </c>
      <c r="G3041">
        <f t="shared" si="126"/>
        <v>0.43</v>
      </c>
      <c r="H3041">
        <f t="shared" si="127"/>
        <v>0.43</v>
      </c>
      <c r="I3041">
        <f>H3041*$N$4</f>
        <v>6.88</v>
      </c>
    </row>
    <row r="3042" spans="1:9" x14ac:dyDescent="0.3">
      <c r="A3042">
        <v>2034</v>
      </c>
      <c r="B3042" t="s">
        <v>22</v>
      </c>
      <c r="C3042">
        <v>9</v>
      </c>
      <c r="D3042">
        <v>6.68</v>
      </c>
      <c r="E3042">
        <f t="shared" si="123"/>
        <v>6.5</v>
      </c>
      <c r="F3042">
        <f>VLOOKUP(E3042,Aerogeneradores!$A$2:$E$47,2)</f>
        <v>430</v>
      </c>
      <c r="G3042">
        <f t="shared" si="126"/>
        <v>0.43</v>
      </c>
      <c r="H3042">
        <f t="shared" si="127"/>
        <v>0.43</v>
      </c>
      <c r="I3042">
        <f>H3042*$N$4</f>
        <v>6.88</v>
      </c>
    </row>
    <row r="3043" spans="1:9" x14ac:dyDescent="0.3">
      <c r="A3043">
        <v>2034</v>
      </c>
      <c r="B3043" t="s">
        <v>22</v>
      </c>
      <c r="C3043">
        <v>10</v>
      </c>
      <c r="D3043">
        <v>6.66</v>
      </c>
      <c r="E3043">
        <f t="shared" si="123"/>
        <v>6.5</v>
      </c>
      <c r="F3043">
        <f>VLOOKUP(E3043,Aerogeneradores!$A$2:$E$47,2)</f>
        <v>430</v>
      </c>
      <c r="G3043">
        <f t="shared" si="126"/>
        <v>0.43</v>
      </c>
      <c r="H3043">
        <f t="shared" si="127"/>
        <v>0.43</v>
      </c>
      <c r="I3043">
        <f>H3043*$N$4</f>
        <v>6.88</v>
      </c>
    </row>
    <row r="3044" spans="1:9" x14ac:dyDescent="0.3">
      <c r="A3044">
        <v>2034</v>
      </c>
      <c r="B3044" t="s">
        <v>22</v>
      </c>
      <c r="C3044">
        <v>11</v>
      </c>
      <c r="D3044">
        <v>6.68</v>
      </c>
      <c r="E3044">
        <f t="shared" si="123"/>
        <v>6.5</v>
      </c>
      <c r="F3044">
        <f>VLOOKUP(E3044,Aerogeneradores!$A$2:$E$47,2)</f>
        <v>430</v>
      </c>
      <c r="G3044">
        <f t="shared" si="126"/>
        <v>0.43</v>
      </c>
      <c r="H3044">
        <f t="shared" si="127"/>
        <v>0.43</v>
      </c>
      <c r="I3044">
        <f>H3044*$N$4</f>
        <v>6.88</v>
      </c>
    </row>
    <row r="3045" spans="1:9" x14ac:dyDescent="0.3">
      <c r="A3045">
        <v>2034</v>
      </c>
      <c r="B3045" t="s">
        <v>22</v>
      </c>
      <c r="C3045">
        <v>12</v>
      </c>
      <c r="D3045">
        <v>6.64</v>
      </c>
      <c r="E3045">
        <f t="shared" si="123"/>
        <v>6.5</v>
      </c>
      <c r="F3045">
        <f>VLOOKUP(E3045,Aerogeneradores!$A$2:$E$47,2)</f>
        <v>430</v>
      </c>
      <c r="G3045">
        <f t="shared" si="126"/>
        <v>0.43</v>
      </c>
      <c r="H3045">
        <f t="shared" si="127"/>
        <v>0.43</v>
      </c>
      <c r="I3045">
        <f>H3045*$N$4</f>
        <v>6.88</v>
      </c>
    </row>
    <row r="3046" spans="1:9" x14ac:dyDescent="0.3">
      <c r="A3046">
        <v>2034</v>
      </c>
      <c r="B3046" t="s">
        <v>22</v>
      </c>
      <c r="C3046">
        <v>13</v>
      </c>
      <c r="D3046">
        <v>6.69</v>
      </c>
      <c r="E3046">
        <f t="shared" si="123"/>
        <v>6.5</v>
      </c>
      <c r="F3046">
        <f>VLOOKUP(E3046,Aerogeneradores!$A$2:$E$47,2)</f>
        <v>430</v>
      </c>
      <c r="G3046">
        <f t="shared" si="126"/>
        <v>0.43</v>
      </c>
      <c r="H3046">
        <f t="shared" si="127"/>
        <v>0.43</v>
      </c>
      <c r="I3046">
        <f>H3046*$N$4</f>
        <v>6.88</v>
      </c>
    </row>
    <row r="3047" spans="1:9" x14ac:dyDescent="0.3">
      <c r="A3047">
        <v>2034</v>
      </c>
      <c r="B3047" t="s">
        <v>22</v>
      </c>
      <c r="C3047">
        <v>14</v>
      </c>
      <c r="D3047">
        <v>6.55</v>
      </c>
      <c r="E3047">
        <f t="shared" si="123"/>
        <v>6.5</v>
      </c>
      <c r="F3047">
        <f>VLOOKUP(E3047,Aerogeneradores!$A$2:$E$47,2)</f>
        <v>430</v>
      </c>
      <c r="G3047">
        <f t="shared" si="126"/>
        <v>0.43</v>
      </c>
      <c r="H3047">
        <f t="shared" si="127"/>
        <v>0.43</v>
      </c>
      <c r="I3047">
        <f>H3047*$N$4</f>
        <v>6.88</v>
      </c>
    </row>
    <row r="3048" spans="1:9" x14ac:dyDescent="0.3">
      <c r="A3048">
        <v>2034</v>
      </c>
      <c r="B3048" t="s">
        <v>22</v>
      </c>
      <c r="C3048">
        <v>15</v>
      </c>
      <c r="D3048">
        <v>6.51</v>
      </c>
      <c r="E3048">
        <f t="shared" si="123"/>
        <v>6.5</v>
      </c>
      <c r="F3048">
        <f>VLOOKUP(E3048,Aerogeneradores!$A$2:$E$47,2)</f>
        <v>430</v>
      </c>
      <c r="G3048">
        <f t="shared" si="126"/>
        <v>0.43</v>
      </c>
      <c r="H3048">
        <f t="shared" si="127"/>
        <v>0.43</v>
      </c>
      <c r="I3048">
        <f>H3048*$N$4</f>
        <v>6.88</v>
      </c>
    </row>
    <row r="3049" spans="1:9" x14ac:dyDescent="0.3">
      <c r="A3049">
        <v>2034</v>
      </c>
      <c r="B3049" t="s">
        <v>22</v>
      </c>
      <c r="C3049">
        <v>16</v>
      </c>
      <c r="D3049">
        <v>6.48</v>
      </c>
      <c r="E3049">
        <f t="shared" si="123"/>
        <v>6.5</v>
      </c>
      <c r="F3049">
        <f>VLOOKUP(E3049,Aerogeneradores!$A$2:$E$47,2)</f>
        <v>430</v>
      </c>
      <c r="G3049">
        <f t="shared" si="126"/>
        <v>0.43</v>
      </c>
      <c r="H3049">
        <f t="shared" si="127"/>
        <v>0.43</v>
      </c>
      <c r="I3049">
        <f>H3049*$N$4</f>
        <v>6.88</v>
      </c>
    </row>
    <row r="3050" spans="1:9" x14ac:dyDescent="0.3">
      <c r="A3050">
        <v>2034</v>
      </c>
      <c r="B3050" t="s">
        <v>22</v>
      </c>
      <c r="C3050">
        <v>17</v>
      </c>
      <c r="D3050">
        <v>6.83</v>
      </c>
      <c r="E3050">
        <f t="shared" si="123"/>
        <v>7</v>
      </c>
      <c r="F3050">
        <f>VLOOKUP(E3050,Aerogeneradores!$A$2:$E$47,2)</f>
        <v>543</v>
      </c>
      <c r="G3050">
        <f t="shared" si="126"/>
        <v>0.54300000000000004</v>
      </c>
      <c r="H3050">
        <f t="shared" si="127"/>
        <v>0.54300000000000004</v>
      </c>
      <c r="I3050">
        <f>H3050*$N$4</f>
        <v>8.6880000000000006</v>
      </c>
    </row>
    <row r="3051" spans="1:9" x14ac:dyDescent="0.3">
      <c r="A3051">
        <v>2034</v>
      </c>
      <c r="B3051" t="s">
        <v>22</v>
      </c>
      <c r="C3051">
        <v>18</v>
      </c>
      <c r="D3051">
        <v>7.01</v>
      </c>
      <c r="E3051">
        <f t="shared" si="123"/>
        <v>7</v>
      </c>
      <c r="F3051">
        <f>VLOOKUP(E3051,Aerogeneradores!$A$2:$E$47,2)</f>
        <v>543</v>
      </c>
      <c r="G3051">
        <f t="shared" si="126"/>
        <v>0.54300000000000004</v>
      </c>
      <c r="H3051">
        <f t="shared" si="127"/>
        <v>0.54300000000000004</v>
      </c>
      <c r="I3051">
        <f>H3051*$N$4</f>
        <v>8.6880000000000006</v>
      </c>
    </row>
    <row r="3052" spans="1:9" x14ac:dyDescent="0.3">
      <c r="A3052">
        <v>2034</v>
      </c>
      <c r="B3052" t="s">
        <v>22</v>
      </c>
      <c r="C3052">
        <v>19</v>
      </c>
      <c r="D3052">
        <v>7.05</v>
      </c>
      <c r="E3052">
        <f t="shared" si="123"/>
        <v>7</v>
      </c>
      <c r="F3052">
        <f>VLOOKUP(E3052,Aerogeneradores!$A$2:$E$47,2)</f>
        <v>543</v>
      </c>
      <c r="G3052">
        <f t="shared" si="126"/>
        <v>0.54300000000000004</v>
      </c>
      <c r="H3052">
        <f t="shared" si="127"/>
        <v>0.54300000000000004</v>
      </c>
      <c r="I3052">
        <f>H3052*$N$4</f>
        <v>8.6880000000000006</v>
      </c>
    </row>
    <row r="3053" spans="1:9" x14ac:dyDescent="0.3">
      <c r="A3053">
        <v>2034</v>
      </c>
      <c r="B3053" t="s">
        <v>22</v>
      </c>
      <c r="C3053">
        <v>20</v>
      </c>
      <c r="D3053">
        <v>7.04</v>
      </c>
      <c r="E3053">
        <f t="shared" si="123"/>
        <v>7</v>
      </c>
      <c r="F3053">
        <f>VLOOKUP(E3053,Aerogeneradores!$A$2:$E$47,2)</f>
        <v>543</v>
      </c>
      <c r="G3053">
        <f t="shared" si="126"/>
        <v>0.54300000000000004</v>
      </c>
      <c r="H3053">
        <f t="shared" si="127"/>
        <v>0.54300000000000004</v>
      </c>
      <c r="I3053">
        <f>H3053*$N$4</f>
        <v>8.6880000000000006</v>
      </c>
    </row>
    <row r="3054" spans="1:9" x14ac:dyDescent="0.3">
      <c r="A3054">
        <v>2034</v>
      </c>
      <c r="B3054" t="s">
        <v>22</v>
      </c>
      <c r="C3054">
        <v>21</v>
      </c>
      <c r="D3054">
        <v>6.91</v>
      </c>
      <c r="E3054">
        <f t="shared" si="123"/>
        <v>7</v>
      </c>
      <c r="F3054">
        <f>VLOOKUP(E3054,Aerogeneradores!$A$2:$E$47,2)</f>
        <v>543</v>
      </c>
      <c r="G3054">
        <f t="shared" si="126"/>
        <v>0.54300000000000004</v>
      </c>
      <c r="H3054">
        <f t="shared" si="127"/>
        <v>0.54300000000000004</v>
      </c>
      <c r="I3054">
        <f>H3054*$N$4</f>
        <v>8.6880000000000006</v>
      </c>
    </row>
    <row r="3055" spans="1:9" x14ac:dyDescent="0.3">
      <c r="A3055">
        <v>2034</v>
      </c>
      <c r="B3055" t="s">
        <v>22</v>
      </c>
      <c r="C3055">
        <v>22</v>
      </c>
      <c r="D3055">
        <v>6.96</v>
      </c>
      <c r="E3055">
        <f t="shared" si="123"/>
        <v>7</v>
      </c>
      <c r="F3055">
        <f>VLOOKUP(E3055,Aerogeneradores!$A$2:$E$47,2)</f>
        <v>543</v>
      </c>
      <c r="G3055">
        <f t="shared" si="126"/>
        <v>0.54300000000000004</v>
      </c>
      <c r="H3055">
        <f t="shared" si="127"/>
        <v>0.54300000000000004</v>
      </c>
      <c r="I3055">
        <f>H3055*$N$4</f>
        <v>8.6880000000000006</v>
      </c>
    </row>
    <row r="3056" spans="1:9" x14ac:dyDescent="0.3">
      <c r="A3056">
        <v>2034</v>
      </c>
      <c r="B3056" t="s">
        <v>22</v>
      </c>
      <c r="C3056">
        <v>23</v>
      </c>
      <c r="D3056">
        <v>6.9</v>
      </c>
      <c r="E3056">
        <f t="shared" si="123"/>
        <v>7</v>
      </c>
      <c r="F3056">
        <f>VLOOKUP(E3056,Aerogeneradores!$A$2:$E$47,2)</f>
        <v>543</v>
      </c>
      <c r="G3056">
        <f t="shared" si="126"/>
        <v>0.54300000000000004</v>
      </c>
      <c r="H3056">
        <f t="shared" si="127"/>
        <v>0.54300000000000004</v>
      </c>
      <c r="I3056">
        <f>H3056*$N$4</f>
        <v>8.6880000000000006</v>
      </c>
    </row>
    <row r="3057" spans="1:9" x14ac:dyDescent="0.3">
      <c r="A3057">
        <v>2034</v>
      </c>
      <c r="B3057" t="s">
        <v>22</v>
      </c>
      <c r="C3057">
        <v>24</v>
      </c>
      <c r="D3057">
        <v>6.94</v>
      </c>
      <c r="E3057">
        <f t="shared" si="123"/>
        <v>7</v>
      </c>
      <c r="F3057">
        <f>VLOOKUP(E3057,Aerogeneradores!$A$2:$E$47,2)</f>
        <v>543</v>
      </c>
      <c r="G3057">
        <f t="shared" si="126"/>
        <v>0.54300000000000004</v>
      </c>
      <c r="H3057">
        <f t="shared" si="127"/>
        <v>0.54300000000000004</v>
      </c>
      <c r="I3057">
        <f>H3057*$N$4</f>
        <v>8.6880000000000006</v>
      </c>
    </row>
    <row r="3058" spans="1:9" x14ac:dyDescent="0.3">
      <c r="A3058">
        <v>2034</v>
      </c>
      <c r="B3058" t="s">
        <v>23</v>
      </c>
      <c r="C3058">
        <v>1</v>
      </c>
      <c r="D3058">
        <v>6.75</v>
      </c>
      <c r="E3058">
        <f t="shared" si="123"/>
        <v>7</v>
      </c>
      <c r="F3058">
        <f>VLOOKUP(E3058,Aerogeneradores!$A$2:$E$47,2)</f>
        <v>543</v>
      </c>
      <c r="G3058">
        <f t="shared" si="126"/>
        <v>0.54300000000000004</v>
      </c>
      <c r="H3058">
        <f t="shared" si="127"/>
        <v>0.54300000000000004</v>
      </c>
      <c r="I3058">
        <f>H3058*$N$4</f>
        <v>8.6880000000000006</v>
      </c>
    </row>
    <row r="3059" spans="1:9" x14ac:dyDescent="0.3">
      <c r="A3059">
        <v>2034</v>
      </c>
      <c r="B3059" t="s">
        <v>23</v>
      </c>
      <c r="C3059">
        <v>2</v>
      </c>
      <c r="D3059">
        <v>6.77</v>
      </c>
      <c r="E3059">
        <f t="shared" si="123"/>
        <v>7</v>
      </c>
      <c r="F3059">
        <f>VLOOKUP(E3059,Aerogeneradores!$A$2:$E$47,2)</f>
        <v>543</v>
      </c>
      <c r="G3059">
        <f t="shared" si="126"/>
        <v>0.54300000000000004</v>
      </c>
      <c r="H3059">
        <f t="shared" si="127"/>
        <v>0.54300000000000004</v>
      </c>
      <c r="I3059">
        <f>H3059*$N$4</f>
        <v>8.6880000000000006</v>
      </c>
    </row>
    <row r="3060" spans="1:9" x14ac:dyDescent="0.3">
      <c r="A3060">
        <v>2034</v>
      </c>
      <c r="B3060" t="s">
        <v>23</v>
      </c>
      <c r="C3060">
        <v>3</v>
      </c>
      <c r="D3060">
        <v>6.73</v>
      </c>
      <c r="E3060">
        <f t="shared" si="123"/>
        <v>6.5</v>
      </c>
      <c r="F3060">
        <f>VLOOKUP(E3060,Aerogeneradores!$A$2:$E$47,2)</f>
        <v>430</v>
      </c>
      <c r="G3060">
        <f t="shared" si="126"/>
        <v>0.43</v>
      </c>
      <c r="H3060">
        <f t="shared" si="127"/>
        <v>0.43</v>
      </c>
      <c r="I3060">
        <f>H3060*$N$4</f>
        <v>6.88</v>
      </c>
    </row>
    <row r="3061" spans="1:9" x14ac:dyDescent="0.3">
      <c r="A3061">
        <v>2034</v>
      </c>
      <c r="B3061" t="s">
        <v>23</v>
      </c>
      <c r="C3061">
        <v>4</v>
      </c>
      <c r="D3061">
        <v>6.78</v>
      </c>
      <c r="E3061">
        <f t="shared" si="123"/>
        <v>7</v>
      </c>
      <c r="F3061">
        <f>VLOOKUP(E3061,Aerogeneradores!$A$2:$E$47,2)</f>
        <v>543</v>
      </c>
      <c r="G3061">
        <f t="shared" si="126"/>
        <v>0.54300000000000004</v>
      </c>
      <c r="H3061">
        <f t="shared" si="127"/>
        <v>0.54300000000000004</v>
      </c>
      <c r="I3061">
        <f>H3061*$N$4</f>
        <v>8.6880000000000006</v>
      </c>
    </row>
    <row r="3062" spans="1:9" x14ac:dyDescent="0.3">
      <c r="A3062">
        <v>2034</v>
      </c>
      <c r="B3062" t="s">
        <v>23</v>
      </c>
      <c r="C3062">
        <v>5</v>
      </c>
      <c r="D3062">
        <v>6.74</v>
      </c>
      <c r="E3062">
        <f t="shared" si="123"/>
        <v>6.5</v>
      </c>
      <c r="F3062">
        <f>VLOOKUP(E3062,Aerogeneradores!$A$2:$E$47,2)</f>
        <v>430</v>
      </c>
      <c r="G3062">
        <f t="shared" si="126"/>
        <v>0.43</v>
      </c>
      <c r="H3062">
        <f t="shared" si="127"/>
        <v>0.43</v>
      </c>
      <c r="I3062">
        <f>H3062*$N$4</f>
        <v>6.88</v>
      </c>
    </row>
    <row r="3063" spans="1:9" x14ac:dyDescent="0.3">
      <c r="A3063">
        <v>2034</v>
      </c>
      <c r="B3063" t="s">
        <v>23</v>
      </c>
      <c r="C3063">
        <v>6</v>
      </c>
      <c r="D3063">
        <v>6.86</v>
      </c>
      <c r="E3063">
        <f t="shared" si="123"/>
        <v>7</v>
      </c>
      <c r="F3063">
        <f>VLOOKUP(E3063,Aerogeneradores!$A$2:$E$47,2)</f>
        <v>543</v>
      </c>
      <c r="G3063">
        <f t="shared" si="126"/>
        <v>0.54300000000000004</v>
      </c>
      <c r="H3063">
        <f t="shared" si="127"/>
        <v>0.54300000000000004</v>
      </c>
      <c r="I3063">
        <f>H3063*$N$4</f>
        <v>8.6880000000000006</v>
      </c>
    </row>
    <row r="3064" spans="1:9" x14ac:dyDescent="0.3">
      <c r="A3064">
        <v>2034</v>
      </c>
      <c r="B3064" t="s">
        <v>23</v>
      </c>
      <c r="C3064">
        <v>7</v>
      </c>
      <c r="D3064">
        <v>6.83</v>
      </c>
      <c r="E3064">
        <f t="shared" si="123"/>
        <v>7</v>
      </c>
      <c r="F3064">
        <f>VLOOKUP(E3064,Aerogeneradores!$A$2:$E$47,2)</f>
        <v>543</v>
      </c>
      <c r="G3064">
        <f t="shared" si="126"/>
        <v>0.54300000000000004</v>
      </c>
      <c r="H3064">
        <f t="shared" si="127"/>
        <v>0.54300000000000004</v>
      </c>
      <c r="I3064">
        <f>H3064*$N$4</f>
        <v>8.6880000000000006</v>
      </c>
    </row>
    <row r="3065" spans="1:9" x14ac:dyDescent="0.3">
      <c r="A3065">
        <v>2034</v>
      </c>
      <c r="B3065" t="s">
        <v>23</v>
      </c>
      <c r="C3065">
        <v>8</v>
      </c>
      <c r="D3065">
        <v>6.73</v>
      </c>
      <c r="E3065">
        <f t="shared" si="123"/>
        <v>6.5</v>
      </c>
      <c r="F3065">
        <f>VLOOKUP(E3065,Aerogeneradores!$A$2:$E$47,2)</f>
        <v>430</v>
      </c>
      <c r="G3065">
        <f t="shared" si="126"/>
        <v>0.43</v>
      </c>
      <c r="H3065">
        <f t="shared" si="127"/>
        <v>0.43</v>
      </c>
      <c r="I3065">
        <f>H3065*$N$4</f>
        <v>6.88</v>
      </c>
    </row>
    <row r="3066" spans="1:9" x14ac:dyDescent="0.3">
      <c r="A3066">
        <v>2034</v>
      </c>
      <c r="B3066" t="s">
        <v>23</v>
      </c>
      <c r="C3066">
        <v>9</v>
      </c>
      <c r="D3066">
        <v>6.73</v>
      </c>
      <c r="E3066">
        <f t="shared" si="123"/>
        <v>6.5</v>
      </c>
      <c r="F3066">
        <f>VLOOKUP(E3066,Aerogeneradores!$A$2:$E$47,2)</f>
        <v>430</v>
      </c>
      <c r="G3066">
        <f t="shared" si="126"/>
        <v>0.43</v>
      </c>
      <c r="H3066">
        <f t="shared" si="127"/>
        <v>0.43</v>
      </c>
      <c r="I3066">
        <f>H3066*$N$4</f>
        <v>6.88</v>
      </c>
    </row>
    <row r="3067" spans="1:9" x14ac:dyDescent="0.3">
      <c r="A3067">
        <v>2034</v>
      </c>
      <c r="B3067" t="s">
        <v>23</v>
      </c>
      <c r="C3067">
        <v>10</v>
      </c>
      <c r="D3067">
        <v>6.69</v>
      </c>
      <c r="E3067">
        <f t="shared" si="123"/>
        <v>6.5</v>
      </c>
      <c r="F3067">
        <f>VLOOKUP(E3067,Aerogeneradores!$A$2:$E$47,2)</f>
        <v>430</v>
      </c>
      <c r="G3067">
        <f t="shared" si="126"/>
        <v>0.43</v>
      </c>
      <c r="H3067">
        <f t="shared" si="127"/>
        <v>0.43</v>
      </c>
      <c r="I3067">
        <f>H3067*$N$4</f>
        <v>6.88</v>
      </c>
    </row>
    <row r="3068" spans="1:9" x14ac:dyDescent="0.3">
      <c r="A3068">
        <v>2034</v>
      </c>
      <c r="B3068" t="s">
        <v>23</v>
      </c>
      <c r="C3068">
        <v>11</v>
      </c>
      <c r="D3068">
        <v>6.64</v>
      </c>
      <c r="E3068">
        <f t="shared" si="123"/>
        <v>6.5</v>
      </c>
      <c r="F3068">
        <f>VLOOKUP(E3068,Aerogeneradores!$A$2:$E$47,2)</f>
        <v>430</v>
      </c>
      <c r="G3068">
        <f t="shared" si="126"/>
        <v>0.43</v>
      </c>
      <c r="H3068">
        <f t="shared" si="127"/>
        <v>0.43</v>
      </c>
      <c r="I3068">
        <f>H3068*$N$4</f>
        <v>6.88</v>
      </c>
    </row>
    <row r="3069" spans="1:9" x14ac:dyDescent="0.3">
      <c r="A3069">
        <v>2034</v>
      </c>
      <c r="B3069" t="s">
        <v>23</v>
      </c>
      <c r="C3069">
        <v>12</v>
      </c>
      <c r="D3069">
        <v>6.59</v>
      </c>
      <c r="E3069">
        <f t="shared" si="123"/>
        <v>6.5</v>
      </c>
      <c r="F3069">
        <f>VLOOKUP(E3069,Aerogeneradores!$A$2:$E$47,2)</f>
        <v>430</v>
      </c>
      <c r="G3069">
        <f t="shared" si="126"/>
        <v>0.43</v>
      </c>
      <c r="H3069">
        <f t="shared" si="127"/>
        <v>0.43</v>
      </c>
      <c r="I3069">
        <f>H3069*$N$4</f>
        <v>6.88</v>
      </c>
    </row>
    <row r="3070" spans="1:9" x14ac:dyDescent="0.3">
      <c r="A3070">
        <v>2034</v>
      </c>
      <c r="B3070" t="s">
        <v>23</v>
      </c>
      <c r="C3070">
        <v>13</v>
      </c>
      <c r="D3070">
        <v>6.64</v>
      </c>
      <c r="E3070">
        <f t="shared" si="123"/>
        <v>6.5</v>
      </c>
      <c r="F3070">
        <f>VLOOKUP(E3070,Aerogeneradores!$A$2:$E$47,2)</f>
        <v>430</v>
      </c>
      <c r="G3070">
        <f t="shared" si="126"/>
        <v>0.43</v>
      </c>
      <c r="H3070">
        <f t="shared" si="127"/>
        <v>0.43</v>
      </c>
      <c r="I3070">
        <f>H3070*$N$4</f>
        <v>6.88</v>
      </c>
    </row>
    <row r="3071" spans="1:9" x14ac:dyDescent="0.3">
      <c r="A3071">
        <v>2034</v>
      </c>
      <c r="B3071" t="s">
        <v>23</v>
      </c>
      <c r="C3071">
        <v>14</v>
      </c>
      <c r="D3071">
        <v>6.49</v>
      </c>
      <c r="E3071">
        <f t="shared" si="123"/>
        <v>6.5</v>
      </c>
      <c r="F3071">
        <f>VLOOKUP(E3071,Aerogeneradores!$A$2:$E$47,2)</f>
        <v>430</v>
      </c>
      <c r="G3071">
        <f t="shared" si="126"/>
        <v>0.43</v>
      </c>
      <c r="H3071">
        <f t="shared" si="127"/>
        <v>0.43</v>
      </c>
      <c r="I3071">
        <f>H3071*$N$4</f>
        <v>6.88</v>
      </c>
    </row>
    <row r="3072" spans="1:9" x14ac:dyDescent="0.3">
      <c r="A3072">
        <v>2034</v>
      </c>
      <c r="B3072" t="s">
        <v>23</v>
      </c>
      <c r="C3072">
        <v>15</v>
      </c>
      <c r="D3072">
        <v>6.44</v>
      </c>
      <c r="E3072">
        <f t="shared" si="123"/>
        <v>6.5</v>
      </c>
      <c r="F3072">
        <f>VLOOKUP(E3072,Aerogeneradores!$A$2:$E$47,2)</f>
        <v>430</v>
      </c>
      <c r="G3072">
        <f t="shared" si="126"/>
        <v>0.43</v>
      </c>
      <c r="H3072">
        <f t="shared" si="127"/>
        <v>0.43</v>
      </c>
      <c r="I3072">
        <f>H3072*$N$4</f>
        <v>6.88</v>
      </c>
    </row>
    <row r="3073" spans="1:9" x14ac:dyDescent="0.3">
      <c r="A3073">
        <v>2034</v>
      </c>
      <c r="B3073" t="s">
        <v>23</v>
      </c>
      <c r="C3073">
        <v>16</v>
      </c>
      <c r="D3073">
        <v>6.4</v>
      </c>
      <c r="E3073">
        <f t="shared" si="123"/>
        <v>6.5</v>
      </c>
      <c r="F3073">
        <f>VLOOKUP(E3073,Aerogeneradores!$A$2:$E$47,2)</f>
        <v>430</v>
      </c>
      <c r="G3073">
        <f t="shared" si="126"/>
        <v>0.43</v>
      </c>
      <c r="H3073">
        <f t="shared" si="127"/>
        <v>0.43</v>
      </c>
      <c r="I3073">
        <f>H3073*$N$4</f>
        <v>6.88</v>
      </c>
    </row>
    <row r="3074" spans="1:9" x14ac:dyDescent="0.3">
      <c r="A3074">
        <v>2034</v>
      </c>
      <c r="B3074" t="s">
        <v>23</v>
      </c>
      <c r="C3074">
        <v>17</v>
      </c>
      <c r="D3074">
        <v>6.47</v>
      </c>
      <c r="E3074">
        <f t="shared" si="123"/>
        <v>6.5</v>
      </c>
      <c r="F3074">
        <f>VLOOKUP(E3074,Aerogeneradores!$A$2:$E$47,2)</f>
        <v>430</v>
      </c>
      <c r="G3074">
        <f t="shared" si="126"/>
        <v>0.43</v>
      </c>
      <c r="H3074">
        <f t="shared" si="127"/>
        <v>0.43</v>
      </c>
      <c r="I3074">
        <f>H3074*$N$4</f>
        <v>6.88</v>
      </c>
    </row>
    <row r="3075" spans="1:9" x14ac:dyDescent="0.3">
      <c r="A3075">
        <v>2034</v>
      </c>
      <c r="B3075" t="s">
        <v>23</v>
      </c>
      <c r="C3075">
        <v>18</v>
      </c>
      <c r="D3075">
        <v>6.83</v>
      </c>
      <c r="E3075">
        <f t="shared" si="123"/>
        <v>7</v>
      </c>
      <c r="F3075">
        <f>VLOOKUP(E3075,Aerogeneradores!$A$2:$E$47,2)</f>
        <v>543</v>
      </c>
      <c r="G3075">
        <f t="shared" si="126"/>
        <v>0.54300000000000004</v>
      </c>
      <c r="H3075">
        <f t="shared" si="127"/>
        <v>0.54300000000000004</v>
      </c>
      <c r="I3075">
        <f>H3075*$N$4</f>
        <v>8.6880000000000006</v>
      </c>
    </row>
    <row r="3076" spans="1:9" x14ac:dyDescent="0.3">
      <c r="A3076">
        <v>2034</v>
      </c>
      <c r="B3076" t="s">
        <v>23</v>
      </c>
      <c r="C3076">
        <v>19</v>
      </c>
      <c r="D3076">
        <v>7.02</v>
      </c>
      <c r="E3076">
        <f t="shared" si="123"/>
        <v>7</v>
      </c>
      <c r="F3076">
        <f>VLOOKUP(E3076,Aerogeneradores!$A$2:$E$47,2)</f>
        <v>543</v>
      </c>
      <c r="G3076">
        <f t="shared" si="126"/>
        <v>0.54300000000000004</v>
      </c>
      <c r="H3076">
        <f t="shared" si="127"/>
        <v>0.54300000000000004</v>
      </c>
      <c r="I3076">
        <f>H3076*$N$4</f>
        <v>8.6880000000000006</v>
      </c>
    </row>
    <row r="3077" spans="1:9" x14ac:dyDescent="0.3">
      <c r="A3077">
        <v>2034</v>
      </c>
      <c r="B3077" t="s">
        <v>23</v>
      </c>
      <c r="C3077">
        <v>20</v>
      </c>
      <c r="D3077">
        <v>7</v>
      </c>
      <c r="E3077">
        <f t="shared" si="123"/>
        <v>7</v>
      </c>
      <c r="F3077">
        <f>VLOOKUP(E3077,Aerogeneradores!$A$2:$E$47,2)</f>
        <v>543</v>
      </c>
      <c r="G3077">
        <f t="shared" si="126"/>
        <v>0.54300000000000004</v>
      </c>
      <c r="H3077">
        <f t="shared" si="127"/>
        <v>0.54300000000000004</v>
      </c>
      <c r="I3077">
        <f>H3077*$N$4</f>
        <v>8.6880000000000006</v>
      </c>
    </row>
    <row r="3078" spans="1:9" x14ac:dyDescent="0.3">
      <c r="A3078">
        <v>2034</v>
      </c>
      <c r="B3078" t="s">
        <v>23</v>
      </c>
      <c r="C3078">
        <v>21</v>
      </c>
      <c r="D3078">
        <v>6.86</v>
      </c>
      <c r="E3078">
        <f t="shared" si="123"/>
        <v>7</v>
      </c>
      <c r="F3078">
        <f>VLOOKUP(E3078,Aerogeneradores!$A$2:$E$47,2)</f>
        <v>543</v>
      </c>
      <c r="G3078">
        <f t="shared" si="126"/>
        <v>0.54300000000000004</v>
      </c>
      <c r="H3078">
        <f t="shared" si="127"/>
        <v>0.54300000000000004</v>
      </c>
      <c r="I3078">
        <f>H3078*$N$4</f>
        <v>8.6880000000000006</v>
      </c>
    </row>
    <row r="3079" spans="1:9" x14ac:dyDescent="0.3">
      <c r="A3079">
        <v>2034</v>
      </c>
      <c r="B3079" t="s">
        <v>23</v>
      </c>
      <c r="C3079">
        <v>22</v>
      </c>
      <c r="D3079">
        <v>6.88</v>
      </c>
      <c r="E3079">
        <f t="shared" si="123"/>
        <v>7</v>
      </c>
      <c r="F3079">
        <f>VLOOKUP(E3079,Aerogeneradores!$A$2:$E$47,2)</f>
        <v>543</v>
      </c>
      <c r="G3079">
        <f t="shared" si="126"/>
        <v>0.54300000000000004</v>
      </c>
      <c r="H3079">
        <f t="shared" si="127"/>
        <v>0.54300000000000004</v>
      </c>
      <c r="I3079">
        <f>H3079*$N$4</f>
        <v>8.6880000000000006</v>
      </c>
    </row>
    <row r="3080" spans="1:9" x14ac:dyDescent="0.3">
      <c r="A3080">
        <v>2034</v>
      </c>
      <c r="B3080" t="s">
        <v>23</v>
      </c>
      <c r="C3080">
        <v>23</v>
      </c>
      <c r="D3080">
        <v>6.85</v>
      </c>
      <c r="E3080">
        <f t="shared" si="123"/>
        <v>7</v>
      </c>
      <c r="F3080">
        <f>VLOOKUP(E3080,Aerogeneradores!$A$2:$E$47,2)</f>
        <v>543</v>
      </c>
      <c r="G3080">
        <f t="shared" si="126"/>
        <v>0.54300000000000004</v>
      </c>
      <c r="H3080">
        <f t="shared" si="127"/>
        <v>0.54300000000000004</v>
      </c>
      <c r="I3080">
        <f>H3080*$N$4</f>
        <v>8.6880000000000006</v>
      </c>
    </row>
    <row r="3081" spans="1:9" x14ac:dyDescent="0.3">
      <c r="A3081">
        <v>2034</v>
      </c>
      <c r="B3081" t="s">
        <v>23</v>
      </c>
      <c r="C3081">
        <v>24</v>
      </c>
      <c r="D3081">
        <v>6.85</v>
      </c>
      <c r="E3081">
        <f t="shared" si="123"/>
        <v>7</v>
      </c>
      <c r="F3081">
        <f>VLOOKUP(E3081,Aerogeneradores!$A$2:$E$47,2)</f>
        <v>543</v>
      </c>
      <c r="G3081">
        <f t="shared" si="126"/>
        <v>0.54300000000000004</v>
      </c>
      <c r="H3081">
        <f t="shared" si="127"/>
        <v>0.54300000000000004</v>
      </c>
      <c r="I3081">
        <f>H3081*$N$4</f>
        <v>8.6880000000000006</v>
      </c>
    </row>
    <row r="3082" spans="1:9" x14ac:dyDescent="0.3">
      <c r="A3082">
        <v>2034</v>
      </c>
      <c r="B3082" t="s">
        <v>24</v>
      </c>
      <c r="C3082">
        <v>1</v>
      </c>
      <c r="D3082">
        <v>7.3</v>
      </c>
      <c r="E3082">
        <f t="shared" si="123"/>
        <v>7.5</v>
      </c>
      <c r="F3082">
        <f>VLOOKUP(E3082,Aerogeneradores!$A$2:$E$47,2)</f>
        <v>685</v>
      </c>
      <c r="G3082">
        <f t="shared" si="126"/>
        <v>0.68500000000000005</v>
      </c>
      <c r="H3082">
        <f t="shared" si="127"/>
        <v>0.68500000000000005</v>
      </c>
      <c r="I3082">
        <f>H3082*$N$4</f>
        <v>10.96</v>
      </c>
    </row>
    <row r="3083" spans="1:9" x14ac:dyDescent="0.3">
      <c r="A3083">
        <v>2034</v>
      </c>
      <c r="B3083" t="s">
        <v>24</v>
      </c>
      <c r="C3083">
        <v>2</v>
      </c>
      <c r="D3083">
        <v>7.29</v>
      </c>
      <c r="E3083">
        <f t="shared" si="123"/>
        <v>7.5</v>
      </c>
      <c r="F3083">
        <f>VLOOKUP(E3083,Aerogeneradores!$A$2:$E$47,2)</f>
        <v>685</v>
      </c>
      <c r="G3083">
        <f t="shared" ref="G3083:G3146" si="128">F3083/1000</f>
        <v>0.68500000000000005</v>
      </c>
      <c r="H3083">
        <f t="shared" ref="H3083:H3146" si="129">G3083*1</f>
        <v>0.68500000000000005</v>
      </c>
      <c r="I3083">
        <f>H3083*$N$4</f>
        <v>10.96</v>
      </c>
    </row>
    <row r="3084" spans="1:9" x14ac:dyDescent="0.3">
      <c r="A3084">
        <v>2034</v>
      </c>
      <c r="B3084" t="s">
        <v>24</v>
      </c>
      <c r="C3084">
        <v>3</v>
      </c>
      <c r="D3084">
        <v>7.16</v>
      </c>
      <c r="E3084">
        <f t="shared" si="123"/>
        <v>7</v>
      </c>
      <c r="F3084">
        <f>VLOOKUP(E3084,Aerogeneradores!$A$2:$E$47,2)</f>
        <v>543</v>
      </c>
      <c r="G3084">
        <f t="shared" si="128"/>
        <v>0.54300000000000004</v>
      </c>
      <c r="H3084">
        <f t="shared" si="129"/>
        <v>0.54300000000000004</v>
      </c>
      <c r="I3084">
        <f>H3084*$N$4</f>
        <v>8.6880000000000006</v>
      </c>
    </row>
    <row r="3085" spans="1:9" x14ac:dyDescent="0.3">
      <c r="A3085">
        <v>2034</v>
      </c>
      <c r="B3085" t="s">
        <v>24</v>
      </c>
      <c r="C3085">
        <v>4</v>
      </c>
      <c r="D3085">
        <v>7.05</v>
      </c>
      <c r="E3085">
        <f t="shared" si="123"/>
        <v>7</v>
      </c>
      <c r="F3085">
        <f>VLOOKUP(E3085,Aerogeneradores!$A$2:$E$47,2)</f>
        <v>543</v>
      </c>
      <c r="G3085">
        <f t="shared" si="128"/>
        <v>0.54300000000000004</v>
      </c>
      <c r="H3085">
        <f t="shared" si="129"/>
        <v>0.54300000000000004</v>
      </c>
      <c r="I3085">
        <f>H3085*$N$4</f>
        <v>8.6880000000000006</v>
      </c>
    </row>
    <row r="3086" spans="1:9" x14ac:dyDescent="0.3">
      <c r="A3086">
        <v>2034</v>
      </c>
      <c r="B3086" t="s">
        <v>24</v>
      </c>
      <c r="C3086">
        <v>5</v>
      </c>
      <c r="D3086">
        <v>6.85</v>
      </c>
      <c r="E3086">
        <f t="shared" si="123"/>
        <v>7</v>
      </c>
      <c r="F3086">
        <f>VLOOKUP(E3086,Aerogeneradores!$A$2:$E$47,2)</f>
        <v>543</v>
      </c>
      <c r="G3086">
        <f t="shared" si="128"/>
        <v>0.54300000000000004</v>
      </c>
      <c r="H3086">
        <f t="shared" si="129"/>
        <v>0.54300000000000004</v>
      </c>
      <c r="I3086">
        <f>H3086*$N$4</f>
        <v>8.6880000000000006</v>
      </c>
    </row>
    <row r="3087" spans="1:9" x14ac:dyDescent="0.3">
      <c r="A3087">
        <v>2034</v>
      </c>
      <c r="B3087" t="s">
        <v>24</v>
      </c>
      <c r="C3087">
        <v>6</v>
      </c>
      <c r="D3087">
        <v>6.71</v>
      </c>
      <c r="E3087">
        <f t="shared" si="123"/>
        <v>6.5</v>
      </c>
      <c r="F3087">
        <f>VLOOKUP(E3087,Aerogeneradores!$A$2:$E$47,2)</f>
        <v>430</v>
      </c>
      <c r="G3087">
        <f t="shared" si="128"/>
        <v>0.43</v>
      </c>
      <c r="H3087">
        <f t="shared" si="129"/>
        <v>0.43</v>
      </c>
      <c r="I3087">
        <f>H3087*$N$4</f>
        <v>6.88</v>
      </c>
    </row>
    <row r="3088" spans="1:9" x14ac:dyDescent="0.3">
      <c r="A3088">
        <v>2034</v>
      </c>
      <c r="B3088" t="s">
        <v>24</v>
      </c>
      <c r="C3088">
        <v>7</v>
      </c>
      <c r="D3088">
        <v>6.63</v>
      </c>
      <c r="E3088">
        <f t="shared" si="123"/>
        <v>6.5</v>
      </c>
      <c r="F3088">
        <f>VLOOKUP(E3088,Aerogeneradores!$A$2:$E$47,2)</f>
        <v>430</v>
      </c>
      <c r="G3088">
        <f t="shared" si="128"/>
        <v>0.43</v>
      </c>
      <c r="H3088">
        <f t="shared" si="129"/>
        <v>0.43</v>
      </c>
      <c r="I3088">
        <f>H3088*$N$4</f>
        <v>6.88</v>
      </c>
    </row>
    <row r="3089" spans="1:9" x14ac:dyDescent="0.3">
      <c r="A3089">
        <v>2034</v>
      </c>
      <c r="B3089" t="s">
        <v>24</v>
      </c>
      <c r="C3089">
        <v>8</v>
      </c>
      <c r="D3089">
        <v>6.56</v>
      </c>
      <c r="E3089">
        <f t="shared" si="123"/>
        <v>6.5</v>
      </c>
      <c r="F3089">
        <f>VLOOKUP(E3089,Aerogeneradores!$A$2:$E$47,2)</f>
        <v>430</v>
      </c>
      <c r="G3089">
        <f t="shared" si="128"/>
        <v>0.43</v>
      </c>
      <c r="H3089">
        <f t="shared" si="129"/>
        <v>0.43</v>
      </c>
      <c r="I3089">
        <f>H3089*$N$4</f>
        <v>6.88</v>
      </c>
    </row>
    <row r="3090" spans="1:9" x14ac:dyDescent="0.3">
      <c r="A3090">
        <v>2034</v>
      </c>
      <c r="B3090" t="s">
        <v>24</v>
      </c>
      <c r="C3090">
        <v>9</v>
      </c>
      <c r="D3090">
        <v>6.56</v>
      </c>
      <c r="E3090">
        <f t="shared" si="123"/>
        <v>6.5</v>
      </c>
      <c r="F3090">
        <f>VLOOKUP(E3090,Aerogeneradores!$A$2:$E$47,2)</f>
        <v>430</v>
      </c>
      <c r="G3090">
        <f t="shared" si="128"/>
        <v>0.43</v>
      </c>
      <c r="H3090">
        <f t="shared" si="129"/>
        <v>0.43</v>
      </c>
      <c r="I3090">
        <f>H3090*$N$4</f>
        <v>6.88</v>
      </c>
    </row>
    <row r="3091" spans="1:9" x14ac:dyDescent="0.3">
      <c r="A3091">
        <v>2034</v>
      </c>
      <c r="B3091" t="s">
        <v>24</v>
      </c>
      <c r="C3091">
        <v>10</v>
      </c>
      <c r="D3091">
        <v>6.67</v>
      </c>
      <c r="E3091">
        <f t="shared" si="123"/>
        <v>6.5</v>
      </c>
      <c r="F3091">
        <f>VLOOKUP(E3091,Aerogeneradores!$A$2:$E$47,2)</f>
        <v>430</v>
      </c>
      <c r="G3091">
        <f t="shared" si="128"/>
        <v>0.43</v>
      </c>
      <c r="H3091">
        <f t="shared" si="129"/>
        <v>0.43</v>
      </c>
      <c r="I3091">
        <f>H3091*$N$4</f>
        <v>6.88</v>
      </c>
    </row>
    <row r="3092" spans="1:9" x14ac:dyDescent="0.3">
      <c r="A3092">
        <v>2034</v>
      </c>
      <c r="B3092" t="s">
        <v>24</v>
      </c>
      <c r="C3092">
        <v>11</v>
      </c>
      <c r="D3092">
        <v>6.63</v>
      </c>
      <c r="E3092">
        <f t="shared" si="123"/>
        <v>6.5</v>
      </c>
      <c r="F3092">
        <f>VLOOKUP(E3092,Aerogeneradores!$A$2:$E$47,2)</f>
        <v>430</v>
      </c>
      <c r="G3092">
        <f t="shared" si="128"/>
        <v>0.43</v>
      </c>
      <c r="H3092">
        <f t="shared" si="129"/>
        <v>0.43</v>
      </c>
      <c r="I3092">
        <f>H3092*$N$4</f>
        <v>6.88</v>
      </c>
    </row>
    <row r="3093" spans="1:9" x14ac:dyDescent="0.3">
      <c r="A3093">
        <v>2034</v>
      </c>
      <c r="B3093" t="s">
        <v>24</v>
      </c>
      <c r="C3093">
        <v>12</v>
      </c>
      <c r="D3093">
        <v>6.62</v>
      </c>
      <c r="E3093">
        <f t="shared" si="123"/>
        <v>6.5</v>
      </c>
      <c r="F3093">
        <f>VLOOKUP(E3093,Aerogeneradores!$A$2:$E$47,2)</f>
        <v>430</v>
      </c>
      <c r="G3093">
        <f t="shared" si="128"/>
        <v>0.43</v>
      </c>
      <c r="H3093">
        <f t="shared" si="129"/>
        <v>0.43</v>
      </c>
      <c r="I3093">
        <f>H3093*$N$4</f>
        <v>6.88</v>
      </c>
    </row>
    <row r="3094" spans="1:9" x14ac:dyDescent="0.3">
      <c r="A3094">
        <v>2034</v>
      </c>
      <c r="B3094" t="s">
        <v>24</v>
      </c>
      <c r="C3094">
        <v>13</v>
      </c>
      <c r="D3094">
        <v>6.56</v>
      </c>
      <c r="E3094">
        <f t="shared" si="123"/>
        <v>6.5</v>
      </c>
      <c r="F3094">
        <f>VLOOKUP(E3094,Aerogeneradores!$A$2:$E$47,2)</f>
        <v>430</v>
      </c>
      <c r="G3094">
        <f t="shared" si="128"/>
        <v>0.43</v>
      </c>
      <c r="H3094">
        <f t="shared" si="129"/>
        <v>0.43</v>
      </c>
      <c r="I3094">
        <f>H3094*$N$4</f>
        <v>6.88</v>
      </c>
    </row>
    <row r="3095" spans="1:9" x14ac:dyDescent="0.3">
      <c r="A3095">
        <v>2034</v>
      </c>
      <c r="B3095" t="s">
        <v>24</v>
      </c>
      <c r="C3095">
        <v>14</v>
      </c>
      <c r="D3095">
        <v>6.53</v>
      </c>
      <c r="E3095">
        <f t="shared" si="123"/>
        <v>6.5</v>
      </c>
      <c r="F3095">
        <f>VLOOKUP(E3095,Aerogeneradores!$A$2:$E$47,2)</f>
        <v>430</v>
      </c>
      <c r="G3095">
        <f t="shared" si="128"/>
        <v>0.43</v>
      </c>
      <c r="H3095">
        <f t="shared" si="129"/>
        <v>0.43</v>
      </c>
      <c r="I3095">
        <f>H3095*$N$4</f>
        <v>6.88</v>
      </c>
    </row>
    <row r="3096" spans="1:9" x14ac:dyDescent="0.3">
      <c r="A3096">
        <v>2034</v>
      </c>
      <c r="B3096" t="s">
        <v>24</v>
      </c>
      <c r="C3096">
        <v>15</v>
      </c>
      <c r="D3096">
        <v>6.52</v>
      </c>
      <c r="E3096">
        <f t="shared" si="123"/>
        <v>6.5</v>
      </c>
      <c r="F3096">
        <f>VLOOKUP(E3096,Aerogeneradores!$A$2:$E$47,2)</f>
        <v>430</v>
      </c>
      <c r="G3096">
        <f t="shared" si="128"/>
        <v>0.43</v>
      </c>
      <c r="H3096">
        <f t="shared" si="129"/>
        <v>0.43</v>
      </c>
      <c r="I3096">
        <f>H3096*$N$4</f>
        <v>6.88</v>
      </c>
    </row>
    <row r="3097" spans="1:9" x14ac:dyDescent="0.3">
      <c r="A3097">
        <v>2034</v>
      </c>
      <c r="B3097" t="s">
        <v>24</v>
      </c>
      <c r="C3097">
        <v>16</v>
      </c>
      <c r="D3097">
        <v>6.49</v>
      </c>
      <c r="E3097">
        <f t="shared" si="123"/>
        <v>6.5</v>
      </c>
      <c r="F3097">
        <f>VLOOKUP(E3097,Aerogeneradores!$A$2:$E$47,2)</f>
        <v>430</v>
      </c>
      <c r="G3097">
        <f t="shared" si="128"/>
        <v>0.43</v>
      </c>
      <c r="H3097">
        <f t="shared" si="129"/>
        <v>0.43</v>
      </c>
      <c r="I3097">
        <f>H3097*$N$4</f>
        <v>6.88</v>
      </c>
    </row>
    <row r="3098" spans="1:9" x14ac:dyDescent="0.3">
      <c r="A3098">
        <v>2034</v>
      </c>
      <c r="B3098" t="s">
        <v>24</v>
      </c>
      <c r="C3098">
        <v>17</v>
      </c>
      <c r="D3098">
        <v>6.55</v>
      </c>
      <c r="E3098">
        <f t="shared" si="123"/>
        <v>6.5</v>
      </c>
      <c r="F3098">
        <f>VLOOKUP(E3098,Aerogeneradores!$A$2:$E$47,2)</f>
        <v>430</v>
      </c>
      <c r="G3098">
        <f t="shared" si="128"/>
        <v>0.43</v>
      </c>
      <c r="H3098">
        <f t="shared" si="129"/>
        <v>0.43</v>
      </c>
      <c r="I3098">
        <f>H3098*$N$4</f>
        <v>6.88</v>
      </c>
    </row>
    <row r="3099" spans="1:9" x14ac:dyDescent="0.3">
      <c r="A3099">
        <v>2034</v>
      </c>
      <c r="B3099" t="s">
        <v>24</v>
      </c>
      <c r="C3099">
        <v>18</v>
      </c>
      <c r="D3099">
        <v>6.77</v>
      </c>
      <c r="E3099">
        <f t="shared" si="123"/>
        <v>7</v>
      </c>
      <c r="F3099">
        <f>VLOOKUP(E3099,Aerogeneradores!$A$2:$E$47,2)</f>
        <v>543</v>
      </c>
      <c r="G3099">
        <f t="shared" si="128"/>
        <v>0.54300000000000004</v>
      </c>
      <c r="H3099">
        <f t="shared" si="129"/>
        <v>0.54300000000000004</v>
      </c>
      <c r="I3099">
        <f>H3099*$N$4</f>
        <v>8.6880000000000006</v>
      </c>
    </row>
    <row r="3100" spans="1:9" x14ac:dyDescent="0.3">
      <c r="A3100">
        <v>2034</v>
      </c>
      <c r="B3100" t="s">
        <v>24</v>
      </c>
      <c r="C3100">
        <v>19</v>
      </c>
      <c r="D3100">
        <v>7.12</v>
      </c>
      <c r="E3100">
        <f t="shared" si="123"/>
        <v>7</v>
      </c>
      <c r="F3100">
        <f>VLOOKUP(E3100,Aerogeneradores!$A$2:$E$47,2)</f>
        <v>543</v>
      </c>
      <c r="G3100">
        <f t="shared" si="128"/>
        <v>0.54300000000000004</v>
      </c>
      <c r="H3100">
        <f t="shared" si="129"/>
        <v>0.54300000000000004</v>
      </c>
      <c r="I3100">
        <f>H3100*$N$4</f>
        <v>8.6880000000000006</v>
      </c>
    </row>
    <row r="3101" spans="1:9" x14ac:dyDescent="0.3">
      <c r="A3101">
        <v>2034</v>
      </c>
      <c r="B3101" t="s">
        <v>24</v>
      </c>
      <c r="C3101">
        <v>20</v>
      </c>
      <c r="D3101">
        <v>7.19</v>
      </c>
      <c r="E3101">
        <f t="shared" si="123"/>
        <v>7</v>
      </c>
      <c r="F3101">
        <f>VLOOKUP(E3101,Aerogeneradores!$A$2:$E$47,2)</f>
        <v>543</v>
      </c>
      <c r="G3101">
        <f t="shared" si="128"/>
        <v>0.54300000000000004</v>
      </c>
      <c r="H3101">
        <f t="shared" si="129"/>
        <v>0.54300000000000004</v>
      </c>
      <c r="I3101">
        <f>H3101*$N$4</f>
        <v>8.6880000000000006</v>
      </c>
    </row>
    <row r="3102" spans="1:9" x14ac:dyDescent="0.3">
      <c r="A3102">
        <v>2034</v>
      </c>
      <c r="B3102" t="s">
        <v>24</v>
      </c>
      <c r="C3102">
        <v>21</v>
      </c>
      <c r="D3102">
        <v>7.25</v>
      </c>
      <c r="E3102">
        <f t="shared" si="123"/>
        <v>7.5</v>
      </c>
      <c r="F3102">
        <f>VLOOKUP(E3102,Aerogeneradores!$A$2:$E$47,2)</f>
        <v>685</v>
      </c>
      <c r="G3102">
        <f t="shared" si="128"/>
        <v>0.68500000000000005</v>
      </c>
      <c r="H3102">
        <f t="shared" si="129"/>
        <v>0.68500000000000005</v>
      </c>
      <c r="I3102">
        <f>H3102*$N$4</f>
        <v>10.96</v>
      </c>
    </row>
    <row r="3103" spans="1:9" x14ac:dyDescent="0.3">
      <c r="A3103">
        <v>2034</v>
      </c>
      <c r="B3103" t="s">
        <v>24</v>
      </c>
      <c r="C3103">
        <v>22</v>
      </c>
      <c r="D3103">
        <v>7.26</v>
      </c>
      <c r="E3103">
        <f t="shared" si="123"/>
        <v>7.5</v>
      </c>
      <c r="F3103">
        <f>VLOOKUP(E3103,Aerogeneradores!$A$2:$E$47,2)</f>
        <v>685</v>
      </c>
      <c r="G3103">
        <f t="shared" si="128"/>
        <v>0.68500000000000005</v>
      </c>
      <c r="H3103">
        <f t="shared" si="129"/>
        <v>0.68500000000000005</v>
      </c>
      <c r="I3103">
        <f>H3103*$N$4</f>
        <v>10.96</v>
      </c>
    </row>
    <row r="3104" spans="1:9" x14ac:dyDescent="0.3">
      <c r="A3104">
        <v>2034</v>
      </c>
      <c r="B3104" t="s">
        <v>24</v>
      </c>
      <c r="C3104">
        <v>23</v>
      </c>
      <c r="D3104">
        <v>7.21</v>
      </c>
      <c r="E3104">
        <f t="shared" si="123"/>
        <v>7</v>
      </c>
      <c r="F3104">
        <f>VLOOKUP(E3104,Aerogeneradores!$A$2:$E$47,2)</f>
        <v>543</v>
      </c>
      <c r="G3104">
        <f t="shared" si="128"/>
        <v>0.54300000000000004</v>
      </c>
      <c r="H3104">
        <f t="shared" si="129"/>
        <v>0.54300000000000004</v>
      </c>
      <c r="I3104">
        <f>H3104*$N$4</f>
        <v>8.6880000000000006</v>
      </c>
    </row>
    <row r="3105" spans="1:9" x14ac:dyDescent="0.3">
      <c r="A3105">
        <v>2034</v>
      </c>
      <c r="B3105" t="s">
        <v>24</v>
      </c>
      <c r="C3105">
        <v>24</v>
      </c>
      <c r="D3105">
        <v>7.33</v>
      </c>
      <c r="E3105">
        <f t="shared" si="123"/>
        <v>7.5</v>
      </c>
      <c r="F3105">
        <f>VLOOKUP(E3105,Aerogeneradores!$A$2:$E$47,2)</f>
        <v>685</v>
      </c>
      <c r="G3105">
        <f t="shared" si="128"/>
        <v>0.68500000000000005</v>
      </c>
      <c r="H3105">
        <f t="shared" si="129"/>
        <v>0.68500000000000005</v>
      </c>
      <c r="I3105">
        <f>H3105*$N$4</f>
        <v>10.96</v>
      </c>
    </row>
    <row r="3106" spans="1:9" x14ac:dyDescent="0.3">
      <c r="A3106">
        <v>2034</v>
      </c>
      <c r="B3106" t="s">
        <v>25</v>
      </c>
      <c r="C3106">
        <v>1</v>
      </c>
      <c r="D3106">
        <v>7.32</v>
      </c>
      <c r="E3106">
        <f t="shared" si="123"/>
        <v>7.5</v>
      </c>
      <c r="F3106">
        <f>VLOOKUP(E3106,Aerogeneradores!$A$2:$E$47,2)</f>
        <v>685</v>
      </c>
      <c r="G3106">
        <f t="shared" si="128"/>
        <v>0.68500000000000005</v>
      </c>
      <c r="H3106">
        <f t="shared" si="129"/>
        <v>0.68500000000000005</v>
      </c>
      <c r="I3106">
        <f>H3106*$N$4</f>
        <v>10.96</v>
      </c>
    </row>
    <row r="3107" spans="1:9" x14ac:dyDescent="0.3">
      <c r="A3107">
        <v>2034</v>
      </c>
      <c r="B3107" t="s">
        <v>25</v>
      </c>
      <c r="C3107">
        <v>2</v>
      </c>
      <c r="D3107">
        <v>7.2</v>
      </c>
      <c r="E3107">
        <f t="shared" si="123"/>
        <v>7</v>
      </c>
      <c r="F3107">
        <f>VLOOKUP(E3107,Aerogeneradores!$A$2:$E$47,2)</f>
        <v>543</v>
      </c>
      <c r="G3107">
        <f t="shared" si="128"/>
        <v>0.54300000000000004</v>
      </c>
      <c r="H3107">
        <f t="shared" si="129"/>
        <v>0.54300000000000004</v>
      </c>
      <c r="I3107">
        <f>H3107*$N$4</f>
        <v>8.6880000000000006</v>
      </c>
    </row>
    <row r="3108" spans="1:9" x14ac:dyDescent="0.3">
      <c r="A3108">
        <v>2034</v>
      </c>
      <c r="B3108" t="s">
        <v>25</v>
      </c>
      <c r="C3108">
        <v>3</v>
      </c>
      <c r="D3108">
        <v>7.08</v>
      </c>
      <c r="E3108">
        <f t="shared" si="123"/>
        <v>7</v>
      </c>
      <c r="F3108">
        <f>VLOOKUP(E3108,Aerogeneradores!$A$2:$E$47,2)</f>
        <v>543</v>
      </c>
      <c r="G3108">
        <f t="shared" si="128"/>
        <v>0.54300000000000004</v>
      </c>
      <c r="H3108">
        <f t="shared" si="129"/>
        <v>0.54300000000000004</v>
      </c>
      <c r="I3108">
        <f>H3108*$N$4</f>
        <v>8.6880000000000006</v>
      </c>
    </row>
    <row r="3109" spans="1:9" x14ac:dyDescent="0.3">
      <c r="A3109">
        <v>2034</v>
      </c>
      <c r="B3109" t="s">
        <v>25</v>
      </c>
      <c r="C3109">
        <v>4</v>
      </c>
      <c r="D3109">
        <v>6.96</v>
      </c>
      <c r="E3109">
        <f t="shared" si="123"/>
        <v>7</v>
      </c>
      <c r="F3109">
        <f>VLOOKUP(E3109,Aerogeneradores!$A$2:$E$47,2)</f>
        <v>543</v>
      </c>
      <c r="G3109">
        <f t="shared" si="128"/>
        <v>0.54300000000000004</v>
      </c>
      <c r="H3109">
        <f t="shared" si="129"/>
        <v>0.54300000000000004</v>
      </c>
      <c r="I3109">
        <f>H3109*$N$4</f>
        <v>8.6880000000000006</v>
      </c>
    </row>
    <row r="3110" spans="1:9" x14ac:dyDescent="0.3">
      <c r="A3110">
        <v>2034</v>
      </c>
      <c r="B3110" t="s">
        <v>25</v>
      </c>
      <c r="C3110">
        <v>5</v>
      </c>
      <c r="D3110">
        <v>6.79</v>
      </c>
      <c r="E3110">
        <f t="shared" si="123"/>
        <v>7</v>
      </c>
      <c r="F3110">
        <f>VLOOKUP(E3110,Aerogeneradores!$A$2:$E$47,2)</f>
        <v>543</v>
      </c>
      <c r="G3110">
        <f t="shared" si="128"/>
        <v>0.54300000000000004</v>
      </c>
      <c r="H3110">
        <f t="shared" si="129"/>
        <v>0.54300000000000004</v>
      </c>
      <c r="I3110">
        <f>H3110*$N$4</f>
        <v>8.6880000000000006</v>
      </c>
    </row>
    <row r="3111" spans="1:9" x14ac:dyDescent="0.3">
      <c r="A3111">
        <v>2034</v>
      </c>
      <c r="B3111" t="s">
        <v>25</v>
      </c>
      <c r="C3111">
        <v>6</v>
      </c>
      <c r="D3111">
        <v>6.68</v>
      </c>
      <c r="E3111">
        <f t="shared" si="123"/>
        <v>6.5</v>
      </c>
      <c r="F3111">
        <f>VLOOKUP(E3111,Aerogeneradores!$A$2:$E$47,2)</f>
        <v>430</v>
      </c>
      <c r="G3111">
        <f t="shared" si="128"/>
        <v>0.43</v>
      </c>
      <c r="H3111">
        <f t="shared" si="129"/>
        <v>0.43</v>
      </c>
      <c r="I3111">
        <f>H3111*$N$4</f>
        <v>6.88</v>
      </c>
    </row>
    <row r="3112" spans="1:9" x14ac:dyDescent="0.3">
      <c r="A3112">
        <v>2034</v>
      </c>
      <c r="B3112" t="s">
        <v>25</v>
      </c>
      <c r="C3112">
        <v>7</v>
      </c>
      <c r="D3112">
        <v>6.63</v>
      </c>
      <c r="E3112">
        <f t="shared" si="123"/>
        <v>6.5</v>
      </c>
      <c r="F3112">
        <f>VLOOKUP(E3112,Aerogeneradores!$A$2:$E$47,2)</f>
        <v>430</v>
      </c>
      <c r="G3112">
        <f t="shared" si="128"/>
        <v>0.43</v>
      </c>
      <c r="H3112">
        <f t="shared" si="129"/>
        <v>0.43</v>
      </c>
      <c r="I3112">
        <f>H3112*$N$4</f>
        <v>6.88</v>
      </c>
    </row>
    <row r="3113" spans="1:9" x14ac:dyDescent="0.3">
      <c r="A3113">
        <v>2034</v>
      </c>
      <c r="B3113" t="s">
        <v>25</v>
      </c>
      <c r="C3113">
        <v>8</v>
      </c>
      <c r="D3113">
        <v>6.63</v>
      </c>
      <c r="E3113">
        <f t="shared" si="123"/>
        <v>6.5</v>
      </c>
      <c r="F3113">
        <f>VLOOKUP(E3113,Aerogeneradores!$A$2:$E$47,2)</f>
        <v>430</v>
      </c>
      <c r="G3113">
        <f t="shared" si="128"/>
        <v>0.43</v>
      </c>
      <c r="H3113">
        <f t="shared" si="129"/>
        <v>0.43</v>
      </c>
      <c r="I3113">
        <f>H3113*$N$4</f>
        <v>6.88</v>
      </c>
    </row>
    <row r="3114" spans="1:9" x14ac:dyDescent="0.3">
      <c r="A3114">
        <v>2034</v>
      </c>
      <c r="B3114" t="s">
        <v>25</v>
      </c>
      <c r="C3114">
        <v>9</v>
      </c>
      <c r="D3114">
        <v>6.59</v>
      </c>
      <c r="E3114">
        <f t="shared" si="123"/>
        <v>6.5</v>
      </c>
      <c r="F3114">
        <f>VLOOKUP(E3114,Aerogeneradores!$A$2:$E$47,2)</f>
        <v>430</v>
      </c>
      <c r="G3114">
        <f t="shared" si="128"/>
        <v>0.43</v>
      </c>
      <c r="H3114">
        <f t="shared" si="129"/>
        <v>0.43</v>
      </c>
      <c r="I3114">
        <f>H3114*$N$4</f>
        <v>6.88</v>
      </c>
    </row>
    <row r="3115" spans="1:9" x14ac:dyDescent="0.3">
      <c r="A3115">
        <v>2034</v>
      </c>
      <c r="B3115" t="s">
        <v>25</v>
      </c>
      <c r="C3115">
        <v>10</v>
      </c>
      <c r="D3115">
        <v>6.61</v>
      </c>
      <c r="E3115">
        <f t="shared" si="123"/>
        <v>6.5</v>
      </c>
      <c r="F3115">
        <f>VLOOKUP(E3115,Aerogeneradores!$A$2:$E$47,2)</f>
        <v>430</v>
      </c>
      <c r="G3115">
        <f t="shared" si="128"/>
        <v>0.43</v>
      </c>
      <c r="H3115">
        <f t="shared" si="129"/>
        <v>0.43</v>
      </c>
      <c r="I3115">
        <f>H3115*$N$4</f>
        <v>6.88</v>
      </c>
    </row>
    <row r="3116" spans="1:9" x14ac:dyDescent="0.3">
      <c r="A3116">
        <v>2034</v>
      </c>
      <c r="B3116" t="s">
        <v>25</v>
      </c>
      <c r="C3116">
        <v>11</v>
      </c>
      <c r="D3116">
        <v>6.49</v>
      </c>
      <c r="E3116">
        <f t="shared" si="123"/>
        <v>6.5</v>
      </c>
      <c r="F3116">
        <f>VLOOKUP(E3116,Aerogeneradores!$A$2:$E$47,2)</f>
        <v>430</v>
      </c>
      <c r="G3116">
        <f t="shared" si="128"/>
        <v>0.43</v>
      </c>
      <c r="H3116">
        <f t="shared" si="129"/>
        <v>0.43</v>
      </c>
      <c r="I3116">
        <f>H3116*$N$4</f>
        <v>6.88</v>
      </c>
    </row>
    <row r="3117" spans="1:9" x14ac:dyDescent="0.3">
      <c r="A3117">
        <v>2034</v>
      </c>
      <c r="B3117" t="s">
        <v>25</v>
      </c>
      <c r="C3117">
        <v>12</v>
      </c>
      <c r="D3117">
        <v>6.39</v>
      </c>
      <c r="E3117">
        <f t="shared" si="123"/>
        <v>6.5</v>
      </c>
      <c r="F3117">
        <f>VLOOKUP(E3117,Aerogeneradores!$A$2:$E$47,2)</f>
        <v>430</v>
      </c>
      <c r="G3117">
        <f t="shared" si="128"/>
        <v>0.43</v>
      </c>
      <c r="H3117">
        <f t="shared" si="129"/>
        <v>0.43</v>
      </c>
      <c r="I3117">
        <f>H3117*$N$4</f>
        <v>6.88</v>
      </c>
    </row>
    <row r="3118" spans="1:9" x14ac:dyDescent="0.3">
      <c r="A3118">
        <v>2034</v>
      </c>
      <c r="B3118" t="s">
        <v>25</v>
      </c>
      <c r="C3118">
        <v>13</v>
      </c>
      <c r="D3118">
        <v>6.34</v>
      </c>
      <c r="E3118">
        <f t="shared" si="123"/>
        <v>6.5</v>
      </c>
      <c r="F3118">
        <f>VLOOKUP(E3118,Aerogeneradores!$A$2:$E$47,2)</f>
        <v>430</v>
      </c>
      <c r="G3118">
        <f t="shared" si="128"/>
        <v>0.43</v>
      </c>
      <c r="H3118">
        <f t="shared" si="129"/>
        <v>0.43</v>
      </c>
      <c r="I3118">
        <f>H3118*$N$4</f>
        <v>6.88</v>
      </c>
    </row>
    <row r="3119" spans="1:9" x14ac:dyDescent="0.3">
      <c r="A3119">
        <v>2034</v>
      </c>
      <c r="B3119" t="s">
        <v>25</v>
      </c>
      <c r="C3119">
        <v>14</v>
      </c>
      <c r="D3119">
        <v>6.34</v>
      </c>
      <c r="E3119">
        <f t="shared" si="123"/>
        <v>6.5</v>
      </c>
      <c r="F3119">
        <f>VLOOKUP(E3119,Aerogeneradores!$A$2:$E$47,2)</f>
        <v>430</v>
      </c>
      <c r="G3119">
        <f t="shared" si="128"/>
        <v>0.43</v>
      </c>
      <c r="H3119">
        <f t="shared" si="129"/>
        <v>0.43</v>
      </c>
      <c r="I3119">
        <f>H3119*$N$4</f>
        <v>6.88</v>
      </c>
    </row>
    <row r="3120" spans="1:9" x14ac:dyDescent="0.3">
      <c r="A3120">
        <v>2034</v>
      </c>
      <c r="B3120" t="s">
        <v>25</v>
      </c>
      <c r="C3120">
        <v>15</v>
      </c>
      <c r="D3120">
        <v>6.41</v>
      </c>
      <c r="E3120">
        <f t="shared" si="123"/>
        <v>6.5</v>
      </c>
      <c r="F3120">
        <f>VLOOKUP(E3120,Aerogeneradores!$A$2:$E$47,2)</f>
        <v>430</v>
      </c>
      <c r="G3120">
        <f t="shared" si="128"/>
        <v>0.43</v>
      </c>
      <c r="H3120">
        <f t="shared" si="129"/>
        <v>0.43</v>
      </c>
      <c r="I3120">
        <f>H3120*$N$4</f>
        <v>6.88</v>
      </c>
    </row>
    <row r="3121" spans="1:9" x14ac:dyDescent="0.3">
      <c r="A3121">
        <v>2034</v>
      </c>
      <c r="B3121" t="s">
        <v>25</v>
      </c>
      <c r="C3121">
        <v>16</v>
      </c>
      <c r="D3121">
        <v>6.57</v>
      </c>
      <c r="E3121">
        <f t="shared" si="123"/>
        <v>6.5</v>
      </c>
      <c r="F3121">
        <f>VLOOKUP(E3121,Aerogeneradores!$A$2:$E$47,2)</f>
        <v>430</v>
      </c>
      <c r="G3121">
        <f t="shared" si="128"/>
        <v>0.43</v>
      </c>
      <c r="H3121">
        <f t="shared" si="129"/>
        <v>0.43</v>
      </c>
      <c r="I3121">
        <f>H3121*$N$4</f>
        <v>6.88</v>
      </c>
    </row>
    <row r="3122" spans="1:9" x14ac:dyDescent="0.3">
      <c r="A3122">
        <v>2034</v>
      </c>
      <c r="B3122" t="s">
        <v>25</v>
      </c>
      <c r="C3122">
        <v>17</v>
      </c>
      <c r="D3122">
        <v>6.6</v>
      </c>
      <c r="E3122">
        <f t="shared" si="123"/>
        <v>6.5</v>
      </c>
      <c r="F3122">
        <f>VLOOKUP(E3122,Aerogeneradores!$A$2:$E$47,2)</f>
        <v>430</v>
      </c>
      <c r="G3122">
        <f t="shared" si="128"/>
        <v>0.43</v>
      </c>
      <c r="H3122">
        <f t="shared" si="129"/>
        <v>0.43</v>
      </c>
      <c r="I3122">
        <f>H3122*$N$4</f>
        <v>6.88</v>
      </c>
    </row>
    <row r="3123" spans="1:9" x14ac:dyDescent="0.3">
      <c r="A3123">
        <v>2034</v>
      </c>
      <c r="B3123" t="s">
        <v>25</v>
      </c>
      <c r="C3123">
        <v>18</v>
      </c>
      <c r="D3123">
        <v>6.71</v>
      </c>
      <c r="E3123">
        <f t="shared" si="123"/>
        <v>6.5</v>
      </c>
      <c r="F3123">
        <f>VLOOKUP(E3123,Aerogeneradores!$A$2:$E$47,2)</f>
        <v>430</v>
      </c>
      <c r="G3123">
        <f t="shared" si="128"/>
        <v>0.43</v>
      </c>
      <c r="H3123">
        <f t="shared" si="129"/>
        <v>0.43</v>
      </c>
      <c r="I3123">
        <f>H3123*$N$4</f>
        <v>6.88</v>
      </c>
    </row>
    <row r="3124" spans="1:9" x14ac:dyDescent="0.3">
      <c r="A3124">
        <v>2034</v>
      </c>
      <c r="B3124" t="s">
        <v>25</v>
      </c>
      <c r="C3124">
        <v>19</v>
      </c>
      <c r="D3124">
        <v>7.04</v>
      </c>
      <c r="E3124">
        <f t="shared" si="123"/>
        <v>7</v>
      </c>
      <c r="F3124">
        <f>VLOOKUP(E3124,Aerogeneradores!$A$2:$E$47,2)</f>
        <v>543</v>
      </c>
      <c r="G3124">
        <f t="shared" si="128"/>
        <v>0.54300000000000004</v>
      </c>
      <c r="H3124">
        <f t="shared" si="129"/>
        <v>0.54300000000000004</v>
      </c>
      <c r="I3124">
        <f>H3124*$N$4</f>
        <v>8.6880000000000006</v>
      </c>
    </row>
    <row r="3125" spans="1:9" x14ac:dyDescent="0.3">
      <c r="A3125">
        <v>2034</v>
      </c>
      <c r="B3125" t="s">
        <v>25</v>
      </c>
      <c r="C3125">
        <v>20</v>
      </c>
      <c r="D3125">
        <v>7.31</v>
      </c>
      <c r="E3125">
        <f t="shared" si="123"/>
        <v>7.5</v>
      </c>
      <c r="F3125">
        <f>VLOOKUP(E3125,Aerogeneradores!$A$2:$E$47,2)</f>
        <v>685</v>
      </c>
      <c r="G3125">
        <f t="shared" si="128"/>
        <v>0.68500000000000005</v>
      </c>
      <c r="H3125">
        <f t="shared" si="129"/>
        <v>0.68500000000000005</v>
      </c>
      <c r="I3125">
        <f>H3125*$N$4</f>
        <v>10.96</v>
      </c>
    </row>
    <row r="3126" spans="1:9" x14ac:dyDescent="0.3">
      <c r="A3126">
        <v>2034</v>
      </c>
      <c r="B3126" t="s">
        <v>25</v>
      </c>
      <c r="C3126">
        <v>21</v>
      </c>
      <c r="D3126">
        <v>7.4</v>
      </c>
      <c r="E3126">
        <f t="shared" si="123"/>
        <v>7.5</v>
      </c>
      <c r="F3126">
        <f>VLOOKUP(E3126,Aerogeneradores!$A$2:$E$47,2)</f>
        <v>685</v>
      </c>
      <c r="G3126">
        <f t="shared" si="128"/>
        <v>0.68500000000000005</v>
      </c>
      <c r="H3126">
        <f t="shared" si="129"/>
        <v>0.68500000000000005</v>
      </c>
      <c r="I3126">
        <f>H3126*$N$4</f>
        <v>10.96</v>
      </c>
    </row>
    <row r="3127" spans="1:9" x14ac:dyDescent="0.3">
      <c r="A3127">
        <v>2034</v>
      </c>
      <c r="B3127" t="s">
        <v>25</v>
      </c>
      <c r="C3127">
        <v>22</v>
      </c>
      <c r="D3127">
        <v>7.4</v>
      </c>
      <c r="E3127">
        <f t="shared" si="123"/>
        <v>7.5</v>
      </c>
      <c r="F3127">
        <f>VLOOKUP(E3127,Aerogeneradores!$A$2:$E$47,2)</f>
        <v>685</v>
      </c>
      <c r="G3127">
        <f t="shared" si="128"/>
        <v>0.68500000000000005</v>
      </c>
      <c r="H3127">
        <f t="shared" si="129"/>
        <v>0.68500000000000005</v>
      </c>
      <c r="I3127">
        <f>H3127*$N$4</f>
        <v>10.96</v>
      </c>
    </row>
    <row r="3128" spans="1:9" x14ac:dyDescent="0.3">
      <c r="A3128">
        <v>2034</v>
      </c>
      <c r="B3128" t="s">
        <v>25</v>
      </c>
      <c r="C3128">
        <v>23</v>
      </c>
      <c r="D3128">
        <v>7.39</v>
      </c>
      <c r="E3128">
        <f t="shared" si="123"/>
        <v>7.5</v>
      </c>
      <c r="F3128">
        <f>VLOOKUP(E3128,Aerogeneradores!$A$2:$E$47,2)</f>
        <v>685</v>
      </c>
      <c r="G3128">
        <f t="shared" si="128"/>
        <v>0.68500000000000005</v>
      </c>
      <c r="H3128">
        <f t="shared" si="129"/>
        <v>0.68500000000000005</v>
      </c>
      <c r="I3128">
        <f>H3128*$N$4</f>
        <v>10.96</v>
      </c>
    </row>
    <row r="3129" spans="1:9" x14ac:dyDescent="0.3">
      <c r="A3129">
        <v>2034</v>
      </c>
      <c r="B3129" t="s">
        <v>25</v>
      </c>
      <c r="C3129">
        <v>24</v>
      </c>
      <c r="D3129">
        <v>7.35</v>
      </c>
      <c r="E3129">
        <f t="shared" si="123"/>
        <v>7.5</v>
      </c>
      <c r="F3129">
        <f>VLOOKUP(E3129,Aerogeneradores!$A$2:$E$47,2)</f>
        <v>685</v>
      </c>
      <c r="G3129">
        <f t="shared" si="128"/>
        <v>0.68500000000000005</v>
      </c>
      <c r="H3129">
        <f t="shared" si="129"/>
        <v>0.68500000000000005</v>
      </c>
      <c r="I3129">
        <f>H3129*$N$4</f>
        <v>10.96</v>
      </c>
    </row>
    <row r="3130" spans="1:9" x14ac:dyDescent="0.3">
      <c r="A3130">
        <v>2034</v>
      </c>
      <c r="B3130" t="s">
        <v>26</v>
      </c>
      <c r="C3130">
        <v>1</v>
      </c>
      <c r="D3130">
        <v>8.49</v>
      </c>
      <c r="E3130">
        <f t="shared" si="123"/>
        <v>8.5</v>
      </c>
      <c r="F3130">
        <f>VLOOKUP(E3130,Aerogeneradores!$A$2:$E$47,2)</f>
        <v>982</v>
      </c>
      <c r="G3130">
        <f t="shared" si="128"/>
        <v>0.98199999999999998</v>
      </c>
      <c r="H3130">
        <f t="shared" si="129"/>
        <v>0.98199999999999998</v>
      </c>
      <c r="I3130">
        <f>H3130*$N$4</f>
        <v>15.712</v>
      </c>
    </row>
    <row r="3131" spans="1:9" x14ac:dyDescent="0.3">
      <c r="A3131">
        <v>2034</v>
      </c>
      <c r="B3131" t="s">
        <v>26</v>
      </c>
      <c r="C3131">
        <v>2</v>
      </c>
      <c r="D3131">
        <v>8.34</v>
      </c>
      <c r="E3131">
        <f t="shared" si="123"/>
        <v>8.5</v>
      </c>
      <c r="F3131">
        <f>VLOOKUP(E3131,Aerogeneradores!$A$2:$E$47,2)</f>
        <v>982</v>
      </c>
      <c r="G3131">
        <f t="shared" si="128"/>
        <v>0.98199999999999998</v>
      </c>
      <c r="H3131">
        <f t="shared" si="129"/>
        <v>0.98199999999999998</v>
      </c>
      <c r="I3131">
        <f>H3131*$N$4</f>
        <v>15.712</v>
      </c>
    </row>
    <row r="3132" spans="1:9" x14ac:dyDescent="0.3">
      <c r="A3132">
        <v>2034</v>
      </c>
      <c r="B3132" t="s">
        <v>26</v>
      </c>
      <c r="C3132">
        <v>3</v>
      </c>
      <c r="D3132">
        <v>8.24</v>
      </c>
      <c r="E3132">
        <f t="shared" si="123"/>
        <v>8</v>
      </c>
      <c r="F3132">
        <f>VLOOKUP(E3132,Aerogeneradores!$A$2:$E$47,2)</f>
        <v>837</v>
      </c>
      <c r="G3132">
        <f t="shared" si="128"/>
        <v>0.83699999999999997</v>
      </c>
      <c r="H3132">
        <f t="shared" si="129"/>
        <v>0.83699999999999997</v>
      </c>
      <c r="I3132">
        <f>H3132*$N$4</f>
        <v>13.391999999999999</v>
      </c>
    </row>
    <row r="3133" spans="1:9" x14ac:dyDescent="0.3">
      <c r="A3133">
        <v>2034</v>
      </c>
      <c r="B3133" t="s">
        <v>26</v>
      </c>
      <c r="C3133">
        <v>4</v>
      </c>
      <c r="D3133">
        <v>8.0500000000000007</v>
      </c>
      <c r="E3133">
        <f t="shared" si="123"/>
        <v>8</v>
      </c>
      <c r="F3133">
        <f>VLOOKUP(E3133,Aerogeneradores!$A$2:$E$47,2)</f>
        <v>837</v>
      </c>
      <c r="G3133">
        <f t="shared" si="128"/>
        <v>0.83699999999999997</v>
      </c>
      <c r="H3133">
        <f t="shared" si="129"/>
        <v>0.83699999999999997</v>
      </c>
      <c r="I3133">
        <f>H3133*$N$4</f>
        <v>13.391999999999999</v>
      </c>
    </row>
    <row r="3134" spans="1:9" x14ac:dyDescent="0.3">
      <c r="A3134">
        <v>2034</v>
      </c>
      <c r="B3134" t="s">
        <v>26</v>
      </c>
      <c r="C3134">
        <v>5</v>
      </c>
      <c r="D3134">
        <v>7.84</v>
      </c>
      <c r="E3134">
        <f t="shared" si="123"/>
        <v>8</v>
      </c>
      <c r="F3134">
        <f>VLOOKUP(E3134,Aerogeneradores!$A$2:$E$47,2)</f>
        <v>837</v>
      </c>
      <c r="G3134">
        <f t="shared" si="128"/>
        <v>0.83699999999999997</v>
      </c>
      <c r="H3134">
        <f t="shared" si="129"/>
        <v>0.83699999999999997</v>
      </c>
      <c r="I3134">
        <f>H3134*$N$4</f>
        <v>13.391999999999999</v>
      </c>
    </row>
    <row r="3135" spans="1:9" x14ac:dyDescent="0.3">
      <c r="A3135">
        <v>2034</v>
      </c>
      <c r="B3135" t="s">
        <v>26</v>
      </c>
      <c r="C3135">
        <v>6</v>
      </c>
      <c r="D3135">
        <v>7.69</v>
      </c>
      <c r="E3135">
        <f t="shared" si="123"/>
        <v>7.5</v>
      </c>
      <c r="F3135">
        <f>VLOOKUP(E3135,Aerogeneradores!$A$2:$E$47,2)</f>
        <v>685</v>
      </c>
      <c r="G3135">
        <f t="shared" si="128"/>
        <v>0.68500000000000005</v>
      </c>
      <c r="H3135">
        <f t="shared" si="129"/>
        <v>0.68500000000000005</v>
      </c>
      <c r="I3135">
        <f>H3135*$N$4</f>
        <v>10.96</v>
      </c>
    </row>
    <row r="3136" spans="1:9" x14ac:dyDescent="0.3">
      <c r="A3136">
        <v>2034</v>
      </c>
      <c r="B3136" t="s">
        <v>26</v>
      </c>
      <c r="C3136">
        <v>7</v>
      </c>
      <c r="D3136">
        <v>7.55</v>
      </c>
      <c r="E3136">
        <f t="shared" si="123"/>
        <v>7.5</v>
      </c>
      <c r="F3136">
        <f>VLOOKUP(E3136,Aerogeneradores!$A$2:$E$47,2)</f>
        <v>685</v>
      </c>
      <c r="G3136">
        <f t="shared" si="128"/>
        <v>0.68500000000000005</v>
      </c>
      <c r="H3136">
        <f t="shared" si="129"/>
        <v>0.68500000000000005</v>
      </c>
      <c r="I3136">
        <f>H3136*$N$4</f>
        <v>10.96</v>
      </c>
    </row>
    <row r="3137" spans="1:9" x14ac:dyDescent="0.3">
      <c r="A3137">
        <v>2034</v>
      </c>
      <c r="B3137" t="s">
        <v>26</v>
      </c>
      <c r="C3137">
        <v>8</v>
      </c>
      <c r="D3137">
        <v>7.35</v>
      </c>
      <c r="E3137">
        <f t="shared" si="123"/>
        <v>7.5</v>
      </c>
      <c r="F3137">
        <f>VLOOKUP(E3137,Aerogeneradores!$A$2:$E$47,2)</f>
        <v>685</v>
      </c>
      <c r="G3137">
        <f t="shared" si="128"/>
        <v>0.68500000000000005</v>
      </c>
      <c r="H3137">
        <f t="shared" si="129"/>
        <v>0.68500000000000005</v>
      </c>
      <c r="I3137">
        <f>H3137*$N$4</f>
        <v>10.96</v>
      </c>
    </row>
    <row r="3138" spans="1:9" x14ac:dyDescent="0.3">
      <c r="A3138">
        <v>2034</v>
      </c>
      <c r="B3138" t="s">
        <v>26</v>
      </c>
      <c r="C3138">
        <v>9</v>
      </c>
      <c r="D3138">
        <v>7.14</v>
      </c>
      <c r="E3138">
        <f t="shared" si="123"/>
        <v>7</v>
      </c>
      <c r="F3138">
        <f>VLOOKUP(E3138,Aerogeneradores!$A$2:$E$47,2)</f>
        <v>543</v>
      </c>
      <c r="G3138">
        <f t="shared" si="128"/>
        <v>0.54300000000000004</v>
      </c>
      <c r="H3138">
        <f t="shared" si="129"/>
        <v>0.54300000000000004</v>
      </c>
      <c r="I3138">
        <f>H3138*$N$4</f>
        <v>8.6880000000000006</v>
      </c>
    </row>
    <row r="3139" spans="1:9" x14ac:dyDescent="0.3">
      <c r="A3139">
        <v>2034</v>
      </c>
      <c r="B3139" t="s">
        <v>26</v>
      </c>
      <c r="C3139">
        <v>10</v>
      </c>
      <c r="D3139">
        <v>7.07</v>
      </c>
      <c r="E3139">
        <f t="shared" si="123"/>
        <v>7</v>
      </c>
      <c r="F3139">
        <f>VLOOKUP(E3139,Aerogeneradores!$A$2:$E$47,2)</f>
        <v>543</v>
      </c>
      <c r="G3139">
        <f t="shared" si="128"/>
        <v>0.54300000000000004</v>
      </c>
      <c r="H3139">
        <f t="shared" si="129"/>
        <v>0.54300000000000004</v>
      </c>
      <c r="I3139">
        <f>H3139*$N$4</f>
        <v>8.6880000000000006</v>
      </c>
    </row>
    <row r="3140" spans="1:9" x14ac:dyDescent="0.3">
      <c r="A3140">
        <v>2034</v>
      </c>
      <c r="B3140" t="s">
        <v>26</v>
      </c>
      <c r="C3140">
        <v>11</v>
      </c>
      <c r="D3140">
        <v>6.88</v>
      </c>
      <c r="E3140">
        <f t="shared" si="123"/>
        <v>7</v>
      </c>
      <c r="F3140">
        <f>VLOOKUP(E3140,Aerogeneradores!$A$2:$E$47,2)</f>
        <v>543</v>
      </c>
      <c r="G3140">
        <f t="shared" si="128"/>
        <v>0.54300000000000004</v>
      </c>
      <c r="H3140">
        <f t="shared" si="129"/>
        <v>0.54300000000000004</v>
      </c>
      <c r="I3140">
        <f>H3140*$N$4</f>
        <v>8.6880000000000006</v>
      </c>
    </row>
    <row r="3141" spans="1:9" x14ac:dyDescent="0.3">
      <c r="A3141">
        <v>2034</v>
      </c>
      <c r="B3141" t="s">
        <v>26</v>
      </c>
      <c r="C3141">
        <v>12</v>
      </c>
      <c r="D3141">
        <v>6.74</v>
      </c>
      <c r="E3141">
        <f t="shared" si="123"/>
        <v>6.5</v>
      </c>
      <c r="F3141">
        <f>VLOOKUP(E3141,Aerogeneradores!$A$2:$E$47,2)</f>
        <v>430</v>
      </c>
      <c r="G3141">
        <f t="shared" si="128"/>
        <v>0.43</v>
      </c>
      <c r="H3141">
        <f t="shared" si="129"/>
        <v>0.43</v>
      </c>
      <c r="I3141">
        <f>H3141*$N$4</f>
        <v>6.88</v>
      </c>
    </row>
    <row r="3142" spans="1:9" x14ac:dyDescent="0.3">
      <c r="A3142">
        <v>2034</v>
      </c>
      <c r="B3142" t="s">
        <v>26</v>
      </c>
      <c r="C3142">
        <v>13</v>
      </c>
      <c r="D3142">
        <v>6.6</v>
      </c>
      <c r="E3142">
        <f t="shared" si="123"/>
        <v>6.5</v>
      </c>
      <c r="F3142">
        <f>VLOOKUP(E3142,Aerogeneradores!$A$2:$E$47,2)</f>
        <v>430</v>
      </c>
      <c r="G3142">
        <f t="shared" si="128"/>
        <v>0.43</v>
      </c>
      <c r="H3142">
        <f t="shared" si="129"/>
        <v>0.43</v>
      </c>
      <c r="I3142">
        <f>H3142*$N$4</f>
        <v>6.88</v>
      </c>
    </row>
    <row r="3143" spans="1:9" x14ac:dyDescent="0.3">
      <c r="A3143">
        <v>2034</v>
      </c>
      <c r="B3143" t="s">
        <v>26</v>
      </c>
      <c r="C3143">
        <v>14</v>
      </c>
      <c r="D3143">
        <v>6.64</v>
      </c>
      <c r="E3143">
        <f t="shared" si="123"/>
        <v>6.5</v>
      </c>
      <c r="F3143">
        <f>VLOOKUP(E3143,Aerogeneradores!$A$2:$E$47,2)</f>
        <v>430</v>
      </c>
      <c r="G3143">
        <f t="shared" si="128"/>
        <v>0.43</v>
      </c>
      <c r="H3143">
        <f t="shared" si="129"/>
        <v>0.43</v>
      </c>
      <c r="I3143">
        <f>H3143*$N$4</f>
        <v>6.88</v>
      </c>
    </row>
    <row r="3144" spans="1:9" x14ac:dyDescent="0.3">
      <c r="A3144">
        <v>2034</v>
      </c>
      <c r="B3144" t="s">
        <v>26</v>
      </c>
      <c r="C3144">
        <v>15</v>
      </c>
      <c r="D3144">
        <v>6.85</v>
      </c>
      <c r="E3144">
        <f t="shared" si="123"/>
        <v>7</v>
      </c>
      <c r="F3144">
        <f>VLOOKUP(E3144,Aerogeneradores!$A$2:$E$47,2)</f>
        <v>543</v>
      </c>
      <c r="G3144">
        <f t="shared" si="128"/>
        <v>0.54300000000000004</v>
      </c>
      <c r="H3144">
        <f t="shared" si="129"/>
        <v>0.54300000000000004</v>
      </c>
      <c r="I3144">
        <f>H3144*$N$4</f>
        <v>8.6880000000000006</v>
      </c>
    </row>
    <row r="3145" spans="1:9" x14ac:dyDescent="0.3">
      <c r="A3145">
        <v>2034</v>
      </c>
      <c r="B3145" t="s">
        <v>26</v>
      </c>
      <c r="C3145">
        <v>16</v>
      </c>
      <c r="D3145">
        <v>7.22</v>
      </c>
      <c r="E3145">
        <f t="shared" si="123"/>
        <v>7</v>
      </c>
      <c r="F3145">
        <f>VLOOKUP(E3145,Aerogeneradores!$A$2:$E$47,2)</f>
        <v>543</v>
      </c>
      <c r="G3145">
        <f t="shared" si="128"/>
        <v>0.54300000000000004</v>
      </c>
      <c r="H3145">
        <f t="shared" si="129"/>
        <v>0.54300000000000004</v>
      </c>
      <c r="I3145">
        <f>H3145*$N$4</f>
        <v>8.6880000000000006</v>
      </c>
    </row>
    <row r="3146" spans="1:9" x14ac:dyDescent="0.3">
      <c r="A3146">
        <v>2034</v>
      </c>
      <c r="B3146" t="s">
        <v>26</v>
      </c>
      <c r="C3146">
        <v>17</v>
      </c>
      <c r="D3146">
        <v>7.28</v>
      </c>
      <c r="E3146">
        <f t="shared" si="123"/>
        <v>7.5</v>
      </c>
      <c r="F3146">
        <f>VLOOKUP(E3146,Aerogeneradores!$A$2:$E$47,2)</f>
        <v>685</v>
      </c>
      <c r="G3146">
        <f t="shared" si="128"/>
        <v>0.68500000000000005</v>
      </c>
      <c r="H3146">
        <f t="shared" si="129"/>
        <v>0.68500000000000005</v>
      </c>
      <c r="I3146">
        <f>H3146*$N$4</f>
        <v>10.96</v>
      </c>
    </row>
    <row r="3147" spans="1:9" x14ac:dyDescent="0.3">
      <c r="A3147">
        <v>2034</v>
      </c>
      <c r="B3147" t="s">
        <v>26</v>
      </c>
      <c r="C3147">
        <v>18</v>
      </c>
      <c r="D3147">
        <v>7.6</v>
      </c>
      <c r="E3147">
        <f t="shared" si="123"/>
        <v>7.5</v>
      </c>
      <c r="F3147">
        <f>VLOOKUP(E3147,Aerogeneradores!$A$2:$E$47,2)</f>
        <v>685</v>
      </c>
      <c r="G3147">
        <f t="shared" ref="G3147:G3177" si="130">F3147/1000</f>
        <v>0.68500000000000005</v>
      </c>
      <c r="H3147">
        <f t="shared" ref="H3147:H3177" si="131">G3147*1</f>
        <v>0.68500000000000005</v>
      </c>
      <c r="I3147">
        <f>H3147*$N$4</f>
        <v>10.96</v>
      </c>
    </row>
    <row r="3148" spans="1:9" x14ac:dyDescent="0.3">
      <c r="A3148">
        <v>2034</v>
      </c>
      <c r="B3148" t="s">
        <v>26</v>
      </c>
      <c r="C3148">
        <v>19</v>
      </c>
      <c r="D3148">
        <v>7.89</v>
      </c>
      <c r="E3148">
        <f t="shared" si="123"/>
        <v>8</v>
      </c>
      <c r="F3148">
        <f>VLOOKUP(E3148,Aerogeneradores!$A$2:$E$47,2)</f>
        <v>837</v>
      </c>
      <c r="G3148">
        <f t="shared" si="130"/>
        <v>0.83699999999999997</v>
      </c>
      <c r="H3148">
        <f t="shared" si="131"/>
        <v>0.83699999999999997</v>
      </c>
      <c r="I3148">
        <f>H3148*$N$4</f>
        <v>13.391999999999999</v>
      </c>
    </row>
    <row r="3149" spans="1:9" x14ac:dyDescent="0.3">
      <c r="A3149">
        <v>2034</v>
      </c>
      <c r="B3149" t="s">
        <v>26</v>
      </c>
      <c r="C3149">
        <v>20</v>
      </c>
      <c r="D3149">
        <v>8.42</v>
      </c>
      <c r="E3149">
        <f t="shared" si="123"/>
        <v>8.5</v>
      </c>
      <c r="F3149">
        <f>VLOOKUP(E3149,Aerogeneradores!$A$2:$E$47,2)</f>
        <v>982</v>
      </c>
      <c r="G3149">
        <f t="shared" si="130"/>
        <v>0.98199999999999998</v>
      </c>
      <c r="H3149">
        <f t="shared" si="131"/>
        <v>0.98199999999999998</v>
      </c>
      <c r="I3149">
        <f>H3149*$N$4</f>
        <v>15.712</v>
      </c>
    </row>
    <row r="3150" spans="1:9" x14ac:dyDescent="0.3">
      <c r="A3150">
        <v>2034</v>
      </c>
      <c r="B3150" t="s">
        <v>26</v>
      </c>
      <c r="C3150">
        <v>21</v>
      </c>
      <c r="D3150">
        <v>8.6300000000000008</v>
      </c>
      <c r="E3150">
        <f t="shared" si="123"/>
        <v>8.5</v>
      </c>
      <c r="F3150">
        <f>VLOOKUP(E3150,Aerogeneradores!$A$2:$E$47,2)</f>
        <v>982</v>
      </c>
      <c r="G3150">
        <f t="shared" si="130"/>
        <v>0.98199999999999998</v>
      </c>
      <c r="H3150">
        <f t="shared" si="131"/>
        <v>0.98199999999999998</v>
      </c>
      <c r="I3150">
        <f>H3150*$N$4</f>
        <v>15.712</v>
      </c>
    </row>
    <row r="3151" spans="1:9" x14ac:dyDescent="0.3">
      <c r="A3151">
        <v>2034</v>
      </c>
      <c r="B3151" t="s">
        <v>26</v>
      </c>
      <c r="C3151">
        <v>22</v>
      </c>
      <c r="D3151">
        <v>8.6</v>
      </c>
      <c r="E3151">
        <f t="shared" si="123"/>
        <v>8.5</v>
      </c>
      <c r="F3151">
        <f>VLOOKUP(E3151,Aerogeneradores!$A$2:$E$47,2)</f>
        <v>982</v>
      </c>
      <c r="G3151">
        <f t="shared" si="130"/>
        <v>0.98199999999999998</v>
      </c>
      <c r="H3151">
        <f t="shared" si="131"/>
        <v>0.98199999999999998</v>
      </c>
      <c r="I3151">
        <f>H3151*$N$4</f>
        <v>15.712</v>
      </c>
    </row>
    <row r="3152" spans="1:9" x14ac:dyDescent="0.3">
      <c r="A3152">
        <v>2034</v>
      </c>
      <c r="B3152" t="s">
        <v>26</v>
      </c>
      <c r="C3152">
        <v>23</v>
      </c>
      <c r="D3152">
        <v>8.61</v>
      </c>
      <c r="E3152">
        <f t="shared" si="123"/>
        <v>8.5</v>
      </c>
      <c r="F3152">
        <f>VLOOKUP(E3152,Aerogeneradores!$A$2:$E$47,2)</f>
        <v>982</v>
      </c>
      <c r="G3152">
        <f t="shared" si="130"/>
        <v>0.98199999999999998</v>
      </c>
      <c r="H3152">
        <f t="shared" si="131"/>
        <v>0.98199999999999998</v>
      </c>
      <c r="I3152">
        <f>H3152*$N$4</f>
        <v>15.712</v>
      </c>
    </row>
    <row r="3153" spans="1:9" x14ac:dyDescent="0.3">
      <c r="A3153">
        <v>2034</v>
      </c>
      <c r="B3153" t="s">
        <v>26</v>
      </c>
      <c r="C3153">
        <v>24</v>
      </c>
      <c r="D3153">
        <v>8.49</v>
      </c>
      <c r="E3153">
        <f t="shared" si="123"/>
        <v>8.5</v>
      </c>
      <c r="F3153">
        <f>VLOOKUP(E3153,Aerogeneradores!$A$2:$E$47,2)</f>
        <v>982</v>
      </c>
      <c r="G3153">
        <f t="shared" si="130"/>
        <v>0.98199999999999998</v>
      </c>
      <c r="H3153">
        <f t="shared" si="131"/>
        <v>0.98199999999999998</v>
      </c>
      <c r="I3153">
        <f>H3153*$N$4</f>
        <v>15.712</v>
      </c>
    </row>
    <row r="3154" spans="1:9" x14ac:dyDescent="0.3">
      <c r="A3154">
        <v>2034</v>
      </c>
      <c r="B3154" t="s">
        <v>27</v>
      </c>
      <c r="C3154">
        <v>1</v>
      </c>
      <c r="D3154">
        <v>10.34</v>
      </c>
      <c r="E3154">
        <f t="shared" si="123"/>
        <v>10.5</v>
      </c>
      <c r="F3154">
        <f>VLOOKUP(E3154,Aerogeneradores!$A$2:$E$47,2)</f>
        <v>1490</v>
      </c>
      <c r="G3154">
        <f t="shared" si="130"/>
        <v>1.49</v>
      </c>
      <c r="H3154">
        <f t="shared" si="131"/>
        <v>1.49</v>
      </c>
      <c r="I3154">
        <f>H3154*$N$4</f>
        <v>23.84</v>
      </c>
    </row>
    <row r="3155" spans="1:9" x14ac:dyDescent="0.3">
      <c r="A3155">
        <v>2034</v>
      </c>
      <c r="B3155" t="s">
        <v>27</v>
      </c>
      <c r="C3155">
        <v>2</v>
      </c>
      <c r="D3155">
        <v>10.06</v>
      </c>
      <c r="E3155">
        <f t="shared" si="123"/>
        <v>10</v>
      </c>
      <c r="F3155">
        <f>VLOOKUP(E3155,Aerogeneradores!$A$2:$E$47,2)</f>
        <v>1464</v>
      </c>
      <c r="G3155">
        <f t="shared" si="130"/>
        <v>1.464</v>
      </c>
      <c r="H3155">
        <f t="shared" si="131"/>
        <v>1.464</v>
      </c>
      <c r="I3155">
        <f>H3155*$N$4</f>
        <v>23.423999999999999</v>
      </c>
    </row>
    <row r="3156" spans="1:9" x14ac:dyDescent="0.3">
      <c r="A3156">
        <v>2034</v>
      </c>
      <c r="B3156" t="s">
        <v>27</v>
      </c>
      <c r="C3156">
        <v>3</v>
      </c>
      <c r="D3156">
        <v>10.029999999999999</v>
      </c>
      <c r="E3156">
        <f t="shared" si="123"/>
        <v>10</v>
      </c>
      <c r="F3156">
        <f>VLOOKUP(E3156,Aerogeneradores!$A$2:$E$47,2)</f>
        <v>1464</v>
      </c>
      <c r="G3156">
        <f t="shared" si="130"/>
        <v>1.464</v>
      </c>
      <c r="H3156">
        <f t="shared" si="131"/>
        <v>1.464</v>
      </c>
      <c r="I3156">
        <f>H3156*$N$4</f>
        <v>23.423999999999999</v>
      </c>
    </row>
    <row r="3157" spans="1:9" x14ac:dyDescent="0.3">
      <c r="A3157">
        <v>2034</v>
      </c>
      <c r="B3157" t="s">
        <v>27</v>
      </c>
      <c r="C3157">
        <v>4</v>
      </c>
      <c r="D3157">
        <v>9.7100000000000009</v>
      </c>
      <c r="E3157">
        <f t="shared" si="123"/>
        <v>9.5</v>
      </c>
      <c r="F3157">
        <f>VLOOKUP(E3157,Aerogeneradores!$A$2:$E$47,2)</f>
        <v>1310</v>
      </c>
      <c r="G3157">
        <f t="shared" si="130"/>
        <v>1.31</v>
      </c>
      <c r="H3157">
        <f t="shared" si="131"/>
        <v>1.31</v>
      </c>
      <c r="I3157">
        <f>H3157*$N$4</f>
        <v>20.96</v>
      </c>
    </row>
    <row r="3158" spans="1:9" x14ac:dyDescent="0.3">
      <c r="A3158">
        <v>2034</v>
      </c>
      <c r="B3158" t="s">
        <v>27</v>
      </c>
      <c r="C3158">
        <v>5</v>
      </c>
      <c r="D3158">
        <v>9.48</v>
      </c>
      <c r="E3158">
        <f t="shared" si="123"/>
        <v>9.5</v>
      </c>
      <c r="F3158">
        <f>VLOOKUP(E3158,Aerogeneradores!$A$2:$E$47,2)</f>
        <v>1310</v>
      </c>
      <c r="G3158">
        <f t="shared" si="130"/>
        <v>1.31</v>
      </c>
      <c r="H3158">
        <f t="shared" si="131"/>
        <v>1.31</v>
      </c>
      <c r="I3158">
        <f>H3158*$N$4</f>
        <v>20.96</v>
      </c>
    </row>
    <row r="3159" spans="1:9" x14ac:dyDescent="0.3">
      <c r="A3159">
        <v>2034</v>
      </c>
      <c r="B3159" t="s">
        <v>27</v>
      </c>
      <c r="C3159">
        <v>6</v>
      </c>
      <c r="D3159">
        <v>9.19</v>
      </c>
      <c r="E3159">
        <f t="shared" si="123"/>
        <v>9</v>
      </c>
      <c r="F3159">
        <f>VLOOKUP(E3159,Aerogeneradores!$A$2:$E$47,2)</f>
        <v>1126</v>
      </c>
      <c r="G3159">
        <f t="shared" si="130"/>
        <v>1.1259999999999999</v>
      </c>
      <c r="H3159">
        <f t="shared" si="131"/>
        <v>1.1259999999999999</v>
      </c>
      <c r="I3159">
        <f>H3159*$N$4</f>
        <v>18.015999999999998</v>
      </c>
    </row>
    <row r="3160" spans="1:9" x14ac:dyDescent="0.3">
      <c r="A3160">
        <v>2034</v>
      </c>
      <c r="B3160" t="s">
        <v>27</v>
      </c>
      <c r="C3160">
        <v>7</v>
      </c>
      <c r="D3160">
        <v>8.77</v>
      </c>
      <c r="E3160">
        <f t="shared" si="123"/>
        <v>9</v>
      </c>
      <c r="F3160">
        <f>VLOOKUP(E3160,Aerogeneradores!$A$2:$E$47,2)</f>
        <v>1126</v>
      </c>
      <c r="G3160">
        <f t="shared" si="130"/>
        <v>1.1259999999999999</v>
      </c>
      <c r="H3160">
        <f t="shared" si="131"/>
        <v>1.1259999999999999</v>
      </c>
      <c r="I3160">
        <f>H3160*$N$4</f>
        <v>18.015999999999998</v>
      </c>
    </row>
    <row r="3161" spans="1:9" x14ac:dyDescent="0.3">
      <c r="A3161">
        <v>2034</v>
      </c>
      <c r="B3161" t="s">
        <v>27</v>
      </c>
      <c r="C3161">
        <v>8</v>
      </c>
      <c r="D3161">
        <v>8.43</v>
      </c>
      <c r="E3161">
        <f t="shared" si="123"/>
        <v>8.5</v>
      </c>
      <c r="F3161">
        <f>VLOOKUP(E3161,Aerogeneradores!$A$2:$E$47,2)</f>
        <v>982</v>
      </c>
      <c r="G3161">
        <f t="shared" si="130"/>
        <v>0.98199999999999998</v>
      </c>
      <c r="H3161">
        <f t="shared" si="131"/>
        <v>0.98199999999999998</v>
      </c>
      <c r="I3161">
        <f>H3161*$N$4</f>
        <v>15.712</v>
      </c>
    </row>
    <row r="3162" spans="1:9" x14ac:dyDescent="0.3">
      <c r="A3162">
        <v>2034</v>
      </c>
      <c r="B3162" t="s">
        <v>27</v>
      </c>
      <c r="C3162">
        <v>9</v>
      </c>
      <c r="D3162">
        <v>8.1300000000000008</v>
      </c>
      <c r="E3162">
        <f t="shared" si="123"/>
        <v>8</v>
      </c>
      <c r="F3162">
        <f>VLOOKUP(E3162,Aerogeneradores!$A$2:$E$47,2)</f>
        <v>837</v>
      </c>
      <c r="G3162">
        <f t="shared" si="130"/>
        <v>0.83699999999999997</v>
      </c>
      <c r="H3162">
        <f t="shared" si="131"/>
        <v>0.83699999999999997</v>
      </c>
      <c r="I3162">
        <f>H3162*$N$4</f>
        <v>13.391999999999999</v>
      </c>
    </row>
    <row r="3163" spans="1:9" x14ac:dyDescent="0.3">
      <c r="A3163">
        <v>2034</v>
      </c>
      <c r="B3163" t="s">
        <v>27</v>
      </c>
      <c r="C3163">
        <v>10</v>
      </c>
      <c r="D3163">
        <v>8.0399999999999991</v>
      </c>
      <c r="E3163">
        <f t="shared" si="123"/>
        <v>8</v>
      </c>
      <c r="F3163">
        <f>VLOOKUP(E3163,Aerogeneradores!$A$2:$E$47,2)</f>
        <v>837</v>
      </c>
      <c r="G3163">
        <f t="shared" si="130"/>
        <v>0.83699999999999997</v>
      </c>
      <c r="H3163">
        <f t="shared" si="131"/>
        <v>0.83699999999999997</v>
      </c>
      <c r="I3163">
        <f>H3163*$N$4</f>
        <v>13.391999999999999</v>
      </c>
    </row>
    <row r="3164" spans="1:9" x14ac:dyDescent="0.3">
      <c r="A3164">
        <v>2034</v>
      </c>
      <c r="B3164" t="s">
        <v>27</v>
      </c>
      <c r="C3164">
        <v>11</v>
      </c>
      <c r="D3164">
        <v>7.85</v>
      </c>
      <c r="E3164">
        <f t="shared" si="123"/>
        <v>8</v>
      </c>
      <c r="F3164">
        <f>VLOOKUP(E3164,Aerogeneradores!$A$2:$E$47,2)</f>
        <v>837</v>
      </c>
      <c r="G3164">
        <f t="shared" si="130"/>
        <v>0.83699999999999997</v>
      </c>
      <c r="H3164">
        <f t="shared" si="131"/>
        <v>0.83699999999999997</v>
      </c>
      <c r="I3164">
        <f>H3164*$N$4</f>
        <v>13.391999999999999</v>
      </c>
    </row>
    <row r="3165" spans="1:9" x14ac:dyDescent="0.3">
      <c r="A3165">
        <v>2034</v>
      </c>
      <c r="B3165" t="s">
        <v>27</v>
      </c>
      <c r="C3165">
        <v>12</v>
      </c>
      <c r="D3165">
        <v>7.58</v>
      </c>
      <c r="E3165">
        <f t="shared" si="123"/>
        <v>7.5</v>
      </c>
      <c r="F3165">
        <f>VLOOKUP(E3165,Aerogeneradores!$A$2:$E$47,2)</f>
        <v>685</v>
      </c>
      <c r="G3165">
        <f t="shared" si="130"/>
        <v>0.68500000000000005</v>
      </c>
      <c r="H3165">
        <f t="shared" si="131"/>
        <v>0.68500000000000005</v>
      </c>
      <c r="I3165">
        <f>H3165*$N$4</f>
        <v>10.96</v>
      </c>
    </row>
    <row r="3166" spans="1:9" x14ac:dyDescent="0.3">
      <c r="A3166">
        <v>2034</v>
      </c>
      <c r="B3166" t="s">
        <v>27</v>
      </c>
      <c r="C3166">
        <v>13</v>
      </c>
      <c r="D3166">
        <v>7.5</v>
      </c>
      <c r="E3166">
        <f t="shared" si="123"/>
        <v>7.5</v>
      </c>
      <c r="F3166">
        <f>VLOOKUP(E3166,Aerogeneradores!$A$2:$E$47,2)</f>
        <v>685</v>
      </c>
      <c r="G3166">
        <f t="shared" si="130"/>
        <v>0.68500000000000005</v>
      </c>
      <c r="H3166">
        <f t="shared" si="131"/>
        <v>0.68500000000000005</v>
      </c>
      <c r="I3166">
        <f>H3166*$N$4</f>
        <v>10.96</v>
      </c>
    </row>
    <row r="3167" spans="1:9" x14ac:dyDescent="0.3">
      <c r="A3167">
        <v>2034</v>
      </c>
      <c r="B3167" t="s">
        <v>27</v>
      </c>
      <c r="C3167">
        <v>14</v>
      </c>
      <c r="D3167">
        <v>7.53</v>
      </c>
      <c r="E3167">
        <f t="shared" si="123"/>
        <v>7.5</v>
      </c>
      <c r="F3167">
        <f>VLOOKUP(E3167,Aerogeneradores!$A$2:$E$47,2)</f>
        <v>685</v>
      </c>
      <c r="G3167">
        <f t="shared" si="130"/>
        <v>0.68500000000000005</v>
      </c>
      <c r="H3167">
        <f t="shared" si="131"/>
        <v>0.68500000000000005</v>
      </c>
      <c r="I3167">
        <f>H3167*$N$4</f>
        <v>10.96</v>
      </c>
    </row>
    <row r="3168" spans="1:9" x14ac:dyDescent="0.3">
      <c r="A3168">
        <v>2034</v>
      </c>
      <c r="B3168" t="s">
        <v>27</v>
      </c>
      <c r="C3168">
        <v>15</v>
      </c>
      <c r="D3168">
        <v>7.57</v>
      </c>
      <c r="E3168">
        <f t="shared" si="123"/>
        <v>7.5</v>
      </c>
      <c r="F3168">
        <f>VLOOKUP(E3168,Aerogeneradores!$A$2:$E$47,2)</f>
        <v>685</v>
      </c>
      <c r="G3168">
        <f t="shared" si="130"/>
        <v>0.68500000000000005</v>
      </c>
      <c r="H3168">
        <f t="shared" si="131"/>
        <v>0.68500000000000005</v>
      </c>
      <c r="I3168">
        <f>H3168*$N$4</f>
        <v>10.96</v>
      </c>
    </row>
    <row r="3169" spans="1:9" x14ac:dyDescent="0.3">
      <c r="A3169">
        <v>2034</v>
      </c>
      <c r="B3169" t="s">
        <v>27</v>
      </c>
      <c r="C3169">
        <v>16</v>
      </c>
      <c r="D3169">
        <v>7.76</v>
      </c>
      <c r="E3169">
        <f t="shared" si="123"/>
        <v>8</v>
      </c>
      <c r="F3169">
        <f>VLOOKUP(E3169,Aerogeneradores!$A$2:$E$47,2)</f>
        <v>837</v>
      </c>
      <c r="G3169">
        <f t="shared" si="130"/>
        <v>0.83699999999999997</v>
      </c>
      <c r="H3169">
        <f t="shared" si="131"/>
        <v>0.83699999999999997</v>
      </c>
      <c r="I3169">
        <f>H3169*$N$4</f>
        <v>13.391999999999999</v>
      </c>
    </row>
    <row r="3170" spans="1:9" x14ac:dyDescent="0.3">
      <c r="A3170">
        <v>2034</v>
      </c>
      <c r="B3170" t="s">
        <v>27</v>
      </c>
      <c r="C3170">
        <v>17</v>
      </c>
      <c r="D3170">
        <v>8</v>
      </c>
      <c r="E3170">
        <f t="shared" si="123"/>
        <v>8</v>
      </c>
      <c r="F3170">
        <f>VLOOKUP(E3170,Aerogeneradores!$A$2:$E$47,2)</f>
        <v>837</v>
      </c>
      <c r="G3170">
        <f t="shared" si="130"/>
        <v>0.83699999999999997</v>
      </c>
      <c r="H3170">
        <f t="shared" si="131"/>
        <v>0.83699999999999997</v>
      </c>
      <c r="I3170">
        <f>H3170*$N$4</f>
        <v>13.391999999999999</v>
      </c>
    </row>
    <row r="3171" spans="1:9" x14ac:dyDescent="0.3">
      <c r="A3171">
        <v>2034</v>
      </c>
      <c r="B3171" t="s">
        <v>27</v>
      </c>
      <c r="C3171">
        <v>18</v>
      </c>
      <c r="D3171">
        <v>8.2100000000000009</v>
      </c>
      <c r="E3171">
        <f t="shared" si="123"/>
        <v>8</v>
      </c>
      <c r="F3171">
        <f>VLOOKUP(E3171,Aerogeneradores!$A$2:$E$47,2)</f>
        <v>837</v>
      </c>
      <c r="G3171">
        <f t="shared" si="130"/>
        <v>0.83699999999999997</v>
      </c>
      <c r="H3171">
        <f t="shared" si="131"/>
        <v>0.83699999999999997</v>
      </c>
      <c r="I3171">
        <f>H3171*$N$4</f>
        <v>13.391999999999999</v>
      </c>
    </row>
    <row r="3172" spans="1:9" x14ac:dyDescent="0.3">
      <c r="A3172">
        <v>2034</v>
      </c>
      <c r="B3172" t="s">
        <v>27</v>
      </c>
      <c r="C3172">
        <v>19</v>
      </c>
      <c r="D3172">
        <v>8.31</v>
      </c>
      <c r="E3172">
        <f t="shared" si="123"/>
        <v>8.5</v>
      </c>
      <c r="F3172">
        <f>VLOOKUP(E3172,Aerogeneradores!$A$2:$E$47,2)</f>
        <v>982</v>
      </c>
      <c r="G3172">
        <f t="shared" si="130"/>
        <v>0.98199999999999998</v>
      </c>
      <c r="H3172">
        <f t="shared" si="131"/>
        <v>0.98199999999999998</v>
      </c>
      <c r="I3172">
        <f>H3172*$N$4</f>
        <v>15.712</v>
      </c>
    </row>
    <row r="3173" spans="1:9" x14ac:dyDescent="0.3">
      <c r="A3173">
        <v>2034</v>
      </c>
      <c r="B3173" t="s">
        <v>27</v>
      </c>
      <c r="C3173">
        <v>20</v>
      </c>
      <c r="D3173">
        <v>8.76</v>
      </c>
      <c r="E3173">
        <f t="shared" si="123"/>
        <v>9</v>
      </c>
      <c r="F3173">
        <f>VLOOKUP(E3173,Aerogeneradores!$A$2:$E$47,2)</f>
        <v>1126</v>
      </c>
      <c r="G3173">
        <f t="shared" si="130"/>
        <v>1.1259999999999999</v>
      </c>
      <c r="H3173">
        <f t="shared" si="131"/>
        <v>1.1259999999999999</v>
      </c>
      <c r="I3173">
        <f>H3173*$N$4</f>
        <v>18.015999999999998</v>
      </c>
    </row>
    <row r="3174" spans="1:9" x14ac:dyDescent="0.3">
      <c r="A3174">
        <v>2034</v>
      </c>
      <c r="B3174" t="s">
        <v>27</v>
      </c>
      <c r="C3174">
        <v>21</v>
      </c>
      <c r="D3174">
        <v>9.49</v>
      </c>
      <c r="E3174">
        <f t="shared" si="123"/>
        <v>9.5</v>
      </c>
      <c r="F3174">
        <f>VLOOKUP(E3174,Aerogeneradores!$A$2:$E$47,2)</f>
        <v>1310</v>
      </c>
      <c r="G3174">
        <f t="shared" si="130"/>
        <v>1.31</v>
      </c>
      <c r="H3174">
        <f t="shared" si="131"/>
        <v>1.31</v>
      </c>
      <c r="I3174">
        <f>H3174*$N$4</f>
        <v>20.96</v>
      </c>
    </row>
    <row r="3175" spans="1:9" x14ac:dyDescent="0.3">
      <c r="A3175">
        <v>2034</v>
      </c>
      <c r="B3175" t="s">
        <v>27</v>
      </c>
      <c r="C3175">
        <v>22</v>
      </c>
      <c r="D3175">
        <v>9.8699999999999992</v>
      </c>
      <c r="E3175">
        <f t="shared" si="123"/>
        <v>10</v>
      </c>
      <c r="F3175">
        <f>VLOOKUP(E3175,Aerogeneradores!$A$2:$E$47,2)</f>
        <v>1464</v>
      </c>
      <c r="G3175">
        <f t="shared" si="130"/>
        <v>1.464</v>
      </c>
      <c r="H3175">
        <f t="shared" si="131"/>
        <v>1.464</v>
      </c>
      <c r="I3175">
        <f>H3175*$N$4</f>
        <v>23.423999999999999</v>
      </c>
    </row>
    <row r="3176" spans="1:9" x14ac:dyDescent="0.3">
      <c r="A3176">
        <v>2034</v>
      </c>
      <c r="B3176" t="s">
        <v>27</v>
      </c>
      <c r="C3176">
        <v>23</v>
      </c>
      <c r="D3176">
        <v>9.81</v>
      </c>
      <c r="E3176">
        <f t="shared" si="123"/>
        <v>10</v>
      </c>
      <c r="F3176">
        <f>VLOOKUP(E3176,Aerogeneradores!$A$2:$E$47,2)</f>
        <v>1464</v>
      </c>
      <c r="G3176">
        <f t="shared" si="130"/>
        <v>1.464</v>
      </c>
      <c r="H3176">
        <f t="shared" si="131"/>
        <v>1.464</v>
      </c>
      <c r="I3176">
        <f>H3176*$N$4</f>
        <v>23.423999999999999</v>
      </c>
    </row>
    <row r="3177" spans="1:9" x14ac:dyDescent="0.3">
      <c r="A3177">
        <v>2034</v>
      </c>
      <c r="B3177" t="s">
        <v>27</v>
      </c>
      <c r="C3177">
        <v>24</v>
      </c>
      <c r="D3177">
        <v>10.220000000000001</v>
      </c>
      <c r="E3177">
        <f t="shared" si="123"/>
        <v>10</v>
      </c>
      <c r="F3177">
        <f>VLOOKUP(E3177,Aerogeneradores!$A$2:$E$47,2)</f>
        <v>1464</v>
      </c>
      <c r="G3177">
        <f t="shared" si="130"/>
        <v>1.464</v>
      </c>
      <c r="H3177">
        <f t="shared" si="131"/>
        <v>1.464</v>
      </c>
      <c r="I3177">
        <f>H3177*$N$4</f>
        <v>23.423999999999999</v>
      </c>
    </row>
    <row r="3178" spans="1:9" x14ac:dyDescent="0.3">
      <c r="A3178">
        <v>2035</v>
      </c>
      <c r="B3178" t="s">
        <v>15</v>
      </c>
      <c r="C3178">
        <v>1</v>
      </c>
      <c r="D3178">
        <v>9.76</v>
      </c>
      <c r="E3178">
        <f>MROUND(D3178,0.5)</f>
        <v>10</v>
      </c>
      <c r="F3178">
        <f>VLOOKUP(E3178,Aerogeneradores!$A$2:$E$47,2)</f>
        <v>1464</v>
      </c>
      <c r="G3178">
        <f>F3178/1000</f>
        <v>1.464</v>
      </c>
      <c r="H3178">
        <f>G3178*1</f>
        <v>1.464</v>
      </c>
      <c r="I3178">
        <f>H3178*$N$4</f>
        <v>23.423999999999999</v>
      </c>
    </row>
    <row r="3179" spans="1:9" x14ac:dyDescent="0.3">
      <c r="A3179">
        <v>2035</v>
      </c>
      <c r="B3179" t="s">
        <v>15</v>
      </c>
      <c r="C3179">
        <v>2</v>
      </c>
      <c r="D3179">
        <v>9.59</v>
      </c>
      <c r="E3179">
        <f t="shared" ref="E3179:E3242" si="132">MROUND(D3179,0.5)</f>
        <v>9.5</v>
      </c>
      <c r="F3179">
        <f>VLOOKUP(E3179,Aerogeneradores!$A$2:$E$47,2)</f>
        <v>1310</v>
      </c>
      <c r="G3179">
        <f t="shared" ref="G3179:G3242" si="133">F3179/1000</f>
        <v>1.31</v>
      </c>
      <c r="H3179">
        <f t="shared" ref="H3179:H3242" si="134">G3179*1</f>
        <v>1.31</v>
      </c>
      <c r="I3179">
        <f>H3179*$N$4</f>
        <v>20.96</v>
      </c>
    </row>
    <row r="3180" spans="1:9" x14ac:dyDescent="0.3">
      <c r="A3180">
        <v>2035</v>
      </c>
      <c r="B3180" t="s">
        <v>15</v>
      </c>
      <c r="C3180">
        <v>3</v>
      </c>
      <c r="D3180">
        <v>9.48</v>
      </c>
      <c r="E3180">
        <f t="shared" si="132"/>
        <v>9.5</v>
      </c>
      <c r="F3180">
        <f>VLOOKUP(E3180,Aerogeneradores!$A$2:$E$47,2)</f>
        <v>1310</v>
      </c>
      <c r="G3180">
        <f t="shared" si="133"/>
        <v>1.31</v>
      </c>
      <c r="H3180">
        <f t="shared" si="134"/>
        <v>1.31</v>
      </c>
      <c r="I3180">
        <f>H3180*$N$4</f>
        <v>20.96</v>
      </c>
    </row>
    <row r="3181" spans="1:9" x14ac:dyDescent="0.3">
      <c r="A3181">
        <v>2035</v>
      </c>
      <c r="B3181" t="s">
        <v>15</v>
      </c>
      <c r="C3181">
        <v>4</v>
      </c>
      <c r="D3181">
        <v>9.32</v>
      </c>
      <c r="E3181">
        <f t="shared" si="132"/>
        <v>9.5</v>
      </c>
      <c r="F3181">
        <f>VLOOKUP(E3181,Aerogeneradores!$A$2:$E$47,2)</f>
        <v>1310</v>
      </c>
      <c r="G3181">
        <f t="shared" si="133"/>
        <v>1.31</v>
      </c>
      <c r="H3181">
        <f t="shared" si="134"/>
        <v>1.31</v>
      </c>
      <c r="I3181">
        <f>H3181*$N$4</f>
        <v>20.96</v>
      </c>
    </row>
    <row r="3182" spans="1:9" x14ac:dyDescent="0.3">
      <c r="A3182">
        <v>2035</v>
      </c>
      <c r="B3182" t="s">
        <v>15</v>
      </c>
      <c r="C3182">
        <v>5</v>
      </c>
      <c r="D3182">
        <v>9.17</v>
      </c>
      <c r="E3182">
        <f t="shared" si="132"/>
        <v>9</v>
      </c>
      <c r="F3182">
        <f>VLOOKUP(E3182,Aerogeneradores!$A$2:$E$47,2)</f>
        <v>1126</v>
      </c>
      <c r="G3182">
        <f t="shared" si="133"/>
        <v>1.1259999999999999</v>
      </c>
      <c r="H3182">
        <f t="shared" si="134"/>
        <v>1.1259999999999999</v>
      </c>
      <c r="I3182">
        <f>H3182*$N$4</f>
        <v>18.015999999999998</v>
      </c>
    </row>
    <row r="3183" spans="1:9" x14ac:dyDescent="0.3">
      <c r="A3183">
        <v>2035</v>
      </c>
      <c r="B3183" t="s">
        <v>15</v>
      </c>
      <c r="C3183">
        <v>6</v>
      </c>
      <c r="D3183">
        <v>9.02</v>
      </c>
      <c r="E3183">
        <f t="shared" si="132"/>
        <v>9</v>
      </c>
      <c r="F3183">
        <f>VLOOKUP(E3183,Aerogeneradores!$A$2:$E$47,2)</f>
        <v>1126</v>
      </c>
      <c r="G3183">
        <f t="shared" si="133"/>
        <v>1.1259999999999999</v>
      </c>
      <c r="H3183">
        <f t="shared" si="134"/>
        <v>1.1259999999999999</v>
      </c>
      <c r="I3183">
        <f>H3183*$N$4</f>
        <v>18.015999999999998</v>
      </c>
    </row>
    <row r="3184" spans="1:9" x14ac:dyDescent="0.3">
      <c r="A3184">
        <v>2035</v>
      </c>
      <c r="B3184" t="s">
        <v>15</v>
      </c>
      <c r="C3184">
        <v>7</v>
      </c>
      <c r="D3184">
        <v>8.8000000000000007</v>
      </c>
      <c r="E3184">
        <f t="shared" si="132"/>
        <v>9</v>
      </c>
      <c r="F3184">
        <f>VLOOKUP(E3184,Aerogeneradores!$A$2:$E$47,2)</f>
        <v>1126</v>
      </c>
      <c r="G3184">
        <f t="shared" si="133"/>
        <v>1.1259999999999999</v>
      </c>
      <c r="H3184">
        <f t="shared" si="134"/>
        <v>1.1259999999999999</v>
      </c>
      <c r="I3184">
        <f>H3184*$N$4</f>
        <v>18.015999999999998</v>
      </c>
    </row>
    <row r="3185" spans="1:9" x14ac:dyDescent="0.3">
      <c r="A3185">
        <v>2035</v>
      </c>
      <c r="B3185" t="s">
        <v>15</v>
      </c>
      <c r="C3185">
        <v>8</v>
      </c>
      <c r="D3185">
        <v>8.49</v>
      </c>
      <c r="E3185">
        <f t="shared" si="132"/>
        <v>8.5</v>
      </c>
      <c r="F3185">
        <f>VLOOKUP(E3185,Aerogeneradores!$A$2:$E$47,2)</f>
        <v>982</v>
      </c>
      <c r="G3185">
        <f t="shared" si="133"/>
        <v>0.98199999999999998</v>
      </c>
      <c r="H3185">
        <f t="shared" si="134"/>
        <v>0.98199999999999998</v>
      </c>
      <c r="I3185">
        <f>H3185*$N$4</f>
        <v>15.712</v>
      </c>
    </row>
    <row r="3186" spans="1:9" x14ac:dyDescent="0.3">
      <c r="A3186">
        <v>2035</v>
      </c>
      <c r="B3186" t="s">
        <v>15</v>
      </c>
      <c r="C3186">
        <v>9</v>
      </c>
      <c r="D3186">
        <v>8.19</v>
      </c>
      <c r="E3186">
        <f t="shared" si="132"/>
        <v>8</v>
      </c>
      <c r="F3186">
        <f>VLOOKUP(E3186,Aerogeneradores!$A$2:$E$47,2)</f>
        <v>837</v>
      </c>
      <c r="G3186">
        <f t="shared" si="133"/>
        <v>0.83699999999999997</v>
      </c>
      <c r="H3186">
        <f t="shared" si="134"/>
        <v>0.83699999999999997</v>
      </c>
      <c r="I3186">
        <f>H3186*$N$4</f>
        <v>13.391999999999999</v>
      </c>
    </row>
    <row r="3187" spans="1:9" x14ac:dyDescent="0.3">
      <c r="A3187">
        <v>2035</v>
      </c>
      <c r="B3187" t="s">
        <v>15</v>
      </c>
      <c r="C3187">
        <v>10</v>
      </c>
      <c r="D3187">
        <v>8.1199999999999992</v>
      </c>
      <c r="E3187">
        <f t="shared" si="132"/>
        <v>8</v>
      </c>
      <c r="F3187">
        <f>VLOOKUP(E3187,Aerogeneradores!$A$2:$E$47,2)</f>
        <v>837</v>
      </c>
      <c r="G3187">
        <f t="shared" si="133"/>
        <v>0.83699999999999997</v>
      </c>
      <c r="H3187">
        <f t="shared" si="134"/>
        <v>0.83699999999999997</v>
      </c>
      <c r="I3187">
        <f>H3187*$N$4</f>
        <v>13.391999999999999</v>
      </c>
    </row>
    <row r="3188" spans="1:9" x14ac:dyDescent="0.3">
      <c r="A3188">
        <v>2035</v>
      </c>
      <c r="B3188" t="s">
        <v>15</v>
      </c>
      <c r="C3188">
        <v>11</v>
      </c>
      <c r="D3188">
        <v>7.93</v>
      </c>
      <c r="E3188">
        <f t="shared" si="132"/>
        <v>8</v>
      </c>
      <c r="F3188">
        <f>VLOOKUP(E3188,Aerogeneradores!$A$2:$E$47,2)</f>
        <v>837</v>
      </c>
      <c r="G3188">
        <f t="shared" si="133"/>
        <v>0.83699999999999997</v>
      </c>
      <c r="H3188">
        <f t="shared" si="134"/>
        <v>0.83699999999999997</v>
      </c>
      <c r="I3188">
        <f>H3188*$N$4</f>
        <v>13.391999999999999</v>
      </c>
    </row>
    <row r="3189" spans="1:9" x14ac:dyDescent="0.3">
      <c r="A3189">
        <v>2035</v>
      </c>
      <c r="B3189" t="s">
        <v>15</v>
      </c>
      <c r="C3189">
        <v>12</v>
      </c>
      <c r="D3189">
        <v>7.74</v>
      </c>
      <c r="E3189">
        <f t="shared" si="132"/>
        <v>7.5</v>
      </c>
      <c r="F3189">
        <f>VLOOKUP(E3189,Aerogeneradores!$A$2:$E$47,2)</f>
        <v>685</v>
      </c>
      <c r="G3189">
        <f t="shared" si="133"/>
        <v>0.68500000000000005</v>
      </c>
      <c r="H3189">
        <f t="shared" si="134"/>
        <v>0.68500000000000005</v>
      </c>
      <c r="I3189">
        <f>H3189*$N$4</f>
        <v>10.96</v>
      </c>
    </row>
    <row r="3190" spans="1:9" x14ac:dyDescent="0.3">
      <c r="A3190">
        <v>2035</v>
      </c>
      <c r="B3190" t="s">
        <v>15</v>
      </c>
      <c r="C3190">
        <v>13</v>
      </c>
      <c r="D3190">
        <v>7.65</v>
      </c>
      <c r="E3190">
        <f t="shared" si="132"/>
        <v>7.5</v>
      </c>
      <c r="F3190">
        <f>VLOOKUP(E3190,Aerogeneradores!$A$2:$E$47,2)</f>
        <v>685</v>
      </c>
      <c r="G3190">
        <f t="shared" si="133"/>
        <v>0.68500000000000005</v>
      </c>
      <c r="H3190">
        <f t="shared" si="134"/>
        <v>0.68500000000000005</v>
      </c>
      <c r="I3190">
        <f>H3190*$N$4</f>
        <v>10.96</v>
      </c>
    </row>
    <row r="3191" spans="1:9" x14ac:dyDescent="0.3">
      <c r="A3191">
        <v>2035</v>
      </c>
      <c r="B3191" t="s">
        <v>15</v>
      </c>
      <c r="C3191">
        <v>14</v>
      </c>
      <c r="D3191">
        <v>7.68</v>
      </c>
      <c r="E3191">
        <f t="shared" si="132"/>
        <v>7.5</v>
      </c>
      <c r="F3191">
        <f>VLOOKUP(E3191,Aerogeneradores!$A$2:$E$47,2)</f>
        <v>685</v>
      </c>
      <c r="G3191">
        <f t="shared" si="133"/>
        <v>0.68500000000000005</v>
      </c>
      <c r="H3191">
        <f t="shared" si="134"/>
        <v>0.68500000000000005</v>
      </c>
      <c r="I3191">
        <f>H3191*$N$4</f>
        <v>10.96</v>
      </c>
    </row>
    <row r="3192" spans="1:9" x14ac:dyDescent="0.3">
      <c r="A3192">
        <v>2035</v>
      </c>
      <c r="B3192" t="s">
        <v>15</v>
      </c>
      <c r="C3192">
        <v>15</v>
      </c>
      <c r="D3192">
        <v>7.83</v>
      </c>
      <c r="E3192">
        <f t="shared" si="132"/>
        <v>8</v>
      </c>
      <c r="F3192">
        <f>VLOOKUP(E3192,Aerogeneradores!$A$2:$E$47,2)</f>
        <v>837</v>
      </c>
      <c r="G3192">
        <f t="shared" si="133"/>
        <v>0.83699999999999997</v>
      </c>
      <c r="H3192">
        <f t="shared" si="134"/>
        <v>0.83699999999999997</v>
      </c>
      <c r="I3192">
        <f>H3192*$N$4</f>
        <v>13.391999999999999</v>
      </c>
    </row>
    <row r="3193" spans="1:9" x14ac:dyDescent="0.3">
      <c r="A3193">
        <v>2035</v>
      </c>
      <c r="B3193" t="s">
        <v>15</v>
      </c>
      <c r="C3193">
        <v>16</v>
      </c>
      <c r="D3193">
        <v>8.02</v>
      </c>
      <c r="E3193">
        <f t="shared" si="132"/>
        <v>8</v>
      </c>
      <c r="F3193">
        <f>VLOOKUP(E3193,Aerogeneradores!$A$2:$E$47,2)</f>
        <v>837</v>
      </c>
      <c r="G3193">
        <f t="shared" si="133"/>
        <v>0.83699999999999997</v>
      </c>
      <c r="H3193">
        <f t="shared" si="134"/>
        <v>0.83699999999999997</v>
      </c>
      <c r="I3193">
        <f>H3193*$N$4</f>
        <v>13.391999999999999</v>
      </c>
    </row>
    <row r="3194" spans="1:9" x14ac:dyDescent="0.3">
      <c r="A3194">
        <v>2035</v>
      </c>
      <c r="B3194" t="s">
        <v>15</v>
      </c>
      <c r="C3194">
        <v>17</v>
      </c>
      <c r="D3194">
        <v>8.33</v>
      </c>
      <c r="E3194">
        <f t="shared" si="132"/>
        <v>8.5</v>
      </c>
      <c r="F3194">
        <f>VLOOKUP(E3194,Aerogeneradores!$A$2:$E$47,2)</f>
        <v>982</v>
      </c>
      <c r="G3194">
        <f t="shared" si="133"/>
        <v>0.98199999999999998</v>
      </c>
      <c r="H3194">
        <f t="shared" si="134"/>
        <v>0.98199999999999998</v>
      </c>
      <c r="I3194">
        <f>H3194*$N$4</f>
        <v>15.712</v>
      </c>
    </row>
    <row r="3195" spans="1:9" x14ac:dyDescent="0.3">
      <c r="A3195">
        <v>2035</v>
      </c>
      <c r="B3195" t="s">
        <v>15</v>
      </c>
      <c r="C3195">
        <v>18</v>
      </c>
      <c r="D3195">
        <v>8.5399999999999991</v>
      </c>
      <c r="E3195">
        <f t="shared" si="132"/>
        <v>8.5</v>
      </c>
      <c r="F3195">
        <f>VLOOKUP(E3195,Aerogeneradores!$A$2:$E$47,2)</f>
        <v>982</v>
      </c>
      <c r="G3195">
        <f t="shared" si="133"/>
        <v>0.98199999999999998</v>
      </c>
      <c r="H3195">
        <f t="shared" si="134"/>
        <v>0.98199999999999998</v>
      </c>
      <c r="I3195">
        <f>H3195*$N$4</f>
        <v>15.712</v>
      </c>
    </row>
    <row r="3196" spans="1:9" x14ac:dyDescent="0.3">
      <c r="A3196">
        <v>2035</v>
      </c>
      <c r="B3196" t="s">
        <v>15</v>
      </c>
      <c r="C3196">
        <v>19</v>
      </c>
      <c r="D3196">
        <v>8.4700000000000006</v>
      </c>
      <c r="E3196">
        <f t="shared" si="132"/>
        <v>8.5</v>
      </c>
      <c r="F3196">
        <f>VLOOKUP(E3196,Aerogeneradores!$A$2:$E$47,2)</f>
        <v>982</v>
      </c>
      <c r="G3196">
        <f t="shared" si="133"/>
        <v>0.98199999999999998</v>
      </c>
      <c r="H3196">
        <f t="shared" si="134"/>
        <v>0.98199999999999998</v>
      </c>
      <c r="I3196">
        <f>H3196*$N$4</f>
        <v>15.712</v>
      </c>
    </row>
    <row r="3197" spans="1:9" x14ac:dyDescent="0.3">
      <c r="A3197">
        <v>2035</v>
      </c>
      <c r="B3197" t="s">
        <v>15</v>
      </c>
      <c r="C3197">
        <v>20</v>
      </c>
      <c r="D3197">
        <v>8.85</v>
      </c>
      <c r="E3197">
        <f t="shared" si="132"/>
        <v>9</v>
      </c>
      <c r="F3197">
        <f>VLOOKUP(E3197,Aerogeneradores!$A$2:$E$47,2)</f>
        <v>1126</v>
      </c>
      <c r="G3197">
        <f t="shared" si="133"/>
        <v>1.1259999999999999</v>
      </c>
      <c r="H3197">
        <f t="shared" si="134"/>
        <v>1.1259999999999999</v>
      </c>
      <c r="I3197">
        <f>H3197*$N$4</f>
        <v>18.015999999999998</v>
      </c>
    </row>
    <row r="3198" spans="1:9" x14ac:dyDescent="0.3">
      <c r="A3198">
        <v>2035</v>
      </c>
      <c r="B3198" t="s">
        <v>15</v>
      </c>
      <c r="C3198">
        <v>21</v>
      </c>
      <c r="D3198">
        <v>9.33</v>
      </c>
      <c r="E3198">
        <f t="shared" si="132"/>
        <v>9.5</v>
      </c>
      <c r="F3198">
        <f>VLOOKUP(E3198,Aerogeneradores!$A$2:$E$47,2)</f>
        <v>1310</v>
      </c>
      <c r="G3198">
        <f t="shared" si="133"/>
        <v>1.31</v>
      </c>
      <c r="H3198">
        <f t="shared" si="134"/>
        <v>1.31</v>
      </c>
      <c r="I3198">
        <f>H3198*$N$4</f>
        <v>20.96</v>
      </c>
    </row>
    <row r="3199" spans="1:9" x14ac:dyDescent="0.3">
      <c r="A3199">
        <v>2035</v>
      </c>
      <c r="B3199" t="s">
        <v>15</v>
      </c>
      <c r="C3199">
        <v>22</v>
      </c>
      <c r="D3199">
        <v>9.56</v>
      </c>
      <c r="E3199">
        <f t="shared" si="132"/>
        <v>9.5</v>
      </c>
      <c r="F3199">
        <f>VLOOKUP(E3199,Aerogeneradores!$A$2:$E$47,2)</f>
        <v>1310</v>
      </c>
      <c r="G3199">
        <f t="shared" si="133"/>
        <v>1.31</v>
      </c>
      <c r="H3199">
        <f t="shared" si="134"/>
        <v>1.31</v>
      </c>
      <c r="I3199">
        <f>H3199*$N$4</f>
        <v>20.96</v>
      </c>
    </row>
    <row r="3200" spans="1:9" x14ac:dyDescent="0.3">
      <c r="A3200">
        <v>2035</v>
      </c>
      <c r="B3200" t="s">
        <v>15</v>
      </c>
      <c r="C3200">
        <v>23</v>
      </c>
      <c r="D3200">
        <v>9.5399999999999991</v>
      </c>
      <c r="E3200">
        <f t="shared" si="132"/>
        <v>9.5</v>
      </c>
      <c r="F3200">
        <f>VLOOKUP(E3200,Aerogeneradores!$A$2:$E$47,2)</f>
        <v>1310</v>
      </c>
      <c r="G3200">
        <f t="shared" si="133"/>
        <v>1.31</v>
      </c>
      <c r="H3200">
        <f t="shared" si="134"/>
        <v>1.31</v>
      </c>
      <c r="I3200">
        <f>H3200*$N$4</f>
        <v>20.96</v>
      </c>
    </row>
    <row r="3201" spans="1:9" x14ac:dyDescent="0.3">
      <c r="A3201">
        <v>2035</v>
      </c>
      <c r="B3201" t="s">
        <v>15</v>
      </c>
      <c r="C3201">
        <v>24</v>
      </c>
      <c r="D3201">
        <v>9.65</v>
      </c>
      <c r="E3201">
        <f t="shared" si="132"/>
        <v>9.5</v>
      </c>
      <c r="F3201">
        <f>VLOOKUP(E3201,Aerogeneradores!$A$2:$E$47,2)</f>
        <v>1310</v>
      </c>
      <c r="G3201">
        <f t="shared" si="133"/>
        <v>1.31</v>
      </c>
      <c r="H3201">
        <f t="shared" si="134"/>
        <v>1.31</v>
      </c>
      <c r="I3201">
        <f>H3201*$N$4</f>
        <v>20.96</v>
      </c>
    </row>
    <row r="3202" spans="1:9" x14ac:dyDescent="0.3">
      <c r="A3202">
        <v>2035</v>
      </c>
      <c r="B3202" t="s">
        <v>17</v>
      </c>
      <c r="C3202">
        <v>1</v>
      </c>
      <c r="D3202">
        <v>9.09</v>
      </c>
      <c r="E3202">
        <f t="shared" si="132"/>
        <v>9</v>
      </c>
      <c r="F3202">
        <f>VLOOKUP(E3202,Aerogeneradores!$A$2:$E$47,2)</f>
        <v>1126</v>
      </c>
      <c r="G3202">
        <f t="shared" si="133"/>
        <v>1.1259999999999999</v>
      </c>
      <c r="H3202">
        <f t="shared" si="134"/>
        <v>1.1259999999999999</v>
      </c>
      <c r="I3202">
        <f>H3202*$N$4</f>
        <v>18.015999999999998</v>
      </c>
    </row>
    <row r="3203" spans="1:9" x14ac:dyDescent="0.3">
      <c r="A3203">
        <v>2035</v>
      </c>
      <c r="B3203" t="s">
        <v>17</v>
      </c>
      <c r="C3203">
        <v>2</v>
      </c>
      <c r="D3203">
        <v>8.7799999999999994</v>
      </c>
      <c r="E3203">
        <f t="shared" si="132"/>
        <v>9</v>
      </c>
      <c r="F3203">
        <f>VLOOKUP(E3203,Aerogeneradores!$A$2:$E$47,2)</f>
        <v>1126</v>
      </c>
      <c r="G3203">
        <f t="shared" si="133"/>
        <v>1.1259999999999999</v>
      </c>
      <c r="H3203">
        <f t="shared" si="134"/>
        <v>1.1259999999999999</v>
      </c>
      <c r="I3203">
        <f>H3203*$N$4</f>
        <v>18.015999999999998</v>
      </c>
    </row>
    <row r="3204" spans="1:9" x14ac:dyDescent="0.3">
      <c r="A3204">
        <v>2035</v>
      </c>
      <c r="B3204" t="s">
        <v>17</v>
      </c>
      <c r="C3204">
        <v>3</v>
      </c>
      <c r="D3204">
        <v>8.75</v>
      </c>
      <c r="E3204">
        <f t="shared" si="132"/>
        <v>9</v>
      </c>
      <c r="F3204">
        <f>VLOOKUP(E3204,Aerogeneradores!$A$2:$E$47,2)</f>
        <v>1126</v>
      </c>
      <c r="G3204">
        <f t="shared" si="133"/>
        <v>1.1259999999999999</v>
      </c>
      <c r="H3204">
        <f t="shared" si="134"/>
        <v>1.1259999999999999</v>
      </c>
      <c r="I3204">
        <f>H3204*$N$4</f>
        <v>18.015999999999998</v>
      </c>
    </row>
    <row r="3205" spans="1:9" x14ac:dyDescent="0.3">
      <c r="A3205">
        <v>2035</v>
      </c>
      <c r="B3205" t="s">
        <v>17</v>
      </c>
      <c r="C3205">
        <v>4</v>
      </c>
      <c r="D3205">
        <v>8.7100000000000009</v>
      </c>
      <c r="E3205">
        <f t="shared" si="132"/>
        <v>8.5</v>
      </c>
      <c r="F3205">
        <f>VLOOKUP(E3205,Aerogeneradores!$A$2:$E$47,2)</f>
        <v>982</v>
      </c>
      <c r="G3205">
        <f t="shared" si="133"/>
        <v>0.98199999999999998</v>
      </c>
      <c r="H3205">
        <f t="shared" si="134"/>
        <v>0.98199999999999998</v>
      </c>
      <c r="I3205">
        <f>H3205*$N$4</f>
        <v>15.712</v>
      </c>
    </row>
    <row r="3206" spans="1:9" x14ac:dyDescent="0.3">
      <c r="A3206">
        <v>2035</v>
      </c>
      <c r="B3206" t="s">
        <v>17</v>
      </c>
      <c r="C3206">
        <v>5</v>
      </c>
      <c r="D3206">
        <v>8.49</v>
      </c>
      <c r="E3206">
        <f t="shared" si="132"/>
        <v>8.5</v>
      </c>
      <c r="F3206">
        <f>VLOOKUP(E3206,Aerogeneradores!$A$2:$E$47,2)</f>
        <v>982</v>
      </c>
      <c r="G3206">
        <f t="shared" si="133"/>
        <v>0.98199999999999998</v>
      </c>
      <c r="H3206">
        <f t="shared" si="134"/>
        <v>0.98199999999999998</v>
      </c>
      <c r="I3206">
        <f>H3206*$N$4</f>
        <v>15.712</v>
      </c>
    </row>
    <row r="3207" spans="1:9" x14ac:dyDescent="0.3">
      <c r="A3207">
        <v>2035</v>
      </c>
      <c r="B3207" t="s">
        <v>17</v>
      </c>
      <c r="C3207">
        <v>6</v>
      </c>
      <c r="D3207">
        <v>8.6999999999999993</v>
      </c>
      <c r="E3207">
        <f t="shared" si="132"/>
        <v>8.5</v>
      </c>
      <c r="F3207">
        <f>VLOOKUP(E3207,Aerogeneradores!$A$2:$E$47,2)</f>
        <v>982</v>
      </c>
      <c r="G3207">
        <f t="shared" si="133"/>
        <v>0.98199999999999998</v>
      </c>
      <c r="H3207">
        <f t="shared" si="134"/>
        <v>0.98199999999999998</v>
      </c>
      <c r="I3207">
        <f>H3207*$N$4</f>
        <v>15.712</v>
      </c>
    </row>
    <row r="3208" spans="1:9" x14ac:dyDescent="0.3">
      <c r="A3208">
        <v>2035</v>
      </c>
      <c r="B3208" t="s">
        <v>17</v>
      </c>
      <c r="C3208">
        <v>7</v>
      </c>
      <c r="D3208">
        <v>8.43</v>
      </c>
      <c r="E3208">
        <f t="shared" si="132"/>
        <v>8.5</v>
      </c>
      <c r="F3208">
        <f>VLOOKUP(E3208,Aerogeneradores!$A$2:$E$47,2)</f>
        <v>982</v>
      </c>
      <c r="G3208">
        <f t="shared" si="133"/>
        <v>0.98199999999999998</v>
      </c>
      <c r="H3208">
        <f t="shared" si="134"/>
        <v>0.98199999999999998</v>
      </c>
      <c r="I3208">
        <f>H3208*$N$4</f>
        <v>15.712</v>
      </c>
    </row>
    <row r="3209" spans="1:9" x14ac:dyDescent="0.3">
      <c r="A3209">
        <v>2035</v>
      </c>
      <c r="B3209" t="s">
        <v>17</v>
      </c>
      <c r="C3209">
        <v>8</v>
      </c>
      <c r="D3209">
        <v>8.31</v>
      </c>
      <c r="E3209">
        <f t="shared" si="132"/>
        <v>8.5</v>
      </c>
      <c r="F3209">
        <f>VLOOKUP(E3209,Aerogeneradores!$A$2:$E$47,2)</f>
        <v>982</v>
      </c>
      <c r="G3209">
        <f t="shared" si="133"/>
        <v>0.98199999999999998</v>
      </c>
      <c r="H3209">
        <f t="shared" si="134"/>
        <v>0.98199999999999998</v>
      </c>
      <c r="I3209">
        <f>H3209*$N$4</f>
        <v>15.712</v>
      </c>
    </row>
    <row r="3210" spans="1:9" x14ac:dyDescent="0.3">
      <c r="A3210">
        <v>2035</v>
      </c>
      <c r="B3210" t="s">
        <v>17</v>
      </c>
      <c r="C3210">
        <v>9</v>
      </c>
      <c r="D3210">
        <v>8.0500000000000007</v>
      </c>
      <c r="E3210">
        <f t="shared" si="132"/>
        <v>8</v>
      </c>
      <c r="F3210">
        <f>VLOOKUP(E3210,Aerogeneradores!$A$2:$E$47,2)</f>
        <v>837</v>
      </c>
      <c r="G3210">
        <f t="shared" si="133"/>
        <v>0.83699999999999997</v>
      </c>
      <c r="H3210">
        <f t="shared" si="134"/>
        <v>0.83699999999999997</v>
      </c>
      <c r="I3210">
        <f>H3210*$N$4</f>
        <v>13.391999999999999</v>
      </c>
    </row>
    <row r="3211" spans="1:9" x14ac:dyDescent="0.3">
      <c r="A3211">
        <v>2035</v>
      </c>
      <c r="B3211" t="s">
        <v>17</v>
      </c>
      <c r="C3211">
        <v>10</v>
      </c>
      <c r="D3211">
        <v>8.08</v>
      </c>
      <c r="E3211">
        <f t="shared" si="132"/>
        <v>8</v>
      </c>
      <c r="F3211">
        <f>VLOOKUP(E3211,Aerogeneradores!$A$2:$E$47,2)</f>
        <v>837</v>
      </c>
      <c r="G3211">
        <f t="shared" si="133"/>
        <v>0.83699999999999997</v>
      </c>
      <c r="H3211">
        <f t="shared" si="134"/>
        <v>0.83699999999999997</v>
      </c>
      <c r="I3211">
        <f>H3211*$N$4</f>
        <v>13.391999999999999</v>
      </c>
    </row>
    <row r="3212" spans="1:9" x14ac:dyDescent="0.3">
      <c r="A3212">
        <v>2035</v>
      </c>
      <c r="B3212" t="s">
        <v>17</v>
      </c>
      <c r="C3212">
        <v>11</v>
      </c>
      <c r="D3212">
        <v>7.91</v>
      </c>
      <c r="E3212">
        <f t="shared" si="132"/>
        <v>8</v>
      </c>
      <c r="F3212">
        <f>VLOOKUP(E3212,Aerogeneradores!$A$2:$E$47,2)</f>
        <v>837</v>
      </c>
      <c r="G3212">
        <f t="shared" si="133"/>
        <v>0.83699999999999997</v>
      </c>
      <c r="H3212">
        <f t="shared" si="134"/>
        <v>0.83699999999999997</v>
      </c>
      <c r="I3212">
        <f>H3212*$N$4</f>
        <v>13.391999999999999</v>
      </c>
    </row>
    <row r="3213" spans="1:9" x14ac:dyDescent="0.3">
      <c r="A3213">
        <v>2035</v>
      </c>
      <c r="B3213" t="s">
        <v>17</v>
      </c>
      <c r="C3213">
        <v>12</v>
      </c>
      <c r="D3213">
        <v>7.86</v>
      </c>
      <c r="E3213">
        <f t="shared" si="132"/>
        <v>8</v>
      </c>
      <c r="F3213">
        <f>VLOOKUP(E3213,Aerogeneradores!$A$2:$E$47,2)</f>
        <v>837</v>
      </c>
      <c r="G3213">
        <f t="shared" si="133"/>
        <v>0.83699999999999997</v>
      </c>
      <c r="H3213">
        <f t="shared" si="134"/>
        <v>0.83699999999999997</v>
      </c>
      <c r="I3213">
        <f>H3213*$N$4</f>
        <v>13.391999999999999</v>
      </c>
    </row>
    <row r="3214" spans="1:9" x14ac:dyDescent="0.3">
      <c r="A3214">
        <v>2035</v>
      </c>
      <c r="B3214" t="s">
        <v>17</v>
      </c>
      <c r="C3214">
        <v>13</v>
      </c>
      <c r="D3214">
        <v>7.83</v>
      </c>
      <c r="E3214">
        <f t="shared" si="132"/>
        <v>8</v>
      </c>
      <c r="F3214">
        <f>VLOOKUP(E3214,Aerogeneradores!$A$2:$E$47,2)</f>
        <v>837</v>
      </c>
      <c r="G3214">
        <f t="shared" si="133"/>
        <v>0.83699999999999997</v>
      </c>
      <c r="H3214">
        <f t="shared" si="134"/>
        <v>0.83699999999999997</v>
      </c>
      <c r="I3214">
        <f>H3214*$N$4</f>
        <v>13.391999999999999</v>
      </c>
    </row>
    <row r="3215" spans="1:9" x14ac:dyDescent="0.3">
      <c r="A3215">
        <v>2035</v>
      </c>
      <c r="B3215" t="s">
        <v>17</v>
      </c>
      <c r="C3215">
        <v>14</v>
      </c>
      <c r="D3215">
        <v>7.82</v>
      </c>
      <c r="E3215">
        <f t="shared" si="132"/>
        <v>8</v>
      </c>
      <c r="F3215">
        <f>VLOOKUP(E3215,Aerogeneradores!$A$2:$E$47,2)</f>
        <v>837</v>
      </c>
      <c r="G3215">
        <f t="shared" si="133"/>
        <v>0.83699999999999997</v>
      </c>
      <c r="H3215">
        <f t="shared" si="134"/>
        <v>0.83699999999999997</v>
      </c>
      <c r="I3215">
        <f>H3215*$N$4</f>
        <v>13.391999999999999</v>
      </c>
    </row>
    <row r="3216" spans="1:9" x14ac:dyDescent="0.3">
      <c r="A3216">
        <v>2035</v>
      </c>
      <c r="B3216" t="s">
        <v>17</v>
      </c>
      <c r="C3216">
        <v>15</v>
      </c>
      <c r="D3216">
        <v>7.91</v>
      </c>
      <c r="E3216">
        <f t="shared" si="132"/>
        <v>8</v>
      </c>
      <c r="F3216">
        <f>VLOOKUP(E3216,Aerogeneradores!$A$2:$E$47,2)</f>
        <v>837</v>
      </c>
      <c r="G3216">
        <f t="shared" si="133"/>
        <v>0.83699999999999997</v>
      </c>
      <c r="H3216">
        <f t="shared" si="134"/>
        <v>0.83699999999999997</v>
      </c>
      <c r="I3216">
        <f>H3216*$N$4</f>
        <v>13.391999999999999</v>
      </c>
    </row>
    <row r="3217" spans="1:9" x14ac:dyDescent="0.3">
      <c r="A3217">
        <v>2035</v>
      </c>
      <c r="B3217" t="s">
        <v>17</v>
      </c>
      <c r="C3217">
        <v>16</v>
      </c>
      <c r="D3217">
        <v>8.19</v>
      </c>
      <c r="E3217">
        <f t="shared" si="132"/>
        <v>8</v>
      </c>
      <c r="F3217">
        <f>VLOOKUP(E3217,Aerogeneradores!$A$2:$E$47,2)</f>
        <v>837</v>
      </c>
      <c r="G3217">
        <f t="shared" si="133"/>
        <v>0.83699999999999997</v>
      </c>
      <c r="H3217">
        <f t="shared" si="134"/>
        <v>0.83699999999999997</v>
      </c>
      <c r="I3217">
        <f>H3217*$N$4</f>
        <v>13.391999999999999</v>
      </c>
    </row>
    <row r="3218" spans="1:9" x14ac:dyDescent="0.3">
      <c r="A3218">
        <v>2035</v>
      </c>
      <c r="B3218" t="s">
        <v>17</v>
      </c>
      <c r="C3218">
        <v>17</v>
      </c>
      <c r="D3218">
        <v>8.4499999999999993</v>
      </c>
      <c r="E3218">
        <f t="shared" si="132"/>
        <v>8.5</v>
      </c>
      <c r="F3218">
        <f>VLOOKUP(E3218,Aerogeneradores!$A$2:$E$47,2)</f>
        <v>982</v>
      </c>
      <c r="G3218">
        <f t="shared" si="133"/>
        <v>0.98199999999999998</v>
      </c>
      <c r="H3218">
        <f t="shared" si="134"/>
        <v>0.98199999999999998</v>
      </c>
      <c r="I3218">
        <f>H3218*$N$4</f>
        <v>15.712</v>
      </c>
    </row>
    <row r="3219" spans="1:9" x14ac:dyDescent="0.3">
      <c r="A3219">
        <v>2035</v>
      </c>
      <c r="B3219" t="s">
        <v>17</v>
      </c>
      <c r="C3219">
        <v>18</v>
      </c>
      <c r="D3219">
        <v>8.5500000000000007</v>
      </c>
      <c r="E3219">
        <f t="shared" si="132"/>
        <v>8.5</v>
      </c>
      <c r="F3219">
        <f>VLOOKUP(E3219,Aerogeneradores!$A$2:$E$47,2)</f>
        <v>982</v>
      </c>
      <c r="G3219">
        <f t="shared" si="133"/>
        <v>0.98199999999999998</v>
      </c>
      <c r="H3219">
        <f t="shared" si="134"/>
        <v>0.98199999999999998</v>
      </c>
      <c r="I3219">
        <f>H3219*$N$4</f>
        <v>15.712</v>
      </c>
    </row>
    <row r="3220" spans="1:9" x14ac:dyDescent="0.3">
      <c r="A3220">
        <v>2035</v>
      </c>
      <c r="B3220" t="s">
        <v>17</v>
      </c>
      <c r="C3220">
        <v>19</v>
      </c>
      <c r="D3220">
        <v>8.7100000000000009</v>
      </c>
      <c r="E3220">
        <f t="shared" si="132"/>
        <v>8.5</v>
      </c>
      <c r="F3220">
        <f>VLOOKUP(E3220,Aerogeneradores!$A$2:$E$47,2)</f>
        <v>982</v>
      </c>
      <c r="G3220">
        <f t="shared" si="133"/>
        <v>0.98199999999999998</v>
      </c>
      <c r="H3220">
        <f t="shared" si="134"/>
        <v>0.98199999999999998</v>
      </c>
      <c r="I3220">
        <f>H3220*$N$4</f>
        <v>15.712</v>
      </c>
    </row>
    <row r="3221" spans="1:9" x14ac:dyDescent="0.3">
      <c r="A3221">
        <v>2035</v>
      </c>
      <c r="B3221" t="s">
        <v>17</v>
      </c>
      <c r="C3221">
        <v>20</v>
      </c>
      <c r="D3221">
        <v>9.1</v>
      </c>
      <c r="E3221">
        <f t="shared" si="132"/>
        <v>9</v>
      </c>
      <c r="F3221">
        <f>VLOOKUP(E3221,Aerogeneradores!$A$2:$E$47,2)</f>
        <v>1126</v>
      </c>
      <c r="G3221">
        <f t="shared" si="133"/>
        <v>1.1259999999999999</v>
      </c>
      <c r="H3221">
        <f t="shared" si="134"/>
        <v>1.1259999999999999</v>
      </c>
      <c r="I3221">
        <f>H3221*$N$4</f>
        <v>18.015999999999998</v>
      </c>
    </row>
    <row r="3222" spans="1:9" x14ac:dyDescent="0.3">
      <c r="A3222">
        <v>2035</v>
      </c>
      <c r="B3222" t="s">
        <v>17</v>
      </c>
      <c r="C3222">
        <v>21</v>
      </c>
      <c r="D3222">
        <v>9.43</v>
      </c>
      <c r="E3222">
        <f t="shared" si="132"/>
        <v>9.5</v>
      </c>
      <c r="F3222">
        <f>VLOOKUP(E3222,Aerogeneradores!$A$2:$E$47,2)</f>
        <v>1310</v>
      </c>
      <c r="G3222">
        <f t="shared" si="133"/>
        <v>1.31</v>
      </c>
      <c r="H3222">
        <f t="shared" si="134"/>
        <v>1.31</v>
      </c>
      <c r="I3222">
        <f>H3222*$N$4</f>
        <v>20.96</v>
      </c>
    </row>
    <row r="3223" spans="1:9" x14ac:dyDescent="0.3">
      <c r="A3223">
        <v>2035</v>
      </c>
      <c r="B3223" t="s">
        <v>17</v>
      </c>
      <c r="C3223">
        <v>22</v>
      </c>
      <c r="D3223">
        <v>9.2200000000000006</v>
      </c>
      <c r="E3223">
        <f t="shared" si="132"/>
        <v>9</v>
      </c>
      <c r="F3223">
        <f>VLOOKUP(E3223,Aerogeneradores!$A$2:$E$47,2)</f>
        <v>1126</v>
      </c>
      <c r="G3223">
        <f t="shared" si="133"/>
        <v>1.1259999999999999</v>
      </c>
      <c r="H3223">
        <f t="shared" si="134"/>
        <v>1.1259999999999999</v>
      </c>
      <c r="I3223">
        <f>H3223*$N$4</f>
        <v>18.015999999999998</v>
      </c>
    </row>
    <row r="3224" spans="1:9" x14ac:dyDescent="0.3">
      <c r="A3224">
        <v>2035</v>
      </c>
      <c r="B3224" t="s">
        <v>17</v>
      </c>
      <c r="C3224">
        <v>23</v>
      </c>
      <c r="D3224">
        <v>9.17</v>
      </c>
      <c r="E3224">
        <f t="shared" si="132"/>
        <v>9</v>
      </c>
      <c r="F3224">
        <f>VLOOKUP(E3224,Aerogeneradores!$A$2:$E$47,2)</f>
        <v>1126</v>
      </c>
      <c r="G3224">
        <f t="shared" si="133"/>
        <v>1.1259999999999999</v>
      </c>
      <c r="H3224">
        <f t="shared" si="134"/>
        <v>1.1259999999999999</v>
      </c>
      <c r="I3224">
        <f>H3224*$N$4</f>
        <v>18.015999999999998</v>
      </c>
    </row>
    <row r="3225" spans="1:9" x14ac:dyDescent="0.3">
      <c r="A3225">
        <v>2035</v>
      </c>
      <c r="B3225" t="s">
        <v>17</v>
      </c>
      <c r="C3225">
        <v>24</v>
      </c>
      <c r="D3225">
        <v>9.07</v>
      </c>
      <c r="E3225">
        <f t="shared" si="132"/>
        <v>9</v>
      </c>
      <c r="F3225">
        <f>VLOOKUP(E3225,Aerogeneradores!$A$2:$E$47,2)</f>
        <v>1126</v>
      </c>
      <c r="G3225">
        <f t="shared" si="133"/>
        <v>1.1259999999999999</v>
      </c>
      <c r="H3225">
        <f t="shared" si="134"/>
        <v>1.1259999999999999</v>
      </c>
      <c r="I3225">
        <f>H3225*$N$4</f>
        <v>18.015999999999998</v>
      </c>
    </row>
    <row r="3226" spans="1:9" x14ac:dyDescent="0.3">
      <c r="A3226">
        <v>2035</v>
      </c>
      <c r="B3226" t="s">
        <v>18</v>
      </c>
      <c r="C3226">
        <v>1</v>
      </c>
      <c r="D3226">
        <v>8.3699999999999992</v>
      </c>
      <c r="E3226">
        <f t="shared" si="132"/>
        <v>8.5</v>
      </c>
      <c r="F3226">
        <f>VLOOKUP(E3226,Aerogeneradores!$A$2:$E$47,2)</f>
        <v>982</v>
      </c>
      <c r="G3226">
        <f t="shared" si="133"/>
        <v>0.98199999999999998</v>
      </c>
      <c r="H3226">
        <f t="shared" si="134"/>
        <v>0.98199999999999998</v>
      </c>
      <c r="I3226">
        <f>H3226*$N$4</f>
        <v>15.712</v>
      </c>
    </row>
    <row r="3227" spans="1:9" x14ac:dyDescent="0.3">
      <c r="A3227">
        <v>2035</v>
      </c>
      <c r="B3227" t="s">
        <v>18</v>
      </c>
      <c r="C3227">
        <v>2</v>
      </c>
      <c r="D3227">
        <v>8.1</v>
      </c>
      <c r="E3227">
        <f t="shared" si="132"/>
        <v>8</v>
      </c>
      <c r="F3227">
        <f>VLOOKUP(E3227,Aerogeneradores!$A$2:$E$47,2)</f>
        <v>837</v>
      </c>
      <c r="G3227">
        <f t="shared" si="133"/>
        <v>0.83699999999999997</v>
      </c>
      <c r="H3227">
        <f t="shared" si="134"/>
        <v>0.83699999999999997</v>
      </c>
      <c r="I3227">
        <f>H3227*$N$4</f>
        <v>13.391999999999999</v>
      </c>
    </row>
    <row r="3228" spans="1:9" x14ac:dyDescent="0.3">
      <c r="A3228">
        <v>2035</v>
      </c>
      <c r="B3228" t="s">
        <v>18</v>
      </c>
      <c r="C3228">
        <v>3</v>
      </c>
      <c r="D3228">
        <v>8.07</v>
      </c>
      <c r="E3228">
        <f t="shared" si="132"/>
        <v>8</v>
      </c>
      <c r="F3228">
        <f>VLOOKUP(E3228,Aerogeneradores!$A$2:$E$47,2)</f>
        <v>837</v>
      </c>
      <c r="G3228">
        <f t="shared" si="133"/>
        <v>0.83699999999999997</v>
      </c>
      <c r="H3228">
        <f t="shared" si="134"/>
        <v>0.83699999999999997</v>
      </c>
      <c r="I3228">
        <f>H3228*$N$4</f>
        <v>13.391999999999999</v>
      </c>
    </row>
    <row r="3229" spans="1:9" x14ac:dyDescent="0.3">
      <c r="A3229">
        <v>2035</v>
      </c>
      <c r="B3229" t="s">
        <v>18</v>
      </c>
      <c r="C3229">
        <v>4</v>
      </c>
      <c r="D3229">
        <v>7.98</v>
      </c>
      <c r="E3229">
        <f t="shared" si="132"/>
        <v>8</v>
      </c>
      <c r="F3229">
        <f>VLOOKUP(E3229,Aerogeneradores!$A$2:$E$47,2)</f>
        <v>837</v>
      </c>
      <c r="G3229">
        <f t="shared" si="133"/>
        <v>0.83699999999999997</v>
      </c>
      <c r="H3229">
        <f t="shared" si="134"/>
        <v>0.83699999999999997</v>
      </c>
      <c r="I3229">
        <f>H3229*$N$4</f>
        <v>13.391999999999999</v>
      </c>
    </row>
    <row r="3230" spans="1:9" x14ac:dyDescent="0.3">
      <c r="A3230">
        <v>2035</v>
      </c>
      <c r="B3230" t="s">
        <v>18</v>
      </c>
      <c r="C3230">
        <v>5</v>
      </c>
      <c r="D3230">
        <v>7.85</v>
      </c>
      <c r="E3230">
        <f t="shared" si="132"/>
        <v>8</v>
      </c>
      <c r="F3230">
        <f>VLOOKUP(E3230,Aerogeneradores!$A$2:$E$47,2)</f>
        <v>837</v>
      </c>
      <c r="G3230">
        <f t="shared" si="133"/>
        <v>0.83699999999999997</v>
      </c>
      <c r="H3230">
        <f t="shared" si="134"/>
        <v>0.83699999999999997</v>
      </c>
      <c r="I3230">
        <f>H3230*$N$4</f>
        <v>13.391999999999999</v>
      </c>
    </row>
    <row r="3231" spans="1:9" x14ac:dyDescent="0.3">
      <c r="A3231">
        <v>2035</v>
      </c>
      <c r="B3231" t="s">
        <v>18</v>
      </c>
      <c r="C3231">
        <v>6</v>
      </c>
      <c r="D3231">
        <v>7.64</v>
      </c>
      <c r="E3231">
        <f t="shared" si="132"/>
        <v>7.5</v>
      </c>
      <c r="F3231">
        <f>VLOOKUP(E3231,Aerogeneradores!$A$2:$E$47,2)</f>
        <v>685</v>
      </c>
      <c r="G3231">
        <f t="shared" si="133"/>
        <v>0.68500000000000005</v>
      </c>
      <c r="H3231">
        <f t="shared" si="134"/>
        <v>0.68500000000000005</v>
      </c>
      <c r="I3231">
        <f>H3231*$N$4</f>
        <v>10.96</v>
      </c>
    </row>
    <row r="3232" spans="1:9" x14ac:dyDescent="0.3">
      <c r="A3232">
        <v>2035</v>
      </c>
      <c r="B3232" t="s">
        <v>18</v>
      </c>
      <c r="C3232">
        <v>7</v>
      </c>
      <c r="D3232">
        <v>7.72</v>
      </c>
      <c r="E3232">
        <f t="shared" si="132"/>
        <v>7.5</v>
      </c>
      <c r="F3232">
        <f>VLOOKUP(E3232,Aerogeneradores!$A$2:$E$47,2)</f>
        <v>685</v>
      </c>
      <c r="G3232">
        <f t="shared" si="133"/>
        <v>0.68500000000000005</v>
      </c>
      <c r="H3232">
        <f t="shared" si="134"/>
        <v>0.68500000000000005</v>
      </c>
      <c r="I3232">
        <f>H3232*$N$4</f>
        <v>10.96</v>
      </c>
    </row>
    <row r="3233" spans="1:9" x14ac:dyDescent="0.3">
      <c r="A3233">
        <v>2035</v>
      </c>
      <c r="B3233" t="s">
        <v>18</v>
      </c>
      <c r="C3233">
        <v>8</v>
      </c>
      <c r="D3233">
        <v>7.59</v>
      </c>
      <c r="E3233">
        <f t="shared" si="132"/>
        <v>7.5</v>
      </c>
      <c r="F3233">
        <f>VLOOKUP(E3233,Aerogeneradores!$A$2:$E$47,2)</f>
        <v>685</v>
      </c>
      <c r="G3233">
        <f t="shared" si="133"/>
        <v>0.68500000000000005</v>
      </c>
      <c r="H3233">
        <f t="shared" si="134"/>
        <v>0.68500000000000005</v>
      </c>
      <c r="I3233">
        <f>H3233*$N$4</f>
        <v>10.96</v>
      </c>
    </row>
    <row r="3234" spans="1:9" x14ac:dyDescent="0.3">
      <c r="A3234">
        <v>2035</v>
      </c>
      <c r="B3234" t="s">
        <v>18</v>
      </c>
      <c r="C3234">
        <v>9</v>
      </c>
      <c r="D3234">
        <v>7.44</v>
      </c>
      <c r="E3234">
        <f t="shared" si="132"/>
        <v>7.5</v>
      </c>
      <c r="F3234">
        <f>VLOOKUP(E3234,Aerogeneradores!$A$2:$E$47,2)</f>
        <v>685</v>
      </c>
      <c r="G3234">
        <f t="shared" si="133"/>
        <v>0.68500000000000005</v>
      </c>
      <c r="H3234">
        <f t="shared" si="134"/>
        <v>0.68500000000000005</v>
      </c>
      <c r="I3234">
        <f>H3234*$N$4</f>
        <v>10.96</v>
      </c>
    </row>
    <row r="3235" spans="1:9" x14ac:dyDescent="0.3">
      <c r="A3235">
        <v>2035</v>
      </c>
      <c r="B3235" t="s">
        <v>18</v>
      </c>
      <c r="C3235">
        <v>10</v>
      </c>
      <c r="D3235">
        <v>7.26</v>
      </c>
      <c r="E3235">
        <f t="shared" si="132"/>
        <v>7.5</v>
      </c>
      <c r="F3235">
        <f>VLOOKUP(E3235,Aerogeneradores!$A$2:$E$47,2)</f>
        <v>685</v>
      </c>
      <c r="G3235">
        <f t="shared" si="133"/>
        <v>0.68500000000000005</v>
      </c>
      <c r="H3235">
        <f t="shared" si="134"/>
        <v>0.68500000000000005</v>
      </c>
      <c r="I3235">
        <f>H3235*$N$4</f>
        <v>10.96</v>
      </c>
    </row>
    <row r="3236" spans="1:9" x14ac:dyDescent="0.3">
      <c r="A3236">
        <v>2035</v>
      </c>
      <c r="B3236" t="s">
        <v>18</v>
      </c>
      <c r="C3236">
        <v>11</v>
      </c>
      <c r="D3236">
        <v>7.01</v>
      </c>
      <c r="E3236">
        <f t="shared" si="132"/>
        <v>7</v>
      </c>
      <c r="F3236">
        <f>VLOOKUP(E3236,Aerogeneradores!$A$2:$E$47,2)</f>
        <v>543</v>
      </c>
      <c r="G3236">
        <f t="shared" si="133"/>
        <v>0.54300000000000004</v>
      </c>
      <c r="H3236">
        <f t="shared" si="134"/>
        <v>0.54300000000000004</v>
      </c>
      <c r="I3236">
        <f>H3236*$N$4</f>
        <v>8.6880000000000006</v>
      </c>
    </row>
    <row r="3237" spans="1:9" x14ac:dyDescent="0.3">
      <c r="A3237">
        <v>2035</v>
      </c>
      <c r="B3237" t="s">
        <v>18</v>
      </c>
      <c r="C3237">
        <v>12</v>
      </c>
      <c r="D3237">
        <v>6.79</v>
      </c>
      <c r="E3237">
        <f t="shared" si="132"/>
        <v>7</v>
      </c>
      <c r="F3237">
        <f>VLOOKUP(E3237,Aerogeneradores!$A$2:$E$47,2)</f>
        <v>543</v>
      </c>
      <c r="G3237">
        <f t="shared" si="133"/>
        <v>0.54300000000000004</v>
      </c>
      <c r="H3237">
        <f t="shared" si="134"/>
        <v>0.54300000000000004</v>
      </c>
      <c r="I3237">
        <f>H3237*$N$4</f>
        <v>8.6880000000000006</v>
      </c>
    </row>
    <row r="3238" spans="1:9" x14ac:dyDescent="0.3">
      <c r="A3238">
        <v>2035</v>
      </c>
      <c r="B3238" t="s">
        <v>18</v>
      </c>
      <c r="C3238">
        <v>13</v>
      </c>
      <c r="D3238">
        <v>6.61</v>
      </c>
      <c r="E3238">
        <f t="shared" si="132"/>
        <v>6.5</v>
      </c>
      <c r="F3238">
        <f>VLOOKUP(E3238,Aerogeneradores!$A$2:$E$47,2)</f>
        <v>430</v>
      </c>
      <c r="G3238">
        <f t="shared" si="133"/>
        <v>0.43</v>
      </c>
      <c r="H3238">
        <f t="shared" si="134"/>
        <v>0.43</v>
      </c>
      <c r="I3238">
        <f>H3238*$N$4</f>
        <v>6.88</v>
      </c>
    </row>
    <row r="3239" spans="1:9" x14ac:dyDescent="0.3">
      <c r="A3239">
        <v>2035</v>
      </c>
      <c r="B3239" t="s">
        <v>18</v>
      </c>
      <c r="C3239">
        <v>14</v>
      </c>
      <c r="D3239">
        <v>6.56</v>
      </c>
      <c r="E3239">
        <f t="shared" si="132"/>
        <v>6.5</v>
      </c>
      <c r="F3239">
        <f>VLOOKUP(E3239,Aerogeneradores!$A$2:$E$47,2)</f>
        <v>430</v>
      </c>
      <c r="G3239">
        <f t="shared" si="133"/>
        <v>0.43</v>
      </c>
      <c r="H3239">
        <f t="shared" si="134"/>
        <v>0.43</v>
      </c>
      <c r="I3239">
        <f>H3239*$N$4</f>
        <v>6.88</v>
      </c>
    </row>
    <row r="3240" spans="1:9" x14ac:dyDescent="0.3">
      <c r="A3240">
        <v>2035</v>
      </c>
      <c r="B3240" t="s">
        <v>18</v>
      </c>
      <c r="C3240">
        <v>15</v>
      </c>
      <c r="D3240">
        <v>6.61</v>
      </c>
      <c r="E3240">
        <f t="shared" si="132"/>
        <v>6.5</v>
      </c>
      <c r="F3240">
        <f>VLOOKUP(E3240,Aerogeneradores!$A$2:$E$47,2)</f>
        <v>430</v>
      </c>
      <c r="G3240">
        <f t="shared" si="133"/>
        <v>0.43</v>
      </c>
      <c r="H3240">
        <f t="shared" si="134"/>
        <v>0.43</v>
      </c>
      <c r="I3240">
        <f>H3240*$N$4</f>
        <v>6.88</v>
      </c>
    </row>
    <row r="3241" spans="1:9" x14ac:dyDescent="0.3">
      <c r="A3241">
        <v>2035</v>
      </c>
      <c r="B3241" t="s">
        <v>18</v>
      </c>
      <c r="C3241">
        <v>16</v>
      </c>
      <c r="D3241">
        <v>6.88</v>
      </c>
      <c r="E3241">
        <f t="shared" si="132"/>
        <v>7</v>
      </c>
      <c r="F3241">
        <f>VLOOKUP(E3241,Aerogeneradores!$A$2:$E$47,2)</f>
        <v>543</v>
      </c>
      <c r="G3241">
        <f t="shared" si="133"/>
        <v>0.54300000000000004</v>
      </c>
      <c r="H3241">
        <f t="shared" si="134"/>
        <v>0.54300000000000004</v>
      </c>
      <c r="I3241">
        <f>H3241*$N$4</f>
        <v>8.6880000000000006</v>
      </c>
    </row>
    <row r="3242" spans="1:9" x14ac:dyDescent="0.3">
      <c r="A3242">
        <v>2035</v>
      </c>
      <c r="B3242" t="s">
        <v>18</v>
      </c>
      <c r="C3242">
        <v>17</v>
      </c>
      <c r="D3242">
        <v>7.07</v>
      </c>
      <c r="E3242">
        <f t="shared" si="132"/>
        <v>7</v>
      </c>
      <c r="F3242">
        <f>VLOOKUP(E3242,Aerogeneradores!$A$2:$E$47,2)</f>
        <v>543</v>
      </c>
      <c r="G3242">
        <f t="shared" si="133"/>
        <v>0.54300000000000004</v>
      </c>
      <c r="H3242">
        <f t="shared" si="134"/>
        <v>0.54300000000000004</v>
      </c>
      <c r="I3242">
        <f>H3242*$N$4</f>
        <v>8.6880000000000006</v>
      </c>
    </row>
    <row r="3243" spans="1:9" x14ac:dyDescent="0.3">
      <c r="A3243">
        <v>2035</v>
      </c>
      <c r="B3243" t="s">
        <v>18</v>
      </c>
      <c r="C3243">
        <v>18</v>
      </c>
      <c r="D3243">
        <v>6.97</v>
      </c>
      <c r="E3243">
        <f t="shared" ref="E3243:E3465" si="135">MROUND(D3243,0.5)</f>
        <v>7</v>
      </c>
      <c r="F3243">
        <f>VLOOKUP(E3243,Aerogeneradores!$A$2:$E$47,2)</f>
        <v>543</v>
      </c>
      <c r="G3243">
        <f t="shared" ref="G3243:G3306" si="136">F3243/1000</f>
        <v>0.54300000000000004</v>
      </c>
      <c r="H3243">
        <f t="shared" ref="H3243:H3306" si="137">G3243*1</f>
        <v>0.54300000000000004</v>
      </c>
      <c r="I3243">
        <f>H3243*$N$4</f>
        <v>8.6880000000000006</v>
      </c>
    </row>
    <row r="3244" spans="1:9" x14ac:dyDescent="0.3">
      <c r="A3244">
        <v>2035</v>
      </c>
      <c r="B3244" t="s">
        <v>18</v>
      </c>
      <c r="C3244">
        <v>19</v>
      </c>
      <c r="D3244">
        <v>7.57</v>
      </c>
      <c r="E3244">
        <f t="shared" si="135"/>
        <v>7.5</v>
      </c>
      <c r="F3244">
        <f>VLOOKUP(E3244,Aerogeneradores!$A$2:$E$47,2)</f>
        <v>685</v>
      </c>
      <c r="G3244">
        <f t="shared" si="136"/>
        <v>0.68500000000000005</v>
      </c>
      <c r="H3244">
        <f t="shared" si="137"/>
        <v>0.68500000000000005</v>
      </c>
      <c r="I3244">
        <f>H3244*$N$4</f>
        <v>10.96</v>
      </c>
    </row>
    <row r="3245" spans="1:9" x14ac:dyDescent="0.3">
      <c r="A3245">
        <v>2035</v>
      </c>
      <c r="B3245" t="s">
        <v>18</v>
      </c>
      <c r="C3245">
        <v>20</v>
      </c>
      <c r="D3245">
        <v>7.97</v>
      </c>
      <c r="E3245">
        <f t="shared" si="135"/>
        <v>8</v>
      </c>
      <c r="F3245">
        <f>VLOOKUP(E3245,Aerogeneradores!$A$2:$E$47,2)</f>
        <v>837</v>
      </c>
      <c r="G3245">
        <f t="shared" si="136"/>
        <v>0.83699999999999997</v>
      </c>
      <c r="H3245">
        <f t="shared" si="137"/>
        <v>0.83699999999999997</v>
      </c>
      <c r="I3245">
        <f>H3245*$N$4</f>
        <v>13.391999999999999</v>
      </c>
    </row>
    <row r="3246" spans="1:9" x14ac:dyDescent="0.3">
      <c r="A3246">
        <v>2035</v>
      </c>
      <c r="B3246" t="s">
        <v>18</v>
      </c>
      <c r="C3246">
        <v>21</v>
      </c>
      <c r="D3246">
        <v>8.35</v>
      </c>
      <c r="E3246">
        <f t="shared" si="135"/>
        <v>8.5</v>
      </c>
      <c r="F3246">
        <f>VLOOKUP(E3246,Aerogeneradores!$A$2:$E$47,2)</f>
        <v>982</v>
      </c>
      <c r="G3246">
        <f t="shared" si="136"/>
        <v>0.98199999999999998</v>
      </c>
      <c r="H3246">
        <f t="shared" si="137"/>
        <v>0.98199999999999998</v>
      </c>
      <c r="I3246">
        <f>H3246*$N$4</f>
        <v>15.712</v>
      </c>
    </row>
    <row r="3247" spans="1:9" x14ac:dyDescent="0.3">
      <c r="A3247">
        <v>2035</v>
      </c>
      <c r="B3247" t="s">
        <v>18</v>
      </c>
      <c r="C3247">
        <v>22</v>
      </c>
      <c r="D3247">
        <v>8.51</v>
      </c>
      <c r="E3247">
        <f t="shared" si="135"/>
        <v>8.5</v>
      </c>
      <c r="F3247">
        <f>VLOOKUP(E3247,Aerogeneradores!$A$2:$E$47,2)</f>
        <v>982</v>
      </c>
      <c r="G3247">
        <f t="shared" si="136"/>
        <v>0.98199999999999998</v>
      </c>
      <c r="H3247">
        <f t="shared" si="137"/>
        <v>0.98199999999999998</v>
      </c>
      <c r="I3247">
        <f>H3247*$N$4</f>
        <v>15.712</v>
      </c>
    </row>
    <row r="3248" spans="1:9" x14ac:dyDescent="0.3">
      <c r="A3248">
        <v>2035</v>
      </c>
      <c r="B3248" t="s">
        <v>18</v>
      </c>
      <c r="C3248">
        <v>23</v>
      </c>
      <c r="D3248">
        <v>8.6300000000000008</v>
      </c>
      <c r="E3248">
        <f t="shared" si="135"/>
        <v>8.5</v>
      </c>
      <c r="F3248">
        <f>VLOOKUP(E3248,Aerogeneradores!$A$2:$E$47,2)</f>
        <v>982</v>
      </c>
      <c r="G3248">
        <f t="shared" si="136"/>
        <v>0.98199999999999998</v>
      </c>
      <c r="H3248">
        <f t="shared" si="137"/>
        <v>0.98199999999999998</v>
      </c>
      <c r="I3248">
        <f>H3248*$N$4</f>
        <v>15.712</v>
      </c>
    </row>
    <row r="3249" spans="1:9" x14ac:dyDescent="0.3">
      <c r="A3249">
        <v>2035</v>
      </c>
      <c r="B3249" t="s">
        <v>18</v>
      </c>
      <c r="C3249">
        <v>24</v>
      </c>
      <c r="D3249">
        <v>8.48</v>
      </c>
      <c r="E3249">
        <f t="shared" si="135"/>
        <v>8.5</v>
      </c>
      <c r="F3249">
        <f>VLOOKUP(E3249,Aerogeneradores!$A$2:$E$47,2)</f>
        <v>982</v>
      </c>
      <c r="G3249">
        <f t="shared" si="136"/>
        <v>0.98199999999999998</v>
      </c>
      <c r="H3249">
        <f t="shared" si="137"/>
        <v>0.98199999999999998</v>
      </c>
      <c r="I3249">
        <f>H3249*$N$4</f>
        <v>15.712</v>
      </c>
    </row>
    <row r="3250" spans="1:9" x14ac:dyDescent="0.3">
      <c r="A3250">
        <v>2035</v>
      </c>
      <c r="B3250" t="s">
        <v>19</v>
      </c>
      <c r="C3250">
        <v>1</v>
      </c>
      <c r="D3250">
        <v>7.39</v>
      </c>
      <c r="E3250">
        <f t="shared" si="135"/>
        <v>7.5</v>
      </c>
      <c r="F3250">
        <f>VLOOKUP(E3250,Aerogeneradores!$A$2:$E$47,2)</f>
        <v>685</v>
      </c>
      <c r="G3250">
        <f t="shared" si="136"/>
        <v>0.68500000000000005</v>
      </c>
      <c r="H3250">
        <f t="shared" si="137"/>
        <v>0.68500000000000005</v>
      </c>
      <c r="I3250">
        <f>H3250*$N$4</f>
        <v>10.96</v>
      </c>
    </row>
    <row r="3251" spans="1:9" x14ac:dyDescent="0.3">
      <c r="A3251">
        <v>2035</v>
      </c>
      <c r="B3251" t="s">
        <v>19</v>
      </c>
      <c r="C3251">
        <v>2</v>
      </c>
      <c r="D3251">
        <v>7.16</v>
      </c>
      <c r="E3251">
        <f t="shared" si="135"/>
        <v>7</v>
      </c>
      <c r="F3251">
        <f>VLOOKUP(E3251,Aerogeneradores!$A$2:$E$47,2)</f>
        <v>543</v>
      </c>
      <c r="G3251">
        <f t="shared" si="136"/>
        <v>0.54300000000000004</v>
      </c>
      <c r="H3251">
        <f t="shared" si="137"/>
        <v>0.54300000000000004</v>
      </c>
      <c r="I3251">
        <f>H3251*$N$4</f>
        <v>8.6880000000000006</v>
      </c>
    </row>
    <row r="3252" spans="1:9" x14ac:dyDescent="0.3">
      <c r="A3252">
        <v>2035</v>
      </c>
      <c r="B3252" t="s">
        <v>19</v>
      </c>
      <c r="C3252">
        <v>3</v>
      </c>
      <c r="D3252">
        <v>7.14</v>
      </c>
      <c r="E3252">
        <f t="shared" si="135"/>
        <v>7</v>
      </c>
      <c r="F3252">
        <f>VLOOKUP(E3252,Aerogeneradores!$A$2:$E$47,2)</f>
        <v>543</v>
      </c>
      <c r="G3252">
        <f t="shared" si="136"/>
        <v>0.54300000000000004</v>
      </c>
      <c r="H3252">
        <f t="shared" si="137"/>
        <v>0.54300000000000004</v>
      </c>
      <c r="I3252">
        <f>H3252*$N$4</f>
        <v>8.6880000000000006</v>
      </c>
    </row>
    <row r="3253" spans="1:9" x14ac:dyDescent="0.3">
      <c r="A3253">
        <v>2035</v>
      </c>
      <c r="B3253" t="s">
        <v>19</v>
      </c>
      <c r="C3253">
        <v>4</v>
      </c>
      <c r="D3253">
        <v>7.05</v>
      </c>
      <c r="E3253">
        <f t="shared" si="135"/>
        <v>7</v>
      </c>
      <c r="F3253">
        <f>VLOOKUP(E3253,Aerogeneradores!$A$2:$E$47,2)</f>
        <v>543</v>
      </c>
      <c r="G3253">
        <f t="shared" si="136"/>
        <v>0.54300000000000004</v>
      </c>
      <c r="H3253">
        <f t="shared" si="137"/>
        <v>0.54300000000000004</v>
      </c>
      <c r="I3253">
        <f>H3253*$N$4</f>
        <v>8.6880000000000006</v>
      </c>
    </row>
    <row r="3254" spans="1:9" x14ac:dyDescent="0.3">
      <c r="A3254">
        <v>2035</v>
      </c>
      <c r="B3254" t="s">
        <v>19</v>
      </c>
      <c r="C3254">
        <v>5</v>
      </c>
      <c r="D3254">
        <v>6.99</v>
      </c>
      <c r="E3254">
        <f t="shared" si="135"/>
        <v>7</v>
      </c>
      <c r="F3254">
        <f>VLOOKUP(E3254,Aerogeneradores!$A$2:$E$47,2)</f>
        <v>543</v>
      </c>
      <c r="G3254">
        <f t="shared" si="136"/>
        <v>0.54300000000000004</v>
      </c>
      <c r="H3254">
        <f t="shared" si="137"/>
        <v>0.54300000000000004</v>
      </c>
      <c r="I3254">
        <f>H3254*$N$4</f>
        <v>8.6880000000000006</v>
      </c>
    </row>
    <row r="3255" spans="1:9" x14ac:dyDescent="0.3">
      <c r="A3255">
        <v>2035</v>
      </c>
      <c r="B3255" t="s">
        <v>19</v>
      </c>
      <c r="C3255">
        <v>6</v>
      </c>
      <c r="D3255">
        <v>6.86</v>
      </c>
      <c r="E3255">
        <f t="shared" si="135"/>
        <v>7</v>
      </c>
      <c r="F3255">
        <f>VLOOKUP(E3255,Aerogeneradores!$A$2:$E$47,2)</f>
        <v>543</v>
      </c>
      <c r="G3255">
        <f t="shared" si="136"/>
        <v>0.54300000000000004</v>
      </c>
      <c r="H3255">
        <f t="shared" si="137"/>
        <v>0.54300000000000004</v>
      </c>
      <c r="I3255">
        <f>H3255*$N$4</f>
        <v>8.6880000000000006</v>
      </c>
    </row>
    <row r="3256" spans="1:9" x14ac:dyDescent="0.3">
      <c r="A3256">
        <v>2035</v>
      </c>
      <c r="B3256" t="s">
        <v>19</v>
      </c>
      <c r="C3256">
        <v>7</v>
      </c>
      <c r="D3256">
        <v>6.89</v>
      </c>
      <c r="E3256">
        <f t="shared" si="135"/>
        <v>7</v>
      </c>
      <c r="F3256">
        <f>VLOOKUP(E3256,Aerogeneradores!$A$2:$E$47,2)</f>
        <v>543</v>
      </c>
      <c r="G3256">
        <f t="shared" si="136"/>
        <v>0.54300000000000004</v>
      </c>
      <c r="H3256">
        <f t="shared" si="137"/>
        <v>0.54300000000000004</v>
      </c>
      <c r="I3256">
        <f>H3256*$N$4</f>
        <v>8.6880000000000006</v>
      </c>
    </row>
    <row r="3257" spans="1:9" x14ac:dyDescent="0.3">
      <c r="A3257">
        <v>2035</v>
      </c>
      <c r="B3257" t="s">
        <v>19</v>
      </c>
      <c r="C3257">
        <v>8</v>
      </c>
      <c r="D3257">
        <v>6.76</v>
      </c>
      <c r="E3257">
        <f t="shared" si="135"/>
        <v>7</v>
      </c>
      <c r="F3257">
        <f>VLOOKUP(E3257,Aerogeneradores!$A$2:$E$47,2)</f>
        <v>543</v>
      </c>
      <c r="G3257">
        <f t="shared" si="136"/>
        <v>0.54300000000000004</v>
      </c>
      <c r="H3257">
        <f t="shared" si="137"/>
        <v>0.54300000000000004</v>
      </c>
      <c r="I3257">
        <f>H3257*$N$4</f>
        <v>8.6880000000000006</v>
      </c>
    </row>
    <row r="3258" spans="1:9" x14ac:dyDescent="0.3">
      <c r="A3258">
        <v>2035</v>
      </c>
      <c r="B3258" t="s">
        <v>19</v>
      </c>
      <c r="C3258">
        <v>9</v>
      </c>
      <c r="D3258">
        <v>6.69</v>
      </c>
      <c r="E3258">
        <f t="shared" si="135"/>
        <v>6.5</v>
      </c>
      <c r="F3258">
        <f>VLOOKUP(E3258,Aerogeneradores!$A$2:$E$47,2)</f>
        <v>430</v>
      </c>
      <c r="G3258">
        <f t="shared" si="136"/>
        <v>0.43</v>
      </c>
      <c r="H3258">
        <f t="shared" si="137"/>
        <v>0.43</v>
      </c>
      <c r="I3258">
        <f>H3258*$N$4</f>
        <v>6.88</v>
      </c>
    </row>
    <row r="3259" spans="1:9" x14ac:dyDescent="0.3">
      <c r="A3259">
        <v>2035</v>
      </c>
      <c r="B3259" t="s">
        <v>19</v>
      </c>
      <c r="C3259">
        <v>10</v>
      </c>
      <c r="D3259">
        <v>6.68</v>
      </c>
      <c r="E3259">
        <f t="shared" si="135"/>
        <v>6.5</v>
      </c>
      <c r="F3259">
        <f>VLOOKUP(E3259,Aerogeneradores!$A$2:$E$47,2)</f>
        <v>430</v>
      </c>
      <c r="G3259">
        <f t="shared" si="136"/>
        <v>0.43</v>
      </c>
      <c r="H3259">
        <f t="shared" si="137"/>
        <v>0.43</v>
      </c>
      <c r="I3259">
        <f>H3259*$N$4</f>
        <v>6.88</v>
      </c>
    </row>
    <row r="3260" spans="1:9" x14ac:dyDescent="0.3">
      <c r="A3260">
        <v>2035</v>
      </c>
      <c r="B3260" t="s">
        <v>19</v>
      </c>
      <c r="C3260">
        <v>11</v>
      </c>
      <c r="D3260">
        <v>6.56</v>
      </c>
      <c r="E3260">
        <f t="shared" si="135"/>
        <v>6.5</v>
      </c>
      <c r="F3260">
        <f>VLOOKUP(E3260,Aerogeneradores!$A$2:$E$47,2)</f>
        <v>430</v>
      </c>
      <c r="G3260">
        <f t="shared" si="136"/>
        <v>0.43</v>
      </c>
      <c r="H3260">
        <f t="shared" si="137"/>
        <v>0.43</v>
      </c>
      <c r="I3260">
        <f>H3260*$N$4</f>
        <v>6.88</v>
      </c>
    </row>
    <row r="3261" spans="1:9" x14ac:dyDescent="0.3">
      <c r="A3261">
        <v>2035</v>
      </c>
      <c r="B3261" t="s">
        <v>19</v>
      </c>
      <c r="C3261">
        <v>12</v>
      </c>
      <c r="D3261">
        <v>6.45</v>
      </c>
      <c r="E3261">
        <f t="shared" si="135"/>
        <v>6.5</v>
      </c>
      <c r="F3261">
        <f>VLOOKUP(E3261,Aerogeneradores!$A$2:$E$47,2)</f>
        <v>430</v>
      </c>
      <c r="G3261">
        <f t="shared" si="136"/>
        <v>0.43</v>
      </c>
      <c r="H3261">
        <f t="shared" si="137"/>
        <v>0.43</v>
      </c>
      <c r="I3261">
        <f>H3261*$N$4</f>
        <v>6.88</v>
      </c>
    </row>
    <row r="3262" spans="1:9" x14ac:dyDescent="0.3">
      <c r="A3262">
        <v>2035</v>
      </c>
      <c r="B3262" t="s">
        <v>19</v>
      </c>
      <c r="C3262">
        <v>13</v>
      </c>
      <c r="D3262">
        <v>6.28</v>
      </c>
      <c r="E3262">
        <f t="shared" si="135"/>
        <v>6.5</v>
      </c>
      <c r="F3262">
        <f>VLOOKUP(E3262,Aerogeneradores!$A$2:$E$47,2)</f>
        <v>430</v>
      </c>
      <c r="G3262">
        <f t="shared" si="136"/>
        <v>0.43</v>
      </c>
      <c r="H3262">
        <f t="shared" si="137"/>
        <v>0.43</v>
      </c>
      <c r="I3262">
        <f>H3262*$N$4</f>
        <v>6.88</v>
      </c>
    </row>
    <row r="3263" spans="1:9" x14ac:dyDescent="0.3">
      <c r="A3263">
        <v>2035</v>
      </c>
      <c r="B3263" t="s">
        <v>19</v>
      </c>
      <c r="C3263">
        <v>14</v>
      </c>
      <c r="D3263">
        <v>6.29</v>
      </c>
      <c r="E3263">
        <f t="shared" si="135"/>
        <v>6.5</v>
      </c>
      <c r="F3263">
        <f>VLOOKUP(E3263,Aerogeneradores!$A$2:$E$47,2)</f>
        <v>430</v>
      </c>
      <c r="G3263">
        <f t="shared" si="136"/>
        <v>0.43</v>
      </c>
      <c r="H3263">
        <f t="shared" si="137"/>
        <v>0.43</v>
      </c>
      <c r="I3263">
        <f>H3263*$N$4</f>
        <v>6.88</v>
      </c>
    </row>
    <row r="3264" spans="1:9" x14ac:dyDescent="0.3">
      <c r="A3264">
        <v>2035</v>
      </c>
      <c r="B3264" t="s">
        <v>19</v>
      </c>
      <c r="C3264">
        <v>15</v>
      </c>
      <c r="D3264">
        <v>6.33</v>
      </c>
      <c r="E3264">
        <f t="shared" si="135"/>
        <v>6.5</v>
      </c>
      <c r="F3264">
        <f>VLOOKUP(E3264,Aerogeneradores!$A$2:$E$47,2)</f>
        <v>430</v>
      </c>
      <c r="G3264">
        <f t="shared" si="136"/>
        <v>0.43</v>
      </c>
      <c r="H3264">
        <f t="shared" si="137"/>
        <v>0.43</v>
      </c>
      <c r="I3264">
        <f>H3264*$N$4</f>
        <v>6.88</v>
      </c>
    </row>
    <row r="3265" spans="1:9" x14ac:dyDescent="0.3">
      <c r="A3265">
        <v>2035</v>
      </c>
      <c r="B3265" t="s">
        <v>19</v>
      </c>
      <c r="C3265">
        <v>16</v>
      </c>
      <c r="D3265">
        <v>6.41</v>
      </c>
      <c r="E3265">
        <f t="shared" si="135"/>
        <v>6.5</v>
      </c>
      <c r="F3265">
        <f>VLOOKUP(E3265,Aerogeneradores!$A$2:$E$47,2)</f>
        <v>430</v>
      </c>
      <c r="G3265">
        <f t="shared" si="136"/>
        <v>0.43</v>
      </c>
      <c r="H3265">
        <f t="shared" si="137"/>
        <v>0.43</v>
      </c>
      <c r="I3265">
        <f>H3265*$N$4</f>
        <v>6.88</v>
      </c>
    </row>
    <row r="3266" spans="1:9" x14ac:dyDescent="0.3">
      <c r="A3266">
        <v>2035</v>
      </c>
      <c r="B3266" t="s">
        <v>19</v>
      </c>
      <c r="C3266">
        <v>17</v>
      </c>
      <c r="D3266">
        <v>6.53</v>
      </c>
      <c r="E3266">
        <f t="shared" si="135"/>
        <v>6.5</v>
      </c>
      <c r="F3266">
        <f>VLOOKUP(E3266,Aerogeneradores!$A$2:$E$47,2)</f>
        <v>430</v>
      </c>
      <c r="G3266">
        <f t="shared" si="136"/>
        <v>0.43</v>
      </c>
      <c r="H3266">
        <f t="shared" si="137"/>
        <v>0.43</v>
      </c>
      <c r="I3266">
        <f>H3266*$N$4</f>
        <v>6.88</v>
      </c>
    </row>
    <row r="3267" spans="1:9" x14ac:dyDescent="0.3">
      <c r="A3267">
        <v>2035</v>
      </c>
      <c r="B3267" t="s">
        <v>19</v>
      </c>
      <c r="C3267">
        <v>18</v>
      </c>
      <c r="D3267">
        <v>6.88</v>
      </c>
      <c r="E3267">
        <f t="shared" si="135"/>
        <v>7</v>
      </c>
      <c r="F3267">
        <f>VLOOKUP(E3267,Aerogeneradores!$A$2:$E$47,2)</f>
        <v>543</v>
      </c>
      <c r="G3267">
        <f t="shared" si="136"/>
        <v>0.54300000000000004</v>
      </c>
      <c r="H3267">
        <f t="shared" si="137"/>
        <v>0.54300000000000004</v>
      </c>
      <c r="I3267">
        <f>H3267*$N$4</f>
        <v>8.6880000000000006</v>
      </c>
    </row>
    <row r="3268" spans="1:9" x14ac:dyDescent="0.3">
      <c r="A3268">
        <v>2035</v>
      </c>
      <c r="B3268" t="s">
        <v>19</v>
      </c>
      <c r="C3268">
        <v>19</v>
      </c>
      <c r="D3268">
        <v>7.41</v>
      </c>
      <c r="E3268">
        <f t="shared" si="135"/>
        <v>7.5</v>
      </c>
      <c r="F3268">
        <f>VLOOKUP(E3268,Aerogeneradores!$A$2:$E$47,2)</f>
        <v>685</v>
      </c>
      <c r="G3268">
        <f t="shared" si="136"/>
        <v>0.68500000000000005</v>
      </c>
      <c r="H3268">
        <f t="shared" si="137"/>
        <v>0.68500000000000005</v>
      </c>
      <c r="I3268">
        <f>H3268*$N$4</f>
        <v>10.96</v>
      </c>
    </row>
    <row r="3269" spans="1:9" x14ac:dyDescent="0.3">
      <c r="A3269">
        <v>2035</v>
      </c>
      <c r="B3269" t="s">
        <v>19</v>
      </c>
      <c r="C3269">
        <v>20</v>
      </c>
      <c r="D3269">
        <v>7.47</v>
      </c>
      <c r="E3269">
        <f t="shared" si="135"/>
        <v>7.5</v>
      </c>
      <c r="F3269">
        <f>VLOOKUP(E3269,Aerogeneradores!$A$2:$E$47,2)</f>
        <v>685</v>
      </c>
      <c r="G3269">
        <f t="shared" si="136"/>
        <v>0.68500000000000005</v>
      </c>
      <c r="H3269">
        <f t="shared" si="137"/>
        <v>0.68500000000000005</v>
      </c>
      <c r="I3269">
        <f>H3269*$N$4</f>
        <v>10.96</v>
      </c>
    </row>
    <row r="3270" spans="1:9" x14ac:dyDescent="0.3">
      <c r="A3270">
        <v>2035</v>
      </c>
      <c r="B3270" t="s">
        <v>19</v>
      </c>
      <c r="C3270">
        <v>21</v>
      </c>
      <c r="D3270">
        <v>7.6</v>
      </c>
      <c r="E3270">
        <f t="shared" si="135"/>
        <v>7.5</v>
      </c>
      <c r="F3270">
        <f>VLOOKUP(E3270,Aerogeneradores!$A$2:$E$47,2)</f>
        <v>685</v>
      </c>
      <c r="G3270">
        <f t="shared" si="136"/>
        <v>0.68500000000000005</v>
      </c>
      <c r="H3270">
        <f t="shared" si="137"/>
        <v>0.68500000000000005</v>
      </c>
      <c r="I3270">
        <f>H3270*$N$4</f>
        <v>10.96</v>
      </c>
    </row>
    <row r="3271" spans="1:9" x14ac:dyDescent="0.3">
      <c r="A3271">
        <v>2035</v>
      </c>
      <c r="B3271" t="s">
        <v>19</v>
      </c>
      <c r="C3271">
        <v>22</v>
      </c>
      <c r="D3271">
        <v>7.53</v>
      </c>
      <c r="E3271">
        <f t="shared" si="135"/>
        <v>7.5</v>
      </c>
      <c r="F3271">
        <f>VLOOKUP(E3271,Aerogeneradores!$A$2:$E$47,2)</f>
        <v>685</v>
      </c>
      <c r="G3271">
        <f t="shared" si="136"/>
        <v>0.68500000000000005</v>
      </c>
      <c r="H3271">
        <f t="shared" si="137"/>
        <v>0.68500000000000005</v>
      </c>
      <c r="I3271">
        <f>H3271*$N$4</f>
        <v>10.96</v>
      </c>
    </row>
    <row r="3272" spans="1:9" x14ac:dyDescent="0.3">
      <c r="A3272">
        <v>2035</v>
      </c>
      <c r="B3272" t="s">
        <v>19</v>
      </c>
      <c r="C3272">
        <v>23</v>
      </c>
      <c r="D3272">
        <v>7.62</v>
      </c>
      <c r="E3272">
        <f t="shared" si="135"/>
        <v>7.5</v>
      </c>
      <c r="F3272">
        <f>VLOOKUP(E3272,Aerogeneradores!$A$2:$E$47,2)</f>
        <v>685</v>
      </c>
      <c r="G3272">
        <f t="shared" si="136"/>
        <v>0.68500000000000005</v>
      </c>
      <c r="H3272">
        <f t="shared" si="137"/>
        <v>0.68500000000000005</v>
      </c>
      <c r="I3272">
        <f>H3272*$N$4</f>
        <v>10.96</v>
      </c>
    </row>
    <row r="3273" spans="1:9" x14ac:dyDescent="0.3">
      <c r="A3273">
        <v>2035</v>
      </c>
      <c r="B3273" t="s">
        <v>19</v>
      </c>
      <c r="C3273">
        <v>24</v>
      </c>
      <c r="D3273">
        <v>7.45</v>
      </c>
      <c r="E3273">
        <f t="shared" si="135"/>
        <v>7.5</v>
      </c>
      <c r="F3273">
        <f>VLOOKUP(E3273,Aerogeneradores!$A$2:$E$47,2)</f>
        <v>685</v>
      </c>
      <c r="G3273">
        <f t="shared" si="136"/>
        <v>0.68500000000000005</v>
      </c>
      <c r="H3273">
        <f t="shared" si="137"/>
        <v>0.68500000000000005</v>
      </c>
      <c r="I3273">
        <f>H3273*$N$4</f>
        <v>10.96</v>
      </c>
    </row>
    <row r="3274" spans="1:9" x14ac:dyDescent="0.3">
      <c r="A3274">
        <v>2035</v>
      </c>
      <c r="B3274" t="s">
        <v>20</v>
      </c>
      <c r="C3274">
        <v>1</v>
      </c>
      <c r="D3274">
        <v>6.93</v>
      </c>
      <c r="E3274">
        <f t="shared" si="135"/>
        <v>7</v>
      </c>
      <c r="F3274">
        <f>VLOOKUP(E3274,Aerogeneradores!$A$2:$E$47,2)</f>
        <v>543</v>
      </c>
      <c r="G3274">
        <f t="shared" si="136"/>
        <v>0.54300000000000004</v>
      </c>
      <c r="H3274">
        <f t="shared" si="137"/>
        <v>0.54300000000000004</v>
      </c>
      <c r="I3274">
        <f>H3274*$N$4</f>
        <v>8.6880000000000006</v>
      </c>
    </row>
    <row r="3275" spans="1:9" x14ac:dyDescent="0.3">
      <c r="A3275">
        <v>2035</v>
      </c>
      <c r="B3275" t="s">
        <v>20</v>
      </c>
      <c r="C3275">
        <v>2</v>
      </c>
      <c r="D3275">
        <v>6.8</v>
      </c>
      <c r="E3275">
        <f t="shared" si="135"/>
        <v>7</v>
      </c>
      <c r="F3275">
        <f>VLOOKUP(E3275,Aerogeneradores!$A$2:$E$47,2)</f>
        <v>543</v>
      </c>
      <c r="G3275">
        <f t="shared" si="136"/>
        <v>0.54300000000000004</v>
      </c>
      <c r="H3275">
        <f t="shared" si="137"/>
        <v>0.54300000000000004</v>
      </c>
      <c r="I3275">
        <f>H3275*$N$4</f>
        <v>8.6880000000000006</v>
      </c>
    </row>
    <row r="3276" spans="1:9" x14ac:dyDescent="0.3">
      <c r="A3276">
        <v>2035</v>
      </c>
      <c r="B3276" t="s">
        <v>20</v>
      </c>
      <c r="C3276">
        <v>3</v>
      </c>
      <c r="D3276">
        <v>6.78</v>
      </c>
      <c r="E3276">
        <f t="shared" si="135"/>
        <v>7</v>
      </c>
      <c r="F3276">
        <f>VLOOKUP(E3276,Aerogeneradores!$A$2:$E$47,2)</f>
        <v>543</v>
      </c>
      <c r="G3276">
        <f t="shared" si="136"/>
        <v>0.54300000000000004</v>
      </c>
      <c r="H3276">
        <f t="shared" si="137"/>
        <v>0.54300000000000004</v>
      </c>
      <c r="I3276">
        <f>H3276*$N$4</f>
        <v>8.6880000000000006</v>
      </c>
    </row>
    <row r="3277" spans="1:9" x14ac:dyDescent="0.3">
      <c r="A3277">
        <v>2035</v>
      </c>
      <c r="B3277" t="s">
        <v>20</v>
      </c>
      <c r="C3277">
        <v>4</v>
      </c>
      <c r="D3277">
        <v>6.79</v>
      </c>
      <c r="E3277">
        <f t="shared" si="135"/>
        <v>7</v>
      </c>
      <c r="F3277">
        <f>VLOOKUP(E3277,Aerogeneradores!$A$2:$E$47,2)</f>
        <v>543</v>
      </c>
      <c r="G3277">
        <f t="shared" si="136"/>
        <v>0.54300000000000004</v>
      </c>
      <c r="H3277">
        <f t="shared" si="137"/>
        <v>0.54300000000000004</v>
      </c>
      <c r="I3277">
        <f>H3277*$N$4</f>
        <v>8.6880000000000006</v>
      </c>
    </row>
    <row r="3278" spans="1:9" x14ac:dyDescent="0.3">
      <c r="A3278">
        <v>2035</v>
      </c>
      <c r="B3278" t="s">
        <v>20</v>
      </c>
      <c r="C3278">
        <v>5</v>
      </c>
      <c r="D3278">
        <v>6.72</v>
      </c>
      <c r="E3278">
        <f t="shared" si="135"/>
        <v>6.5</v>
      </c>
      <c r="F3278">
        <f>VLOOKUP(E3278,Aerogeneradores!$A$2:$E$47,2)</f>
        <v>430</v>
      </c>
      <c r="G3278">
        <f t="shared" si="136"/>
        <v>0.43</v>
      </c>
      <c r="H3278">
        <f t="shared" si="137"/>
        <v>0.43</v>
      </c>
      <c r="I3278">
        <f>H3278*$N$4</f>
        <v>6.88</v>
      </c>
    </row>
    <row r="3279" spans="1:9" x14ac:dyDescent="0.3">
      <c r="A3279">
        <v>2035</v>
      </c>
      <c r="B3279" t="s">
        <v>20</v>
      </c>
      <c r="C3279">
        <v>6</v>
      </c>
      <c r="D3279">
        <v>6.71</v>
      </c>
      <c r="E3279">
        <f t="shared" si="135"/>
        <v>6.5</v>
      </c>
      <c r="F3279">
        <f>VLOOKUP(E3279,Aerogeneradores!$A$2:$E$47,2)</f>
        <v>430</v>
      </c>
      <c r="G3279">
        <f t="shared" si="136"/>
        <v>0.43</v>
      </c>
      <c r="H3279">
        <f t="shared" si="137"/>
        <v>0.43</v>
      </c>
      <c r="I3279">
        <f>H3279*$N$4</f>
        <v>6.88</v>
      </c>
    </row>
    <row r="3280" spans="1:9" x14ac:dyDescent="0.3">
      <c r="A3280">
        <v>2035</v>
      </c>
      <c r="B3280" t="s">
        <v>20</v>
      </c>
      <c r="C3280">
        <v>7</v>
      </c>
      <c r="D3280">
        <v>6.71</v>
      </c>
      <c r="E3280">
        <f t="shared" si="135"/>
        <v>6.5</v>
      </c>
      <c r="F3280">
        <f>VLOOKUP(E3280,Aerogeneradores!$A$2:$E$47,2)</f>
        <v>430</v>
      </c>
      <c r="G3280">
        <f t="shared" si="136"/>
        <v>0.43</v>
      </c>
      <c r="H3280">
        <f t="shared" si="137"/>
        <v>0.43</v>
      </c>
      <c r="I3280">
        <f>H3280*$N$4</f>
        <v>6.88</v>
      </c>
    </row>
    <row r="3281" spans="1:9" x14ac:dyDescent="0.3">
      <c r="A3281">
        <v>2035</v>
      </c>
      <c r="B3281" t="s">
        <v>20</v>
      </c>
      <c r="C3281">
        <v>8</v>
      </c>
      <c r="D3281">
        <v>6.54</v>
      </c>
      <c r="E3281">
        <f t="shared" si="135"/>
        <v>6.5</v>
      </c>
      <c r="F3281">
        <f>VLOOKUP(E3281,Aerogeneradores!$A$2:$E$47,2)</f>
        <v>430</v>
      </c>
      <c r="G3281">
        <f t="shared" si="136"/>
        <v>0.43</v>
      </c>
      <c r="H3281">
        <f t="shared" si="137"/>
        <v>0.43</v>
      </c>
      <c r="I3281">
        <f>H3281*$N$4</f>
        <v>6.88</v>
      </c>
    </row>
    <row r="3282" spans="1:9" x14ac:dyDescent="0.3">
      <c r="A3282">
        <v>2035</v>
      </c>
      <c r="B3282" t="s">
        <v>20</v>
      </c>
      <c r="C3282">
        <v>9</v>
      </c>
      <c r="D3282">
        <v>6.32</v>
      </c>
      <c r="E3282">
        <f t="shared" si="135"/>
        <v>6.5</v>
      </c>
      <c r="F3282">
        <f>VLOOKUP(E3282,Aerogeneradores!$A$2:$E$47,2)</f>
        <v>430</v>
      </c>
      <c r="G3282">
        <f t="shared" si="136"/>
        <v>0.43</v>
      </c>
      <c r="H3282">
        <f t="shared" si="137"/>
        <v>0.43</v>
      </c>
      <c r="I3282">
        <f>H3282*$N$4</f>
        <v>6.88</v>
      </c>
    </row>
    <row r="3283" spans="1:9" x14ac:dyDescent="0.3">
      <c r="A3283">
        <v>2035</v>
      </c>
      <c r="B3283" t="s">
        <v>20</v>
      </c>
      <c r="C3283">
        <v>10</v>
      </c>
      <c r="D3283">
        <v>6.28</v>
      </c>
      <c r="E3283">
        <f t="shared" si="135"/>
        <v>6.5</v>
      </c>
      <c r="F3283">
        <f>VLOOKUP(E3283,Aerogeneradores!$A$2:$E$47,2)</f>
        <v>430</v>
      </c>
      <c r="G3283">
        <f t="shared" si="136"/>
        <v>0.43</v>
      </c>
      <c r="H3283">
        <f t="shared" si="137"/>
        <v>0.43</v>
      </c>
      <c r="I3283">
        <f>H3283*$N$4</f>
        <v>6.88</v>
      </c>
    </row>
    <row r="3284" spans="1:9" x14ac:dyDescent="0.3">
      <c r="A3284">
        <v>2035</v>
      </c>
      <c r="B3284" t="s">
        <v>20</v>
      </c>
      <c r="C3284">
        <v>11</v>
      </c>
      <c r="D3284">
        <v>6.2</v>
      </c>
      <c r="E3284">
        <f t="shared" si="135"/>
        <v>6</v>
      </c>
      <c r="F3284">
        <f>VLOOKUP(E3284,Aerogeneradores!$A$2:$E$47,2)</f>
        <v>326</v>
      </c>
      <c r="G3284">
        <f t="shared" si="136"/>
        <v>0.32600000000000001</v>
      </c>
      <c r="H3284">
        <f t="shared" si="137"/>
        <v>0.32600000000000001</v>
      </c>
      <c r="I3284">
        <f>H3284*$N$4</f>
        <v>5.2160000000000002</v>
      </c>
    </row>
    <row r="3285" spans="1:9" x14ac:dyDescent="0.3">
      <c r="A3285">
        <v>2035</v>
      </c>
      <c r="B3285" t="s">
        <v>20</v>
      </c>
      <c r="C3285">
        <v>12</v>
      </c>
      <c r="D3285">
        <v>6.29</v>
      </c>
      <c r="E3285">
        <f t="shared" si="135"/>
        <v>6.5</v>
      </c>
      <c r="F3285">
        <f>VLOOKUP(E3285,Aerogeneradores!$A$2:$E$47,2)</f>
        <v>430</v>
      </c>
      <c r="G3285">
        <f t="shared" si="136"/>
        <v>0.43</v>
      </c>
      <c r="H3285">
        <f t="shared" si="137"/>
        <v>0.43</v>
      </c>
      <c r="I3285">
        <f>H3285*$N$4</f>
        <v>6.88</v>
      </c>
    </row>
    <row r="3286" spans="1:9" x14ac:dyDescent="0.3">
      <c r="A3286">
        <v>2035</v>
      </c>
      <c r="B3286" t="s">
        <v>20</v>
      </c>
      <c r="C3286">
        <v>13</v>
      </c>
      <c r="D3286">
        <v>6.18</v>
      </c>
      <c r="E3286">
        <f t="shared" si="135"/>
        <v>6</v>
      </c>
      <c r="F3286">
        <f>VLOOKUP(E3286,Aerogeneradores!$A$2:$E$47,2)</f>
        <v>326</v>
      </c>
      <c r="G3286">
        <f t="shared" si="136"/>
        <v>0.32600000000000001</v>
      </c>
      <c r="H3286">
        <f t="shared" si="137"/>
        <v>0.32600000000000001</v>
      </c>
      <c r="I3286">
        <f>H3286*$N$4</f>
        <v>5.2160000000000002</v>
      </c>
    </row>
    <row r="3287" spans="1:9" x14ac:dyDescent="0.3">
      <c r="A3287">
        <v>2035</v>
      </c>
      <c r="B3287" t="s">
        <v>20</v>
      </c>
      <c r="C3287">
        <v>14</v>
      </c>
      <c r="D3287">
        <v>6.27</v>
      </c>
      <c r="E3287">
        <f t="shared" si="135"/>
        <v>6.5</v>
      </c>
      <c r="F3287">
        <f>VLOOKUP(E3287,Aerogeneradores!$A$2:$E$47,2)</f>
        <v>430</v>
      </c>
      <c r="G3287">
        <f t="shared" si="136"/>
        <v>0.43</v>
      </c>
      <c r="H3287">
        <f t="shared" si="137"/>
        <v>0.43</v>
      </c>
      <c r="I3287">
        <f>H3287*$N$4</f>
        <v>6.88</v>
      </c>
    </row>
    <row r="3288" spans="1:9" x14ac:dyDescent="0.3">
      <c r="A3288">
        <v>2035</v>
      </c>
      <c r="B3288" t="s">
        <v>20</v>
      </c>
      <c r="C3288">
        <v>15</v>
      </c>
      <c r="D3288">
        <v>6.23</v>
      </c>
      <c r="E3288">
        <f t="shared" si="135"/>
        <v>6</v>
      </c>
      <c r="F3288">
        <f>VLOOKUP(E3288,Aerogeneradores!$A$2:$E$47,2)</f>
        <v>326</v>
      </c>
      <c r="G3288">
        <f t="shared" si="136"/>
        <v>0.32600000000000001</v>
      </c>
      <c r="H3288">
        <f t="shared" si="137"/>
        <v>0.32600000000000001</v>
      </c>
      <c r="I3288">
        <f>H3288*$N$4</f>
        <v>5.2160000000000002</v>
      </c>
    </row>
    <row r="3289" spans="1:9" x14ac:dyDescent="0.3">
      <c r="A3289">
        <v>2035</v>
      </c>
      <c r="B3289" t="s">
        <v>20</v>
      </c>
      <c r="C3289">
        <v>16</v>
      </c>
      <c r="D3289">
        <v>6.27</v>
      </c>
      <c r="E3289">
        <f t="shared" si="135"/>
        <v>6.5</v>
      </c>
      <c r="F3289">
        <f>VLOOKUP(E3289,Aerogeneradores!$A$2:$E$47,2)</f>
        <v>430</v>
      </c>
      <c r="G3289">
        <f t="shared" si="136"/>
        <v>0.43</v>
      </c>
      <c r="H3289">
        <f t="shared" si="137"/>
        <v>0.43</v>
      </c>
      <c r="I3289">
        <f>H3289*$N$4</f>
        <v>6.88</v>
      </c>
    </row>
    <row r="3290" spans="1:9" x14ac:dyDescent="0.3">
      <c r="A3290">
        <v>2035</v>
      </c>
      <c r="B3290" t="s">
        <v>20</v>
      </c>
      <c r="C3290">
        <v>17</v>
      </c>
      <c r="D3290">
        <v>6.58</v>
      </c>
      <c r="E3290">
        <f t="shared" si="135"/>
        <v>6.5</v>
      </c>
      <c r="F3290">
        <f>VLOOKUP(E3290,Aerogeneradores!$A$2:$E$47,2)</f>
        <v>430</v>
      </c>
      <c r="G3290">
        <f t="shared" si="136"/>
        <v>0.43</v>
      </c>
      <c r="H3290">
        <f t="shared" si="137"/>
        <v>0.43</v>
      </c>
      <c r="I3290">
        <f>H3290*$N$4</f>
        <v>6.88</v>
      </c>
    </row>
    <row r="3291" spans="1:9" x14ac:dyDescent="0.3">
      <c r="A3291">
        <v>2035</v>
      </c>
      <c r="B3291" t="s">
        <v>20</v>
      </c>
      <c r="C3291">
        <v>18</v>
      </c>
      <c r="D3291">
        <v>6.91</v>
      </c>
      <c r="E3291">
        <f t="shared" si="135"/>
        <v>7</v>
      </c>
      <c r="F3291">
        <f>VLOOKUP(E3291,Aerogeneradores!$A$2:$E$47,2)</f>
        <v>543</v>
      </c>
      <c r="G3291">
        <f t="shared" si="136"/>
        <v>0.54300000000000004</v>
      </c>
      <c r="H3291">
        <f t="shared" si="137"/>
        <v>0.54300000000000004</v>
      </c>
      <c r="I3291">
        <f>H3291*$N$4</f>
        <v>8.6880000000000006</v>
      </c>
    </row>
    <row r="3292" spans="1:9" x14ac:dyDescent="0.3">
      <c r="A3292">
        <v>2035</v>
      </c>
      <c r="B3292" t="s">
        <v>20</v>
      </c>
      <c r="C3292">
        <v>19</v>
      </c>
      <c r="D3292">
        <v>7.18</v>
      </c>
      <c r="E3292">
        <f t="shared" si="135"/>
        <v>7</v>
      </c>
      <c r="F3292">
        <f>VLOOKUP(E3292,Aerogeneradores!$A$2:$E$47,2)</f>
        <v>543</v>
      </c>
      <c r="G3292">
        <f t="shared" si="136"/>
        <v>0.54300000000000004</v>
      </c>
      <c r="H3292">
        <f t="shared" si="137"/>
        <v>0.54300000000000004</v>
      </c>
      <c r="I3292">
        <f>H3292*$N$4</f>
        <v>8.6880000000000006</v>
      </c>
    </row>
    <row r="3293" spans="1:9" x14ac:dyDescent="0.3">
      <c r="A3293">
        <v>2035</v>
      </c>
      <c r="B3293" t="s">
        <v>20</v>
      </c>
      <c r="C3293">
        <v>20</v>
      </c>
      <c r="D3293">
        <v>7.15</v>
      </c>
      <c r="E3293">
        <f t="shared" si="135"/>
        <v>7</v>
      </c>
      <c r="F3293">
        <f>VLOOKUP(E3293,Aerogeneradores!$A$2:$E$47,2)</f>
        <v>543</v>
      </c>
      <c r="G3293">
        <f t="shared" si="136"/>
        <v>0.54300000000000004</v>
      </c>
      <c r="H3293">
        <f t="shared" si="137"/>
        <v>0.54300000000000004</v>
      </c>
      <c r="I3293">
        <f>H3293*$N$4</f>
        <v>8.6880000000000006</v>
      </c>
    </row>
    <row r="3294" spans="1:9" x14ac:dyDescent="0.3">
      <c r="A3294">
        <v>2035</v>
      </c>
      <c r="B3294" t="s">
        <v>20</v>
      </c>
      <c r="C3294">
        <v>21</v>
      </c>
      <c r="D3294">
        <v>7.26</v>
      </c>
      <c r="E3294">
        <f t="shared" si="135"/>
        <v>7.5</v>
      </c>
      <c r="F3294">
        <f>VLOOKUP(E3294,Aerogeneradores!$A$2:$E$47,2)</f>
        <v>685</v>
      </c>
      <c r="G3294">
        <f t="shared" si="136"/>
        <v>0.68500000000000005</v>
      </c>
      <c r="H3294">
        <f t="shared" si="137"/>
        <v>0.68500000000000005</v>
      </c>
      <c r="I3294">
        <f>H3294*$N$4</f>
        <v>10.96</v>
      </c>
    </row>
    <row r="3295" spans="1:9" x14ac:dyDescent="0.3">
      <c r="A3295">
        <v>2035</v>
      </c>
      <c r="B3295" t="s">
        <v>20</v>
      </c>
      <c r="C3295">
        <v>22</v>
      </c>
      <c r="D3295">
        <v>7.1</v>
      </c>
      <c r="E3295">
        <f t="shared" si="135"/>
        <v>7</v>
      </c>
      <c r="F3295">
        <f>VLOOKUP(E3295,Aerogeneradores!$A$2:$E$47,2)</f>
        <v>543</v>
      </c>
      <c r="G3295">
        <f t="shared" si="136"/>
        <v>0.54300000000000004</v>
      </c>
      <c r="H3295">
        <f t="shared" si="137"/>
        <v>0.54300000000000004</v>
      </c>
      <c r="I3295">
        <f>H3295*$N$4</f>
        <v>8.6880000000000006</v>
      </c>
    </row>
    <row r="3296" spans="1:9" x14ac:dyDescent="0.3">
      <c r="A3296">
        <v>2035</v>
      </c>
      <c r="B3296" t="s">
        <v>20</v>
      </c>
      <c r="C3296">
        <v>23</v>
      </c>
      <c r="D3296">
        <v>7.07</v>
      </c>
      <c r="E3296">
        <f t="shared" si="135"/>
        <v>7</v>
      </c>
      <c r="F3296">
        <f>VLOOKUP(E3296,Aerogeneradores!$A$2:$E$47,2)</f>
        <v>543</v>
      </c>
      <c r="G3296">
        <f t="shared" si="136"/>
        <v>0.54300000000000004</v>
      </c>
      <c r="H3296">
        <f t="shared" si="137"/>
        <v>0.54300000000000004</v>
      </c>
      <c r="I3296">
        <f>H3296*$N$4</f>
        <v>8.6880000000000006</v>
      </c>
    </row>
    <row r="3297" spans="1:9" x14ac:dyDescent="0.3">
      <c r="A3297">
        <v>2035</v>
      </c>
      <c r="B3297" t="s">
        <v>20</v>
      </c>
      <c r="C3297">
        <v>24</v>
      </c>
      <c r="D3297">
        <v>6.9</v>
      </c>
      <c r="E3297">
        <f t="shared" si="135"/>
        <v>7</v>
      </c>
      <c r="F3297">
        <f>VLOOKUP(E3297,Aerogeneradores!$A$2:$E$47,2)</f>
        <v>543</v>
      </c>
      <c r="G3297">
        <f t="shared" si="136"/>
        <v>0.54300000000000004</v>
      </c>
      <c r="H3297">
        <f t="shared" si="137"/>
        <v>0.54300000000000004</v>
      </c>
      <c r="I3297">
        <f>H3297*$N$4</f>
        <v>8.6880000000000006</v>
      </c>
    </row>
    <row r="3298" spans="1:9" x14ac:dyDescent="0.3">
      <c r="A3298">
        <v>2035</v>
      </c>
      <c r="B3298" t="s">
        <v>21</v>
      </c>
      <c r="C3298">
        <v>1</v>
      </c>
      <c r="D3298">
        <v>6.77</v>
      </c>
      <c r="E3298">
        <f t="shared" si="135"/>
        <v>7</v>
      </c>
      <c r="F3298">
        <f>VLOOKUP(E3298,Aerogeneradores!$A$2:$E$47,2)</f>
        <v>543</v>
      </c>
      <c r="G3298">
        <f t="shared" si="136"/>
        <v>0.54300000000000004</v>
      </c>
      <c r="H3298">
        <f t="shared" si="137"/>
        <v>0.54300000000000004</v>
      </c>
      <c r="I3298">
        <f>H3298*$N$4</f>
        <v>8.6880000000000006</v>
      </c>
    </row>
    <row r="3299" spans="1:9" x14ac:dyDescent="0.3">
      <c r="A3299">
        <v>2035</v>
      </c>
      <c r="B3299" t="s">
        <v>21</v>
      </c>
      <c r="C3299">
        <v>2</v>
      </c>
      <c r="D3299">
        <v>6.78</v>
      </c>
      <c r="E3299">
        <f t="shared" si="135"/>
        <v>7</v>
      </c>
      <c r="F3299">
        <f>VLOOKUP(E3299,Aerogeneradores!$A$2:$E$47,2)</f>
        <v>543</v>
      </c>
      <c r="G3299">
        <f t="shared" si="136"/>
        <v>0.54300000000000004</v>
      </c>
      <c r="H3299">
        <f t="shared" si="137"/>
        <v>0.54300000000000004</v>
      </c>
      <c r="I3299">
        <f>H3299*$N$4</f>
        <v>8.6880000000000006</v>
      </c>
    </row>
    <row r="3300" spans="1:9" x14ac:dyDescent="0.3">
      <c r="A3300">
        <v>2035</v>
      </c>
      <c r="B3300" t="s">
        <v>21</v>
      </c>
      <c r="C3300">
        <v>3</v>
      </c>
      <c r="D3300">
        <v>6.73</v>
      </c>
      <c r="E3300">
        <f t="shared" si="135"/>
        <v>6.5</v>
      </c>
      <c r="F3300">
        <f>VLOOKUP(E3300,Aerogeneradores!$A$2:$E$47,2)</f>
        <v>430</v>
      </c>
      <c r="G3300">
        <f t="shared" si="136"/>
        <v>0.43</v>
      </c>
      <c r="H3300">
        <f t="shared" si="137"/>
        <v>0.43</v>
      </c>
      <c r="I3300">
        <f>H3300*$N$4</f>
        <v>6.88</v>
      </c>
    </row>
    <row r="3301" spans="1:9" x14ac:dyDescent="0.3">
      <c r="A3301">
        <v>2035</v>
      </c>
      <c r="B3301" t="s">
        <v>21</v>
      </c>
      <c r="C3301">
        <v>4</v>
      </c>
      <c r="D3301">
        <v>6.74</v>
      </c>
      <c r="E3301">
        <f t="shared" si="135"/>
        <v>6.5</v>
      </c>
      <c r="F3301">
        <f>VLOOKUP(E3301,Aerogeneradores!$A$2:$E$47,2)</f>
        <v>430</v>
      </c>
      <c r="G3301">
        <f t="shared" si="136"/>
        <v>0.43</v>
      </c>
      <c r="H3301">
        <f t="shared" si="137"/>
        <v>0.43</v>
      </c>
      <c r="I3301">
        <f>H3301*$N$4</f>
        <v>6.88</v>
      </c>
    </row>
    <row r="3302" spans="1:9" x14ac:dyDescent="0.3">
      <c r="A3302">
        <v>2035</v>
      </c>
      <c r="B3302" t="s">
        <v>21</v>
      </c>
      <c r="C3302">
        <v>5</v>
      </c>
      <c r="D3302">
        <v>6.62</v>
      </c>
      <c r="E3302">
        <f t="shared" si="135"/>
        <v>6.5</v>
      </c>
      <c r="F3302">
        <f>VLOOKUP(E3302,Aerogeneradores!$A$2:$E$47,2)</f>
        <v>430</v>
      </c>
      <c r="G3302">
        <f t="shared" si="136"/>
        <v>0.43</v>
      </c>
      <c r="H3302">
        <f t="shared" si="137"/>
        <v>0.43</v>
      </c>
      <c r="I3302">
        <f>H3302*$N$4</f>
        <v>6.88</v>
      </c>
    </row>
    <row r="3303" spans="1:9" x14ac:dyDescent="0.3">
      <c r="A3303">
        <v>2035</v>
      </c>
      <c r="B3303" t="s">
        <v>21</v>
      </c>
      <c r="C3303">
        <v>6</v>
      </c>
      <c r="D3303">
        <v>6.66</v>
      </c>
      <c r="E3303">
        <f t="shared" si="135"/>
        <v>6.5</v>
      </c>
      <c r="F3303">
        <f>VLOOKUP(E3303,Aerogeneradores!$A$2:$E$47,2)</f>
        <v>430</v>
      </c>
      <c r="G3303">
        <f t="shared" si="136"/>
        <v>0.43</v>
      </c>
      <c r="H3303">
        <f t="shared" si="137"/>
        <v>0.43</v>
      </c>
      <c r="I3303">
        <f>H3303*$N$4</f>
        <v>6.88</v>
      </c>
    </row>
    <row r="3304" spans="1:9" x14ac:dyDescent="0.3">
      <c r="A3304">
        <v>2035</v>
      </c>
      <c r="B3304" t="s">
        <v>21</v>
      </c>
      <c r="C3304">
        <v>7</v>
      </c>
      <c r="D3304">
        <v>6.59</v>
      </c>
      <c r="E3304">
        <f t="shared" si="135"/>
        <v>6.5</v>
      </c>
      <c r="F3304">
        <f>VLOOKUP(E3304,Aerogeneradores!$A$2:$E$47,2)</f>
        <v>430</v>
      </c>
      <c r="G3304">
        <f t="shared" si="136"/>
        <v>0.43</v>
      </c>
      <c r="H3304">
        <f t="shared" si="137"/>
        <v>0.43</v>
      </c>
      <c r="I3304">
        <f>H3304*$N$4</f>
        <v>6.88</v>
      </c>
    </row>
    <row r="3305" spans="1:9" x14ac:dyDescent="0.3">
      <c r="A3305">
        <v>2035</v>
      </c>
      <c r="B3305" t="s">
        <v>21</v>
      </c>
      <c r="C3305">
        <v>8</v>
      </c>
      <c r="D3305">
        <v>6.56</v>
      </c>
      <c r="E3305">
        <f t="shared" si="135"/>
        <v>6.5</v>
      </c>
      <c r="F3305">
        <f>VLOOKUP(E3305,Aerogeneradores!$A$2:$E$47,2)</f>
        <v>430</v>
      </c>
      <c r="G3305">
        <f t="shared" si="136"/>
        <v>0.43</v>
      </c>
      <c r="H3305">
        <f t="shared" si="137"/>
        <v>0.43</v>
      </c>
      <c r="I3305">
        <f>H3305*$N$4</f>
        <v>6.88</v>
      </c>
    </row>
    <row r="3306" spans="1:9" x14ac:dyDescent="0.3">
      <c r="A3306">
        <v>2035</v>
      </c>
      <c r="B3306" t="s">
        <v>21</v>
      </c>
      <c r="C3306">
        <v>9</v>
      </c>
      <c r="D3306">
        <v>6.5</v>
      </c>
      <c r="E3306">
        <f t="shared" si="135"/>
        <v>6.5</v>
      </c>
      <c r="F3306">
        <f>VLOOKUP(E3306,Aerogeneradores!$A$2:$E$47,2)</f>
        <v>430</v>
      </c>
      <c r="G3306">
        <f t="shared" si="136"/>
        <v>0.43</v>
      </c>
      <c r="H3306">
        <f t="shared" si="137"/>
        <v>0.43</v>
      </c>
      <c r="I3306">
        <f>H3306*$N$4</f>
        <v>6.88</v>
      </c>
    </row>
    <row r="3307" spans="1:9" x14ac:dyDescent="0.3">
      <c r="A3307">
        <v>2035</v>
      </c>
      <c r="B3307" t="s">
        <v>21</v>
      </c>
      <c r="C3307">
        <v>10</v>
      </c>
      <c r="D3307">
        <v>6.53</v>
      </c>
      <c r="E3307">
        <f t="shared" si="135"/>
        <v>6.5</v>
      </c>
      <c r="F3307">
        <f>VLOOKUP(E3307,Aerogeneradores!$A$2:$E$47,2)</f>
        <v>430</v>
      </c>
      <c r="G3307">
        <f t="shared" ref="G3307:G3370" si="138">F3307/1000</f>
        <v>0.43</v>
      </c>
      <c r="H3307">
        <f t="shared" ref="H3307:H3370" si="139">G3307*1</f>
        <v>0.43</v>
      </c>
      <c r="I3307">
        <f>H3307*$N$4</f>
        <v>6.88</v>
      </c>
    </row>
    <row r="3308" spans="1:9" x14ac:dyDescent="0.3">
      <c r="A3308">
        <v>2035</v>
      </c>
      <c r="B3308" t="s">
        <v>21</v>
      </c>
      <c r="C3308">
        <v>11</v>
      </c>
      <c r="D3308">
        <v>6.56</v>
      </c>
      <c r="E3308">
        <f t="shared" si="135"/>
        <v>6.5</v>
      </c>
      <c r="F3308">
        <f>VLOOKUP(E3308,Aerogeneradores!$A$2:$E$47,2)</f>
        <v>430</v>
      </c>
      <c r="G3308">
        <f t="shared" si="138"/>
        <v>0.43</v>
      </c>
      <c r="H3308">
        <f t="shared" si="139"/>
        <v>0.43</v>
      </c>
      <c r="I3308">
        <f>H3308*$N$4</f>
        <v>6.88</v>
      </c>
    </row>
    <row r="3309" spans="1:9" x14ac:dyDescent="0.3">
      <c r="A3309">
        <v>2035</v>
      </c>
      <c r="B3309" t="s">
        <v>21</v>
      </c>
      <c r="C3309">
        <v>12</v>
      </c>
      <c r="D3309">
        <v>6.56</v>
      </c>
      <c r="E3309">
        <f t="shared" si="135"/>
        <v>6.5</v>
      </c>
      <c r="F3309">
        <f>VLOOKUP(E3309,Aerogeneradores!$A$2:$E$47,2)</f>
        <v>430</v>
      </c>
      <c r="G3309">
        <f t="shared" si="138"/>
        <v>0.43</v>
      </c>
      <c r="H3309">
        <f t="shared" si="139"/>
        <v>0.43</v>
      </c>
      <c r="I3309">
        <f>H3309*$N$4</f>
        <v>6.88</v>
      </c>
    </row>
    <row r="3310" spans="1:9" x14ac:dyDescent="0.3">
      <c r="A3310">
        <v>2035</v>
      </c>
      <c r="B3310" t="s">
        <v>21</v>
      </c>
      <c r="C3310">
        <v>13</v>
      </c>
      <c r="D3310">
        <v>6.63</v>
      </c>
      <c r="E3310">
        <f t="shared" si="135"/>
        <v>6.5</v>
      </c>
      <c r="F3310">
        <f>VLOOKUP(E3310,Aerogeneradores!$A$2:$E$47,2)</f>
        <v>430</v>
      </c>
      <c r="G3310">
        <f t="shared" si="138"/>
        <v>0.43</v>
      </c>
      <c r="H3310">
        <f t="shared" si="139"/>
        <v>0.43</v>
      </c>
      <c r="I3310">
        <f>H3310*$N$4</f>
        <v>6.88</v>
      </c>
    </row>
    <row r="3311" spans="1:9" x14ac:dyDescent="0.3">
      <c r="A3311">
        <v>2035</v>
      </c>
      <c r="B3311" t="s">
        <v>21</v>
      </c>
      <c r="C3311">
        <v>14</v>
      </c>
      <c r="D3311">
        <v>6.57</v>
      </c>
      <c r="E3311">
        <f t="shared" si="135"/>
        <v>6.5</v>
      </c>
      <c r="F3311">
        <f>VLOOKUP(E3311,Aerogeneradores!$A$2:$E$47,2)</f>
        <v>430</v>
      </c>
      <c r="G3311">
        <f t="shared" si="138"/>
        <v>0.43</v>
      </c>
      <c r="H3311">
        <f t="shared" si="139"/>
        <v>0.43</v>
      </c>
      <c r="I3311">
        <f>H3311*$N$4</f>
        <v>6.88</v>
      </c>
    </row>
    <row r="3312" spans="1:9" x14ac:dyDescent="0.3">
      <c r="A3312">
        <v>2035</v>
      </c>
      <c r="B3312" t="s">
        <v>21</v>
      </c>
      <c r="C3312">
        <v>15</v>
      </c>
      <c r="D3312">
        <v>6.59</v>
      </c>
      <c r="E3312">
        <f t="shared" si="135"/>
        <v>6.5</v>
      </c>
      <c r="F3312">
        <f>VLOOKUP(E3312,Aerogeneradores!$A$2:$E$47,2)</f>
        <v>430</v>
      </c>
      <c r="G3312">
        <f t="shared" si="138"/>
        <v>0.43</v>
      </c>
      <c r="H3312">
        <f t="shared" si="139"/>
        <v>0.43</v>
      </c>
      <c r="I3312">
        <f>H3312*$N$4</f>
        <v>6.88</v>
      </c>
    </row>
    <row r="3313" spans="1:9" x14ac:dyDescent="0.3">
      <c r="A3313">
        <v>2035</v>
      </c>
      <c r="B3313" t="s">
        <v>21</v>
      </c>
      <c r="C3313">
        <v>16</v>
      </c>
      <c r="D3313">
        <v>6.63</v>
      </c>
      <c r="E3313">
        <f t="shared" si="135"/>
        <v>6.5</v>
      </c>
      <c r="F3313">
        <f>VLOOKUP(E3313,Aerogeneradores!$A$2:$E$47,2)</f>
        <v>430</v>
      </c>
      <c r="G3313">
        <f t="shared" si="138"/>
        <v>0.43</v>
      </c>
      <c r="H3313">
        <f t="shared" si="139"/>
        <v>0.43</v>
      </c>
      <c r="I3313">
        <f>H3313*$N$4</f>
        <v>6.88</v>
      </c>
    </row>
    <row r="3314" spans="1:9" x14ac:dyDescent="0.3">
      <c r="A3314">
        <v>2035</v>
      </c>
      <c r="B3314" t="s">
        <v>21</v>
      </c>
      <c r="C3314">
        <v>17</v>
      </c>
      <c r="D3314">
        <v>7.03</v>
      </c>
      <c r="E3314">
        <f t="shared" si="135"/>
        <v>7</v>
      </c>
      <c r="F3314">
        <f>VLOOKUP(E3314,Aerogeneradores!$A$2:$E$47,2)</f>
        <v>543</v>
      </c>
      <c r="G3314">
        <f t="shared" si="138"/>
        <v>0.54300000000000004</v>
      </c>
      <c r="H3314">
        <f t="shared" si="139"/>
        <v>0.54300000000000004</v>
      </c>
      <c r="I3314">
        <f>H3314*$N$4</f>
        <v>8.6880000000000006</v>
      </c>
    </row>
    <row r="3315" spans="1:9" x14ac:dyDescent="0.3">
      <c r="A3315">
        <v>2035</v>
      </c>
      <c r="B3315" t="s">
        <v>21</v>
      </c>
      <c r="C3315">
        <v>18</v>
      </c>
      <c r="D3315">
        <v>7.26</v>
      </c>
      <c r="E3315">
        <f t="shared" si="135"/>
        <v>7.5</v>
      </c>
      <c r="F3315">
        <f>VLOOKUP(E3315,Aerogeneradores!$A$2:$E$47,2)</f>
        <v>685</v>
      </c>
      <c r="G3315">
        <f t="shared" si="138"/>
        <v>0.68500000000000005</v>
      </c>
      <c r="H3315">
        <f t="shared" si="139"/>
        <v>0.68500000000000005</v>
      </c>
      <c r="I3315">
        <f>H3315*$N$4</f>
        <v>10.96</v>
      </c>
    </row>
    <row r="3316" spans="1:9" x14ac:dyDescent="0.3">
      <c r="A3316">
        <v>2035</v>
      </c>
      <c r="B3316" t="s">
        <v>21</v>
      </c>
      <c r="C3316">
        <v>19</v>
      </c>
      <c r="D3316">
        <v>7.23</v>
      </c>
      <c r="E3316">
        <f t="shared" si="135"/>
        <v>7</v>
      </c>
      <c r="F3316">
        <f>VLOOKUP(E3316,Aerogeneradores!$A$2:$E$47,2)</f>
        <v>543</v>
      </c>
      <c r="G3316">
        <f t="shared" si="138"/>
        <v>0.54300000000000004</v>
      </c>
      <c r="H3316">
        <f t="shared" si="139"/>
        <v>0.54300000000000004</v>
      </c>
      <c r="I3316">
        <f>H3316*$N$4</f>
        <v>8.6880000000000006</v>
      </c>
    </row>
    <row r="3317" spans="1:9" x14ac:dyDescent="0.3">
      <c r="A3317">
        <v>2035</v>
      </c>
      <c r="B3317" t="s">
        <v>21</v>
      </c>
      <c r="C3317">
        <v>20</v>
      </c>
      <c r="D3317">
        <v>7.18</v>
      </c>
      <c r="E3317">
        <f t="shared" si="135"/>
        <v>7</v>
      </c>
      <c r="F3317">
        <f>VLOOKUP(E3317,Aerogeneradores!$A$2:$E$47,2)</f>
        <v>543</v>
      </c>
      <c r="G3317">
        <f t="shared" si="138"/>
        <v>0.54300000000000004</v>
      </c>
      <c r="H3317">
        <f t="shared" si="139"/>
        <v>0.54300000000000004</v>
      </c>
      <c r="I3317">
        <f>H3317*$N$4</f>
        <v>8.6880000000000006</v>
      </c>
    </row>
    <row r="3318" spans="1:9" x14ac:dyDescent="0.3">
      <c r="A3318">
        <v>2035</v>
      </c>
      <c r="B3318" t="s">
        <v>21</v>
      </c>
      <c r="C3318">
        <v>21</v>
      </c>
      <c r="D3318">
        <v>6.98</v>
      </c>
      <c r="E3318">
        <f t="shared" si="135"/>
        <v>7</v>
      </c>
      <c r="F3318">
        <f>VLOOKUP(E3318,Aerogeneradores!$A$2:$E$47,2)</f>
        <v>543</v>
      </c>
      <c r="G3318">
        <f t="shared" si="138"/>
        <v>0.54300000000000004</v>
      </c>
      <c r="H3318">
        <f t="shared" si="139"/>
        <v>0.54300000000000004</v>
      </c>
      <c r="I3318">
        <f>H3318*$N$4</f>
        <v>8.6880000000000006</v>
      </c>
    </row>
    <row r="3319" spans="1:9" x14ac:dyDescent="0.3">
      <c r="A3319">
        <v>2035</v>
      </c>
      <c r="B3319" t="s">
        <v>21</v>
      </c>
      <c r="C3319">
        <v>22</v>
      </c>
      <c r="D3319">
        <v>6.97</v>
      </c>
      <c r="E3319">
        <f t="shared" si="135"/>
        <v>7</v>
      </c>
      <c r="F3319">
        <f>VLOOKUP(E3319,Aerogeneradores!$A$2:$E$47,2)</f>
        <v>543</v>
      </c>
      <c r="G3319">
        <f t="shared" si="138"/>
        <v>0.54300000000000004</v>
      </c>
      <c r="H3319">
        <f t="shared" si="139"/>
        <v>0.54300000000000004</v>
      </c>
      <c r="I3319">
        <f>H3319*$N$4</f>
        <v>8.6880000000000006</v>
      </c>
    </row>
    <row r="3320" spans="1:9" x14ac:dyDescent="0.3">
      <c r="A3320">
        <v>2035</v>
      </c>
      <c r="B3320" t="s">
        <v>21</v>
      </c>
      <c r="C3320">
        <v>23</v>
      </c>
      <c r="D3320">
        <v>6.9</v>
      </c>
      <c r="E3320">
        <f t="shared" si="135"/>
        <v>7</v>
      </c>
      <c r="F3320">
        <f>VLOOKUP(E3320,Aerogeneradores!$A$2:$E$47,2)</f>
        <v>543</v>
      </c>
      <c r="G3320">
        <f t="shared" si="138"/>
        <v>0.54300000000000004</v>
      </c>
      <c r="H3320">
        <f t="shared" si="139"/>
        <v>0.54300000000000004</v>
      </c>
      <c r="I3320">
        <f>H3320*$N$4</f>
        <v>8.6880000000000006</v>
      </c>
    </row>
    <row r="3321" spans="1:9" x14ac:dyDescent="0.3">
      <c r="A3321">
        <v>2035</v>
      </c>
      <c r="B3321" t="s">
        <v>21</v>
      </c>
      <c r="C3321">
        <v>24</v>
      </c>
      <c r="D3321">
        <v>6.88</v>
      </c>
      <c r="E3321">
        <f t="shared" si="135"/>
        <v>7</v>
      </c>
      <c r="F3321">
        <f>VLOOKUP(E3321,Aerogeneradores!$A$2:$E$47,2)</f>
        <v>543</v>
      </c>
      <c r="G3321">
        <f t="shared" si="138"/>
        <v>0.54300000000000004</v>
      </c>
      <c r="H3321">
        <f t="shared" si="139"/>
        <v>0.54300000000000004</v>
      </c>
      <c r="I3321">
        <f>H3321*$N$4</f>
        <v>8.6880000000000006</v>
      </c>
    </row>
    <row r="3322" spans="1:9" x14ac:dyDescent="0.3">
      <c r="A3322">
        <v>2035</v>
      </c>
      <c r="B3322" t="s">
        <v>22</v>
      </c>
      <c r="C3322">
        <v>1</v>
      </c>
      <c r="D3322">
        <v>6.84</v>
      </c>
      <c r="E3322">
        <f t="shared" si="135"/>
        <v>7</v>
      </c>
      <c r="F3322">
        <f>VLOOKUP(E3322,Aerogeneradores!$A$2:$E$47,2)</f>
        <v>543</v>
      </c>
      <c r="G3322">
        <f t="shared" si="138"/>
        <v>0.54300000000000004</v>
      </c>
      <c r="H3322">
        <f t="shared" si="139"/>
        <v>0.54300000000000004</v>
      </c>
      <c r="I3322">
        <f>H3322*$N$4</f>
        <v>8.6880000000000006</v>
      </c>
    </row>
    <row r="3323" spans="1:9" x14ac:dyDescent="0.3">
      <c r="A3323">
        <v>2035</v>
      </c>
      <c r="B3323" t="s">
        <v>22</v>
      </c>
      <c r="C3323">
        <v>2</v>
      </c>
      <c r="D3323">
        <v>6.86</v>
      </c>
      <c r="E3323">
        <f t="shared" si="135"/>
        <v>7</v>
      </c>
      <c r="F3323">
        <f>VLOOKUP(E3323,Aerogeneradores!$A$2:$E$47,2)</f>
        <v>543</v>
      </c>
      <c r="G3323">
        <f t="shared" si="138"/>
        <v>0.54300000000000004</v>
      </c>
      <c r="H3323">
        <f t="shared" si="139"/>
        <v>0.54300000000000004</v>
      </c>
      <c r="I3323">
        <f>H3323*$N$4</f>
        <v>8.6880000000000006</v>
      </c>
    </row>
    <row r="3324" spans="1:9" x14ac:dyDescent="0.3">
      <c r="A3324">
        <v>2035</v>
      </c>
      <c r="B3324" t="s">
        <v>22</v>
      </c>
      <c r="C3324">
        <v>3</v>
      </c>
      <c r="D3324">
        <v>6.79</v>
      </c>
      <c r="E3324">
        <f t="shared" si="135"/>
        <v>7</v>
      </c>
      <c r="F3324">
        <f>VLOOKUP(E3324,Aerogeneradores!$A$2:$E$47,2)</f>
        <v>543</v>
      </c>
      <c r="G3324">
        <f t="shared" si="138"/>
        <v>0.54300000000000004</v>
      </c>
      <c r="H3324">
        <f t="shared" si="139"/>
        <v>0.54300000000000004</v>
      </c>
      <c r="I3324">
        <f>H3324*$N$4</f>
        <v>8.6880000000000006</v>
      </c>
    </row>
    <row r="3325" spans="1:9" x14ac:dyDescent="0.3">
      <c r="A3325">
        <v>2035</v>
      </c>
      <c r="B3325" t="s">
        <v>22</v>
      </c>
      <c r="C3325">
        <v>4</v>
      </c>
      <c r="D3325">
        <v>6.81</v>
      </c>
      <c r="E3325">
        <f t="shared" si="135"/>
        <v>7</v>
      </c>
      <c r="F3325">
        <f>VLOOKUP(E3325,Aerogeneradores!$A$2:$E$47,2)</f>
        <v>543</v>
      </c>
      <c r="G3325">
        <f t="shared" si="138"/>
        <v>0.54300000000000004</v>
      </c>
      <c r="H3325">
        <f t="shared" si="139"/>
        <v>0.54300000000000004</v>
      </c>
      <c r="I3325">
        <f>H3325*$N$4</f>
        <v>8.6880000000000006</v>
      </c>
    </row>
    <row r="3326" spans="1:9" x14ac:dyDescent="0.3">
      <c r="A3326">
        <v>2035</v>
      </c>
      <c r="B3326" t="s">
        <v>22</v>
      </c>
      <c r="C3326">
        <v>5</v>
      </c>
      <c r="D3326">
        <v>6.71</v>
      </c>
      <c r="E3326">
        <f t="shared" si="135"/>
        <v>6.5</v>
      </c>
      <c r="F3326">
        <f>VLOOKUP(E3326,Aerogeneradores!$A$2:$E$47,2)</f>
        <v>430</v>
      </c>
      <c r="G3326">
        <f t="shared" si="138"/>
        <v>0.43</v>
      </c>
      <c r="H3326">
        <f t="shared" si="139"/>
        <v>0.43</v>
      </c>
      <c r="I3326">
        <f>H3326*$N$4</f>
        <v>6.88</v>
      </c>
    </row>
    <row r="3327" spans="1:9" x14ac:dyDescent="0.3">
      <c r="A3327">
        <v>2035</v>
      </c>
      <c r="B3327" t="s">
        <v>22</v>
      </c>
      <c r="C3327">
        <v>6</v>
      </c>
      <c r="D3327">
        <v>6.76</v>
      </c>
      <c r="E3327">
        <f t="shared" si="135"/>
        <v>7</v>
      </c>
      <c r="F3327">
        <f>VLOOKUP(E3327,Aerogeneradores!$A$2:$E$47,2)</f>
        <v>543</v>
      </c>
      <c r="G3327">
        <f t="shared" si="138"/>
        <v>0.54300000000000004</v>
      </c>
      <c r="H3327">
        <f t="shared" si="139"/>
        <v>0.54300000000000004</v>
      </c>
      <c r="I3327">
        <f>H3327*$N$4</f>
        <v>8.6880000000000006</v>
      </c>
    </row>
    <row r="3328" spans="1:9" x14ac:dyDescent="0.3">
      <c r="A3328">
        <v>2035</v>
      </c>
      <c r="B3328" t="s">
        <v>22</v>
      </c>
      <c r="C3328">
        <v>7</v>
      </c>
      <c r="D3328">
        <v>6.73</v>
      </c>
      <c r="E3328">
        <f t="shared" si="135"/>
        <v>6.5</v>
      </c>
      <c r="F3328">
        <f>VLOOKUP(E3328,Aerogeneradores!$A$2:$E$47,2)</f>
        <v>430</v>
      </c>
      <c r="G3328">
        <f t="shared" si="138"/>
        <v>0.43</v>
      </c>
      <c r="H3328">
        <f t="shared" si="139"/>
        <v>0.43</v>
      </c>
      <c r="I3328">
        <f>H3328*$N$4</f>
        <v>6.88</v>
      </c>
    </row>
    <row r="3329" spans="1:9" x14ac:dyDescent="0.3">
      <c r="A3329">
        <v>2035</v>
      </c>
      <c r="B3329" t="s">
        <v>22</v>
      </c>
      <c r="C3329">
        <v>8</v>
      </c>
      <c r="D3329">
        <v>6.7</v>
      </c>
      <c r="E3329">
        <f t="shared" si="135"/>
        <v>6.5</v>
      </c>
      <c r="F3329">
        <f>VLOOKUP(E3329,Aerogeneradores!$A$2:$E$47,2)</f>
        <v>430</v>
      </c>
      <c r="G3329">
        <f t="shared" si="138"/>
        <v>0.43</v>
      </c>
      <c r="H3329">
        <f t="shared" si="139"/>
        <v>0.43</v>
      </c>
      <c r="I3329">
        <f>H3329*$N$4</f>
        <v>6.88</v>
      </c>
    </row>
    <row r="3330" spans="1:9" x14ac:dyDescent="0.3">
      <c r="A3330">
        <v>2035</v>
      </c>
      <c r="B3330" t="s">
        <v>22</v>
      </c>
      <c r="C3330">
        <v>9</v>
      </c>
      <c r="D3330">
        <v>6.68</v>
      </c>
      <c r="E3330">
        <f t="shared" si="135"/>
        <v>6.5</v>
      </c>
      <c r="F3330">
        <f>VLOOKUP(E3330,Aerogeneradores!$A$2:$E$47,2)</f>
        <v>430</v>
      </c>
      <c r="G3330">
        <f t="shared" si="138"/>
        <v>0.43</v>
      </c>
      <c r="H3330">
        <f t="shared" si="139"/>
        <v>0.43</v>
      </c>
      <c r="I3330">
        <f>H3330*$N$4</f>
        <v>6.88</v>
      </c>
    </row>
    <row r="3331" spans="1:9" x14ac:dyDescent="0.3">
      <c r="A3331">
        <v>2035</v>
      </c>
      <c r="B3331" t="s">
        <v>22</v>
      </c>
      <c r="C3331">
        <v>10</v>
      </c>
      <c r="D3331">
        <v>6.66</v>
      </c>
      <c r="E3331">
        <f t="shared" si="135"/>
        <v>6.5</v>
      </c>
      <c r="F3331">
        <f>VLOOKUP(E3331,Aerogeneradores!$A$2:$E$47,2)</f>
        <v>430</v>
      </c>
      <c r="G3331">
        <f t="shared" si="138"/>
        <v>0.43</v>
      </c>
      <c r="H3331">
        <f t="shared" si="139"/>
        <v>0.43</v>
      </c>
      <c r="I3331">
        <f>H3331*$N$4</f>
        <v>6.88</v>
      </c>
    </row>
    <row r="3332" spans="1:9" x14ac:dyDescent="0.3">
      <c r="A3332">
        <v>2035</v>
      </c>
      <c r="B3332" t="s">
        <v>22</v>
      </c>
      <c r="C3332">
        <v>11</v>
      </c>
      <c r="D3332">
        <v>6.68</v>
      </c>
      <c r="E3332">
        <f t="shared" si="135"/>
        <v>6.5</v>
      </c>
      <c r="F3332">
        <f>VLOOKUP(E3332,Aerogeneradores!$A$2:$E$47,2)</f>
        <v>430</v>
      </c>
      <c r="G3332">
        <f t="shared" si="138"/>
        <v>0.43</v>
      </c>
      <c r="H3332">
        <f t="shared" si="139"/>
        <v>0.43</v>
      </c>
      <c r="I3332">
        <f>H3332*$N$4</f>
        <v>6.88</v>
      </c>
    </row>
    <row r="3333" spans="1:9" x14ac:dyDescent="0.3">
      <c r="A3333">
        <v>2035</v>
      </c>
      <c r="B3333" t="s">
        <v>22</v>
      </c>
      <c r="C3333">
        <v>12</v>
      </c>
      <c r="D3333">
        <v>6.64</v>
      </c>
      <c r="E3333">
        <f t="shared" si="135"/>
        <v>6.5</v>
      </c>
      <c r="F3333">
        <f>VLOOKUP(E3333,Aerogeneradores!$A$2:$E$47,2)</f>
        <v>430</v>
      </c>
      <c r="G3333">
        <f t="shared" si="138"/>
        <v>0.43</v>
      </c>
      <c r="H3333">
        <f t="shared" si="139"/>
        <v>0.43</v>
      </c>
      <c r="I3333">
        <f>H3333*$N$4</f>
        <v>6.88</v>
      </c>
    </row>
    <row r="3334" spans="1:9" x14ac:dyDescent="0.3">
      <c r="A3334">
        <v>2035</v>
      </c>
      <c r="B3334" t="s">
        <v>22</v>
      </c>
      <c r="C3334">
        <v>13</v>
      </c>
      <c r="D3334">
        <v>6.69</v>
      </c>
      <c r="E3334">
        <f t="shared" si="135"/>
        <v>6.5</v>
      </c>
      <c r="F3334">
        <f>VLOOKUP(E3334,Aerogeneradores!$A$2:$E$47,2)</f>
        <v>430</v>
      </c>
      <c r="G3334">
        <f t="shared" si="138"/>
        <v>0.43</v>
      </c>
      <c r="H3334">
        <f t="shared" si="139"/>
        <v>0.43</v>
      </c>
      <c r="I3334">
        <f>H3334*$N$4</f>
        <v>6.88</v>
      </c>
    </row>
    <row r="3335" spans="1:9" x14ac:dyDescent="0.3">
      <c r="A3335">
        <v>2035</v>
      </c>
      <c r="B3335" t="s">
        <v>22</v>
      </c>
      <c r="C3335">
        <v>14</v>
      </c>
      <c r="D3335">
        <v>6.55</v>
      </c>
      <c r="E3335">
        <f t="shared" si="135"/>
        <v>6.5</v>
      </c>
      <c r="F3335">
        <f>VLOOKUP(E3335,Aerogeneradores!$A$2:$E$47,2)</f>
        <v>430</v>
      </c>
      <c r="G3335">
        <f t="shared" si="138"/>
        <v>0.43</v>
      </c>
      <c r="H3335">
        <f t="shared" si="139"/>
        <v>0.43</v>
      </c>
      <c r="I3335">
        <f>H3335*$N$4</f>
        <v>6.88</v>
      </c>
    </row>
    <row r="3336" spans="1:9" x14ac:dyDescent="0.3">
      <c r="A3336">
        <v>2035</v>
      </c>
      <c r="B3336" t="s">
        <v>22</v>
      </c>
      <c r="C3336">
        <v>15</v>
      </c>
      <c r="D3336">
        <v>6.51</v>
      </c>
      <c r="E3336">
        <f t="shared" si="135"/>
        <v>6.5</v>
      </c>
      <c r="F3336">
        <f>VLOOKUP(E3336,Aerogeneradores!$A$2:$E$47,2)</f>
        <v>430</v>
      </c>
      <c r="G3336">
        <f t="shared" si="138"/>
        <v>0.43</v>
      </c>
      <c r="H3336">
        <f t="shared" si="139"/>
        <v>0.43</v>
      </c>
      <c r="I3336">
        <f>H3336*$N$4</f>
        <v>6.88</v>
      </c>
    </row>
    <row r="3337" spans="1:9" x14ac:dyDescent="0.3">
      <c r="A3337">
        <v>2035</v>
      </c>
      <c r="B3337" t="s">
        <v>22</v>
      </c>
      <c r="C3337">
        <v>16</v>
      </c>
      <c r="D3337">
        <v>6.48</v>
      </c>
      <c r="E3337">
        <f t="shared" si="135"/>
        <v>6.5</v>
      </c>
      <c r="F3337">
        <f>VLOOKUP(E3337,Aerogeneradores!$A$2:$E$47,2)</f>
        <v>430</v>
      </c>
      <c r="G3337">
        <f t="shared" si="138"/>
        <v>0.43</v>
      </c>
      <c r="H3337">
        <f t="shared" si="139"/>
        <v>0.43</v>
      </c>
      <c r="I3337">
        <f>H3337*$N$4</f>
        <v>6.88</v>
      </c>
    </row>
    <row r="3338" spans="1:9" x14ac:dyDescent="0.3">
      <c r="A3338">
        <v>2035</v>
      </c>
      <c r="B3338" t="s">
        <v>22</v>
      </c>
      <c r="C3338">
        <v>17</v>
      </c>
      <c r="D3338">
        <v>6.83</v>
      </c>
      <c r="E3338">
        <f t="shared" si="135"/>
        <v>7</v>
      </c>
      <c r="F3338">
        <f>VLOOKUP(E3338,Aerogeneradores!$A$2:$E$47,2)</f>
        <v>543</v>
      </c>
      <c r="G3338">
        <f t="shared" si="138"/>
        <v>0.54300000000000004</v>
      </c>
      <c r="H3338">
        <f t="shared" si="139"/>
        <v>0.54300000000000004</v>
      </c>
      <c r="I3338">
        <f>H3338*$N$4</f>
        <v>8.6880000000000006</v>
      </c>
    </row>
    <row r="3339" spans="1:9" x14ac:dyDescent="0.3">
      <c r="A3339">
        <v>2035</v>
      </c>
      <c r="B3339" t="s">
        <v>22</v>
      </c>
      <c r="C3339">
        <v>18</v>
      </c>
      <c r="D3339">
        <v>7.01</v>
      </c>
      <c r="E3339">
        <f t="shared" si="135"/>
        <v>7</v>
      </c>
      <c r="F3339">
        <f>VLOOKUP(E3339,Aerogeneradores!$A$2:$E$47,2)</f>
        <v>543</v>
      </c>
      <c r="G3339">
        <f t="shared" si="138"/>
        <v>0.54300000000000004</v>
      </c>
      <c r="H3339">
        <f t="shared" si="139"/>
        <v>0.54300000000000004</v>
      </c>
      <c r="I3339">
        <f>H3339*$N$4</f>
        <v>8.6880000000000006</v>
      </c>
    </row>
    <row r="3340" spans="1:9" x14ac:dyDescent="0.3">
      <c r="A3340">
        <v>2035</v>
      </c>
      <c r="B3340" t="s">
        <v>22</v>
      </c>
      <c r="C3340">
        <v>19</v>
      </c>
      <c r="D3340">
        <v>7.05</v>
      </c>
      <c r="E3340">
        <f t="shared" si="135"/>
        <v>7</v>
      </c>
      <c r="F3340">
        <f>VLOOKUP(E3340,Aerogeneradores!$A$2:$E$47,2)</f>
        <v>543</v>
      </c>
      <c r="G3340">
        <f t="shared" si="138"/>
        <v>0.54300000000000004</v>
      </c>
      <c r="H3340">
        <f t="shared" si="139"/>
        <v>0.54300000000000004</v>
      </c>
      <c r="I3340">
        <f>H3340*$N$4</f>
        <v>8.6880000000000006</v>
      </c>
    </row>
    <row r="3341" spans="1:9" x14ac:dyDescent="0.3">
      <c r="A3341">
        <v>2035</v>
      </c>
      <c r="B3341" t="s">
        <v>22</v>
      </c>
      <c r="C3341">
        <v>20</v>
      </c>
      <c r="D3341">
        <v>7.04</v>
      </c>
      <c r="E3341">
        <f t="shared" si="135"/>
        <v>7</v>
      </c>
      <c r="F3341">
        <f>VLOOKUP(E3341,Aerogeneradores!$A$2:$E$47,2)</f>
        <v>543</v>
      </c>
      <c r="G3341">
        <f t="shared" si="138"/>
        <v>0.54300000000000004</v>
      </c>
      <c r="H3341">
        <f t="shared" si="139"/>
        <v>0.54300000000000004</v>
      </c>
      <c r="I3341">
        <f>H3341*$N$4</f>
        <v>8.6880000000000006</v>
      </c>
    </row>
    <row r="3342" spans="1:9" x14ac:dyDescent="0.3">
      <c r="A3342">
        <v>2035</v>
      </c>
      <c r="B3342" t="s">
        <v>22</v>
      </c>
      <c r="C3342">
        <v>21</v>
      </c>
      <c r="D3342">
        <v>6.91</v>
      </c>
      <c r="E3342">
        <f t="shared" si="135"/>
        <v>7</v>
      </c>
      <c r="F3342">
        <f>VLOOKUP(E3342,Aerogeneradores!$A$2:$E$47,2)</f>
        <v>543</v>
      </c>
      <c r="G3342">
        <f t="shared" si="138"/>
        <v>0.54300000000000004</v>
      </c>
      <c r="H3342">
        <f t="shared" si="139"/>
        <v>0.54300000000000004</v>
      </c>
      <c r="I3342">
        <f>H3342*$N$4</f>
        <v>8.6880000000000006</v>
      </c>
    </row>
    <row r="3343" spans="1:9" x14ac:dyDescent="0.3">
      <c r="A3343">
        <v>2035</v>
      </c>
      <c r="B3343" t="s">
        <v>22</v>
      </c>
      <c r="C3343">
        <v>22</v>
      </c>
      <c r="D3343">
        <v>6.96</v>
      </c>
      <c r="E3343">
        <f t="shared" si="135"/>
        <v>7</v>
      </c>
      <c r="F3343">
        <f>VLOOKUP(E3343,Aerogeneradores!$A$2:$E$47,2)</f>
        <v>543</v>
      </c>
      <c r="G3343">
        <f t="shared" si="138"/>
        <v>0.54300000000000004</v>
      </c>
      <c r="H3343">
        <f t="shared" si="139"/>
        <v>0.54300000000000004</v>
      </c>
      <c r="I3343">
        <f>H3343*$N$4</f>
        <v>8.6880000000000006</v>
      </c>
    </row>
    <row r="3344" spans="1:9" x14ac:dyDescent="0.3">
      <c r="A3344">
        <v>2035</v>
      </c>
      <c r="B3344" t="s">
        <v>22</v>
      </c>
      <c r="C3344">
        <v>23</v>
      </c>
      <c r="D3344">
        <v>6.9</v>
      </c>
      <c r="E3344">
        <f t="shared" si="135"/>
        <v>7</v>
      </c>
      <c r="F3344">
        <f>VLOOKUP(E3344,Aerogeneradores!$A$2:$E$47,2)</f>
        <v>543</v>
      </c>
      <c r="G3344">
        <f t="shared" si="138"/>
        <v>0.54300000000000004</v>
      </c>
      <c r="H3344">
        <f t="shared" si="139"/>
        <v>0.54300000000000004</v>
      </c>
      <c r="I3344">
        <f>H3344*$N$4</f>
        <v>8.6880000000000006</v>
      </c>
    </row>
    <row r="3345" spans="1:9" x14ac:dyDescent="0.3">
      <c r="A3345">
        <v>2035</v>
      </c>
      <c r="B3345" t="s">
        <v>22</v>
      </c>
      <c r="C3345">
        <v>24</v>
      </c>
      <c r="D3345">
        <v>6.94</v>
      </c>
      <c r="E3345">
        <f t="shared" si="135"/>
        <v>7</v>
      </c>
      <c r="F3345">
        <f>VLOOKUP(E3345,Aerogeneradores!$A$2:$E$47,2)</f>
        <v>543</v>
      </c>
      <c r="G3345">
        <f t="shared" si="138"/>
        <v>0.54300000000000004</v>
      </c>
      <c r="H3345">
        <f t="shared" si="139"/>
        <v>0.54300000000000004</v>
      </c>
      <c r="I3345">
        <f>H3345*$N$4</f>
        <v>8.6880000000000006</v>
      </c>
    </row>
    <row r="3346" spans="1:9" x14ac:dyDescent="0.3">
      <c r="A3346">
        <v>2035</v>
      </c>
      <c r="B3346" t="s">
        <v>23</v>
      </c>
      <c r="C3346">
        <v>1</v>
      </c>
      <c r="D3346">
        <v>6.75</v>
      </c>
      <c r="E3346">
        <f t="shared" si="135"/>
        <v>7</v>
      </c>
      <c r="F3346">
        <f>VLOOKUP(E3346,Aerogeneradores!$A$2:$E$47,2)</f>
        <v>543</v>
      </c>
      <c r="G3346">
        <f t="shared" si="138"/>
        <v>0.54300000000000004</v>
      </c>
      <c r="H3346">
        <f t="shared" si="139"/>
        <v>0.54300000000000004</v>
      </c>
      <c r="I3346">
        <f>H3346*$N$4</f>
        <v>8.6880000000000006</v>
      </c>
    </row>
    <row r="3347" spans="1:9" x14ac:dyDescent="0.3">
      <c r="A3347">
        <v>2035</v>
      </c>
      <c r="B3347" t="s">
        <v>23</v>
      </c>
      <c r="C3347">
        <v>2</v>
      </c>
      <c r="D3347">
        <v>6.77</v>
      </c>
      <c r="E3347">
        <f t="shared" si="135"/>
        <v>7</v>
      </c>
      <c r="F3347">
        <f>VLOOKUP(E3347,Aerogeneradores!$A$2:$E$47,2)</f>
        <v>543</v>
      </c>
      <c r="G3347">
        <f t="shared" si="138"/>
        <v>0.54300000000000004</v>
      </c>
      <c r="H3347">
        <f t="shared" si="139"/>
        <v>0.54300000000000004</v>
      </c>
      <c r="I3347">
        <f>H3347*$N$4</f>
        <v>8.6880000000000006</v>
      </c>
    </row>
    <row r="3348" spans="1:9" x14ac:dyDescent="0.3">
      <c r="A3348">
        <v>2035</v>
      </c>
      <c r="B3348" t="s">
        <v>23</v>
      </c>
      <c r="C3348">
        <v>3</v>
      </c>
      <c r="D3348">
        <v>6.73</v>
      </c>
      <c r="E3348">
        <f t="shared" si="135"/>
        <v>6.5</v>
      </c>
      <c r="F3348">
        <f>VLOOKUP(E3348,Aerogeneradores!$A$2:$E$47,2)</f>
        <v>430</v>
      </c>
      <c r="G3348">
        <f t="shared" si="138"/>
        <v>0.43</v>
      </c>
      <c r="H3348">
        <f t="shared" si="139"/>
        <v>0.43</v>
      </c>
      <c r="I3348">
        <f>H3348*$N$4</f>
        <v>6.88</v>
      </c>
    </row>
    <row r="3349" spans="1:9" x14ac:dyDescent="0.3">
      <c r="A3349">
        <v>2035</v>
      </c>
      <c r="B3349" t="s">
        <v>23</v>
      </c>
      <c r="C3349">
        <v>4</v>
      </c>
      <c r="D3349">
        <v>6.78</v>
      </c>
      <c r="E3349">
        <f t="shared" si="135"/>
        <v>7</v>
      </c>
      <c r="F3349">
        <f>VLOOKUP(E3349,Aerogeneradores!$A$2:$E$47,2)</f>
        <v>543</v>
      </c>
      <c r="G3349">
        <f t="shared" si="138"/>
        <v>0.54300000000000004</v>
      </c>
      <c r="H3349">
        <f t="shared" si="139"/>
        <v>0.54300000000000004</v>
      </c>
      <c r="I3349">
        <f>H3349*$N$4</f>
        <v>8.6880000000000006</v>
      </c>
    </row>
    <row r="3350" spans="1:9" x14ac:dyDescent="0.3">
      <c r="A3350">
        <v>2035</v>
      </c>
      <c r="B3350" t="s">
        <v>23</v>
      </c>
      <c r="C3350">
        <v>5</v>
      </c>
      <c r="D3350">
        <v>6.74</v>
      </c>
      <c r="E3350">
        <f t="shared" si="135"/>
        <v>6.5</v>
      </c>
      <c r="F3350">
        <f>VLOOKUP(E3350,Aerogeneradores!$A$2:$E$47,2)</f>
        <v>430</v>
      </c>
      <c r="G3350">
        <f t="shared" si="138"/>
        <v>0.43</v>
      </c>
      <c r="H3350">
        <f t="shared" si="139"/>
        <v>0.43</v>
      </c>
      <c r="I3350">
        <f>H3350*$N$4</f>
        <v>6.88</v>
      </c>
    </row>
    <row r="3351" spans="1:9" x14ac:dyDescent="0.3">
      <c r="A3351">
        <v>2035</v>
      </c>
      <c r="B3351" t="s">
        <v>23</v>
      </c>
      <c r="C3351">
        <v>6</v>
      </c>
      <c r="D3351">
        <v>6.86</v>
      </c>
      <c r="E3351">
        <f t="shared" si="135"/>
        <v>7</v>
      </c>
      <c r="F3351">
        <f>VLOOKUP(E3351,Aerogeneradores!$A$2:$E$47,2)</f>
        <v>543</v>
      </c>
      <c r="G3351">
        <f t="shared" si="138"/>
        <v>0.54300000000000004</v>
      </c>
      <c r="H3351">
        <f t="shared" si="139"/>
        <v>0.54300000000000004</v>
      </c>
      <c r="I3351">
        <f>H3351*$N$4</f>
        <v>8.6880000000000006</v>
      </c>
    </row>
    <row r="3352" spans="1:9" x14ac:dyDescent="0.3">
      <c r="A3352">
        <v>2035</v>
      </c>
      <c r="B3352" t="s">
        <v>23</v>
      </c>
      <c r="C3352">
        <v>7</v>
      </c>
      <c r="D3352">
        <v>6.83</v>
      </c>
      <c r="E3352">
        <f t="shared" si="135"/>
        <v>7</v>
      </c>
      <c r="F3352">
        <f>VLOOKUP(E3352,Aerogeneradores!$A$2:$E$47,2)</f>
        <v>543</v>
      </c>
      <c r="G3352">
        <f t="shared" si="138"/>
        <v>0.54300000000000004</v>
      </c>
      <c r="H3352">
        <f t="shared" si="139"/>
        <v>0.54300000000000004</v>
      </c>
      <c r="I3352">
        <f>H3352*$N$4</f>
        <v>8.6880000000000006</v>
      </c>
    </row>
    <row r="3353" spans="1:9" x14ac:dyDescent="0.3">
      <c r="A3353">
        <v>2035</v>
      </c>
      <c r="B3353" t="s">
        <v>23</v>
      </c>
      <c r="C3353">
        <v>8</v>
      </c>
      <c r="D3353">
        <v>6.73</v>
      </c>
      <c r="E3353">
        <f t="shared" si="135"/>
        <v>6.5</v>
      </c>
      <c r="F3353">
        <f>VLOOKUP(E3353,Aerogeneradores!$A$2:$E$47,2)</f>
        <v>430</v>
      </c>
      <c r="G3353">
        <f t="shared" si="138"/>
        <v>0.43</v>
      </c>
      <c r="H3353">
        <f t="shared" si="139"/>
        <v>0.43</v>
      </c>
      <c r="I3353">
        <f>H3353*$N$4</f>
        <v>6.88</v>
      </c>
    </row>
    <row r="3354" spans="1:9" x14ac:dyDescent="0.3">
      <c r="A3354">
        <v>2035</v>
      </c>
      <c r="B3354" t="s">
        <v>23</v>
      </c>
      <c r="C3354">
        <v>9</v>
      </c>
      <c r="D3354">
        <v>6.73</v>
      </c>
      <c r="E3354">
        <f t="shared" si="135"/>
        <v>6.5</v>
      </c>
      <c r="F3354">
        <f>VLOOKUP(E3354,Aerogeneradores!$A$2:$E$47,2)</f>
        <v>430</v>
      </c>
      <c r="G3354">
        <f t="shared" si="138"/>
        <v>0.43</v>
      </c>
      <c r="H3354">
        <f t="shared" si="139"/>
        <v>0.43</v>
      </c>
      <c r="I3354">
        <f>H3354*$N$4</f>
        <v>6.88</v>
      </c>
    </row>
    <row r="3355" spans="1:9" x14ac:dyDescent="0.3">
      <c r="A3355">
        <v>2035</v>
      </c>
      <c r="B3355" t="s">
        <v>23</v>
      </c>
      <c r="C3355">
        <v>10</v>
      </c>
      <c r="D3355">
        <v>6.69</v>
      </c>
      <c r="E3355">
        <f t="shared" si="135"/>
        <v>6.5</v>
      </c>
      <c r="F3355">
        <f>VLOOKUP(E3355,Aerogeneradores!$A$2:$E$47,2)</f>
        <v>430</v>
      </c>
      <c r="G3355">
        <f t="shared" si="138"/>
        <v>0.43</v>
      </c>
      <c r="H3355">
        <f t="shared" si="139"/>
        <v>0.43</v>
      </c>
      <c r="I3355">
        <f>H3355*$N$4</f>
        <v>6.88</v>
      </c>
    </row>
    <row r="3356" spans="1:9" x14ac:dyDescent="0.3">
      <c r="A3356">
        <v>2035</v>
      </c>
      <c r="B3356" t="s">
        <v>23</v>
      </c>
      <c r="C3356">
        <v>11</v>
      </c>
      <c r="D3356">
        <v>6.64</v>
      </c>
      <c r="E3356">
        <f t="shared" si="135"/>
        <v>6.5</v>
      </c>
      <c r="F3356">
        <f>VLOOKUP(E3356,Aerogeneradores!$A$2:$E$47,2)</f>
        <v>430</v>
      </c>
      <c r="G3356">
        <f t="shared" si="138"/>
        <v>0.43</v>
      </c>
      <c r="H3356">
        <f t="shared" si="139"/>
        <v>0.43</v>
      </c>
      <c r="I3356">
        <f>H3356*$N$4</f>
        <v>6.88</v>
      </c>
    </row>
    <row r="3357" spans="1:9" x14ac:dyDescent="0.3">
      <c r="A3357">
        <v>2035</v>
      </c>
      <c r="B3357" t="s">
        <v>23</v>
      </c>
      <c r="C3357">
        <v>12</v>
      </c>
      <c r="D3357">
        <v>6.59</v>
      </c>
      <c r="E3357">
        <f t="shared" si="135"/>
        <v>6.5</v>
      </c>
      <c r="F3357">
        <f>VLOOKUP(E3357,Aerogeneradores!$A$2:$E$47,2)</f>
        <v>430</v>
      </c>
      <c r="G3357">
        <f t="shared" si="138"/>
        <v>0.43</v>
      </c>
      <c r="H3357">
        <f t="shared" si="139"/>
        <v>0.43</v>
      </c>
      <c r="I3357">
        <f>H3357*$N$4</f>
        <v>6.88</v>
      </c>
    </row>
    <row r="3358" spans="1:9" x14ac:dyDescent="0.3">
      <c r="A3358">
        <v>2035</v>
      </c>
      <c r="B3358" t="s">
        <v>23</v>
      </c>
      <c r="C3358">
        <v>13</v>
      </c>
      <c r="D3358">
        <v>6.64</v>
      </c>
      <c r="E3358">
        <f t="shared" si="135"/>
        <v>6.5</v>
      </c>
      <c r="F3358">
        <f>VLOOKUP(E3358,Aerogeneradores!$A$2:$E$47,2)</f>
        <v>430</v>
      </c>
      <c r="G3358">
        <f t="shared" si="138"/>
        <v>0.43</v>
      </c>
      <c r="H3358">
        <f t="shared" si="139"/>
        <v>0.43</v>
      </c>
      <c r="I3358">
        <f>H3358*$N$4</f>
        <v>6.88</v>
      </c>
    </row>
    <row r="3359" spans="1:9" x14ac:dyDescent="0.3">
      <c r="A3359">
        <v>2035</v>
      </c>
      <c r="B3359" t="s">
        <v>23</v>
      </c>
      <c r="C3359">
        <v>14</v>
      </c>
      <c r="D3359">
        <v>6.49</v>
      </c>
      <c r="E3359">
        <f t="shared" si="135"/>
        <v>6.5</v>
      </c>
      <c r="F3359">
        <f>VLOOKUP(E3359,Aerogeneradores!$A$2:$E$47,2)</f>
        <v>430</v>
      </c>
      <c r="G3359">
        <f t="shared" si="138"/>
        <v>0.43</v>
      </c>
      <c r="H3359">
        <f t="shared" si="139"/>
        <v>0.43</v>
      </c>
      <c r="I3359">
        <f>H3359*$N$4</f>
        <v>6.88</v>
      </c>
    </row>
    <row r="3360" spans="1:9" x14ac:dyDescent="0.3">
      <c r="A3360">
        <v>2035</v>
      </c>
      <c r="B3360" t="s">
        <v>23</v>
      </c>
      <c r="C3360">
        <v>15</v>
      </c>
      <c r="D3360">
        <v>6.44</v>
      </c>
      <c r="E3360">
        <f t="shared" si="135"/>
        <v>6.5</v>
      </c>
      <c r="F3360">
        <f>VLOOKUP(E3360,Aerogeneradores!$A$2:$E$47,2)</f>
        <v>430</v>
      </c>
      <c r="G3360">
        <f t="shared" si="138"/>
        <v>0.43</v>
      </c>
      <c r="H3360">
        <f t="shared" si="139"/>
        <v>0.43</v>
      </c>
      <c r="I3360">
        <f>H3360*$N$4</f>
        <v>6.88</v>
      </c>
    </row>
    <row r="3361" spans="1:9" x14ac:dyDescent="0.3">
      <c r="A3361">
        <v>2035</v>
      </c>
      <c r="B3361" t="s">
        <v>23</v>
      </c>
      <c r="C3361">
        <v>16</v>
      </c>
      <c r="D3361">
        <v>6.4</v>
      </c>
      <c r="E3361">
        <f t="shared" si="135"/>
        <v>6.5</v>
      </c>
      <c r="F3361">
        <f>VLOOKUP(E3361,Aerogeneradores!$A$2:$E$47,2)</f>
        <v>430</v>
      </c>
      <c r="G3361">
        <f t="shared" si="138"/>
        <v>0.43</v>
      </c>
      <c r="H3361">
        <f t="shared" si="139"/>
        <v>0.43</v>
      </c>
      <c r="I3361">
        <f>H3361*$N$4</f>
        <v>6.88</v>
      </c>
    </row>
    <row r="3362" spans="1:9" x14ac:dyDescent="0.3">
      <c r="A3362">
        <v>2035</v>
      </c>
      <c r="B3362" t="s">
        <v>23</v>
      </c>
      <c r="C3362">
        <v>17</v>
      </c>
      <c r="D3362">
        <v>6.47</v>
      </c>
      <c r="E3362">
        <f t="shared" si="135"/>
        <v>6.5</v>
      </c>
      <c r="F3362">
        <f>VLOOKUP(E3362,Aerogeneradores!$A$2:$E$47,2)</f>
        <v>430</v>
      </c>
      <c r="G3362">
        <f t="shared" si="138"/>
        <v>0.43</v>
      </c>
      <c r="H3362">
        <f t="shared" si="139"/>
        <v>0.43</v>
      </c>
      <c r="I3362">
        <f>H3362*$N$4</f>
        <v>6.88</v>
      </c>
    </row>
    <row r="3363" spans="1:9" x14ac:dyDescent="0.3">
      <c r="A3363">
        <v>2035</v>
      </c>
      <c r="B3363" t="s">
        <v>23</v>
      </c>
      <c r="C3363">
        <v>18</v>
      </c>
      <c r="D3363">
        <v>6.83</v>
      </c>
      <c r="E3363">
        <f t="shared" si="135"/>
        <v>7</v>
      </c>
      <c r="F3363">
        <f>VLOOKUP(E3363,Aerogeneradores!$A$2:$E$47,2)</f>
        <v>543</v>
      </c>
      <c r="G3363">
        <f t="shared" si="138"/>
        <v>0.54300000000000004</v>
      </c>
      <c r="H3363">
        <f t="shared" si="139"/>
        <v>0.54300000000000004</v>
      </c>
      <c r="I3363">
        <f>H3363*$N$4</f>
        <v>8.6880000000000006</v>
      </c>
    </row>
    <row r="3364" spans="1:9" x14ac:dyDescent="0.3">
      <c r="A3364">
        <v>2035</v>
      </c>
      <c r="B3364" t="s">
        <v>23</v>
      </c>
      <c r="C3364">
        <v>19</v>
      </c>
      <c r="D3364">
        <v>7.02</v>
      </c>
      <c r="E3364">
        <f t="shared" si="135"/>
        <v>7</v>
      </c>
      <c r="F3364">
        <f>VLOOKUP(E3364,Aerogeneradores!$A$2:$E$47,2)</f>
        <v>543</v>
      </c>
      <c r="G3364">
        <f t="shared" si="138"/>
        <v>0.54300000000000004</v>
      </c>
      <c r="H3364">
        <f t="shared" si="139"/>
        <v>0.54300000000000004</v>
      </c>
      <c r="I3364">
        <f>H3364*$N$4</f>
        <v>8.6880000000000006</v>
      </c>
    </row>
    <row r="3365" spans="1:9" x14ac:dyDescent="0.3">
      <c r="A3365">
        <v>2035</v>
      </c>
      <c r="B3365" t="s">
        <v>23</v>
      </c>
      <c r="C3365">
        <v>20</v>
      </c>
      <c r="D3365">
        <v>7</v>
      </c>
      <c r="E3365">
        <f t="shared" si="135"/>
        <v>7</v>
      </c>
      <c r="F3365">
        <f>VLOOKUP(E3365,Aerogeneradores!$A$2:$E$47,2)</f>
        <v>543</v>
      </c>
      <c r="G3365">
        <f t="shared" si="138"/>
        <v>0.54300000000000004</v>
      </c>
      <c r="H3365">
        <f t="shared" si="139"/>
        <v>0.54300000000000004</v>
      </c>
      <c r="I3365">
        <f>H3365*$N$4</f>
        <v>8.6880000000000006</v>
      </c>
    </row>
    <row r="3366" spans="1:9" x14ac:dyDescent="0.3">
      <c r="A3366">
        <v>2035</v>
      </c>
      <c r="B3366" t="s">
        <v>23</v>
      </c>
      <c r="C3366">
        <v>21</v>
      </c>
      <c r="D3366">
        <v>6.86</v>
      </c>
      <c r="E3366">
        <f t="shared" si="135"/>
        <v>7</v>
      </c>
      <c r="F3366">
        <f>VLOOKUP(E3366,Aerogeneradores!$A$2:$E$47,2)</f>
        <v>543</v>
      </c>
      <c r="G3366">
        <f t="shared" si="138"/>
        <v>0.54300000000000004</v>
      </c>
      <c r="H3366">
        <f t="shared" si="139"/>
        <v>0.54300000000000004</v>
      </c>
      <c r="I3366">
        <f>H3366*$N$4</f>
        <v>8.6880000000000006</v>
      </c>
    </row>
    <row r="3367" spans="1:9" x14ac:dyDescent="0.3">
      <c r="A3367">
        <v>2035</v>
      </c>
      <c r="B3367" t="s">
        <v>23</v>
      </c>
      <c r="C3367">
        <v>22</v>
      </c>
      <c r="D3367">
        <v>6.88</v>
      </c>
      <c r="E3367">
        <f t="shared" si="135"/>
        <v>7</v>
      </c>
      <c r="F3367">
        <f>VLOOKUP(E3367,Aerogeneradores!$A$2:$E$47,2)</f>
        <v>543</v>
      </c>
      <c r="G3367">
        <f t="shared" si="138"/>
        <v>0.54300000000000004</v>
      </c>
      <c r="H3367">
        <f t="shared" si="139"/>
        <v>0.54300000000000004</v>
      </c>
      <c r="I3367">
        <f>H3367*$N$4</f>
        <v>8.6880000000000006</v>
      </c>
    </row>
    <row r="3368" spans="1:9" x14ac:dyDescent="0.3">
      <c r="A3368">
        <v>2035</v>
      </c>
      <c r="B3368" t="s">
        <v>23</v>
      </c>
      <c r="C3368">
        <v>23</v>
      </c>
      <c r="D3368">
        <v>6.85</v>
      </c>
      <c r="E3368">
        <f t="shared" si="135"/>
        <v>7</v>
      </c>
      <c r="F3368">
        <f>VLOOKUP(E3368,Aerogeneradores!$A$2:$E$47,2)</f>
        <v>543</v>
      </c>
      <c r="G3368">
        <f t="shared" si="138"/>
        <v>0.54300000000000004</v>
      </c>
      <c r="H3368">
        <f t="shared" si="139"/>
        <v>0.54300000000000004</v>
      </c>
      <c r="I3368">
        <f>H3368*$N$4</f>
        <v>8.6880000000000006</v>
      </c>
    </row>
    <row r="3369" spans="1:9" x14ac:dyDescent="0.3">
      <c r="A3369">
        <v>2035</v>
      </c>
      <c r="B3369" t="s">
        <v>23</v>
      </c>
      <c r="C3369">
        <v>24</v>
      </c>
      <c r="D3369">
        <v>6.85</v>
      </c>
      <c r="E3369">
        <f t="shared" si="135"/>
        <v>7</v>
      </c>
      <c r="F3369">
        <f>VLOOKUP(E3369,Aerogeneradores!$A$2:$E$47,2)</f>
        <v>543</v>
      </c>
      <c r="G3369">
        <f t="shared" si="138"/>
        <v>0.54300000000000004</v>
      </c>
      <c r="H3369">
        <f t="shared" si="139"/>
        <v>0.54300000000000004</v>
      </c>
      <c r="I3369">
        <f>H3369*$N$4</f>
        <v>8.6880000000000006</v>
      </c>
    </row>
    <row r="3370" spans="1:9" x14ac:dyDescent="0.3">
      <c r="A3370">
        <v>2035</v>
      </c>
      <c r="B3370" t="s">
        <v>24</v>
      </c>
      <c r="C3370">
        <v>1</v>
      </c>
      <c r="D3370">
        <v>7.3</v>
      </c>
      <c r="E3370">
        <f t="shared" si="135"/>
        <v>7.5</v>
      </c>
      <c r="F3370">
        <f>VLOOKUP(E3370,Aerogeneradores!$A$2:$E$47,2)</f>
        <v>685</v>
      </c>
      <c r="G3370">
        <f t="shared" si="138"/>
        <v>0.68500000000000005</v>
      </c>
      <c r="H3370">
        <f t="shared" si="139"/>
        <v>0.68500000000000005</v>
      </c>
      <c r="I3370">
        <f>H3370*$N$4</f>
        <v>10.96</v>
      </c>
    </row>
    <row r="3371" spans="1:9" x14ac:dyDescent="0.3">
      <c r="A3371">
        <v>2035</v>
      </c>
      <c r="B3371" t="s">
        <v>24</v>
      </c>
      <c r="C3371">
        <v>2</v>
      </c>
      <c r="D3371">
        <v>7.29</v>
      </c>
      <c r="E3371">
        <f t="shared" si="135"/>
        <v>7.5</v>
      </c>
      <c r="F3371">
        <f>VLOOKUP(E3371,Aerogeneradores!$A$2:$E$47,2)</f>
        <v>685</v>
      </c>
      <c r="G3371">
        <f t="shared" ref="G3371:G3434" si="140">F3371/1000</f>
        <v>0.68500000000000005</v>
      </c>
      <c r="H3371">
        <f t="shared" ref="H3371:H3434" si="141">G3371*1</f>
        <v>0.68500000000000005</v>
      </c>
      <c r="I3371">
        <f>H3371*$N$4</f>
        <v>10.96</v>
      </c>
    </row>
    <row r="3372" spans="1:9" x14ac:dyDescent="0.3">
      <c r="A3372">
        <v>2035</v>
      </c>
      <c r="B3372" t="s">
        <v>24</v>
      </c>
      <c r="C3372">
        <v>3</v>
      </c>
      <c r="D3372">
        <v>7.16</v>
      </c>
      <c r="E3372">
        <f t="shared" si="135"/>
        <v>7</v>
      </c>
      <c r="F3372">
        <f>VLOOKUP(E3372,Aerogeneradores!$A$2:$E$47,2)</f>
        <v>543</v>
      </c>
      <c r="G3372">
        <f t="shared" si="140"/>
        <v>0.54300000000000004</v>
      </c>
      <c r="H3372">
        <f t="shared" si="141"/>
        <v>0.54300000000000004</v>
      </c>
      <c r="I3372">
        <f>H3372*$N$4</f>
        <v>8.6880000000000006</v>
      </c>
    </row>
    <row r="3373" spans="1:9" x14ac:dyDescent="0.3">
      <c r="A3373">
        <v>2035</v>
      </c>
      <c r="B3373" t="s">
        <v>24</v>
      </c>
      <c r="C3373">
        <v>4</v>
      </c>
      <c r="D3373">
        <v>7.05</v>
      </c>
      <c r="E3373">
        <f t="shared" si="135"/>
        <v>7</v>
      </c>
      <c r="F3373">
        <f>VLOOKUP(E3373,Aerogeneradores!$A$2:$E$47,2)</f>
        <v>543</v>
      </c>
      <c r="G3373">
        <f t="shared" si="140"/>
        <v>0.54300000000000004</v>
      </c>
      <c r="H3373">
        <f t="shared" si="141"/>
        <v>0.54300000000000004</v>
      </c>
      <c r="I3373">
        <f>H3373*$N$4</f>
        <v>8.6880000000000006</v>
      </c>
    </row>
    <row r="3374" spans="1:9" x14ac:dyDescent="0.3">
      <c r="A3374">
        <v>2035</v>
      </c>
      <c r="B3374" t="s">
        <v>24</v>
      </c>
      <c r="C3374">
        <v>5</v>
      </c>
      <c r="D3374">
        <v>6.85</v>
      </c>
      <c r="E3374">
        <f t="shared" si="135"/>
        <v>7</v>
      </c>
      <c r="F3374">
        <f>VLOOKUP(E3374,Aerogeneradores!$A$2:$E$47,2)</f>
        <v>543</v>
      </c>
      <c r="G3374">
        <f t="shared" si="140"/>
        <v>0.54300000000000004</v>
      </c>
      <c r="H3374">
        <f t="shared" si="141"/>
        <v>0.54300000000000004</v>
      </c>
      <c r="I3374">
        <f>H3374*$N$4</f>
        <v>8.6880000000000006</v>
      </c>
    </row>
    <row r="3375" spans="1:9" x14ac:dyDescent="0.3">
      <c r="A3375">
        <v>2035</v>
      </c>
      <c r="B3375" t="s">
        <v>24</v>
      </c>
      <c r="C3375">
        <v>6</v>
      </c>
      <c r="D3375">
        <v>6.71</v>
      </c>
      <c r="E3375">
        <f t="shared" si="135"/>
        <v>6.5</v>
      </c>
      <c r="F3375">
        <f>VLOOKUP(E3375,Aerogeneradores!$A$2:$E$47,2)</f>
        <v>430</v>
      </c>
      <c r="G3375">
        <f t="shared" si="140"/>
        <v>0.43</v>
      </c>
      <c r="H3375">
        <f t="shared" si="141"/>
        <v>0.43</v>
      </c>
      <c r="I3375">
        <f>H3375*$N$4</f>
        <v>6.88</v>
      </c>
    </row>
    <row r="3376" spans="1:9" x14ac:dyDescent="0.3">
      <c r="A3376">
        <v>2035</v>
      </c>
      <c r="B3376" t="s">
        <v>24</v>
      </c>
      <c r="C3376">
        <v>7</v>
      </c>
      <c r="D3376">
        <v>6.63</v>
      </c>
      <c r="E3376">
        <f t="shared" si="135"/>
        <v>6.5</v>
      </c>
      <c r="F3376">
        <f>VLOOKUP(E3376,Aerogeneradores!$A$2:$E$47,2)</f>
        <v>430</v>
      </c>
      <c r="G3376">
        <f t="shared" si="140"/>
        <v>0.43</v>
      </c>
      <c r="H3376">
        <f t="shared" si="141"/>
        <v>0.43</v>
      </c>
      <c r="I3376">
        <f>H3376*$N$4</f>
        <v>6.88</v>
      </c>
    </row>
    <row r="3377" spans="1:9" x14ac:dyDescent="0.3">
      <c r="A3377">
        <v>2035</v>
      </c>
      <c r="B3377" t="s">
        <v>24</v>
      </c>
      <c r="C3377">
        <v>8</v>
      </c>
      <c r="D3377">
        <v>6.56</v>
      </c>
      <c r="E3377">
        <f t="shared" si="135"/>
        <v>6.5</v>
      </c>
      <c r="F3377">
        <f>VLOOKUP(E3377,Aerogeneradores!$A$2:$E$47,2)</f>
        <v>430</v>
      </c>
      <c r="G3377">
        <f t="shared" si="140"/>
        <v>0.43</v>
      </c>
      <c r="H3377">
        <f t="shared" si="141"/>
        <v>0.43</v>
      </c>
      <c r="I3377">
        <f>H3377*$N$4</f>
        <v>6.88</v>
      </c>
    </row>
    <row r="3378" spans="1:9" x14ac:dyDescent="0.3">
      <c r="A3378">
        <v>2035</v>
      </c>
      <c r="B3378" t="s">
        <v>24</v>
      </c>
      <c r="C3378">
        <v>9</v>
      </c>
      <c r="D3378">
        <v>6.56</v>
      </c>
      <c r="E3378">
        <f t="shared" si="135"/>
        <v>6.5</v>
      </c>
      <c r="F3378">
        <f>VLOOKUP(E3378,Aerogeneradores!$A$2:$E$47,2)</f>
        <v>430</v>
      </c>
      <c r="G3378">
        <f t="shared" si="140"/>
        <v>0.43</v>
      </c>
      <c r="H3378">
        <f t="shared" si="141"/>
        <v>0.43</v>
      </c>
      <c r="I3378">
        <f>H3378*$N$4</f>
        <v>6.88</v>
      </c>
    </row>
    <row r="3379" spans="1:9" x14ac:dyDescent="0.3">
      <c r="A3379">
        <v>2035</v>
      </c>
      <c r="B3379" t="s">
        <v>24</v>
      </c>
      <c r="C3379">
        <v>10</v>
      </c>
      <c r="D3379">
        <v>6.67</v>
      </c>
      <c r="E3379">
        <f t="shared" si="135"/>
        <v>6.5</v>
      </c>
      <c r="F3379">
        <f>VLOOKUP(E3379,Aerogeneradores!$A$2:$E$47,2)</f>
        <v>430</v>
      </c>
      <c r="G3379">
        <f t="shared" si="140"/>
        <v>0.43</v>
      </c>
      <c r="H3379">
        <f t="shared" si="141"/>
        <v>0.43</v>
      </c>
      <c r="I3379">
        <f>H3379*$N$4</f>
        <v>6.88</v>
      </c>
    </row>
    <row r="3380" spans="1:9" x14ac:dyDescent="0.3">
      <c r="A3380">
        <v>2035</v>
      </c>
      <c r="B3380" t="s">
        <v>24</v>
      </c>
      <c r="C3380">
        <v>11</v>
      </c>
      <c r="D3380">
        <v>6.63</v>
      </c>
      <c r="E3380">
        <f t="shared" si="135"/>
        <v>6.5</v>
      </c>
      <c r="F3380">
        <f>VLOOKUP(E3380,Aerogeneradores!$A$2:$E$47,2)</f>
        <v>430</v>
      </c>
      <c r="G3380">
        <f t="shared" si="140"/>
        <v>0.43</v>
      </c>
      <c r="H3380">
        <f t="shared" si="141"/>
        <v>0.43</v>
      </c>
      <c r="I3380">
        <f>H3380*$N$4</f>
        <v>6.88</v>
      </c>
    </row>
    <row r="3381" spans="1:9" x14ac:dyDescent="0.3">
      <c r="A3381">
        <v>2035</v>
      </c>
      <c r="B3381" t="s">
        <v>24</v>
      </c>
      <c r="C3381">
        <v>12</v>
      </c>
      <c r="D3381">
        <v>6.62</v>
      </c>
      <c r="E3381">
        <f t="shared" si="135"/>
        <v>6.5</v>
      </c>
      <c r="F3381">
        <f>VLOOKUP(E3381,Aerogeneradores!$A$2:$E$47,2)</f>
        <v>430</v>
      </c>
      <c r="G3381">
        <f t="shared" si="140"/>
        <v>0.43</v>
      </c>
      <c r="H3381">
        <f t="shared" si="141"/>
        <v>0.43</v>
      </c>
      <c r="I3381">
        <f>H3381*$N$4</f>
        <v>6.88</v>
      </c>
    </row>
    <row r="3382" spans="1:9" x14ac:dyDescent="0.3">
      <c r="A3382">
        <v>2035</v>
      </c>
      <c r="B3382" t="s">
        <v>24</v>
      </c>
      <c r="C3382">
        <v>13</v>
      </c>
      <c r="D3382">
        <v>6.56</v>
      </c>
      <c r="E3382">
        <f t="shared" si="135"/>
        <v>6.5</v>
      </c>
      <c r="F3382">
        <f>VLOOKUP(E3382,Aerogeneradores!$A$2:$E$47,2)</f>
        <v>430</v>
      </c>
      <c r="G3382">
        <f t="shared" si="140"/>
        <v>0.43</v>
      </c>
      <c r="H3382">
        <f t="shared" si="141"/>
        <v>0.43</v>
      </c>
      <c r="I3382">
        <f>H3382*$N$4</f>
        <v>6.88</v>
      </c>
    </row>
    <row r="3383" spans="1:9" x14ac:dyDescent="0.3">
      <c r="A3383">
        <v>2035</v>
      </c>
      <c r="B3383" t="s">
        <v>24</v>
      </c>
      <c r="C3383">
        <v>14</v>
      </c>
      <c r="D3383">
        <v>6.53</v>
      </c>
      <c r="E3383">
        <f t="shared" si="135"/>
        <v>6.5</v>
      </c>
      <c r="F3383">
        <f>VLOOKUP(E3383,Aerogeneradores!$A$2:$E$47,2)</f>
        <v>430</v>
      </c>
      <c r="G3383">
        <f t="shared" si="140"/>
        <v>0.43</v>
      </c>
      <c r="H3383">
        <f t="shared" si="141"/>
        <v>0.43</v>
      </c>
      <c r="I3383">
        <f>H3383*$N$4</f>
        <v>6.88</v>
      </c>
    </row>
    <row r="3384" spans="1:9" x14ac:dyDescent="0.3">
      <c r="A3384">
        <v>2035</v>
      </c>
      <c r="B3384" t="s">
        <v>24</v>
      </c>
      <c r="C3384">
        <v>15</v>
      </c>
      <c r="D3384">
        <v>6.52</v>
      </c>
      <c r="E3384">
        <f t="shared" si="135"/>
        <v>6.5</v>
      </c>
      <c r="F3384">
        <f>VLOOKUP(E3384,Aerogeneradores!$A$2:$E$47,2)</f>
        <v>430</v>
      </c>
      <c r="G3384">
        <f t="shared" si="140"/>
        <v>0.43</v>
      </c>
      <c r="H3384">
        <f t="shared" si="141"/>
        <v>0.43</v>
      </c>
      <c r="I3384">
        <f>H3384*$N$4</f>
        <v>6.88</v>
      </c>
    </row>
    <row r="3385" spans="1:9" x14ac:dyDescent="0.3">
      <c r="A3385">
        <v>2035</v>
      </c>
      <c r="B3385" t="s">
        <v>24</v>
      </c>
      <c r="C3385">
        <v>16</v>
      </c>
      <c r="D3385">
        <v>6.49</v>
      </c>
      <c r="E3385">
        <f t="shared" si="135"/>
        <v>6.5</v>
      </c>
      <c r="F3385">
        <f>VLOOKUP(E3385,Aerogeneradores!$A$2:$E$47,2)</f>
        <v>430</v>
      </c>
      <c r="G3385">
        <f t="shared" si="140"/>
        <v>0.43</v>
      </c>
      <c r="H3385">
        <f t="shared" si="141"/>
        <v>0.43</v>
      </c>
      <c r="I3385">
        <f>H3385*$N$4</f>
        <v>6.88</v>
      </c>
    </row>
    <row r="3386" spans="1:9" x14ac:dyDescent="0.3">
      <c r="A3386">
        <v>2035</v>
      </c>
      <c r="B3386" t="s">
        <v>24</v>
      </c>
      <c r="C3386">
        <v>17</v>
      </c>
      <c r="D3386">
        <v>6.55</v>
      </c>
      <c r="E3386">
        <f t="shared" si="135"/>
        <v>6.5</v>
      </c>
      <c r="F3386">
        <f>VLOOKUP(E3386,Aerogeneradores!$A$2:$E$47,2)</f>
        <v>430</v>
      </c>
      <c r="G3386">
        <f t="shared" si="140"/>
        <v>0.43</v>
      </c>
      <c r="H3386">
        <f t="shared" si="141"/>
        <v>0.43</v>
      </c>
      <c r="I3386">
        <f>H3386*$N$4</f>
        <v>6.88</v>
      </c>
    </row>
    <row r="3387" spans="1:9" x14ac:dyDescent="0.3">
      <c r="A3387">
        <v>2035</v>
      </c>
      <c r="B3387" t="s">
        <v>24</v>
      </c>
      <c r="C3387">
        <v>18</v>
      </c>
      <c r="D3387">
        <v>6.77</v>
      </c>
      <c r="E3387">
        <f t="shared" si="135"/>
        <v>7</v>
      </c>
      <c r="F3387">
        <f>VLOOKUP(E3387,Aerogeneradores!$A$2:$E$47,2)</f>
        <v>543</v>
      </c>
      <c r="G3387">
        <f t="shared" si="140"/>
        <v>0.54300000000000004</v>
      </c>
      <c r="H3387">
        <f t="shared" si="141"/>
        <v>0.54300000000000004</v>
      </c>
      <c r="I3387">
        <f>H3387*$N$4</f>
        <v>8.6880000000000006</v>
      </c>
    </row>
    <row r="3388" spans="1:9" x14ac:dyDescent="0.3">
      <c r="A3388">
        <v>2035</v>
      </c>
      <c r="B3388" t="s">
        <v>24</v>
      </c>
      <c r="C3388">
        <v>19</v>
      </c>
      <c r="D3388">
        <v>7.12</v>
      </c>
      <c r="E3388">
        <f t="shared" si="135"/>
        <v>7</v>
      </c>
      <c r="F3388">
        <f>VLOOKUP(E3388,Aerogeneradores!$A$2:$E$47,2)</f>
        <v>543</v>
      </c>
      <c r="G3388">
        <f t="shared" si="140"/>
        <v>0.54300000000000004</v>
      </c>
      <c r="H3388">
        <f t="shared" si="141"/>
        <v>0.54300000000000004</v>
      </c>
      <c r="I3388">
        <f>H3388*$N$4</f>
        <v>8.6880000000000006</v>
      </c>
    </row>
    <row r="3389" spans="1:9" x14ac:dyDescent="0.3">
      <c r="A3389">
        <v>2035</v>
      </c>
      <c r="B3389" t="s">
        <v>24</v>
      </c>
      <c r="C3389">
        <v>20</v>
      </c>
      <c r="D3389">
        <v>7.19</v>
      </c>
      <c r="E3389">
        <f t="shared" si="135"/>
        <v>7</v>
      </c>
      <c r="F3389">
        <f>VLOOKUP(E3389,Aerogeneradores!$A$2:$E$47,2)</f>
        <v>543</v>
      </c>
      <c r="G3389">
        <f t="shared" si="140"/>
        <v>0.54300000000000004</v>
      </c>
      <c r="H3389">
        <f t="shared" si="141"/>
        <v>0.54300000000000004</v>
      </c>
      <c r="I3389">
        <f>H3389*$N$4</f>
        <v>8.6880000000000006</v>
      </c>
    </row>
    <row r="3390" spans="1:9" x14ac:dyDescent="0.3">
      <c r="A3390">
        <v>2035</v>
      </c>
      <c r="B3390" t="s">
        <v>24</v>
      </c>
      <c r="C3390">
        <v>21</v>
      </c>
      <c r="D3390">
        <v>7.25</v>
      </c>
      <c r="E3390">
        <f t="shared" si="135"/>
        <v>7.5</v>
      </c>
      <c r="F3390">
        <f>VLOOKUP(E3390,Aerogeneradores!$A$2:$E$47,2)</f>
        <v>685</v>
      </c>
      <c r="G3390">
        <f t="shared" si="140"/>
        <v>0.68500000000000005</v>
      </c>
      <c r="H3390">
        <f t="shared" si="141"/>
        <v>0.68500000000000005</v>
      </c>
      <c r="I3390">
        <f>H3390*$N$4</f>
        <v>10.96</v>
      </c>
    </row>
    <row r="3391" spans="1:9" x14ac:dyDescent="0.3">
      <c r="A3391">
        <v>2035</v>
      </c>
      <c r="B3391" t="s">
        <v>24</v>
      </c>
      <c r="C3391">
        <v>22</v>
      </c>
      <c r="D3391">
        <v>7.26</v>
      </c>
      <c r="E3391">
        <f t="shared" si="135"/>
        <v>7.5</v>
      </c>
      <c r="F3391">
        <f>VLOOKUP(E3391,Aerogeneradores!$A$2:$E$47,2)</f>
        <v>685</v>
      </c>
      <c r="G3391">
        <f t="shared" si="140"/>
        <v>0.68500000000000005</v>
      </c>
      <c r="H3391">
        <f t="shared" si="141"/>
        <v>0.68500000000000005</v>
      </c>
      <c r="I3391">
        <f>H3391*$N$4</f>
        <v>10.96</v>
      </c>
    </row>
    <row r="3392" spans="1:9" x14ac:dyDescent="0.3">
      <c r="A3392">
        <v>2035</v>
      </c>
      <c r="B3392" t="s">
        <v>24</v>
      </c>
      <c r="C3392">
        <v>23</v>
      </c>
      <c r="D3392">
        <v>7.21</v>
      </c>
      <c r="E3392">
        <f t="shared" si="135"/>
        <v>7</v>
      </c>
      <c r="F3392">
        <f>VLOOKUP(E3392,Aerogeneradores!$A$2:$E$47,2)</f>
        <v>543</v>
      </c>
      <c r="G3392">
        <f t="shared" si="140"/>
        <v>0.54300000000000004</v>
      </c>
      <c r="H3392">
        <f t="shared" si="141"/>
        <v>0.54300000000000004</v>
      </c>
      <c r="I3392">
        <f>H3392*$N$4</f>
        <v>8.6880000000000006</v>
      </c>
    </row>
    <row r="3393" spans="1:9" x14ac:dyDescent="0.3">
      <c r="A3393">
        <v>2035</v>
      </c>
      <c r="B3393" t="s">
        <v>24</v>
      </c>
      <c r="C3393">
        <v>24</v>
      </c>
      <c r="D3393">
        <v>7.33</v>
      </c>
      <c r="E3393">
        <f t="shared" si="135"/>
        <v>7.5</v>
      </c>
      <c r="F3393">
        <f>VLOOKUP(E3393,Aerogeneradores!$A$2:$E$47,2)</f>
        <v>685</v>
      </c>
      <c r="G3393">
        <f t="shared" si="140"/>
        <v>0.68500000000000005</v>
      </c>
      <c r="H3393">
        <f t="shared" si="141"/>
        <v>0.68500000000000005</v>
      </c>
      <c r="I3393">
        <f>H3393*$N$4</f>
        <v>10.96</v>
      </c>
    </row>
    <row r="3394" spans="1:9" x14ac:dyDescent="0.3">
      <c r="A3394">
        <v>2035</v>
      </c>
      <c r="B3394" t="s">
        <v>25</v>
      </c>
      <c r="C3394">
        <v>1</v>
      </c>
      <c r="D3394">
        <v>7.32</v>
      </c>
      <c r="E3394">
        <f t="shared" si="135"/>
        <v>7.5</v>
      </c>
      <c r="F3394">
        <f>VLOOKUP(E3394,Aerogeneradores!$A$2:$E$47,2)</f>
        <v>685</v>
      </c>
      <c r="G3394">
        <f t="shared" si="140"/>
        <v>0.68500000000000005</v>
      </c>
      <c r="H3394">
        <f t="shared" si="141"/>
        <v>0.68500000000000005</v>
      </c>
      <c r="I3394">
        <f>H3394*$N$4</f>
        <v>10.96</v>
      </c>
    </row>
    <row r="3395" spans="1:9" x14ac:dyDescent="0.3">
      <c r="A3395">
        <v>2035</v>
      </c>
      <c r="B3395" t="s">
        <v>25</v>
      </c>
      <c r="C3395">
        <v>2</v>
      </c>
      <c r="D3395">
        <v>7.2</v>
      </c>
      <c r="E3395">
        <f t="shared" si="135"/>
        <v>7</v>
      </c>
      <c r="F3395">
        <f>VLOOKUP(E3395,Aerogeneradores!$A$2:$E$47,2)</f>
        <v>543</v>
      </c>
      <c r="G3395">
        <f t="shared" si="140"/>
        <v>0.54300000000000004</v>
      </c>
      <c r="H3395">
        <f t="shared" si="141"/>
        <v>0.54300000000000004</v>
      </c>
      <c r="I3395">
        <f>H3395*$N$4</f>
        <v>8.6880000000000006</v>
      </c>
    </row>
    <row r="3396" spans="1:9" x14ac:dyDescent="0.3">
      <c r="A3396">
        <v>2035</v>
      </c>
      <c r="B3396" t="s">
        <v>25</v>
      </c>
      <c r="C3396">
        <v>3</v>
      </c>
      <c r="D3396">
        <v>7.08</v>
      </c>
      <c r="E3396">
        <f t="shared" si="135"/>
        <v>7</v>
      </c>
      <c r="F3396">
        <f>VLOOKUP(E3396,Aerogeneradores!$A$2:$E$47,2)</f>
        <v>543</v>
      </c>
      <c r="G3396">
        <f t="shared" si="140"/>
        <v>0.54300000000000004</v>
      </c>
      <c r="H3396">
        <f t="shared" si="141"/>
        <v>0.54300000000000004</v>
      </c>
      <c r="I3396">
        <f>H3396*$N$4</f>
        <v>8.6880000000000006</v>
      </c>
    </row>
    <row r="3397" spans="1:9" x14ac:dyDescent="0.3">
      <c r="A3397">
        <v>2035</v>
      </c>
      <c r="B3397" t="s">
        <v>25</v>
      </c>
      <c r="C3397">
        <v>4</v>
      </c>
      <c r="D3397">
        <v>6.96</v>
      </c>
      <c r="E3397">
        <f t="shared" si="135"/>
        <v>7</v>
      </c>
      <c r="F3397">
        <f>VLOOKUP(E3397,Aerogeneradores!$A$2:$E$47,2)</f>
        <v>543</v>
      </c>
      <c r="G3397">
        <f t="shared" si="140"/>
        <v>0.54300000000000004</v>
      </c>
      <c r="H3397">
        <f t="shared" si="141"/>
        <v>0.54300000000000004</v>
      </c>
      <c r="I3397">
        <f>H3397*$N$4</f>
        <v>8.6880000000000006</v>
      </c>
    </row>
    <row r="3398" spans="1:9" x14ac:dyDescent="0.3">
      <c r="A3398">
        <v>2035</v>
      </c>
      <c r="B3398" t="s">
        <v>25</v>
      </c>
      <c r="C3398">
        <v>5</v>
      </c>
      <c r="D3398">
        <v>6.79</v>
      </c>
      <c r="E3398">
        <f t="shared" si="135"/>
        <v>7</v>
      </c>
      <c r="F3398">
        <f>VLOOKUP(E3398,Aerogeneradores!$A$2:$E$47,2)</f>
        <v>543</v>
      </c>
      <c r="G3398">
        <f t="shared" si="140"/>
        <v>0.54300000000000004</v>
      </c>
      <c r="H3398">
        <f t="shared" si="141"/>
        <v>0.54300000000000004</v>
      </c>
      <c r="I3398">
        <f>H3398*$N$4</f>
        <v>8.6880000000000006</v>
      </c>
    </row>
    <row r="3399" spans="1:9" x14ac:dyDescent="0.3">
      <c r="A3399">
        <v>2035</v>
      </c>
      <c r="B3399" t="s">
        <v>25</v>
      </c>
      <c r="C3399">
        <v>6</v>
      </c>
      <c r="D3399">
        <v>6.68</v>
      </c>
      <c r="E3399">
        <f t="shared" si="135"/>
        <v>6.5</v>
      </c>
      <c r="F3399">
        <f>VLOOKUP(E3399,Aerogeneradores!$A$2:$E$47,2)</f>
        <v>430</v>
      </c>
      <c r="G3399">
        <f t="shared" si="140"/>
        <v>0.43</v>
      </c>
      <c r="H3399">
        <f t="shared" si="141"/>
        <v>0.43</v>
      </c>
      <c r="I3399">
        <f>H3399*$N$4</f>
        <v>6.88</v>
      </c>
    </row>
    <row r="3400" spans="1:9" x14ac:dyDescent="0.3">
      <c r="A3400">
        <v>2035</v>
      </c>
      <c r="B3400" t="s">
        <v>25</v>
      </c>
      <c r="C3400">
        <v>7</v>
      </c>
      <c r="D3400">
        <v>6.63</v>
      </c>
      <c r="E3400">
        <f t="shared" si="135"/>
        <v>6.5</v>
      </c>
      <c r="F3400">
        <f>VLOOKUP(E3400,Aerogeneradores!$A$2:$E$47,2)</f>
        <v>430</v>
      </c>
      <c r="G3400">
        <f t="shared" si="140"/>
        <v>0.43</v>
      </c>
      <c r="H3400">
        <f t="shared" si="141"/>
        <v>0.43</v>
      </c>
      <c r="I3400">
        <f>H3400*$N$4</f>
        <v>6.88</v>
      </c>
    </row>
    <row r="3401" spans="1:9" x14ac:dyDescent="0.3">
      <c r="A3401">
        <v>2035</v>
      </c>
      <c r="B3401" t="s">
        <v>25</v>
      </c>
      <c r="C3401">
        <v>8</v>
      </c>
      <c r="D3401">
        <v>6.63</v>
      </c>
      <c r="E3401">
        <f t="shared" si="135"/>
        <v>6.5</v>
      </c>
      <c r="F3401">
        <f>VLOOKUP(E3401,Aerogeneradores!$A$2:$E$47,2)</f>
        <v>430</v>
      </c>
      <c r="G3401">
        <f t="shared" si="140"/>
        <v>0.43</v>
      </c>
      <c r="H3401">
        <f t="shared" si="141"/>
        <v>0.43</v>
      </c>
      <c r="I3401">
        <f>H3401*$N$4</f>
        <v>6.88</v>
      </c>
    </row>
    <row r="3402" spans="1:9" x14ac:dyDescent="0.3">
      <c r="A3402">
        <v>2035</v>
      </c>
      <c r="B3402" t="s">
        <v>25</v>
      </c>
      <c r="C3402">
        <v>9</v>
      </c>
      <c r="D3402">
        <v>6.59</v>
      </c>
      <c r="E3402">
        <f t="shared" si="135"/>
        <v>6.5</v>
      </c>
      <c r="F3402">
        <f>VLOOKUP(E3402,Aerogeneradores!$A$2:$E$47,2)</f>
        <v>430</v>
      </c>
      <c r="G3402">
        <f t="shared" si="140"/>
        <v>0.43</v>
      </c>
      <c r="H3402">
        <f t="shared" si="141"/>
        <v>0.43</v>
      </c>
      <c r="I3402">
        <f>H3402*$N$4</f>
        <v>6.88</v>
      </c>
    </row>
    <row r="3403" spans="1:9" x14ac:dyDescent="0.3">
      <c r="A3403">
        <v>2035</v>
      </c>
      <c r="B3403" t="s">
        <v>25</v>
      </c>
      <c r="C3403">
        <v>10</v>
      </c>
      <c r="D3403">
        <v>6.61</v>
      </c>
      <c r="E3403">
        <f t="shared" si="135"/>
        <v>6.5</v>
      </c>
      <c r="F3403">
        <f>VLOOKUP(E3403,Aerogeneradores!$A$2:$E$47,2)</f>
        <v>430</v>
      </c>
      <c r="G3403">
        <f t="shared" si="140"/>
        <v>0.43</v>
      </c>
      <c r="H3403">
        <f t="shared" si="141"/>
        <v>0.43</v>
      </c>
      <c r="I3403">
        <f>H3403*$N$4</f>
        <v>6.88</v>
      </c>
    </row>
    <row r="3404" spans="1:9" x14ac:dyDescent="0.3">
      <c r="A3404">
        <v>2035</v>
      </c>
      <c r="B3404" t="s">
        <v>25</v>
      </c>
      <c r="C3404">
        <v>11</v>
      </c>
      <c r="D3404">
        <v>6.49</v>
      </c>
      <c r="E3404">
        <f t="shared" si="135"/>
        <v>6.5</v>
      </c>
      <c r="F3404">
        <f>VLOOKUP(E3404,Aerogeneradores!$A$2:$E$47,2)</f>
        <v>430</v>
      </c>
      <c r="G3404">
        <f t="shared" si="140"/>
        <v>0.43</v>
      </c>
      <c r="H3404">
        <f t="shared" si="141"/>
        <v>0.43</v>
      </c>
      <c r="I3404">
        <f>H3404*$N$4</f>
        <v>6.88</v>
      </c>
    </row>
    <row r="3405" spans="1:9" x14ac:dyDescent="0.3">
      <c r="A3405">
        <v>2035</v>
      </c>
      <c r="B3405" t="s">
        <v>25</v>
      </c>
      <c r="C3405">
        <v>12</v>
      </c>
      <c r="D3405">
        <v>6.39</v>
      </c>
      <c r="E3405">
        <f t="shared" si="135"/>
        <v>6.5</v>
      </c>
      <c r="F3405">
        <f>VLOOKUP(E3405,Aerogeneradores!$A$2:$E$47,2)</f>
        <v>430</v>
      </c>
      <c r="G3405">
        <f t="shared" si="140"/>
        <v>0.43</v>
      </c>
      <c r="H3405">
        <f t="shared" si="141"/>
        <v>0.43</v>
      </c>
      <c r="I3405">
        <f>H3405*$N$4</f>
        <v>6.88</v>
      </c>
    </row>
    <row r="3406" spans="1:9" x14ac:dyDescent="0.3">
      <c r="A3406">
        <v>2035</v>
      </c>
      <c r="B3406" t="s">
        <v>25</v>
      </c>
      <c r="C3406">
        <v>13</v>
      </c>
      <c r="D3406">
        <v>6.34</v>
      </c>
      <c r="E3406">
        <f t="shared" si="135"/>
        <v>6.5</v>
      </c>
      <c r="F3406">
        <f>VLOOKUP(E3406,Aerogeneradores!$A$2:$E$47,2)</f>
        <v>430</v>
      </c>
      <c r="G3406">
        <f t="shared" si="140"/>
        <v>0.43</v>
      </c>
      <c r="H3406">
        <f t="shared" si="141"/>
        <v>0.43</v>
      </c>
      <c r="I3406">
        <f>H3406*$N$4</f>
        <v>6.88</v>
      </c>
    </row>
    <row r="3407" spans="1:9" x14ac:dyDescent="0.3">
      <c r="A3407">
        <v>2035</v>
      </c>
      <c r="B3407" t="s">
        <v>25</v>
      </c>
      <c r="C3407">
        <v>14</v>
      </c>
      <c r="D3407">
        <v>6.34</v>
      </c>
      <c r="E3407">
        <f t="shared" si="135"/>
        <v>6.5</v>
      </c>
      <c r="F3407">
        <f>VLOOKUP(E3407,Aerogeneradores!$A$2:$E$47,2)</f>
        <v>430</v>
      </c>
      <c r="G3407">
        <f t="shared" si="140"/>
        <v>0.43</v>
      </c>
      <c r="H3407">
        <f t="shared" si="141"/>
        <v>0.43</v>
      </c>
      <c r="I3407">
        <f>H3407*$N$4</f>
        <v>6.88</v>
      </c>
    </row>
    <row r="3408" spans="1:9" x14ac:dyDescent="0.3">
      <c r="A3408">
        <v>2035</v>
      </c>
      <c r="B3408" t="s">
        <v>25</v>
      </c>
      <c r="C3408">
        <v>15</v>
      </c>
      <c r="D3408">
        <v>6.41</v>
      </c>
      <c r="E3408">
        <f t="shared" si="135"/>
        <v>6.5</v>
      </c>
      <c r="F3408">
        <f>VLOOKUP(E3408,Aerogeneradores!$A$2:$E$47,2)</f>
        <v>430</v>
      </c>
      <c r="G3408">
        <f t="shared" si="140"/>
        <v>0.43</v>
      </c>
      <c r="H3408">
        <f t="shared" si="141"/>
        <v>0.43</v>
      </c>
      <c r="I3408">
        <f>H3408*$N$4</f>
        <v>6.88</v>
      </c>
    </row>
    <row r="3409" spans="1:9" x14ac:dyDescent="0.3">
      <c r="A3409">
        <v>2035</v>
      </c>
      <c r="B3409" t="s">
        <v>25</v>
      </c>
      <c r="C3409">
        <v>16</v>
      </c>
      <c r="D3409">
        <v>6.57</v>
      </c>
      <c r="E3409">
        <f t="shared" si="135"/>
        <v>6.5</v>
      </c>
      <c r="F3409">
        <f>VLOOKUP(E3409,Aerogeneradores!$A$2:$E$47,2)</f>
        <v>430</v>
      </c>
      <c r="G3409">
        <f t="shared" si="140"/>
        <v>0.43</v>
      </c>
      <c r="H3409">
        <f t="shared" si="141"/>
        <v>0.43</v>
      </c>
      <c r="I3409">
        <f>H3409*$N$4</f>
        <v>6.88</v>
      </c>
    </row>
    <row r="3410" spans="1:9" x14ac:dyDescent="0.3">
      <c r="A3410">
        <v>2035</v>
      </c>
      <c r="B3410" t="s">
        <v>25</v>
      </c>
      <c r="C3410">
        <v>17</v>
      </c>
      <c r="D3410">
        <v>6.6</v>
      </c>
      <c r="E3410">
        <f t="shared" si="135"/>
        <v>6.5</v>
      </c>
      <c r="F3410">
        <f>VLOOKUP(E3410,Aerogeneradores!$A$2:$E$47,2)</f>
        <v>430</v>
      </c>
      <c r="G3410">
        <f t="shared" si="140"/>
        <v>0.43</v>
      </c>
      <c r="H3410">
        <f t="shared" si="141"/>
        <v>0.43</v>
      </c>
      <c r="I3410">
        <f>H3410*$N$4</f>
        <v>6.88</v>
      </c>
    </row>
    <row r="3411" spans="1:9" x14ac:dyDescent="0.3">
      <c r="A3411">
        <v>2035</v>
      </c>
      <c r="B3411" t="s">
        <v>25</v>
      </c>
      <c r="C3411">
        <v>18</v>
      </c>
      <c r="D3411">
        <v>6.71</v>
      </c>
      <c r="E3411">
        <f t="shared" si="135"/>
        <v>6.5</v>
      </c>
      <c r="F3411">
        <f>VLOOKUP(E3411,Aerogeneradores!$A$2:$E$47,2)</f>
        <v>430</v>
      </c>
      <c r="G3411">
        <f t="shared" si="140"/>
        <v>0.43</v>
      </c>
      <c r="H3411">
        <f t="shared" si="141"/>
        <v>0.43</v>
      </c>
      <c r="I3411">
        <f>H3411*$N$4</f>
        <v>6.88</v>
      </c>
    </row>
    <row r="3412" spans="1:9" x14ac:dyDescent="0.3">
      <c r="A3412">
        <v>2035</v>
      </c>
      <c r="B3412" t="s">
        <v>25</v>
      </c>
      <c r="C3412">
        <v>19</v>
      </c>
      <c r="D3412">
        <v>7.04</v>
      </c>
      <c r="E3412">
        <f t="shared" si="135"/>
        <v>7</v>
      </c>
      <c r="F3412">
        <f>VLOOKUP(E3412,Aerogeneradores!$A$2:$E$47,2)</f>
        <v>543</v>
      </c>
      <c r="G3412">
        <f t="shared" si="140"/>
        <v>0.54300000000000004</v>
      </c>
      <c r="H3412">
        <f t="shared" si="141"/>
        <v>0.54300000000000004</v>
      </c>
      <c r="I3412">
        <f>H3412*$N$4</f>
        <v>8.6880000000000006</v>
      </c>
    </row>
    <row r="3413" spans="1:9" x14ac:dyDescent="0.3">
      <c r="A3413">
        <v>2035</v>
      </c>
      <c r="B3413" t="s">
        <v>25</v>
      </c>
      <c r="C3413">
        <v>20</v>
      </c>
      <c r="D3413">
        <v>7.31</v>
      </c>
      <c r="E3413">
        <f t="shared" si="135"/>
        <v>7.5</v>
      </c>
      <c r="F3413">
        <f>VLOOKUP(E3413,Aerogeneradores!$A$2:$E$47,2)</f>
        <v>685</v>
      </c>
      <c r="G3413">
        <f t="shared" si="140"/>
        <v>0.68500000000000005</v>
      </c>
      <c r="H3413">
        <f t="shared" si="141"/>
        <v>0.68500000000000005</v>
      </c>
      <c r="I3413">
        <f>H3413*$N$4</f>
        <v>10.96</v>
      </c>
    </row>
    <row r="3414" spans="1:9" x14ac:dyDescent="0.3">
      <c r="A3414">
        <v>2035</v>
      </c>
      <c r="B3414" t="s">
        <v>25</v>
      </c>
      <c r="C3414">
        <v>21</v>
      </c>
      <c r="D3414">
        <v>7.4</v>
      </c>
      <c r="E3414">
        <f t="shared" si="135"/>
        <v>7.5</v>
      </c>
      <c r="F3414">
        <f>VLOOKUP(E3414,Aerogeneradores!$A$2:$E$47,2)</f>
        <v>685</v>
      </c>
      <c r="G3414">
        <f t="shared" si="140"/>
        <v>0.68500000000000005</v>
      </c>
      <c r="H3414">
        <f t="shared" si="141"/>
        <v>0.68500000000000005</v>
      </c>
      <c r="I3414">
        <f>H3414*$N$4</f>
        <v>10.96</v>
      </c>
    </row>
    <row r="3415" spans="1:9" x14ac:dyDescent="0.3">
      <c r="A3415">
        <v>2035</v>
      </c>
      <c r="B3415" t="s">
        <v>25</v>
      </c>
      <c r="C3415">
        <v>22</v>
      </c>
      <c r="D3415">
        <v>7.4</v>
      </c>
      <c r="E3415">
        <f t="shared" si="135"/>
        <v>7.5</v>
      </c>
      <c r="F3415">
        <f>VLOOKUP(E3415,Aerogeneradores!$A$2:$E$47,2)</f>
        <v>685</v>
      </c>
      <c r="G3415">
        <f t="shared" si="140"/>
        <v>0.68500000000000005</v>
      </c>
      <c r="H3415">
        <f t="shared" si="141"/>
        <v>0.68500000000000005</v>
      </c>
      <c r="I3415">
        <f>H3415*$N$4</f>
        <v>10.96</v>
      </c>
    </row>
    <row r="3416" spans="1:9" x14ac:dyDescent="0.3">
      <c r="A3416">
        <v>2035</v>
      </c>
      <c r="B3416" t="s">
        <v>25</v>
      </c>
      <c r="C3416">
        <v>23</v>
      </c>
      <c r="D3416">
        <v>7.39</v>
      </c>
      <c r="E3416">
        <f t="shared" si="135"/>
        <v>7.5</v>
      </c>
      <c r="F3416">
        <f>VLOOKUP(E3416,Aerogeneradores!$A$2:$E$47,2)</f>
        <v>685</v>
      </c>
      <c r="G3416">
        <f t="shared" si="140"/>
        <v>0.68500000000000005</v>
      </c>
      <c r="H3416">
        <f t="shared" si="141"/>
        <v>0.68500000000000005</v>
      </c>
      <c r="I3416">
        <f>H3416*$N$4</f>
        <v>10.96</v>
      </c>
    </row>
    <row r="3417" spans="1:9" x14ac:dyDescent="0.3">
      <c r="A3417">
        <v>2035</v>
      </c>
      <c r="B3417" t="s">
        <v>25</v>
      </c>
      <c r="C3417">
        <v>24</v>
      </c>
      <c r="D3417">
        <v>7.35</v>
      </c>
      <c r="E3417">
        <f t="shared" si="135"/>
        <v>7.5</v>
      </c>
      <c r="F3417">
        <f>VLOOKUP(E3417,Aerogeneradores!$A$2:$E$47,2)</f>
        <v>685</v>
      </c>
      <c r="G3417">
        <f t="shared" si="140"/>
        <v>0.68500000000000005</v>
      </c>
      <c r="H3417">
        <f t="shared" si="141"/>
        <v>0.68500000000000005</v>
      </c>
      <c r="I3417">
        <f>H3417*$N$4</f>
        <v>10.96</v>
      </c>
    </row>
    <row r="3418" spans="1:9" x14ac:dyDescent="0.3">
      <c r="A3418">
        <v>2035</v>
      </c>
      <c r="B3418" t="s">
        <v>26</v>
      </c>
      <c r="C3418">
        <v>1</v>
      </c>
      <c r="D3418">
        <v>8.49</v>
      </c>
      <c r="E3418">
        <f t="shared" si="135"/>
        <v>8.5</v>
      </c>
      <c r="F3418">
        <f>VLOOKUP(E3418,Aerogeneradores!$A$2:$E$47,2)</f>
        <v>982</v>
      </c>
      <c r="G3418">
        <f t="shared" si="140"/>
        <v>0.98199999999999998</v>
      </c>
      <c r="H3418">
        <f t="shared" si="141"/>
        <v>0.98199999999999998</v>
      </c>
      <c r="I3418">
        <f>H3418*$N$4</f>
        <v>15.712</v>
      </c>
    </row>
    <row r="3419" spans="1:9" x14ac:dyDescent="0.3">
      <c r="A3419">
        <v>2035</v>
      </c>
      <c r="B3419" t="s">
        <v>26</v>
      </c>
      <c r="C3419">
        <v>2</v>
      </c>
      <c r="D3419">
        <v>8.34</v>
      </c>
      <c r="E3419">
        <f t="shared" si="135"/>
        <v>8.5</v>
      </c>
      <c r="F3419">
        <f>VLOOKUP(E3419,Aerogeneradores!$A$2:$E$47,2)</f>
        <v>982</v>
      </c>
      <c r="G3419">
        <f t="shared" si="140"/>
        <v>0.98199999999999998</v>
      </c>
      <c r="H3419">
        <f t="shared" si="141"/>
        <v>0.98199999999999998</v>
      </c>
      <c r="I3419">
        <f>H3419*$N$4</f>
        <v>15.712</v>
      </c>
    </row>
    <row r="3420" spans="1:9" x14ac:dyDescent="0.3">
      <c r="A3420">
        <v>2035</v>
      </c>
      <c r="B3420" t="s">
        <v>26</v>
      </c>
      <c r="C3420">
        <v>3</v>
      </c>
      <c r="D3420">
        <v>8.24</v>
      </c>
      <c r="E3420">
        <f t="shared" si="135"/>
        <v>8</v>
      </c>
      <c r="F3420">
        <f>VLOOKUP(E3420,Aerogeneradores!$A$2:$E$47,2)</f>
        <v>837</v>
      </c>
      <c r="G3420">
        <f t="shared" si="140"/>
        <v>0.83699999999999997</v>
      </c>
      <c r="H3420">
        <f t="shared" si="141"/>
        <v>0.83699999999999997</v>
      </c>
      <c r="I3420">
        <f>H3420*$N$4</f>
        <v>13.391999999999999</v>
      </c>
    </row>
    <row r="3421" spans="1:9" x14ac:dyDescent="0.3">
      <c r="A3421">
        <v>2035</v>
      </c>
      <c r="B3421" t="s">
        <v>26</v>
      </c>
      <c r="C3421">
        <v>4</v>
      </c>
      <c r="D3421">
        <v>8.0500000000000007</v>
      </c>
      <c r="E3421">
        <f t="shared" si="135"/>
        <v>8</v>
      </c>
      <c r="F3421">
        <f>VLOOKUP(E3421,Aerogeneradores!$A$2:$E$47,2)</f>
        <v>837</v>
      </c>
      <c r="G3421">
        <f t="shared" si="140"/>
        <v>0.83699999999999997</v>
      </c>
      <c r="H3421">
        <f t="shared" si="141"/>
        <v>0.83699999999999997</v>
      </c>
      <c r="I3421">
        <f>H3421*$N$4</f>
        <v>13.391999999999999</v>
      </c>
    </row>
    <row r="3422" spans="1:9" x14ac:dyDescent="0.3">
      <c r="A3422">
        <v>2035</v>
      </c>
      <c r="B3422" t="s">
        <v>26</v>
      </c>
      <c r="C3422">
        <v>5</v>
      </c>
      <c r="D3422">
        <v>7.84</v>
      </c>
      <c r="E3422">
        <f t="shared" si="135"/>
        <v>8</v>
      </c>
      <c r="F3422">
        <f>VLOOKUP(E3422,Aerogeneradores!$A$2:$E$47,2)</f>
        <v>837</v>
      </c>
      <c r="G3422">
        <f t="shared" si="140"/>
        <v>0.83699999999999997</v>
      </c>
      <c r="H3422">
        <f t="shared" si="141"/>
        <v>0.83699999999999997</v>
      </c>
      <c r="I3422">
        <f>H3422*$N$4</f>
        <v>13.391999999999999</v>
      </c>
    </row>
    <row r="3423" spans="1:9" x14ac:dyDescent="0.3">
      <c r="A3423">
        <v>2035</v>
      </c>
      <c r="B3423" t="s">
        <v>26</v>
      </c>
      <c r="C3423">
        <v>6</v>
      </c>
      <c r="D3423">
        <v>7.69</v>
      </c>
      <c r="E3423">
        <f t="shared" si="135"/>
        <v>7.5</v>
      </c>
      <c r="F3423">
        <f>VLOOKUP(E3423,Aerogeneradores!$A$2:$E$47,2)</f>
        <v>685</v>
      </c>
      <c r="G3423">
        <f t="shared" si="140"/>
        <v>0.68500000000000005</v>
      </c>
      <c r="H3423">
        <f t="shared" si="141"/>
        <v>0.68500000000000005</v>
      </c>
      <c r="I3423">
        <f>H3423*$N$4</f>
        <v>10.96</v>
      </c>
    </row>
    <row r="3424" spans="1:9" x14ac:dyDescent="0.3">
      <c r="A3424">
        <v>2035</v>
      </c>
      <c r="B3424" t="s">
        <v>26</v>
      </c>
      <c r="C3424">
        <v>7</v>
      </c>
      <c r="D3424">
        <v>7.55</v>
      </c>
      <c r="E3424">
        <f t="shared" si="135"/>
        <v>7.5</v>
      </c>
      <c r="F3424">
        <f>VLOOKUP(E3424,Aerogeneradores!$A$2:$E$47,2)</f>
        <v>685</v>
      </c>
      <c r="G3424">
        <f t="shared" si="140"/>
        <v>0.68500000000000005</v>
      </c>
      <c r="H3424">
        <f t="shared" si="141"/>
        <v>0.68500000000000005</v>
      </c>
      <c r="I3424">
        <f>H3424*$N$4</f>
        <v>10.96</v>
      </c>
    </row>
    <row r="3425" spans="1:9" x14ac:dyDescent="0.3">
      <c r="A3425">
        <v>2035</v>
      </c>
      <c r="B3425" t="s">
        <v>26</v>
      </c>
      <c r="C3425">
        <v>8</v>
      </c>
      <c r="D3425">
        <v>7.35</v>
      </c>
      <c r="E3425">
        <f t="shared" si="135"/>
        <v>7.5</v>
      </c>
      <c r="F3425">
        <f>VLOOKUP(E3425,Aerogeneradores!$A$2:$E$47,2)</f>
        <v>685</v>
      </c>
      <c r="G3425">
        <f t="shared" si="140"/>
        <v>0.68500000000000005</v>
      </c>
      <c r="H3425">
        <f t="shared" si="141"/>
        <v>0.68500000000000005</v>
      </c>
      <c r="I3425">
        <f>H3425*$N$4</f>
        <v>10.96</v>
      </c>
    </row>
    <row r="3426" spans="1:9" x14ac:dyDescent="0.3">
      <c r="A3426">
        <v>2035</v>
      </c>
      <c r="B3426" t="s">
        <v>26</v>
      </c>
      <c r="C3426">
        <v>9</v>
      </c>
      <c r="D3426">
        <v>7.14</v>
      </c>
      <c r="E3426">
        <f t="shared" si="135"/>
        <v>7</v>
      </c>
      <c r="F3426">
        <f>VLOOKUP(E3426,Aerogeneradores!$A$2:$E$47,2)</f>
        <v>543</v>
      </c>
      <c r="G3426">
        <f t="shared" si="140"/>
        <v>0.54300000000000004</v>
      </c>
      <c r="H3426">
        <f t="shared" si="141"/>
        <v>0.54300000000000004</v>
      </c>
      <c r="I3426">
        <f>H3426*$N$4</f>
        <v>8.6880000000000006</v>
      </c>
    </row>
    <row r="3427" spans="1:9" x14ac:dyDescent="0.3">
      <c r="A3427">
        <v>2035</v>
      </c>
      <c r="B3427" t="s">
        <v>26</v>
      </c>
      <c r="C3427">
        <v>10</v>
      </c>
      <c r="D3427">
        <v>7.07</v>
      </c>
      <c r="E3427">
        <f t="shared" si="135"/>
        <v>7</v>
      </c>
      <c r="F3427">
        <f>VLOOKUP(E3427,Aerogeneradores!$A$2:$E$47,2)</f>
        <v>543</v>
      </c>
      <c r="G3427">
        <f t="shared" si="140"/>
        <v>0.54300000000000004</v>
      </c>
      <c r="H3427">
        <f t="shared" si="141"/>
        <v>0.54300000000000004</v>
      </c>
      <c r="I3427">
        <f>H3427*$N$4</f>
        <v>8.6880000000000006</v>
      </c>
    </row>
    <row r="3428" spans="1:9" x14ac:dyDescent="0.3">
      <c r="A3428">
        <v>2035</v>
      </c>
      <c r="B3428" t="s">
        <v>26</v>
      </c>
      <c r="C3428">
        <v>11</v>
      </c>
      <c r="D3428">
        <v>6.88</v>
      </c>
      <c r="E3428">
        <f t="shared" si="135"/>
        <v>7</v>
      </c>
      <c r="F3428">
        <f>VLOOKUP(E3428,Aerogeneradores!$A$2:$E$47,2)</f>
        <v>543</v>
      </c>
      <c r="G3428">
        <f t="shared" si="140"/>
        <v>0.54300000000000004</v>
      </c>
      <c r="H3428">
        <f t="shared" si="141"/>
        <v>0.54300000000000004</v>
      </c>
      <c r="I3428">
        <f>H3428*$N$4</f>
        <v>8.6880000000000006</v>
      </c>
    </row>
    <row r="3429" spans="1:9" x14ac:dyDescent="0.3">
      <c r="A3429">
        <v>2035</v>
      </c>
      <c r="B3429" t="s">
        <v>26</v>
      </c>
      <c r="C3429">
        <v>12</v>
      </c>
      <c r="D3429">
        <v>6.74</v>
      </c>
      <c r="E3429">
        <f t="shared" si="135"/>
        <v>6.5</v>
      </c>
      <c r="F3429">
        <f>VLOOKUP(E3429,Aerogeneradores!$A$2:$E$47,2)</f>
        <v>430</v>
      </c>
      <c r="G3429">
        <f t="shared" si="140"/>
        <v>0.43</v>
      </c>
      <c r="H3429">
        <f t="shared" si="141"/>
        <v>0.43</v>
      </c>
      <c r="I3429">
        <f>H3429*$N$4</f>
        <v>6.88</v>
      </c>
    </row>
    <row r="3430" spans="1:9" x14ac:dyDescent="0.3">
      <c r="A3430">
        <v>2035</v>
      </c>
      <c r="B3430" t="s">
        <v>26</v>
      </c>
      <c r="C3430">
        <v>13</v>
      </c>
      <c r="D3430">
        <v>6.6</v>
      </c>
      <c r="E3430">
        <f t="shared" si="135"/>
        <v>6.5</v>
      </c>
      <c r="F3430">
        <f>VLOOKUP(E3430,Aerogeneradores!$A$2:$E$47,2)</f>
        <v>430</v>
      </c>
      <c r="G3430">
        <f t="shared" si="140"/>
        <v>0.43</v>
      </c>
      <c r="H3430">
        <f t="shared" si="141"/>
        <v>0.43</v>
      </c>
      <c r="I3430">
        <f>H3430*$N$4</f>
        <v>6.88</v>
      </c>
    </row>
    <row r="3431" spans="1:9" x14ac:dyDescent="0.3">
      <c r="A3431">
        <v>2035</v>
      </c>
      <c r="B3431" t="s">
        <v>26</v>
      </c>
      <c r="C3431">
        <v>14</v>
      </c>
      <c r="D3431">
        <v>6.64</v>
      </c>
      <c r="E3431">
        <f t="shared" si="135"/>
        <v>6.5</v>
      </c>
      <c r="F3431">
        <f>VLOOKUP(E3431,Aerogeneradores!$A$2:$E$47,2)</f>
        <v>430</v>
      </c>
      <c r="G3431">
        <f t="shared" si="140"/>
        <v>0.43</v>
      </c>
      <c r="H3431">
        <f t="shared" si="141"/>
        <v>0.43</v>
      </c>
      <c r="I3431">
        <f>H3431*$N$4</f>
        <v>6.88</v>
      </c>
    </row>
    <row r="3432" spans="1:9" x14ac:dyDescent="0.3">
      <c r="A3432">
        <v>2035</v>
      </c>
      <c r="B3432" t="s">
        <v>26</v>
      </c>
      <c r="C3432">
        <v>15</v>
      </c>
      <c r="D3432">
        <v>6.85</v>
      </c>
      <c r="E3432">
        <f t="shared" si="135"/>
        <v>7</v>
      </c>
      <c r="F3432">
        <f>VLOOKUP(E3432,Aerogeneradores!$A$2:$E$47,2)</f>
        <v>543</v>
      </c>
      <c r="G3432">
        <f t="shared" si="140"/>
        <v>0.54300000000000004</v>
      </c>
      <c r="H3432">
        <f t="shared" si="141"/>
        <v>0.54300000000000004</v>
      </c>
      <c r="I3432">
        <f>H3432*$N$4</f>
        <v>8.6880000000000006</v>
      </c>
    </row>
    <row r="3433" spans="1:9" x14ac:dyDescent="0.3">
      <c r="A3433">
        <v>2035</v>
      </c>
      <c r="B3433" t="s">
        <v>26</v>
      </c>
      <c r="C3433">
        <v>16</v>
      </c>
      <c r="D3433">
        <v>7.22</v>
      </c>
      <c r="E3433">
        <f t="shared" si="135"/>
        <v>7</v>
      </c>
      <c r="F3433">
        <f>VLOOKUP(E3433,Aerogeneradores!$A$2:$E$47,2)</f>
        <v>543</v>
      </c>
      <c r="G3433">
        <f t="shared" si="140"/>
        <v>0.54300000000000004</v>
      </c>
      <c r="H3433">
        <f t="shared" si="141"/>
        <v>0.54300000000000004</v>
      </c>
      <c r="I3433">
        <f>H3433*$N$4</f>
        <v>8.6880000000000006</v>
      </c>
    </row>
    <row r="3434" spans="1:9" x14ac:dyDescent="0.3">
      <c r="A3434">
        <v>2035</v>
      </c>
      <c r="B3434" t="s">
        <v>26</v>
      </c>
      <c r="C3434">
        <v>17</v>
      </c>
      <c r="D3434">
        <v>7.28</v>
      </c>
      <c r="E3434">
        <f t="shared" si="135"/>
        <v>7.5</v>
      </c>
      <c r="F3434">
        <f>VLOOKUP(E3434,Aerogeneradores!$A$2:$E$47,2)</f>
        <v>685</v>
      </c>
      <c r="G3434">
        <f t="shared" si="140"/>
        <v>0.68500000000000005</v>
      </c>
      <c r="H3434">
        <f t="shared" si="141"/>
        <v>0.68500000000000005</v>
      </c>
      <c r="I3434">
        <f>H3434*$N$4</f>
        <v>10.96</v>
      </c>
    </row>
    <row r="3435" spans="1:9" x14ac:dyDescent="0.3">
      <c r="A3435">
        <v>2035</v>
      </c>
      <c r="B3435" t="s">
        <v>26</v>
      </c>
      <c r="C3435">
        <v>18</v>
      </c>
      <c r="D3435">
        <v>7.6</v>
      </c>
      <c r="E3435">
        <f t="shared" si="135"/>
        <v>7.5</v>
      </c>
      <c r="F3435">
        <f>VLOOKUP(E3435,Aerogeneradores!$A$2:$E$47,2)</f>
        <v>685</v>
      </c>
      <c r="G3435">
        <f t="shared" ref="G3435:G3465" si="142">F3435/1000</f>
        <v>0.68500000000000005</v>
      </c>
      <c r="H3435">
        <f t="shared" ref="H3435:H3465" si="143">G3435*1</f>
        <v>0.68500000000000005</v>
      </c>
      <c r="I3435">
        <f>H3435*$N$4</f>
        <v>10.96</v>
      </c>
    </row>
    <row r="3436" spans="1:9" x14ac:dyDescent="0.3">
      <c r="A3436">
        <v>2035</v>
      </c>
      <c r="B3436" t="s">
        <v>26</v>
      </c>
      <c r="C3436">
        <v>19</v>
      </c>
      <c r="D3436">
        <v>7.89</v>
      </c>
      <c r="E3436">
        <f t="shared" si="135"/>
        <v>8</v>
      </c>
      <c r="F3436">
        <f>VLOOKUP(E3436,Aerogeneradores!$A$2:$E$47,2)</f>
        <v>837</v>
      </c>
      <c r="G3436">
        <f t="shared" si="142"/>
        <v>0.83699999999999997</v>
      </c>
      <c r="H3436">
        <f t="shared" si="143"/>
        <v>0.83699999999999997</v>
      </c>
      <c r="I3436">
        <f>H3436*$N$4</f>
        <v>13.391999999999999</v>
      </c>
    </row>
    <row r="3437" spans="1:9" x14ac:dyDescent="0.3">
      <c r="A3437">
        <v>2035</v>
      </c>
      <c r="B3437" t="s">
        <v>26</v>
      </c>
      <c r="C3437">
        <v>20</v>
      </c>
      <c r="D3437">
        <v>8.42</v>
      </c>
      <c r="E3437">
        <f t="shared" si="135"/>
        <v>8.5</v>
      </c>
      <c r="F3437">
        <f>VLOOKUP(E3437,Aerogeneradores!$A$2:$E$47,2)</f>
        <v>982</v>
      </c>
      <c r="G3437">
        <f t="shared" si="142"/>
        <v>0.98199999999999998</v>
      </c>
      <c r="H3437">
        <f t="shared" si="143"/>
        <v>0.98199999999999998</v>
      </c>
      <c r="I3437">
        <f>H3437*$N$4</f>
        <v>15.712</v>
      </c>
    </row>
    <row r="3438" spans="1:9" x14ac:dyDescent="0.3">
      <c r="A3438">
        <v>2035</v>
      </c>
      <c r="B3438" t="s">
        <v>26</v>
      </c>
      <c r="C3438">
        <v>21</v>
      </c>
      <c r="D3438">
        <v>8.6300000000000008</v>
      </c>
      <c r="E3438">
        <f t="shared" si="135"/>
        <v>8.5</v>
      </c>
      <c r="F3438">
        <f>VLOOKUP(E3438,Aerogeneradores!$A$2:$E$47,2)</f>
        <v>982</v>
      </c>
      <c r="G3438">
        <f t="shared" si="142"/>
        <v>0.98199999999999998</v>
      </c>
      <c r="H3438">
        <f t="shared" si="143"/>
        <v>0.98199999999999998</v>
      </c>
      <c r="I3438">
        <f>H3438*$N$4</f>
        <v>15.712</v>
      </c>
    </row>
    <row r="3439" spans="1:9" x14ac:dyDescent="0.3">
      <c r="A3439">
        <v>2035</v>
      </c>
      <c r="B3439" t="s">
        <v>26</v>
      </c>
      <c r="C3439">
        <v>22</v>
      </c>
      <c r="D3439">
        <v>8.6</v>
      </c>
      <c r="E3439">
        <f t="shared" si="135"/>
        <v>8.5</v>
      </c>
      <c r="F3439">
        <f>VLOOKUP(E3439,Aerogeneradores!$A$2:$E$47,2)</f>
        <v>982</v>
      </c>
      <c r="G3439">
        <f t="shared" si="142"/>
        <v>0.98199999999999998</v>
      </c>
      <c r="H3439">
        <f t="shared" si="143"/>
        <v>0.98199999999999998</v>
      </c>
      <c r="I3439">
        <f>H3439*$N$4</f>
        <v>15.712</v>
      </c>
    </row>
    <row r="3440" spans="1:9" x14ac:dyDescent="0.3">
      <c r="A3440">
        <v>2035</v>
      </c>
      <c r="B3440" t="s">
        <v>26</v>
      </c>
      <c r="C3440">
        <v>23</v>
      </c>
      <c r="D3440">
        <v>8.61</v>
      </c>
      <c r="E3440">
        <f t="shared" si="135"/>
        <v>8.5</v>
      </c>
      <c r="F3440">
        <f>VLOOKUP(E3440,Aerogeneradores!$A$2:$E$47,2)</f>
        <v>982</v>
      </c>
      <c r="G3440">
        <f t="shared" si="142"/>
        <v>0.98199999999999998</v>
      </c>
      <c r="H3440">
        <f t="shared" si="143"/>
        <v>0.98199999999999998</v>
      </c>
      <c r="I3440">
        <f>H3440*$N$4</f>
        <v>15.712</v>
      </c>
    </row>
    <row r="3441" spans="1:9" x14ac:dyDescent="0.3">
      <c r="A3441">
        <v>2035</v>
      </c>
      <c r="B3441" t="s">
        <v>26</v>
      </c>
      <c r="C3441">
        <v>24</v>
      </c>
      <c r="D3441">
        <v>8.49</v>
      </c>
      <c r="E3441">
        <f t="shared" si="135"/>
        <v>8.5</v>
      </c>
      <c r="F3441">
        <f>VLOOKUP(E3441,Aerogeneradores!$A$2:$E$47,2)</f>
        <v>982</v>
      </c>
      <c r="G3441">
        <f t="shared" si="142"/>
        <v>0.98199999999999998</v>
      </c>
      <c r="H3441">
        <f t="shared" si="143"/>
        <v>0.98199999999999998</v>
      </c>
      <c r="I3441">
        <f>H3441*$N$4</f>
        <v>15.712</v>
      </c>
    </row>
    <row r="3442" spans="1:9" x14ac:dyDescent="0.3">
      <c r="A3442">
        <v>2035</v>
      </c>
      <c r="B3442" t="s">
        <v>27</v>
      </c>
      <c r="C3442">
        <v>1</v>
      </c>
      <c r="D3442">
        <v>10.34</v>
      </c>
      <c r="E3442">
        <f t="shared" si="135"/>
        <v>10.5</v>
      </c>
      <c r="F3442">
        <f>VLOOKUP(E3442,Aerogeneradores!$A$2:$E$47,2)</f>
        <v>1490</v>
      </c>
      <c r="G3442">
        <f t="shared" si="142"/>
        <v>1.49</v>
      </c>
      <c r="H3442">
        <f t="shared" si="143"/>
        <v>1.49</v>
      </c>
      <c r="I3442">
        <f>H3442*$N$4</f>
        <v>23.84</v>
      </c>
    </row>
    <row r="3443" spans="1:9" x14ac:dyDescent="0.3">
      <c r="A3443">
        <v>2035</v>
      </c>
      <c r="B3443" t="s">
        <v>27</v>
      </c>
      <c r="C3443">
        <v>2</v>
      </c>
      <c r="D3443">
        <v>10.06</v>
      </c>
      <c r="E3443">
        <f t="shared" si="135"/>
        <v>10</v>
      </c>
      <c r="F3443">
        <f>VLOOKUP(E3443,Aerogeneradores!$A$2:$E$47,2)</f>
        <v>1464</v>
      </c>
      <c r="G3443">
        <f t="shared" si="142"/>
        <v>1.464</v>
      </c>
      <c r="H3443">
        <f t="shared" si="143"/>
        <v>1.464</v>
      </c>
      <c r="I3443">
        <f>H3443*$N$4</f>
        <v>23.423999999999999</v>
      </c>
    </row>
    <row r="3444" spans="1:9" x14ac:dyDescent="0.3">
      <c r="A3444">
        <v>2035</v>
      </c>
      <c r="B3444" t="s">
        <v>27</v>
      </c>
      <c r="C3444">
        <v>3</v>
      </c>
      <c r="D3444">
        <v>10.029999999999999</v>
      </c>
      <c r="E3444">
        <f t="shared" si="135"/>
        <v>10</v>
      </c>
      <c r="F3444">
        <f>VLOOKUP(E3444,Aerogeneradores!$A$2:$E$47,2)</f>
        <v>1464</v>
      </c>
      <c r="G3444">
        <f t="shared" si="142"/>
        <v>1.464</v>
      </c>
      <c r="H3444">
        <f t="shared" si="143"/>
        <v>1.464</v>
      </c>
      <c r="I3444">
        <f>H3444*$N$4</f>
        <v>23.423999999999999</v>
      </c>
    </row>
    <row r="3445" spans="1:9" x14ac:dyDescent="0.3">
      <c r="A3445">
        <v>2035</v>
      </c>
      <c r="B3445" t="s">
        <v>27</v>
      </c>
      <c r="C3445">
        <v>4</v>
      </c>
      <c r="D3445">
        <v>9.7100000000000009</v>
      </c>
      <c r="E3445">
        <f t="shared" si="135"/>
        <v>9.5</v>
      </c>
      <c r="F3445">
        <f>VLOOKUP(E3445,Aerogeneradores!$A$2:$E$47,2)</f>
        <v>1310</v>
      </c>
      <c r="G3445">
        <f t="shared" si="142"/>
        <v>1.31</v>
      </c>
      <c r="H3445">
        <f t="shared" si="143"/>
        <v>1.31</v>
      </c>
      <c r="I3445">
        <f>H3445*$N$4</f>
        <v>20.96</v>
      </c>
    </row>
    <row r="3446" spans="1:9" x14ac:dyDescent="0.3">
      <c r="A3446">
        <v>2035</v>
      </c>
      <c r="B3446" t="s">
        <v>27</v>
      </c>
      <c r="C3446">
        <v>5</v>
      </c>
      <c r="D3446">
        <v>9.48</v>
      </c>
      <c r="E3446">
        <f t="shared" si="135"/>
        <v>9.5</v>
      </c>
      <c r="F3446">
        <f>VLOOKUP(E3446,Aerogeneradores!$A$2:$E$47,2)</f>
        <v>1310</v>
      </c>
      <c r="G3446">
        <f t="shared" si="142"/>
        <v>1.31</v>
      </c>
      <c r="H3446">
        <f t="shared" si="143"/>
        <v>1.31</v>
      </c>
      <c r="I3446">
        <f>H3446*$N$4</f>
        <v>20.96</v>
      </c>
    </row>
    <row r="3447" spans="1:9" x14ac:dyDescent="0.3">
      <c r="A3447">
        <v>2035</v>
      </c>
      <c r="B3447" t="s">
        <v>27</v>
      </c>
      <c r="C3447">
        <v>6</v>
      </c>
      <c r="D3447">
        <v>9.19</v>
      </c>
      <c r="E3447">
        <f t="shared" si="135"/>
        <v>9</v>
      </c>
      <c r="F3447">
        <f>VLOOKUP(E3447,Aerogeneradores!$A$2:$E$47,2)</f>
        <v>1126</v>
      </c>
      <c r="G3447">
        <f t="shared" si="142"/>
        <v>1.1259999999999999</v>
      </c>
      <c r="H3447">
        <f t="shared" si="143"/>
        <v>1.1259999999999999</v>
      </c>
      <c r="I3447">
        <f>H3447*$N$4</f>
        <v>18.015999999999998</v>
      </c>
    </row>
    <row r="3448" spans="1:9" x14ac:dyDescent="0.3">
      <c r="A3448">
        <v>2035</v>
      </c>
      <c r="B3448" t="s">
        <v>27</v>
      </c>
      <c r="C3448">
        <v>7</v>
      </c>
      <c r="D3448">
        <v>8.77</v>
      </c>
      <c r="E3448">
        <f t="shared" si="135"/>
        <v>9</v>
      </c>
      <c r="F3448">
        <f>VLOOKUP(E3448,Aerogeneradores!$A$2:$E$47,2)</f>
        <v>1126</v>
      </c>
      <c r="G3448">
        <f t="shared" si="142"/>
        <v>1.1259999999999999</v>
      </c>
      <c r="H3448">
        <f t="shared" si="143"/>
        <v>1.1259999999999999</v>
      </c>
      <c r="I3448">
        <f>H3448*$N$4</f>
        <v>18.015999999999998</v>
      </c>
    </row>
    <row r="3449" spans="1:9" x14ac:dyDescent="0.3">
      <c r="A3449">
        <v>2035</v>
      </c>
      <c r="B3449" t="s">
        <v>27</v>
      </c>
      <c r="C3449">
        <v>8</v>
      </c>
      <c r="D3449">
        <v>8.43</v>
      </c>
      <c r="E3449">
        <f t="shared" si="135"/>
        <v>8.5</v>
      </c>
      <c r="F3449">
        <f>VLOOKUP(E3449,Aerogeneradores!$A$2:$E$47,2)</f>
        <v>982</v>
      </c>
      <c r="G3449">
        <f t="shared" si="142"/>
        <v>0.98199999999999998</v>
      </c>
      <c r="H3449">
        <f t="shared" si="143"/>
        <v>0.98199999999999998</v>
      </c>
      <c r="I3449">
        <f>H3449*$N$4</f>
        <v>15.712</v>
      </c>
    </row>
    <row r="3450" spans="1:9" x14ac:dyDescent="0.3">
      <c r="A3450">
        <v>2035</v>
      </c>
      <c r="B3450" t="s">
        <v>27</v>
      </c>
      <c r="C3450">
        <v>9</v>
      </c>
      <c r="D3450">
        <v>8.1300000000000008</v>
      </c>
      <c r="E3450">
        <f t="shared" si="135"/>
        <v>8</v>
      </c>
      <c r="F3450">
        <f>VLOOKUP(E3450,Aerogeneradores!$A$2:$E$47,2)</f>
        <v>837</v>
      </c>
      <c r="G3450">
        <f t="shared" si="142"/>
        <v>0.83699999999999997</v>
      </c>
      <c r="H3450">
        <f t="shared" si="143"/>
        <v>0.83699999999999997</v>
      </c>
      <c r="I3450">
        <f>H3450*$N$4</f>
        <v>13.391999999999999</v>
      </c>
    </row>
    <row r="3451" spans="1:9" x14ac:dyDescent="0.3">
      <c r="A3451">
        <v>2035</v>
      </c>
      <c r="B3451" t="s">
        <v>27</v>
      </c>
      <c r="C3451">
        <v>10</v>
      </c>
      <c r="D3451">
        <v>8.0399999999999991</v>
      </c>
      <c r="E3451">
        <f t="shared" si="135"/>
        <v>8</v>
      </c>
      <c r="F3451">
        <f>VLOOKUP(E3451,Aerogeneradores!$A$2:$E$47,2)</f>
        <v>837</v>
      </c>
      <c r="G3451">
        <f t="shared" si="142"/>
        <v>0.83699999999999997</v>
      </c>
      <c r="H3451">
        <f t="shared" si="143"/>
        <v>0.83699999999999997</v>
      </c>
      <c r="I3451">
        <f>H3451*$N$4</f>
        <v>13.391999999999999</v>
      </c>
    </row>
    <row r="3452" spans="1:9" x14ac:dyDescent="0.3">
      <c r="A3452">
        <v>2035</v>
      </c>
      <c r="B3452" t="s">
        <v>27</v>
      </c>
      <c r="C3452">
        <v>11</v>
      </c>
      <c r="D3452">
        <v>7.85</v>
      </c>
      <c r="E3452">
        <f t="shared" si="135"/>
        <v>8</v>
      </c>
      <c r="F3452">
        <f>VLOOKUP(E3452,Aerogeneradores!$A$2:$E$47,2)</f>
        <v>837</v>
      </c>
      <c r="G3452">
        <f t="shared" si="142"/>
        <v>0.83699999999999997</v>
      </c>
      <c r="H3452">
        <f t="shared" si="143"/>
        <v>0.83699999999999997</v>
      </c>
      <c r="I3452">
        <f>H3452*$N$4</f>
        <v>13.391999999999999</v>
      </c>
    </row>
    <row r="3453" spans="1:9" x14ac:dyDescent="0.3">
      <c r="A3453">
        <v>2035</v>
      </c>
      <c r="B3453" t="s">
        <v>27</v>
      </c>
      <c r="C3453">
        <v>12</v>
      </c>
      <c r="D3453">
        <v>7.58</v>
      </c>
      <c r="E3453">
        <f t="shared" si="135"/>
        <v>7.5</v>
      </c>
      <c r="F3453">
        <f>VLOOKUP(E3453,Aerogeneradores!$A$2:$E$47,2)</f>
        <v>685</v>
      </c>
      <c r="G3453">
        <f t="shared" si="142"/>
        <v>0.68500000000000005</v>
      </c>
      <c r="H3453">
        <f t="shared" si="143"/>
        <v>0.68500000000000005</v>
      </c>
      <c r="I3453">
        <f>H3453*$N$4</f>
        <v>10.96</v>
      </c>
    </row>
    <row r="3454" spans="1:9" x14ac:dyDescent="0.3">
      <c r="A3454">
        <v>2035</v>
      </c>
      <c r="B3454" t="s">
        <v>27</v>
      </c>
      <c r="C3454">
        <v>13</v>
      </c>
      <c r="D3454">
        <v>7.5</v>
      </c>
      <c r="E3454">
        <f t="shared" si="135"/>
        <v>7.5</v>
      </c>
      <c r="F3454">
        <f>VLOOKUP(E3454,Aerogeneradores!$A$2:$E$47,2)</f>
        <v>685</v>
      </c>
      <c r="G3454">
        <f t="shared" si="142"/>
        <v>0.68500000000000005</v>
      </c>
      <c r="H3454">
        <f t="shared" si="143"/>
        <v>0.68500000000000005</v>
      </c>
      <c r="I3454">
        <f>H3454*$N$4</f>
        <v>10.96</v>
      </c>
    </row>
    <row r="3455" spans="1:9" x14ac:dyDescent="0.3">
      <c r="A3455">
        <v>2035</v>
      </c>
      <c r="B3455" t="s">
        <v>27</v>
      </c>
      <c r="C3455">
        <v>14</v>
      </c>
      <c r="D3455">
        <v>7.53</v>
      </c>
      <c r="E3455">
        <f t="shared" si="135"/>
        <v>7.5</v>
      </c>
      <c r="F3455">
        <f>VLOOKUP(E3455,Aerogeneradores!$A$2:$E$47,2)</f>
        <v>685</v>
      </c>
      <c r="G3455">
        <f t="shared" si="142"/>
        <v>0.68500000000000005</v>
      </c>
      <c r="H3455">
        <f t="shared" si="143"/>
        <v>0.68500000000000005</v>
      </c>
      <c r="I3455">
        <f>H3455*$N$4</f>
        <v>10.96</v>
      </c>
    </row>
    <row r="3456" spans="1:9" x14ac:dyDescent="0.3">
      <c r="A3456">
        <v>2035</v>
      </c>
      <c r="B3456" t="s">
        <v>27</v>
      </c>
      <c r="C3456">
        <v>15</v>
      </c>
      <c r="D3456">
        <v>7.57</v>
      </c>
      <c r="E3456">
        <f t="shared" si="135"/>
        <v>7.5</v>
      </c>
      <c r="F3456">
        <f>VLOOKUP(E3456,Aerogeneradores!$A$2:$E$47,2)</f>
        <v>685</v>
      </c>
      <c r="G3456">
        <f t="shared" si="142"/>
        <v>0.68500000000000005</v>
      </c>
      <c r="H3456">
        <f t="shared" si="143"/>
        <v>0.68500000000000005</v>
      </c>
      <c r="I3456">
        <f>H3456*$N$4</f>
        <v>10.96</v>
      </c>
    </row>
    <row r="3457" spans="1:9" x14ac:dyDescent="0.3">
      <c r="A3457">
        <v>2035</v>
      </c>
      <c r="B3457" t="s">
        <v>27</v>
      </c>
      <c r="C3457">
        <v>16</v>
      </c>
      <c r="D3457">
        <v>7.76</v>
      </c>
      <c r="E3457">
        <f t="shared" si="135"/>
        <v>8</v>
      </c>
      <c r="F3457">
        <f>VLOOKUP(E3457,Aerogeneradores!$A$2:$E$47,2)</f>
        <v>837</v>
      </c>
      <c r="G3457">
        <f t="shared" si="142"/>
        <v>0.83699999999999997</v>
      </c>
      <c r="H3457">
        <f t="shared" si="143"/>
        <v>0.83699999999999997</v>
      </c>
      <c r="I3457">
        <f>H3457*$N$4</f>
        <v>13.391999999999999</v>
      </c>
    </row>
    <row r="3458" spans="1:9" x14ac:dyDescent="0.3">
      <c r="A3458">
        <v>2035</v>
      </c>
      <c r="B3458" t="s">
        <v>27</v>
      </c>
      <c r="C3458">
        <v>17</v>
      </c>
      <c r="D3458">
        <v>8</v>
      </c>
      <c r="E3458">
        <f t="shared" si="135"/>
        <v>8</v>
      </c>
      <c r="F3458">
        <f>VLOOKUP(E3458,Aerogeneradores!$A$2:$E$47,2)</f>
        <v>837</v>
      </c>
      <c r="G3458">
        <f t="shared" si="142"/>
        <v>0.83699999999999997</v>
      </c>
      <c r="H3458">
        <f t="shared" si="143"/>
        <v>0.83699999999999997</v>
      </c>
      <c r="I3458">
        <f>H3458*$N$4</f>
        <v>13.391999999999999</v>
      </c>
    </row>
    <row r="3459" spans="1:9" x14ac:dyDescent="0.3">
      <c r="A3459">
        <v>2035</v>
      </c>
      <c r="B3459" t="s">
        <v>27</v>
      </c>
      <c r="C3459">
        <v>18</v>
      </c>
      <c r="D3459">
        <v>8.2100000000000009</v>
      </c>
      <c r="E3459">
        <f t="shared" si="135"/>
        <v>8</v>
      </c>
      <c r="F3459">
        <f>VLOOKUP(E3459,Aerogeneradores!$A$2:$E$47,2)</f>
        <v>837</v>
      </c>
      <c r="G3459">
        <f t="shared" si="142"/>
        <v>0.83699999999999997</v>
      </c>
      <c r="H3459">
        <f t="shared" si="143"/>
        <v>0.83699999999999997</v>
      </c>
      <c r="I3459">
        <f>H3459*$N$4</f>
        <v>13.391999999999999</v>
      </c>
    </row>
    <row r="3460" spans="1:9" x14ac:dyDescent="0.3">
      <c r="A3460">
        <v>2035</v>
      </c>
      <c r="B3460" t="s">
        <v>27</v>
      </c>
      <c r="C3460">
        <v>19</v>
      </c>
      <c r="D3460">
        <v>8.31</v>
      </c>
      <c r="E3460">
        <f t="shared" si="135"/>
        <v>8.5</v>
      </c>
      <c r="F3460">
        <f>VLOOKUP(E3460,Aerogeneradores!$A$2:$E$47,2)</f>
        <v>982</v>
      </c>
      <c r="G3460">
        <f t="shared" si="142"/>
        <v>0.98199999999999998</v>
      </c>
      <c r="H3460">
        <f t="shared" si="143"/>
        <v>0.98199999999999998</v>
      </c>
      <c r="I3460">
        <f>H3460*$N$4</f>
        <v>15.712</v>
      </c>
    </row>
    <row r="3461" spans="1:9" x14ac:dyDescent="0.3">
      <c r="A3461">
        <v>2035</v>
      </c>
      <c r="B3461" t="s">
        <v>27</v>
      </c>
      <c r="C3461">
        <v>20</v>
      </c>
      <c r="D3461">
        <v>8.76</v>
      </c>
      <c r="E3461">
        <f t="shared" si="135"/>
        <v>9</v>
      </c>
      <c r="F3461">
        <f>VLOOKUP(E3461,Aerogeneradores!$A$2:$E$47,2)</f>
        <v>1126</v>
      </c>
      <c r="G3461">
        <f t="shared" si="142"/>
        <v>1.1259999999999999</v>
      </c>
      <c r="H3461">
        <f t="shared" si="143"/>
        <v>1.1259999999999999</v>
      </c>
      <c r="I3461">
        <f>H3461*$N$4</f>
        <v>18.015999999999998</v>
      </c>
    </row>
    <row r="3462" spans="1:9" x14ac:dyDescent="0.3">
      <c r="A3462">
        <v>2035</v>
      </c>
      <c r="B3462" t="s">
        <v>27</v>
      </c>
      <c r="C3462">
        <v>21</v>
      </c>
      <c r="D3462">
        <v>9.49</v>
      </c>
      <c r="E3462">
        <f t="shared" si="135"/>
        <v>9.5</v>
      </c>
      <c r="F3462">
        <f>VLOOKUP(E3462,Aerogeneradores!$A$2:$E$47,2)</f>
        <v>1310</v>
      </c>
      <c r="G3462">
        <f t="shared" si="142"/>
        <v>1.31</v>
      </c>
      <c r="H3462">
        <f t="shared" si="143"/>
        <v>1.31</v>
      </c>
      <c r="I3462">
        <f>H3462*$N$4</f>
        <v>20.96</v>
      </c>
    </row>
    <row r="3463" spans="1:9" x14ac:dyDescent="0.3">
      <c r="A3463">
        <v>2035</v>
      </c>
      <c r="B3463" t="s">
        <v>27</v>
      </c>
      <c r="C3463">
        <v>22</v>
      </c>
      <c r="D3463">
        <v>9.8699999999999992</v>
      </c>
      <c r="E3463">
        <f t="shared" si="135"/>
        <v>10</v>
      </c>
      <c r="F3463">
        <f>VLOOKUP(E3463,Aerogeneradores!$A$2:$E$47,2)</f>
        <v>1464</v>
      </c>
      <c r="G3463">
        <f t="shared" si="142"/>
        <v>1.464</v>
      </c>
      <c r="H3463">
        <f t="shared" si="143"/>
        <v>1.464</v>
      </c>
      <c r="I3463">
        <f>H3463*$N$4</f>
        <v>23.423999999999999</v>
      </c>
    </row>
    <row r="3464" spans="1:9" x14ac:dyDescent="0.3">
      <c r="A3464">
        <v>2035</v>
      </c>
      <c r="B3464" t="s">
        <v>27</v>
      </c>
      <c r="C3464">
        <v>23</v>
      </c>
      <c r="D3464">
        <v>9.81</v>
      </c>
      <c r="E3464">
        <f t="shared" si="135"/>
        <v>10</v>
      </c>
      <c r="F3464">
        <f>VLOOKUP(E3464,Aerogeneradores!$A$2:$E$47,2)</f>
        <v>1464</v>
      </c>
      <c r="G3464">
        <f t="shared" si="142"/>
        <v>1.464</v>
      </c>
      <c r="H3464">
        <f t="shared" si="143"/>
        <v>1.464</v>
      </c>
      <c r="I3464">
        <f>H3464*$N$4</f>
        <v>23.423999999999999</v>
      </c>
    </row>
    <row r="3465" spans="1:9" x14ac:dyDescent="0.3">
      <c r="A3465">
        <v>2035</v>
      </c>
      <c r="B3465" t="s">
        <v>27</v>
      </c>
      <c r="C3465">
        <v>24</v>
      </c>
      <c r="D3465">
        <v>10.220000000000001</v>
      </c>
      <c r="E3465">
        <f t="shared" si="135"/>
        <v>10</v>
      </c>
      <c r="F3465">
        <f>VLOOKUP(E3465,Aerogeneradores!$A$2:$E$47,2)</f>
        <v>1464</v>
      </c>
      <c r="G3465">
        <f t="shared" si="142"/>
        <v>1.464</v>
      </c>
      <c r="H3465">
        <f t="shared" si="143"/>
        <v>1.464</v>
      </c>
      <c r="I3465">
        <f>H3465*$N$4</f>
        <v>23.423999999999999</v>
      </c>
    </row>
    <row r="3466" spans="1:9" x14ac:dyDescent="0.3">
      <c r="A3466">
        <v>2036</v>
      </c>
      <c r="B3466" t="s">
        <v>15</v>
      </c>
      <c r="C3466">
        <v>1</v>
      </c>
      <c r="D3466">
        <v>9.76</v>
      </c>
      <c r="E3466">
        <f>MROUND(D3466,0.5)</f>
        <v>10</v>
      </c>
      <c r="F3466">
        <f>VLOOKUP(E3466,Aerogeneradores!$A$2:$E$47,2)</f>
        <v>1464</v>
      </c>
      <c r="G3466">
        <f>F3466/1000</f>
        <v>1.464</v>
      </c>
      <c r="H3466">
        <f>G3466*1</f>
        <v>1.464</v>
      </c>
      <c r="I3466">
        <f>H3466*$N$4</f>
        <v>23.423999999999999</v>
      </c>
    </row>
    <row r="3467" spans="1:9" x14ac:dyDescent="0.3">
      <c r="A3467">
        <v>2036</v>
      </c>
      <c r="B3467" t="s">
        <v>15</v>
      </c>
      <c r="C3467">
        <v>2</v>
      </c>
      <c r="D3467">
        <v>9.59</v>
      </c>
      <c r="E3467">
        <f t="shared" ref="E3467:E3530" si="144">MROUND(D3467,0.5)</f>
        <v>9.5</v>
      </c>
      <c r="F3467">
        <f>VLOOKUP(E3467,Aerogeneradores!$A$2:$E$47,2)</f>
        <v>1310</v>
      </c>
      <c r="G3467">
        <f t="shared" ref="G3467:G3530" si="145">F3467/1000</f>
        <v>1.31</v>
      </c>
      <c r="H3467">
        <f t="shared" ref="H3467:H3530" si="146">G3467*1</f>
        <v>1.31</v>
      </c>
      <c r="I3467">
        <f>H3467*$N$4</f>
        <v>20.96</v>
      </c>
    </row>
    <row r="3468" spans="1:9" x14ac:dyDescent="0.3">
      <c r="A3468">
        <v>2036</v>
      </c>
      <c r="B3468" t="s">
        <v>15</v>
      </c>
      <c r="C3468">
        <v>3</v>
      </c>
      <c r="D3468">
        <v>9.48</v>
      </c>
      <c r="E3468">
        <f t="shared" si="144"/>
        <v>9.5</v>
      </c>
      <c r="F3468">
        <f>VLOOKUP(E3468,Aerogeneradores!$A$2:$E$47,2)</f>
        <v>1310</v>
      </c>
      <c r="G3468">
        <f t="shared" si="145"/>
        <v>1.31</v>
      </c>
      <c r="H3468">
        <f t="shared" si="146"/>
        <v>1.31</v>
      </c>
      <c r="I3468">
        <f>H3468*$N$4</f>
        <v>20.96</v>
      </c>
    </row>
    <row r="3469" spans="1:9" x14ac:dyDescent="0.3">
      <c r="A3469">
        <v>2036</v>
      </c>
      <c r="B3469" t="s">
        <v>15</v>
      </c>
      <c r="C3469">
        <v>4</v>
      </c>
      <c r="D3469">
        <v>9.32</v>
      </c>
      <c r="E3469">
        <f t="shared" si="144"/>
        <v>9.5</v>
      </c>
      <c r="F3469">
        <f>VLOOKUP(E3469,Aerogeneradores!$A$2:$E$47,2)</f>
        <v>1310</v>
      </c>
      <c r="G3469">
        <f t="shared" si="145"/>
        <v>1.31</v>
      </c>
      <c r="H3469">
        <f t="shared" si="146"/>
        <v>1.31</v>
      </c>
      <c r="I3469">
        <f>H3469*$N$4</f>
        <v>20.96</v>
      </c>
    </row>
    <row r="3470" spans="1:9" x14ac:dyDescent="0.3">
      <c r="A3470">
        <v>2036</v>
      </c>
      <c r="B3470" t="s">
        <v>15</v>
      </c>
      <c r="C3470">
        <v>5</v>
      </c>
      <c r="D3470">
        <v>9.17</v>
      </c>
      <c r="E3470">
        <f t="shared" si="144"/>
        <v>9</v>
      </c>
      <c r="F3470">
        <f>VLOOKUP(E3470,Aerogeneradores!$A$2:$E$47,2)</f>
        <v>1126</v>
      </c>
      <c r="G3470">
        <f t="shared" si="145"/>
        <v>1.1259999999999999</v>
      </c>
      <c r="H3470">
        <f t="shared" si="146"/>
        <v>1.1259999999999999</v>
      </c>
      <c r="I3470">
        <f>H3470*$N$4</f>
        <v>18.015999999999998</v>
      </c>
    </row>
    <row r="3471" spans="1:9" x14ac:dyDescent="0.3">
      <c r="A3471">
        <v>2036</v>
      </c>
      <c r="B3471" t="s">
        <v>15</v>
      </c>
      <c r="C3471">
        <v>6</v>
      </c>
      <c r="D3471">
        <v>9.02</v>
      </c>
      <c r="E3471">
        <f t="shared" si="144"/>
        <v>9</v>
      </c>
      <c r="F3471">
        <f>VLOOKUP(E3471,Aerogeneradores!$A$2:$E$47,2)</f>
        <v>1126</v>
      </c>
      <c r="G3471">
        <f t="shared" si="145"/>
        <v>1.1259999999999999</v>
      </c>
      <c r="H3471">
        <f t="shared" si="146"/>
        <v>1.1259999999999999</v>
      </c>
      <c r="I3471">
        <f>H3471*$N$4</f>
        <v>18.015999999999998</v>
      </c>
    </row>
    <row r="3472" spans="1:9" x14ac:dyDescent="0.3">
      <c r="A3472">
        <v>2036</v>
      </c>
      <c r="B3472" t="s">
        <v>15</v>
      </c>
      <c r="C3472">
        <v>7</v>
      </c>
      <c r="D3472">
        <v>8.8000000000000007</v>
      </c>
      <c r="E3472">
        <f t="shared" si="144"/>
        <v>9</v>
      </c>
      <c r="F3472">
        <f>VLOOKUP(E3472,Aerogeneradores!$A$2:$E$47,2)</f>
        <v>1126</v>
      </c>
      <c r="G3472">
        <f t="shared" si="145"/>
        <v>1.1259999999999999</v>
      </c>
      <c r="H3472">
        <f t="shared" si="146"/>
        <v>1.1259999999999999</v>
      </c>
      <c r="I3472">
        <f>H3472*$N$4</f>
        <v>18.015999999999998</v>
      </c>
    </row>
    <row r="3473" spans="1:9" x14ac:dyDescent="0.3">
      <c r="A3473">
        <v>2036</v>
      </c>
      <c r="B3473" t="s">
        <v>15</v>
      </c>
      <c r="C3473">
        <v>8</v>
      </c>
      <c r="D3473">
        <v>8.49</v>
      </c>
      <c r="E3473">
        <f t="shared" si="144"/>
        <v>8.5</v>
      </c>
      <c r="F3473">
        <f>VLOOKUP(E3473,Aerogeneradores!$A$2:$E$47,2)</f>
        <v>982</v>
      </c>
      <c r="G3473">
        <f t="shared" si="145"/>
        <v>0.98199999999999998</v>
      </c>
      <c r="H3473">
        <f t="shared" si="146"/>
        <v>0.98199999999999998</v>
      </c>
      <c r="I3473">
        <f>H3473*$N$4</f>
        <v>15.712</v>
      </c>
    </row>
    <row r="3474" spans="1:9" x14ac:dyDescent="0.3">
      <c r="A3474">
        <v>2036</v>
      </c>
      <c r="B3474" t="s">
        <v>15</v>
      </c>
      <c r="C3474">
        <v>9</v>
      </c>
      <c r="D3474">
        <v>8.19</v>
      </c>
      <c r="E3474">
        <f t="shared" si="144"/>
        <v>8</v>
      </c>
      <c r="F3474">
        <f>VLOOKUP(E3474,Aerogeneradores!$A$2:$E$47,2)</f>
        <v>837</v>
      </c>
      <c r="G3474">
        <f t="shared" si="145"/>
        <v>0.83699999999999997</v>
      </c>
      <c r="H3474">
        <f t="shared" si="146"/>
        <v>0.83699999999999997</v>
      </c>
      <c r="I3474">
        <f>H3474*$N$4</f>
        <v>13.391999999999999</v>
      </c>
    </row>
    <row r="3475" spans="1:9" x14ac:dyDescent="0.3">
      <c r="A3475">
        <v>2036</v>
      </c>
      <c r="B3475" t="s">
        <v>15</v>
      </c>
      <c r="C3475">
        <v>10</v>
      </c>
      <c r="D3475">
        <v>8.1199999999999992</v>
      </c>
      <c r="E3475">
        <f t="shared" si="144"/>
        <v>8</v>
      </c>
      <c r="F3475">
        <f>VLOOKUP(E3475,Aerogeneradores!$A$2:$E$47,2)</f>
        <v>837</v>
      </c>
      <c r="G3475">
        <f t="shared" si="145"/>
        <v>0.83699999999999997</v>
      </c>
      <c r="H3475">
        <f t="shared" si="146"/>
        <v>0.83699999999999997</v>
      </c>
      <c r="I3475">
        <f>H3475*$N$4</f>
        <v>13.391999999999999</v>
      </c>
    </row>
    <row r="3476" spans="1:9" x14ac:dyDescent="0.3">
      <c r="A3476">
        <v>2036</v>
      </c>
      <c r="B3476" t="s">
        <v>15</v>
      </c>
      <c r="C3476">
        <v>11</v>
      </c>
      <c r="D3476">
        <v>7.93</v>
      </c>
      <c r="E3476">
        <f t="shared" si="144"/>
        <v>8</v>
      </c>
      <c r="F3476">
        <f>VLOOKUP(E3476,Aerogeneradores!$A$2:$E$47,2)</f>
        <v>837</v>
      </c>
      <c r="G3476">
        <f t="shared" si="145"/>
        <v>0.83699999999999997</v>
      </c>
      <c r="H3476">
        <f t="shared" si="146"/>
        <v>0.83699999999999997</v>
      </c>
      <c r="I3476">
        <f>H3476*$N$4</f>
        <v>13.391999999999999</v>
      </c>
    </row>
    <row r="3477" spans="1:9" x14ac:dyDescent="0.3">
      <c r="A3477">
        <v>2036</v>
      </c>
      <c r="B3477" t="s">
        <v>15</v>
      </c>
      <c r="C3477">
        <v>12</v>
      </c>
      <c r="D3477">
        <v>7.74</v>
      </c>
      <c r="E3477">
        <f t="shared" si="144"/>
        <v>7.5</v>
      </c>
      <c r="F3477">
        <f>VLOOKUP(E3477,Aerogeneradores!$A$2:$E$47,2)</f>
        <v>685</v>
      </c>
      <c r="G3477">
        <f t="shared" si="145"/>
        <v>0.68500000000000005</v>
      </c>
      <c r="H3477">
        <f t="shared" si="146"/>
        <v>0.68500000000000005</v>
      </c>
      <c r="I3477">
        <f>H3477*$N$4</f>
        <v>10.96</v>
      </c>
    </row>
    <row r="3478" spans="1:9" x14ac:dyDescent="0.3">
      <c r="A3478">
        <v>2036</v>
      </c>
      <c r="B3478" t="s">
        <v>15</v>
      </c>
      <c r="C3478">
        <v>13</v>
      </c>
      <c r="D3478">
        <v>7.65</v>
      </c>
      <c r="E3478">
        <f t="shared" si="144"/>
        <v>7.5</v>
      </c>
      <c r="F3478">
        <f>VLOOKUP(E3478,Aerogeneradores!$A$2:$E$47,2)</f>
        <v>685</v>
      </c>
      <c r="G3478">
        <f t="shared" si="145"/>
        <v>0.68500000000000005</v>
      </c>
      <c r="H3478">
        <f t="shared" si="146"/>
        <v>0.68500000000000005</v>
      </c>
      <c r="I3478">
        <f>H3478*$N$4</f>
        <v>10.96</v>
      </c>
    </row>
    <row r="3479" spans="1:9" x14ac:dyDescent="0.3">
      <c r="A3479">
        <v>2036</v>
      </c>
      <c r="B3479" t="s">
        <v>15</v>
      </c>
      <c r="C3479">
        <v>14</v>
      </c>
      <c r="D3479">
        <v>7.68</v>
      </c>
      <c r="E3479">
        <f t="shared" si="144"/>
        <v>7.5</v>
      </c>
      <c r="F3479">
        <f>VLOOKUP(E3479,Aerogeneradores!$A$2:$E$47,2)</f>
        <v>685</v>
      </c>
      <c r="G3479">
        <f t="shared" si="145"/>
        <v>0.68500000000000005</v>
      </c>
      <c r="H3479">
        <f t="shared" si="146"/>
        <v>0.68500000000000005</v>
      </c>
      <c r="I3479">
        <f>H3479*$N$4</f>
        <v>10.96</v>
      </c>
    </row>
    <row r="3480" spans="1:9" x14ac:dyDescent="0.3">
      <c r="A3480">
        <v>2036</v>
      </c>
      <c r="B3480" t="s">
        <v>15</v>
      </c>
      <c r="C3480">
        <v>15</v>
      </c>
      <c r="D3480">
        <v>7.83</v>
      </c>
      <c r="E3480">
        <f t="shared" si="144"/>
        <v>8</v>
      </c>
      <c r="F3480">
        <f>VLOOKUP(E3480,Aerogeneradores!$A$2:$E$47,2)</f>
        <v>837</v>
      </c>
      <c r="G3480">
        <f t="shared" si="145"/>
        <v>0.83699999999999997</v>
      </c>
      <c r="H3480">
        <f t="shared" si="146"/>
        <v>0.83699999999999997</v>
      </c>
      <c r="I3480">
        <f>H3480*$N$4</f>
        <v>13.391999999999999</v>
      </c>
    </row>
    <row r="3481" spans="1:9" x14ac:dyDescent="0.3">
      <c r="A3481">
        <v>2036</v>
      </c>
      <c r="B3481" t="s">
        <v>15</v>
      </c>
      <c r="C3481">
        <v>16</v>
      </c>
      <c r="D3481">
        <v>8.02</v>
      </c>
      <c r="E3481">
        <f t="shared" si="144"/>
        <v>8</v>
      </c>
      <c r="F3481">
        <f>VLOOKUP(E3481,Aerogeneradores!$A$2:$E$47,2)</f>
        <v>837</v>
      </c>
      <c r="G3481">
        <f t="shared" si="145"/>
        <v>0.83699999999999997</v>
      </c>
      <c r="H3481">
        <f t="shared" si="146"/>
        <v>0.83699999999999997</v>
      </c>
      <c r="I3481">
        <f>H3481*$N$4</f>
        <v>13.391999999999999</v>
      </c>
    </row>
    <row r="3482" spans="1:9" x14ac:dyDescent="0.3">
      <c r="A3482">
        <v>2036</v>
      </c>
      <c r="B3482" t="s">
        <v>15</v>
      </c>
      <c r="C3482">
        <v>17</v>
      </c>
      <c r="D3482">
        <v>8.33</v>
      </c>
      <c r="E3482">
        <f t="shared" si="144"/>
        <v>8.5</v>
      </c>
      <c r="F3482">
        <f>VLOOKUP(E3482,Aerogeneradores!$A$2:$E$47,2)</f>
        <v>982</v>
      </c>
      <c r="G3482">
        <f t="shared" si="145"/>
        <v>0.98199999999999998</v>
      </c>
      <c r="H3482">
        <f t="shared" si="146"/>
        <v>0.98199999999999998</v>
      </c>
      <c r="I3482">
        <f>H3482*$N$4</f>
        <v>15.712</v>
      </c>
    </row>
    <row r="3483" spans="1:9" x14ac:dyDescent="0.3">
      <c r="A3483">
        <v>2036</v>
      </c>
      <c r="B3483" t="s">
        <v>15</v>
      </c>
      <c r="C3483">
        <v>18</v>
      </c>
      <c r="D3483">
        <v>8.5399999999999991</v>
      </c>
      <c r="E3483">
        <f t="shared" si="144"/>
        <v>8.5</v>
      </c>
      <c r="F3483">
        <f>VLOOKUP(E3483,Aerogeneradores!$A$2:$E$47,2)</f>
        <v>982</v>
      </c>
      <c r="G3483">
        <f t="shared" si="145"/>
        <v>0.98199999999999998</v>
      </c>
      <c r="H3483">
        <f t="shared" si="146"/>
        <v>0.98199999999999998</v>
      </c>
      <c r="I3483">
        <f>H3483*$N$4</f>
        <v>15.712</v>
      </c>
    </row>
    <row r="3484" spans="1:9" x14ac:dyDescent="0.3">
      <c r="A3484">
        <v>2036</v>
      </c>
      <c r="B3484" t="s">
        <v>15</v>
      </c>
      <c r="C3484">
        <v>19</v>
      </c>
      <c r="D3484">
        <v>8.4700000000000006</v>
      </c>
      <c r="E3484">
        <f t="shared" si="144"/>
        <v>8.5</v>
      </c>
      <c r="F3484">
        <f>VLOOKUP(E3484,Aerogeneradores!$A$2:$E$47,2)</f>
        <v>982</v>
      </c>
      <c r="G3484">
        <f t="shared" si="145"/>
        <v>0.98199999999999998</v>
      </c>
      <c r="H3484">
        <f t="shared" si="146"/>
        <v>0.98199999999999998</v>
      </c>
      <c r="I3484">
        <f>H3484*$N$4</f>
        <v>15.712</v>
      </c>
    </row>
    <row r="3485" spans="1:9" x14ac:dyDescent="0.3">
      <c r="A3485">
        <v>2036</v>
      </c>
      <c r="B3485" t="s">
        <v>15</v>
      </c>
      <c r="C3485">
        <v>20</v>
      </c>
      <c r="D3485">
        <v>8.85</v>
      </c>
      <c r="E3485">
        <f t="shared" si="144"/>
        <v>9</v>
      </c>
      <c r="F3485">
        <f>VLOOKUP(E3485,Aerogeneradores!$A$2:$E$47,2)</f>
        <v>1126</v>
      </c>
      <c r="G3485">
        <f t="shared" si="145"/>
        <v>1.1259999999999999</v>
      </c>
      <c r="H3485">
        <f t="shared" si="146"/>
        <v>1.1259999999999999</v>
      </c>
      <c r="I3485">
        <f>H3485*$N$4</f>
        <v>18.015999999999998</v>
      </c>
    </row>
    <row r="3486" spans="1:9" x14ac:dyDescent="0.3">
      <c r="A3486">
        <v>2036</v>
      </c>
      <c r="B3486" t="s">
        <v>15</v>
      </c>
      <c r="C3486">
        <v>21</v>
      </c>
      <c r="D3486">
        <v>9.33</v>
      </c>
      <c r="E3486">
        <f t="shared" si="144"/>
        <v>9.5</v>
      </c>
      <c r="F3486">
        <f>VLOOKUP(E3486,Aerogeneradores!$A$2:$E$47,2)</f>
        <v>1310</v>
      </c>
      <c r="G3486">
        <f t="shared" si="145"/>
        <v>1.31</v>
      </c>
      <c r="H3486">
        <f t="shared" si="146"/>
        <v>1.31</v>
      </c>
      <c r="I3486">
        <f>H3486*$N$4</f>
        <v>20.96</v>
      </c>
    </row>
    <row r="3487" spans="1:9" x14ac:dyDescent="0.3">
      <c r="A3487">
        <v>2036</v>
      </c>
      <c r="B3487" t="s">
        <v>15</v>
      </c>
      <c r="C3487">
        <v>22</v>
      </c>
      <c r="D3487">
        <v>9.56</v>
      </c>
      <c r="E3487">
        <f t="shared" si="144"/>
        <v>9.5</v>
      </c>
      <c r="F3487">
        <f>VLOOKUP(E3487,Aerogeneradores!$A$2:$E$47,2)</f>
        <v>1310</v>
      </c>
      <c r="G3487">
        <f t="shared" si="145"/>
        <v>1.31</v>
      </c>
      <c r="H3487">
        <f t="shared" si="146"/>
        <v>1.31</v>
      </c>
      <c r="I3487">
        <f>H3487*$N$4</f>
        <v>20.96</v>
      </c>
    </row>
    <row r="3488" spans="1:9" x14ac:dyDescent="0.3">
      <c r="A3488">
        <v>2036</v>
      </c>
      <c r="B3488" t="s">
        <v>15</v>
      </c>
      <c r="C3488">
        <v>23</v>
      </c>
      <c r="D3488">
        <v>9.5399999999999991</v>
      </c>
      <c r="E3488">
        <f t="shared" si="144"/>
        <v>9.5</v>
      </c>
      <c r="F3488">
        <f>VLOOKUP(E3488,Aerogeneradores!$A$2:$E$47,2)</f>
        <v>1310</v>
      </c>
      <c r="G3488">
        <f t="shared" si="145"/>
        <v>1.31</v>
      </c>
      <c r="H3488">
        <f t="shared" si="146"/>
        <v>1.31</v>
      </c>
      <c r="I3488">
        <f>H3488*$N$4</f>
        <v>20.96</v>
      </c>
    </row>
    <row r="3489" spans="1:9" x14ac:dyDescent="0.3">
      <c r="A3489">
        <v>2036</v>
      </c>
      <c r="B3489" t="s">
        <v>15</v>
      </c>
      <c r="C3489">
        <v>24</v>
      </c>
      <c r="D3489">
        <v>9.65</v>
      </c>
      <c r="E3489">
        <f t="shared" si="144"/>
        <v>9.5</v>
      </c>
      <c r="F3489">
        <f>VLOOKUP(E3489,Aerogeneradores!$A$2:$E$47,2)</f>
        <v>1310</v>
      </c>
      <c r="G3489">
        <f t="shared" si="145"/>
        <v>1.31</v>
      </c>
      <c r="H3489">
        <f t="shared" si="146"/>
        <v>1.31</v>
      </c>
      <c r="I3489">
        <f>H3489*$N$4</f>
        <v>20.96</v>
      </c>
    </row>
    <row r="3490" spans="1:9" x14ac:dyDescent="0.3">
      <c r="A3490">
        <v>2036</v>
      </c>
      <c r="B3490" t="s">
        <v>17</v>
      </c>
      <c r="C3490">
        <v>1</v>
      </c>
      <c r="D3490">
        <v>9.09</v>
      </c>
      <c r="E3490">
        <f t="shared" si="144"/>
        <v>9</v>
      </c>
      <c r="F3490">
        <f>VLOOKUP(E3490,Aerogeneradores!$A$2:$E$47,2)</f>
        <v>1126</v>
      </c>
      <c r="G3490">
        <f t="shared" si="145"/>
        <v>1.1259999999999999</v>
      </c>
      <c r="H3490">
        <f t="shared" si="146"/>
        <v>1.1259999999999999</v>
      </c>
      <c r="I3490">
        <f>H3490*$N$4</f>
        <v>18.015999999999998</v>
      </c>
    </row>
    <row r="3491" spans="1:9" x14ac:dyDescent="0.3">
      <c r="A3491">
        <v>2036</v>
      </c>
      <c r="B3491" t="s">
        <v>17</v>
      </c>
      <c r="C3491">
        <v>2</v>
      </c>
      <c r="D3491">
        <v>8.7799999999999994</v>
      </c>
      <c r="E3491">
        <f t="shared" si="144"/>
        <v>9</v>
      </c>
      <c r="F3491">
        <f>VLOOKUP(E3491,Aerogeneradores!$A$2:$E$47,2)</f>
        <v>1126</v>
      </c>
      <c r="G3491">
        <f t="shared" si="145"/>
        <v>1.1259999999999999</v>
      </c>
      <c r="H3491">
        <f t="shared" si="146"/>
        <v>1.1259999999999999</v>
      </c>
      <c r="I3491">
        <f>H3491*$N$4</f>
        <v>18.015999999999998</v>
      </c>
    </row>
    <row r="3492" spans="1:9" x14ac:dyDescent="0.3">
      <c r="A3492">
        <v>2036</v>
      </c>
      <c r="B3492" t="s">
        <v>17</v>
      </c>
      <c r="C3492">
        <v>3</v>
      </c>
      <c r="D3492">
        <v>8.75</v>
      </c>
      <c r="E3492">
        <f t="shared" si="144"/>
        <v>9</v>
      </c>
      <c r="F3492">
        <f>VLOOKUP(E3492,Aerogeneradores!$A$2:$E$47,2)</f>
        <v>1126</v>
      </c>
      <c r="G3492">
        <f t="shared" si="145"/>
        <v>1.1259999999999999</v>
      </c>
      <c r="H3492">
        <f t="shared" si="146"/>
        <v>1.1259999999999999</v>
      </c>
      <c r="I3492">
        <f>H3492*$N$4</f>
        <v>18.015999999999998</v>
      </c>
    </row>
    <row r="3493" spans="1:9" x14ac:dyDescent="0.3">
      <c r="A3493">
        <v>2036</v>
      </c>
      <c r="B3493" t="s">
        <v>17</v>
      </c>
      <c r="C3493">
        <v>4</v>
      </c>
      <c r="D3493">
        <v>8.7100000000000009</v>
      </c>
      <c r="E3493">
        <f t="shared" si="144"/>
        <v>8.5</v>
      </c>
      <c r="F3493">
        <f>VLOOKUP(E3493,Aerogeneradores!$A$2:$E$47,2)</f>
        <v>982</v>
      </c>
      <c r="G3493">
        <f t="shared" si="145"/>
        <v>0.98199999999999998</v>
      </c>
      <c r="H3493">
        <f t="shared" si="146"/>
        <v>0.98199999999999998</v>
      </c>
      <c r="I3493">
        <f>H3493*$N$4</f>
        <v>15.712</v>
      </c>
    </row>
    <row r="3494" spans="1:9" x14ac:dyDescent="0.3">
      <c r="A3494">
        <v>2036</v>
      </c>
      <c r="B3494" t="s">
        <v>17</v>
      </c>
      <c r="C3494">
        <v>5</v>
      </c>
      <c r="D3494">
        <v>8.49</v>
      </c>
      <c r="E3494">
        <f t="shared" si="144"/>
        <v>8.5</v>
      </c>
      <c r="F3494">
        <f>VLOOKUP(E3494,Aerogeneradores!$A$2:$E$47,2)</f>
        <v>982</v>
      </c>
      <c r="G3494">
        <f t="shared" si="145"/>
        <v>0.98199999999999998</v>
      </c>
      <c r="H3494">
        <f t="shared" si="146"/>
        <v>0.98199999999999998</v>
      </c>
      <c r="I3494">
        <f>H3494*$N$4</f>
        <v>15.712</v>
      </c>
    </row>
    <row r="3495" spans="1:9" x14ac:dyDescent="0.3">
      <c r="A3495">
        <v>2036</v>
      </c>
      <c r="B3495" t="s">
        <v>17</v>
      </c>
      <c r="C3495">
        <v>6</v>
      </c>
      <c r="D3495">
        <v>8.6999999999999993</v>
      </c>
      <c r="E3495">
        <f t="shared" si="144"/>
        <v>8.5</v>
      </c>
      <c r="F3495">
        <f>VLOOKUP(E3495,Aerogeneradores!$A$2:$E$47,2)</f>
        <v>982</v>
      </c>
      <c r="G3495">
        <f t="shared" si="145"/>
        <v>0.98199999999999998</v>
      </c>
      <c r="H3495">
        <f t="shared" si="146"/>
        <v>0.98199999999999998</v>
      </c>
      <c r="I3495">
        <f>H3495*$N$4</f>
        <v>15.712</v>
      </c>
    </row>
    <row r="3496" spans="1:9" x14ac:dyDescent="0.3">
      <c r="A3496">
        <v>2036</v>
      </c>
      <c r="B3496" t="s">
        <v>17</v>
      </c>
      <c r="C3496">
        <v>7</v>
      </c>
      <c r="D3496">
        <v>8.43</v>
      </c>
      <c r="E3496">
        <f t="shared" si="144"/>
        <v>8.5</v>
      </c>
      <c r="F3496">
        <f>VLOOKUP(E3496,Aerogeneradores!$A$2:$E$47,2)</f>
        <v>982</v>
      </c>
      <c r="G3496">
        <f t="shared" si="145"/>
        <v>0.98199999999999998</v>
      </c>
      <c r="H3496">
        <f t="shared" si="146"/>
        <v>0.98199999999999998</v>
      </c>
      <c r="I3496">
        <f>H3496*$N$4</f>
        <v>15.712</v>
      </c>
    </row>
    <row r="3497" spans="1:9" x14ac:dyDescent="0.3">
      <c r="A3497">
        <v>2036</v>
      </c>
      <c r="B3497" t="s">
        <v>17</v>
      </c>
      <c r="C3497">
        <v>8</v>
      </c>
      <c r="D3497">
        <v>8.31</v>
      </c>
      <c r="E3497">
        <f t="shared" si="144"/>
        <v>8.5</v>
      </c>
      <c r="F3497">
        <f>VLOOKUP(E3497,Aerogeneradores!$A$2:$E$47,2)</f>
        <v>982</v>
      </c>
      <c r="G3497">
        <f t="shared" si="145"/>
        <v>0.98199999999999998</v>
      </c>
      <c r="H3497">
        <f t="shared" si="146"/>
        <v>0.98199999999999998</v>
      </c>
      <c r="I3497">
        <f>H3497*$N$4</f>
        <v>15.712</v>
      </c>
    </row>
    <row r="3498" spans="1:9" x14ac:dyDescent="0.3">
      <c r="A3498">
        <v>2036</v>
      </c>
      <c r="B3498" t="s">
        <v>17</v>
      </c>
      <c r="C3498">
        <v>9</v>
      </c>
      <c r="D3498">
        <v>8.0500000000000007</v>
      </c>
      <c r="E3498">
        <f t="shared" si="144"/>
        <v>8</v>
      </c>
      <c r="F3498">
        <f>VLOOKUP(E3498,Aerogeneradores!$A$2:$E$47,2)</f>
        <v>837</v>
      </c>
      <c r="G3498">
        <f t="shared" si="145"/>
        <v>0.83699999999999997</v>
      </c>
      <c r="H3498">
        <f t="shared" si="146"/>
        <v>0.83699999999999997</v>
      </c>
      <c r="I3498">
        <f>H3498*$N$4</f>
        <v>13.391999999999999</v>
      </c>
    </row>
    <row r="3499" spans="1:9" x14ac:dyDescent="0.3">
      <c r="A3499">
        <v>2036</v>
      </c>
      <c r="B3499" t="s">
        <v>17</v>
      </c>
      <c r="C3499">
        <v>10</v>
      </c>
      <c r="D3499">
        <v>8.08</v>
      </c>
      <c r="E3499">
        <f t="shared" si="144"/>
        <v>8</v>
      </c>
      <c r="F3499">
        <f>VLOOKUP(E3499,Aerogeneradores!$A$2:$E$47,2)</f>
        <v>837</v>
      </c>
      <c r="G3499">
        <f t="shared" si="145"/>
        <v>0.83699999999999997</v>
      </c>
      <c r="H3499">
        <f t="shared" si="146"/>
        <v>0.83699999999999997</v>
      </c>
      <c r="I3499">
        <f>H3499*$N$4</f>
        <v>13.391999999999999</v>
      </c>
    </row>
    <row r="3500" spans="1:9" x14ac:dyDescent="0.3">
      <c r="A3500">
        <v>2036</v>
      </c>
      <c r="B3500" t="s">
        <v>17</v>
      </c>
      <c r="C3500">
        <v>11</v>
      </c>
      <c r="D3500">
        <v>7.91</v>
      </c>
      <c r="E3500">
        <f t="shared" si="144"/>
        <v>8</v>
      </c>
      <c r="F3500">
        <f>VLOOKUP(E3500,Aerogeneradores!$A$2:$E$47,2)</f>
        <v>837</v>
      </c>
      <c r="G3500">
        <f t="shared" si="145"/>
        <v>0.83699999999999997</v>
      </c>
      <c r="H3500">
        <f t="shared" si="146"/>
        <v>0.83699999999999997</v>
      </c>
      <c r="I3500">
        <f>H3500*$N$4</f>
        <v>13.391999999999999</v>
      </c>
    </row>
    <row r="3501" spans="1:9" x14ac:dyDescent="0.3">
      <c r="A3501">
        <v>2036</v>
      </c>
      <c r="B3501" t="s">
        <v>17</v>
      </c>
      <c r="C3501">
        <v>12</v>
      </c>
      <c r="D3501">
        <v>7.86</v>
      </c>
      <c r="E3501">
        <f t="shared" si="144"/>
        <v>8</v>
      </c>
      <c r="F3501">
        <f>VLOOKUP(E3501,Aerogeneradores!$A$2:$E$47,2)</f>
        <v>837</v>
      </c>
      <c r="G3501">
        <f t="shared" si="145"/>
        <v>0.83699999999999997</v>
      </c>
      <c r="H3501">
        <f t="shared" si="146"/>
        <v>0.83699999999999997</v>
      </c>
      <c r="I3501">
        <f>H3501*$N$4</f>
        <v>13.391999999999999</v>
      </c>
    </row>
    <row r="3502" spans="1:9" x14ac:dyDescent="0.3">
      <c r="A3502">
        <v>2036</v>
      </c>
      <c r="B3502" t="s">
        <v>17</v>
      </c>
      <c r="C3502">
        <v>13</v>
      </c>
      <c r="D3502">
        <v>7.83</v>
      </c>
      <c r="E3502">
        <f t="shared" si="144"/>
        <v>8</v>
      </c>
      <c r="F3502">
        <f>VLOOKUP(E3502,Aerogeneradores!$A$2:$E$47,2)</f>
        <v>837</v>
      </c>
      <c r="G3502">
        <f t="shared" si="145"/>
        <v>0.83699999999999997</v>
      </c>
      <c r="H3502">
        <f t="shared" si="146"/>
        <v>0.83699999999999997</v>
      </c>
      <c r="I3502">
        <f>H3502*$N$4</f>
        <v>13.391999999999999</v>
      </c>
    </row>
    <row r="3503" spans="1:9" x14ac:dyDescent="0.3">
      <c r="A3503">
        <v>2036</v>
      </c>
      <c r="B3503" t="s">
        <v>17</v>
      </c>
      <c r="C3503">
        <v>14</v>
      </c>
      <c r="D3503">
        <v>7.82</v>
      </c>
      <c r="E3503">
        <f t="shared" si="144"/>
        <v>8</v>
      </c>
      <c r="F3503">
        <f>VLOOKUP(E3503,Aerogeneradores!$A$2:$E$47,2)</f>
        <v>837</v>
      </c>
      <c r="G3503">
        <f t="shared" si="145"/>
        <v>0.83699999999999997</v>
      </c>
      <c r="H3503">
        <f t="shared" si="146"/>
        <v>0.83699999999999997</v>
      </c>
      <c r="I3503">
        <f>H3503*$N$4</f>
        <v>13.391999999999999</v>
      </c>
    </row>
    <row r="3504" spans="1:9" x14ac:dyDescent="0.3">
      <c r="A3504">
        <v>2036</v>
      </c>
      <c r="B3504" t="s">
        <v>17</v>
      </c>
      <c r="C3504">
        <v>15</v>
      </c>
      <c r="D3504">
        <v>7.91</v>
      </c>
      <c r="E3504">
        <f t="shared" si="144"/>
        <v>8</v>
      </c>
      <c r="F3504">
        <f>VLOOKUP(E3504,Aerogeneradores!$A$2:$E$47,2)</f>
        <v>837</v>
      </c>
      <c r="G3504">
        <f t="shared" si="145"/>
        <v>0.83699999999999997</v>
      </c>
      <c r="H3504">
        <f t="shared" si="146"/>
        <v>0.83699999999999997</v>
      </c>
      <c r="I3504">
        <f>H3504*$N$4</f>
        <v>13.391999999999999</v>
      </c>
    </row>
    <row r="3505" spans="1:9" x14ac:dyDescent="0.3">
      <c r="A3505">
        <v>2036</v>
      </c>
      <c r="B3505" t="s">
        <v>17</v>
      </c>
      <c r="C3505">
        <v>16</v>
      </c>
      <c r="D3505">
        <v>8.19</v>
      </c>
      <c r="E3505">
        <f t="shared" si="144"/>
        <v>8</v>
      </c>
      <c r="F3505">
        <f>VLOOKUP(E3505,Aerogeneradores!$A$2:$E$47,2)</f>
        <v>837</v>
      </c>
      <c r="G3505">
        <f t="shared" si="145"/>
        <v>0.83699999999999997</v>
      </c>
      <c r="H3505">
        <f t="shared" si="146"/>
        <v>0.83699999999999997</v>
      </c>
      <c r="I3505">
        <f>H3505*$N$4</f>
        <v>13.391999999999999</v>
      </c>
    </row>
    <row r="3506" spans="1:9" x14ac:dyDescent="0.3">
      <c r="A3506">
        <v>2036</v>
      </c>
      <c r="B3506" t="s">
        <v>17</v>
      </c>
      <c r="C3506">
        <v>17</v>
      </c>
      <c r="D3506">
        <v>8.4499999999999993</v>
      </c>
      <c r="E3506">
        <f t="shared" si="144"/>
        <v>8.5</v>
      </c>
      <c r="F3506">
        <f>VLOOKUP(E3506,Aerogeneradores!$A$2:$E$47,2)</f>
        <v>982</v>
      </c>
      <c r="G3506">
        <f t="shared" si="145"/>
        <v>0.98199999999999998</v>
      </c>
      <c r="H3506">
        <f t="shared" si="146"/>
        <v>0.98199999999999998</v>
      </c>
      <c r="I3506">
        <f>H3506*$N$4</f>
        <v>15.712</v>
      </c>
    </row>
    <row r="3507" spans="1:9" x14ac:dyDescent="0.3">
      <c r="A3507">
        <v>2036</v>
      </c>
      <c r="B3507" t="s">
        <v>17</v>
      </c>
      <c r="C3507">
        <v>18</v>
      </c>
      <c r="D3507">
        <v>8.5500000000000007</v>
      </c>
      <c r="E3507">
        <f t="shared" si="144"/>
        <v>8.5</v>
      </c>
      <c r="F3507">
        <f>VLOOKUP(E3507,Aerogeneradores!$A$2:$E$47,2)</f>
        <v>982</v>
      </c>
      <c r="G3507">
        <f t="shared" si="145"/>
        <v>0.98199999999999998</v>
      </c>
      <c r="H3507">
        <f t="shared" si="146"/>
        <v>0.98199999999999998</v>
      </c>
      <c r="I3507">
        <f>H3507*$N$4</f>
        <v>15.712</v>
      </c>
    </row>
    <row r="3508" spans="1:9" x14ac:dyDescent="0.3">
      <c r="A3508">
        <v>2036</v>
      </c>
      <c r="B3508" t="s">
        <v>17</v>
      </c>
      <c r="C3508">
        <v>19</v>
      </c>
      <c r="D3508">
        <v>8.7100000000000009</v>
      </c>
      <c r="E3508">
        <f t="shared" si="144"/>
        <v>8.5</v>
      </c>
      <c r="F3508">
        <f>VLOOKUP(E3508,Aerogeneradores!$A$2:$E$47,2)</f>
        <v>982</v>
      </c>
      <c r="G3508">
        <f t="shared" si="145"/>
        <v>0.98199999999999998</v>
      </c>
      <c r="H3508">
        <f t="shared" si="146"/>
        <v>0.98199999999999998</v>
      </c>
      <c r="I3508">
        <f>H3508*$N$4</f>
        <v>15.712</v>
      </c>
    </row>
    <row r="3509" spans="1:9" x14ac:dyDescent="0.3">
      <c r="A3509">
        <v>2036</v>
      </c>
      <c r="B3509" t="s">
        <v>17</v>
      </c>
      <c r="C3509">
        <v>20</v>
      </c>
      <c r="D3509">
        <v>9.1</v>
      </c>
      <c r="E3509">
        <f t="shared" si="144"/>
        <v>9</v>
      </c>
      <c r="F3509">
        <f>VLOOKUP(E3509,Aerogeneradores!$A$2:$E$47,2)</f>
        <v>1126</v>
      </c>
      <c r="G3509">
        <f t="shared" si="145"/>
        <v>1.1259999999999999</v>
      </c>
      <c r="H3509">
        <f t="shared" si="146"/>
        <v>1.1259999999999999</v>
      </c>
      <c r="I3509">
        <f>H3509*$N$4</f>
        <v>18.015999999999998</v>
      </c>
    </row>
    <row r="3510" spans="1:9" x14ac:dyDescent="0.3">
      <c r="A3510">
        <v>2036</v>
      </c>
      <c r="B3510" t="s">
        <v>17</v>
      </c>
      <c r="C3510">
        <v>21</v>
      </c>
      <c r="D3510">
        <v>9.43</v>
      </c>
      <c r="E3510">
        <f t="shared" si="144"/>
        <v>9.5</v>
      </c>
      <c r="F3510">
        <f>VLOOKUP(E3510,Aerogeneradores!$A$2:$E$47,2)</f>
        <v>1310</v>
      </c>
      <c r="G3510">
        <f t="shared" si="145"/>
        <v>1.31</v>
      </c>
      <c r="H3510">
        <f t="shared" si="146"/>
        <v>1.31</v>
      </c>
      <c r="I3510">
        <f>H3510*$N$4</f>
        <v>20.96</v>
      </c>
    </row>
    <row r="3511" spans="1:9" x14ac:dyDescent="0.3">
      <c r="A3511">
        <v>2036</v>
      </c>
      <c r="B3511" t="s">
        <v>17</v>
      </c>
      <c r="C3511">
        <v>22</v>
      </c>
      <c r="D3511">
        <v>9.2200000000000006</v>
      </c>
      <c r="E3511">
        <f t="shared" si="144"/>
        <v>9</v>
      </c>
      <c r="F3511">
        <f>VLOOKUP(E3511,Aerogeneradores!$A$2:$E$47,2)</f>
        <v>1126</v>
      </c>
      <c r="G3511">
        <f t="shared" si="145"/>
        <v>1.1259999999999999</v>
      </c>
      <c r="H3511">
        <f t="shared" si="146"/>
        <v>1.1259999999999999</v>
      </c>
      <c r="I3511">
        <f>H3511*$N$4</f>
        <v>18.015999999999998</v>
      </c>
    </row>
    <row r="3512" spans="1:9" x14ac:dyDescent="0.3">
      <c r="A3512">
        <v>2036</v>
      </c>
      <c r="B3512" t="s">
        <v>17</v>
      </c>
      <c r="C3512">
        <v>23</v>
      </c>
      <c r="D3512">
        <v>9.17</v>
      </c>
      <c r="E3512">
        <f t="shared" si="144"/>
        <v>9</v>
      </c>
      <c r="F3512">
        <f>VLOOKUP(E3512,Aerogeneradores!$A$2:$E$47,2)</f>
        <v>1126</v>
      </c>
      <c r="G3512">
        <f t="shared" si="145"/>
        <v>1.1259999999999999</v>
      </c>
      <c r="H3512">
        <f t="shared" si="146"/>
        <v>1.1259999999999999</v>
      </c>
      <c r="I3512">
        <f>H3512*$N$4</f>
        <v>18.015999999999998</v>
      </c>
    </row>
    <row r="3513" spans="1:9" x14ac:dyDescent="0.3">
      <c r="A3513">
        <v>2036</v>
      </c>
      <c r="B3513" t="s">
        <v>17</v>
      </c>
      <c r="C3513">
        <v>24</v>
      </c>
      <c r="D3513">
        <v>9.07</v>
      </c>
      <c r="E3513">
        <f t="shared" si="144"/>
        <v>9</v>
      </c>
      <c r="F3513">
        <f>VLOOKUP(E3513,Aerogeneradores!$A$2:$E$47,2)</f>
        <v>1126</v>
      </c>
      <c r="G3513">
        <f t="shared" si="145"/>
        <v>1.1259999999999999</v>
      </c>
      <c r="H3513">
        <f t="shared" si="146"/>
        <v>1.1259999999999999</v>
      </c>
      <c r="I3513">
        <f>H3513*$N$4</f>
        <v>18.015999999999998</v>
      </c>
    </row>
    <row r="3514" spans="1:9" x14ac:dyDescent="0.3">
      <c r="A3514">
        <v>2036</v>
      </c>
      <c r="B3514" t="s">
        <v>18</v>
      </c>
      <c r="C3514">
        <v>1</v>
      </c>
      <c r="D3514">
        <v>8.3699999999999992</v>
      </c>
      <c r="E3514">
        <f t="shared" si="144"/>
        <v>8.5</v>
      </c>
      <c r="F3514">
        <f>VLOOKUP(E3514,Aerogeneradores!$A$2:$E$47,2)</f>
        <v>982</v>
      </c>
      <c r="G3514">
        <f t="shared" si="145"/>
        <v>0.98199999999999998</v>
      </c>
      <c r="H3514">
        <f t="shared" si="146"/>
        <v>0.98199999999999998</v>
      </c>
      <c r="I3514">
        <f>H3514*$N$4</f>
        <v>15.712</v>
      </c>
    </row>
    <row r="3515" spans="1:9" x14ac:dyDescent="0.3">
      <c r="A3515">
        <v>2036</v>
      </c>
      <c r="B3515" t="s">
        <v>18</v>
      </c>
      <c r="C3515">
        <v>2</v>
      </c>
      <c r="D3515">
        <v>8.1</v>
      </c>
      <c r="E3515">
        <f t="shared" si="144"/>
        <v>8</v>
      </c>
      <c r="F3515">
        <f>VLOOKUP(E3515,Aerogeneradores!$A$2:$E$47,2)</f>
        <v>837</v>
      </c>
      <c r="G3515">
        <f t="shared" si="145"/>
        <v>0.83699999999999997</v>
      </c>
      <c r="H3515">
        <f t="shared" si="146"/>
        <v>0.83699999999999997</v>
      </c>
      <c r="I3515">
        <f>H3515*$N$4</f>
        <v>13.391999999999999</v>
      </c>
    </row>
    <row r="3516" spans="1:9" x14ac:dyDescent="0.3">
      <c r="A3516">
        <v>2036</v>
      </c>
      <c r="B3516" t="s">
        <v>18</v>
      </c>
      <c r="C3516">
        <v>3</v>
      </c>
      <c r="D3516">
        <v>8.07</v>
      </c>
      <c r="E3516">
        <f t="shared" si="144"/>
        <v>8</v>
      </c>
      <c r="F3516">
        <f>VLOOKUP(E3516,Aerogeneradores!$A$2:$E$47,2)</f>
        <v>837</v>
      </c>
      <c r="G3516">
        <f t="shared" si="145"/>
        <v>0.83699999999999997</v>
      </c>
      <c r="H3516">
        <f t="shared" si="146"/>
        <v>0.83699999999999997</v>
      </c>
      <c r="I3516">
        <f>H3516*$N$4</f>
        <v>13.391999999999999</v>
      </c>
    </row>
    <row r="3517" spans="1:9" x14ac:dyDescent="0.3">
      <c r="A3517">
        <v>2036</v>
      </c>
      <c r="B3517" t="s">
        <v>18</v>
      </c>
      <c r="C3517">
        <v>4</v>
      </c>
      <c r="D3517">
        <v>7.98</v>
      </c>
      <c r="E3517">
        <f t="shared" si="144"/>
        <v>8</v>
      </c>
      <c r="F3517">
        <f>VLOOKUP(E3517,Aerogeneradores!$A$2:$E$47,2)</f>
        <v>837</v>
      </c>
      <c r="G3517">
        <f t="shared" si="145"/>
        <v>0.83699999999999997</v>
      </c>
      <c r="H3517">
        <f t="shared" si="146"/>
        <v>0.83699999999999997</v>
      </c>
      <c r="I3517">
        <f>H3517*$N$4</f>
        <v>13.391999999999999</v>
      </c>
    </row>
    <row r="3518" spans="1:9" x14ac:dyDescent="0.3">
      <c r="A3518">
        <v>2036</v>
      </c>
      <c r="B3518" t="s">
        <v>18</v>
      </c>
      <c r="C3518">
        <v>5</v>
      </c>
      <c r="D3518">
        <v>7.85</v>
      </c>
      <c r="E3518">
        <f t="shared" si="144"/>
        <v>8</v>
      </c>
      <c r="F3518">
        <f>VLOOKUP(E3518,Aerogeneradores!$A$2:$E$47,2)</f>
        <v>837</v>
      </c>
      <c r="G3518">
        <f t="shared" si="145"/>
        <v>0.83699999999999997</v>
      </c>
      <c r="H3518">
        <f t="shared" si="146"/>
        <v>0.83699999999999997</v>
      </c>
      <c r="I3518">
        <f>H3518*$N$4</f>
        <v>13.391999999999999</v>
      </c>
    </row>
    <row r="3519" spans="1:9" x14ac:dyDescent="0.3">
      <c r="A3519">
        <v>2036</v>
      </c>
      <c r="B3519" t="s">
        <v>18</v>
      </c>
      <c r="C3519">
        <v>6</v>
      </c>
      <c r="D3519">
        <v>7.64</v>
      </c>
      <c r="E3519">
        <f t="shared" si="144"/>
        <v>7.5</v>
      </c>
      <c r="F3519">
        <f>VLOOKUP(E3519,Aerogeneradores!$A$2:$E$47,2)</f>
        <v>685</v>
      </c>
      <c r="G3519">
        <f t="shared" si="145"/>
        <v>0.68500000000000005</v>
      </c>
      <c r="H3519">
        <f t="shared" si="146"/>
        <v>0.68500000000000005</v>
      </c>
      <c r="I3519">
        <f>H3519*$N$4</f>
        <v>10.96</v>
      </c>
    </row>
    <row r="3520" spans="1:9" x14ac:dyDescent="0.3">
      <c r="A3520">
        <v>2036</v>
      </c>
      <c r="B3520" t="s">
        <v>18</v>
      </c>
      <c r="C3520">
        <v>7</v>
      </c>
      <c r="D3520">
        <v>7.72</v>
      </c>
      <c r="E3520">
        <f t="shared" si="144"/>
        <v>7.5</v>
      </c>
      <c r="F3520">
        <f>VLOOKUP(E3520,Aerogeneradores!$A$2:$E$47,2)</f>
        <v>685</v>
      </c>
      <c r="G3520">
        <f t="shared" si="145"/>
        <v>0.68500000000000005</v>
      </c>
      <c r="H3520">
        <f t="shared" si="146"/>
        <v>0.68500000000000005</v>
      </c>
      <c r="I3520">
        <f>H3520*$N$4</f>
        <v>10.96</v>
      </c>
    </row>
    <row r="3521" spans="1:9" x14ac:dyDescent="0.3">
      <c r="A3521">
        <v>2036</v>
      </c>
      <c r="B3521" t="s">
        <v>18</v>
      </c>
      <c r="C3521">
        <v>8</v>
      </c>
      <c r="D3521">
        <v>7.59</v>
      </c>
      <c r="E3521">
        <f t="shared" si="144"/>
        <v>7.5</v>
      </c>
      <c r="F3521">
        <f>VLOOKUP(E3521,Aerogeneradores!$A$2:$E$47,2)</f>
        <v>685</v>
      </c>
      <c r="G3521">
        <f t="shared" si="145"/>
        <v>0.68500000000000005</v>
      </c>
      <c r="H3521">
        <f t="shared" si="146"/>
        <v>0.68500000000000005</v>
      </c>
      <c r="I3521">
        <f>H3521*$N$4</f>
        <v>10.96</v>
      </c>
    </row>
    <row r="3522" spans="1:9" x14ac:dyDescent="0.3">
      <c r="A3522">
        <v>2036</v>
      </c>
      <c r="B3522" t="s">
        <v>18</v>
      </c>
      <c r="C3522">
        <v>9</v>
      </c>
      <c r="D3522">
        <v>7.44</v>
      </c>
      <c r="E3522">
        <f t="shared" si="144"/>
        <v>7.5</v>
      </c>
      <c r="F3522">
        <f>VLOOKUP(E3522,Aerogeneradores!$A$2:$E$47,2)</f>
        <v>685</v>
      </c>
      <c r="G3522">
        <f t="shared" si="145"/>
        <v>0.68500000000000005</v>
      </c>
      <c r="H3522">
        <f t="shared" si="146"/>
        <v>0.68500000000000005</v>
      </c>
      <c r="I3522">
        <f>H3522*$N$4</f>
        <v>10.96</v>
      </c>
    </row>
    <row r="3523" spans="1:9" x14ac:dyDescent="0.3">
      <c r="A3523">
        <v>2036</v>
      </c>
      <c r="B3523" t="s">
        <v>18</v>
      </c>
      <c r="C3523">
        <v>10</v>
      </c>
      <c r="D3523">
        <v>7.26</v>
      </c>
      <c r="E3523">
        <f t="shared" si="144"/>
        <v>7.5</v>
      </c>
      <c r="F3523">
        <f>VLOOKUP(E3523,Aerogeneradores!$A$2:$E$47,2)</f>
        <v>685</v>
      </c>
      <c r="G3523">
        <f t="shared" si="145"/>
        <v>0.68500000000000005</v>
      </c>
      <c r="H3523">
        <f t="shared" si="146"/>
        <v>0.68500000000000005</v>
      </c>
      <c r="I3523">
        <f>H3523*$N$4</f>
        <v>10.96</v>
      </c>
    </row>
    <row r="3524" spans="1:9" x14ac:dyDescent="0.3">
      <c r="A3524">
        <v>2036</v>
      </c>
      <c r="B3524" t="s">
        <v>18</v>
      </c>
      <c r="C3524">
        <v>11</v>
      </c>
      <c r="D3524">
        <v>7.01</v>
      </c>
      <c r="E3524">
        <f t="shared" si="144"/>
        <v>7</v>
      </c>
      <c r="F3524">
        <f>VLOOKUP(E3524,Aerogeneradores!$A$2:$E$47,2)</f>
        <v>543</v>
      </c>
      <c r="G3524">
        <f t="shared" si="145"/>
        <v>0.54300000000000004</v>
      </c>
      <c r="H3524">
        <f t="shared" si="146"/>
        <v>0.54300000000000004</v>
      </c>
      <c r="I3524">
        <f>H3524*$N$4</f>
        <v>8.6880000000000006</v>
      </c>
    </row>
    <row r="3525" spans="1:9" x14ac:dyDescent="0.3">
      <c r="A3525">
        <v>2036</v>
      </c>
      <c r="B3525" t="s">
        <v>18</v>
      </c>
      <c r="C3525">
        <v>12</v>
      </c>
      <c r="D3525">
        <v>6.79</v>
      </c>
      <c r="E3525">
        <f t="shared" si="144"/>
        <v>7</v>
      </c>
      <c r="F3525">
        <f>VLOOKUP(E3525,Aerogeneradores!$A$2:$E$47,2)</f>
        <v>543</v>
      </c>
      <c r="G3525">
        <f t="shared" si="145"/>
        <v>0.54300000000000004</v>
      </c>
      <c r="H3525">
        <f t="shared" si="146"/>
        <v>0.54300000000000004</v>
      </c>
      <c r="I3525">
        <f>H3525*$N$4</f>
        <v>8.6880000000000006</v>
      </c>
    </row>
    <row r="3526" spans="1:9" x14ac:dyDescent="0.3">
      <c r="A3526">
        <v>2036</v>
      </c>
      <c r="B3526" t="s">
        <v>18</v>
      </c>
      <c r="C3526">
        <v>13</v>
      </c>
      <c r="D3526">
        <v>6.61</v>
      </c>
      <c r="E3526">
        <f t="shared" si="144"/>
        <v>6.5</v>
      </c>
      <c r="F3526">
        <f>VLOOKUP(E3526,Aerogeneradores!$A$2:$E$47,2)</f>
        <v>430</v>
      </c>
      <c r="G3526">
        <f t="shared" si="145"/>
        <v>0.43</v>
      </c>
      <c r="H3526">
        <f t="shared" si="146"/>
        <v>0.43</v>
      </c>
      <c r="I3526">
        <f>H3526*$N$4</f>
        <v>6.88</v>
      </c>
    </row>
    <row r="3527" spans="1:9" x14ac:dyDescent="0.3">
      <c r="A3527">
        <v>2036</v>
      </c>
      <c r="B3527" t="s">
        <v>18</v>
      </c>
      <c r="C3527">
        <v>14</v>
      </c>
      <c r="D3527">
        <v>6.56</v>
      </c>
      <c r="E3527">
        <f t="shared" si="144"/>
        <v>6.5</v>
      </c>
      <c r="F3527">
        <f>VLOOKUP(E3527,Aerogeneradores!$A$2:$E$47,2)</f>
        <v>430</v>
      </c>
      <c r="G3527">
        <f t="shared" si="145"/>
        <v>0.43</v>
      </c>
      <c r="H3527">
        <f t="shared" si="146"/>
        <v>0.43</v>
      </c>
      <c r="I3527">
        <f>H3527*$N$4</f>
        <v>6.88</v>
      </c>
    </row>
    <row r="3528" spans="1:9" x14ac:dyDescent="0.3">
      <c r="A3528">
        <v>2036</v>
      </c>
      <c r="B3528" t="s">
        <v>18</v>
      </c>
      <c r="C3528">
        <v>15</v>
      </c>
      <c r="D3528">
        <v>6.61</v>
      </c>
      <c r="E3528">
        <f t="shared" si="144"/>
        <v>6.5</v>
      </c>
      <c r="F3528">
        <f>VLOOKUP(E3528,Aerogeneradores!$A$2:$E$47,2)</f>
        <v>430</v>
      </c>
      <c r="G3528">
        <f t="shared" si="145"/>
        <v>0.43</v>
      </c>
      <c r="H3528">
        <f t="shared" si="146"/>
        <v>0.43</v>
      </c>
      <c r="I3528">
        <f>H3528*$N$4</f>
        <v>6.88</v>
      </c>
    </row>
    <row r="3529" spans="1:9" x14ac:dyDescent="0.3">
      <c r="A3529">
        <v>2036</v>
      </c>
      <c r="B3529" t="s">
        <v>18</v>
      </c>
      <c r="C3529">
        <v>16</v>
      </c>
      <c r="D3529">
        <v>6.88</v>
      </c>
      <c r="E3529">
        <f t="shared" si="144"/>
        <v>7</v>
      </c>
      <c r="F3529">
        <f>VLOOKUP(E3529,Aerogeneradores!$A$2:$E$47,2)</f>
        <v>543</v>
      </c>
      <c r="G3529">
        <f t="shared" si="145"/>
        <v>0.54300000000000004</v>
      </c>
      <c r="H3529">
        <f t="shared" si="146"/>
        <v>0.54300000000000004</v>
      </c>
      <c r="I3529">
        <f>H3529*$N$4</f>
        <v>8.6880000000000006</v>
      </c>
    </row>
    <row r="3530" spans="1:9" x14ac:dyDescent="0.3">
      <c r="A3530">
        <v>2036</v>
      </c>
      <c r="B3530" t="s">
        <v>18</v>
      </c>
      <c r="C3530">
        <v>17</v>
      </c>
      <c r="D3530">
        <v>7.07</v>
      </c>
      <c r="E3530">
        <f t="shared" si="144"/>
        <v>7</v>
      </c>
      <c r="F3530">
        <f>VLOOKUP(E3530,Aerogeneradores!$A$2:$E$47,2)</f>
        <v>543</v>
      </c>
      <c r="G3530">
        <f t="shared" si="145"/>
        <v>0.54300000000000004</v>
      </c>
      <c r="H3530">
        <f t="shared" si="146"/>
        <v>0.54300000000000004</v>
      </c>
      <c r="I3530">
        <f>H3530*$N$4</f>
        <v>8.6880000000000006</v>
      </c>
    </row>
    <row r="3531" spans="1:9" x14ac:dyDescent="0.3">
      <c r="A3531">
        <v>2036</v>
      </c>
      <c r="B3531" t="s">
        <v>18</v>
      </c>
      <c r="C3531">
        <v>18</v>
      </c>
      <c r="D3531">
        <v>6.97</v>
      </c>
      <c r="E3531">
        <f t="shared" ref="E3531:E3753" si="147">MROUND(D3531,0.5)</f>
        <v>7</v>
      </c>
      <c r="F3531">
        <f>VLOOKUP(E3531,Aerogeneradores!$A$2:$E$47,2)</f>
        <v>543</v>
      </c>
      <c r="G3531">
        <f t="shared" ref="G3531:G3594" si="148">F3531/1000</f>
        <v>0.54300000000000004</v>
      </c>
      <c r="H3531">
        <f t="shared" ref="H3531:H3594" si="149">G3531*1</f>
        <v>0.54300000000000004</v>
      </c>
      <c r="I3531">
        <f>H3531*$N$4</f>
        <v>8.6880000000000006</v>
      </c>
    </row>
    <row r="3532" spans="1:9" x14ac:dyDescent="0.3">
      <c r="A3532">
        <v>2036</v>
      </c>
      <c r="B3532" t="s">
        <v>18</v>
      </c>
      <c r="C3532">
        <v>19</v>
      </c>
      <c r="D3532">
        <v>7.57</v>
      </c>
      <c r="E3532">
        <f t="shared" si="147"/>
        <v>7.5</v>
      </c>
      <c r="F3532">
        <f>VLOOKUP(E3532,Aerogeneradores!$A$2:$E$47,2)</f>
        <v>685</v>
      </c>
      <c r="G3532">
        <f t="shared" si="148"/>
        <v>0.68500000000000005</v>
      </c>
      <c r="H3532">
        <f t="shared" si="149"/>
        <v>0.68500000000000005</v>
      </c>
      <c r="I3532">
        <f>H3532*$N$4</f>
        <v>10.96</v>
      </c>
    </row>
    <row r="3533" spans="1:9" x14ac:dyDescent="0.3">
      <c r="A3533">
        <v>2036</v>
      </c>
      <c r="B3533" t="s">
        <v>18</v>
      </c>
      <c r="C3533">
        <v>20</v>
      </c>
      <c r="D3533">
        <v>7.97</v>
      </c>
      <c r="E3533">
        <f t="shared" si="147"/>
        <v>8</v>
      </c>
      <c r="F3533">
        <f>VLOOKUP(E3533,Aerogeneradores!$A$2:$E$47,2)</f>
        <v>837</v>
      </c>
      <c r="G3533">
        <f t="shared" si="148"/>
        <v>0.83699999999999997</v>
      </c>
      <c r="H3533">
        <f t="shared" si="149"/>
        <v>0.83699999999999997</v>
      </c>
      <c r="I3533">
        <f>H3533*$N$4</f>
        <v>13.391999999999999</v>
      </c>
    </row>
    <row r="3534" spans="1:9" x14ac:dyDescent="0.3">
      <c r="A3534">
        <v>2036</v>
      </c>
      <c r="B3534" t="s">
        <v>18</v>
      </c>
      <c r="C3534">
        <v>21</v>
      </c>
      <c r="D3534">
        <v>8.35</v>
      </c>
      <c r="E3534">
        <f t="shared" si="147"/>
        <v>8.5</v>
      </c>
      <c r="F3534">
        <f>VLOOKUP(E3534,Aerogeneradores!$A$2:$E$47,2)</f>
        <v>982</v>
      </c>
      <c r="G3534">
        <f t="shared" si="148"/>
        <v>0.98199999999999998</v>
      </c>
      <c r="H3534">
        <f t="shared" si="149"/>
        <v>0.98199999999999998</v>
      </c>
      <c r="I3534">
        <f>H3534*$N$4</f>
        <v>15.712</v>
      </c>
    </row>
    <row r="3535" spans="1:9" x14ac:dyDescent="0.3">
      <c r="A3535">
        <v>2036</v>
      </c>
      <c r="B3535" t="s">
        <v>18</v>
      </c>
      <c r="C3535">
        <v>22</v>
      </c>
      <c r="D3535">
        <v>8.51</v>
      </c>
      <c r="E3535">
        <f t="shared" si="147"/>
        <v>8.5</v>
      </c>
      <c r="F3535">
        <f>VLOOKUP(E3535,Aerogeneradores!$A$2:$E$47,2)</f>
        <v>982</v>
      </c>
      <c r="G3535">
        <f t="shared" si="148"/>
        <v>0.98199999999999998</v>
      </c>
      <c r="H3535">
        <f t="shared" si="149"/>
        <v>0.98199999999999998</v>
      </c>
      <c r="I3535">
        <f>H3535*$N$4</f>
        <v>15.712</v>
      </c>
    </row>
    <row r="3536" spans="1:9" x14ac:dyDescent="0.3">
      <c r="A3536">
        <v>2036</v>
      </c>
      <c r="B3536" t="s">
        <v>18</v>
      </c>
      <c r="C3536">
        <v>23</v>
      </c>
      <c r="D3536">
        <v>8.6300000000000008</v>
      </c>
      <c r="E3536">
        <f t="shared" si="147"/>
        <v>8.5</v>
      </c>
      <c r="F3536">
        <f>VLOOKUP(E3536,Aerogeneradores!$A$2:$E$47,2)</f>
        <v>982</v>
      </c>
      <c r="G3536">
        <f t="shared" si="148"/>
        <v>0.98199999999999998</v>
      </c>
      <c r="H3536">
        <f t="shared" si="149"/>
        <v>0.98199999999999998</v>
      </c>
      <c r="I3536">
        <f>H3536*$N$4</f>
        <v>15.712</v>
      </c>
    </row>
    <row r="3537" spans="1:9" x14ac:dyDescent="0.3">
      <c r="A3537">
        <v>2036</v>
      </c>
      <c r="B3537" t="s">
        <v>18</v>
      </c>
      <c r="C3537">
        <v>24</v>
      </c>
      <c r="D3537">
        <v>8.48</v>
      </c>
      <c r="E3537">
        <f t="shared" si="147"/>
        <v>8.5</v>
      </c>
      <c r="F3537">
        <f>VLOOKUP(E3537,Aerogeneradores!$A$2:$E$47,2)</f>
        <v>982</v>
      </c>
      <c r="G3537">
        <f t="shared" si="148"/>
        <v>0.98199999999999998</v>
      </c>
      <c r="H3537">
        <f t="shared" si="149"/>
        <v>0.98199999999999998</v>
      </c>
      <c r="I3537">
        <f>H3537*$N$4</f>
        <v>15.712</v>
      </c>
    </row>
    <row r="3538" spans="1:9" x14ac:dyDescent="0.3">
      <c r="A3538">
        <v>2036</v>
      </c>
      <c r="B3538" t="s">
        <v>19</v>
      </c>
      <c r="C3538">
        <v>1</v>
      </c>
      <c r="D3538">
        <v>7.39</v>
      </c>
      <c r="E3538">
        <f t="shared" si="147"/>
        <v>7.5</v>
      </c>
      <c r="F3538">
        <f>VLOOKUP(E3538,Aerogeneradores!$A$2:$E$47,2)</f>
        <v>685</v>
      </c>
      <c r="G3538">
        <f t="shared" si="148"/>
        <v>0.68500000000000005</v>
      </c>
      <c r="H3538">
        <f t="shared" si="149"/>
        <v>0.68500000000000005</v>
      </c>
      <c r="I3538">
        <f>H3538*$N$4</f>
        <v>10.96</v>
      </c>
    </row>
    <row r="3539" spans="1:9" x14ac:dyDescent="0.3">
      <c r="A3539">
        <v>2036</v>
      </c>
      <c r="B3539" t="s">
        <v>19</v>
      </c>
      <c r="C3539">
        <v>2</v>
      </c>
      <c r="D3539">
        <v>7.16</v>
      </c>
      <c r="E3539">
        <f t="shared" si="147"/>
        <v>7</v>
      </c>
      <c r="F3539">
        <f>VLOOKUP(E3539,Aerogeneradores!$A$2:$E$47,2)</f>
        <v>543</v>
      </c>
      <c r="G3539">
        <f t="shared" si="148"/>
        <v>0.54300000000000004</v>
      </c>
      <c r="H3539">
        <f t="shared" si="149"/>
        <v>0.54300000000000004</v>
      </c>
      <c r="I3539">
        <f>H3539*$N$4</f>
        <v>8.6880000000000006</v>
      </c>
    </row>
    <row r="3540" spans="1:9" x14ac:dyDescent="0.3">
      <c r="A3540">
        <v>2036</v>
      </c>
      <c r="B3540" t="s">
        <v>19</v>
      </c>
      <c r="C3540">
        <v>3</v>
      </c>
      <c r="D3540">
        <v>7.14</v>
      </c>
      <c r="E3540">
        <f t="shared" si="147"/>
        <v>7</v>
      </c>
      <c r="F3540">
        <f>VLOOKUP(E3540,Aerogeneradores!$A$2:$E$47,2)</f>
        <v>543</v>
      </c>
      <c r="G3540">
        <f t="shared" si="148"/>
        <v>0.54300000000000004</v>
      </c>
      <c r="H3540">
        <f t="shared" si="149"/>
        <v>0.54300000000000004</v>
      </c>
      <c r="I3540">
        <f>H3540*$N$4</f>
        <v>8.6880000000000006</v>
      </c>
    </row>
    <row r="3541" spans="1:9" x14ac:dyDescent="0.3">
      <c r="A3541">
        <v>2036</v>
      </c>
      <c r="B3541" t="s">
        <v>19</v>
      </c>
      <c r="C3541">
        <v>4</v>
      </c>
      <c r="D3541">
        <v>7.05</v>
      </c>
      <c r="E3541">
        <f t="shared" si="147"/>
        <v>7</v>
      </c>
      <c r="F3541">
        <f>VLOOKUP(E3541,Aerogeneradores!$A$2:$E$47,2)</f>
        <v>543</v>
      </c>
      <c r="G3541">
        <f t="shared" si="148"/>
        <v>0.54300000000000004</v>
      </c>
      <c r="H3541">
        <f t="shared" si="149"/>
        <v>0.54300000000000004</v>
      </c>
      <c r="I3541">
        <f>H3541*$N$4</f>
        <v>8.6880000000000006</v>
      </c>
    </row>
    <row r="3542" spans="1:9" x14ac:dyDescent="0.3">
      <c r="A3542">
        <v>2036</v>
      </c>
      <c r="B3542" t="s">
        <v>19</v>
      </c>
      <c r="C3542">
        <v>5</v>
      </c>
      <c r="D3542">
        <v>6.99</v>
      </c>
      <c r="E3542">
        <f t="shared" si="147"/>
        <v>7</v>
      </c>
      <c r="F3542">
        <f>VLOOKUP(E3542,Aerogeneradores!$A$2:$E$47,2)</f>
        <v>543</v>
      </c>
      <c r="G3542">
        <f t="shared" si="148"/>
        <v>0.54300000000000004</v>
      </c>
      <c r="H3542">
        <f t="shared" si="149"/>
        <v>0.54300000000000004</v>
      </c>
      <c r="I3542">
        <f>H3542*$N$4</f>
        <v>8.6880000000000006</v>
      </c>
    </row>
    <row r="3543" spans="1:9" x14ac:dyDescent="0.3">
      <c r="A3543">
        <v>2036</v>
      </c>
      <c r="B3543" t="s">
        <v>19</v>
      </c>
      <c r="C3543">
        <v>6</v>
      </c>
      <c r="D3543">
        <v>6.86</v>
      </c>
      <c r="E3543">
        <f t="shared" si="147"/>
        <v>7</v>
      </c>
      <c r="F3543">
        <f>VLOOKUP(E3543,Aerogeneradores!$A$2:$E$47,2)</f>
        <v>543</v>
      </c>
      <c r="G3543">
        <f t="shared" si="148"/>
        <v>0.54300000000000004</v>
      </c>
      <c r="H3543">
        <f t="shared" si="149"/>
        <v>0.54300000000000004</v>
      </c>
      <c r="I3543">
        <f>H3543*$N$4</f>
        <v>8.6880000000000006</v>
      </c>
    </row>
    <row r="3544" spans="1:9" x14ac:dyDescent="0.3">
      <c r="A3544">
        <v>2036</v>
      </c>
      <c r="B3544" t="s">
        <v>19</v>
      </c>
      <c r="C3544">
        <v>7</v>
      </c>
      <c r="D3544">
        <v>6.89</v>
      </c>
      <c r="E3544">
        <f t="shared" si="147"/>
        <v>7</v>
      </c>
      <c r="F3544">
        <f>VLOOKUP(E3544,Aerogeneradores!$A$2:$E$47,2)</f>
        <v>543</v>
      </c>
      <c r="G3544">
        <f t="shared" si="148"/>
        <v>0.54300000000000004</v>
      </c>
      <c r="H3544">
        <f t="shared" si="149"/>
        <v>0.54300000000000004</v>
      </c>
      <c r="I3544">
        <f>H3544*$N$4</f>
        <v>8.6880000000000006</v>
      </c>
    </row>
    <row r="3545" spans="1:9" x14ac:dyDescent="0.3">
      <c r="A3545">
        <v>2036</v>
      </c>
      <c r="B3545" t="s">
        <v>19</v>
      </c>
      <c r="C3545">
        <v>8</v>
      </c>
      <c r="D3545">
        <v>6.76</v>
      </c>
      <c r="E3545">
        <f t="shared" si="147"/>
        <v>7</v>
      </c>
      <c r="F3545">
        <f>VLOOKUP(E3545,Aerogeneradores!$A$2:$E$47,2)</f>
        <v>543</v>
      </c>
      <c r="G3545">
        <f t="shared" si="148"/>
        <v>0.54300000000000004</v>
      </c>
      <c r="H3545">
        <f t="shared" si="149"/>
        <v>0.54300000000000004</v>
      </c>
      <c r="I3545">
        <f>H3545*$N$4</f>
        <v>8.6880000000000006</v>
      </c>
    </row>
    <row r="3546" spans="1:9" x14ac:dyDescent="0.3">
      <c r="A3546">
        <v>2036</v>
      </c>
      <c r="B3546" t="s">
        <v>19</v>
      </c>
      <c r="C3546">
        <v>9</v>
      </c>
      <c r="D3546">
        <v>6.69</v>
      </c>
      <c r="E3546">
        <f t="shared" si="147"/>
        <v>6.5</v>
      </c>
      <c r="F3546">
        <f>VLOOKUP(E3546,Aerogeneradores!$A$2:$E$47,2)</f>
        <v>430</v>
      </c>
      <c r="G3546">
        <f t="shared" si="148"/>
        <v>0.43</v>
      </c>
      <c r="H3546">
        <f t="shared" si="149"/>
        <v>0.43</v>
      </c>
      <c r="I3546">
        <f>H3546*$N$4</f>
        <v>6.88</v>
      </c>
    </row>
    <row r="3547" spans="1:9" x14ac:dyDescent="0.3">
      <c r="A3547">
        <v>2036</v>
      </c>
      <c r="B3547" t="s">
        <v>19</v>
      </c>
      <c r="C3547">
        <v>10</v>
      </c>
      <c r="D3547">
        <v>6.68</v>
      </c>
      <c r="E3547">
        <f t="shared" si="147"/>
        <v>6.5</v>
      </c>
      <c r="F3547">
        <f>VLOOKUP(E3547,Aerogeneradores!$A$2:$E$47,2)</f>
        <v>430</v>
      </c>
      <c r="G3547">
        <f t="shared" si="148"/>
        <v>0.43</v>
      </c>
      <c r="H3547">
        <f t="shared" si="149"/>
        <v>0.43</v>
      </c>
      <c r="I3547">
        <f>H3547*$N$4</f>
        <v>6.88</v>
      </c>
    </row>
    <row r="3548" spans="1:9" x14ac:dyDescent="0.3">
      <c r="A3548">
        <v>2036</v>
      </c>
      <c r="B3548" t="s">
        <v>19</v>
      </c>
      <c r="C3548">
        <v>11</v>
      </c>
      <c r="D3548">
        <v>6.56</v>
      </c>
      <c r="E3548">
        <f t="shared" si="147"/>
        <v>6.5</v>
      </c>
      <c r="F3548">
        <f>VLOOKUP(E3548,Aerogeneradores!$A$2:$E$47,2)</f>
        <v>430</v>
      </c>
      <c r="G3548">
        <f t="shared" si="148"/>
        <v>0.43</v>
      </c>
      <c r="H3548">
        <f t="shared" si="149"/>
        <v>0.43</v>
      </c>
      <c r="I3548">
        <f>H3548*$N$4</f>
        <v>6.88</v>
      </c>
    </row>
    <row r="3549" spans="1:9" x14ac:dyDescent="0.3">
      <c r="A3549">
        <v>2036</v>
      </c>
      <c r="B3549" t="s">
        <v>19</v>
      </c>
      <c r="C3549">
        <v>12</v>
      </c>
      <c r="D3549">
        <v>6.45</v>
      </c>
      <c r="E3549">
        <f t="shared" si="147"/>
        <v>6.5</v>
      </c>
      <c r="F3549">
        <f>VLOOKUP(E3549,Aerogeneradores!$A$2:$E$47,2)</f>
        <v>430</v>
      </c>
      <c r="G3549">
        <f t="shared" si="148"/>
        <v>0.43</v>
      </c>
      <c r="H3549">
        <f t="shared" si="149"/>
        <v>0.43</v>
      </c>
      <c r="I3549">
        <f>H3549*$N$4</f>
        <v>6.88</v>
      </c>
    </row>
    <row r="3550" spans="1:9" x14ac:dyDescent="0.3">
      <c r="A3550">
        <v>2036</v>
      </c>
      <c r="B3550" t="s">
        <v>19</v>
      </c>
      <c r="C3550">
        <v>13</v>
      </c>
      <c r="D3550">
        <v>6.28</v>
      </c>
      <c r="E3550">
        <f t="shared" si="147"/>
        <v>6.5</v>
      </c>
      <c r="F3550">
        <f>VLOOKUP(E3550,Aerogeneradores!$A$2:$E$47,2)</f>
        <v>430</v>
      </c>
      <c r="G3550">
        <f t="shared" si="148"/>
        <v>0.43</v>
      </c>
      <c r="H3550">
        <f t="shared" si="149"/>
        <v>0.43</v>
      </c>
      <c r="I3550">
        <f>H3550*$N$4</f>
        <v>6.88</v>
      </c>
    </row>
    <row r="3551" spans="1:9" x14ac:dyDescent="0.3">
      <c r="A3551">
        <v>2036</v>
      </c>
      <c r="B3551" t="s">
        <v>19</v>
      </c>
      <c r="C3551">
        <v>14</v>
      </c>
      <c r="D3551">
        <v>6.29</v>
      </c>
      <c r="E3551">
        <f t="shared" si="147"/>
        <v>6.5</v>
      </c>
      <c r="F3551">
        <f>VLOOKUP(E3551,Aerogeneradores!$A$2:$E$47,2)</f>
        <v>430</v>
      </c>
      <c r="G3551">
        <f t="shared" si="148"/>
        <v>0.43</v>
      </c>
      <c r="H3551">
        <f t="shared" si="149"/>
        <v>0.43</v>
      </c>
      <c r="I3551">
        <f>H3551*$N$4</f>
        <v>6.88</v>
      </c>
    </row>
    <row r="3552" spans="1:9" x14ac:dyDescent="0.3">
      <c r="A3552">
        <v>2036</v>
      </c>
      <c r="B3552" t="s">
        <v>19</v>
      </c>
      <c r="C3552">
        <v>15</v>
      </c>
      <c r="D3552">
        <v>6.33</v>
      </c>
      <c r="E3552">
        <f t="shared" si="147"/>
        <v>6.5</v>
      </c>
      <c r="F3552">
        <f>VLOOKUP(E3552,Aerogeneradores!$A$2:$E$47,2)</f>
        <v>430</v>
      </c>
      <c r="G3552">
        <f t="shared" si="148"/>
        <v>0.43</v>
      </c>
      <c r="H3552">
        <f t="shared" si="149"/>
        <v>0.43</v>
      </c>
      <c r="I3552">
        <f>H3552*$N$4</f>
        <v>6.88</v>
      </c>
    </row>
    <row r="3553" spans="1:9" x14ac:dyDescent="0.3">
      <c r="A3553">
        <v>2036</v>
      </c>
      <c r="B3553" t="s">
        <v>19</v>
      </c>
      <c r="C3553">
        <v>16</v>
      </c>
      <c r="D3553">
        <v>6.41</v>
      </c>
      <c r="E3553">
        <f t="shared" si="147"/>
        <v>6.5</v>
      </c>
      <c r="F3553">
        <f>VLOOKUP(E3553,Aerogeneradores!$A$2:$E$47,2)</f>
        <v>430</v>
      </c>
      <c r="G3553">
        <f t="shared" si="148"/>
        <v>0.43</v>
      </c>
      <c r="H3553">
        <f t="shared" si="149"/>
        <v>0.43</v>
      </c>
      <c r="I3553">
        <f>H3553*$N$4</f>
        <v>6.88</v>
      </c>
    </row>
    <row r="3554" spans="1:9" x14ac:dyDescent="0.3">
      <c r="A3554">
        <v>2036</v>
      </c>
      <c r="B3554" t="s">
        <v>19</v>
      </c>
      <c r="C3554">
        <v>17</v>
      </c>
      <c r="D3554">
        <v>6.53</v>
      </c>
      <c r="E3554">
        <f t="shared" si="147"/>
        <v>6.5</v>
      </c>
      <c r="F3554">
        <f>VLOOKUP(E3554,Aerogeneradores!$A$2:$E$47,2)</f>
        <v>430</v>
      </c>
      <c r="G3554">
        <f t="shared" si="148"/>
        <v>0.43</v>
      </c>
      <c r="H3554">
        <f t="shared" si="149"/>
        <v>0.43</v>
      </c>
      <c r="I3554">
        <f>H3554*$N$4</f>
        <v>6.88</v>
      </c>
    </row>
    <row r="3555" spans="1:9" x14ac:dyDescent="0.3">
      <c r="A3555">
        <v>2036</v>
      </c>
      <c r="B3555" t="s">
        <v>19</v>
      </c>
      <c r="C3555">
        <v>18</v>
      </c>
      <c r="D3555">
        <v>6.88</v>
      </c>
      <c r="E3555">
        <f t="shared" si="147"/>
        <v>7</v>
      </c>
      <c r="F3555">
        <f>VLOOKUP(E3555,Aerogeneradores!$A$2:$E$47,2)</f>
        <v>543</v>
      </c>
      <c r="G3555">
        <f t="shared" si="148"/>
        <v>0.54300000000000004</v>
      </c>
      <c r="H3555">
        <f t="shared" si="149"/>
        <v>0.54300000000000004</v>
      </c>
      <c r="I3555">
        <f>H3555*$N$4</f>
        <v>8.6880000000000006</v>
      </c>
    </row>
    <row r="3556" spans="1:9" x14ac:dyDescent="0.3">
      <c r="A3556">
        <v>2036</v>
      </c>
      <c r="B3556" t="s">
        <v>19</v>
      </c>
      <c r="C3556">
        <v>19</v>
      </c>
      <c r="D3556">
        <v>7.41</v>
      </c>
      <c r="E3556">
        <f t="shared" si="147"/>
        <v>7.5</v>
      </c>
      <c r="F3556">
        <f>VLOOKUP(E3556,Aerogeneradores!$A$2:$E$47,2)</f>
        <v>685</v>
      </c>
      <c r="G3556">
        <f t="shared" si="148"/>
        <v>0.68500000000000005</v>
      </c>
      <c r="H3556">
        <f t="shared" si="149"/>
        <v>0.68500000000000005</v>
      </c>
      <c r="I3556">
        <f>H3556*$N$4</f>
        <v>10.96</v>
      </c>
    </row>
    <row r="3557" spans="1:9" x14ac:dyDescent="0.3">
      <c r="A3557">
        <v>2036</v>
      </c>
      <c r="B3557" t="s">
        <v>19</v>
      </c>
      <c r="C3557">
        <v>20</v>
      </c>
      <c r="D3557">
        <v>7.47</v>
      </c>
      <c r="E3557">
        <f t="shared" si="147"/>
        <v>7.5</v>
      </c>
      <c r="F3557">
        <f>VLOOKUP(E3557,Aerogeneradores!$A$2:$E$47,2)</f>
        <v>685</v>
      </c>
      <c r="G3557">
        <f t="shared" si="148"/>
        <v>0.68500000000000005</v>
      </c>
      <c r="H3557">
        <f t="shared" si="149"/>
        <v>0.68500000000000005</v>
      </c>
      <c r="I3557">
        <f>H3557*$N$4</f>
        <v>10.96</v>
      </c>
    </row>
    <row r="3558" spans="1:9" x14ac:dyDescent="0.3">
      <c r="A3558">
        <v>2036</v>
      </c>
      <c r="B3558" t="s">
        <v>19</v>
      </c>
      <c r="C3558">
        <v>21</v>
      </c>
      <c r="D3558">
        <v>7.6</v>
      </c>
      <c r="E3558">
        <f t="shared" si="147"/>
        <v>7.5</v>
      </c>
      <c r="F3558">
        <f>VLOOKUP(E3558,Aerogeneradores!$A$2:$E$47,2)</f>
        <v>685</v>
      </c>
      <c r="G3558">
        <f t="shared" si="148"/>
        <v>0.68500000000000005</v>
      </c>
      <c r="H3558">
        <f t="shared" si="149"/>
        <v>0.68500000000000005</v>
      </c>
      <c r="I3558">
        <f>H3558*$N$4</f>
        <v>10.96</v>
      </c>
    </row>
    <row r="3559" spans="1:9" x14ac:dyDescent="0.3">
      <c r="A3559">
        <v>2036</v>
      </c>
      <c r="B3559" t="s">
        <v>19</v>
      </c>
      <c r="C3559">
        <v>22</v>
      </c>
      <c r="D3559">
        <v>7.53</v>
      </c>
      <c r="E3559">
        <f t="shared" si="147"/>
        <v>7.5</v>
      </c>
      <c r="F3559">
        <f>VLOOKUP(E3559,Aerogeneradores!$A$2:$E$47,2)</f>
        <v>685</v>
      </c>
      <c r="G3559">
        <f t="shared" si="148"/>
        <v>0.68500000000000005</v>
      </c>
      <c r="H3559">
        <f t="shared" si="149"/>
        <v>0.68500000000000005</v>
      </c>
      <c r="I3559">
        <f>H3559*$N$4</f>
        <v>10.96</v>
      </c>
    </row>
    <row r="3560" spans="1:9" x14ac:dyDescent="0.3">
      <c r="A3560">
        <v>2036</v>
      </c>
      <c r="B3560" t="s">
        <v>19</v>
      </c>
      <c r="C3560">
        <v>23</v>
      </c>
      <c r="D3560">
        <v>7.62</v>
      </c>
      <c r="E3560">
        <f t="shared" si="147"/>
        <v>7.5</v>
      </c>
      <c r="F3560">
        <f>VLOOKUP(E3560,Aerogeneradores!$A$2:$E$47,2)</f>
        <v>685</v>
      </c>
      <c r="G3560">
        <f t="shared" si="148"/>
        <v>0.68500000000000005</v>
      </c>
      <c r="H3560">
        <f t="shared" si="149"/>
        <v>0.68500000000000005</v>
      </c>
      <c r="I3560">
        <f>H3560*$N$4</f>
        <v>10.96</v>
      </c>
    </row>
    <row r="3561" spans="1:9" x14ac:dyDescent="0.3">
      <c r="A3561">
        <v>2036</v>
      </c>
      <c r="B3561" t="s">
        <v>19</v>
      </c>
      <c r="C3561">
        <v>24</v>
      </c>
      <c r="D3561">
        <v>7.45</v>
      </c>
      <c r="E3561">
        <f t="shared" si="147"/>
        <v>7.5</v>
      </c>
      <c r="F3561">
        <f>VLOOKUP(E3561,Aerogeneradores!$A$2:$E$47,2)</f>
        <v>685</v>
      </c>
      <c r="G3561">
        <f t="shared" si="148"/>
        <v>0.68500000000000005</v>
      </c>
      <c r="H3561">
        <f t="shared" si="149"/>
        <v>0.68500000000000005</v>
      </c>
      <c r="I3561">
        <f>H3561*$N$4</f>
        <v>10.96</v>
      </c>
    </row>
    <row r="3562" spans="1:9" x14ac:dyDescent="0.3">
      <c r="A3562">
        <v>2036</v>
      </c>
      <c r="B3562" t="s">
        <v>20</v>
      </c>
      <c r="C3562">
        <v>1</v>
      </c>
      <c r="D3562">
        <v>6.93</v>
      </c>
      <c r="E3562">
        <f t="shared" si="147"/>
        <v>7</v>
      </c>
      <c r="F3562">
        <f>VLOOKUP(E3562,Aerogeneradores!$A$2:$E$47,2)</f>
        <v>543</v>
      </c>
      <c r="G3562">
        <f t="shared" si="148"/>
        <v>0.54300000000000004</v>
      </c>
      <c r="H3562">
        <f t="shared" si="149"/>
        <v>0.54300000000000004</v>
      </c>
      <c r="I3562">
        <f>H3562*$N$4</f>
        <v>8.6880000000000006</v>
      </c>
    </row>
    <row r="3563" spans="1:9" x14ac:dyDescent="0.3">
      <c r="A3563">
        <v>2036</v>
      </c>
      <c r="B3563" t="s">
        <v>20</v>
      </c>
      <c r="C3563">
        <v>2</v>
      </c>
      <c r="D3563">
        <v>6.8</v>
      </c>
      <c r="E3563">
        <f t="shared" si="147"/>
        <v>7</v>
      </c>
      <c r="F3563">
        <f>VLOOKUP(E3563,Aerogeneradores!$A$2:$E$47,2)</f>
        <v>543</v>
      </c>
      <c r="G3563">
        <f t="shared" si="148"/>
        <v>0.54300000000000004</v>
      </c>
      <c r="H3563">
        <f t="shared" si="149"/>
        <v>0.54300000000000004</v>
      </c>
      <c r="I3563">
        <f>H3563*$N$4</f>
        <v>8.6880000000000006</v>
      </c>
    </row>
    <row r="3564" spans="1:9" x14ac:dyDescent="0.3">
      <c r="A3564">
        <v>2036</v>
      </c>
      <c r="B3564" t="s">
        <v>20</v>
      </c>
      <c r="C3564">
        <v>3</v>
      </c>
      <c r="D3564">
        <v>6.78</v>
      </c>
      <c r="E3564">
        <f t="shared" si="147"/>
        <v>7</v>
      </c>
      <c r="F3564">
        <f>VLOOKUP(E3564,Aerogeneradores!$A$2:$E$47,2)</f>
        <v>543</v>
      </c>
      <c r="G3564">
        <f t="shared" si="148"/>
        <v>0.54300000000000004</v>
      </c>
      <c r="H3564">
        <f t="shared" si="149"/>
        <v>0.54300000000000004</v>
      </c>
      <c r="I3564">
        <f>H3564*$N$4</f>
        <v>8.6880000000000006</v>
      </c>
    </row>
    <row r="3565" spans="1:9" x14ac:dyDescent="0.3">
      <c r="A3565">
        <v>2036</v>
      </c>
      <c r="B3565" t="s">
        <v>20</v>
      </c>
      <c r="C3565">
        <v>4</v>
      </c>
      <c r="D3565">
        <v>6.79</v>
      </c>
      <c r="E3565">
        <f t="shared" si="147"/>
        <v>7</v>
      </c>
      <c r="F3565">
        <f>VLOOKUP(E3565,Aerogeneradores!$A$2:$E$47,2)</f>
        <v>543</v>
      </c>
      <c r="G3565">
        <f t="shared" si="148"/>
        <v>0.54300000000000004</v>
      </c>
      <c r="H3565">
        <f t="shared" si="149"/>
        <v>0.54300000000000004</v>
      </c>
      <c r="I3565">
        <f>H3565*$N$4</f>
        <v>8.6880000000000006</v>
      </c>
    </row>
    <row r="3566" spans="1:9" x14ac:dyDescent="0.3">
      <c r="A3566">
        <v>2036</v>
      </c>
      <c r="B3566" t="s">
        <v>20</v>
      </c>
      <c r="C3566">
        <v>5</v>
      </c>
      <c r="D3566">
        <v>6.72</v>
      </c>
      <c r="E3566">
        <f t="shared" si="147"/>
        <v>6.5</v>
      </c>
      <c r="F3566">
        <f>VLOOKUP(E3566,Aerogeneradores!$A$2:$E$47,2)</f>
        <v>430</v>
      </c>
      <c r="G3566">
        <f t="shared" si="148"/>
        <v>0.43</v>
      </c>
      <c r="H3566">
        <f t="shared" si="149"/>
        <v>0.43</v>
      </c>
      <c r="I3566">
        <f>H3566*$N$4</f>
        <v>6.88</v>
      </c>
    </row>
    <row r="3567" spans="1:9" x14ac:dyDescent="0.3">
      <c r="A3567">
        <v>2036</v>
      </c>
      <c r="B3567" t="s">
        <v>20</v>
      </c>
      <c r="C3567">
        <v>6</v>
      </c>
      <c r="D3567">
        <v>6.71</v>
      </c>
      <c r="E3567">
        <f t="shared" si="147"/>
        <v>6.5</v>
      </c>
      <c r="F3567">
        <f>VLOOKUP(E3567,Aerogeneradores!$A$2:$E$47,2)</f>
        <v>430</v>
      </c>
      <c r="G3567">
        <f t="shared" si="148"/>
        <v>0.43</v>
      </c>
      <c r="H3567">
        <f t="shared" si="149"/>
        <v>0.43</v>
      </c>
      <c r="I3567">
        <f>H3567*$N$4</f>
        <v>6.88</v>
      </c>
    </row>
    <row r="3568" spans="1:9" x14ac:dyDescent="0.3">
      <c r="A3568">
        <v>2036</v>
      </c>
      <c r="B3568" t="s">
        <v>20</v>
      </c>
      <c r="C3568">
        <v>7</v>
      </c>
      <c r="D3568">
        <v>6.71</v>
      </c>
      <c r="E3568">
        <f t="shared" si="147"/>
        <v>6.5</v>
      </c>
      <c r="F3568">
        <f>VLOOKUP(E3568,Aerogeneradores!$A$2:$E$47,2)</f>
        <v>430</v>
      </c>
      <c r="G3568">
        <f t="shared" si="148"/>
        <v>0.43</v>
      </c>
      <c r="H3568">
        <f t="shared" si="149"/>
        <v>0.43</v>
      </c>
      <c r="I3568">
        <f>H3568*$N$4</f>
        <v>6.88</v>
      </c>
    </row>
    <row r="3569" spans="1:9" x14ac:dyDescent="0.3">
      <c r="A3569">
        <v>2036</v>
      </c>
      <c r="B3569" t="s">
        <v>20</v>
      </c>
      <c r="C3569">
        <v>8</v>
      </c>
      <c r="D3569">
        <v>6.54</v>
      </c>
      <c r="E3569">
        <f t="shared" si="147"/>
        <v>6.5</v>
      </c>
      <c r="F3569">
        <f>VLOOKUP(E3569,Aerogeneradores!$A$2:$E$47,2)</f>
        <v>430</v>
      </c>
      <c r="G3569">
        <f t="shared" si="148"/>
        <v>0.43</v>
      </c>
      <c r="H3569">
        <f t="shared" si="149"/>
        <v>0.43</v>
      </c>
      <c r="I3569">
        <f>H3569*$N$4</f>
        <v>6.88</v>
      </c>
    </row>
    <row r="3570" spans="1:9" x14ac:dyDescent="0.3">
      <c r="A3570">
        <v>2036</v>
      </c>
      <c r="B3570" t="s">
        <v>20</v>
      </c>
      <c r="C3570">
        <v>9</v>
      </c>
      <c r="D3570">
        <v>6.32</v>
      </c>
      <c r="E3570">
        <f t="shared" si="147"/>
        <v>6.5</v>
      </c>
      <c r="F3570">
        <f>VLOOKUP(E3570,Aerogeneradores!$A$2:$E$47,2)</f>
        <v>430</v>
      </c>
      <c r="G3570">
        <f t="shared" si="148"/>
        <v>0.43</v>
      </c>
      <c r="H3570">
        <f t="shared" si="149"/>
        <v>0.43</v>
      </c>
      <c r="I3570">
        <f>H3570*$N$4</f>
        <v>6.88</v>
      </c>
    </row>
    <row r="3571" spans="1:9" x14ac:dyDescent="0.3">
      <c r="A3571">
        <v>2036</v>
      </c>
      <c r="B3571" t="s">
        <v>20</v>
      </c>
      <c r="C3571">
        <v>10</v>
      </c>
      <c r="D3571">
        <v>6.28</v>
      </c>
      <c r="E3571">
        <f t="shared" si="147"/>
        <v>6.5</v>
      </c>
      <c r="F3571">
        <f>VLOOKUP(E3571,Aerogeneradores!$A$2:$E$47,2)</f>
        <v>430</v>
      </c>
      <c r="G3571">
        <f t="shared" si="148"/>
        <v>0.43</v>
      </c>
      <c r="H3571">
        <f t="shared" si="149"/>
        <v>0.43</v>
      </c>
      <c r="I3571">
        <f>H3571*$N$4</f>
        <v>6.88</v>
      </c>
    </row>
    <row r="3572" spans="1:9" x14ac:dyDescent="0.3">
      <c r="A3572">
        <v>2036</v>
      </c>
      <c r="B3572" t="s">
        <v>20</v>
      </c>
      <c r="C3572">
        <v>11</v>
      </c>
      <c r="D3572">
        <v>6.2</v>
      </c>
      <c r="E3572">
        <f t="shared" si="147"/>
        <v>6</v>
      </c>
      <c r="F3572">
        <f>VLOOKUP(E3572,Aerogeneradores!$A$2:$E$47,2)</f>
        <v>326</v>
      </c>
      <c r="G3572">
        <f t="shared" si="148"/>
        <v>0.32600000000000001</v>
      </c>
      <c r="H3572">
        <f t="shared" si="149"/>
        <v>0.32600000000000001</v>
      </c>
      <c r="I3572">
        <f>H3572*$N$4</f>
        <v>5.2160000000000002</v>
      </c>
    </row>
    <row r="3573" spans="1:9" x14ac:dyDescent="0.3">
      <c r="A3573">
        <v>2036</v>
      </c>
      <c r="B3573" t="s">
        <v>20</v>
      </c>
      <c r="C3573">
        <v>12</v>
      </c>
      <c r="D3573">
        <v>6.29</v>
      </c>
      <c r="E3573">
        <f t="shared" si="147"/>
        <v>6.5</v>
      </c>
      <c r="F3573">
        <f>VLOOKUP(E3573,Aerogeneradores!$A$2:$E$47,2)</f>
        <v>430</v>
      </c>
      <c r="G3573">
        <f t="shared" si="148"/>
        <v>0.43</v>
      </c>
      <c r="H3573">
        <f t="shared" si="149"/>
        <v>0.43</v>
      </c>
      <c r="I3573">
        <f>H3573*$N$4</f>
        <v>6.88</v>
      </c>
    </row>
    <row r="3574" spans="1:9" x14ac:dyDescent="0.3">
      <c r="A3574">
        <v>2036</v>
      </c>
      <c r="B3574" t="s">
        <v>20</v>
      </c>
      <c r="C3574">
        <v>13</v>
      </c>
      <c r="D3574">
        <v>6.18</v>
      </c>
      <c r="E3574">
        <f t="shared" si="147"/>
        <v>6</v>
      </c>
      <c r="F3574">
        <f>VLOOKUP(E3574,Aerogeneradores!$A$2:$E$47,2)</f>
        <v>326</v>
      </c>
      <c r="G3574">
        <f t="shared" si="148"/>
        <v>0.32600000000000001</v>
      </c>
      <c r="H3574">
        <f t="shared" si="149"/>
        <v>0.32600000000000001</v>
      </c>
      <c r="I3574">
        <f>H3574*$N$4</f>
        <v>5.2160000000000002</v>
      </c>
    </row>
    <row r="3575" spans="1:9" x14ac:dyDescent="0.3">
      <c r="A3575">
        <v>2036</v>
      </c>
      <c r="B3575" t="s">
        <v>20</v>
      </c>
      <c r="C3575">
        <v>14</v>
      </c>
      <c r="D3575">
        <v>6.27</v>
      </c>
      <c r="E3575">
        <f t="shared" si="147"/>
        <v>6.5</v>
      </c>
      <c r="F3575">
        <f>VLOOKUP(E3575,Aerogeneradores!$A$2:$E$47,2)</f>
        <v>430</v>
      </c>
      <c r="G3575">
        <f t="shared" si="148"/>
        <v>0.43</v>
      </c>
      <c r="H3575">
        <f t="shared" si="149"/>
        <v>0.43</v>
      </c>
      <c r="I3575">
        <f>H3575*$N$4</f>
        <v>6.88</v>
      </c>
    </row>
    <row r="3576" spans="1:9" x14ac:dyDescent="0.3">
      <c r="A3576">
        <v>2036</v>
      </c>
      <c r="B3576" t="s">
        <v>20</v>
      </c>
      <c r="C3576">
        <v>15</v>
      </c>
      <c r="D3576">
        <v>6.23</v>
      </c>
      <c r="E3576">
        <f t="shared" si="147"/>
        <v>6</v>
      </c>
      <c r="F3576">
        <f>VLOOKUP(E3576,Aerogeneradores!$A$2:$E$47,2)</f>
        <v>326</v>
      </c>
      <c r="G3576">
        <f t="shared" si="148"/>
        <v>0.32600000000000001</v>
      </c>
      <c r="H3576">
        <f t="shared" si="149"/>
        <v>0.32600000000000001</v>
      </c>
      <c r="I3576">
        <f>H3576*$N$4</f>
        <v>5.2160000000000002</v>
      </c>
    </row>
    <row r="3577" spans="1:9" x14ac:dyDescent="0.3">
      <c r="A3577">
        <v>2036</v>
      </c>
      <c r="B3577" t="s">
        <v>20</v>
      </c>
      <c r="C3577">
        <v>16</v>
      </c>
      <c r="D3577">
        <v>6.27</v>
      </c>
      <c r="E3577">
        <f t="shared" si="147"/>
        <v>6.5</v>
      </c>
      <c r="F3577">
        <f>VLOOKUP(E3577,Aerogeneradores!$A$2:$E$47,2)</f>
        <v>430</v>
      </c>
      <c r="G3577">
        <f t="shared" si="148"/>
        <v>0.43</v>
      </c>
      <c r="H3577">
        <f t="shared" si="149"/>
        <v>0.43</v>
      </c>
      <c r="I3577">
        <f>H3577*$N$4</f>
        <v>6.88</v>
      </c>
    </row>
    <row r="3578" spans="1:9" x14ac:dyDescent="0.3">
      <c r="A3578">
        <v>2036</v>
      </c>
      <c r="B3578" t="s">
        <v>20</v>
      </c>
      <c r="C3578">
        <v>17</v>
      </c>
      <c r="D3578">
        <v>6.58</v>
      </c>
      <c r="E3578">
        <f t="shared" si="147"/>
        <v>6.5</v>
      </c>
      <c r="F3578">
        <f>VLOOKUP(E3578,Aerogeneradores!$A$2:$E$47,2)</f>
        <v>430</v>
      </c>
      <c r="G3578">
        <f t="shared" si="148"/>
        <v>0.43</v>
      </c>
      <c r="H3578">
        <f t="shared" si="149"/>
        <v>0.43</v>
      </c>
      <c r="I3578">
        <f>H3578*$N$4</f>
        <v>6.88</v>
      </c>
    </row>
    <row r="3579" spans="1:9" x14ac:dyDescent="0.3">
      <c r="A3579">
        <v>2036</v>
      </c>
      <c r="B3579" t="s">
        <v>20</v>
      </c>
      <c r="C3579">
        <v>18</v>
      </c>
      <c r="D3579">
        <v>6.91</v>
      </c>
      <c r="E3579">
        <f t="shared" si="147"/>
        <v>7</v>
      </c>
      <c r="F3579">
        <f>VLOOKUP(E3579,Aerogeneradores!$A$2:$E$47,2)</f>
        <v>543</v>
      </c>
      <c r="G3579">
        <f t="shared" si="148"/>
        <v>0.54300000000000004</v>
      </c>
      <c r="H3579">
        <f t="shared" si="149"/>
        <v>0.54300000000000004</v>
      </c>
      <c r="I3579">
        <f>H3579*$N$4</f>
        <v>8.6880000000000006</v>
      </c>
    </row>
    <row r="3580" spans="1:9" x14ac:dyDescent="0.3">
      <c r="A3580">
        <v>2036</v>
      </c>
      <c r="B3580" t="s">
        <v>20</v>
      </c>
      <c r="C3580">
        <v>19</v>
      </c>
      <c r="D3580">
        <v>7.18</v>
      </c>
      <c r="E3580">
        <f t="shared" si="147"/>
        <v>7</v>
      </c>
      <c r="F3580">
        <f>VLOOKUP(E3580,Aerogeneradores!$A$2:$E$47,2)</f>
        <v>543</v>
      </c>
      <c r="G3580">
        <f t="shared" si="148"/>
        <v>0.54300000000000004</v>
      </c>
      <c r="H3580">
        <f t="shared" si="149"/>
        <v>0.54300000000000004</v>
      </c>
      <c r="I3580">
        <f>H3580*$N$4</f>
        <v>8.6880000000000006</v>
      </c>
    </row>
    <row r="3581" spans="1:9" x14ac:dyDescent="0.3">
      <c r="A3581">
        <v>2036</v>
      </c>
      <c r="B3581" t="s">
        <v>20</v>
      </c>
      <c r="C3581">
        <v>20</v>
      </c>
      <c r="D3581">
        <v>7.15</v>
      </c>
      <c r="E3581">
        <f t="shared" si="147"/>
        <v>7</v>
      </c>
      <c r="F3581">
        <f>VLOOKUP(E3581,Aerogeneradores!$A$2:$E$47,2)</f>
        <v>543</v>
      </c>
      <c r="G3581">
        <f t="shared" si="148"/>
        <v>0.54300000000000004</v>
      </c>
      <c r="H3581">
        <f t="shared" si="149"/>
        <v>0.54300000000000004</v>
      </c>
      <c r="I3581">
        <f>H3581*$N$4</f>
        <v>8.6880000000000006</v>
      </c>
    </row>
    <row r="3582" spans="1:9" x14ac:dyDescent="0.3">
      <c r="A3582">
        <v>2036</v>
      </c>
      <c r="B3582" t="s">
        <v>20</v>
      </c>
      <c r="C3582">
        <v>21</v>
      </c>
      <c r="D3582">
        <v>7.26</v>
      </c>
      <c r="E3582">
        <f t="shared" si="147"/>
        <v>7.5</v>
      </c>
      <c r="F3582">
        <f>VLOOKUP(E3582,Aerogeneradores!$A$2:$E$47,2)</f>
        <v>685</v>
      </c>
      <c r="G3582">
        <f t="shared" si="148"/>
        <v>0.68500000000000005</v>
      </c>
      <c r="H3582">
        <f t="shared" si="149"/>
        <v>0.68500000000000005</v>
      </c>
      <c r="I3582">
        <f>H3582*$N$4</f>
        <v>10.96</v>
      </c>
    </row>
    <row r="3583" spans="1:9" x14ac:dyDescent="0.3">
      <c r="A3583">
        <v>2036</v>
      </c>
      <c r="B3583" t="s">
        <v>20</v>
      </c>
      <c r="C3583">
        <v>22</v>
      </c>
      <c r="D3583">
        <v>7.1</v>
      </c>
      <c r="E3583">
        <f t="shared" si="147"/>
        <v>7</v>
      </c>
      <c r="F3583">
        <f>VLOOKUP(E3583,Aerogeneradores!$A$2:$E$47,2)</f>
        <v>543</v>
      </c>
      <c r="G3583">
        <f t="shared" si="148"/>
        <v>0.54300000000000004</v>
      </c>
      <c r="H3583">
        <f t="shared" si="149"/>
        <v>0.54300000000000004</v>
      </c>
      <c r="I3583">
        <f>H3583*$N$4</f>
        <v>8.6880000000000006</v>
      </c>
    </row>
    <row r="3584" spans="1:9" x14ac:dyDescent="0.3">
      <c r="A3584">
        <v>2036</v>
      </c>
      <c r="B3584" t="s">
        <v>20</v>
      </c>
      <c r="C3584">
        <v>23</v>
      </c>
      <c r="D3584">
        <v>7.07</v>
      </c>
      <c r="E3584">
        <f t="shared" si="147"/>
        <v>7</v>
      </c>
      <c r="F3584">
        <f>VLOOKUP(E3584,Aerogeneradores!$A$2:$E$47,2)</f>
        <v>543</v>
      </c>
      <c r="G3584">
        <f t="shared" si="148"/>
        <v>0.54300000000000004</v>
      </c>
      <c r="H3584">
        <f t="shared" si="149"/>
        <v>0.54300000000000004</v>
      </c>
      <c r="I3584">
        <f>H3584*$N$4</f>
        <v>8.6880000000000006</v>
      </c>
    </row>
    <row r="3585" spans="1:9" x14ac:dyDescent="0.3">
      <c r="A3585">
        <v>2036</v>
      </c>
      <c r="B3585" t="s">
        <v>20</v>
      </c>
      <c r="C3585">
        <v>24</v>
      </c>
      <c r="D3585">
        <v>6.9</v>
      </c>
      <c r="E3585">
        <f t="shared" si="147"/>
        <v>7</v>
      </c>
      <c r="F3585">
        <f>VLOOKUP(E3585,Aerogeneradores!$A$2:$E$47,2)</f>
        <v>543</v>
      </c>
      <c r="G3585">
        <f t="shared" si="148"/>
        <v>0.54300000000000004</v>
      </c>
      <c r="H3585">
        <f t="shared" si="149"/>
        <v>0.54300000000000004</v>
      </c>
      <c r="I3585">
        <f>H3585*$N$4</f>
        <v>8.6880000000000006</v>
      </c>
    </row>
    <row r="3586" spans="1:9" x14ac:dyDescent="0.3">
      <c r="A3586">
        <v>2036</v>
      </c>
      <c r="B3586" t="s">
        <v>21</v>
      </c>
      <c r="C3586">
        <v>1</v>
      </c>
      <c r="D3586">
        <v>6.77</v>
      </c>
      <c r="E3586">
        <f t="shared" si="147"/>
        <v>7</v>
      </c>
      <c r="F3586">
        <f>VLOOKUP(E3586,Aerogeneradores!$A$2:$E$47,2)</f>
        <v>543</v>
      </c>
      <c r="G3586">
        <f t="shared" si="148"/>
        <v>0.54300000000000004</v>
      </c>
      <c r="H3586">
        <f t="shared" si="149"/>
        <v>0.54300000000000004</v>
      </c>
      <c r="I3586">
        <f>H3586*$N$4</f>
        <v>8.6880000000000006</v>
      </c>
    </row>
    <row r="3587" spans="1:9" x14ac:dyDescent="0.3">
      <c r="A3587">
        <v>2036</v>
      </c>
      <c r="B3587" t="s">
        <v>21</v>
      </c>
      <c r="C3587">
        <v>2</v>
      </c>
      <c r="D3587">
        <v>6.78</v>
      </c>
      <c r="E3587">
        <f t="shared" si="147"/>
        <v>7</v>
      </c>
      <c r="F3587">
        <f>VLOOKUP(E3587,Aerogeneradores!$A$2:$E$47,2)</f>
        <v>543</v>
      </c>
      <c r="G3587">
        <f t="shared" si="148"/>
        <v>0.54300000000000004</v>
      </c>
      <c r="H3587">
        <f t="shared" si="149"/>
        <v>0.54300000000000004</v>
      </c>
      <c r="I3587">
        <f>H3587*$N$4</f>
        <v>8.6880000000000006</v>
      </c>
    </row>
    <row r="3588" spans="1:9" x14ac:dyDescent="0.3">
      <c r="A3588">
        <v>2036</v>
      </c>
      <c r="B3588" t="s">
        <v>21</v>
      </c>
      <c r="C3588">
        <v>3</v>
      </c>
      <c r="D3588">
        <v>6.73</v>
      </c>
      <c r="E3588">
        <f t="shared" si="147"/>
        <v>6.5</v>
      </c>
      <c r="F3588">
        <f>VLOOKUP(E3588,Aerogeneradores!$A$2:$E$47,2)</f>
        <v>430</v>
      </c>
      <c r="G3588">
        <f t="shared" si="148"/>
        <v>0.43</v>
      </c>
      <c r="H3588">
        <f t="shared" si="149"/>
        <v>0.43</v>
      </c>
      <c r="I3588">
        <f>H3588*$N$4</f>
        <v>6.88</v>
      </c>
    </row>
    <row r="3589" spans="1:9" x14ac:dyDescent="0.3">
      <c r="A3589">
        <v>2036</v>
      </c>
      <c r="B3589" t="s">
        <v>21</v>
      </c>
      <c r="C3589">
        <v>4</v>
      </c>
      <c r="D3589">
        <v>6.74</v>
      </c>
      <c r="E3589">
        <f t="shared" si="147"/>
        <v>6.5</v>
      </c>
      <c r="F3589">
        <f>VLOOKUP(E3589,Aerogeneradores!$A$2:$E$47,2)</f>
        <v>430</v>
      </c>
      <c r="G3589">
        <f t="shared" si="148"/>
        <v>0.43</v>
      </c>
      <c r="H3589">
        <f t="shared" si="149"/>
        <v>0.43</v>
      </c>
      <c r="I3589">
        <f>H3589*$N$4</f>
        <v>6.88</v>
      </c>
    </row>
    <row r="3590" spans="1:9" x14ac:dyDescent="0.3">
      <c r="A3590">
        <v>2036</v>
      </c>
      <c r="B3590" t="s">
        <v>21</v>
      </c>
      <c r="C3590">
        <v>5</v>
      </c>
      <c r="D3590">
        <v>6.62</v>
      </c>
      <c r="E3590">
        <f t="shared" si="147"/>
        <v>6.5</v>
      </c>
      <c r="F3590">
        <f>VLOOKUP(E3590,Aerogeneradores!$A$2:$E$47,2)</f>
        <v>430</v>
      </c>
      <c r="G3590">
        <f t="shared" si="148"/>
        <v>0.43</v>
      </c>
      <c r="H3590">
        <f t="shared" si="149"/>
        <v>0.43</v>
      </c>
      <c r="I3590">
        <f>H3590*$N$4</f>
        <v>6.88</v>
      </c>
    </row>
    <row r="3591" spans="1:9" x14ac:dyDescent="0.3">
      <c r="A3591">
        <v>2036</v>
      </c>
      <c r="B3591" t="s">
        <v>21</v>
      </c>
      <c r="C3591">
        <v>6</v>
      </c>
      <c r="D3591">
        <v>6.66</v>
      </c>
      <c r="E3591">
        <f t="shared" si="147"/>
        <v>6.5</v>
      </c>
      <c r="F3591">
        <f>VLOOKUP(E3591,Aerogeneradores!$A$2:$E$47,2)</f>
        <v>430</v>
      </c>
      <c r="G3591">
        <f t="shared" si="148"/>
        <v>0.43</v>
      </c>
      <c r="H3591">
        <f t="shared" si="149"/>
        <v>0.43</v>
      </c>
      <c r="I3591">
        <f>H3591*$N$4</f>
        <v>6.88</v>
      </c>
    </row>
    <row r="3592" spans="1:9" x14ac:dyDescent="0.3">
      <c r="A3592">
        <v>2036</v>
      </c>
      <c r="B3592" t="s">
        <v>21</v>
      </c>
      <c r="C3592">
        <v>7</v>
      </c>
      <c r="D3592">
        <v>6.59</v>
      </c>
      <c r="E3592">
        <f t="shared" si="147"/>
        <v>6.5</v>
      </c>
      <c r="F3592">
        <f>VLOOKUP(E3592,Aerogeneradores!$A$2:$E$47,2)</f>
        <v>430</v>
      </c>
      <c r="G3592">
        <f t="shared" si="148"/>
        <v>0.43</v>
      </c>
      <c r="H3592">
        <f t="shared" si="149"/>
        <v>0.43</v>
      </c>
      <c r="I3592">
        <f>H3592*$N$4</f>
        <v>6.88</v>
      </c>
    </row>
    <row r="3593" spans="1:9" x14ac:dyDescent="0.3">
      <c r="A3593">
        <v>2036</v>
      </c>
      <c r="B3593" t="s">
        <v>21</v>
      </c>
      <c r="C3593">
        <v>8</v>
      </c>
      <c r="D3593">
        <v>6.56</v>
      </c>
      <c r="E3593">
        <f t="shared" si="147"/>
        <v>6.5</v>
      </c>
      <c r="F3593">
        <f>VLOOKUP(E3593,Aerogeneradores!$A$2:$E$47,2)</f>
        <v>430</v>
      </c>
      <c r="G3593">
        <f t="shared" si="148"/>
        <v>0.43</v>
      </c>
      <c r="H3593">
        <f t="shared" si="149"/>
        <v>0.43</v>
      </c>
      <c r="I3593">
        <f>H3593*$N$4</f>
        <v>6.88</v>
      </c>
    </row>
    <row r="3594" spans="1:9" x14ac:dyDescent="0.3">
      <c r="A3594">
        <v>2036</v>
      </c>
      <c r="B3594" t="s">
        <v>21</v>
      </c>
      <c r="C3594">
        <v>9</v>
      </c>
      <c r="D3594">
        <v>6.5</v>
      </c>
      <c r="E3594">
        <f t="shared" si="147"/>
        <v>6.5</v>
      </c>
      <c r="F3594">
        <f>VLOOKUP(E3594,Aerogeneradores!$A$2:$E$47,2)</f>
        <v>430</v>
      </c>
      <c r="G3594">
        <f t="shared" si="148"/>
        <v>0.43</v>
      </c>
      <c r="H3594">
        <f t="shared" si="149"/>
        <v>0.43</v>
      </c>
      <c r="I3594">
        <f>H3594*$N$4</f>
        <v>6.88</v>
      </c>
    </row>
    <row r="3595" spans="1:9" x14ac:dyDescent="0.3">
      <c r="A3595">
        <v>2036</v>
      </c>
      <c r="B3595" t="s">
        <v>21</v>
      </c>
      <c r="C3595">
        <v>10</v>
      </c>
      <c r="D3595">
        <v>6.53</v>
      </c>
      <c r="E3595">
        <f t="shared" si="147"/>
        <v>6.5</v>
      </c>
      <c r="F3595">
        <f>VLOOKUP(E3595,Aerogeneradores!$A$2:$E$47,2)</f>
        <v>430</v>
      </c>
      <c r="G3595">
        <f t="shared" ref="G3595:G3658" si="150">F3595/1000</f>
        <v>0.43</v>
      </c>
      <c r="H3595">
        <f t="shared" ref="H3595:H3658" si="151">G3595*1</f>
        <v>0.43</v>
      </c>
      <c r="I3595">
        <f>H3595*$N$4</f>
        <v>6.88</v>
      </c>
    </row>
    <row r="3596" spans="1:9" x14ac:dyDescent="0.3">
      <c r="A3596">
        <v>2036</v>
      </c>
      <c r="B3596" t="s">
        <v>21</v>
      </c>
      <c r="C3596">
        <v>11</v>
      </c>
      <c r="D3596">
        <v>6.56</v>
      </c>
      <c r="E3596">
        <f t="shared" si="147"/>
        <v>6.5</v>
      </c>
      <c r="F3596">
        <f>VLOOKUP(E3596,Aerogeneradores!$A$2:$E$47,2)</f>
        <v>430</v>
      </c>
      <c r="G3596">
        <f t="shared" si="150"/>
        <v>0.43</v>
      </c>
      <c r="H3596">
        <f t="shared" si="151"/>
        <v>0.43</v>
      </c>
      <c r="I3596">
        <f>H3596*$N$4</f>
        <v>6.88</v>
      </c>
    </row>
    <row r="3597" spans="1:9" x14ac:dyDescent="0.3">
      <c r="A3597">
        <v>2036</v>
      </c>
      <c r="B3597" t="s">
        <v>21</v>
      </c>
      <c r="C3597">
        <v>12</v>
      </c>
      <c r="D3597">
        <v>6.56</v>
      </c>
      <c r="E3597">
        <f t="shared" si="147"/>
        <v>6.5</v>
      </c>
      <c r="F3597">
        <f>VLOOKUP(E3597,Aerogeneradores!$A$2:$E$47,2)</f>
        <v>430</v>
      </c>
      <c r="G3597">
        <f t="shared" si="150"/>
        <v>0.43</v>
      </c>
      <c r="H3597">
        <f t="shared" si="151"/>
        <v>0.43</v>
      </c>
      <c r="I3597">
        <f>H3597*$N$4</f>
        <v>6.88</v>
      </c>
    </row>
    <row r="3598" spans="1:9" x14ac:dyDescent="0.3">
      <c r="A3598">
        <v>2036</v>
      </c>
      <c r="B3598" t="s">
        <v>21</v>
      </c>
      <c r="C3598">
        <v>13</v>
      </c>
      <c r="D3598">
        <v>6.63</v>
      </c>
      <c r="E3598">
        <f t="shared" si="147"/>
        <v>6.5</v>
      </c>
      <c r="F3598">
        <f>VLOOKUP(E3598,Aerogeneradores!$A$2:$E$47,2)</f>
        <v>430</v>
      </c>
      <c r="G3598">
        <f t="shared" si="150"/>
        <v>0.43</v>
      </c>
      <c r="H3598">
        <f t="shared" si="151"/>
        <v>0.43</v>
      </c>
      <c r="I3598">
        <f>H3598*$N$4</f>
        <v>6.88</v>
      </c>
    </row>
    <row r="3599" spans="1:9" x14ac:dyDescent="0.3">
      <c r="A3599">
        <v>2036</v>
      </c>
      <c r="B3599" t="s">
        <v>21</v>
      </c>
      <c r="C3599">
        <v>14</v>
      </c>
      <c r="D3599">
        <v>6.57</v>
      </c>
      <c r="E3599">
        <f t="shared" si="147"/>
        <v>6.5</v>
      </c>
      <c r="F3599">
        <f>VLOOKUP(E3599,Aerogeneradores!$A$2:$E$47,2)</f>
        <v>430</v>
      </c>
      <c r="G3599">
        <f t="shared" si="150"/>
        <v>0.43</v>
      </c>
      <c r="H3599">
        <f t="shared" si="151"/>
        <v>0.43</v>
      </c>
      <c r="I3599">
        <f>H3599*$N$4</f>
        <v>6.88</v>
      </c>
    </row>
    <row r="3600" spans="1:9" x14ac:dyDescent="0.3">
      <c r="A3600">
        <v>2036</v>
      </c>
      <c r="B3600" t="s">
        <v>21</v>
      </c>
      <c r="C3600">
        <v>15</v>
      </c>
      <c r="D3600">
        <v>6.59</v>
      </c>
      <c r="E3600">
        <f t="shared" si="147"/>
        <v>6.5</v>
      </c>
      <c r="F3600">
        <f>VLOOKUP(E3600,Aerogeneradores!$A$2:$E$47,2)</f>
        <v>430</v>
      </c>
      <c r="G3600">
        <f t="shared" si="150"/>
        <v>0.43</v>
      </c>
      <c r="H3600">
        <f t="shared" si="151"/>
        <v>0.43</v>
      </c>
      <c r="I3600">
        <f>H3600*$N$4</f>
        <v>6.88</v>
      </c>
    </row>
    <row r="3601" spans="1:9" x14ac:dyDescent="0.3">
      <c r="A3601">
        <v>2036</v>
      </c>
      <c r="B3601" t="s">
        <v>21</v>
      </c>
      <c r="C3601">
        <v>16</v>
      </c>
      <c r="D3601">
        <v>6.63</v>
      </c>
      <c r="E3601">
        <f t="shared" si="147"/>
        <v>6.5</v>
      </c>
      <c r="F3601">
        <f>VLOOKUP(E3601,Aerogeneradores!$A$2:$E$47,2)</f>
        <v>430</v>
      </c>
      <c r="G3601">
        <f t="shared" si="150"/>
        <v>0.43</v>
      </c>
      <c r="H3601">
        <f t="shared" si="151"/>
        <v>0.43</v>
      </c>
      <c r="I3601">
        <f>H3601*$N$4</f>
        <v>6.88</v>
      </c>
    </row>
    <row r="3602" spans="1:9" x14ac:dyDescent="0.3">
      <c r="A3602">
        <v>2036</v>
      </c>
      <c r="B3602" t="s">
        <v>21</v>
      </c>
      <c r="C3602">
        <v>17</v>
      </c>
      <c r="D3602">
        <v>7.03</v>
      </c>
      <c r="E3602">
        <f t="shared" si="147"/>
        <v>7</v>
      </c>
      <c r="F3602">
        <f>VLOOKUP(E3602,Aerogeneradores!$A$2:$E$47,2)</f>
        <v>543</v>
      </c>
      <c r="G3602">
        <f t="shared" si="150"/>
        <v>0.54300000000000004</v>
      </c>
      <c r="H3602">
        <f t="shared" si="151"/>
        <v>0.54300000000000004</v>
      </c>
      <c r="I3602">
        <f>H3602*$N$4</f>
        <v>8.6880000000000006</v>
      </c>
    </row>
    <row r="3603" spans="1:9" x14ac:dyDescent="0.3">
      <c r="A3603">
        <v>2036</v>
      </c>
      <c r="B3603" t="s">
        <v>21</v>
      </c>
      <c r="C3603">
        <v>18</v>
      </c>
      <c r="D3603">
        <v>7.26</v>
      </c>
      <c r="E3603">
        <f t="shared" si="147"/>
        <v>7.5</v>
      </c>
      <c r="F3603">
        <f>VLOOKUP(E3603,Aerogeneradores!$A$2:$E$47,2)</f>
        <v>685</v>
      </c>
      <c r="G3603">
        <f t="shared" si="150"/>
        <v>0.68500000000000005</v>
      </c>
      <c r="H3603">
        <f t="shared" si="151"/>
        <v>0.68500000000000005</v>
      </c>
      <c r="I3603">
        <f>H3603*$N$4</f>
        <v>10.96</v>
      </c>
    </row>
    <row r="3604" spans="1:9" x14ac:dyDescent="0.3">
      <c r="A3604">
        <v>2036</v>
      </c>
      <c r="B3604" t="s">
        <v>21</v>
      </c>
      <c r="C3604">
        <v>19</v>
      </c>
      <c r="D3604">
        <v>7.23</v>
      </c>
      <c r="E3604">
        <f t="shared" si="147"/>
        <v>7</v>
      </c>
      <c r="F3604">
        <f>VLOOKUP(E3604,Aerogeneradores!$A$2:$E$47,2)</f>
        <v>543</v>
      </c>
      <c r="G3604">
        <f t="shared" si="150"/>
        <v>0.54300000000000004</v>
      </c>
      <c r="H3604">
        <f t="shared" si="151"/>
        <v>0.54300000000000004</v>
      </c>
      <c r="I3604">
        <f>H3604*$N$4</f>
        <v>8.6880000000000006</v>
      </c>
    </row>
    <row r="3605" spans="1:9" x14ac:dyDescent="0.3">
      <c r="A3605">
        <v>2036</v>
      </c>
      <c r="B3605" t="s">
        <v>21</v>
      </c>
      <c r="C3605">
        <v>20</v>
      </c>
      <c r="D3605">
        <v>7.18</v>
      </c>
      <c r="E3605">
        <f t="shared" si="147"/>
        <v>7</v>
      </c>
      <c r="F3605">
        <f>VLOOKUP(E3605,Aerogeneradores!$A$2:$E$47,2)</f>
        <v>543</v>
      </c>
      <c r="G3605">
        <f t="shared" si="150"/>
        <v>0.54300000000000004</v>
      </c>
      <c r="H3605">
        <f t="shared" si="151"/>
        <v>0.54300000000000004</v>
      </c>
      <c r="I3605">
        <f>H3605*$N$4</f>
        <v>8.6880000000000006</v>
      </c>
    </row>
    <row r="3606" spans="1:9" x14ac:dyDescent="0.3">
      <c r="A3606">
        <v>2036</v>
      </c>
      <c r="B3606" t="s">
        <v>21</v>
      </c>
      <c r="C3606">
        <v>21</v>
      </c>
      <c r="D3606">
        <v>6.98</v>
      </c>
      <c r="E3606">
        <f t="shared" si="147"/>
        <v>7</v>
      </c>
      <c r="F3606">
        <f>VLOOKUP(E3606,Aerogeneradores!$A$2:$E$47,2)</f>
        <v>543</v>
      </c>
      <c r="G3606">
        <f t="shared" si="150"/>
        <v>0.54300000000000004</v>
      </c>
      <c r="H3606">
        <f t="shared" si="151"/>
        <v>0.54300000000000004</v>
      </c>
      <c r="I3606">
        <f>H3606*$N$4</f>
        <v>8.6880000000000006</v>
      </c>
    </row>
    <row r="3607" spans="1:9" x14ac:dyDescent="0.3">
      <c r="A3607">
        <v>2036</v>
      </c>
      <c r="B3607" t="s">
        <v>21</v>
      </c>
      <c r="C3607">
        <v>22</v>
      </c>
      <c r="D3607">
        <v>6.97</v>
      </c>
      <c r="E3607">
        <f t="shared" si="147"/>
        <v>7</v>
      </c>
      <c r="F3607">
        <f>VLOOKUP(E3607,Aerogeneradores!$A$2:$E$47,2)</f>
        <v>543</v>
      </c>
      <c r="G3607">
        <f t="shared" si="150"/>
        <v>0.54300000000000004</v>
      </c>
      <c r="H3607">
        <f t="shared" si="151"/>
        <v>0.54300000000000004</v>
      </c>
      <c r="I3607">
        <f>H3607*$N$4</f>
        <v>8.6880000000000006</v>
      </c>
    </row>
    <row r="3608" spans="1:9" x14ac:dyDescent="0.3">
      <c r="A3608">
        <v>2036</v>
      </c>
      <c r="B3608" t="s">
        <v>21</v>
      </c>
      <c r="C3608">
        <v>23</v>
      </c>
      <c r="D3608">
        <v>6.9</v>
      </c>
      <c r="E3608">
        <f t="shared" si="147"/>
        <v>7</v>
      </c>
      <c r="F3608">
        <f>VLOOKUP(E3608,Aerogeneradores!$A$2:$E$47,2)</f>
        <v>543</v>
      </c>
      <c r="G3608">
        <f t="shared" si="150"/>
        <v>0.54300000000000004</v>
      </c>
      <c r="H3608">
        <f t="shared" si="151"/>
        <v>0.54300000000000004</v>
      </c>
      <c r="I3608">
        <f>H3608*$N$4</f>
        <v>8.6880000000000006</v>
      </c>
    </row>
    <row r="3609" spans="1:9" x14ac:dyDescent="0.3">
      <c r="A3609">
        <v>2036</v>
      </c>
      <c r="B3609" t="s">
        <v>21</v>
      </c>
      <c r="C3609">
        <v>24</v>
      </c>
      <c r="D3609">
        <v>6.88</v>
      </c>
      <c r="E3609">
        <f t="shared" si="147"/>
        <v>7</v>
      </c>
      <c r="F3609">
        <f>VLOOKUP(E3609,Aerogeneradores!$A$2:$E$47,2)</f>
        <v>543</v>
      </c>
      <c r="G3609">
        <f t="shared" si="150"/>
        <v>0.54300000000000004</v>
      </c>
      <c r="H3609">
        <f t="shared" si="151"/>
        <v>0.54300000000000004</v>
      </c>
      <c r="I3609">
        <f>H3609*$N$4</f>
        <v>8.6880000000000006</v>
      </c>
    </row>
    <row r="3610" spans="1:9" x14ac:dyDescent="0.3">
      <c r="A3610">
        <v>2036</v>
      </c>
      <c r="B3610" t="s">
        <v>22</v>
      </c>
      <c r="C3610">
        <v>1</v>
      </c>
      <c r="D3610">
        <v>6.84</v>
      </c>
      <c r="E3610">
        <f t="shared" si="147"/>
        <v>7</v>
      </c>
      <c r="F3610">
        <f>VLOOKUP(E3610,Aerogeneradores!$A$2:$E$47,2)</f>
        <v>543</v>
      </c>
      <c r="G3610">
        <f t="shared" si="150"/>
        <v>0.54300000000000004</v>
      </c>
      <c r="H3610">
        <f t="shared" si="151"/>
        <v>0.54300000000000004</v>
      </c>
      <c r="I3610">
        <f>H3610*$N$4</f>
        <v>8.6880000000000006</v>
      </c>
    </row>
    <row r="3611" spans="1:9" x14ac:dyDescent="0.3">
      <c r="A3611">
        <v>2036</v>
      </c>
      <c r="B3611" t="s">
        <v>22</v>
      </c>
      <c r="C3611">
        <v>2</v>
      </c>
      <c r="D3611">
        <v>6.86</v>
      </c>
      <c r="E3611">
        <f t="shared" si="147"/>
        <v>7</v>
      </c>
      <c r="F3611">
        <f>VLOOKUP(E3611,Aerogeneradores!$A$2:$E$47,2)</f>
        <v>543</v>
      </c>
      <c r="G3611">
        <f t="shared" si="150"/>
        <v>0.54300000000000004</v>
      </c>
      <c r="H3611">
        <f t="shared" si="151"/>
        <v>0.54300000000000004</v>
      </c>
      <c r="I3611">
        <f>H3611*$N$4</f>
        <v>8.6880000000000006</v>
      </c>
    </row>
    <row r="3612" spans="1:9" x14ac:dyDescent="0.3">
      <c r="A3612">
        <v>2036</v>
      </c>
      <c r="B3612" t="s">
        <v>22</v>
      </c>
      <c r="C3612">
        <v>3</v>
      </c>
      <c r="D3612">
        <v>6.79</v>
      </c>
      <c r="E3612">
        <f t="shared" si="147"/>
        <v>7</v>
      </c>
      <c r="F3612">
        <f>VLOOKUP(E3612,Aerogeneradores!$A$2:$E$47,2)</f>
        <v>543</v>
      </c>
      <c r="G3612">
        <f t="shared" si="150"/>
        <v>0.54300000000000004</v>
      </c>
      <c r="H3612">
        <f t="shared" si="151"/>
        <v>0.54300000000000004</v>
      </c>
      <c r="I3612">
        <f>H3612*$N$4</f>
        <v>8.6880000000000006</v>
      </c>
    </row>
    <row r="3613" spans="1:9" x14ac:dyDescent="0.3">
      <c r="A3613">
        <v>2036</v>
      </c>
      <c r="B3613" t="s">
        <v>22</v>
      </c>
      <c r="C3613">
        <v>4</v>
      </c>
      <c r="D3613">
        <v>6.81</v>
      </c>
      <c r="E3613">
        <f t="shared" si="147"/>
        <v>7</v>
      </c>
      <c r="F3613">
        <f>VLOOKUP(E3613,Aerogeneradores!$A$2:$E$47,2)</f>
        <v>543</v>
      </c>
      <c r="G3613">
        <f t="shared" si="150"/>
        <v>0.54300000000000004</v>
      </c>
      <c r="H3613">
        <f t="shared" si="151"/>
        <v>0.54300000000000004</v>
      </c>
      <c r="I3613">
        <f>H3613*$N$4</f>
        <v>8.6880000000000006</v>
      </c>
    </row>
    <row r="3614" spans="1:9" x14ac:dyDescent="0.3">
      <c r="A3614">
        <v>2036</v>
      </c>
      <c r="B3614" t="s">
        <v>22</v>
      </c>
      <c r="C3614">
        <v>5</v>
      </c>
      <c r="D3614">
        <v>6.71</v>
      </c>
      <c r="E3614">
        <f t="shared" si="147"/>
        <v>6.5</v>
      </c>
      <c r="F3614">
        <f>VLOOKUP(E3614,Aerogeneradores!$A$2:$E$47,2)</f>
        <v>430</v>
      </c>
      <c r="G3614">
        <f t="shared" si="150"/>
        <v>0.43</v>
      </c>
      <c r="H3614">
        <f t="shared" si="151"/>
        <v>0.43</v>
      </c>
      <c r="I3614">
        <f>H3614*$N$4</f>
        <v>6.88</v>
      </c>
    </row>
    <row r="3615" spans="1:9" x14ac:dyDescent="0.3">
      <c r="A3615">
        <v>2036</v>
      </c>
      <c r="B3615" t="s">
        <v>22</v>
      </c>
      <c r="C3615">
        <v>6</v>
      </c>
      <c r="D3615">
        <v>6.76</v>
      </c>
      <c r="E3615">
        <f t="shared" si="147"/>
        <v>7</v>
      </c>
      <c r="F3615">
        <f>VLOOKUP(E3615,Aerogeneradores!$A$2:$E$47,2)</f>
        <v>543</v>
      </c>
      <c r="G3615">
        <f t="shared" si="150"/>
        <v>0.54300000000000004</v>
      </c>
      <c r="H3615">
        <f t="shared" si="151"/>
        <v>0.54300000000000004</v>
      </c>
      <c r="I3615">
        <f>H3615*$N$4</f>
        <v>8.6880000000000006</v>
      </c>
    </row>
    <row r="3616" spans="1:9" x14ac:dyDescent="0.3">
      <c r="A3616">
        <v>2036</v>
      </c>
      <c r="B3616" t="s">
        <v>22</v>
      </c>
      <c r="C3616">
        <v>7</v>
      </c>
      <c r="D3616">
        <v>6.73</v>
      </c>
      <c r="E3616">
        <f t="shared" si="147"/>
        <v>6.5</v>
      </c>
      <c r="F3616">
        <f>VLOOKUP(E3616,Aerogeneradores!$A$2:$E$47,2)</f>
        <v>430</v>
      </c>
      <c r="G3616">
        <f t="shared" si="150"/>
        <v>0.43</v>
      </c>
      <c r="H3616">
        <f t="shared" si="151"/>
        <v>0.43</v>
      </c>
      <c r="I3616">
        <f>H3616*$N$4</f>
        <v>6.88</v>
      </c>
    </row>
    <row r="3617" spans="1:9" x14ac:dyDescent="0.3">
      <c r="A3617">
        <v>2036</v>
      </c>
      <c r="B3617" t="s">
        <v>22</v>
      </c>
      <c r="C3617">
        <v>8</v>
      </c>
      <c r="D3617">
        <v>6.7</v>
      </c>
      <c r="E3617">
        <f t="shared" si="147"/>
        <v>6.5</v>
      </c>
      <c r="F3617">
        <f>VLOOKUP(E3617,Aerogeneradores!$A$2:$E$47,2)</f>
        <v>430</v>
      </c>
      <c r="G3617">
        <f t="shared" si="150"/>
        <v>0.43</v>
      </c>
      <c r="H3617">
        <f t="shared" si="151"/>
        <v>0.43</v>
      </c>
      <c r="I3617">
        <f>H3617*$N$4</f>
        <v>6.88</v>
      </c>
    </row>
    <row r="3618" spans="1:9" x14ac:dyDescent="0.3">
      <c r="A3618">
        <v>2036</v>
      </c>
      <c r="B3618" t="s">
        <v>22</v>
      </c>
      <c r="C3618">
        <v>9</v>
      </c>
      <c r="D3618">
        <v>6.68</v>
      </c>
      <c r="E3618">
        <f t="shared" si="147"/>
        <v>6.5</v>
      </c>
      <c r="F3618">
        <f>VLOOKUP(E3618,Aerogeneradores!$A$2:$E$47,2)</f>
        <v>430</v>
      </c>
      <c r="G3618">
        <f t="shared" si="150"/>
        <v>0.43</v>
      </c>
      <c r="H3618">
        <f t="shared" si="151"/>
        <v>0.43</v>
      </c>
      <c r="I3618">
        <f>H3618*$N$4</f>
        <v>6.88</v>
      </c>
    </row>
    <row r="3619" spans="1:9" x14ac:dyDescent="0.3">
      <c r="A3619">
        <v>2036</v>
      </c>
      <c r="B3619" t="s">
        <v>22</v>
      </c>
      <c r="C3619">
        <v>10</v>
      </c>
      <c r="D3619">
        <v>6.66</v>
      </c>
      <c r="E3619">
        <f t="shared" si="147"/>
        <v>6.5</v>
      </c>
      <c r="F3619">
        <f>VLOOKUP(E3619,Aerogeneradores!$A$2:$E$47,2)</f>
        <v>430</v>
      </c>
      <c r="G3619">
        <f t="shared" si="150"/>
        <v>0.43</v>
      </c>
      <c r="H3619">
        <f t="shared" si="151"/>
        <v>0.43</v>
      </c>
      <c r="I3619">
        <f>H3619*$N$4</f>
        <v>6.88</v>
      </c>
    </row>
    <row r="3620" spans="1:9" x14ac:dyDescent="0.3">
      <c r="A3620">
        <v>2036</v>
      </c>
      <c r="B3620" t="s">
        <v>22</v>
      </c>
      <c r="C3620">
        <v>11</v>
      </c>
      <c r="D3620">
        <v>6.68</v>
      </c>
      <c r="E3620">
        <f t="shared" si="147"/>
        <v>6.5</v>
      </c>
      <c r="F3620">
        <f>VLOOKUP(E3620,Aerogeneradores!$A$2:$E$47,2)</f>
        <v>430</v>
      </c>
      <c r="G3620">
        <f t="shared" si="150"/>
        <v>0.43</v>
      </c>
      <c r="H3620">
        <f t="shared" si="151"/>
        <v>0.43</v>
      </c>
      <c r="I3620">
        <f>H3620*$N$4</f>
        <v>6.88</v>
      </c>
    </row>
    <row r="3621" spans="1:9" x14ac:dyDescent="0.3">
      <c r="A3621">
        <v>2036</v>
      </c>
      <c r="B3621" t="s">
        <v>22</v>
      </c>
      <c r="C3621">
        <v>12</v>
      </c>
      <c r="D3621">
        <v>6.64</v>
      </c>
      <c r="E3621">
        <f t="shared" si="147"/>
        <v>6.5</v>
      </c>
      <c r="F3621">
        <f>VLOOKUP(E3621,Aerogeneradores!$A$2:$E$47,2)</f>
        <v>430</v>
      </c>
      <c r="G3621">
        <f t="shared" si="150"/>
        <v>0.43</v>
      </c>
      <c r="H3621">
        <f t="shared" si="151"/>
        <v>0.43</v>
      </c>
      <c r="I3621">
        <f>H3621*$N$4</f>
        <v>6.88</v>
      </c>
    </row>
    <row r="3622" spans="1:9" x14ac:dyDescent="0.3">
      <c r="A3622">
        <v>2036</v>
      </c>
      <c r="B3622" t="s">
        <v>22</v>
      </c>
      <c r="C3622">
        <v>13</v>
      </c>
      <c r="D3622">
        <v>6.69</v>
      </c>
      <c r="E3622">
        <f t="shared" si="147"/>
        <v>6.5</v>
      </c>
      <c r="F3622">
        <f>VLOOKUP(E3622,Aerogeneradores!$A$2:$E$47,2)</f>
        <v>430</v>
      </c>
      <c r="G3622">
        <f t="shared" si="150"/>
        <v>0.43</v>
      </c>
      <c r="H3622">
        <f t="shared" si="151"/>
        <v>0.43</v>
      </c>
      <c r="I3622">
        <f>H3622*$N$4</f>
        <v>6.88</v>
      </c>
    </row>
    <row r="3623" spans="1:9" x14ac:dyDescent="0.3">
      <c r="A3623">
        <v>2036</v>
      </c>
      <c r="B3623" t="s">
        <v>22</v>
      </c>
      <c r="C3623">
        <v>14</v>
      </c>
      <c r="D3623">
        <v>6.55</v>
      </c>
      <c r="E3623">
        <f t="shared" si="147"/>
        <v>6.5</v>
      </c>
      <c r="F3623">
        <f>VLOOKUP(E3623,Aerogeneradores!$A$2:$E$47,2)</f>
        <v>430</v>
      </c>
      <c r="G3623">
        <f t="shared" si="150"/>
        <v>0.43</v>
      </c>
      <c r="H3623">
        <f t="shared" si="151"/>
        <v>0.43</v>
      </c>
      <c r="I3623">
        <f>H3623*$N$4</f>
        <v>6.88</v>
      </c>
    </row>
    <row r="3624" spans="1:9" x14ac:dyDescent="0.3">
      <c r="A3624">
        <v>2036</v>
      </c>
      <c r="B3624" t="s">
        <v>22</v>
      </c>
      <c r="C3624">
        <v>15</v>
      </c>
      <c r="D3624">
        <v>6.51</v>
      </c>
      <c r="E3624">
        <f t="shared" si="147"/>
        <v>6.5</v>
      </c>
      <c r="F3624">
        <f>VLOOKUP(E3624,Aerogeneradores!$A$2:$E$47,2)</f>
        <v>430</v>
      </c>
      <c r="G3624">
        <f t="shared" si="150"/>
        <v>0.43</v>
      </c>
      <c r="H3624">
        <f t="shared" si="151"/>
        <v>0.43</v>
      </c>
      <c r="I3624">
        <f>H3624*$N$4</f>
        <v>6.88</v>
      </c>
    </row>
    <row r="3625" spans="1:9" x14ac:dyDescent="0.3">
      <c r="A3625">
        <v>2036</v>
      </c>
      <c r="B3625" t="s">
        <v>22</v>
      </c>
      <c r="C3625">
        <v>16</v>
      </c>
      <c r="D3625">
        <v>6.48</v>
      </c>
      <c r="E3625">
        <f t="shared" si="147"/>
        <v>6.5</v>
      </c>
      <c r="F3625">
        <f>VLOOKUP(E3625,Aerogeneradores!$A$2:$E$47,2)</f>
        <v>430</v>
      </c>
      <c r="G3625">
        <f t="shared" si="150"/>
        <v>0.43</v>
      </c>
      <c r="H3625">
        <f t="shared" si="151"/>
        <v>0.43</v>
      </c>
      <c r="I3625">
        <f>H3625*$N$4</f>
        <v>6.88</v>
      </c>
    </row>
    <row r="3626" spans="1:9" x14ac:dyDescent="0.3">
      <c r="A3626">
        <v>2036</v>
      </c>
      <c r="B3626" t="s">
        <v>22</v>
      </c>
      <c r="C3626">
        <v>17</v>
      </c>
      <c r="D3626">
        <v>6.83</v>
      </c>
      <c r="E3626">
        <f t="shared" si="147"/>
        <v>7</v>
      </c>
      <c r="F3626">
        <f>VLOOKUP(E3626,Aerogeneradores!$A$2:$E$47,2)</f>
        <v>543</v>
      </c>
      <c r="G3626">
        <f t="shared" si="150"/>
        <v>0.54300000000000004</v>
      </c>
      <c r="H3626">
        <f t="shared" si="151"/>
        <v>0.54300000000000004</v>
      </c>
      <c r="I3626">
        <f>H3626*$N$4</f>
        <v>8.6880000000000006</v>
      </c>
    </row>
    <row r="3627" spans="1:9" x14ac:dyDescent="0.3">
      <c r="A3627">
        <v>2036</v>
      </c>
      <c r="B3627" t="s">
        <v>22</v>
      </c>
      <c r="C3627">
        <v>18</v>
      </c>
      <c r="D3627">
        <v>7.01</v>
      </c>
      <c r="E3627">
        <f t="shared" si="147"/>
        <v>7</v>
      </c>
      <c r="F3627">
        <f>VLOOKUP(E3627,Aerogeneradores!$A$2:$E$47,2)</f>
        <v>543</v>
      </c>
      <c r="G3627">
        <f t="shared" si="150"/>
        <v>0.54300000000000004</v>
      </c>
      <c r="H3627">
        <f t="shared" si="151"/>
        <v>0.54300000000000004</v>
      </c>
      <c r="I3627">
        <f>H3627*$N$4</f>
        <v>8.6880000000000006</v>
      </c>
    </row>
    <row r="3628" spans="1:9" x14ac:dyDescent="0.3">
      <c r="A3628">
        <v>2036</v>
      </c>
      <c r="B3628" t="s">
        <v>22</v>
      </c>
      <c r="C3628">
        <v>19</v>
      </c>
      <c r="D3628">
        <v>7.05</v>
      </c>
      <c r="E3628">
        <f t="shared" si="147"/>
        <v>7</v>
      </c>
      <c r="F3628">
        <f>VLOOKUP(E3628,Aerogeneradores!$A$2:$E$47,2)</f>
        <v>543</v>
      </c>
      <c r="G3628">
        <f t="shared" si="150"/>
        <v>0.54300000000000004</v>
      </c>
      <c r="H3628">
        <f t="shared" si="151"/>
        <v>0.54300000000000004</v>
      </c>
      <c r="I3628">
        <f>H3628*$N$4</f>
        <v>8.6880000000000006</v>
      </c>
    </row>
    <row r="3629" spans="1:9" x14ac:dyDescent="0.3">
      <c r="A3629">
        <v>2036</v>
      </c>
      <c r="B3629" t="s">
        <v>22</v>
      </c>
      <c r="C3629">
        <v>20</v>
      </c>
      <c r="D3629">
        <v>7.04</v>
      </c>
      <c r="E3629">
        <f t="shared" si="147"/>
        <v>7</v>
      </c>
      <c r="F3629">
        <f>VLOOKUP(E3629,Aerogeneradores!$A$2:$E$47,2)</f>
        <v>543</v>
      </c>
      <c r="G3629">
        <f t="shared" si="150"/>
        <v>0.54300000000000004</v>
      </c>
      <c r="H3629">
        <f t="shared" si="151"/>
        <v>0.54300000000000004</v>
      </c>
      <c r="I3629">
        <f>H3629*$N$4</f>
        <v>8.6880000000000006</v>
      </c>
    </row>
    <row r="3630" spans="1:9" x14ac:dyDescent="0.3">
      <c r="A3630">
        <v>2036</v>
      </c>
      <c r="B3630" t="s">
        <v>22</v>
      </c>
      <c r="C3630">
        <v>21</v>
      </c>
      <c r="D3630">
        <v>6.91</v>
      </c>
      <c r="E3630">
        <f t="shared" si="147"/>
        <v>7</v>
      </c>
      <c r="F3630">
        <f>VLOOKUP(E3630,Aerogeneradores!$A$2:$E$47,2)</f>
        <v>543</v>
      </c>
      <c r="G3630">
        <f t="shared" si="150"/>
        <v>0.54300000000000004</v>
      </c>
      <c r="H3630">
        <f t="shared" si="151"/>
        <v>0.54300000000000004</v>
      </c>
      <c r="I3630">
        <f>H3630*$N$4</f>
        <v>8.6880000000000006</v>
      </c>
    </row>
    <row r="3631" spans="1:9" x14ac:dyDescent="0.3">
      <c r="A3631">
        <v>2036</v>
      </c>
      <c r="B3631" t="s">
        <v>22</v>
      </c>
      <c r="C3631">
        <v>22</v>
      </c>
      <c r="D3631">
        <v>6.96</v>
      </c>
      <c r="E3631">
        <f t="shared" si="147"/>
        <v>7</v>
      </c>
      <c r="F3631">
        <f>VLOOKUP(E3631,Aerogeneradores!$A$2:$E$47,2)</f>
        <v>543</v>
      </c>
      <c r="G3631">
        <f t="shared" si="150"/>
        <v>0.54300000000000004</v>
      </c>
      <c r="H3631">
        <f t="shared" si="151"/>
        <v>0.54300000000000004</v>
      </c>
      <c r="I3631">
        <f>H3631*$N$4</f>
        <v>8.6880000000000006</v>
      </c>
    </row>
    <row r="3632" spans="1:9" x14ac:dyDescent="0.3">
      <c r="A3632">
        <v>2036</v>
      </c>
      <c r="B3632" t="s">
        <v>22</v>
      </c>
      <c r="C3632">
        <v>23</v>
      </c>
      <c r="D3632">
        <v>6.9</v>
      </c>
      <c r="E3632">
        <f t="shared" si="147"/>
        <v>7</v>
      </c>
      <c r="F3632">
        <f>VLOOKUP(E3632,Aerogeneradores!$A$2:$E$47,2)</f>
        <v>543</v>
      </c>
      <c r="G3632">
        <f t="shared" si="150"/>
        <v>0.54300000000000004</v>
      </c>
      <c r="H3632">
        <f t="shared" si="151"/>
        <v>0.54300000000000004</v>
      </c>
      <c r="I3632">
        <f>H3632*$N$4</f>
        <v>8.6880000000000006</v>
      </c>
    </row>
    <row r="3633" spans="1:9" x14ac:dyDescent="0.3">
      <c r="A3633">
        <v>2036</v>
      </c>
      <c r="B3633" t="s">
        <v>22</v>
      </c>
      <c r="C3633">
        <v>24</v>
      </c>
      <c r="D3633">
        <v>6.94</v>
      </c>
      <c r="E3633">
        <f t="shared" si="147"/>
        <v>7</v>
      </c>
      <c r="F3633">
        <f>VLOOKUP(E3633,Aerogeneradores!$A$2:$E$47,2)</f>
        <v>543</v>
      </c>
      <c r="G3633">
        <f t="shared" si="150"/>
        <v>0.54300000000000004</v>
      </c>
      <c r="H3633">
        <f t="shared" si="151"/>
        <v>0.54300000000000004</v>
      </c>
      <c r="I3633">
        <f>H3633*$N$4</f>
        <v>8.6880000000000006</v>
      </c>
    </row>
    <row r="3634" spans="1:9" x14ac:dyDescent="0.3">
      <c r="A3634">
        <v>2036</v>
      </c>
      <c r="B3634" t="s">
        <v>23</v>
      </c>
      <c r="C3634">
        <v>1</v>
      </c>
      <c r="D3634">
        <v>6.75</v>
      </c>
      <c r="E3634">
        <f t="shared" si="147"/>
        <v>7</v>
      </c>
      <c r="F3634">
        <f>VLOOKUP(E3634,Aerogeneradores!$A$2:$E$47,2)</f>
        <v>543</v>
      </c>
      <c r="G3634">
        <f t="shared" si="150"/>
        <v>0.54300000000000004</v>
      </c>
      <c r="H3634">
        <f t="shared" si="151"/>
        <v>0.54300000000000004</v>
      </c>
      <c r="I3634">
        <f>H3634*$N$4</f>
        <v>8.6880000000000006</v>
      </c>
    </row>
    <row r="3635" spans="1:9" x14ac:dyDescent="0.3">
      <c r="A3635">
        <v>2036</v>
      </c>
      <c r="B3635" t="s">
        <v>23</v>
      </c>
      <c r="C3635">
        <v>2</v>
      </c>
      <c r="D3635">
        <v>6.77</v>
      </c>
      <c r="E3635">
        <f t="shared" si="147"/>
        <v>7</v>
      </c>
      <c r="F3635">
        <f>VLOOKUP(E3635,Aerogeneradores!$A$2:$E$47,2)</f>
        <v>543</v>
      </c>
      <c r="G3635">
        <f t="shared" si="150"/>
        <v>0.54300000000000004</v>
      </c>
      <c r="H3635">
        <f t="shared" si="151"/>
        <v>0.54300000000000004</v>
      </c>
      <c r="I3635">
        <f>H3635*$N$4</f>
        <v>8.6880000000000006</v>
      </c>
    </row>
    <row r="3636" spans="1:9" x14ac:dyDescent="0.3">
      <c r="A3636">
        <v>2036</v>
      </c>
      <c r="B3636" t="s">
        <v>23</v>
      </c>
      <c r="C3636">
        <v>3</v>
      </c>
      <c r="D3636">
        <v>6.73</v>
      </c>
      <c r="E3636">
        <f t="shared" si="147"/>
        <v>6.5</v>
      </c>
      <c r="F3636">
        <f>VLOOKUP(E3636,Aerogeneradores!$A$2:$E$47,2)</f>
        <v>430</v>
      </c>
      <c r="G3636">
        <f t="shared" si="150"/>
        <v>0.43</v>
      </c>
      <c r="H3636">
        <f t="shared" si="151"/>
        <v>0.43</v>
      </c>
      <c r="I3636">
        <f>H3636*$N$4</f>
        <v>6.88</v>
      </c>
    </row>
    <row r="3637" spans="1:9" x14ac:dyDescent="0.3">
      <c r="A3637">
        <v>2036</v>
      </c>
      <c r="B3637" t="s">
        <v>23</v>
      </c>
      <c r="C3637">
        <v>4</v>
      </c>
      <c r="D3637">
        <v>6.78</v>
      </c>
      <c r="E3637">
        <f t="shared" si="147"/>
        <v>7</v>
      </c>
      <c r="F3637">
        <f>VLOOKUP(E3637,Aerogeneradores!$A$2:$E$47,2)</f>
        <v>543</v>
      </c>
      <c r="G3637">
        <f t="shared" si="150"/>
        <v>0.54300000000000004</v>
      </c>
      <c r="H3637">
        <f t="shared" si="151"/>
        <v>0.54300000000000004</v>
      </c>
      <c r="I3637">
        <f>H3637*$N$4</f>
        <v>8.6880000000000006</v>
      </c>
    </row>
    <row r="3638" spans="1:9" x14ac:dyDescent="0.3">
      <c r="A3638">
        <v>2036</v>
      </c>
      <c r="B3638" t="s">
        <v>23</v>
      </c>
      <c r="C3638">
        <v>5</v>
      </c>
      <c r="D3638">
        <v>6.74</v>
      </c>
      <c r="E3638">
        <f t="shared" si="147"/>
        <v>6.5</v>
      </c>
      <c r="F3638">
        <f>VLOOKUP(E3638,Aerogeneradores!$A$2:$E$47,2)</f>
        <v>430</v>
      </c>
      <c r="G3638">
        <f t="shared" si="150"/>
        <v>0.43</v>
      </c>
      <c r="H3638">
        <f t="shared" si="151"/>
        <v>0.43</v>
      </c>
      <c r="I3638">
        <f>H3638*$N$4</f>
        <v>6.88</v>
      </c>
    </row>
    <row r="3639" spans="1:9" x14ac:dyDescent="0.3">
      <c r="A3639">
        <v>2036</v>
      </c>
      <c r="B3639" t="s">
        <v>23</v>
      </c>
      <c r="C3639">
        <v>6</v>
      </c>
      <c r="D3639">
        <v>6.86</v>
      </c>
      <c r="E3639">
        <f t="shared" si="147"/>
        <v>7</v>
      </c>
      <c r="F3639">
        <f>VLOOKUP(E3639,Aerogeneradores!$A$2:$E$47,2)</f>
        <v>543</v>
      </c>
      <c r="G3639">
        <f t="shared" si="150"/>
        <v>0.54300000000000004</v>
      </c>
      <c r="H3639">
        <f t="shared" si="151"/>
        <v>0.54300000000000004</v>
      </c>
      <c r="I3639">
        <f>H3639*$N$4</f>
        <v>8.6880000000000006</v>
      </c>
    </row>
    <row r="3640" spans="1:9" x14ac:dyDescent="0.3">
      <c r="A3640">
        <v>2036</v>
      </c>
      <c r="B3640" t="s">
        <v>23</v>
      </c>
      <c r="C3640">
        <v>7</v>
      </c>
      <c r="D3640">
        <v>6.83</v>
      </c>
      <c r="E3640">
        <f t="shared" si="147"/>
        <v>7</v>
      </c>
      <c r="F3640">
        <f>VLOOKUP(E3640,Aerogeneradores!$A$2:$E$47,2)</f>
        <v>543</v>
      </c>
      <c r="G3640">
        <f t="shared" si="150"/>
        <v>0.54300000000000004</v>
      </c>
      <c r="H3640">
        <f t="shared" si="151"/>
        <v>0.54300000000000004</v>
      </c>
      <c r="I3640">
        <f>H3640*$N$4</f>
        <v>8.6880000000000006</v>
      </c>
    </row>
    <row r="3641" spans="1:9" x14ac:dyDescent="0.3">
      <c r="A3641">
        <v>2036</v>
      </c>
      <c r="B3641" t="s">
        <v>23</v>
      </c>
      <c r="C3641">
        <v>8</v>
      </c>
      <c r="D3641">
        <v>6.73</v>
      </c>
      <c r="E3641">
        <f t="shared" si="147"/>
        <v>6.5</v>
      </c>
      <c r="F3641">
        <f>VLOOKUP(E3641,Aerogeneradores!$A$2:$E$47,2)</f>
        <v>430</v>
      </c>
      <c r="G3641">
        <f t="shared" si="150"/>
        <v>0.43</v>
      </c>
      <c r="H3641">
        <f t="shared" si="151"/>
        <v>0.43</v>
      </c>
      <c r="I3641">
        <f>H3641*$N$4</f>
        <v>6.88</v>
      </c>
    </row>
    <row r="3642" spans="1:9" x14ac:dyDescent="0.3">
      <c r="A3642">
        <v>2036</v>
      </c>
      <c r="B3642" t="s">
        <v>23</v>
      </c>
      <c r="C3642">
        <v>9</v>
      </c>
      <c r="D3642">
        <v>6.73</v>
      </c>
      <c r="E3642">
        <f t="shared" si="147"/>
        <v>6.5</v>
      </c>
      <c r="F3642">
        <f>VLOOKUP(E3642,Aerogeneradores!$A$2:$E$47,2)</f>
        <v>430</v>
      </c>
      <c r="G3642">
        <f t="shared" si="150"/>
        <v>0.43</v>
      </c>
      <c r="H3642">
        <f t="shared" si="151"/>
        <v>0.43</v>
      </c>
      <c r="I3642">
        <f>H3642*$N$4</f>
        <v>6.88</v>
      </c>
    </row>
    <row r="3643" spans="1:9" x14ac:dyDescent="0.3">
      <c r="A3643">
        <v>2036</v>
      </c>
      <c r="B3643" t="s">
        <v>23</v>
      </c>
      <c r="C3643">
        <v>10</v>
      </c>
      <c r="D3643">
        <v>6.69</v>
      </c>
      <c r="E3643">
        <f t="shared" si="147"/>
        <v>6.5</v>
      </c>
      <c r="F3643">
        <f>VLOOKUP(E3643,Aerogeneradores!$A$2:$E$47,2)</f>
        <v>430</v>
      </c>
      <c r="G3643">
        <f t="shared" si="150"/>
        <v>0.43</v>
      </c>
      <c r="H3643">
        <f t="shared" si="151"/>
        <v>0.43</v>
      </c>
      <c r="I3643">
        <f>H3643*$N$4</f>
        <v>6.88</v>
      </c>
    </row>
    <row r="3644" spans="1:9" x14ac:dyDescent="0.3">
      <c r="A3644">
        <v>2036</v>
      </c>
      <c r="B3644" t="s">
        <v>23</v>
      </c>
      <c r="C3644">
        <v>11</v>
      </c>
      <c r="D3644">
        <v>6.64</v>
      </c>
      <c r="E3644">
        <f t="shared" si="147"/>
        <v>6.5</v>
      </c>
      <c r="F3644">
        <f>VLOOKUP(E3644,Aerogeneradores!$A$2:$E$47,2)</f>
        <v>430</v>
      </c>
      <c r="G3644">
        <f t="shared" si="150"/>
        <v>0.43</v>
      </c>
      <c r="H3644">
        <f t="shared" si="151"/>
        <v>0.43</v>
      </c>
      <c r="I3644">
        <f>H3644*$N$4</f>
        <v>6.88</v>
      </c>
    </row>
    <row r="3645" spans="1:9" x14ac:dyDescent="0.3">
      <c r="A3645">
        <v>2036</v>
      </c>
      <c r="B3645" t="s">
        <v>23</v>
      </c>
      <c r="C3645">
        <v>12</v>
      </c>
      <c r="D3645">
        <v>6.59</v>
      </c>
      <c r="E3645">
        <f t="shared" si="147"/>
        <v>6.5</v>
      </c>
      <c r="F3645">
        <f>VLOOKUP(E3645,Aerogeneradores!$A$2:$E$47,2)</f>
        <v>430</v>
      </c>
      <c r="G3645">
        <f t="shared" si="150"/>
        <v>0.43</v>
      </c>
      <c r="H3645">
        <f t="shared" si="151"/>
        <v>0.43</v>
      </c>
      <c r="I3645">
        <f>H3645*$N$4</f>
        <v>6.88</v>
      </c>
    </row>
    <row r="3646" spans="1:9" x14ac:dyDescent="0.3">
      <c r="A3646">
        <v>2036</v>
      </c>
      <c r="B3646" t="s">
        <v>23</v>
      </c>
      <c r="C3646">
        <v>13</v>
      </c>
      <c r="D3646">
        <v>6.64</v>
      </c>
      <c r="E3646">
        <f t="shared" si="147"/>
        <v>6.5</v>
      </c>
      <c r="F3646">
        <f>VLOOKUP(E3646,Aerogeneradores!$A$2:$E$47,2)</f>
        <v>430</v>
      </c>
      <c r="G3646">
        <f t="shared" si="150"/>
        <v>0.43</v>
      </c>
      <c r="H3646">
        <f t="shared" si="151"/>
        <v>0.43</v>
      </c>
      <c r="I3646">
        <f>H3646*$N$4</f>
        <v>6.88</v>
      </c>
    </row>
    <row r="3647" spans="1:9" x14ac:dyDescent="0.3">
      <c r="A3647">
        <v>2036</v>
      </c>
      <c r="B3647" t="s">
        <v>23</v>
      </c>
      <c r="C3647">
        <v>14</v>
      </c>
      <c r="D3647">
        <v>6.49</v>
      </c>
      <c r="E3647">
        <f t="shared" si="147"/>
        <v>6.5</v>
      </c>
      <c r="F3647">
        <f>VLOOKUP(E3647,Aerogeneradores!$A$2:$E$47,2)</f>
        <v>430</v>
      </c>
      <c r="G3647">
        <f t="shared" si="150"/>
        <v>0.43</v>
      </c>
      <c r="H3647">
        <f t="shared" si="151"/>
        <v>0.43</v>
      </c>
      <c r="I3647">
        <f>H3647*$N$4</f>
        <v>6.88</v>
      </c>
    </row>
    <row r="3648" spans="1:9" x14ac:dyDescent="0.3">
      <c r="A3648">
        <v>2036</v>
      </c>
      <c r="B3648" t="s">
        <v>23</v>
      </c>
      <c r="C3648">
        <v>15</v>
      </c>
      <c r="D3648">
        <v>6.44</v>
      </c>
      <c r="E3648">
        <f t="shared" si="147"/>
        <v>6.5</v>
      </c>
      <c r="F3648">
        <f>VLOOKUP(E3648,Aerogeneradores!$A$2:$E$47,2)</f>
        <v>430</v>
      </c>
      <c r="G3648">
        <f t="shared" si="150"/>
        <v>0.43</v>
      </c>
      <c r="H3648">
        <f t="shared" si="151"/>
        <v>0.43</v>
      </c>
      <c r="I3648">
        <f>H3648*$N$4</f>
        <v>6.88</v>
      </c>
    </row>
    <row r="3649" spans="1:9" x14ac:dyDescent="0.3">
      <c r="A3649">
        <v>2036</v>
      </c>
      <c r="B3649" t="s">
        <v>23</v>
      </c>
      <c r="C3649">
        <v>16</v>
      </c>
      <c r="D3649">
        <v>6.4</v>
      </c>
      <c r="E3649">
        <f t="shared" si="147"/>
        <v>6.5</v>
      </c>
      <c r="F3649">
        <f>VLOOKUP(E3649,Aerogeneradores!$A$2:$E$47,2)</f>
        <v>430</v>
      </c>
      <c r="G3649">
        <f t="shared" si="150"/>
        <v>0.43</v>
      </c>
      <c r="H3649">
        <f t="shared" si="151"/>
        <v>0.43</v>
      </c>
      <c r="I3649">
        <f>H3649*$N$4</f>
        <v>6.88</v>
      </c>
    </row>
    <row r="3650" spans="1:9" x14ac:dyDescent="0.3">
      <c r="A3650">
        <v>2036</v>
      </c>
      <c r="B3650" t="s">
        <v>23</v>
      </c>
      <c r="C3650">
        <v>17</v>
      </c>
      <c r="D3650">
        <v>6.47</v>
      </c>
      <c r="E3650">
        <f t="shared" si="147"/>
        <v>6.5</v>
      </c>
      <c r="F3650">
        <f>VLOOKUP(E3650,Aerogeneradores!$A$2:$E$47,2)</f>
        <v>430</v>
      </c>
      <c r="G3650">
        <f t="shared" si="150"/>
        <v>0.43</v>
      </c>
      <c r="H3650">
        <f t="shared" si="151"/>
        <v>0.43</v>
      </c>
      <c r="I3650">
        <f>H3650*$N$4</f>
        <v>6.88</v>
      </c>
    </row>
    <row r="3651" spans="1:9" x14ac:dyDescent="0.3">
      <c r="A3651">
        <v>2036</v>
      </c>
      <c r="B3651" t="s">
        <v>23</v>
      </c>
      <c r="C3651">
        <v>18</v>
      </c>
      <c r="D3651">
        <v>6.83</v>
      </c>
      <c r="E3651">
        <f t="shared" si="147"/>
        <v>7</v>
      </c>
      <c r="F3651">
        <f>VLOOKUP(E3651,Aerogeneradores!$A$2:$E$47,2)</f>
        <v>543</v>
      </c>
      <c r="G3651">
        <f t="shared" si="150"/>
        <v>0.54300000000000004</v>
      </c>
      <c r="H3651">
        <f t="shared" si="151"/>
        <v>0.54300000000000004</v>
      </c>
      <c r="I3651">
        <f>H3651*$N$4</f>
        <v>8.6880000000000006</v>
      </c>
    </row>
    <row r="3652" spans="1:9" x14ac:dyDescent="0.3">
      <c r="A3652">
        <v>2036</v>
      </c>
      <c r="B3652" t="s">
        <v>23</v>
      </c>
      <c r="C3652">
        <v>19</v>
      </c>
      <c r="D3652">
        <v>7.02</v>
      </c>
      <c r="E3652">
        <f t="shared" si="147"/>
        <v>7</v>
      </c>
      <c r="F3652">
        <f>VLOOKUP(E3652,Aerogeneradores!$A$2:$E$47,2)</f>
        <v>543</v>
      </c>
      <c r="G3652">
        <f t="shared" si="150"/>
        <v>0.54300000000000004</v>
      </c>
      <c r="H3652">
        <f t="shared" si="151"/>
        <v>0.54300000000000004</v>
      </c>
      <c r="I3652">
        <f>H3652*$N$4</f>
        <v>8.6880000000000006</v>
      </c>
    </row>
    <row r="3653" spans="1:9" x14ac:dyDescent="0.3">
      <c r="A3653">
        <v>2036</v>
      </c>
      <c r="B3653" t="s">
        <v>23</v>
      </c>
      <c r="C3653">
        <v>20</v>
      </c>
      <c r="D3653">
        <v>7</v>
      </c>
      <c r="E3653">
        <f t="shared" si="147"/>
        <v>7</v>
      </c>
      <c r="F3653">
        <f>VLOOKUP(E3653,Aerogeneradores!$A$2:$E$47,2)</f>
        <v>543</v>
      </c>
      <c r="G3653">
        <f t="shared" si="150"/>
        <v>0.54300000000000004</v>
      </c>
      <c r="H3653">
        <f t="shared" si="151"/>
        <v>0.54300000000000004</v>
      </c>
      <c r="I3653">
        <f>H3653*$N$4</f>
        <v>8.6880000000000006</v>
      </c>
    </row>
    <row r="3654" spans="1:9" x14ac:dyDescent="0.3">
      <c r="A3654">
        <v>2036</v>
      </c>
      <c r="B3654" t="s">
        <v>23</v>
      </c>
      <c r="C3654">
        <v>21</v>
      </c>
      <c r="D3654">
        <v>6.86</v>
      </c>
      <c r="E3654">
        <f t="shared" si="147"/>
        <v>7</v>
      </c>
      <c r="F3654">
        <f>VLOOKUP(E3654,Aerogeneradores!$A$2:$E$47,2)</f>
        <v>543</v>
      </c>
      <c r="G3654">
        <f t="shared" si="150"/>
        <v>0.54300000000000004</v>
      </c>
      <c r="H3654">
        <f t="shared" si="151"/>
        <v>0.54300000000000004</v>
      </c>
      <c r="I3654">
        <f>H3654*$N$4</f>
        <v>8.6880000000000006</v>
      </c>
    </row>
    <row r="3655" spans="1:9" x14ac:dyDescent="0.3">
      <c r="A3655">
        <v>2036</v>
      </c>
      <c r="B3655" t="s">
        <v>23</v>
      </c>
      <c r="C3655">
        <v>22</v>
      </c>
      <c r="D3655">
        <v>6.88</v>
      </c>
      <c r="E3655">
        <f t="shared" si="147"/>
        <v>7</v>
      </c>
      <c r="F3655">
        <f>VLOOKUP(E3655,Aerogeneradores!$A$2:$E$47,2)</f>
        <v>543</v>
      </c>
      <c r="G3655">
        <f t="shared" si="150"/>
        <v>0.54300000000000004</v>
      </c>
      <c r="H3655">
        <f t="shared" si="151"/>
        <v>0.54300000000000004</v>
      </c>
      <c r="I3655">
        <f>H3655*$N$4</f>
        <v>8.6880000000000006</v>
      </c>
    </row>
    <row r="3656" spans="1:9" x14ac:dyDescent="0.3">
      <c r="A3656">
        <v>2036</v>
      </c>
      <c r="B3656" t="s">
        <v>23</v>
      </c>
      <c r="C3656">
        <v>23</v>
      </c>
      <c r="D3656">
        <v>6.85</v>
      </c>
      <c r="E3656">
        <f t="shared" si="147"/>
        <v>7</v>
      </c>
      <c r="F3656">
        <f>VLOOKUP(E3656,Aerogeneradores!$A$2:$E$47,2)</f>
        <v>543</v>
      </c>
      <c r="G3656">
        <f t="shared" si="150"/>
        <v>0.54300000000000004</v>
      </c>
      <c r="H3656">
        <f t="shared" si="151"/>
        <v>0.54300000000000004</v>
      </c>
      <c r="I3656">
        <f>H3656*$N$4</f>
        <v>8.6880000000000006</v>
      </c>
    </row>
    <row r="3657" spans="1:9" x14ac:dyDescent="0.3">
      <c r="A3657">
        <v>2036</v>
      </c>
      <c r="B3657" t="s">
        <v>23</v>
      </c>
      <c r="C3657">
        <v>24</v>
      </c>
      <c r="D3657">
        <v>6.85</v>
      </c>
      <c r="E3657">
        <f t="shared" si="147"/>
        <v>7</v>
      </c>
      <c r="F3657">
        <f>VLOOKUP(E3657,Aerogeneradores!$A$2:$E$47,2)</f>
        <v>543</v>
      </c>
      <c r="G3657">
        <f t="shared" si="150"/>
        <v>0.54300000000000004</v>
      </c>
      <c r="H3657">
        <f t="shared" si="151"/>
        <v>0.54300000000000004</v>
      </c>
      <c r="I3657">
        <f>H3657*$N$4</f>
        <v>8.6880000000000006</v>
      </c>
    </row>
    <row r="3658" spans="1:9" x14ac:dyDescent="0.3">
      <c r="A3658">
        <v>2036</v>
      </c>
      <c r="B3658" t="s">
        <v>24</v>
      </c>
      <c r="C3658">
        <v>1</v>
      </c>
      <c r="D3658">
        <v>7.3</v>
      </c>
      <c r="E3658">
        <f t="shared" si="147"/>
        <v>7.5</v>
      </c>
      <c r="F3658">
        <f>VLOOKUP(E3658,Aerogeneradores!$A$2:$E$47,2)</f>
        <v>685</v>
      </c>
      <c r="G3658">
        <f t="shared" si="150"/>
        <v>0.68500000000000005</v>
      </c>
      <c r="H3658">
        <f t="shared" si="151"/>
        <v>0.68500000000000005</v>
      </c>
      <c r="I3658">
        <f>H3658*$N$4</f>
        <v>10.96</v>
      </c>
    </row>
    <row r="3659" spans="1:9" x14ac:dyDescent="0.3">
      <c r="A3659">
        <v>2036</v>
      </c>
      <c r="B3659" t="s">
        <v>24</v>
      </c>
      <c r="C3659">
        <v>2</v>
      </c>
      <c r="D3659">
        <v>7.29</v>
      </c>
      <c r="E3659">
        <f t="shared" si="147"/>
        <v>7.5</v>
      </c>
      <c r="F3659">
        <f>VLOOKUP(E3659,Aerogeneradores!$A$2:$E$47,2)</f>
        <v>685</v>
      </c>
      <c r="G3659">
        <f t="shared" ref="G3659:G3722" si="152">F3659/1000</f>
        <v>0.68500000000000005</v>
      </c>
      <c r="H3659">
        <f t="shared" ref="H3659:H3722" si="153">G3659*1</f>
        <v>0.68500000000000005</v>
      </c>
      <c r="I3659">
        <f>H3659*$N$4</f>
        <v>10.96</v>
      </c>
    </row>
    <row r="3660" spans="1:9" x14ac:dyDescent="0.3">
      <c r="A3660">
        <v>2036</v>
      </c>
      <c r="B3660" t="s">
        <v>24</v>
      </c>
      <c r="C3660">
        <v>3</v>
      </c>
      <c r="D3660">
        <v>7.16</v>
      </c>
      <c r="E3660">
        <f t="shared" si="147"/>
        <v>7</v>
      </c>
      <c r="F3660">
        <f>VLOOKUP(E3660,Aerogeneradores!$A$2:$E$47,2)</f>
        <v>543</v>
      </c>
      <c r="G3660">
        <f t="shared" si="152"/>
        <v>0.54300000000000004</v>
      </c>
      <c r="H3660">
        <f t="shared" si="153"/>
        <v>0.54300000000000004</v>
      </c>
      <c r="I3660">
        <f>H3660*$N$4</f>
        <v>8.6880000000000006</v>
      </c>
    </row>
    <row r="3661" spans="1:9" x14ac:dyDescent="0.3">
      <c r="A3661">
        <v>2036</v>
      </c>
      <c r="B3661" t="s">
        <v>24</v>
      </c>
      <c r="C3661">
        <v>4</v>
      </c>
      <c r="D3661">
        <v>7.05</v>
      </c>
      <c r="E3661">
        <f t="shared" si="147"/>
        <v>7</v>
      </c>
      <c r="F3661">
        <f>VLOOKUP(E3661,Aerogeneradores!$A$2:$E$47,2)</f>
        <v>543</v>
      </c>
      <c r="G3661">
        <f t="shared" si="152"/>
        <v>0.54300000000000004</v>
      </c>
      <c r="H3661">
        <f t="shared" si="153"/>
        <v>0.54300000000000004</v>
      </c>
      <c r="I3661">
        <f>H3661*$N$4</f>
        <v>8.6880000000000006</v>
      </c>
    </row>
    <row r="3662" spans="1:9" x14ac:dyDescent="0.3">
      <c r="A3662">
        <v>2036</v>
      </c>
      <c r="B3662" t="s">
        <v>24</v>
      </c>
      <c r="C3662">
        <v>5</v>
      </c>
      <c r="D3662">
        <v>6.85</v>
      </c>
      <c r="E3662">
        <f t="shared" si="147"/>
        <v>7</v>
      </c>
      <c r="F3662">
        <f>VLOOKUP(E3662,Aerogeneradores!$A$2:$E$47,2)</f>
        <v>543</v>
      </c>
      <c r="G3662">
        <f t="shared" si="152"/>
        <v>0.54300000000000004</v>
      </c>
      <c r="H3662">
        <f t="shared" si="153"/>
        <v>0.54300000000000004</v>
      </c>
      <c r="I3662">
        <f>H3662*$N$4</f>
        <v>8.6880000000000006</v>
      </c>
    </row>
    <row r="3663" spans="1:9" x14ac:dyDescent="0.3">
      <c r="A3663">
        <v>2036</v>
      </c>
      <c r="B3663" t="s">
        <v>24</v>
      </c>
      <c r="C3663">
        <v>6</v>
      </c>
      <c r="D3663">
        <v>6.71</v>
      </c>
      <c r="E3663">
        <f t="shared" si="147"/>
        <v>6.5</v>
      </c>
      <c r="F3663">
        <f>VLOOKUP(E3663,Aerogeneradores!$A$2:$E$47,2)</f>
        <v>430</v>
      </c>
      <c r="G3663">
        <f t="shared" si="152"/>
        <v>0.43</v>
      </c>
      <c r="H3663">
        <f t="shared" si="153"/>
        <v>0.43</v>
      </c>
      <c r="I3663">
        <f>H3663*$N$4</f>
        <v>6.88</v>
      </c>
    </row>
    <row r="3664" spans="1:9" x14ac:dyDescent="0.3">
      <c r="A3664">
        <v>2036</v>
      </c>
      <c r="B3664" t="s">
        <v>24</v>
      </c>
      <c r="C3664">
        <v>7</v>
      </c>
      <c r="D3664">
        <v>6.63</v>
      </c>
      <c r="E3664">
        <f t="shared" si="147"/>
        <v>6.5</v>
      </c>
      <c r="F3664">
        <f>VLOOKUP(E3664,Aerogeneradores!$A$2:$E$47,2)</f>
        <v>430</v>
      </c>
      <c r="G3664">
        <f t="shared" si="152"/>
        <v>0.43</v>
      </c>
      <c r="H3664">
        <f t="shared" si="153"/>
        <v>0.43</v>
      </c>
      <c r="I3664">
        <f>H3664*$N$4</f>
        <v>6.88</v>
      </c>
    </row>
    <row r="3665" spans="1:9" x14ac:dyDescent="0.3">
      <c r="A3665">
        <v>2036</v>
      </c>
      <c r="B3665" t="s">
        <v>24</v>
      </c>
      <c r="C3665">
        <v>8</v>
      </c>
      <c r="D3665">
        <v>6.56</v>
      </c>
      <c r="E3665">
        <f t="shared" si="147"/>
        <v>6.5</v>
      </c>
      <c r="F3665">
        <f>VLOOKUP(E3665,Aerogeneradores!$A$2:$E$47,2)</f>
        <v>430</v>
      </c>
      <c r="G3665">
        <f t="shared" si="152"/>
        <v>0.43</v>
      </c>
      <c r="H3665">
        <f t="shared" si="153"/>
        <v>0.43</v>
      </c>
      <c r="I3665">
        <f>H3665*$N$4</f>
        <v>6.88</v>
      </c>
    </row>
    <row r="3666" spans="1:9" x14ac:dyDescent="0.3">
      <c r="A3666">
        <v>2036</v>
      </c>
      <c r="B3666" t="s">
        <v>24</v>
      </c>
      <c r="C3666">
        <v>9</v>
      </c>
      <c r="D3666">
        <v>6.56</v>
      </c>
      <c r="E3666">
        <f t="shared" si="147"/>
        <v>6.5</v>
      </c>
      <c r="F3666">
        <f>VLOOKUP(E3666,Aerogeneradores!$A$2:$E$47,2)</f>
        <v>430</v>
      </c>
      <c r="G3666">
        <f t="shared" si="152"/>
        <v>0.43</v>
      </c>
      <c r="H3666">
        <f t="shared" si="153"/>
        <v>0.43</v>
      </c>
      <c r="I3666">
        <f>H3666*$N$4</f>
        <v>6.88</v>
      </c>
    </row>
    <row r="3667" spans="1:9" x14ac:dyDescent="0.3">
      <c r="A3667">
        <v>2036</v>
      </c>
      <c r="B3667" t="s">
        <v>24</v>
      </c>
      <c r="C3667">
        <v>10</v>
      </c>
      <c r="D3667">
        <v>6.67</v>
      </c>
      <c r="E3667">
        <f t="shared" si="147"/>
        <v>6.5</v>
      </c>
      <c r="F3667">
        <f>VLOOKUP(E3667,Aerogeneradores!$A$2:$E$47,2)</f>
        <v>430</v>
      </c>
      <c r="G3667">
        <f t="shared" si="152"/>
        <v>0.43</v>
      </c>
      <c r="H3667">
        <f t="shared" si="153"/>
        <v>0.43</v>
      </c>
      <c r="I3667">
        <f>H3667*$N$4</f>
        <v>6.88</v>
      </c>
    </row>
    <row r="3668" spans="1:9" x14ac:dyDescent="0.3">
      <c r="A3668">
        <v>2036</v>
      </c>
      <c r="B3668" t="s">
        <v>24</v>
      </c>
      <c r="C3668">
        <v>11</v>
      </c>
      <c r="D3668">
        <v>6.63</v>
      </c>
      <c r="E3668">
        <f t="shared" si="147"/>
        <v>6.5</v>
      </c>
      <c r="F3668">
        <f>VLOOKUP(E3668,Aerogeneradores!$A$2:$E$47,2)</f>
        <v>430</v>
      </c>
      <c r="G3668">
        <f t="shared" si="152"/>
        <v>0.43</v>
      </c>
      <c r="H3668">
        <f t="shared" si="153"/>
        <v>0.43</v>
      </c>
      <c r="I3668">
        <f>H3668*$N$4</f>
        <v>6.88</v>
      </c>
    </row>
    <row r="3669" spans="1:9" x14ac:dyDescent="0.3">
      <c r="A3669">
        <v>2036</v>
      </c>
      <c r="B3669" t="s">
        <v>24</v>
      </c>
      <c r="C3669">
        <v>12</v>
      </c>
      <c r="D3669">
        <v>6.62</v>
      </c>
      <c r="E3669">
        <f t="shared" si="147"/>
        <v>6.5</v>
      </c>
      <c r="F3669">
        <f>VLOOKUP(E3669,Aerogeneradores!$A$2:$E$47,2)</f>
        <v>430</v>
      </c>
      <c r="G3669">
        <f t="shared" si="152"/>
        <v>0.43</v>
      </c>
      <c r="H3669">
        <f t="shared" si="153"/>
        <v>0.43</v>
      </c>
      <c r="I3669">
        <f>H3669*$N$4</f>
        <v>6.88</v>
      </c>
    </row>
    <row r="3670" spans="1:9" x14ac:dyDescent="0.3">
      <c r="A3670">
        <v>2036</v>
      </c>
      <c r="B3670" t="s">
        <v>24</v>
      </c>
      <c r="C3670">
        <v>13</v>
      </c>
      <c r="D3670">
        <v>6.56</v>
      </c>
      <c r="E3670">
        <f t="shared" si="147"/>
        <v>6.5</v>
      </c>
      <c r="F3670">
        <f>VLOOKUP(E3670,Aerogeneradores!$A$2:$E$47,2)</f>
        <v>430</v>
      </c>
      <c r="G3670">
        <f t="shared" si="152"/>
        <v>0.43</v>
      </c>
      <c r="H3670">
        <f t="shared" si="153"/>
        <v>0.43</v>
      </c>
      <c r="I3670">
        <f>H3670*$N$4</f>
        <v>6.88</v>
      </c>
    </row>
    <row r="3671" spans="1:9" x14ac:dyDescent="0.3">
      <c r="A3671">
        <v>2036</v>
      </c>
      <c r="B3671" t="s">
        <v>24</v>
      </c>
      <c r="C3671">
        <v>14</v>
      </c>
      <c r="D3671">
        <v>6.53</v>
      </c>
      <c r="E3671">
        <f t="shared" si="147"/>
        <v>6.5</v>
      </c>
      <c r="F3671">
        <f>VLOOKUP(E3671,Aerogeneradores!$A$2:$E$47,2)</f>
        <v>430</v>
      </c>
      <c r="G3671">
        <f t="shared" si="152"/>
        <v>0.43</v>
      </c>
      <c r="H3671">
        <f t="shared" si="153"/>
        <v>0.43</v>
      </c>
      <c r="I3671">
        <f>H3671*$N$4</f>
        <v>6.88</v>
      </c>
    </row>
    <row r="3672" spans="1:9" x14ac:dyDescent="0.3">
      <c r="A3672">
        <v>2036</v>
      </c>
      <c r="B3672" t="s">
        <v>24</v>
      </c>
      <c r="C3672">
        <v>15</v>
      </c>
      <c r="D3672">
        <v>6.52</v>
      </c>
      <c r="E3672">
        <f t="shared" si="147"/>
        <v>6.5</v>
      </c>
      <c r="F3672">
        <f>VLOOKUP(E3672,Aerogeneradores!$A$2:$E$47,2)</f>
        <v>430</v>
      </c>
      <c r="G3672">
        <f t="shared" si="152"/>
        <v>0.43</v>
      </c>
      <c r="H3672">
        <f t="shared" si="153"/>
        <v>0.43</v>
      </c>
      <c r="I3672">
        <f>H3672*$N$4</f>
        <v>6.88</v>
      </c>
    </row>
    <row r="3673" spans="1:9" x14ac:dyDescent="0.3">
      <c r="A3673">
        <v>2036</v>
      </c>
      <c r="B3673" t="s">
        <v>24</v>
      </c>
      <c r="C3673">
        <v>16</v>
      </c>
      <c r="D3673">
        <v>6.49</v>
      </c>
      <c r="E3673">
        <f t="shared" si="147"/>
        <v>6.5</v>
      </c>
      <c r="F3673">
        <f>VLOOKUP(E3673,Aerogeneradores!$A$2:$E$47,2)</f>
        <v>430</v>
      </c>
      <c r="G3673">
        <f t="shared" si="152"/>
        <v>0.43</v>
      </c>
      <c r="H3673">
        <f t="shared" si="153"/>
        <v>0.43</v>
      </c>
      <c r="I3673">
        <f>H3673*$N$4</f>
        <v>6.88</v>
      </c>
    </row>
    <row r="3674" spans="1:9" x14ac:dyDescent="0.3">
      <c r="A3674">
        <v>2036</v>
      </c>
      <c r="B3674" t="s">
        <v>24</v>
      </c>
      <c r="C3674">
        <v>17</v>
      </c>
      <c r="D3674">
        <v>6.55</v>
      </c>
      <c r="E3674">
        <f t="shared" si="147"/>
        <v>6.5</v>
      </c>
      <c r="F3674">
        <f>VLOOKUP(E3674,Aerogeneradores!$A$2:$E$47,2)</f>
        <v>430</v>
      </c>
      <c r="G3674">
        <f t="shared" si="152"/>
        <v>0.43</v>
      </c>
      <c r="H3674">
        <f t="shared" si="153"/>
        <v>0.43</v>
      </c>
      <c r="I3674">
        <f>H3674*$N$4</f>
        <v>6.88</v>
      </c>
    </row>
    <row r="3675" spans="1:9" x14ac:dyDescent="0.3">
      <c r="A3675">
        <v>2036</v>
      </c>
      <c r="B3675" t="s">
        <v>24</v>
      </c>
      <c r="C3675">
        <v>18</v>
      </c>
      <c r="D3675">
        <v>6.77</v>
      </c>
      <c r="E3675">
        <f t="shared" si="147"/>
        <v>7</v>
      </c>
      <c r="F3675">
        <f>VLOOKUP(E3675,Aerogeneradores!$A$2:$E$47,2)</f>
        <v>543</v>
      </c>
      <c r="G3675">
        <f t="shared" si="152"/>
        <v>0.54300000000000004</v>
      </c>
      <c r="H3675">
        <f t="shared" si="153"/>
        <v>0.54300000000000004</v>
      </c>
      <c r="I3675">
        <f>H3675*$N$4</f>
        <v>8.6880000000000006</v>
      </c>
    </row>
    <row r="3676" spans="1:9" x14ac:dyDescent="0.3">
      <c r="A3676">
        <v>2036</v>
      </c>
      <c r="B3676" t="s">
        <v>24</v>
      </c>
      <c r="C3676">
        <v>19</v>
      </c>
      <c r="D3676">
        <v>7.12</v>
      </c>
      <c r="E3676">
        <f t="shared" si="147"/>
        <v>7</v>
      </c>
      <c r="F3676">
        <f>VLOOKUP(E3676,Aerogeneradores!$A$2:$E$47,2)</f>
        <v>543</v>
      </c>
      <c r="G3676">
        <f t="shared" si="152"/>
        <v>0.54300000000000004</v>
      </c>
      <c r="H3676">
        <f t="shared" si="153"/>
        <v>0.54300000000000004</v>
      </c>
      <c r="I3676">
        <f>H3676*$N$4</f>
        <v>8.6880000000000006</v>
      </c>
    </row>
    <row r="3677" spans="1:9" x14ac:dyDescent="0.3">
      <c r="A3677">
        <v>2036</v>
      </c>
      <c r="B3677" t="s">
        <v>24</v>
      </c>
      <c r="C3677">
        <v>20</v>
      </c>
      <c r="D3677">
        <v>7.19</v>
      </c>
      <c r="E3677">
        <f t="shared" si="147"/>
        <v>7</v>
      </c>
      <c r="F3677">
        <f>VLOOKUP(E3677,Aerogeneradores!$A$2:$E$47,2)</f>
        <v>543</v>
      </c>
      <c r="G3677">
        <f t="shared" si="152"/>
        <v>0.54300000000000004</v>
      </c>
      <c r="H3677">
        <f t="shared" si="153"/>
        <v>0.54300000000000004</v>
      </c>
      <c r="I3677">
        <f>H3677*$N$4</f>
        <v>8.6880000000000006</v>
      </c>
    </row>
    <row r="3678" spans="1:9" x14ac:dyDescent="0.3">
      <c r="A3678">
        <v>2036</v>
      </c>
      <c r="B3678" t="s">
        <v>24</v>
      </c>
      <c r="C3678">
        <v>21</v>
      </c>
      <c r="D3678">
        <v>7.25</v>
      </c>
      <c r="E3678">
        <f t="shared" si="147"/>
        <v>7.5</v>
      </c>
      <c r="F3678">
        <f>VLOOKUP(E3678,Aerogeneradores!$A$2:$E$47,2)</f>
        <v>685</v>
      </c>
      <c r="G3678">
        <f t="shared" si="152"/>
        <v>0.68500000000000005</v>
      </c>
      <c r="H3678">
        <f t="shared" si="153"/>
        <v>0.68500000000000005</v>
      </c>
      <c r="I3678">
        <f>H3678*$N$4</f>
        <v>10.96</v>
      </c>
    </row>
    <row r="3679" spans="1:9" x14ac:dyDescent="0.3">
      <c r="A3679">
        <v>2036</v>
      </c>
      <c r="B3679" t="s">
        <v>24</v>
      </c>
      <c r="C3679">
        <v>22</v>
      </c>
      <c r="D3679">
        <v>7.26</v>
      </c>
      <c r="E3679">
        <f t="shared" si="147"/>
        <v>7.5</v>
      </c>
      <c r="F3679">
        <f>VLOOKUP(E3679,Aerogeneradores!$A$2:$E$47,2)</f>
        <v>685</v>
      </c>
      <c r="G3679">
        <f t="shared" si="152"/>
        <v>0.68500000000000005</v>
      </c>
      <c r="H3679">
        <f t="shared" si="153"/>
        <v>0.68500000000000005</v>
      </c>
      <c r="I3679">
        <f>H3679*$N$4</f>
        <v>10.96</v>
      </c>
    </row>
    <row r="3680" spans="1:9" x14ac:dyDescent="0.3">
      <c r="A3680">
        <v>2036</v>
      </c>
      <c r="B3680" t="s">
        <v>24</v>
      </c>
      <c r="C3680">
        <v>23</v>
      </c>
      <c r="D3680">
        <v>7.21</v>
      </c>
      <c r="E3680">
        <f t="shared" si="147"/>
        <v>7</v>
      </c>
      <c r="F3680">
        <f>VLOOKUP(E3680,Aerogeneradores!$A$2:$E$47,2)</f>
        <v>543</v>
      </c>
      <c r="G3680">
        <f t="shared" si="152"/>
        <v>0.54300000000000004</v>
      </c>
      <c r="H3680">
        <f t="shared" si="153"/>
        <v>0.54300000000000004</v>
      </c>
      <c r="I3680">
        <f>H3680*$N$4</f>
        <v>8.6880000000000006</v>
      </c>
    </row>
    <row r="3681" spans="1:9" x14ac:dyDescent="0.3">
      <c r="A3681">
        <v>2036</v>
      </c>
      <c r="B3681" t="s">
        <v>24</v>
      </c>
      <c r="C3681">
        <v>24</v>
      </c>
      <c r="D3681">
        <v>7.33</v>
      </c>
      <c r="E3681">
        <f t="shared" si="147"/>
        <v>7.5</v>
      </c>
      <c r="F3681">
        <f>VLOOKUP(E3681,Aerogeneradores!$A$2:$E$47,2)</f>
        <v>685</v>
      </c>
      <c r="G3681">
        <f t="shared" si="152"/>
        <v>0.68500000000000005</v>
      </c>
      <c r="H3681">
        <f t="shared" si="153"/>
        <v>0.68500000000000005</v>
      </c>
      <c r="I3681">
        <f>H3681*$N$4</f>
        <v>10.96</v>
      </c>
    </row>
    <row r="3682" spans="1:9" x14ac:dyDescent="0.3">
      <c r="A3682">
        <v>2036</v>
      </c>
      <c r="B3682" t="s">
        <v>25</v>
      </c>
      <c r="C3682">
        <v>1</v>
      </c>
      <c r="D3682">
        <v>7.32</v>
      </c>
      <c r="E3682">
        <f t="shared" si="147"/>
        <v>7.5</v>
      </c>
      <c r="F3682">
        <f>VLOOKUP(E3682,Aerogeneradores!$A$2:$E$47,2)</f>
        <v>685</v>
      </c>
      <c r="G3682">
        <f t="shared" si="152"/>
        <v>0.68500000000000005</v>
      </c>
      <c r="H3682">
        <f t="shared" si="153"/>
        <v>0.68500000000000005</v>
      </c>
      <c r="I3682">
        <f>H3682*$N$4</f>
        <v>10.96</v>
      </c>
    </row>
    <row r="3683" spans="1:9" x14ac:dyDescent="0.3">
      <c r="A3683">
        <v>2036</v>
      </c>
      <c r="B3683" t="s">
        <v>25</v>
      </c>
      <c r="C3683">
        <v>2</v>
      </c>
      <c r="D3683">
        <v>7.2</v>
      </c>
      <c r="E3683">
        <f t="shared" si="147"/>
        <v>7</v>
      </c>
      <c r="F3683">
        <f>VLOOKUP(E3683,Aerogeneradores!$A$2:$E$47,2)</f>
        <v>543</v>
      </c>
      <c r="G3683">
        <f t="shared" si="152"/>
        <v>0.54300000000000004</v>
      </c>
      <c r="H3683">
        <f t="shared" si="153"/>
        <v>0.54300000000000004</v>
      </c>
      <c r="I3683">
        <f>H3683*$N$4</f>
        <v>8.6880000000000006</v>
      </c>
    </row>
    <row r="3684" spans="1:9" x14ac:dyDescent="0.3">
      <c r="A3684">
        <v>2036</v>
      </c>
      <c r="B3684" t="s">
        <v>25</v>
      </c>
      <c r="C3684">
        <v>3</v>
      </c>
      <c r="D3684">
        <v>7.08</v>
      </c>
      <c r="E3684">
        <f t="shared" si="147"/>
        <v>7</v>
      </c>
      <c r="F3684">
        <f>VLOOKUP(E3684,Aerogeneradores!$A$2:$E$47,2)</f>
        <v>543</v>
      </c>
      <c r="G3684">
        <f t="shared" si="152"/>
        <v>0.54300000000000004</v>
      </c>
      <c r="H3684">
        <f t="shared" si="153"/>
        <v>0.54300000000000004</v>
      </c>
      <c r="I3684">
        <f>H3684*$N$4</f>
        <v>8.6880000000000006</v>
      </c>
    </row>
    <row r="3685" spans="1:9" x14ac:dyDescent="0.3">
      <c r="A3685">
        <v>2036</v>
      </c>
      <c r="B3685" t="s">
        <v>25</v>
      </c>
      <c r="C3685">
        <v>4</v>
      </c>
      <c r="D3685">
        <v>6.96</v>
      </c>
      <c r="E3685">
        <f t="shared" si="147"/>
        <v>7</v>
      </c>
      <c r="F3685">
        <f>VLOOKUP(E3685,Aerogeneradores!$A$2:$E$47,2)</f>
        <v>543</v>
      </c>
      <c r="G3685">
        <f t="shared" si="152"/>
        <v>0.54300000000000004</v>
      </c>
      <c r="H3685">
        <f t="shared" si="153"/>
        <v>0.54300000000000004</v>
      </c>
      <c r="I3685">
        <f>H3685*$N$4</f>
        <v>8.6880000000000006</v>
      </c>
    </row>
    <row r="3686" spans="1:9" x14ac:dyDescent="0.3">
      <c r="A3686">
        <v>2036</v>
      </c>
      <c r="B3686" t="s">
        <v>25</v>
      </c>
      <c r="C3686">
        <v>5</v>
      </c>
      <c r="D3686">
        <v>6.79</v>
      </c>
      <c r="E3686">
        <f t="shared" si="147"/>
        <v>7</v>
      </c>
      <c r="F3686">
        <f>VLOOKUP(E3686,Aerogeneradores!$A$2:$E$47,2)</f>
        <v>543</v>
      </c>
      <c r="G3686">
        <f t="shared" si="152"/>
        <v>0.54300000000000004</v>
      </c>
      <c r="H3686">
        <f t="shared" si="153"/>
        <v>0.54300000000000004</v>
      </c>
      <c r="I3686">
        <f>H3686*$N$4</f>
        <v>8.6880000000000006</v>
      </c>
    </row>
    <row r="3687" spans="1:9" x14ac:dyDescent="0.3">
      <c r="A3687">
        <v>2036</v>
      </c>
      <c r="B3687" t="s">
        <v>25</v>
      </c>
      <c r="C3687">
        <v>6</v>
      </c>
      <c r="D3687">
        <v>6.68</v>
      </c>
      <c r="E3687">
        <f t="shared" si="147"/>
        <v>6.5</v>
      </c>
      <c r="F3687">
        <f>VLOOKUP(E3687,Aerogeneradores!$A$2:$E$47,2)</f>
        <v>430</v>
      </c>
      <c r="G3687">
        <f t="shared" si="152"/>
        <v>0.43</v>
      </c>
      <c r="H3687">
        <f t="shared" si="153"/>
        <v>0.43</v>
      </c>
      <c r="I3687">
        <f>H3687*$N$4</f>
        <v>6.88</v>
      </c>
    </row>
    <row r="3688" spans="1:9" x14ac:dyDescent="0.3">
      <c r="A3688">
        <v>2036</v>
      </c>
      <c r="B3688" t="s">
        <v>25</v>
      </c>
      <c r="C3688">
        <v>7</v>
      </c>
      <c r="D3688">
        <v>6.63</v>
      </c>
      <c r="E3688">
        <f t="shared" si="147"/>
        <v>6.5</v>
      </c>
      <c r="F3688">
        <f>VLOOKUP(E3688,Aerogeneradores!$A$2:$E$47,2)</f>
        <v>430</v>
      </c>
      <c r="G3688">
        <f t="shared" si="152"/>
        <v>0.43</v>
      </c>
      <c r="H3688">
        <f t="shared" si="153"/>
        <v>0.43</v>
      </c>
      <c r="I3688">
        <f>H3688*$N$4</f>
        <v>6.88</v>
      </c>
    </row>
    <row r="3689" spans="1:9" x14ac:dyDescent="0.3">
      <c r="A3689">
        <v>2036</v>
      </c>
      <c r="B3689" t="s">
        <v>25</v>
      </c>
      <c r="C3689">
        <v>8</v>
      </c>
      <c r="D3689">
        <v>6.63</v>
      </c>
      <c r="E3689">
        <f t="shared" si="147"/>
        <v>6.5</v>
      </c>
      <c r="F3689">
        <f>VLOOKUP(E3689,Aerogeneradores!$A$2:$E$47,2)</f>
        <v>430</v>
      </c>
      <c r="G3689">
        <f t="shared" si="152"/>
        <v>0.43</v>
      </c>
      <c r="H3689">
        <f t="shared" si="153"/>
        <v>0.43</v>
      </c>
      <c r="I3689">
        <f>H3689*$N$4</f>
        <v>6.88</v>
      </c>
    </row>
    <row r="3690" spans="1:9" x14ac:dyDescent="0.3">
      <c r="A3690">
        <v>2036</v>
      </c>
      <c r="B3690" t="s">
        <v>25</v>
      </c>
      <c r="C3690">
        <v>9</v>
      </c>
      <c r="D3690">
        <v>6.59</v>
      </c>
      <c r="E3690">
        <f t="shared" si="147"/>
        <v>6.5</v>
      </c>
      <c r="F3690">
        <f>VLOOKUP(E3690,Aerogeneradores!$A$2:$E$47,2)</f>
        <v>430</v>
      </c>
      <c r="G3690">
        <f t="shared" si="152"/>
        <v>0.43</v>
      </c>
      <c r="H3690">
        <f t="shared" si="153"/>
        <v>0.43</v>
      </c>
      <c r="I3690">
        <f>H3690*$N$4</f>
        <v>6.88</v>
      </c>
    </row>
    <row r="3691" spans="1:9" x14ac:dyDescent="0.3">
      <c r="A3691">
        <v>2036</v>
      </c>
      <c r="B3691" t="s">
        <v>25</v>
      </c>
      <c r="C3691">
        <v>10</v>
      </c>
      <c r="D3691">
        <v>6.61</v>
      </c>
      <c r="E3691">
        <f t="shared" si="147"/>
        <v>6.5</v>
      </c>
      <c r="F3691">
        <f>VLOOKUP(E3691,Aerogeneradores!$A$2:$E$47,2)</f>
        <v>430</v>
      </c>
      <c r="G3691">
        <f t="shared" si="152"/>
        <v>0.43</v>
      </c>
      <c r="H3691">
        <f t="shared" si="153"/>
        <v>0.43</v>
      </c>
      <c r="I3691">
        <f>H3691*$N$4</f>
        <v>6.88</v>
      </c>
    </row>
    <row r="3692" spans="1:9" x14ac:dyDescent="0.3">
      <c r="A3692">
        <v>2036</v>
      </c>
      <c r="B3692" t="s">
        <v>25</v>
      </c>
      <c r="C3692">
        <v>11</v>
      </c>
      <c r="D3692">
        <v>6.49</v>
      </c>
      <c r="E3692">
        <f t="shared" si="147"/>
        <v>6.5</v>
      </c>
      <c r="F3692">
        <f>VLOOKUP(E3692,Aerogeneradores!$A$2:$E$47,2)</f>
        <v>430</v>
      </c>
      <c r="G3692">
        <f t="shared" si="152"/>
        <v>0.43</v>
      </c>
      <c r="H3692">
        <f t="shared" si="153"/>
        <v>0.43</v>
      </c>
      <c r="I3692">
        <f>H3692*$N$4</f>
        <v>6.88</v>
      </c>
    </row>
    <row r="3693" spans="1:9" x14ac:dyDescent="0.3">
      <c r="A3693">
        <v>2036</v>
      </c>
      <c r="B3693" t="s">
        <v>25</v>
      </c>
      <c r="C3693">
        <v>12</v>
      </c>
      <c r="D3693">
        <v>6.39</v>
      </c>
      <c r="E3693">
        <f t="shared" si="147"/>
        <v>6.5</v>
      </c>
      <c r="F3693">
        <f>VLOOKUP(E3693,Aerogeneradores!$A$2:$E$47,2)</f>
        <v>430</v>
      </c>
      <c r="G3693">
        <f t="shared" si="152"/>
        <v>0.43</v>
      </c>
      <c r="H3693">
        <f t="shared" si="153"/>
        <v>0.43</v>
      </c>
      <c r="I3693">
        <f>H3693*$N$4</f>
        <v>6.88</v>
      </c>
    </row>
    <row r="3694" spans="1:9" x14ac:dyDescent="0.3">
      <c r="A3694">
        <v>2036</v>
      </c>
      <c r="B3694" t="s">
        <v>25</v>
      </c>
      <c r="C3694">
        <v>13</v>
      </c>
      <c r="D3694">
        <v>6.34</v>
      </c>
      <c r="E3694">
        <f t="shared" si="147"/>
        <v>6.5</v>
      </c>
      <c r="F3694">
        <f>VLOOKUP(E3694,Aerogeneradores!$A$2:$E$47,2)</f>
        <v>430</v>
      </c>
      <c r="G3694">
        <f t="shared" si="152"/>
        <v>0.43</v>
      </c>
      <c r="H3694">
        <f t="shared" si="153"/>
        <v>0.43</v>
      </c>
      <c r="I3694">
        <f>H3694*$N$4</f>
        <v>6.88</v>
      </c>
    </row>
    <row r="3695" spans="1:9" x14ac:dyDescent="0.3">
      <c r="A3695">
        <v>2036</v>
      </c>
      <c r="B3695" t="s">
        <v>25</v>
      </c>
      <c r="C3695">
        <v>14</v>
      </c>
      <c r="D3695">
        <v>6.34</v>
      </c>
      <c r="E3695">
        <f t="shared" si="147"/>
        <v>6.5</v>
      </c>
      <c r="F3695">
        <f>VLOOKUP(E3695,Aerogeneradores!$A$2:$E$47,2)</f>
        <v>430</v>
      </c>
      <c r="G3695">
        <f t="shared" si="152"/>
        <v>0.43</v>
      </c>
      <c r="H3695">
        <f t="shared" si="153"/>
        <v>0.43</v>
      </c>
      <c r="I3695">
        <f>H3695*$N$4</f>
        <v>6.88</v>
      </c>
    </row>
    <row r="3696" spans="1:9" x14ac:dyDescent="0.3">
      <c r="A3696">
        <v>2036</v>
      </c>
      <c r="B3696" t="s">
        <v>25</v>
      </c>
      <c r="C3696">
        <v>15</v>
      </c>
      <c r="D3696">
        <v>6.41</v>
      </c>
      <c r="E3696">
        <f t="shared" si="147"/>
        <v>6.5</v>
      </c>
      <c r="F3696">
        <f>VLOOKUP(E3696,Aerogeneradores!$A$2:$E$47,2)</f>
        <v>430</v>
      </c>
      <c r="G3696">
        <f t="shared" si="152"/>
        <v>0.43</v>
      </c>
      <c r="H3696">
        <f t="shared" si="153"/>
        <v>0.43</v>
      </c>
      <c r="I3696">
        <f>H3696*$N$4</f>
        <v>6.88</v>
      </c>
    </row>
    <row r="3697" spans="1:9" x14ac:dyDescent="0.3">
      <c r="A3697">
        <v>2036</v>
      </c>
      <c r="B3697" t="s">
        <v>25</v>
      </c>
      <c r="C3697">
        <v>16</v>
      </c>
      <c r="D3697">
        <v>6.57</v>
      </c>
      <c r="E3697">
        <f t="shared" si="147"/>
        <v>6.5</v>
      </c>
      <c r="F3697">
        <f>VLOOKUP(E3697,Aerogeneradores!$A$2:$E$47,2)</f>
        <v>430</v>
      </c>
      <c r="G3697">
        <f t="shared" si="152"/>
        <v>0.43</v>
      </c>
      <c r="H3697">
        <f t="shared" si="153"/>
        <v>0.43</v>
      </c>
      <c r="I3697">
        <f>H3697*$N$4</f>
        <v>6.88</v>
      </c>
    </row>
    <row r="3698" spans="1:9" x14ac:dyDescent="0.3">
      <c r="A3698">
        <v>2036</v>
      </c>
      <c r="B3698" t="s">
        <v>25</v>
      </c>
      <c r="C3698">
        <v>17</v>
      </c>
      <c r="D3698">
        <v>6.6</v>
      </c>
      <c r="E3698">
        <f t="shared" si="147"/>
        <v>6.5</v>
      </c>
      <c r="F3698">
        <f>VLOOKUP(E3698,Aerogeneradores!$A$2:$E$47,2)</f>
        <v>430</v>
      </c>
      <c r="G3698">
        <f t="shared" si="152"/>
        <v>0.43</v>
      </c>
      <c r="H3698">
        <f t="shared" si="153"/>
        <v>0.43</v>
      </c>
      <c r="I3698">
        <f>H3698*$N$4</f>
        <v>6.88</v>
      </c>
    </row>
    <row r="3699" spans="1:9" x14ac:dyDescent="0.3">
      <c r="A3699">
        <v>2036</v>
      </c>
      <c r="B3699" t="s">
        <v>25</v>
      </c>
      <c r="C3699">
        <v>18</v>
      </c>
      <c r="D3699">
        <v>6.71</v>
      </c>
      <c r="E3699">
        <f t="shared" si="147"/>
        <v>6.5</v>
      </c>
      <c r="F3699">
        <f>VLOOKUP(E3699,Aerogeneradores!$A$2:$E$47,2)</f>
        <v>430</v>
      </c>
      <c r="G3699">
        <f t="shared" si="152"/>
        <v>0.43</v>
      </c>
      <c r="H3699">
        <f t="shared" si="153"/>
        <v>0.43</v>
      </c>
      <c r="I3699">
        <f>H3699*$N$4</f>
        <v>6.88</v>
      </c>
    </row>
    <row r="3700" spans="1:9" x14ac:dyDescent="0.3">
      <c r="A3700">
        <v>2036</v>
      </c>
      <c r="B3700" t="s">
        <v>25</v>
      </c>
      <c r="C3700">
        <v>19</v>
      </c>
      <c r="D3700">
        <v>7.04</v>
      </c>
      <c r="E3700">
        <f t="shared" si="147"/>
        <v>7</v>
      </c>
      <c r="F3700">
        <f>VLOOKUP(E3700,Aerogeneradores!$A$2:$E$47,2)</f>
        <v>543</v>
      </c>
      <c r="G3700">
        <f t="shared" si="152"/>
        <v>0.54300000000000004</v>
      </c>
      <c r="H3700">
        <f t="shared" si="153"/>
        <v>0.54300000000000004</v>
      </c>
      <c r="I3700">
        <f>H3700*$N$4</f>
        <v>8.6880000000000006</v>
      </c>
    </row>
    <row r="3701" spans="1:9" x14ac:dyDescent="0.3">
      <c r="A3701">
        <v>2036</v>
      </c>
      <c r="B3701" t="s">
        <v>25</v>
      </c>
      <c r="C3701">
        <v>20</v>
      </c>
      <c r="D3701">
        <v>7.31</v>
      </c>
      <c r="E3701">
        <f t="shared" si="147"/>
        <v>7.5</v>
      </c>
      <c r="F3701">
        <f>VLOOKUP(E3701,Aerogeneradores!$A$2:$E$47,2)</f>
        <v>685</v>
      </c>
      <c r="G3701">
        <f t="shared" si="152"/>
        <v>0.68500000000000005</v>
      </c>
      <c r="H3701">
        <f t="shared" si="153"/>
        <v>0.68500000000000005</v>
      </c>
      <c r="I3701">
        <f>H3701*$N$4</f>
        <v>10.96</v>
      </c>
    </row>
    <row r="3702" spans="1:9" x14ac:dyDescent="0.3">
      <c r="A3702">
        <v>2036</v>
      </c>
      <c r="B3702" t="s">
        <v>25</v>
      </c>
      <c r="C3702">
        <v>21</v>
      </c>
      <c r="D3702">
        <v>7.4</v>
      </c>
      <c r="E3702">
        <f t="shared" si="147"/>
        <v>7.5</v>
      </c>
      <c r="F3702">
        <f>VLOOKUP(E3702,Aerogeneradores!$A$2:$E$47,2)</f>
        <v>685</v>
      </c>
      <c r="G3702">
        <f t="shared" si="152"/>
        <v>0.68500000000000005</v>
      </c>
      <c r="H3702">
        <f t="shared" si="153"/>
        <v>0.68500000000000005</v>
      </c>
      <c r="I3702">
        <f>H3702*$N$4</f>
        <v>10.96</v>
      </c>
    </row>
    <row r="3703" spans="1:9" x14ac:dyDescent="0.3">
      <c r="A3703">
        <v>2036</v>
      </c>
      <c r="B3703" t="s">
        <v>25</v>
      </c>
      <c r="C3703">
        <v>22</v>
      </c>
      <c r="D3703">
        <v>7.4</v>
      </c>
      <c r="E3703">
        <f t="shared" si="147"/>
        <v>7.5</v>
      </c>
      <c r="F3703">
        <f>VLOOKUP(E3703,Aerogeneradores!$A$2:$E$47,2)</f>
        <v>685</v>
      </c>
      <c r="G3703">
        <f t="shared" si="152"/>
        <v>0.68500000000000005</v>
      </c>
      <c r="H3703">
        <f t="shared" si="153"/>
        <v>0.68500000000000005</v>
      </c>
      <c r="I3703">
        <f>H3703*$N$4</f>
        <v>10.96</v>
      </c>
    </row>
    <row r="3704" spans="1:9" x14ac:dyDescent="0.3">
      <c r="A3704">
        <v>2036</v>
      </c>
      <c r="B3704" t="s">
        <v>25</v>
      </c>
      <c r="C3704">
        <v>23</v>
      </c>
      <c r="D3704">
        <v>7.39</v>
      </c>
      <c r="E3704">
        <f t="shared" si="147"/>
        <v>7.5</v>
      </c>
      <c r="F3704">
        <f>VLOOKUP(E3704,Aerogeneradores!$A$2:$E$47,2)</f>
        <v>685</v>
      </c>
      <c r="G3704">
        <f t="shared" si="152"/>
        <v>0.68500000000000005</v>
      </c>
      <c r="H3704">
        <f t="shared" si="153"/>
        <v>0.68500000000000005</v>
      </c>
      <c r="I3704">
        <f>H3704*$N$4</f>
        <v>10.96</v>
      </c>
    </row>
    <row r="3705" spans="1:9" x14ac:dyDescent="0.3">
      <c r="A3705">
        <v>2036</v>
      </c>
      <c r="B3705" t="s">
        <v>25</v>
      </c>
      <c r="C3705">
        <v>24</v>
      </c>
      <c r="D3705">
        <v>7.35</v>
      </c>
      <c r="E3705">
        <f t="shared" si="147"/>
        <v>7.5</v>
      </c>
      <c r="F3705">
        <f>VLOOKUP(E3705,Aerogeneradores!$A$2:$E$47,2)</f>
        <v>685</v>
      </c>
      <c r="G3705">
        <f t="shared" si="152"/>
        <v>0.68500000000000005</v>
      </c>
      <c r="H3705">
        <f t="shared" si="153"/>
        <v>0.68500000000000005</v>
      </c>
      <c r="I3705">
        <f>H3705*$N$4</f>
        <v>10.96</v>
      </c>
    </row>
    <row r="3706" spans="1:9" x14ac:dyDescent="0.3">
      <c r="A3706">
        <v>2036</v>
      </c>
      <c r="B3706" t="s">
        <v>26</v>
      </c>
      <c r="C3706">
        <v>1</v>
      </c>
      <c r="D3706">
        <v>8.49</v>
      </c>
      <c r="E3706">
        <f t="shared" si="147"/>
        <v>8.5</v>
      </c>
      <c r="F3706">
        <f>VLOOKUP(E3706,Aerogeneradores!$A$2:$E$47,2)</f>
        <v>982</v>
      </c>
      <c r="G3706">
        <f t="shared" si="152"/>
        <v>0.98199999999999998</v>
      </c>
      <c r="H3706">
        <f t="shared" si="153"/>
        <v>0.98199999999999998</v>
      </c>
      <c r="I3706">
        <f>H3706*$N$4</f>
        <v>15.712</v>
      </c>
    </row>
    <row r="3707" spans="1:9" x14ac:dyDescent="0.3">
      <c r="A3707">
        <v>2036</v>
      </c>
      <c r="B3707" t="s">
        <v>26</v>
      </c>
      <c r="C3707">
        <v>2</v>
      </c>
      <c r="D3707">
        <v>8.34</v>
      </c>
      <c r="E3707">
        <f t="shared" si="147"/>
        <v>8.5</v>
      </c>
      <c r="F3707">
        <f>VLOOKUP(E3707,Aerogeneradores!$A$2:$E$47,2)</f>
        <v>982</v>
      </c>
      <c r="G3707">
        <f t="shared" si="152"/>
        <v>0.98199999999999998</v>
      </c>
      <c r="H3707">
        <f t="shared" si="153"/>
        <v>0.98199999999999998</v>
      </c>
      <c r="I3707">
        <f>H3707*$N$4</f>
        <v>15.712</v>
      </c>
    </row>
    <row r="3708" spans="1:9" x14ac:dyDescent="0.3">
      <c r="A3708">
        <v>2036</v>
      </c>
      <c r="B3708" t="s">
        <v>26</v>
      </c>
      <c r="C3708">
        <v>3</v>
      </c>
      <c r="D3708">
        <v>8.24</v>
      </c>
      <c r="E3708">
        <f t="shared" si="147"/>
        <v>8</v>
      </c>
      <c r="F3708">
        <f>VLOOKUP(E3708,Aerogeneradores!$A$2:$E$47,2)</f>
        <v>837</v>
      </c>
      <c r="G3708">
        <f t="shared" si="152"/>
        <v>0.83699999999999997</v>
      </c>
      <c r="H3708">
        <f t="shared" si="153"/>
        <v>0.83699999999999997</v>
      </c>
      <c r="I3708">
        <f>H3708*$N$4</f>
        <v>13.391999999999999</v>
      </c>
    </row>
    <row r="3709" spans="1:9" x14ac:dyDescent="0.3">
      <c r="A3709">
        <v>2036</v>
      </c>
      <c r="B3709" t="s">
        <v>26</v>
      </c>
      <c r="C3709">
        <v>4</v>
      </c>
      <c r="D3709">
        <v>8.0500000000000007</v>
      </c>
      <c r="E3709">
        <f t="shared" si="147"/>
        <v>8</v>
      </c>
      <c r="F3709">
        <f>VLOOKUP(E3709,Aerogeneradores!$A$2:$E$47,2)</f>
        <v>837</v>
      </c>
      <c r="G3709">
        <f t="shared" si="152"/>
        <v>0.83699999999999997</v>
      </c>
      <c r="H3709">
        <f t="shared" si="153"/>
        <v>0.83699999999999997</v>
      </c>
      <c r="I3709">
        <f>H3709*$N$4</f>
        <v>13.391999999999999</v>
      </c>
    </row>
    <row r="3710" spans="1:9" x14ac:dyDescent="0.3">
      <c r="A3710">
        <v>2036</v>
      </c>
      <c r="B3710" t="s">
        <v>26</v>
      </c>
      <c r="C3710">
        <v>5</v>
      </c>
      <c r="D3710">
        <v>7.84</v>
      </c>
      <c r="E3710">
        <f t="shared" si="147"/>
        <v>8</v>
      </c>
      <c r="F3710">
        <f>VLOOKUP(E3710,Aerogeneradores!$A$2:$E$47,2)</f>
        <v>837</v>
      </c>
      <c r="G3710">
        <f t="shared" si="152"/>
        <v>0.83699999999999997</v>
      </c>
      <c r="H3710">
        <f t="shared" si="153"/>
        <v>0.83699999999999997</v>
      </c>
      <c r="I3710">
        <f>H3710*$N$4</f>
        <v>13.391999999999999</v>
      </c>
    </row>
    <row r="3711" spans="1:9" x14ac:dyDescent="0.3">
      <c r="A3711">
        <v>2036</v>
      </c>
      <c r="B3711" t="s">
        <v>26</v>
      </c>
      <c r="C3711">
        <v>6</v>
      </c>
      <c r="D3711">
        <v>7.69</v>
      </c>
      <c r="E3711">
        <f t="shared" si="147"/>
        <v>7.5</v>
      </c>
      <c r="F3711">
        <f>VLOOKUP(E3711,Aerogeneradores!$A$2:$E$47,2)</f>
        <v>685</v>
      </c>
      <c r="G3711">
        <f t="shared" si="152"/>
        <v>0.68500000000000005</v>
      </c>
      <c r="H3711">
        <f t="shared" si="153"/>
        <v>0.68500000000000005</v>
      </c>
      <c r="I3711">
        <f>H3711*$N$4</f>
        <v>10.96</v>
      </c>
    </row>
    <row r="3712" spans="1:9" x14ac:dyDescent="0.3">
      <c r="A3712">
        <v>2036</v>
      </c>
      <c r="B3712" t="s">
        <v>26</v>
      </c>
      <c r="C3712">
        <v>7</v>
      </c>
      <c r="D3712">
        <v>7.55</v>
      </c>
      <c r="E3712">
        <f t="shared" si="147"/>
        <v>7.5</v>
      </c>
      <c r="F3712">
        <f>VLOOKUP(E3712,Aerogeneradores!$A$2:$E$47,2)</f>
        <v>685</v>
      </c>
      <c r="G3712">
        <f t="shared" si="152"/>
        <v>0.68500000000000005</v>
      </c>
      <c r="H3712">
        <f t="shared" si="153"/>
        <v>0.68500000000000005</v>
      </c>
      <c r="I3712">
        <f>H3712*$N$4</f>
        <v>10.96</v>
      </c>
    </row>
    <row r="3713" spans="1:9" x14ac:dyDescent="0.3">
      <c r="A3713">
        <v>2036</v>
      </c>
      <c r="B3713" t="s">
        <v>26</v>
      </c>
      <c r="C3713">
        <v>8</v>
      </c>
      <c r="D3713">
        <v>7.35</v>
      </c>
      <c r="E3713">
        <f t="shared" si="147"/>
        <v>7.5</v>
      </c>
      <c r="F3713">
        <f>VLOOKUP(E3713,Aerogeneradores!$A$2:$E$47,2)</f>
        <v>685</v>
      </c>
      <c r="G3713">
        <f t="shared" si="152"/>
        <v>0.68500000000000005</v>
      </c>
      <c r="H3713">
        <f t="shared" si="153"/>
        <v>0.68500000000000005</v>
      </c>
      <c r="I3713">
        <f>H3713*$N$4</f>
        <v>10.96</v>
      </c>
    </row>
    <row r="3714" spans="1:9" x14ac:dyDescent="0.3">
      <c r="A3714">
        <v>2036</v>
      </c>
      <c r="B3714" t="s">
        <v>26</v>
      </c>
      <c r="C3714">
        <v>9</v>
      </c>
      <c r="D3714">
        <v>7.14</v>
      </c>
      <c r="E3714">
        <f t="shared" si="147"/>
        <v>7</v>
      </c>
      <c r="F3714">
        <f>VLOOKUP(E3714,Aerogeneradores!$A$2:$E$47,2)</f>
        <v>543</v>
      </c>
      <c r="G3714">
        <f t="shared" si="152"/>
        <v>0.54300000000000004</v>
      </c>
      <c r="H3714">
        <f t="shared" si="153"/>
        <v>0.54300000000000004</v>
      </c>
      <c r="I3714">
        <f>H3714*$N$4</f>
        <v>8.6880000000000006</v>
      </c>
    </row>
    <row r="3715" spans="1:9" x14ac:dyDescent="0.3">
      <c r="A3715">
        <v>2036</v>
      </c>
      <c r="B3715" t="s">
        <v>26</v>
      </c>
      <c r="C3715">
        <v>10</v>
      </c>
      <c r="D3715">
        <v>7.07</v>
      </c>
      <c r="E3715">
        <f t="shared" si="147"/>
        <v>7</v>
      </c>
      <c r="F3715">
        <f>VLOOKUP(E3715,Aerogeneradores!$A$2:$E$47,2)</f>
        <v>543</v>
      </c>
      <c r="G3715">
        <f t="shared" si="152"/>
        <v>0.54300000000000004</v>
      </c>
      <c r="H3715">
        <f t="shared" si="153"/>
        <v>0.54300000000000004</v>
      </c>
      <c r="I3715">
        <f>H3715*$N$4</f>
        <v>8.6880000000000006</v>
      </c>
    </row>
    <row r="3716" spans="1:9" x14ac:dyDescent="0.3">
      <c r="A3716">
        <v>2036</v>
      </c>
      <c r="B3716" t="s">
        <v>26</v>
      </c>
      <c r="C3716">
        <v>11</v>
      </c>
      <c r="D3716">
        <v>6.88</v>
      </c>
      <c r="E3716">
        <f t="shared" si="147"/>
        <v>7</v>
      </c>
      <c r="F3716">
        <f>VLOOKUP(E3716,Aerogeneradores!$A$2:$E$47,2)</f>
        <v>543</v>
      </c>
      <c r="G3716">
        <f t="shared" si="152"/>
        <v>0.54300000000000004</v>
      </c>
      <c r="H3716">
        <f t="shared" si="153"/>
        <v>0.54300000000000004</v>
      </c>
      <c r="I3716">
        <f>H3716*$N$4</f>
        <v>8.6880000000000006</v>
      </c>
    </row>
    <row r="3717" spans="1:9" x14ac:dyDescent="0.3">
      <c r="A3717">
        <v>2036</v>
      </c>
      <c r="B3717" t="s">
        <v>26</v>
      </c>
      <c r="C3717">
        <v>12</v>
      </c>
      <c r="D3717">
        <v>6.74</v>
      </c>
      <c r="E3717">
        <f t="shared" si="147"/>
        <v>6.5</v>
      </c>
      <c r="F3717">
        <f>VLOOKUP(E3717,Aerogeneradores!$A$2:$E$47,2)</f>
        <v>430</v>
      </c>
      <c r="G3717">
        <f t="shared" si="152"/>
        <v>0.43</v>
      </c>
      <c r="H3717">
        <f t="shared" si="153"/>
        <v>0.43</v>
      </c>
      <c r="I3717">
        <f>H3717*$N$4</f>
        <v>6.88</v>
      </c>
    </row>
    <row r="3718" spans="1:9" x14ac:dyDescent="0.3">
      <c r="A3718">
        <v>2036</v>
      </c>
      <c r="B3718" t="s">
        <v>26</v>
      </c>
      <c r="C3718">
        <v>13</v>
      </c>
      <c r="D3718">
        <v>6.6</v>
      </c>
      <c r="E3718">
        <f t="shared" si="147"/>
        <v>6.5</v>
      </c>
      <c r="F3718">
        <f>VLOOKUP(E3718,Aerogeneradores!$A$2:$E$47,2)</f>
        <v>430</v>
      </c>
      <c r="G3718">
        <f t="shared" si="152"/>
        <v>0.43</v>
      </c>
      <c r="H3718">
        <f t="shared" si="153"/>
        <v>0.43</v>
      </c>
      <c r="I3718">
        <f>H3718*$N$4</f>
        <v>6.88</v>
      </c>
    </row>
    <row r="3719" spans="1:9" x14ac:dyDescent="0.3">
      <c r="A3719">
        <v>2036</v>
      </c>
      <c r="B3719" t="s">
        <v>26</v>
      </c>
      <c r="C3719">
        <v>14</v>
      </c>
      <c r="D3719">
        <v>6.64</v>
      </c>
      <c r="E3719">
        <f t="shared" si="147"/>
        <v>6.5</v>
      </c>
      <c r="F3719">
        <f>VLOOKUP(E3719,Aerogeneradores!$A$2:$E$47,2)</f>
        <v>430</v>
      </c>
      <c r="G3719">
        <f t="shared" si="152"/>
        <v>0.43</v>
      </c>
      <c r="H3719">
        <f t="shared" si="153"/>
        <v>0.43</v>
      </c>
      <c r="I3719">
        <f>H3719*$N$4</f>
        <v>6.88</v>
      </c>
    </row>
    <row r="3720" spans="1:9" x14ac:dyDescent="0.3">
      <c r="A3720">
        <v>2036</v>
      </c>
      <c r="B3720" t="s">
        <v>26</v>
      </c>
      <c r="C3720">
        <v>15</v>
      </c>
      <c r="D3720">
        <v>6.85</v>
      </c>
      <c r="E3720">
        <f t="shared" si="147"/>
        <v>7</v>
      </c>
      <c r="F3720">
        <f>VLOOKUP(E3720,Aerogeneradores!$A$2:$E$47,2)</f>
        <v>543</v>
      </c>
      <c r="G3720">
        <f t="shared" si="152"/>
        <v>0.54300000000000004</v>
      </c>
      <c r="H3720">
        <f t="shared" si="153"/>
        <v>0.54300000000000004</v>
      </c>
      <c r="I3720">
        <f>H3720*$N$4</f>
        <v>8.6880000000000006</v>
      </c>
    </row>
    <row r="3721" spans="1:9" x14ac:dyDescent="0.3">
      <c r="A3721">
        <v>2036</v>
      </c>
      <c r="B3721" t="s">
        <v>26</v>
      </c>
      <c r="C3721">
        <v>16</v>
      </c>
      <c r="D3721">
        <v>7.22</v>
      </c>
      <c r="E3721">
        <f t="shared" si="147"/>
        <v>7</v>
      </c>
      <c r="F3721">
        <f>VLOOKUP(E3721,Aerogeneradores!$A$2:$E$47,2)</f>
        <v>543</v>
      </c>
      <c r="G3721">
        <f t="shared" si="152"/>
        <v>0.54300000000000004</v>
      </c>
      <c r="H3721">
        <f t="shared" si="153"/>
        <v>0.54300000000000004</v>
      </c>
      <c r="I3721">
        <f>H3721*$N$4</f>
        <v>8.6880000000000006</v>
      </c>
    </row>
    <row r="3722" spans="1:9" x14ac:dyDescent="0.3">
      <c r="A3722">
        <v>2036</v>
      </c>
      <c r="B3722" t="s">
        <v>26</v>
      </c>
      <c r="C3722">
        <v>17</v>
      </c>
      <c r="D3722">
        <v>7.28</v>
      </c>
      <c r="E3722">
        <f t="shared" si="147"/>
        <v>7.5</v>
      </c>
      <c r="F3722">
        <f>VLOOKUP(E3722,Aerogeneradores!$A$2:$E$47,2)</f>
        <v>685</v>
      </c>
      <c r="G3722">
        <f t="shared" si="152"/>
        <v>0.68500000000000005</v>
      </c>
      <c r="H3722">
        <f t="shared" si="153"/>
        <v>0.68500000000000005</v>
      </c>
      <c r="I3722">
        <f>H3722*$N$4</f>
        <v>10.96</v>
      </c>
    </row>
    <row r="3723" spans="1:9" x14ac:dyDescent="0.3">
      <c r="A3723">
        <v>2036</v>
      </c>
      <c r="B3723" t="s">
        <v>26</v>
      </c>
      <c r="C3723">
        <v>18</v>
      </c>
      <c r="D3723">
        <v>7.6</v>
      </c>
      <c r="E3723">
        <f t="shared" si="147"/>
        <v>7.5</v>
      </c>
      <c r="F3723">
        <f>VLOOKUP(E3723,Aerogeneradores!$A$2:$E$47,2)</f>
        <v>685</v>
      </c>
      <c r="G3723">
        <f t="shared" ref="G3723:G3753" si="154">F3723/1000</f>
        <v>0.68500000000000005</v>
      </c>
      <c r="H3723">
        <f t="shared" ref="H3723:H3753" si="155">G3723*1</f>
        <v>0.68500000000000005</v>
      </c>
      <c r="I3723">
        <f>H3723*$N$4</f>
        <v>10.96</v>
      </c>
    </row>
    <row r="3724" spans="1:9" x14ac:dyDescent="0.3">
      <c r="A3724">
        <v>2036</v>
      </c>
      <c r="B3724" t="s">
        <v>26</v>
      </c>
      <c r="C3724">
        <v>19</v>
      </c>
      <c r="D3724">
        <v>7.89</v>
      </c>
      <c r="E3724">
        <f t="shared" si="147"/>
        <v>8</v>
      </c>
      <c r="F3724">
        <f>VLOOKUP(E3724,Aerogeneradores!$A$2:$E$47,2)</f>
        <v>837</v>
      </c>
      <c r="G3724">
        <f t="shared" si="154"/>
        <v>0.83699999999999997</v>
      </c>
      <c r="H3724">
        <f t="shared" si="155"/>
        <v>0.83699999999999997</v>
      </c>
      <c r="I3724">
        <f>H3724*$N$4</f>
        <v>13.391999999999999</v>
      </c>
    </row>
    <row r="3725" spans="1:9" x14ac:dyDescent="0.3">
      <c r="A3725">
        <v>2036</v>
      </c>
      <c r="B3725" t="s">
        <v>26</v>
      </c>
      <c r="C3725">
        <v>20</v>
      </c>
      <c r="D3725">
        <v>8.42</v>
      </c>
      <c r="E3725">
        <f t="shared" si="147"/>
        <v>8.5</v>
      </c>
      <c r="F3725">
        <f>VLOOKUP(E3725,Aerogeneradores!$A$2:$E$47,2)</f>
        <v>982</v>
      </c>
      <c r="G3725">
        <f t="shared" si="154"/>
        <v>0.98199999999999998</v>
      </c>
      <c r="H3725">
        <f t="shared" si="155"/>
        <v>0.98199999999999998</v>
      </c>
      <c r="I3725">
        <f>H3725*$N$4</f>
        <v>15.712</v>
      </c>
    </row>
    <row r="3726" spans="1:9" x14ac:dyDescent="0.3">
      <c r="A3726">
        <v>2036</v>
      </c>
      <c r="B3726" t="s">
        <v>26</v>
      </c>
      <c r="C3726">
        <v>21</v>
      </c>
      <c r="D3726">
        <v>8.6300000000000008</v>
      </c>
      <c r="E3726">
        <f t="shared" si="147"/>
        <v>8.5</v>
      </c>
      <c r="F3726">
        <f>VLOOKUP(E3726,Aerogeneradores!$A$2:$E$47,2)</f>
        <v>982</v>
      </c>
      <c r="G3726">
        <f t="shared" si="154"/>
        <v>0.98199999999999998</v>
      </c>
      <c r="H3726">
        <f t="shared" si="155"/>
        <v>0.98199999999999998</v>
      </c>
      <c r="I3726">
        <f>H3726*$N$4</f>
        <v>15.712</v>
      </c>
    </row>
    <row r="3727" spans="1:9" x14ac:dyDescent="0.3">
      <c r="A3727">
        <v>2036</v>
      </c>
      <c r="B3727" t="s">
        <v>26</v>
      </c>
      <c r="C3727">
        <v>22</v>
      </c>
      <c r="D3727">
        <v>8.6</v>
      </c>
      <c r="E3727">
        <f t="shared" si="147"/>
        <v>8.5</v>
      </c>
      <c r="F3727">
        <f>VLOOKUP(E3727,Aerogeneradores!$A$2:$E$47,2)</f>
        <v>982</v>
      </c>
      <c r="G3727">
        <f t="shared" si="154"/>
        <v>0.98199999999999998</v>
      </c>
      <c r="H3727">
        <f t="shared" si="155"/>
        <v>0.98199999999999998</v>
      </c>
      <c r="I3727">
        <f>H3727*$N$4</f>
        <v>15.712</v>
      </c>
    </row>
    <row r="3728" spans="1:9" x14ac:dyDescent="0.3">
      <c r="A3728">
        <v>2036</v>
      </c>
      <c r="B3728" t="s">
        <v>26</v>
      </c>
      <c r="C3728">
        <v>23</v>
      </c>
      <c r="D3728">
        <v>8.61</v>
      </c>
      <c r="E3728">
        <f t="shared" si="147"/>
        <v>8.5</v>
      </c>
      <c r="F3728">
        <f>VLOOKUP(E3728,Aerogeneradores!$A$2:$E$47,2)</f>
        <v>982</v>
      </c>
      <c r="G3728">
        <f t="shared" si="154"/>
        <v>0.98199999999999998</v>
      </c>
      <c r="H3728">
        <f t="shared" si="155"/>
        <v>0.98199999999999998</v>
      </c>
      <c r="I3728">
        <f>H3728*$N$4</f>
        <v>15.712</v>
      </c>
    </row>
    <row r="3729" spans="1:9" x14ac:dyDescent="0.3">
      <c r="A3729">
        <v>2036</v>
      </c>
      <c r="B3729" t="s">
        <v>26</v>
      </c>
      <c r="C3729">
        <v>24</v>
      </c>
      <c r="D3729">
        <v>8.49</v>
      </c>
      <c r="E3729">
        <f t="shared" si="147"/>
        <v>8.5</v>
      </c>
      <c r="F3729">
        <f>VLOOKUP(E3729,Aerogeneradores!$A$2:$E$47,2)</f>
        <v>982</v>
      </c>
      <c r="G3729">
        <f t="shared" si="154"/>
        <v>0.98199999999999998</v>
      </c>
      <c r="H3729">
        <f t="shared" si="155"/>
        <v>0.98199999999999998</v>
      </c>
      <c r="I3729">
        <f>H3729*$N$4</f>
        <v>15.712</v>
      </c>
    </row>
    <row r="3730" spans="1:9" x14ac:dyDescent="0.3">
      <c r="A3730">
        <v>2036</v>
      </c>
      <c r="B3730" t="s">
        <v>27</v>
      </c>
      <c r="C3730">
        <v>1</v>
      </c>
      <c r="D3730">
        <v>10.34</v>
      </c>
      <c r="E3730">
        <f t="shared" si="147"/>
        <v>10.5</v>
      </c>
      <c r="F3730">
        <f>VLOOKUP(E3730,Aerogeneradores!$A$2:$E$47,2)</f>
        <v>1490</v>
      </c>
      <c r="G3730">
        <f t="shared" si="154"/>
        <v>1.49</v>
      </c>
      <c r="H3730">
        <f t="shared" si="155"/>
        <v>1.49</v>
      </c>
      <c r="I3730">
        <f>H3730*$N$4</f>
        <v>23.84</v>
      </c>
    </row>
    <row r="3731" spans="1:9" x14ac:dyDescent="0.3">
      <c r="A3731">
        <v>2036</v>
      </c>
      <c r="B3731" t="s">
        <v>27</v>
      </c>
      <c r="C3731">
        <v>2</v>
      </c>
      <c r="D3731">
        <v>10.06</v>
      </c>
      <c r="E3731">
        <f t="shared" si="147"/>
        <v>10</v>
      </c>
      <c r="F3731">
        <f>VLOOKUP(E3731,Aerogeneradores!$A$2:$E$47,2)</f>
        <v>1464</v>
      </c>
      <c r="G3731">
        <f t="shared" si="154"/>
        <v>1.464</v>
      </c>
      <c r="H3731">
        <f t="shared" si="155"/>
        <v>1.464</v>
      </c>
      <c r="I3731">
        <f>H3731*$N$4</f>
        <v>23.423999999999999</v>
      </c>
    </row>
    <row r="3732" spans="1:9" x14ac:dyDescent="0.3">
      <c r="A3732">
        <v>2036</v>
      </c>
      <c r="B3732" t="s">
        <v>27</v>
      </c>
      <c r="C3732">
        <v>3</v>
      </c>
      <c r="D3732">
        <v>10.029999999999999</v>
      </c>
      <c r="E3732">
        <f t="shared" si="147"/>
        <v>10</v>
      </c>
      <c r="F3732">
        <f>VLOOKUP(E3732,Aerogeneradores!$A$2:$E$47,2)</f>
        <v>1464</v>
      </c>
      <c r="G3732">
        <f t="shared" si="154"/>
        <v>1.464</v>
      </c>
      <c r="H3732">
        <f t="shared" si="155"/>
        <v>1.464</v>
      </c>
      <c r="I3732">
        <f>H3732*$N$4</f>
        <v>23.423999999999999</v>
      </c>
    </row>
    <row r="3733" spans="1:9" x14ac:dyDescent="0.3">
      <c r="A3733">
        <v>2036</v>
      </c>
      <c r="B3733" t="s">
        <v>27</v>
      </c>
      <c r="C3733">
        <v>4</v>
      </c>
      <c r="D3733">
        <v>9.7100000000000009</v>
      </c>
      <c r="E3733">
        <f t="shared" si="147"/>
        <v>9.5</v>
      </c>
      <c r="F3733">
        <f>VLOOKUP(E3733,Aerogeneradores!$A$2:$E$47,2)</f>
        <v>1310</v>
      </c>
      <c r="G3733">
        <f t="shared" si="154"/>
        <v>1.31</v>
      </c>
      <c r="H3733">
        <f t="shared" si="155"/>
        <v>1.31</v>
      </c>
      <c r="I3733">
        <f>H3733*$N$4</f>
        <v>20.96</v>
      </c>
    </row>
    <row r="3734" spans="1:9" x14ac:dyDescent="0.3">
      <c r="A3734">
        <v>2036</v>
      </c>
      <c r="B3734" t="s">
        <v>27</v>
      </c>
      <c r="C3734">
        <v>5</v>
      </c>
      <c r="D3734">
        <v>9.48</v>
      </c>
      <c r="E3734">
        <f t="shared" si="147"/>
        <v>9.5</v>
      </c>
      <c r="F3734">
        <f>VLOOKUP(E3734,Aerogeneradores!$A$2:$E$47,2)</f>
        <v>1310</v>
      </c>
      <c r="G3734">
        <f t="shared" si="154"/>
        <v>1.31</v>
      </c>
      <c r="H3734">
        <f t="shared" si="155"/>
        <v>1.31</v>
      </c>
      <c r="I3734">
        <f>H3734*$N$4</f>
        <v>20.96</v>
      </c>
    </row>
    <row r="3735" spans="1:9" x14ac:dyDescent="0.3">
      <c r="A3735">
        <v>2036</v>
      </c>
      <c r="B3735" t="s">
        <v>27</v>
      </c>
      <c r="C3735">
        <v>6</v>
      </c>
      <c r="D3735">
        <v>9.19</v>
      </c>
      <c r="E3735">
        <f t="shared" si="147"/>
        <v>9</v>
      </c>
      <c r="F3735">
        <f>VLOOKUP(E3735,Aerogeneradores!$A$2:$E$47,2)</f>
        <v>1126</v>
      </c>
      <c r="G3735">
        <f t="shared" si="154"/>
        <v>1.1259999999999999</v>
      </c>
      <c r="H3735">
        <f t="shared" si="155"/>
        <v>1.1259999999999999</v>
      </c>
      <c r="I3735">
        <f>H3735*$N$4</f>
        <v>18.015999999999998</v>
      </c>
    </row>
    <row r="3736" spans="1:9" x14ac:dyDescent="0.3">
      <c r="A3736">
        <v>2036</v>
      </c>
      <c r="B3736" t="s">
        <v>27</v>
      </c>
      <c r="C3736">
        <v>7</v>
      </c>
      <c r="D3736">
        <v>8.77</v>
      </c>
      <c r="E3736">
        <f t="shared" si="147"/>
        <v>9</v>
      </c>
      <c r="F3736">
        <f>VLOOKUP(E3736,Aerogeneradores!$A$2:$E$47,2)</f>
        <v>1126</v>
      </c>
      <c r="G3736">
        <f t="shared" si="154"/>
        <v>1.1259999999999999</v>
      </c>
      <c r="H3736">
        <f t="shared" si="155"/>
        <v>1.1259999999999999</v>
      </c>
      <c r="I3736">
        <f>H3736*$N$4</f>
        <v>18.015999999999998</v>
      </c>
    </row>
    <row r="3737" spans="1:9" x14ac:dyDescent="0.3">
      <c r="A3737">
        <v>2036</v>
      </c>
      <c r="B3737" t="s">
        <v>27</v>
      </c>
      <c r="C3737">
        <v>8</v>
      </c>
      <c r="D3737">
        <v>8.43</v>
      </c>
      <c r="E3737">
        <f t="shared" si="147"/>
        <v>8.5</v>
      </c>
      <c r="F3737">
        <f>VLOOKUP(E3737,Aerogeneradores!$A$2:$E$47,2)</f>
        <v>982</v>
      </c>
      <c r="G3737">
        <f t="shared" si="154"/>
        <v>0.98199999999999998</v>
      </c>
      <c r="H3737">
        <f t="shared" si="155"/>
        <v>0.98199999999999998</v>
      </c>
      <c r="I3737">
        <f>H3737*$N$4</f>
        <v>15.712</v>
      </c>
    </row>
    <row r="3738" spans="1:9" x14ac:dyDescent="0.3">
      <c r="A3738">
        <v>2036</v>
      </c>
      <c r="B3738" t="s">
        <v>27</v>
      </c>
      <c r="C3738">
        <v>9</v>
      </c>
      <c r="D3738">
        <v>8.1300000000000008</v>
      </c>
      <c r="E3738">
        <f t="shared" si="147"/>
        <v>8</v>
      </c>
      <c r="F3738">
        <f>VLOOKUP(E3738,Aerogeneradores!$A$2:$E$47,2)</f>
        <v>837</v>
      </c>
      <c r="G3738">
        <f t="shared" si="154"/>
        <v>0.83699999999999997</v>
      </c>
      <c r="H3738">
        <f t="shared" si="155"/>
        <v>0.83699999999999997</v>
      </c>
      <c r="I3738">
        <f>H3738*$N$4</f>
        <v>13.391999999999999</v>
      </c>
    </row>
    <row r="3739" spans="1:9" x14ac:dyDescent="0.3">
      <c r="A3739">
        <v>2036</v>
      </c>
      <c r="B3739" t="s">
        <v>27</v>
      </c>
      <c r="C3739">
        <v>10</v>
      </c>
      <c r="D3739">
        <v>8.0399999999999991</v>
      </c>
      <c r="E3739">
        <f t="shared" si="147"/>
        <v>8</v>
      </c>
      <c r="F3739">
        <f>VLOOKUP(E3739,Aerogeneradores!$A$2:$E$47,2)</f>
        <v>837</v>
      </c>
      <c r="G3739">
        <f t="shared" si="154"/>
        <v>0.83699999999999997</v>
      </c>
      <c r="H3739">
        <f t="shared" si="155"/>
        <v>0.83699999999999997</v>
      </c>
      <c r="I3739">
        <f>H3739*$N$4</f>
        <v>13.391999999999999</v>
      </c>
    </row>
    <row r="3740" spans="1:9" x14ac:dyDescent="0.3">
      <c r="A3740">
        <v>2036</v>
      </c>
      <c r="B3740" t="s">
        <v>27</v>
      </c>
      <c r="C3740">
        <v>11</v>
      </c>
      <c r="D3740">
        <v>7.85</v>
      </c>
      <c r="E3740">
        <f t="shared" si="147"/>
        <v>8</v>
      </c>
      <c r="F3740">
        <f>VLOOKUP(E3740,Aerogeneradores!$A$2:$E$47,2)</f>
        <v>837</v>
      </c>
      <c r="G3740">
        <f t="shared" si="154"/>
        <v>0.83699999999999997</v>
      </c>
      <c r="H3740">
        <f t="shared" si="155"/>
        <v>0.83699999999999997</v>
      </c>
      <c r="I3740">
        <f>H3740*$N$4</f>
        <v>13.391999999999999</v>
      </c>
    </row>
    <row r="3741" spans="1:9" x14ac:dyDescent="0.3">
      <c r="A3741">
        <v>2036</v>
      </c>
      <c r="B3741" t="s">
        <v>27</v>
      </c>
      <c r="C3741">
        <v>12</v>
      </c>
      <c r="D3741">
        <v>7.58</v>
      </c>
      <c r="E3741">
        <f t="shared" si="147"/>
        <v>7.5</v>
      </c>
      <c r="F3741">
        <f>VLOOKUP(E3741,Aerogeneradores!$A$2:$E$47,2)</f>
        <v>685</v>
      </c>
      <c r="G3741">
        <f t="shared" si="154"/>
        <v>0.68500000000000005</v>
      </c>
      <c r="H3741">
        <f t="shared" si="155"/>
        <v>0.68500000000000005</v>
      </c>
      <c r="I3741">
        <f>H3741*$N$4</f>
        <v>10.96</v>
      </c>
    </row>
    <row r="3742" spans="1:9" x14ac:dyDescent="0.3">
      <c r="A3742">
        <v>2036</v>
      </c>
      <c r="B3742" t="s">
        <v>27</v>
      </c>
      <c r="C3742">
        <v>13</v>
      </c>
      <c r="D3742">
        <v>7.5</v>
      </c>
      <c r="E3742">
        <f t="shared" si="147"/>
        <v>7.5</v>
      </c>
      <c r="F3742">
        <f>VLOOKUP(E3742,Aerogeneradores!$A$2:$E$47,2)</f>
        <v>685</v>
      </c>
      <c r="G3742">
        <f t="shared" si="154"/>
        <v>0.68500000000000005</v>
      </c>
      <c r="H3742">
        <f t="shared" si="155"/>
        <v>0.68500000000000005</v>
      </c>
      <c r="I3742">
        <f>H3742*$N$4</f>
        <v>10.96</v>
      </c>
    </row>
    <row r="3743" spans="1:9" x14ac:dyDescent="0.3">
      <c r="A3743">
        <v>2036</v>
      </c>
      <c r="B3743" t="s">
        <v>27</v>
      </c>
      <c r="C3743">
        <v>14</v>
      </c>
      <c r="D3743">
        <v>7.53</v>
      </c>
      <c r="E3743">
        <f t="shared" si="147"/>
        <v>7.5</v>
      </c>
      <c r="F3743">
        <f>VLOOKUP(E3743,Aerogeneradores!$A$2:$E$47,2)</f>
        <v>685</v>
      </c>
      <c r="G3743">
        <f t="shared" si="154"/>
        <v>0.68500000000000005</v>
      </c>
      <c r="H3743">
        <f t="shared" si="155"/>
        <v>0.68500000000000005</v>
      </c>
      <c r="I3743">
        <f>H3743*$N$4</f>
        <v>10.96</v>
      </c>
    </row>
    <row r="3744" spans="1:9" x14ac:dyDescent="0.3">
      <c r="A3744">
        <v>2036</v>
      </c>
      <c r="B3744" t="s">
        <v>27</v>
      </c>
      <c r="C3744">
        <v>15</v>
      </c>
      <c r="D3744">
        <v>7.57</v>
      </c>
      <c r="E3744">
        <f t="shared" si="147"/>
        <v>7.5</v>
      </c>
      <c r="F3744">
        <f>VLOOKUP(E3744,Aerogeneradores!$A$2:$E$47,2)</f>
        <v>685</v>
      </c>
      <c r="G3744">
        <f t="shared" si="154"/>
        <v>0.68500000000000005</v>
      </c>
      <c r="H3744">
        <f t="shared" si="155"/>
        <v>0.68500000000000005</v>
      </c>
      <c r="I3744">
        <f>H3744*$N$4</f>
        <v>10.96</v>
      </c>
    </row>
    <row r="3745" spans="1:9" x14ac:dyDescent="0.3">
      <c r="A3745">
        <v>2036</v>
      </c>
      <c r="B3745" t="s">
        <v>27</v>
      </c>
      <c r="C3745">
        <v>16</v>
      </c>
      <c r="D3745">
        <v>7.76</v>
      </c>
      <c r="E3745">
        <f t="shared" si="147"/>
        <v>8</v>
      </c>
      <c r="F3745">
        <f>VLOOKUP(E3745,Aerogeneradores!$A$2:$E$47,2)</f>
        <v>837</v>
      </c>
      <c r="G3745">
        <f t="shared" si="154"/>
        <v>0.83699999999999997</v>
      </c>
      <c r="H3745">
        <f t="shared" si="155"/>
        <v>0.83699999999999997</v>
      </c>
      <c r="I3745">
        <f>H3745*$N$4</f>
        <v>13.391999999999999</v>
      </c>
    </row>
    <row r="3746" spans="1:9" x14ac:dyDescent="0.3">
      <c r="A3746">
        <v>2036</v>
      </c>
      <c r="B3746" t="s">
        <v>27</v>
      </c>
      <c r="C3746">
        <v>17</v>
      </c>
      <c r="D3746">
        <v>8</v>
      </c>
      <c r="E3746">
        <f t="shared" si="147"/>
        <v>8</v>
      </c>
      <c r="F3746">
        <f>VLOOKUP(E3746,Aerogeneradores!$A$2:$E$47,2)</f>
        <v>837</v>
      </c>
      <c r="G3746">
        <f t="shared" si="154"/>
        <v>0.83699999999999997</v>
      </c>
      <c r="H3746">
        <f t="shared" si="155"/>
        <v>0.83699999999999997</v>
      </c>
      <c r="I3746">
        <f>H3746*$N$4</f>
        <v>13.391999999999999</v>
      </c>
    </row>
    <row r="3747" spans="1:9" x14ac:dyDescent="0.3">
      <c r="A3747">
        <v>2036</v>
      </c>
      <c r="B3747" t="s">
        <v>27</v>
      </c>
      <c r="C3747">
        <v>18</v>
      </c>
      <c r="D3747">
        <v>8.2100000000000009</v>
      </c>
      <c r="E3747">
        <f t="shared" si="147"/>
        <v>8</v>
      </c>
      <c r="F3747">
        <f>VLOOKUP(E3747,Aerogeneradores!$A$2:$E$47,2)</f>
        <v>837</v>
      </c>
      <c r="G3747">
        <f t="shared" si="154"/>
        <v>0.83699999999999997</v>
      </c>
      <c r="H3747">
        <f t="shared" si="155"/>
        <v>0.83699999999999997</v>
      </c>
      <c r="I3747">
        <f>H3747*$N$4</f>
        <v>13.391999999999999</v>
      </c>
    </row>
    <row r="3748" spans="1:9" x14ac:dyDescent="0.3">
      <c r="A3748">
        <v>2036</v>
      </c>
      <c r="B3748" t="s">
        <v>27</v>
      </c>
      <c r="C3748">
        <v>19</v>
      </c>
      <c r="D3748">
        <v>8.31</v>
      </c>
      <c r="E3748">
        <f t="shared" si="147"/>
        <v>8.5</v>
      </c>
      <c r="F3748">
        <f>VLOOKUP(E3748,Aerogeneradores!$A$2:$E$47,2)</f>
        <v>982</v>
      </c>
      <c r="G3748">
        <f t="shared" si="154"/>
        <v>0.98199999999999998</v>
      </c>
      <c r="H3748">
        <f t="shared" si="155"/>
        <v>0.98199999999999998</v>
      </c>
      <c r="I3748">
        <f>H3748*$N$4</f>
        <v>15.712</v>
      </c>
    </row>
    <row r="3749" spans="1:9" x14ac:dyDescent="0.3">
      <c r="A3749">
        <v>2036</v>
      </c>
      <c r="B3749" t="s">
        <v>27</v>
      </c>
      <c r="C3749">
        <v>20</v>
      </c>
      <c r="D3749">
        <v>8.76</v>
      </c>
      <c r="E3749">
        <f t="shared" si="147"/>
        <v>9</v>
      </c>
      <c r="F3749">
        <f>VLOOKUP(E3749,Aerogeneradores!$A$2:$E$47,2)</f>
        <v>1126</v>
      </c>
      <c r="G3749">
        <f t="shared" si="154"/>
        <v>1.1259999999999999</v>
      </c>
      <c r="H3749">
        <f t="shared" si="155"/>
        <v>1.1259999999999999</v>
      </c>
      <c r="I3749">
        <f>H3749*$N$4</f>
        <v>18.015999999999998</v>
      </c>
    </row>
    <row r="3750" spans="1:9" x14ac:dyDescent="0.3">
      <c r="A3750">
        <v>2036</v>
      </c>
      <c r="B3750" t="s">
        <v>27</v>
      </c>
      <c r="C3750">
        <v>21</v>
      </c>
      <c r="D3750">
        <v>9.49</v>
      </c>
      <c r="E3750">
        <f t="shared" si="147"/>
        <v>9.5</v>
      </c>
      <c r="F3750">
        <f>VLOOKUP(E3750,Aerogeneradores!$A$2:$E$47,2)</f>
        <v>1310</v>
      </c>
      <c r="G3750">
        <f t="shared" si="154"/>
        <v>1.31</v>
      </c>
      <c r="H3750">
        <f t="shared" si="155"/>
        <v>1.31</v>
      </c>
      <c r="I3750">
        <f>H3750*$N$4</f>
        <v>20.96</v>
      </c>
    </row>
    <row r="3751" spans="1:9" x14ac:dyDescent="0.3">
      <c r="A3751">
        <v>2036</v>
      </c>
      <c r="B3751" t="s">
        <v>27</v>
      </c>
      <c r="C3751">
        <v>22</v>
      </c>
      <c r="D3751">
        <v>9.8699999999999992</v>
      </c>
      <c r="E3751">
        <f t="shared" si="147"/>
        <v>10</v>
      </c>
      <c r="F3751">
        <f>VLOOKUP(E3751,Aerogeneradores!$A$2:$E$47,2)</f>
        <v>1464</v>
      </c>
      <c r="G3751">
        <f t="shared" si="154"/>
        <v>1.464</v>
      </c>
      <c r="H3751">
        <f t="shared" si="155"/>
        <v>1.464</v>
      </c>
      <c r="I3751">
        <f>H3751*$N$4</f>
        <v>23.423999999999999</v>
      </c>
    </row>
    <row r="3752" spans="1:9" x14ac:dyDescent="0.3">
      <c r="A3752">
        <v>2036</v>
      </c>
      <c r="B3752" t="s">
        <v>27</v>
      </c>
      <c r="C3752">
        <v>23</v>
      </c>
      <c r="D3752">
        <v>9.81</v>
      </c>
      <c r="E3752">
        <f t="shared" si="147"/>
        <v>10</v>
      </c>
      <c r="F3752">
        <f>VLOOKUP(E3752,Aerogeneradores!$A$2:$E$47,2)</f>
        <v>1464</v>
      </c>
      <c r="G3752">
        <f t="shared" si="154"/>
        <v>1.464</v>
      </c>
      <c r="H3752">
        <f t="shared" si="155"/>
        <v>1.464</v>
      </c>
      <c r="I3752">
        <f>H3752*$N$4</f>
        <v>23.423999999999999</v>
      </c>
    </row>
    <row r="3753" spans="1:9" x14ac:dyDescent="0.3">
      <c r="A3753">
        <v>2036</v>
      </c>
      <c r="B3753" t="s">
        <v>27</v>
      </c>
      <c r="C3753">
        <v>24</v>
      </c>
      <c r="D3753">
        <v>10.220000000000001</v>
      </c>
      <c r="E3753">
        <f t="shared" si="147"/>
        <v>10</v>
      </c>
      <c r="F3753">
        <f>VLOOKUP(E3753,Aerogeneradores!$A$2:$E$47,2)</f>
        <v>1464</v>
      </c>
      <c r="G3753">
        <f t="shared" si="154"/>
        <v>1.464</v>
      </c>
      <c r="H3753">
        <f t="shared" si="155"/>
        <v>1.464</v>
      </c>
      <c r="I3753">
        <f>H3753*$N$4</f>
        <v>23.423999999999999</v>
      </c>
    </row>
    <row r="3754" spans="1:9" x14ac:dyDescent="0.3">
      <c r="A3754">
        <v>2037</v>
      </c>
      <c r="B3754" t="s">
        <v>15</v>
      </c>
      <c r="C3754">
        <v>1</v>
      </c>
      <c r="D3754">
        <v>9.76</v>
      </c>
      <c r="E3754">
        <f>MROUND(D3754,0.5)</f>
        <v>10</v>
      </c>
      <c r="F3754">
        <f>VLOOKUP(E3754,Aerogeneradores!$A$2:$E$47,2)</f>
        <v>1464</v>
      </c>
      <c r="G3754">
        <f>F3754/1000</f>
        <v>1.464</v>
      </c>
      <c r="H3754">
        <f>G3754*1</f>
        <v>1.464</v>
      </c>
      <c r="I3754">
        <f>H3754*$N$4</f>
        <v>23.423999999999999</v>
      </c>
    </row>
    <row r="3755" spans="1:9" x14ac:dyDescent="0.3">
      <c r="A3755">
        <v>2037</v>
      </c>
      <c r="B3755" t="s">
        <v>15</v>
      </c>
      <c r="C3755">
        <v>2</v>
      </c>
      <c r="D3755">
        <v>9.59</v>
      </c>
      <c r="E3755">
        <f t="shared" ref="E3755:E3818" si="156">MROUND(D3755,0.5)</f>
        <v>9.5</v>
      </c>
      <c r="F3755">
        <f>VLOOKUP(E3755,Aerogeneradores!$A$2:$E$47,2)</f>
        <v>1310</v>
      </c>
      <c r="G3755">
        <f t="shared" ref="G3755:G3818" si="157">F3755/1000</f>
        <v>1.31</v>
      </c>
      <c r="H3755">
        <f t="shared" ref="H3755:H3818" si="158">G3755*1</f>
        <v>1.31</v>
      </c>
      <c r="I3755">
        <f>H3755*$N$4</f>
        <v>20.96</v>
      </c>
    </row>
    <row r="3756" spans="1:9" x14ac:dyDescent="0.3">
      <c r="A3756">
        <v>2037</v>
      </c>
      <c r="B3756" t="s">
        <v>15</v>
      </c>
      <c r="C3756">
        <v>3</v>
      </c>
      <c r="D3756">
        <v>9.48</v>
      </c>
      <c r="E3756">
        <f t="shared" si="156"/>
        <v>9.5</v>
      </c>
      <c r="F3756">
        <f>VLOOKUP(E3756,Aerogeneradores!$A$2:$E$47,2)</f>
        <v>1310</v>
      </c>
      <c r="G3756">
        <f t="shared" si="157"/>
        <v>1.31</v>
      </c>
      <c r="H3756">
        <f t="shared" si="158"/>
        <v>1.31</v>
      </c>
      <c r="I3756">
        <f>H3756*$N$4</f>
        <v>20.96</v>
      </c>
    </row>
    <row r="3757" spans="1:9" x14ac:dyDescent="0.3">
      <c r="A3757">
        <v>2037</v>
      </c>
      <c r="B3757" t="s">
        <v>15</v>
      </c>
      <c r="C3757">
        <v>4</v>
      </c>
      <c r="D3757">
        <v>9.32</v>
      </c>
      <c r="E3757">
        <f t="shared" si="156"/>
        <v>9.5</v>
      </c>
      <c r="F3757">
        <f>VLOOKUP(E3757,Aerogeneradores!$A$2:$E$47,2)</f>
        <v>1310</v>
      </c>
      <c r="G3757">
        <f t="shared" si="157"/>
        <v>1.31</v>
      </c>
      <c r="H3757">
        <f t="shared" si="158"/>
        <v>1.31</v>
      </c>
      <c r="I3757">
        <f>H3757*$N$4</f>
        <v>20.96</v>
      </c>
    </row>
    <row r="3758" spans="1:9" x14ac:dyDescent="0.3">
      <c r="A3758">
        <v>2037</v>
      </c>
      <c r="B3758" t="s">
        <v>15</v>
      </c>
      <c r="C3758">
        <v>5</v>
      </c>
      <c r="D3758">
        <v>9.17</v>
      </c>
      <c r="E3758">
        <f t="shared" si="156"/>
        <v>9</v>
      </c>
      <c r="F3758">
        <f>VLOOKUP(E3758,Aerogeneradores!$A$2:$E$47,2)</f>
        <v>1126</v>
      </c>
      <c r="G3758">
        <f t="shared" si="157"/>
        <v>1.1259999999999999</v>
      </c>
      <c r="H3758">
        <f t="shared" si="158"/>
        <v>1.1259999999999999</v>
      </c>
      <c r="I3758">
        <f>H3758*$N$4</f>
        <v>18.015999999999998</v>
      </c>
    </row>
    <row r="3759" spans="1:9" x14ac:dyDescent="0.3">
      <c r="A3759">
        <v>2037</v>
      </c>
      <c r="B3759" t="s">
        <v>15</v>
      </c>
      <c r="C3759">
        <v>6</v>
      </c>
      <c r="D3759">
        <v>9.02</v>
      </c>
      <c r="E3759">
        <f t="shared" si="156"/>
        <v>9</v>
      </c>
      <c r="F3759">
        <f>VLOOKUP(E3759,Aerogeneradores!$A$2:$E$47,2)</f>
        <v>1126</v>
      </c>
      <c r="G3759">
        <f t="shared" si="157"/>
        <v>1.1259999999999999</v>
      </c>
      <c r="H3759">
        <f t="shared" si="158"/>
        <v>1.1259999999999999</v>
      </c>
      <c r="I3759">
        <f>H3759*$N$4</f>
        <v>18.015999999999998</v>
      </c>
    </row>
    <row r="3760" spans="1:9" x14ac:dyDescent="0.3">
      <c r="A3760">
        <v>2037</v>
      </c>
      <c r="B3760" t="s">
        <v>15</v>
      </c>
      <c r="C3760">
        <v>7</v>
      </c>
      <c r="D3760">
        <v>8.8000000000000007</v>
      </c>
      <c r="E3760">
        <f t="shared" si="156"/>
        <v>9</v>
      </c>
      <c r="F3760">
        <f>VLOOKUP(E3760,Aerogeneradores!$A$2:$E$47,2)</f>
        <v>1126</v>
      </c>
      <c r="G3760">
        <f t="shared" si="157"/>
        <v>1.1259999999999999</v>
      </c>
      <c r="H3760">
        <f t="shared" si="158"/>
        <v>1.1259999999999999</v>
      </c>
      <c r="I3760">
        <f>H3760*$N$4</f>
        <v>18.015999999999998</v>
      </c>
    </row>
    <row r="3761" spans="1:9" x14ac:dyDescent="0.3">
      <c r="A3761">
        <v>2037</v>
      </c>
      <c r="B3761" t="s">
        <v>15</v>
      </c>
      <c r="C3761">
        <v>8</v>
      </c>
      <c r="D3761">
        <v>8.49</v>
      </c>
      <c r="E3761">
        <f t="shared" si="156"/>
        <v>8.5</v>
      </c>
      <c r="F3761">
        <f>VLOOKUP(E3761,Aerogeneradores!$A$2:$E$47,2)</f>
        <v>982</v>
      </c>
      <c r="G3761">
        <f t="shared" si="157"/>
        <v>0.98199999999999998</v>
      </c>
      <c r="H3761">
        <f t="shared" si="158"/>
        <v>0.98199999999999998</v>
      </c>
      <c r="I3761">
        <f>H3761*$N$4</f>
        <v>15.712</v>
      </c>
    </row>
    <row r="3762" spans="1:9" x14ac:dyDescent="0.3">
      <c r="A3762">
        <v>2037</v>
      </c>
      <c r="B3762" t="s">
        <v>15</v>
      </c>
      <c r="C3762">
        <v>9</v>
      </c>
      <c r="D3762">
        <v>8.19</v>
      </c>
      <c r="E3762">
        <f t="shared" si="156"/>
        <v>8</v>
      </c>
      <c r="F3762">
        <f>VLOOKUP(E3762,Aerogeneradores!$A$2:$E$47,2)</f>
        <v>837</v>
      </c>
      <c r="G3762">
        <f t="shared" si="157"/>
        <v>0.83699999999999997</v>
      </c>
      <c r="H3762">
        <f t="shared" si="158"/>
        <v>0.83699999999999997</v>
      </c>
      <c r="I3762">
        <f>H3762*$N$4</f>
        <v>13.391999999999999</v>
      </c>
    </row>
    <row r="3763" spans="1:9" x14ac:dyDescent="0.3">
      <c r="A3763">
        <v>2037</v>
      </c>
      <c r="B3763" t="s">
        <v>15</v>
      </c>
      <c r="C3763">
        <v>10</v>
      </c>
      <c r="D3763">
        <v>8.1199999999999992</v>
      </c>
      <c r="E3763">
        <f t="shared" si="156"/>
        <v>8</v>
      </c>
      <c r="F3763">
        <f>VLOOKUP(E3763,Aerogeneradores!$A$2:$E$47,2)</f>
        <v>837</v>
      </c>
      <c r="G3763">
        <f t="shared" si="157"/>
        <v>0.83699999999999997</v>
      </c>
      <c r="H3763">
        <f t="shared" si="158"/>
        <v>0.83699999999999997</v>
      </c>
      <c r="I3763">
        <f>H3763*$N$4</f>
        <v>13.391999999999999</v>
      </c>
    </row>
    <row r="3764" spans="1:9" x14ac:dyDescent="0.3">
      <c r="A3764">
        <v>2037</v>
      </c>
      <c r="B3764" t="s">
        <v>15</v>
      </c>
      <c r="C3764">
        <v>11</v>
      </c>
      <c r="D3764">
        <v>7.93</v>
      </c>
      <c r="E3764">
        <f t="shared" si="156"/>
        <v>8</v>
      </c>
      <c r="F3764">
        <f>VLOOKUP(E3764,Aerogeneradores!$A$2:$E$47,2)</f>
        <v>837</v>
      </c>
      <c r="G3764">
        <f t="shared" si="157"/>
        <v>0.83699999999999997</v>
      </c>
      <c r="H3764">
        <f t="shared" si="158"/>
        <v>0.83699999999999997</v>
      </c>
      <c r="I3764">
        <f>H3764*$N$4</f>
        <v>13.391999999999999</v>
      </c>
    </row>
    <row r="3765" spans="1:9" x14ac:dyDescent="0.3">
      <c r="A3765">
        <v>2037</v>
      </c>
      <c r="B3765" t="s">
        <v>15</v>
      </c>
      <c r="C3765">
        <v>12</v>
      </c>
      <c r="D3765">
        <v>7.74</v>
      </c>
      <c r="E3765">
        <f t="shared" si="156"/>
        <v>7.5</v>
      </c>
      <c r="F3765">
        <f>VLOOKUP(E3765,Aerogeneradores!$A$2:$E$47,2)</f>
        <v>685</v>
      </c>
      <c r="G3765">
        <f t="shared" si="157"/>
        <v>0.68500000000000005</v>
      </c>
      <c r="H3765">
        <f t="shared" si="158"/>
        <v>0.68500000000000005</v>
      </c>
      <c r="I3765">
        <f>H3765*$N$4</f>
        <v>10.96</v>
      </c>
    </row>
    <row r="3766" spans="1:9" x14ac:dyDescent="0.3">
      <c r="A3766">
        <v>2037</v>
      </c>
      <c r="B3766" t="s">
        <v>15</v>
      </c>
      <c r="C3766">
        <v>13</v>
      </c>
      <c r="D3766">
        <v>7.65</v>
      </c>
      <c r="E3766">
        <f t="shared" si="156"/>
        <v>7.5</v>
      </c>
      <c r="F3766">
        <f>VLOOKUP(E3766,Aerogeneradores!$A$2:$E$47,2)</f>
        <v>685</v>
      </c>
      <c r="G3766">
        <f t="shared" si="157"/>
        <v>0.68500000000000005</v>
      </c>
      <c r="H3766">
        <f t="shared" si="158"/>
        <v>0.68500000000000005</v>
      </c>
      <c r="I3766">
        <f>H3766*$N$4</f>
        <v>10.96</v>
      </c>
    </row>
    <row r="3767" spans="1:9" x14ac:dyDescent="0.3">
      <c r="A3767">
        <v>2037</v>
      </c>
      <c r="B3767" t="s">
        <v>15</v>
      </c>
      <c r="C3767">
        <v>14</v>
      </c>
      <c r="D3767">
        <v>7.68</v>
      </c>
      <c r="E3767">
        <f t="shared" si="156"/>
        <v>7.5</v>
      </c>
      <c r="F3767">
        <f>VLOOKUP(E3767,Aerogeneradores!$A$2:$E$47,2)</f>
        <v>685</v>
      </c>
      <c r="G3767">
        <f t="shared" si="157"/>
        <v>0.68500000000000005</v>
      </c>
      <c r="H3767">
        <f t="shared" si="158"/>
        <v>0.68500000000000005</v>
      </c>
      <c r="I3767">
        <f>H3767*$N$4</f>
        <v>10.96</v>
      </c>
    </row>
    <row r="3768" spans="1:9" x14ac:dyDescent="0.3">
      <c r="A3768">
        <v>2037</v>
      </c>
      <c r="B3768" t="s">
        <v>15</v>
      </c>
      <c r="C3768">
        <v>15</v>
      </c>
      <c r="D3768">
        <v>7.83</v>
      </c>
      <c r="E3768">
        <f t="shared" si="156"/>
        <v>8</v>
      </c>
      <c r="F3768">
        <f>VLOOKUP(E3768,Aerogeneradores!$A$2:$E$47,2)</f>
        <v>837</v>
      </c>
      <c r="G3768">
        <f t="shared" si="157"/>
        <v>0.83699999999999997</v>
      </c>
      <c r="H3768">
        <f t="shared" si="158"/>
        <v>0.83699999999999997</v>
      </c>
      <c r="I3768">
        <f>H3768*$N$4</f>
        <v>13.391999999999999</v>
      </c>
    </row>
    <row r="3769" spans="1:9" x14ac:dyDescent="0.3">
      <c r="A3769">
        <v>2037</v>
      </c>
      <c r="B3769" t="s">
        <v>15</v>
      </c>
      <c r="C3769">
        <v>16</v>
      </c>
      <c r="D3769">
        <v>8.02</v>
      </c>
      <c r="E3769">
        <f t="shared" si="156"/>
        <v>8</v>
      </c>
      <c r="F3769">
        <f>VLOOKUP(E3769,Aerogeneradores!$A$2:$E$47,2)</f>
        <v>837</v>
      </c>
      <c r="G3769">
        <f t="shared" si="157"/>
        <v>0.83699999999999997</v>
      </c>
      <c r="H3769">
        <f t="shared" si="158"/>
        <v>0.83699999999999997</v>
      </c>
      <c r="I3769">
        <f>H3769*$N$4</f>
        <v>13.391999999999999</v>
      </c>
    </row>
    <row r="3770" spans="1:9" x14ac:dyDescent="0.3">
      <c r="A3770">
        <v>2037</v>
      </c>
      <c r="B3770" t="s">
        <v>15</v>
      </c>
      <c r="C3770">
        <v>17</v>
      </c>
      <c r="D3770">
        <v>8.33</v>
      </c>
      <c r="E3770">
        <f t="shared" si="156"/>
        <v>8.5</v>
      </c>
      <c r="F3770">
        <f>VLOOKUP(E3770,Aerogeneradores!$A$2:$E$47,2)</f>
        <v>982</v>
      </c>
      <c r="G3770">
        <f t="shared" si="157"/>
        <v>0.98199999999999998</v>
      </c>
      <c r="H3770">
        <f t="shared" si="158"/>
        <v>0.98199999999999998</v>
      </c>
      <c r="I3770">
        <f>H3770*$N$4</f>
        <v>15.712</v>
      </c>
    </row>
    <row r="3771" spans="1:9" x14ac:dyDescent="0.3">
      <c r="A3771">
        <v>2037</v>
      </c>
      <c r="B3771" t="s">
        <v>15</v>
      </c>
      <c r="C3771">
        <v>18</v>
      </c>
      <c r="D3771">
        <v>8.5399999999999991</v>
      </c>
      <c r="E3771">
        <f t="shared" si="156"/>
        <v>8.5</v>
      </c>
      <c r="F3771">
        <f>VLOOKUP(E3771,Aerogeneradores!$A$2:$E$47,2)</f>
        <v>982</v>
      </c>
      <c r="G3771">
        <f t="shared" si="157"/>
        <v>0.98199999999999998</v>
      </c>
      <c r="H3771">
        <f t="shared" si="158"/>
        <v>0.98199999999999998</v>
      </c>
      <c r="I3771">
        <f>H3771*$N$4</f>
        <v>15.712</v>
      </c>
    </row>
    <row r="3772" spans="1:9" x14ac:dyDescent="0.3">
      <c r="A3772">
        <v>2037</v>
      </c>
      <c r="B3772" t="s">
        <v>15</v>
      </c>
      <c r="C3772">
        <v>19</v>
      </c>
      <c r="D3772">
        <v>8.4700000000000006</v>
      </c>
      <c r="E3772">
        <f t="shared" si="156"/>
        <v>8.5</v>
      </c>
      <c r="F3772">
        <f>VLOOKUP(E3772,Aerogeneradores!$A$2:$E$47,2)</f>
        <v>982</v>
      </c>
      <c r="G3772">
        <f t="shared" si="157"/>
        <v>0.98199999999999998</v>
      </c>
      <c r="H3772">
        <f t="shared" si="158"/>
        <v>0.98199999999999998</v>
      </c>
      <c r="I3772">
        <f>H3772*$N$4</f>
        <v>15.712</v>
      </c>
    </row>
    <row r="3773" spans="1:9" x14ac:dyDescent="0.3">
      <c r="A3773">
        <v>2037</v>
      </c>
      <c r="B3773" t="s">
        <v>15</v>
      </c>
      <c r="C3773">
        <v>20</v>
      </c>
      <c r="D3773">
        <v>8.85</v>
      </c>
      <c r="E3773">
        <f t="shared" si="156"/>
        <v>9</v>
      </c>
      <c r="F3773">
        <f>VLOOKUP(E3773,Aerogeneradores!$A$2:$E$47,2)</f>
        <v>1126</v>
      </c>
      <c r="G3773">
        <f t="shared" si="157"/>
        <v>1.1259999999999999</v>
      </c>
      <c r="H3773">
        <f t="shared" si="158"/>
        <v>1.1259999999999999</v>
      </c>
      <c r="I3773">
        <f>H3773*$N$4</f>
        <v>18.015999999999998</v>
      </c>
    </row>
    <row r="3774" spans="1:9" x14ac:dyDescent="0.3">
      <c r="A3774">
        <v>2037</v>
      </c>
      <c r="B3774" t="s">
        <v>15</v>
      </c>
      <c r="C3774">
        <v>21</v>
      </c>
      <c r="D3774">
        <v>9.33</v>
      </c>
      <c r="E3774">
        <f t="shared" si="156"/>
        <v>9.5</v>
      </c>
      <c r="F3774">
        <f>VLOOKUP(E3774,Aerogeneradores!$A$2:$E$47,2)</f>
        <v>1310</v>
      </c>
      <c r="G3774">
        <f t="shared" si="157"/>
        <v>1.31</v>
      </c>
      <c r="H3774">
        <f t="shared" si="158"/>
        <v>1.31</v>
      </c>
      <c r="I3774">
        <f>H3774*$N$4</f>
        <v>20.96</v>
      </c>
    </row>
    <row r="3775" spans="1:9" x14ac:dyDescent="0.3">
      <c r="A3775">
        <v>2037</v>
      </c>
      <c r="B3775" t="s">
        <v>15</v>
      </c>
      <c r="C3775">
        <v>22</v>
      </c>
      <c r="D3775">
        <v>9.56</v>
      </c>
      <c r="E3775">
        <f t="shared" si="156"/>
        <v>9.5</v>
      </c>
      <c r="F3775">
        <f>VLOOKUP(E3775,Aerogeneradores!$A$2:$E$47,2)</f>
        <v>1310</v>
      </c>
      <c r="G3775">
        <f t="shared" si="157"/>
        <v>1.31</v>
      </c>
      <c r="H3775">
        <f t="shared" si="158"/>
        <v>1.31</v>
      </c>
      <c r="I3775">
        <f>H3775*$N$4</f>
        <v>20.96</v>
      </c>
    </row>
    <row r="3776" spans="1:9" x14ac:dyDescent="0.3">
      <c r="A3776">
        <v>2037</v>
      </c>
      <c r="B3776" t="s">
        <v>15</v>
      </c>
      <c r="C3776">
        <v>23</v>
      </c>
      <c r="D3776">
        <v>9.5399999999999991</v>
      </c>
      <c r="E3776">
        <f t="shared" si="156"/>
        <v>9.5</v>
      </c>
      <c r="F3776">
        <f>VLOOKUP(E3776,Aerogeneradores!$A$2:$E$47,2)</f>
        <v>1310</v>
      </c>
      <c r="G3776">
        <f t="shared" si="157"/>
        <v>1.31</v>
      </c>
      <c r="H3776">
        <f t="shared" si="158"/>
        <v>1.31</v>
      </c>
      <c r="I3776">
        <f>H3776*$N$4</f>
        <v>20.96</v>
      </c>
    </row>
    <row r="3777" spans="1:9" x14ac:dyDescent="0.3">
      <c r="A3777">
        <v>2037</v>
      </c>
      <c r="B3777" t="s">
        <v>15</v>
      </c>
      <c r="C3777">
        <v>24</v>
      </c>
      <c r="D3777">
        <v>9.65</v>
      </c>
      <c r="E3777">
        <f t="shared" si="156"/>
        <v>9.5</v>
      </c>
      <c r="F3777">
        <f>VLOOKUP(E3777,Aerogeneradores!$A$2:$E$47,2)</f>
        <v>1310</v>
      </c>
      <c r="G3777">
        <f t="shared" si="157"/>
        <v>1.31</v>
      </c>
      <c r="H3777">
        <f t="shared" si="158"/>
        <v>1.31</v>
      </c>
      <c r="I3777">
        <f>H3777*$N$4</f>
        <v>20.96</v>
      </c>
    </row>
    <row r="3778" spans="1:9" x14ac:dyDescent="0.3">
      <c r="A3778">
        <v>2037</v>
      </c>
      <c r="B3778" t="s">
        <v>17</v>
      </c>
      <c r="C3778">
        <v>1</v>
      </c>
      <c r="D3778">
        <v>9.09</v>
      </c>
      <c r="E3778">
        <f t="shared" si="156"/>
        <v>9</v>
      </c>
      <c r="F3778">
        <f>VLOOKUP(E3778,Aerogeneradores!$A$2:$E$47,2)</f>
        <v>1126</v>
      </c>
      <c r="G3778">
        <f t="shared" si="157"/>
        <v>1.1259999999999999</v>
      </c>
      <c r="H3778">
        <f t="shared" si="158"/>
        <v>1.1259999999999999</v>
      </c>
      <c r="I3778">
        <f>H3778*$N$4</f>
        <v>18.015999999999998</v>
      </c>
    </row>
    <row r="3779" spans="1:9" x14ac:dyDescent="0.3">
      <c r="A3779">
        <v>2037</v>
      </c>
      <c r="B3779" t="s">
        <v>17</v>
      </c>
      <c r="C3779">
        <v>2</v>
      </c>
      <c r="D3779">
        <v>8.7799999999999994</v>
      </c>
      <c r="E3779">
        <f t="shared" si="156"/>
        <v>9</v>
      </c>
      <c r="F3779">
        <f>VLOOKUP(E3779,Aerogeneradores!$A$2:$E$47,2)</f>
        <v>1126</v>
      </c>
      <c r="G3779">
        <f t="shared" si="157"/>
        <v>1.1259999999999999</v>
      </c>
      <c r="H3779">
        <f t="shared" si="158"/>
        <v>1.1259999999999999</v>
      </c>
      <c r="I3779">
        <f>H3779*$N$4</f>
        <v>18.015999999999998</v>
      </c>
    </row>
    <row r="3780" spans="1:9" x14ac:dyDescent="0.3">
      <c r="A3780">
        <v>2037</v>
      </c>
      <c r="B3780" t="s">
        <v>17</v>
      </c>
      <c r="C3780">
        <v>3</v>
      </c>
      <c r="D3780">
        <v>8.75</v>
      </c>
      <c r="E3780">
        <f t="shared" si="156"/>
        <v>9</v>
      </c>
      <c r="F3780">
        <f>VLOOKUP(E3780,Aerogeneradores!$A$2:$E$47,2)</f>
        <v>1126</v>
      </c>
      <c r="G3780">
        <f t="shared" si="157"/>
        <v>1.1259999999999999</v>
      </c>
      <c r="H3780">
        <f t="shared" si="158"/>
        <v>1.1259999999999999</v>
      </c>
      <c r="I3780">
        <f>H3780*$N$4</f>
        <v>18.015999999999998</v>
      </c>
    </row>
    <row r="3781" spans="1:9" x14ac:dyDescent="0.3">
      <c r="A3781">
        <v>2037</v>
      </c>
      <c r="B3781" t="s">
        <v>17</v>
      </c>
      <c r="C3781">
        <v>4</v>
      </c>
      <c r="D3781">
        <v>8.7100000000000009</v>
      </c>
      <c r="E3781">
        <f t="shared" si="156"/>
        <v>8.5</v>
      </c>
      <c r="F3781">
        <f>VLOOKUP(E3781,Aerogeneradores!$A$2:$E$47,2)</f>
        <v>982</v>
      </c>
      <c r="G3781">
        <f t="shared" si="157"/>
        <v>0.98199999999999998</v>
      </c>
      <c r="H3781">
        <f t="shared" si="158"/>
        <v>0.98199999999999998</v>
      </c>
      <c r="I3781">
        <f>H3781*$N$4</f>
        <v>15.712</v>
      </c>
    </row>
    <row r="3782" spans="1:9" x14ac:dyDescent="0.3">
      <c r="A3782">
        <v>2037</v>
      </c>
      <c r="B3782" t="s">
        <v>17</v>
      </c>
      <c r="C3782">
        <v>5</v>
      </c>
      <c r="D3782">
        <v>8.49</v>
      </c>
      <c r="E3782">
        <f t="shared" si="156"/>
        <v>8.5</v>
      </c>
      <c r="F3782">
        <f>VLOOKUP(E3782,Aerogeneradores!$A$2:$E$47,2)</f>
        <v>982</v>
      </c>
      <c r="G3782">
        <f t="shared" si="157"/>
        <v>0.98199999999999998</v>
      </c>
      <c r="H3782">
        <f t="shared" si="158"/>
        <v>0.98199999999999998</v>
      </c>
      <c r="I3782">
        <f>H3782*$N$4</f>
        <v>15.712</v>
      </c>
    </row>
    <row r="3783" spans="1:9" x14ac:dyDescent="0.3">
      <c r="A3783">
        <v>2037</v>
      </c>
      <c r="B3783" t="s">
        <v>17</v>
      </c>
      <c r="C3783">
        <v>6</v>
      </c>
      <c r="D3783">
        <v>8.6999999999999993</v>
      </c>
      <c r="E3783">
        <f t="shared" si="156"/>
        <v>8.5</v>
      </c>
      <c r="F3783">
        <f>VLOOKUP(E3783,Aerogeneradores!$A$2:$E$47,2)</f>
        <v>982</v>
      </c>
      <c r="G3783">
        <f t="shared" si="157"/>
        <v>0.98199999999999998</v>
      </c>
      <c r="H3783">
        <f t="shared" si="158"/>
        <v>0.98199999999999998</v>
      </c>
      <c r="I3783">
        <f>H3783*$N$4</f>
        <v>15.712</v>
      </c>
    </row>
    <row r="3784" spans="1:9" x14ac:dyDescent="0.3">
      <c r="A3784">
        <v>2037</v>
      </c>
      <c r="B3784" t="s">
        <v>17</v>
      </c>
      <c r="C3784">
        <v>7</v>
      </c>
      <c r="D3784">
        <v>8.43</v>
      </c>
      <c r="E3784">
        <f t="shared" si="156"/>
        <v>8.5</v>
      </c>
      <c r="F3784">
        <f>VLOOKUP(E3784,Aerogeneradores!$A$2:$E$47,2)</f>
        <v>982</v>
      </c>
      <c r="G3784">
        <f t="shared" si="157"/>
        <v>0.98199999999999998</v>
      </c>
      <c r="H3784">
        <f t="shared" si="158"/>
        <v>0.98199999999999998</v>
      </c>
      <c r="I3784">
        <f>H3784*$N$4</f>
        <v>15.712</v>
      </c>
    </row>
    <row r="3785" spans="1:9" x14ac:dyDescent="0.3">
      <c r="A3785">
        <v>2037</v>
      </c>
      <c r="B3785" t="s">
        <v>17</v>
      </c>
      <c r="C3785">
        <v>8</v>
      </c>
      <c r="D3785">
        <v>8.31</v>
      </c>
      <c r="E3785">
        <f t="shared" si="156"/>
        <v>8.5</v>
      </c>
      <c r="F3785">
        <f>VLOOKUP(E3785,Aerogeneradores!$A$2:$E$47,2)</f>
        <v>982</v>
      </c>
      <c r="G3785">
        <f t="shared" si="157"/>
        <v>0.98199999999999998</v>
      </c>
      <c r="H3785">
        <f t="shared" si="158"/>
        <v>0.98199999999999998</v>
      </c>
      <c r="I3785">
        <f>H3785*$N$4</f>
        <v>15.712</v>
      </c>
    </row>
    <row r="3786" spans="1:9" x14ac:dyDescent="0.3">
      <c r="A3786">
        <v>2037</v>
      </c>
      <c r="B3786" t="s">
        <v>17</v>
      </c>
      <c r="C3786">
        <v>9</v>
      </c>
      <c r="D3786">
        <v>8.0500000000000007</v>
      </c>
      <c r="E3786">
        <f t="shared" si="156"/>
        <v>8</v>
      </c>
      <c r="F3786">
        <f>VLOOKUP(E3786,Aerogeneradores!$A$2:$E$47,2)</f>
        <v>837</v>
      </c>
      <c r="G3786">
        <f t="shared" si="157"/>
        <v>0.83699999999999997</v>
      </c>
      <c r="H3786">
        <f t="shared" si="158"/>
        <v>0.83699999999999997</v>
      </c>
      <c r="I3786">
        <f>H3786*$N$4</f>
        <v>13.391999999999999</v>
      </c>
    </row>
    <row r="3787" spans="1:9" x14ac:dyDescent="0.3">
      <c r="A3787">
        <v>2037</v>
      </c>
      <c r="B3787" t="s">
        <v>17</v>
      </c>
      <c r="C3787">
        <v>10</v>
      </c>
      <c r="D3787">
        <v>8.08</v>
      </c>
      <c r="E3787">
        <f t="shared" si="156"/>
        <v>8</v>
      </c>
      <c r="F3787">
        <f>VLOOKUP(E3787,Aerogeneradores!$A$2:$E$47,2)</f>
        <v>837</v>
      </c>
      <c r="G3787">
        <f t="shared" si="157"/>
        <v>0.83699999999999997</v>
      </c>
      <c r="H3787">
        <f t="shared" si="158"/>
        <v>0.83699999999999997</v>
      </c>
      <c r="I3787">
        <f>H3787*$N$4</f>
        <v>13.391999999999999</v>
      </c>
    </row>
    <row r="3788" spans="1:9" x14ac:dyDescent="0.3">
      <c r="A3788">
        <v>2037</v>
      </c>
      <c r="B3788" t="s">
        <v>17</v>
      </c>
      <c r="C3788">
        <v>11</v>
      </c>
      <c r="D3788">
        <v>7.91</v>
      </c>
      <c r="E3788">
        <f t="shared" si="156"/>
        <v>8</v>
      </c>
      <c r="F3788">
        <f>VLOOKUP(E3788,Aerogeneradores!$A$2:$E$47,2)</f>
        <v>837</v>
      </c>
      <c r="G3788">
        <f t="shared" si="157"/>
        <v>0.83699999999999997</v>
      </c>
      <c r="H3788">
        <f t="shared" si="158"/>
        <v>0.83699999999999997</v>
      </c>
      <c r="I3788">
        <f>H3788*$N$4</f>
        <v>13.391999999999999</v>
      </c>
    </row>
    <row r="3789" spans="1:9" x14ac:dyDescent="0.3">
      <c r="A3789">
        <v>2037</v>
      </c>
      <c r="B3789" t="s">
        <v>17</v>
      </c>
      <c r="C3789">
        <v>12</v>
      </c>
      <c r="D3789">
        <v>7.86</v>
      </c>
      <c r="E3789">
        <f t="shared" si="156"/>
        <v>8</v>
      </c>
      <c r="F3789">
        <f>VLOOKUP(E3789,Aerogeneradores!$A$2:$E$47,2)</f>
        <v>837</v>
      </c>
      <c r="G3789">
        <f t="shared" si="157"/>
        <v>0.83699999999999997</v>
      </c>
      <c r="H3789">
        <f t="shared" si="158"/>
        <v>0.83699999999999997</v>
      </c>
      <c r="I3789">
        <f>H3789*$N$4</f>
        <v>13.391999999999999</v>
      </c>
    </row>
    <row r="3790" spans="1:9" x14ac:dyDescent="0.3">
      <c r="A3790">
        <v>2037</v>
      </c>
      <c r="B3790" t="s">
        <v>17</v>
      </c>
      <c r="C3790">
        <v>13</v>
      </c>
      <c r="D3790">
        <v>7.83</v>
      </c>
      <c r="E3790">
        <f t="shared" si="156"/>
        <v>8</v>
      </c>
      <c r="F3790">
        <f>VLOOKUP(E3790,Aerogeneradores!$A$2:$E$47,2)</f>
        <v>837</v>
      </c>
      <c r="G3790">
        <f t="shared" si="157"/>
        <v>0.83699999999999997</v>
      </c>
      <c r="H3790">
        <f t="shared" si="158"/>
        <v>0.83699999999999997</v>
      </c>
      <c r="I3790">
        <f>H3790*$N$4</f>
        <v>13.391999999999999</v>
      </c>
    </row>
    <row r="3791" spans="1:9" x14ac:dyDescent="0.3">
      <c r="A3791">
        <v>2037</v>
      </c>
      <c r="B3791" t="s">
        <v>17</v>
      </c>
      <c r="C3791">
        <v>14</v>
      </c>
      <c r="D3791">
        <v>7.82</v>
      </c>
      <c r="E3791">
        <f t="shared" si="156"/>
        <v>8</v>
      </c>
      <c r="F3791">
        <f>VLOOKUP(E3791,Aerogeneradores!$A$2:$E$47,2)</f>
        <v>837</v>
      </c>
      <c r="G3791">
        <f t="shared" si="157"/>
        <v>0.83699999999999997</v>
      </c>
      <c r="H3791">
        <f t="shared" si="158"/>
        <v>0.83699999999999997</v>
      </c>
      <c r="I3791">
        <f>H3791*$N$4</f>
        <v>13.391999999999999</v>
      </c>
    </row>
    <row r="3792" spans="1:9" x14ac:dyDescent="0.3">
      <c r="A3792">
        <v>2037</v>
      </c>
      <c r="B3792" t="s">
        <v>17</v>
      </c>
      <c r="C3792">
        <v>15</v>
      </c>
      <c r="D3792">
        <v>7.91</v>
      </c>
      <c r="E3792">
        <f t="shared" si="156"/>
        <v>8</v>
      </c>
      <c r="F3792">
        <f>VLOOKUP(E3792,Aerogeneradores!$A$2:$E$47,2)</f>
        <v>837</v>
      </c>
      <c r="G3792">
        <f t="shared" si="157"/>
        <v>0.83699999999999997</v>
      </c>
      <c r="H3792">
        <f t="shared" si="158"/>
        <v>0.83699999999999997</v>
      </c>
      <c r="I3792">
        <f>H3792*$N$4</f>
        <v>13.391999999999999</v>
      </c>
    </row>
    <row r="3793" spans="1:9" x14ac:dyDescent="0.3">
      <c r="A3793">
        <v>2037</v>
      </c>
      <c r="B3793" t="s">
        <v>17</v>
      </c>
      <c r="C3793">
        <v>16</v>
      </c>
      <c r="D3793">
        <v>8.19</v>
      </c>
      <c r="E3793">
        <f t="shared" si="156"/>
        <v>8</v>
      </c>
      <c r="F3793">
        <f>VLOOKUP(E3793,Aerogeneradores!$A$2:$E$47,2)</f>
        <v>837</v>
      </c>
      <c r="G3793">
        <f t="shared" si="157"/>
        <v>0.83699999999999997</v>
      </c>
      <c r="H3793">
        <f t="shared" si="158"/>
        <v>0.83699999999999997</v>
      </c>
      <c r="I3793">
        <f>H3793*$N$4</f>
        <v>13.391999999999999</v>
      </c>
    </row>
    <row r="3794" spans="1:9" x14ac:dyDescent="0.3">
      <c r="A3794">
        <v>2037</v>
      </c>
      <c r="B3794" t="s">
        <v>17</v>
      </c>
      <c r="C3794">
        <v>17</v>
      </c>
      <c r="D3794">
        <v>8.4499999999999993</v>
      </c>
      <c r="E3794">
        <f t="shared" si="156"/>
        <v>8.5</v>
      </c>
      <c r="F3794">
        <f>VLOOKUP(E3794,Aerogeneradores!$A$2:$E$47,2)</f>
        <v>982</v>
      </c>
      <c r="G3794">
        <f t="shared" si="157"/>
        <v>0.98199999999999998</v>
      </c>
      <c r="H3794">
        <f t="shared" si="158"/>
        <v>0.98199999999999998</v>
      </c>
      <c r="I3794">
        <f>H3794*$N$4</f>
        <v>15.712</v>
      </c>
    </row>
    <row r="3795" spans="1:9" x14ac:dyDescent="0.3">
      <c r="A3795">
        <v>2037</v>
      </c>
      <c r="B3795" t="s">
        <v>17</v>
      </c>
      <c r="C3795">
        <v>18</v>
      </c>
      <c r="D3795">
        <v>8.5500000000000007</v>
      </c>
      <c r="E3795">
        <f t="shared" si="156"/>
        <v>8.5</v>
      </c>
      <c r="F3795">
        <f>VLOOKUP(E3795,Aerogeneradores!$A$2:$E$47,2)</f>
        <v>982</v>
      </c>
      <c r="G3795">
        <f t="shared" si="157"/>
        <v>0.98199999999999998</v>
      </c>
      <c r="H3795">
        <f t="shared" si="158"/>
        <v>0.98199999999999998</v>
      </c>
      <c r="I3795">
        <f>H3795*$N$4</f>
        <v>15.712</v>
      </c>
    </row>
    <row r="3796" spans="1:9" x14ac:dyDescent="0.3">
      <c r="A3796">
        <v>2037</v>
      </c>
      <c r="B3796" t="s">
        <v>17</v>
      </c>
      <c r="C3796">
        <v>19</v>
      </c>
      <c r="D3796">
        <v>8.7100000000000009</v>
      </c>
      <c r="E3796">
        <f t="shared" si="156"/>
        <v>8.5</v>
      </c>
      <c r="F3796">
        <f>VLOOKUP(E3796,Aerogeneradores!$A$2:$E$47,2)</f>
        <v>982</v>
      </c>
      <c r="G3796">
        <f t="shared" si="157"/>
        <v>0.98199999999999998</v>
      </c>
      <c r="H3796">
        <f t="shared" si="158"/>
        <v>0.98199999999999998</v>
      </c>
      <c r="I3796">
        <f>H3796*$N$4</f>
        <v>15.712</v>
      </c>
    </row>
    <row r="3797" spans="1:9" x14ac:dyDescent="0.3">
      <c r="A3797">
        <v>2037</v>
      </c>
      <c r="B3797" t="s">
        <v>17</v>
      </c>
      <c r="C3797">
        <v>20</v>
      </c>
      <c r="D3797">
        <v>9.1</v>
      </c>
      <c r="E3797">
        <f t="shared" si="156"/>
        <v>9</v>
      </c>
      <c r="F3797">
        <f>VLOOKUP(E3797,Aerogeneradores!$A$2:$E$47,2)</f>
        <v>1126</v>
      </c>
      <c r="G3797">
        <f t="shared" si="157"/>
        <v>1.1259999999999999</v>
      </c>
      <c r="H3797">
        <f t="shared" si="158"/>
        <v>1.1259999999999999</v>
      </c>
      <c r="I3797">
        <f>H3797*$N$4</f>
        <v>18.015999999999998</v>
      </c>
    </row>
    <row r="3798" spans="1:9" x14ac:dyDescent="0.3">
      <c r="A3798">
        <v>2037</v>
      </c>
      <c r="B3798" t="s">
        <v>17</v>
      </c>
      <c r="C3798">
        <v>21</v>
      </c>
      <c r="D3798">
        <v>9.43</v>
      </c>
      <c r="E3798">
        <f t="shared" si="156"/>
        <v>9.5</v>
      </c>
      <c r="F3798">
        <f>VLOOKUP(E3798,Aerogeneradores!$A$2:$E$47,2)</f>
        <v>1310</v>
      </c>
      <c r="G3798">
        <f t="shared" si="157"/>
        <v>1.31</v>
      </c>
      <c r="H3798">
        <f t="shared" si="158"/>
        <v>1.31</v>
      </c>
      <c r="I3798">
        <f>H3798*$N$4</f>
        <v>20.96</v>
      </c>
    </row>
    <row r="3799" spans="1:9" x14ac:dyDescent="0.3">
      <c r="A3799">
        <v>2037</v>
      </c>
      <c r="B3799" t="s">
        <v>17</v>
      </c>
      <c r="C3799">
        <v>22</v>
      </c>
      <c r="D3799">
        <v>9.2200000000000006</v>
      </c>
      <c r="E3799">
        <f t="shared" si="156"/>
        <v>9</v>
      </c>
      <c r="F3799">
        <f>VLOOKUP(E3799,Aerogeneradores!$A$2:$E$47,2)</f>
        <v>1126</v>
      </c>
      <c r="G3799">
        <f t="shared" si="157"/>
        <v>1.1259999999999999</v>
      </c>
      <c r="H3799">
        <f t="shared" si="158"/>
        <v>1.1259999999999999</v>
      </c>
      <c r="I3799">
        <f>H3799*$N$4</f>
        <v>18.015999999999998</v>
      </c>
    </row>
    <row r="3800" spans="1:9" x14ac:dyDescent="0.3">
      <c r="A3800">
        <v>2037</v>
      </c>
      <c r="B3800" t="s">
        <v>17</v>
      </c>
      <c r="C3800">
        <v>23</v>
      </c>
      <c r="D3800">
        <v>9.17</v>
      </c>
      <c r="E3800">
        <f t="shared" si="156"/>
        <v>9</v>
      </c>
      <c r="F3800">
        <f>VLOOKUP(E3800,Aerogeneradores!$A$2:$E$47,2)</f>
        <v>1126</v>
      </c>
      <c r="G3800">
        <f t="shared" si="157"/>
        <v>1.1259999999999999</v>
      </c>
      <c r="H3800">
        <f t="shared" si="158"/>
        <v>1.1259999999999999</v>
      </c>
      <c r="I3800">
        <f>H3800*$N$4</f>
        <v>18.015999999999998</v>
      </c>
    </row>
    <row r="3801" spans="1:9" x14ac:dyDescent="0.3">
      <c r="A3801">
        <v>2037</v>
      </c>
      <c r="B3801" t="s">
        <v>17</v>
      </c>
      <c r="C3801">
        <v>24</v>
      </c>
      <c r="D3801">
        <v>9.07</v>
      </c>
      <c r="E3801">
        <f t="shared" si="156"/>
        <v>9</v>
      </c>
      <c r="F3801">
        <f>VLOOKUP(E3801,Aerogeneradores!$A$2:$E$47,2)</f>
        <v>1126</v>
      </c>
      <c r="G3801">
        <f t="shared" si="157"/>
        <v>1.1259999999999999</v>
      </c>
      <c r="H3801">
        <f t="shared" si="158"/>
        <v>1.1259999999999999</v>
      </c>
      <c r="I3801">
        <f>H3801*$N$4</f>
        <v>18.015999999999998</v>
      </c>
    </row>
    <row r="3802" spans="1:9" x14ac:dyDescent="0.3">
      <c r="A3802">
        <v>2037</v>
      </c>
      <c r="B3802" t="s">
        <v>18</v>
      </c>
      <c r="C3802">
        <v>1</v>
      </c>
      <c r="D3802">
        <v>8.3699999999999992</v>
      </c>
      <c r="E3802">
        <f t="shared" si="156"/>
        <v>8.5</v>
      </c>
      <c r="F3802">
        <f>VLOOKUP(E3802,Aerogeneradores!$A$2:$E$47,2)</f>
        <v>982</v>
      </c>
      <c r="G3802">
        <f t="shared" si="157"/>
        <v>0.98199999999999998</v>
      </c>
      <c r="H3802">
        <f t="shared" si="158"/>
        <v>0.98199999999999998</v>
      </c>
      <c r="I3802">
        <f>H3802*$N$4</f>
        <v>15.712</v>
      </c>
    </row>
    <row r="3803" spans="1:9" x14ac:dyDescent="0.3">
      <c r="A3803">
        <v>2037</v>
      </c>
      <c r="B3803" t="s">
        <v>18</v>
      </c>
      <c r="C3803">
        <v>2</v>
      </c>
      <c r="D3803">
        <v>8.1</v>
      </c>
      <c r="E3803">
        <f t="shared" si="156"/>
        <v>8</v>
      </c>
      <c r="F3803">
        <f>VLOOKUP(E3803,Aerogeneradores!$A$2:$E$47,2)</f>
        <v>837</v>
      </c>
      <c r="G3803">
        <f t="shared" si="157"/>
        <v>0.83699999999999997</v>
      </c>
      <c r="H3803">
        <f t="shared" si="158"/>
        <v>0.83699999999999997</v>
      </c>
      <c r="I3803">
        <f>H3803*$N$4</f>
        <v>13.391999999999999</v>
      </c>
    </row>
    <row r="3804" spans="1:9" x14ac:dyDescent="0.3">
      <c r="A3804">
        <v>2037</v>
      </c>
      <c r="B3804" t="s">
        <v>18</v>
      </c>
      <c r="C3804">
        <v>3</v>
      </c>
      <c r="D3804">
        <v>8.07</v>
      </c>
      <c r="E3804">
        <f t="shared" si="156"/>
        <v>8</v>
      </c>
      <c r="F3804">
        <f>VLOOKUP(E3804,Aerogeneradores!$A$2:$E$47,2)</f>
        <v>837</v>
      </c>
      <c r="G3804">
        <f t="shared" si="157"/>
        <v>0.83699999999999997</v>
      </c>
      <c r="H3804">
        <f t="shared" si="158"/>
        <v>0.83699999999999997</v>
      </c>
      <c r="I3804">
        <f>H3804*$N$4</f>
        <v>13.391999999999999</v>
      </c>
    </row>
    <row r="3805" spans="1:9" x14ac:dyDescent="0.3">
      <c r="A3805">
        <v>2037</v>
      </c>
      <c r="B3805" t="s">
        <v>18</v>
      </c>
      <c r="C3805">
        <v>4</v>
      </c>
      <c r="D3805">
        <v>7.98</v>
      </c>
      <c r="E3805">
        <f t="shared" si="156"/>
        <v>8</v>
      </c>
      <c r="F3805">
        <f>VLOOKUP(E3805,Aerogeneradores!$A$2:$E$47,2)</f>
        <v>837</v>
      </c>
      <c r="G3805">
        <f t="shared" si="157"/>
        <v>0.83699999999999997</v>
      </c>
      <c r="H3805">
        <f t="shared" si="158"/>
        <v>0.83699999999999997</v>
      </c>
      <c r="I3805">
        <f>H3805*$N$4</f>
        <v>13.391999999999999</v>
      </c>
    </row>
    <row r="3806" spans="1:9" x14ac:dyDescent="0.3">
      <c r="A3806">
        <v>2037</v>
      </c>
      <c r="B3806" t="s">
        <v>18</v>
      </c>
      <c r="C3806">
        <v>5</v>
      </c>
      <c r="D3806">
        <v>7.85</v>
      </c>
      <c r="E3806">
        <f t="shared" si="156"/>
        <v>8</v>
      </c>
      <c r="F3806">
        <f>VLOOKUP(E3806,Aerogeneradores!$A$2:$E$47,2)</f>
        <v>837</v>
      </c>
      <c r="G3806">
        <f t="shared" si="157"/>
        <v>0.83699999999999997</v>
      </c>
      <c r="H3806">
        <f t="shared" si="158"/>
        <v>0.83699999999999997</v>
      </c>
      <c r="I3806">
        <f>H3806*$N$4</f>
        <v>13.391999999999999</v>
      </c>
    </row>
    <row r="3807" spans="1:9" x14ac:dyDescent="0.3">
      <c r="A3807">
        <v>2037</v>
      </c>
      <c r="B3807" t="s">
        <v>18</v>
      </c>
      <c r="C3807">
        <v>6</v>
      </c>
      <c r="D3807">
        <v>7.64</v>
      </c>
      <c r="E3807">
        <f t="shared" si="156"/>
        <v>7.5</v>
      </c>
      <c r="F3807">
        <f>VLOOKUP(E3807,Aerogeneradores!$A$2:$E$47,2)</f>
        <v>685</v>
      </c>
      <c r="G3807">
        <f t="shared" si="157"/>
        <v>0.68500000000000005</v>
      </c>
      <c r="H3807">
        <f t="shared" si="158"/>
        <v>0.68500000000000005</v>
      </c>
      <c r="I3807">
        <f>H3807*$N$4</f>
        <v>10.96</v>
      </c>
    </row>
    <row r="3808" spans="1:9" x14ac:dyDescent="0.3">
      <c r="A3808">
        <v>2037</v>
      </c>
      <c r="B3808" t="s">
        <v>18</v>
      </c>
      <c r="C3808">
        <v>7</v>
      </c>
      <c r="D3808">
        <v>7.72</v>
      </c>
      <c r="E3808">
        <f t="shared" si="156"/>
        <v>7.5</v>
      </c>
      <c r="F3808">
        <f>VLOOKUP(E3808,Aerogeneradores!$A$2:$E$47,2)</f>
        <v>685</v>
      </c>
      <c r="G3808">
        <f t="shared" si="157"/>
        <v>0.68500000000000005</v>
      </c>
      <c r="H3808">
        <f t="shared" si="158"/>
        <v>0.68500000000000005</v>
      </c>
      <c r="I3808">
        <f>H3808*$N$4</f>
        <v>10.96</v>
      </c>
    </row>
    <row r="3809" spans="1:9" x14ac:dyDescent="0.3">
      <c r="A3809">
        <v>2037</v>
      </c>
      <c r="B3809" t="s">
        <v>18</v>
      </c>
      <c r="C3809">
        <v>8</v>
      </c>
      <c r="D3809">
        <v>7.59</v>
      </c>
      <c r="E3809">
        <f t="shared" si="156"/>
        <v>7.5</v>
      </c>
      <c r="F3809">
        <f>VLOOKUP(E3809,Aerogeneradores!$A$2:$E$47,2)</f>
        <v>685</v>
      </c>
      <c r="G3809">
        <f t="shared" si="157"/>
        <v>0.68500000000000005</v>
      </c>
      <c r="H3809">
        <f t="shared" si="158"/>
        <v>0.68500000000000005</v>
      </c>
      <c r="I3809">
        <f>H3809*$N$4</f>
        <v>10.96</v>
      </c>
    </row>
    <row r="3810" spans="1:9" x14ac:dyDescent="0.3">
      <c r="A3810">
        <v>2037</v>
      </c>
      <c r="B3810" t="s">
        <v>18</v>
      </c>
      <c r="C3810">
        <v>9</v>
      </c>
      <c r="D3810">
        <v>7.44</v>
      </c>
      <c r="E3810">
        <f t="shared" si="156"/>
        <v>7.5</v>
      </c>
      <c r="F3810">
        <f>VLOOKUP(E3810,Aerogeneradores!$A$2:$E$47,2)</f>
        <v>685</v>
      </c>
      <c r="G3810">
        <f t="shared" si="157"/>
        <v>0.68500000000000005</v>
      </c>
      <c r="H3810">
        <f t="shared" si="158"/>
        <v>0.68500000000000005</v>
      </c>
      <c r="I3810">
        <f>H3810*$N$4</f>
        <v>10.96</v>
      </c>
    </row>
    <row r="3811" spans="1:9" x14ac:dyDescent="0.3">
      <c r="A3811">
        <v>2037</v>
      </c>
      <c r="B3811" t="s">
        <v>18</v>
      </c>
      <c r="C3811">
        <v>10</v>
      </c>
      <c r="D3811">
        <v>7.26</v>
      </c>
      <c r="E3811">
        <f t="shared" si="156"/>
        <v>7.5</v>
      </c>
      <c r="F3811">
        <f>VLOOKUP(E3811,Aerogeneradores!$A$2:$E$47,2)</f>
        <v>685</v>
      </c>
      <c r="G3811">
        <f t="shared" si="157"/>
        <v>0.68500000000000005</v>
      </c>
      <c r="H3811">
        <f t="shared" si="158"/>
        <v>0.68500000000000005</v>
      </c>
      <c r="I3811">
        <f>H3811*$N$4</f>
        <v>10.96</v>
      </c>
    </row>
    <row r="3812" spans="1:9" x14ac:dyDescent="0.3">
      <c r="A3812">
        <v>2037</v>
      </c>
      <c r="B3812" t="s">
        <v>18</v>
      </c>
      <c r="C3812">
        <v>11</v>
      </c>
      <c r="D3812">
        <v>7.01</v>
      </c>
      <c r="E3812">
        <f t="shared" si="156"/>
        <v>7</v>
      </c>
      <c r="F3812">
        <f>VLOOKUP(E3812,Aerogeneradores!$A$2:$E$47,2)</f>
        <v>543</v>
      </c>
      <c r="G3812">
        <f t="shared" si="157"/>
        <v>0.54300000000000004</v>
      </c>
      <c r="H3812">
        <f t="shared" si="158"/>
        <v>0.54300000000000004</v>
      </c>
      <c r="I3812">
        <f>H3812*$N$4</f>
        <v>8.6880000000000006</v>
      </c>
    </row>
    <row r="3813" spans="1:9" x14ac:dyDescent="0.3">
      <c r="A3813">
        <v>2037</v>
      </c>
      <c r="B3813" t="s">
        <v>18</v>
      </c>
      <c r="C3813">
        <v>12</v>
      </c>
      <c r="D3813">
        <v>6.79</v>
      </c>
      <c r="E3813">
        <f t="shared" si="156"/>
        <v>7</v>
      </c>
      <c r="F3813">
        <f>VLOOKUP(E3813,Aerogeneradores!$A$2:$E$47,2)</f>
        <v>543</v>
      </c>
      <c r="G3813">
        <f t="shared" si="157"/>
        <v>0.54300000000000004</v>
      </c>
      <c r="H3813">
        <f t="shared" si="158"/>
        <v>0.54300000000000004</v>
      </c>
      <c r="I3813">
        <f>H3813*$N$4</f>
        <v>8.6880000000000006</v>
      </c>
    </row>
    <row r="3814" spans="1:9" x14ac:dyDescent="0.3">
      <c r="A3814">
        <v>2037</v>
      </c>
      <c r="B3814" t="s">
        <v>18</v>
      </c>
      <c r="C3814">
        <v>13</v>
      </c>
      <c r="D3814">
        <v>6.61</v>
      </c>
      <c r="E3814">
        <f t="shared" si="156"/>
        <v>6.5</v>
      </c>
      <c r="F3814">
        <f>VLOOKUP(E3814,Aerogeneradores!$A$2:$E$47,2)</f>
        <v>430</v>
      </c>
      <c r="G3814">
        <f t="shared" si="157"/>
        <v>0.43</v>
      </c>
      <c r="H3814">
        <f t="shared" si="158"/>
        <v>0.43</v>
      </c>
      <c r="I3814">
        <f>H3814*$N$4</f>
        <v>6.88</v>
      </c>
    </row>
    <row r="3815" spans="1:9" x14ac:dyDescent="0.3">
      <c r="A3815">
        <v>2037</v>
      </c>
      <c r="B3815" t="s">
        <v>18</v>
      </c>
      <c r="C3815">
        <v>14</v>
      </c>
      <c r="D3815">
        <v>6.56</v>
      </c>
      <c r="E3815">
        <f t="shared" si="156"/>
        <v>6.5</v>
      </c>
      <c r="F3815">
        <f>VLOOKUP(E3815,Aerogeneradores!$A$2:$E$47,2)</f>
        <v>430</v>
      </c>
      <c r="G3815">
        <f t="shared" si="157"/>
        <v>0.43</v>
      </c>
      <c r="H3815">
        <f t="shared" si="158"/>
        <v>0.43</v>
      </c>
      <c r="I3815">
        <f>H3815*$N$4</f>
        <v>6.88</v>
      </c>
    </row>
    <row r="3816" spans="1:9" x14ac:dyDescent="0.3">
      <c r="A3816">
        <v>2037</v>
      </c>
      <c r="B3816" t="s">
        <v>18</v>
      </c>
      <c r="C3816">
        <v>15</v>
      </c>
      <c r="D3816">
        <v>6.61</v>
      </c>
      <c r="E3816">
        <f t="shared" si="156"/>
        <v>6.5</v>
      </c>
      <c r="F3816">
        <f>VLOOKUP(E3816,Aerogeneradores!$A$2:$E$47,2)</f>
        <v>430</v>
      </c>
      <c r="G3816">
        <f t="shared" si="157"/>
        <v>0.43</v>
      </c>
      <c r="H3816">
        <f t="shared" si="158"/>
        <v>0.43</v>
      </c>
      <c r="I3816">
        <f>H3816*$N$4</f>
        <v>6.88</v>
      </c>
    </row>
    <row r="3817" spans="1:9" x14ac:dyDescent="0.3">
      <c r="A3817">
        <v>2037</v>
      </c>
      <c r="B3817" t="s">
        <v>18</v>
      </c>
      <c r="C3817">
        <v>16</v>
      </c>
      <c r="D3817">
        <v>6.88</v>
      </c>
      <c r="E3817">
        <f t="shared" si="156"/>
        <v>7</v>
      </c>
      <c r="F3817">
        <f>VLOOKUP(E3817,Aerogeneradores!$A$2:$E$47,2)</f>
        <v>543</v>
      </c>
      <c r="G3817">
        <f t="shared" si="157"/>
        <v>0.54300000000000004</v>
      </c>
      <c r="H3817">
        <f t="shared" si="158"/>
        <v>0.54300000000000004</v>
      </c>
      <c r="I3817">
        <f>H3817*$N$4</f>
        <v>8.6880000000000006</v>
      </c>
    </row>
    <row r="3818" spans="1:9" x14ac:dyDescent="0.3">
      <c r="A3818">
        <v>2037</v>
      </c>
      <c r="B3818" t="s">
        <v>18</v>
      </c>
      <c r="C3818">
        <v>17</v>
      </c>
      <c r="D3818">
        <v>7.07</v>
      </c>
      <c r="E3818">
        <f t="shared" si="156"/>
        <v>7</v>
      </c>
      <c r="F3818">
        <f>VLOOKUP(E3818,Aerogeneradores!$A$2:$E$47,2)</f>
        <v>543</v>
      </c>
      <c r="G3818">
        <f t="shared" si="157"/>
        <v>0.54300000000000004</v>
      </c>
      <c r="H3818">
        <f t="shared" si="158"/>
        <v>0.54300000000000004</v>
      </c>
      <c r="I3818">
        <f>H3818*$N$4</f>
        <v>8.6880000000000006</v>
      </c>
    </row>
    <row r="3819" spans="1:9" x14ac:dyDescent="0.3">
      <c r="A3819">
        <v>2037</v>
      </c>
      <c r="B3819" t="s">
        <v>18</v>
      </c>
      <c r="C3819">
        <v>18</v>
      </c>
      <c r="D3819">
        <v>6.97</v>
      </c>
      <c r="E3819">
        <f t="shared" ref="E3819:E4041" si="159">MROUND(D3819,0.5)</f>
        <v>7</v>
      </c>
      <c r="F3819">
        <f>VLOOKUP(E3819,Aerogeneradores!$A$2:$E$47,2)</f>
        <v>543</v>
      </c>
      <c r="G3819">
        <f t="shared" ref="G3819:G3882" si="160">F3819/1000</f>
        <v>0.54300000000000004</v>
      </c>
      <c r="H3819">
        <f t="shared" ref="H3819:H3882" si="161">G3819*1</f>
        <v>0.54300000000000004</v>
      </c>
      <c r="I3819">
        <f>H3819*$N$4</f>
        <v>8.6880000000000006</v>
      </c>
    </row>
    <row r="3820" spans="1:9" x14ac:dyDescent="0.3">
      <c r="A3820">
        <v>2037</v>
      </c>
      <c r="B3820" t="s">
        <v>18</v>
      </c>
      <c r="C3820">
        <v>19</v>
      </c>
      <c r="D3820">
        <v>7.57</v>
      </c>
      <c r="E3820">
        <f t="shared" si="159"/>
        <v>7.5</v>
      </c>
      <c r="F3820">
        <f>VLOOKUP(E3820,Aerogeneradores!$A$2:$E$47,2)</f>
        <v>685</v>
      </c>
      <c r="G3820">
        <f t="shared" si="160"/>
        <v>0.68500000000000005</v>
      </c>
      <c r="H3820">
        <f t="shared" si="161"/>
        <v>0.68500000000000005</v>
      </c>
      <c r="I3820">
        <f>H3820*$N$4</f>
        <v>10.96</v>
      </c>
    </row>
    <row r="3821" spans="1:9" x14ac:dyDescent="0.3">
      <c r="A3821">
        <v>2037</v>
      </c>
      <c r="B3821" t="s">
        <v>18</v>
      </c>
      <c r="C3821">
        <v>20</v>
      </c>
      <c r="D3821">
        <v>7.97</v>
      </c>
      <c r="E3821">
        <f t="shared" si="159"/>
        <v>8</v>
      </c>
      <c r="F3821">
        <f>VLOOKUP(E3821,Aerogeneradores!$A$2:$E$47,2)</f>
        <v>837</v>
      </c>
      <c r="G3821">
        <f t="shared" si="160"/>
        <v>0.83699999999999997</v>
      </c>
      <c r="H3821">
        <f t="shared" si="161"/>
        <v>0.83699999999999997</v>
      </c>
      <c r="I3821">
        <f>H3821*$N$4</f>
        <v>13.391999999999999</v>
      </c>
    </row>
    <row r="3822" spans="1:9" x14ac:dyDescent="0.3">
      <c r="A3822">
        <v>2037</v>
      </c>
      <c r="B3822" t="s">
        <v>18</v>
      </c>
      <c r="C3822">
        <v>21</v>
      </c>
      <c r="D3822">
        <v>8.35</v>
      </c>
      <c r="E3822">
        <f t="shared" si="159"/>
        <v>8.5</v>
      </c>
      <c r="F3822">
        <f>VLOOKUP(E3822,Aerogeneradores!$A$2:$E$47,2)</f>
        <v>982</v>
      </c>
      <c r="G3822">
        <f t="shared" si="160"/>
        <v>0.98199999999999998</v>
      </c>
      <c r="H3822">
        <f t="shared" si="161"/>
        <v>0.98199999999999998</v>
      </c>
      <c r="I3822">
        <f>H3822*$N$4</f>
        <v>15.712</v>
      </c>
    </row>
    <row r="3823" spans="1:9" x14ac:dyDescent="0.3">
      <c r="A3823">
        <v>2037</v>
      </c>
      <c r="B3823" t="s">
        <v>18</v>
      </c>
      <c r="C3823">
        <v>22</v>
      </c>
      <c r="D3823">
        <v>8.51</v>
      </c>
      <c r="E3823">
        <f t="shared" si="159"/>
        <v>8.5</v>
      </c>
      <c r="F3823">
        <f>VLOOKUP(E3823,Aerogeneradores!$A$2:$E$47,2)</f>
        <v>982</v>
      </c>
      <c r="G3823">
        <f t="shared" si="160"/>
        <v>0.98199999999999998</v>
      </c>
      <c r="H3823">
        <f t="shared" si="161"/>
        <v>0.98199999999999998</v>
      </c>
      <c r="I3823">
        <f>H3823*$N$4</f>
        <v>15.712</v>
      </c>
    </row>
    <row r="3824" spans="1:9" x14ac:dyDescent="0.3">
      <c r="A3824">
        <v>2037</v>
      </c>
      <c r="B3824" t="s">
        <v>18</v>
      </c>
      <c r="C3824">
        <v>23</v>
      </c>
      <c r="D3824">
        <v>8.6300000000000008</v>
      </c>
      <c r="E3824">
        <f t="shared" si="159"/>
        <v>8.5</v>
      </c>
      <c r="F3824">
        <f>VLOOKUP(E3824,Aerogeneradores!$A$2:$E$47,2)</f>
        <v>982</v>
      </c>
      <c r="G3824">
        <f t="shared" si="160"/>
        <v>0.98199999999999998</v>
      </c>
      <c r="H3824">
        <f t="shared" si="161"/>
        <v>0.98199999999999998</v>
      </c>
      <c r="I3824">
        <f>H3824*$N$4</f>
        <v>15.712</v>
      </c>
    </row>
    <row r="3825" spans="1:9" x14ac:dyDescent="0.3">
      <c r="A3825">
        <v>2037</v>
      </c>
      <c r="B3825" t="s">
        <v>18</v>
      </c>
      <c r="C3825">
        <v>24</v>
      </c>
      <c r="D3825">
        <v>8.48</v>
      </c>
      <c r="E3825">
        <f t="shared" si="159"/>
        <v>8.5</v>
      </c>
      <c r="F3825">
        <f>VLOOKUP(E3825,Aerogeneradores!$A$2:$E$47,2)</f>
        <v>982</v>
      </c>
      <c r="G3825">
        <f t="shared" si="160"/>
        <v>0.98199999999999998</v>
      </c>
      <c r="H3825">
        <f t="shared" si="161"/>
        <v>0.98199999999999998</v>
      </c>
      <c r="I3825">
        <f>H3825*$N$4</f>
        <v>15.712</v>
      </c>
    </row>
    <row r="3826" spans="1:9" x14ac:dyDescent="0.3">
      <c r="A3826">
        <v>2037</v>
      </c>
      <c r="B3826" t="s">
        <v>19</v>
      </c>
      <c r="C3826">
        <v>1</v>
      </c>
      <c r="D3826">
        <v>7.39</v>
      </c>
      <c r="E3826">
        <f t="shared" si="159"/>
        <v>7.5</v>
      </c>
      <c r="F3826">
        <f>VLOOKUP(E3826,Aerogeneradores!$A$2:$E$47,2)</f>
        <v>685</v>
      </c>
      <c r="G3826">
        <f t="shared" si="160"/>
        <v>0.68500000000000005</v>
      </c>
      <c r="H3826">
        <f t="shared" si="161"/>
        <v>0.68500000000000005</v>
      </c>
      <c r="I3826">
        <f>H3826*$N$4</f>
        <v>10.96</v>
      </c>
    </row>
    <row r="3827" spans="1:9" x14ac:dyDescent="0.3">
      <c r="A3827">
        <v>2037</v>
      </c>
      <c r="B3827" t="s">
        <v>19</v>
      </c>
      <c r="C3827">
        <v>2</v>
      </c>
      <c r="D3827">
        <v>7.16</v>
      </c>
      <c r="E3827">
        <f t="shared" si="159"/>
        <v>7</v>
      </c>
      <c r="F3827">
        <f>VLOOKUP(E3827,Aerogeneradores!$A$2:$E$47,2)</f>
        <v>543</v>
      </c>
      <c r="G3827">
        <f t="shared" si="160"/>
        <v>0.54300000000000004</v>
      </c>
      <c r="H3827">
        <f t="shared" si="161"/>
        <v>0.54300000000000004</v>
      </c>
      <c r="I3827">
        <f>H3827*$N$4</f>
        <v>8.6880000000000006</v>
      </c>
    </row>
    <row r="3828" spans="1:9" x14ac:dyDescent="0.3">
      <c r="A3828">
        <v>2037</v>
      </c>
      <c r="B3828" t="s">
        <v>19</v>
      </c>
      <c r="C3828">
        <v>3</v>
      </c>
      <c r="D3828">
        <v>7.14</v>
      </c>
      <c r="E3828">
        <f t="shared" si="159"/>
        <v>7</v>
      </c>
      <c r="F3828">
        <f>VLOOKUP(E3828,Aerogeneradores!$A$2:$E$47,2)</f>
        <v>543</v>
      </c>
      <c r="G3828">
        <f t="shared" si="160"/>
        <v>0.54300000000000004</v>
      </c>
      <c r="H3828">
        <f t="shared" si="161"/>
        <v>0.54300000000000004</v>
      </c>
      <c r="I3828">
        <f>H3828*$N$4</f>
        <v>8.6880000000000006</v>
      </c>
    </row>
    <row r="3829" spans="1:9" x14ac:dyDescent="0.3">
      <c r="A3829">
        <v>2037</v>
      </c>
      <c r="B3829" t="s">
        <v>19</v>
      </c>
      <c r="C3829">
        <v>4</v>
      </c>
      <c r="D3829">
        <v>7.05</v>
      </c>
      <c r="E3829">
        <f t="shared" si="159"/>
        <v>7</v>
      </c>
      <c r="F3829">
        <f>VLOOKUP(E3829,Aerogeneradores!$A$2:$E$47,2)</f>
        <v>543</v>
      </c>
      <c r="G3829">
        <f t="shared" si="160"/>
        <v>0.54300000000000004</v>
      </c>
      <c r="H3829">
        <f t="shared" si="161"/>
        <v>0.54300000000000004</v>
      </c>
      <c r="I3829">
        <f>H3829*$N$4</f>
        <v>8.6880000000000006</v>
      </c>
    </row>
    <row r="3830" spans="1:9" x14ac:dyDescent="0.3">
      <c r="A3830">
        <v>2037</v>
      </c>
      <c r="B3830" t="s">
        <v>19</v>
      </c>
      <c r="C3830">
        <v>5</v>
      </c>
      <c r="D3830">
        <v>6.99</v>
      </c>
      <c r="E3830">
        <f t="shared" si="159"/>
        <v>7</v>
      </c>
      <c r="F3830">
        <f>VLOOKUP(E3830,Aerogeneradores!$A$2:$E$47,2)</f>
        <v>543</v>
      </c>
      <c r="G3830">
        <f t="shared" si="160"/>
        <v>0.54300000000000004</v>
      </c>
      <c r="H3830">
        <f t="shared" si="161"/>
        <v>0.54300000000000004</v>
      </c>
      <c r="I3830">
        <f>H3830*$N$4</f>
        <v>8.6880000000000006</v>
      </c>
    </row>
    <row r="3831" spans="1:9" x14ac:dyDescent="0.3">
      <c r="A3831">
        <v>2037</v>
      </c>
      <c r="B3831" t="s">
        <v>19</v>
      </c>
      <c r="C3831">
        <v>6</v>
      </c>
      <c r="D3831">
        <v>6.86</v>
      </c>
      <c r="E3831">
        <f t="shared" si="159"/>
        <v>7</v>
      </c>
      <c r="F3831">
        <f>VLOOKUP(E3831,Aerogeneradores!$A$2:$E$47,2)</f>
        <v>543</v>
      </c>
      <c r="G3831">
        <f t="shared" si="160"/>
        <v>0.54300000000000004</v>
      </c>
      <c r="H3831">
        <f t="shared" si="161"/>
        <v>0.54300000000000004</v>
      </c>
      <c r="I3831">
        <f>H3831*$N$4</f>
        <v>8.6880000000000006</v>
      </c>
    </row>
    <row r="3832" spans="1:9" x14ac:dyDescent="0.3">
      <c r="A3832">
        <v>2037</v>
      </c>
      <c r="B3832" t="s">
        <v>19</v>
      </c>
      <c r="C3832">
        <v>7</v>
      </c>
      <c r="D3832">
        <v>6.89</v>
      </c>
      <c r="E3832">
        <f t="shared" si="159"/>
        <v>7</v>
      </c>
      <c r="F3832">
        <f>VLOOKUP(E3832,Aerogeneradores!$A$2:$E$47,2)</f>
        <v>543</v>
      </c>
      <c r="G3832">
        <f t="shared" si="160"/>
        <v>0.54300000000000004</v>
      </c>
      <c r="H3832">
        <f t="shared" si="161"/>
        <v>0.54300000000000004</v>
      </c>
      <c r="I3832">
        <f>H3832*$N$4</f>
        <v>8.6880000000000006</v>
      </c>
    </row>
    <row r="3833" spans="1:9" x14ac:dyDescent="0.3">
      <c r="A3833">
        <v>2037</v>
      </c>
      <c r="B3833" t="s">
        <v>19</v>
      </c>
      <c r="C3833">
        <v>8</v>
      </c>
      <c r="D3833">
        <v>6.76</v>
      </c>
      <c r="E3833">
        <f t="shared" si="159"/>
        <v>7</v>
      </c>
      <c r="F3833">
        <f>VLOOKUP(E3833,Aerogeneradores!$A$2:$E$47,2)</f>
        <v>543</v>
      </c>
      <c r="G3833">
        <f t="shared" si="160"/>
        <v>0.54300000000000004</v>
      </c>
      <c r="H3833">
        <f t="shared" si="161"/>
        <v>0.54300000000000004</v>
      </c>
      <c r="I3833">
        <f>H3833*$N$4</f>
        <v>8.6880000000000006</v>
      </c>
    </row>
    <row r="3834" spans="1:9" x14ac:dyDescent="0.3">
      <c r="A3834">
        <v>2037</v>
      </c>
      <c r="B3834" t="s">
        <v>19</v>
      </c>
      <c r="C3834">
        <v>9</v>
      </c>
      <c r="D3834">
        <v>6.69</v>
      </c>
      <c r="E3834">
        <f t="shared" si="159"/>
        <v>6.5</v>
      </c>
      <c r="F3834">
        <f>VLOOKUP(E3834,Aerogeneradores!$A$2:$E$47,2)</f>
        <v>430</v>
      </c>
      <c r="G3834">
        <f t="shared" si="160"/>
        <v>0.43</v>
      </c>
      <c r="H3834">
        <f t="shared" si="161"/>
        <v>0.43</v>
      </c>
      <c r="I3834">
        <f>H3834*$N$4</f>
        <v>6.88</v>
      </c>
    </row>
    <row r="3835" spans="1:9" x14ac:dyDescent="0.3">
      <c r="A3835">
        <v>2037</v>
      </c>
      <c r="B3835" t="s">
        <v>19</v>
      </c>
      <c r="C3835">
        <v>10</v>
      </c>
      <c r="D3835">
        <v>6.68</v>
      </c>
      <c r="E3835">
        <f t="shared" si="159"/>
        <v>6.5</v>
      </c>
      <c r="F3835">
        <f>VLOOKUP(E3835,Aerogeneradores!$A$2:$E$47,2)</f>
        <v>430</v>
      </c>
      <c r="G3835">
        <f t="shared" si="160"/>
        <v>0.43</v>
      </c>
      <c r="H3835">
        <f t="shared" si="161"/>
        <v>0.43</v>
      </c>
      <c r="I3835">
        <f>H3835*$N$4</f>
        <v>6.88</v>
      </c>
    </row>
    <row r="3836" spans="1:9" x14ac:dyDescent="0.3">
      <c r="A3836">
        <v>2037</v>
      </c>
      <c r="B3836" t="s">
        <v>19</v>
      </c>
      <c r="C3836">
        <v>11</v>
      </c>
      <c r="D3836">
        <v>6.56</v>
      </c>
      <c r="E3836">
        <f t="shared" si="159"/>
        <v>6.5</v>
      </c>
      <c r="F3836">
        <f>VLOOKUP(E3836,Aerogeneradores!$A$2:$E$47,2)</f>
        <v>430</v>
      </c>
      <c r="G3836">
        <f t="shared" si="160"/>
        <v>0.43</v>
      </c>
      <c r="H3836">
        <f t="shared" si="161"/>
        <v>0.43</v>
      </c>
      <c r="I3836">
        <f>H3836*$N$4</f>
        <v>6.88</v>
      </c>
    </row>
    <row r="3837" spans="1:9" x14ac:dyDescent="0.3">
      <c r="A3837">
        <v>2037</v>
      </c>
      <c r="B3837" t="s">
        <v>19</v>
      </c>
      <c r="C3837">
        <v>12</v>
      </c>
      <c r="D3837">
        <v>6.45</v>
      </c>
      <c r="E3837">
        <f t="shared" si="159"/>
        <v>6.5</v>
      </c>
      <c r="F3837">
        <f>VLOOKUP(E3837,Aerogeneradores!$A$2:$E$47,2)</f>
        <v>430</v>
      </c>
      <c r="G3837">
        <f t="shared" si="160"/>
        <v>0.43</v>
      </c>
      <c r="H3837">
        <f t="shared" si="161"/>
        <v>0.43</v>
      </c>
      <c r="I3837">
        <f>H3837*$N$4</f>
        <v>6.88</v>
      </c>
    </row>
    <row r="3838" spans="1:9" x14ac:dyDescent="0.3">
      <c r="A3838">
        <v>2037</v>
      </c>
      <c r="B3838" t="s">
        <v>19</v>
      </c>
      <c r="C3838">
        <v>13</v>
      </c>
      <c r="D3838">
        <v>6.28</v>
      </c>
      <c r="E3838">
        <f t="shared" si="159"/>
        <v>6.5</v>
      </c>
      <c r="F3838">
        <f>VLOOKUP(E3838,Aerogeneradores!$A$2:$E$47,2)</f>
        <v>430</v>
      </c>
      <c r="G3838">
        <f t="shared" si="160"/>
        <v>0.43</v>
      </c>
      <c r="H3838">
        <f t="shared" si="161"/>
        <v>0.43</v>
      </c>
      <c r="I3838">
        <f>H3838*$N$4</f>
        <v>6.88</v>
      </c>
    </row>
    <row r="3839" spans="1:9" x14ac:dyDescent="0.3">
      <c r="A3839">
        <v>2037</v>
      </c>
      <c r="B3839" t="s">
        <v>19</v>
      </c>
      <c r="C3839">
        <v>14</v>
      </c>
      <c r="D3839">
        <v>6.29</v>
      </c>
      <c r="E3839">
        <f t="shared" si="159"/>
        <v>6.5</v>
      </c>
      <c r="F3839">
        <f>VLOOKUP(E3839,Aerogeneradores!$A$2:$E$47,2)</f>
        <v>430</v>
      </c>
      <c r="G3839">
        <f t="shared" si="160"/>
        <v>0.43</v>
      </c>
      <c r="H3839">
        <f t="shared" si="161"/>
        <v>0.43</v>
      </c>
      <c r="I3839">
        <f>H3839*$N$4</f>
        <v>6.88</v>
      </c>
    </row>
    <row r="3840" spans="1:9" x14ac:dyDescent="0.3">
      <c r="A3840">
        <v>2037</v>
      </c>
      <c r="B3840" t="s">
        <v>19</v>
      </c>
      <c r="C3840">
        <v>15</v>
      </c>
      <c r="D3840">
        <v>6.33</v>
      </c>
      <c r="E3840">
        <f t="shared" si="159"/>
        <v>6.5</v>
      </c>
      <c r="F3840">
        <f>VLOOKUP(E3840,Aerogeneradores!$A$2:$E$47,2)</f>
        <v>430</v>
      </c>
      <c r="G3840">
        <f t="shared" si="160"/>
        <v>0.43</v>
      </c>
      <c r="H3840">
        <f t="shared" si="161"/>
        <v>0.43</v>
      </c>
      <c r="I3840">
        <f>H3840*$N$4</f>
        <v>6.88</v>
      </c>
    </row>
    <row r="3841" spans="1:9" x14ac:dyDescent="0.3">
      <c r="A3841">
        <v>2037</v>
      </c>
      <c r="B3841" t="s">
        <v>19</v>
      </c>
      <c r="C3841">
        <v>16</v>
      </c>
      <c r="D3841">
        <v>6.41</v>
      </c>
      <c r="E3841">
        <f t="shared" si="159"/>
        <v>6.5</v>
      </c>
      <c r="F3841">
        <f>VLOOKUP(E3841,Aerogeneradores!$A$2:$E$47,2)</f>
        <v>430</v>
      </c>
      <c r="G3841">
        <f t="shared" si="160"/>
        <v>0.43</v>
      </c>
      <c r="H3841">
        <f t="shared" si="161"/>
        <v>0.43</v>
      </c>
      <c r="I3841">
        <f>H3841*$N$4</f>
        <v>6.88</v>
      </c>
    </row>
    <row r="3842" spans="1:9" x14ac:dyDescent="0.3">
      <c r="A3842">
        <v>2037</v>
      </c>
      <c r="B3842" t="s">
        <v>19</v>
      </c>
      <c r="C3842">
        <v>17</v>
      </c>
      <c r="D3842">
        <v>6.53</v>
      </c>
      <c r="E3842">
        <f t="shared" si="159"/>
        <v>6.5</v>
      </c>
      <c r="F3842">
        <f>VLOOKUP(E3842,Aerogeneradores!$A$2:$E$47,2)</f>
        <v>430</v>
      </c>
      <c r="G3842">
        <f t="shared" si="160"/>
        <v>0.43</v>
      </c>
      <c r="H3842">
        <f t="shared" si="161"/>
        <v>0.43</v>
      </c>
      <c r="I3842">
        <f>H3842*$N$4</f>
        <v>6.88</v>
      </c>
    </row>
    <row r="3843" spans="1:9" x14ac:dyDescent="0.3">
      <c r="A3843">
        <v>2037</v>
      </c>
      <c r="B3843" t="s">
        <v>19</v>
      </c>
      <c r="C3843">
        <v>18</v>
      </c>
      <c r="D3843">
        <v>6.88</v>
      </c>
      <c r="E3843">
        <f t="shared" si="159"/>
        <v>7</v>
      </c>
      <c r="F3843">
        <f>VLOOKUP(E3843,Aerogeneradores!$A$2:$E$47,2)</f>
        <v>543</v>
      </c>
      <c r="G3843">
        <f t="shared" si="160"/>
        <v>0.54300000000000004</v>
      </c>
      <c r="H3843">
        <f t="shared" si="161"/>
        <v>0.54300000000000004</v>
      </c>
      <c r="I3843">
        <f>H3843*$N$4</f>
        <v>8.6880000000000006</v>
      </c>
    </row>
    <row r="3844" spans="1:9" x14ac:dyDescent="0.3">
      <c r="A3844">
        <v>2037</v>
      </c>
      <c r="B3844" t="s">
        <v>19</v>
      </c>
      <c r="C3844">
        <v>19</v>
      </c>
      <c r="D3844">
        <v>7.41</v>
      </c>
      <c r="E3844">
        <f t="shared" si="159"/>
        <v>7.5</v>
      </c>
      <c r="F3844">
        <f>VLOOKUP(E3844,Aerogeneradores!$A$2:$E$47,2)</f>
        <v>685</v>
      </c>
      <c r="G3844">
        <f t="shared" si="160"/>
        <v>0.68500000000000005</v>
      </c>
      <c r="H3844">
        <f t="shared" si="161"/>
        <v>0.68500000000000005</v>
      </c>
      <c r="I3844">
        <f>H3844*$N$4</f>
        <v>10.96</v>
      </c>
    </row>
    <row r="3845" spans="1:9" x14ac:dyDescent="0.3">
      <c r="A3845">
        <v>2037</v>
      </c>
      <c r="B3845" t="s">
        <v>19</v>
      </c>
      <c r="C3845">
        <v>20</v>
      </c>
      <c r="D3845">
        <v>7.47</v>
      </c>
      <c r="E3845">
        <f t="shared" si="159"/>
        <v>7.5</v>
      </c>
      <c r="F3845">
        <f>VLOOKUP(E3845,Aerogeneradores!$A$2:$E$47,2)</f>
        <v>685</v>
      </c>
      <c r="G3845">
        <f t="shared" si="160"/>
        <v>0.68500000000000005</v>
      </c>
      <c r="H3845">
        <f t="shared" si="161"/>
        <v>0.68500000000000005</v>
      </c>
      <c r="I3845">
        <f>H3845*$N$4</f>
        <v>10.96</v>
      </c>
    </row>
    <row r="3846" spans="1:9" x14ac:dyDescent="0.3">
      <c r="A3846">
        <v>2037</v>
      </c>
      <c r="B3846" t="s">
        <v>19</v>
      </c>
      <c r="C3846">
        <v>21</v>
      </c>
      <c r="D3846">
        <v>7.6</v>
      </c>
      <c r="E3846">
        <f t="shared" si="159"/>
        <v>7.5</v>
      </c>
      <c r="F3846">
        <f>VLOOKUP(E3846,Aerogeneradores!$A$2:$E$47,2)</f>
        <v>685</v>
      </c>
      <c r="G3846">
        <f t="shared" si="160"/>
        <v>0.68500000000000005</v>
      </c>
      <c r="H3846">
        <f t="shared" si="161"/>
        <v>0.68500000000000005</v>
      </c>
      <c r="I3846">
        <f>H3846*$N$4</f>
        <v>10.96</v>
      </c>
    </row>
    <row r="3847" spans="1:9" x14ac:dyDescent="0.3">
      <c r="A3847">
        <v>2037</v>
      </c>
      <c r="B3847" t="s">
        <v>19</v>
      </c>
      <c r="C3847">
        <v>22</v>
      </c>
      <c r="D3847">
        <v>7.53</v>
      </c>
      <c r="E3847">
        <f t="shared" si="159"/>
        <v>7.5</v>
      </c>
      <c r="F3847">
        <f>VLOOKUP(E3847,Aerogeneradores!$A$2:$E$47,2)</f>
        <v>685</v>
      </c>
      <c r="G3847">
        <f t="shared" si="160"/>
        <v>0.68500000000000005</v>
      </c>
      <c r="H3847">
        <f t="shared" si="161"/>
        <v>0.68500000000000005</v>
      </c>
      <c r="I3847">
        <f>H3847*$N$4</f>
        <v>10.96</v>
      </c>
    </row>
    <row r="3848" spans="1:9" x14ac:dyDescent="0.3">
      <c r="A3848">
        <v>2037</v>
      </c>
      <c r="B3848" t="s">
        <v>19</v>
      </c>
      <c r="C3848">
        <v>23</v>
      </c>
      <c r="D3848">
        <v>7.62</v>
      </c>
      <c r="E3848">
        <f t="shared" si="159"/>
        <v>7.5</v>
      </c>
      <c r="F3848">
        <f>VLOOKUP(E3848,Aerogeneradores!$A$2:$E$47,2)</f>
        <v>685</v>
      </c>
      <c r="G3848">
        <f t="shared" si="160"/>
        <v>0.68500000000000005</v>
      </c>
      <c r="H3848">
        <f t="shared" si="161"/>
        <v>0.68500000000000005</v>
      </c>
      <c r="I3848">
        <f>H3848*$N$4</f>
        <v>10.96</v>
      </c>
    </row>
    <row r="3849" spans="1:9" x14ac:dyDescent="0.3">
      <c r="A3849">
        <v>2037</v>
      </c>
      <c r="B3849" t="s">
        <v>19</v>
      </c>
      <c r="C3849">
        <v>24</v>
      </c>
      <c r="D3849">
        <v>7.45</v>
      </c>
      <c r="E3849">
        <f t="shared" si="159"/>
        <v>7.5</v>
      </c>
      <c r="F3849">
        <f>VLOOKUP(E3849,Aerogeneradores!$A$2:$E$47,2)</f>
        <v>685</v>
      </c>
      <c r="G3849">
        <f t="shared" si="160"/>
        <v>0.68500000000000005</v>
      </c>
      <c r="H3849">
        <f t="shared" si="161"/>
        <v>0.68500000000000005</v>
      </c>
      <c r="I3849">
        <f>H3849*$N$4</f>
        <v>10.96</v>
      </c>
    </row>
    <row r="3850" spans="1:9" x14ac:dyDescent="0.3">
      <c r="A3850">
        <v>2037</v>
      </c>
      <c r="B3850" t="s">
        <v>20</v>
      </c>
      <c r="C3850">
        <v>1</v>
      </c>
      <c r="D3850">
        <v>6.93</v>
      </c>
      <c r="E3850">
        <f t="shared" si="159"/>
        <v>7</v>
      </c>
      <c r="F3850">
        <f>VLOOKUP(E3850,Aerogeneradores!$A$2:$E$47,2)</f>
        <v>543</v>
      </c>
      <c r="G3850">
        <f t="shared" si="160"/>
        <v>0.54300000000000004</v>
      </c>
      <c r="H3850">
        <f t="shared" si="161"/>
        <v>0.54300000000000004</v>
      </c>
      <c r="I3850">
        <f>H3850*$N$4</f>
        <v>8.6880000000000006</v>
      </c>
    </row>
    <row r="3851" spans="1:9" x14ac:dyDescent="0.3">
      <c r="A3851">
        <v>2037</v>
      </c>
      <c r="B3851" t="s">
        <v>20</v>
      </c>
      <c r="C3851">
        <v>2</v>
      </c>
      <c r="D3851">
        <v>6.8</v>
      </c>
      <c r="E3851">
        <f t="shared" si="159"/>
        <v>7</v>
      </c>
      <c r="F3851">
        <f>VLOOKUP(E3851,Aerogeneradores!$A$2:$E$47,2)</f>
        <v>543</v>
      </c>
      <c r="G3851">
        <f t="shared" si="160"/>
        <v>0.54300000000000004</v>
      </c>
      <c r="H3851">
        <f t="shared" si="161"/>
        <v>0.54300000000000004</v>
      </c>
      <c r="I3851">
        <f>H3851*$N$4</f>
        <v>8.6880000000000006</v>
      </c>
    </row>
    <row r="3852" spans="1:9" x14ac:dyDescent="0.3">
      <c r="A3852">
        <v>2037</v>
      </c>
      <c r="B3852" t="s">
        <v>20</v>
      </c>
      <c r="C3852">
        <v>3</v>
      </c>
      <c r="D3852">
        <v>6.78</v>
      </c>
      <c r="E3852">
        <f t="shared" si="159"/>
        <v>7</v>
      </c>
      <c r="F3852">
        <f>VLOOKUP(E3852,Aerogeneradores!$A$2:$E$47,2)</f>
        <v>543</v>
      </c>
      <c r="G3852">
        <f t="shared" si="160"/>
        <v>0.54300000000000004</v>
      </c>
      <c r="H3852">
        <f t="shared" si="161"/>
        <v>0.54300000000000004</v>
      </c>
      <c r="I3852">
        <f>H3852*$N$4</f>
        <v>8.6880000000000006</v>
      </c>
    </row>
    <row r="3853" spans="1:9" x14ac:dyDescent="0.3">
      <c r="A3853">
        <v>2037</v>
      </c>
      <c r="B3853" t="s">
        <v>20</v>
      </c>
      <c r="C3853">
        <v>4</v>
      </c>
      <c r="D3853">
        <v>6.79</v>
      </c>
      <c r="E3853">
        <f t="shared" si="159"/>
        <v>7</v>
      </c>
      <c r="F3853">
        <f>VLOOKUP(E3853,Aerogeneradores!$A$2:$E$47,2)</f>
        <v>543</v>
      </c>
      <c r="G3853">
        <f t="shared" si="160"/>
        <v>0.54300000000000004</v>
      </c>
      <c r="H3853">
        <f t="shared" si="161"/>
        <v>0.54300000000000004</v>
      </c>
      <c r="I3853">
        <f>H3853*$N$4</f>
        <v>8.6880000000000006</v>
      </c>
    </row>
    <row r="3854" spans="1:9" x14ac:dyDescent="0.3">
      <c r="A3854">
        <v>2037</v>
      </c>
      <c r="B3854" t="s">
        <v>20</v>
      </c>
      <c r="C3854">
        <v>5</v>
      </c>
      <c r="D3854">
        <v>6.72</v>
      </c>
      <c r="E3854">
        <f t="shared" si="159"/>
        <v>6.5</v>
      </c>
      <c r="F3854">
        <f>VLOOKUP(E3854,Aerogeneradores!$A$2:$E$47,2)</f>
        <v>430</v>
      </c>
      <c r="G3854">
        <f t="shared" si="160"/>
        <v>0.43</v>
      </c>
      <c r="H3854">
        <f t="shared" si="161"/>
        <v>0.43</v>
      </c>
      <c r="I3854">
        <f>H3854*$N$4</f>
        <v>6.88</v>
      </c>
    </row>
    <row r="3855" spans="1:9" x14ac:dyDescent="0.3">
      <c r="A3855">
        <v>2037</v>
      </c>
      <c r="B3855" t="s">
        <v>20</v>
      </c>
      <c r="C3855">
        <v>6</v>
      </c>
      <c r="D3855">
        <v>6.71</v>
      </c>
      <c r="E3855">
        <f t="shared" si="159"/>
        <v>6.5</v>
      </c>
      <c r="F3855">
        <f>VLOOKUP(E3855,Aerogeneradores!$A$2:$E$47,2)</f>
        <v>430</v>
      </c>
      <c r="G3855">
        <f t="shared" si="160"/>
        <v>0.43</v>
      </c>
      <c r="H3855">
        <f t="shared" si="161"/>
        <v>0.43</v>
      </c>
      <c r="I3855">
        <f>H3855*$N$4</f>
        <v>6.88</v>
      </c>
    </row>
    <row r="3856" spans="1:9" x14ac:dyDescent="0.3">
      <c r="A3856">
        <v>2037</v>
      </c>
      <c r="B3856" t="s">
        <v>20</v>
      </c>
      <c r="C3856">
        <v>7</v>
      </c>
      <c r="D3856">
        <v>6.71</v>
      </c>
      <c r="E3856">
        <f t="shared" si="159"/>
        <v>6.5</v>
      </c>
      <c r="F3856">
        <f>VLOOKUP(E3856,Aerogeneradores!$A$2:$E$47,2)</f>
        <v>430</v>
      </c>
      <c r="G3856">
        <f t="shared" si="160"/>
        <v>0.43</v>
      </c>
      <c r="H3856">
        <f t="shared" si="161"/>
        <v>0.43</v>
      </c>
      <c r="I3856">
        <f>H3856*$N$4</f>
        <v>6.88</v>
      </c>
    </row>
    <row r="3857" spans="1:9" x14ac:dyDescent="0.3">
      <c r="A3857">
        <v>2037</v>
      </c>
      <c r="B3857" t="s">
        <v>20</v>
      </c>
      <c r="C3857">
        <v>8</v>
      </c>
      <c r="D3857">
        <v>6.54</v>
      </c>
      <c r="E3857">
        <f t="shared" si="159"/>
        <v>6.5</v>
      </c>
      <c r="F3857">
        <f>VLOOKUP(E3857,Aerogeneradores!$A$2:$E$47,2)</f>
        <v>430</v>
      </c>
      <c r="G3857">
        <f t="shared" si="160"/>
        <v>0.43</v>
      </c>
      <c r="H3857">
        <f t="shared" si="161"/>
        <v>0.43</v>
      </c>
      <c r="I3857">
        <f>H3857*$N$4</f>
        <v>6.88</v>
      </c>
    </row>
    <row r="3858" spans="1:9" x14ac:dyDescent="0.3">
      <c r="A3858">
        <v>2037</v>
      </c>
      <c r="B3858" t="s">
        <v>20</v>
      </c>
      <c r="C3858">
        <v>9</v>
      </c>
      <c r="D3858">
        <v>6.32</v>
      </c>
      <c r="E3858">
        <f t="shared" si="159"/>
        <v>6.5</v>
      </c>
      <c r="F3858">
        <f>VLOOKUP(E3858,Aerogeneradores!$A$2:$E$47,2)</f>
        <v>430</v>
      </c>
      <c r="G3858">
        <f t="shared" si="160"/>
        <v>0.43</v>
      </c>
      <c r="H3858">
        <f t="shared" si="161"/>
        <v>0.43</v>
      </c>
      <c r="I3858">
        <f>H3858*$N$4</f>
        <v>6.88</v>
      </c>
    </row>
    <row r="3859" spans="1:9" x14ac:dyDescent="0.3">
      <c r="A3859">
        <v>2037</v>
      </c>
      <c r="B3859" t="s">
        <v>20</v>
      </c>
      <c r="C3859">
        <v>10</v>
      </c>
      <c r="D3859">
        <v>6.28</v>
      </c>
      <c r="E3859">
        <f t="shared" si="159"/>
        <v>6.5</v>
      </c>
      <c r="F3859">
        <f>VLOOKUP(E3859,Aerogeneradores!$A$2:$E$47,2)</f>
        <v>430</v>
      </c>
      <c r="G3859">
        <f t="shared" si="160"/>
        <v>0.43</v>
      </c>
      <c r="H3859">
        <f t="shared" si="161"/>
        <v>0.43</v>
      </c>
      <c r="I3859">
        <f>H3859*$N$4</f>
        <v>6.88</v>
      </c>
    </row>
    <row r="3860" spans="1:9" x14ac:dyDescent="0.3">
      <c r="A3860">
        <v>2037</v>
      </c>
      <c r="B3860" t="s">
        <v>20</v>
      </c>
      <c r="C3860">
        <v>11</v>
      </c>
      <c r="D3860">
        <v>6.2</v>
      </c>
      <c r="E3860">
        <f t="shared" si="159"/>
        <v>6</v>
      </c>
      <c r="F3860">
        <f>VLOOKUP(E3860,Aerogeneradores!$A$2:$E$47,2)</f>
        <v>326</v>
      </c>
      <c r="G3860">
        <f t="shared" si="160"/>
        <v>0.32600000000000001</v>
      </c>
      <c r="H3860">
        <f t="shared" si="161"/>
        <v>0.32600000000000001</v>
      </c>
      <c r="I3860">
        <f>H3860*$N$4</f>
        <v>5.2160000000000002</v>
      </c>
    </row>
    <row r="3861" spans="1:9" x14ac:dyDescent="0.3">
      <c r="A3861">
        <v>2037</v>
      </c>
      <c r="B3861" t="s">
        <v>20</v>
      </c>
      <c r="C3861">
        <v>12</v>
      </c>
      <c r="D3861">
        <v>6.29</v>
      </c>
      <c r="E3861">
        <f t="shared" si="159"/>
        <v>6.5</v>
      </c>
      <c r="F3861">
        <f>VLOOKUP(E3861,Aerogeneradores!$A$2:$E$47,2)</f>
        <v>430</v>
      </c>
      <c r="G3861">
        <f t="shared" si="160"/>
        <v>0.43</v>
      </c>
      <c r="H3861">
        <f t="shared" si="161"/>
        <v>0.43</v>
      </c>
      <c r="I3861">
        <f>H3861*$N$4</f>
        <v>6.88</v>
      </c>
    </row>
    <row r="3862" spans="1:9" x14ac:dyDescent="0.3">
      <c r="A3862">
        <v>2037</v>
      </c>
      <c r="B3862" t="s">
        <v>20</v>
      </c>
      <c r="C3862">
        <v>13</v>
      </c>
      <c r="D3862">
        <v>6.18</v>
      </c>
      <c r="E3862">
        <f t="shared" si="159"/>
        <v>6</v>
      </c>
      <c r="F3862">
        <f>VLOOKUP(E3862,Aerogeneradores!$A$2:$E$47,2)</f>
        <v>326</v>
      </c>
      <c r="G3862">
        <f t="shared" si="160"/>
        <v>0.32600000000000001</v>
      </c>
      <c r="H3862">
        <f t="shared" si="161"/>
        <v>0.32600000000000001</v>
      </c>
      <c r="I3862">
        <f>H3862*$N$4</f>
        <v>5.2160000000000002</v>
      </c>
    </row>
    <row r="3863" spans="1:9" x14ac:dyDescent="0.3">
      <c r="A3863">
        <v>2037</v>
      </c>
      <c r="B3863" t="s">
        <v>20</v>
      </c>
      <c r="C3863">
        <v>14</v>
      </c>
      <c r="D3863">
        <v>6.27</v>
      </c>
      <c r="E3863">
        <f t="shared" si="159"/>
        <v>6.5</v>
      </c>
      <c r="F3863">
        <f>VLOOKUP(E3863,Aerogeneradores!$A$2:$E$47,2)</f>
        <v>430</v>
      </c>
      <c r="G3863">
        <f t="shared" si="160"/>
        <v>0.43</v>
      </c>
      <c r="H3863">
        <f t="shared" si="161"/>
        <v>0.43</v>
      </c>
      <c r="I3863">
        <f>H3863*$N$4</f>
        <v>6.88</v>
      </c>
    </row>
    <row r="3864" spans="1:9" x14ac:dyDescent="0.3">
      <c r="A3864">
        <v>2037</v>
      </c>
      <c r="B3864" t="s">
        <v>20</v>
      </c>
      <c r="C3864">
        <v>15</v>
      </c>
      <c r="D3864">
        <v>6.23</v>
      </c>
      <c r="E3864">
        <f t="shared" si="159"/>
        <v>6</v>
      </c>
      <c r="F3864">
        <f>VLOOKUP(E3864,Aerogeneradores!$A$2:$E$47,2)</f>
        <v>326</v>
      </c>
      <c r="G3864">
        <f t="shared" si="160"/>
        <v>0.32600000000000001</v>
      </c>
      <c r="H3864">
        <f t="shared" si="161"/>
        <v>0.32600000000000001</v>
      </c>
      <c r="I3864">
        <f>H3864*$N$4</f>
        <v>5.2160000000000002</v>
      </c>
    </row>
    <row r="3865" spans="1:9" x14ac:dyDescent="0.3">
      <c r="A3865">
        <v>2037</v>
      </c>
      <c r="B3865" t="s">
        <v>20</v>
      </c>
      <c r="C3865">
        <v>16</v>
      </c>
      <c r="D3865">
        <v>6.27</v>
      </c>
      <c r="E3865">
        <f t="shared" si="159"/>
        <v>6.5</v>
      </c>
      <c r="F3865">
        <f>VLOOKUP(E3865,Aerogeneradores!$A$2:$E$47,2)</f>
        <v>430</v>
      </c>
      <c r="G3865">
        <f t="shared" si="160"/>
        <v>0.43</v>
      </c>
      <c r="H3865">
        <f t="shared" si="161"/>
        <v>0.43</v>
      </c>
      <c r="I3865">
        <f>H3865*$N$4</f>
        <v>6.88</v>
      </c>
    </row>
    <row r="3866" spans="1:9" x14ac:dyDescent="0.3">
      <c r="A3866">
        <v>2037</v>
      </c>
      <c r="B3866" t="s">
        <v>20</v>
      </c>
      <c r="C3866">
        <v>17</v>
      </c>
      <c r="D3866">
        <v>6.58</v>
      </c>
      <c r="E3866">
        <f t="shared" si="159"/>
        <v>6.5</v>
      </c>
      <c r="F3866">
        <f>VLOOKUP(E3866,Aerogeneradores!$A$2:$E$47,2)</f>
        <v>430</v>
      </c>
      <c r="G3866">
        <f t="shared" si="160"/>
        <v>0.43</v>
      </c>
      <c r="H3866">
        <f t="shared" si="161"/>
        <v>0.43</v>
      </c>
      <c r="I3866">
        <f>H3866*$N$4</f>
        <v>6.88</v>
      </c>
    </row>
    <row r="3867" spans="1:9" x14ac:dyDescent="0.3">
      <c r="A3867">
        <v>2037</v>
      </c>
      <c r="B3867" t="s">
        <v>20</v>
      </c>
      <c r="C3867">
        <v>18</v>
      </c>
      <c r="D3867">
        <v>6.91</v>
      </c>
      <c r="E3867">
        <f t="shared" si="159"/>
        <v>7</v>
      </c>
      <c r="F3867">
        <f>VLOOKUP(E3867,Aerogeneradores!$A$2:$E$47,2)</f>
        <v>543</v>
      </c>
      <c r="G3867">
        <f t="shared" si="160"/>
        <v>0.54300000000000004</v>
      </c>
      <c r="H3867">
        <f t="shared" si="161"/>
        <v>0.54300000000000004</v>
      </c>
      <c r="I3867">
        <f>H3867*$N$4</f>
        <v>8.6880000000000006</v>
      </c>
    </row>
    <row r="3868" spans="1:9" x14ac:dyDescent="0.3">
      <c r="A3868">
        <v>2037</v>
      </c>
      <c r="B3868" t="s">
        <v>20</v>
      </c>
      <c r="C3868">
        <v>19</v>
      </c>
      <c r="D3868">
        <v>7.18</v>
      </c>
      <c r="E3868">
        <f t="shared" si="159"/>
        <v>7</v>
      </c>
      <c r="F3868">
        <f>VLOOKUP(E3868,Aerogeneradores!$A$2:$E$47,2)</f>
        <v>543</v>
      </c>
      <c r="G3868">
        <f t="shared" si="160"/>
        <v>0.54300000000000004</v>
      </c>
      <c r="H3868">
        <f t="shared" si="161"/>
        <v>0.54300000000000004</v>
      </c>
      <c r="I3868">
        <f>H3868*$N$4</f>
        <v>8.6880000000000006</v>
      </c>
    </row>
    <row r="3869" spans="1:9" x14ac:dyDescent="0.3">
      <c r="A3869">
        <v>2037</v>
      </c>
      <c r="B3869" t="s">
        <v>20</v>
      </c>
      <c r="C3869">
        <v>20</v>
      </c>
      <c r="D3869">
        <v>7.15</v>
      </c>
      <c r="E3869">
        <f t="shared" si="159"/>
        <v>7</v>
      </c>
      <c r="F3869">
        <f>VLOOKUP(E3869,Aerogeneradores!$A$2:$E$47,2)</f>
        <v>543</v>
      </c>
      <c r="G3869">
        <f t="shared" si="160"/>
        <v>0.54300000000000004</v>
      </c>
      <c r="H3869">
        <f t="shared" si="161"/>
        <v>0.54300000000000004</v>
      </c>
      <c r="I3869">
        <f>H3869*$N$4</f>
        <v>8.6880000000000006</v>
      </c>
    </row>
    <row r="3870" spans="1:9" x14ac:dyDescent="0.3">
      <c r="A3870">
        <v>2037</v>
      </c>
      <c r="B3870" t="s">
        <v>20</v>
      </c>
      <c r="C3870">
        <v>21</v>
      </c>
      <c r="D3870">
        <v>7.26</v>
      </c>
      <c r="E3870">
        <f t="shared" si="159"/>
        <v>7.5</v>
      </c>
      <c r="F3870">
        <f>VLOOKUP(E3870,Aerogeneradores!$A$2:$E$47,2)</f>
        <v>685</v>
      </c>
      <c r="G3870">
        <f t="shared" si="160"/>
        <v>0.68500000000000005</v>
      </c>
      <c r="H3870">
        <f t="shared" si="161"/>
        <v>0.68500000000000005</v>
      </c>
      <c r="I3870">
        <f>H3870*$N$4</f>
        <v>10.96</v>
      </c>
    </row>
    <row r="3871" spans="1:9" x14ac:dyDescent="0.3">
      <c r="A3871">
        <v>2037</v>
      </c>
      <c r="B3871" t="s">
        <v>20</v>
      </c>
      <c r="C3871">
        <v>22</v>
      </c>
      <c r="D3871">
        <v>7.1</v>
      </c>
      <c r="E3871">
        <f t="shared" si="159"/>
        <v>7</v>
      </c>
      <c r="F3871">
        <f>VLOOKUP(E3871,Aerogeneradores!$A$2:$E$47,2)</f>
        <v>543</v>
      </c>
      <c r="G3871">
        <f t="shared" si="160"/>
        <v>0.54300000000000004</v>
      </c>
      <c r="H3871">
        <f t="shared" si="161"/>
        <v>0.54300000000000004</v>
      </c>
      <c r="I3871">
        <f>H3871*$N$4</f>
        <v>8.6880000000000006</v>
      </c>
    </row>
    <row r="3872" spans="1:9" x14ac:dyDescent="0.3">
      <c r="A3872">
        <v>2037</v>
      </c>
      <c r="B3872" t="s">
        <v>20</v>
      </c>
      <c r="C3872">
        <v>23</v>
      </c>
      <c r="D3872">
        <v>7.07</v>
      </c>
      <c r="E3872">
        <f t="shared" si="159"/>
        <v>7</v>
      </c>
      <c r="F3872">
        <f>VLOOKUP(E3872,Aerogeneradores!$A$2:$E$47,2)</f>
        <v>543</v>
      </c>
      <c r="G3872">
        <f t="shared" si="160"/>
        <v>0.54300000000000004</v>
      </c>
      <c r="H3872">
        <f t="shared" si="161"/>
        <v>0.54300000000000004</v>
      </c>
      <c r="I3872">
        <f>H3872*$N$4</f>
        <v>8.6880000000000006</v>
      </c>
    </row>
    <row r="3873" spans="1:9" x14ac:dyDescent="0.3">
      <c r="A3873">
        <v>2037</v>
      </c>
      <c r="B3873" t="s">
        <v>20</v>
      </c>
      <c r="C3873">
        <v>24</v>
      </c>
      <c r="D3873">
        <v>6.9</v>
      </c>
      <c r="E3873">
        <f t="shared" si="159"/>
        <v>7</v>
      </c>
      <c r="F3873">
        <f>VLOOKUP(E3873,Aerogeneradores!$A$2:$E$47,2)</f>
        <v>543</v>
      </c>
      <c r="G3873">
        <f t="shared" si="160"/>
        <v>0.54300000000000004</v>
      </c>
      <c r="H3873">
        <f t="shared" si="161"/>
        <v>0.54300000000000004</v>
      </c>
      <c r="I3873">
        <f>H3873*$N$4</f>
        <v>8.6880000000000006</v>
      </c>
    </row>
    <row r="3874" spans="1:9" x14ac:dyDescent="0.3">
      <c r="A3874">
        <v>2037</v>
      </c>
      <c r="B3874" t="s">
        <v>21</v>
      </c>
      <c r="C3874">
        <v>1</v>
      </c>
      <c r="D3874">
        <v>6.77</v>
      </c>
      <c r="E3874">
        <f t="shared" si="159"/>
        <v>7</v>
      </c>
      <c r="F3874">
        <f>VLOOKUP(E3874,Aerogeneradores!$A$2:$E$47,2)</f>
        <v>543</v>
      </c>
      <c r="G3874">
        <f t="shared" si="160"/>
        <v>0.54300000000000004</v>
      </c>
      <c r="H3874">
        <f t="shared" si="161"/>
        <v>0.54300000000000004</v>
      </c>
      <c r="I3874">
        <f>H3874*$N$4</f>
        <v>8.6880000000000006</v>
      </c>
    </row>
    <row r="3875" spans="1:9" x14ac:dyDescent="0.3">
      <c r="A3875">
        <v>2037</v>
      </c>
      <c r="B3875" t="s">
        <v>21</v>
      </c>
      <c r="C3875">
        <v>2</v>
      </c>
      <c r="D3875">
        <v>6.78</v>
      </c>
      <c r="E3875">
        <f t="shared" si="159"/>
        <v>7</v>
      </c>
      <c r="F3875">
        <f>VLOOKUP(E3875,Aerogeneradores!$A$2:$E$47,2)</f>
        <v>543</v>
      </c>
      <c r="G3875">
        <f t="shared" si="160"/>
        <v>0.54300000000000004</v>
      </c>
      <c r="H3875">
        <f t="shared" si="161"/>
        <v>0.54300000000000004</v>
      </c>
      <c r="I3875">
        <f>H3875*$N$4</f>
        <v>8.6880000000000006</v>
      </c>
    </row>
    <row r="3876" spans="1:9" x14ac:dyDescent="0.3">
      <c r="A3876">
        <v>2037</v>
      </c>
      <c r="B3876" t="s">
        <v>21</v>
      </c>
      <c r="C3876">
        <v>3</v>
      </c>
      <c r="D3876">
        <v>6.73</v>
      </c>
      <c r="E3876">
        <f t="shared" si="159"/>
        <v>6.5</v>
      </c>
      <c r="F3876">
        <f>VLOOKUP(E3876,Aerogeneradores!$A$2:$E$47,2)</f>
        <v>430</v>
      </c>
      <c r="G3876">
        <f t="shared" si="160"/>
        <v>0.43</v>
      </c>
      <c r="H3876">
        <f t="shared" si="161"/>
        <v>0.43</v>
      </c>
      <c r="I3876">
        <f>H3876*$N$4</f>
        <v>6.88</v>
      </c>
    </row>
    <row r="3877" spans="1:9" x14ac:dyDescent="0.3">
      <c r="A3877">
        <v>2037</v>
      </c>
      <c r="B3877" t="s">
        <v>21</v>
      </c>
      <c r="C3877">
        <v>4</v>
      </c>
      <c r="D3877">
        <v>6.74</v>
      </c>
      <c r="E3877">
        <f t="shared" si="159"/>
        <v>6.5</v>
      </c>
      <c r="F3877">
        <f>VLOOKUP(E3877,Aerogeneradores!$A$2:$E$47,2)</f>
        <v>430</v>
      </c>
      <c r="G3877">
        <f t="shared" si="160"/>
        <v>0.43</v>
      </c>
      <c r="H3877">
        <f t="shared" si="161"/>
        <v>0.43</v>
      </c>
      <c r="I3877">
        <f>H3877*$N$4</f>
        <v>6.88</v>
      </c>
    </row>
    <row r="3878" spans="1:9" x14ac:dyDescent="0.3">
      <c r="A3878">
        <v>2037</v>
      </c>
      <c r="B3878" t="s">
        <v>21</v>
      </c>
      <c r="C3878">
        <v>5</v>
      </c>
      <c r="D3878">
        <v>6.62</v>
      </c>
      <c r="E3878">
        <f t="shared" si="159"/>
        <v>6.5</v>
      </c>
      <c r="F3878">
        <f>VLOOKUP(E3878,Aerogeneradores!$A$2:$E$47,2)</f>
        <v>430</v>
      </c>
      <c r="G3878">
        <f t="shared" si="160"/>
        <v>0.43</v>
      </c>
      <c r="H3878">
        <f t="shared" si="161"/>
        <v>0.43</v>
      </c>
      <c r="I3878">
        <f>H3878*$N$4</f>
        <v>6.88</v>
      </c>
    </row>
    <row r="3879" spans="1:9" x14ac:dyDescent="0.3">
      <c r="A3879">
        <v>2037</v>
      </c>
      <c r="B3879" t="s">
        <v>21</v>
      </c>
      <c r="C3879">
        <v>6</v>
      </c>
      <c r="D3879">
        <v>6.66</v>
      </c>
      <c r="E3879">
        <f t="shared" si="159"/>
        <v>6.5</v>
      </c>
      <c r="F3879">
        <f>VLOOKUP(E3879,Aerogeneradores!$A$2:$E$47,2)</f>
        <v>430</v>
      </c>
      <c r="G3879">
        <f t="shared" si="160"/>
        <v>0.43</v>
      </c>
      <c r="H3879">
        <f t="shared" si="161"/>
        <v>0.43</v>
      </c>
      <c r="I3879">
        <f>H3879*$N$4</f>
        <v>6.88</v>
      </c>
    </row>
    <row r="3880" spans="1:9" x14ac:dyDescent="0.3">
      <c r="A3880">
        <v>2037</v>
      </c>
      <c r="B3880" t="s">
        <v>21</v>
      </c>
      <c r="C3880">
        <v>7</v>
      </c>
      <c r="D3880">
        <v>6.59</v>
      </c>
      <c r="E3880">
        <f t="shared" si="159"/>
        <v>6.5</v>
      </c>
      <c r="F3880">
        <f>VLOOKUP(E3880,Aerogeneradores!$A$2:$E$47,2)</f>
        <v>430</v>
      </c>
      <c r="G3880">
        <f t="shared" si="160"/>
        <v>0.43</v>
      </c>
      <c r="H3880">
        <f t="shared" si="161"/>
        <v>0.43</v>
      </c>
      <c r="I3880">
        <f>H3880*$N$4</f>
        <v>6.88</v>
      </c>
    </row>
    <row r="3881" spans="1:9" x14ac:dyDescent="0.3">
      <c r="A3881">
        <v>2037</v>
      </c>
      <c r="B3881" t="s">
        <v>21</v>
      </c>
      <c r="C3881">
        <v>8</v>
      </c>
      <c r="D3881">
        <v>6.56</v>
      </c>
      <c r="E3881">
        <f t="shared" si="159"/>
        <v>6.5</v>
      </c>
      <c r="F3881">
        <f>VLOOKUP(E3881,Aerogeneradores!$A$2:$E$47,2)</f>
        <v>430</v>
      </c>
      <c r="G3881">
        <f t="shared" si="160"/>
        <v>0.43</v>
      </c>
      <c r="H3881">
        <f t="shared" si="161"/>
        <v>0.43</v>
      </c>
      <c r="I3881">
        <f>H3881*$N$4</f>
        <v>6.88</v>
      </c>
    </row>
    <row r="3882" spans="1:9" x14ac:dyDescent="0.3">
      <c r="A3882">
        <v>2037</v>
      </c>
      <c r="B3882" t="s">
        <v>21</v>
      </c>
      <c r="C3882">
        <v>9</v>
      </c>
      <c r="D3882">
        <v>6.5</v>
      </c>
      <c r="E3882">
        <f t="shared" si="159"/>
        <v>6.5</v>
      </c>
      <c r="F3882">
        <f>VLOOKUP(E3882,Aerogeneradores!$A$2:$E$47,2)</f>
        <v>430</v>
      </c>
      <c r="G3882">
        <f t="shared" si="160"/>
        <v>0.43</v>
      </c>
      <c r="H3882">
        <f t="shared" si="161"/>
        <v>0.43</v>
      </c>
      <c r="I3882">
        <f>H3882*$N$4</f>
        <v>6.88</v>
      </c>
    </row>
    <row r="3883" spans="1:9" x14ac:dyDescent="0.3">
      <c r="A3883">
        <v>2037</v>
      </c>
      <c r="B3883" t="s">
        <v>21</v>
      </c>
      <c r="C3883">
        <v>10</v>
      </c>
      <c r="D3883">
        <v>6.53</v>
      </c>
      <c r="E3883">
        <f t="shared" si="159"/>
        <v>6.5</v>
      </c>
      <c r="F3883">
        <f>VLOOKUP(E3883,Aerogeneradores!$A$2:$E$47,2)</f>
        <v>430</v>
      </c>
      <c r="G3883">
        <f t="shared" ref="G3883:G3946" si="162">F3883/1000</f>
        <v>0.43</v>
      </c>
      <c r="H3883">
        <f t="shared" ref="H3883:H3946" si="163">G3883*1</f>
        <v>0.43</v>
      </c>
      <c r="I3883">
        <f>H3883*$N$4</f>
        <v>6.88</v>
      </c>
    </row>
    <row r="3884" spans="1:9" x14ac:dyDescent="0.3">
      <c r="A3884">
        <v>2037</v>
      </c>
      <c r="B3884" t="s">
        <v>21</v>
      </c>
      <c r="C3884">
        <v>11</v>
      </c>
      <c r="D3884">
        <v>6.56</v>
      </c>
      <c r="E3884">
        <f t="shared" si="159"/>
        <v>6.5</v>
      </c>
      <c r="F3884">
        <f>VLOOKUP(E3884,Aerogeneradores!$A$2:$E$47,2)</f>
        <v>430</v>
      </c>
      <c r="G3884">
        <f t="shared" si="162"/>
        <v>0.43</v>
      </c>
      <c r="H3884">
        <f t="shared" si="163"/>
        <v>0.43</v>
      </c>
      <c r="I3884">
        <f>H3884*$N$4</f>
        <v>6.88</v>
      </c>
    </row>
    <row r="3885" spans="1:9" x14ac:dyDescent="0.3">
      <c r="A3885">
        <v>2037</v>
      </c>
      <c r="B3885" t="s">
        <v>21</v>
      </c>
      <c r="C3885">
        <v>12</v>
      </c>
      <c r="D3885">
        <v>6.56</v>
      </c>
      <c r="E3885">
        <f t="shared" si="159"/>
        <v>6.5</v>
      </c>
      <c r="F3885">
        <f>VLOOKUP(E3885,Aerogeneradores!$A$2:$E$47,2)</f>
        <v>430</v>
      </c>
      <c r="G3885">
        <f t="shared" si="162"/>
        <v>0.43</v>
      </c>
      <c r="H3885">
        <f t="shared" si="163"/>
        <v>0.43</v>
      </c>
      <c r="I3885">
        <f>H3885*$N$4</f>
        <v>6.88</v>
      </c>
    </row>
    <row r="3886" spans="1:9" x14ac:dyDescent="0.3">
      <c r="A3886">
        <v>2037</v>
      </c>
      <c r="B3886" t="s">
        <v>21</v>
      </c>
      <c r="C3886">
        <v>13</v>
      </c>
      <c r="D3886">
        <v>6.63</v>
      </c>
      <c r="E3886">
        <f t="shared" si="159"/>
        <v>6.5</v>
      </c>
      <c r="F3886">
        <f>VLOOKUP(E3886,Aerogeneradores!$A$2:$E$47,2)</f>
        <v>430</v>
      </c>
      <c r="G3886">
        <f t="shared" si="162"/>
        <v>0.43</v>
      </c>
      <c r="H3886">
        <f t="shared" si="163"/>
        <v>0.43</v>
      </c>
      <c r="I3886">
        <f>H3886*$N$4</f>
        <v>6.88</v>
      </c>
    </row>
    <row r="3887" spans="1:9" x14ac:dyDescent="0.3">
      <c r="A3887">
        <v>2037</v>
      </c>
      <c r="B3887" t="s">
        <v>21</v>
      </c>
      <c r="C3887">
        <v>14</v>
      </c>
      <c r="D3887">
        <v>6.57</v>
      </c>
      <c r="E3887">
        <f t="shared" si="159"/>
        <v>6.5</v>
      </c>
      <c r="F3887">
        <f>VLOOKUP(E3887,Aerogeneradores!$A$2:$E$47,2)</f>
        <v>430</v>
      </c>
      <c r="G3887">
        <f t="shared" si="162"/>
        <v>0.43</v>
      </c>
      <c r="H3887">
        <f t="shared" si="163"/>
        <v>0.43</v>
      </c>
      <c r="I3887">
        <f>H3887*$N$4</f>
        <v>6.88</v>
      </c>
    </row>
    <row r="3888" spans="1:9" x14ac:dyDescent="0.3">
      <c r="A3888">
        <v>2037</v>
      </c>
      <c r="B3888" t="s">
        <v>21</v>
      </c>
      <c r="C3888">
        <v>15</v>
      </c>
      <c r="D3888">
        <v>6.59</v>
      </c>
      <c r="E3888">
        <f t="shared" si="159"/>
        <v>6.5</v>
      </c>
      <c r="F3888">
        <f>VLOOKUP(E3888,Aerogeneradores!$A$2:$E$47,2)</f>
        <v>430</v>
      </c>
      <c r="G3888">
        <f t="shared" si="162"/>
        <v>0.43</v>
      </c>
      <c r="H3888">
        <f t="shared" si="163"/>
        <v>0.43</v>
      </c>
      <c r="I3888">
        <f>H3888*$N$4</f>
        <v>6.88</v>
      </c>
    </row>
    <row r="3889" spans="1:9" x14ac:dyDescent="0.3">
      <c r="A3889">
        <v>2037</v>
      </c>
      <c r="B3889" t="s">
        <v>21</v>
      </c>
      <c r="C3889">
        <v>16</v>
      </c>
      <c r="D3889">
        <v>6.63</v>
      </c>
      <c r="E3889">
        <f t="shared" si="159"/>
        <v>6.5</v>
      </c>
      <c r="F3889">
        <f>VLOOKUP(E3889,Aerogeneradores!$A$2:$E$47,2)</f>
        <v>430</v>
      </c>
      <c r="G3889">
        <f t="shared" si="162"/>
        <v>0.43</v>
      </c>
      <c r="H3889">
        <f t="shared" si="163"/>
        <v>0.43</v>
      </c>
      <c r="I3889">
        <f>H3889*$N$4</f>
        <v>6.88</v>
      </c>
    </row>
    <row r="3890" spans="1:9" x14ac:dyDescent="0.3">
      <c r="A3890">
        <v>2037</v>
      </c>
      <c r="B3890" t="s">
        <v>21</v>
      </c>
      <c r="C3890">
        <v>17</v>
      </c>
      <c r="D3890">
        <v>7.03</v>
      </c>
      <c r="E3890">
        <f t="shared" si="159"/>
        <v>7</v>
      </c>
      <c r="F3890">
        <f>VLOOKUP(E3890,Aerogeneradores!$A$2:$E$47,2)</f>
        <v>543</v>
      </c>
      <c r="G3890">
        <f t="shared" si="162"/>
        <v>0.54300000000000004</v>
      </c>
      <c r="H3890">
        <f t="shared" si="163"/>
        <v>0.54300000000000004</v>
      </c>
      <c r="I3890">
        <f>H3890*$N$4</f>
        <v>8.6880000000000006</v>
      </c>
    </row>
    <row r="3891" spans="1:9" x14ac:dyDescent="0.3">
      <c r="A3891">
        <v>2037</v>
      </c>
      <c r="B3891" t="s">
        <v>21</v>
      </c>
      <c r="C3891">
        <v>18</v>
      </c>
      <c r="D3891">
        <v>7.26</v>
      </c>
      <c r="E3891">
        <f t="shared" si="159"/>
        <v>7.5</v>
      </c>
      <c r="F3891">
        <f>VLOOKUP(E3891,Aerogeneradores!$A$2:$E$47,2)</f>
        <v>685</v>
      </c>
      <c r="G3891">
        <f t="shared" si="162"/>
        <v>0.68500000000000005</v>
      </c>
      <c r="H3891">
        <f t="shared" si="163"/>
        <v>0.68500000000000005</v>
      </c>
      <c r="I3891">
        <f>H3891*$N$4</f>
        <v>10.96</v>
      </c>
    </row>
    <row r="3892" spans="1:9" x14ac:dyDescent="0.3">
      <c r="A3892">
        <v>2037</v>
      </c>
      <c r="B3892" t="s">
        <v>21</v>
      </c>
      <c r="C3892">
        <v>19</v>
      </c>
      <c r="D3892">
        <v>7.23</v>
      </c>
      <c r="E3892">
        <f t="shared" si="159"/>
        <v>7</v>
      </c>
      <c r="F3892">
        <f>VLOOKUP(E3892,Aerogeneradores!$A$2:$E$47,2)</f>
        <v>543</v>
      </c>
      <c r="G3892">
        <f t="shared" si="162"/>
        <v>0.54300000000000004</v>
      </c>
      <c r="H3892">
        <f t="shared" si="163"/>
        <v>0.54300000000000004</v>
      </c>
      <c r="I3892">
        <f>H3892*$N$4</f>
        <v>8.6880000000000006</v>
      </c>
    </row>
    <row r="3893" spans="1:9" x14ac:dyDescent="0.3">
      <c r="A3893">
        <v>2037</v>
      </c>
      <c r="B3893" t="s">
        <v>21</v>
      </c>
      <c r="C3893">
        <v>20</v>
      </c>
      <c r="D3893">
        <v>7.18</v>
      </c>
      <c r="E3893">
        <f t="shared" si="159"/>
        <v>7</v>
      </c>
      <c r="F3893">
        <f>VLOOKUP(E3893,Aerogeneradores!$A$2:$E$47,2)</f>
        <v>543</v>
      </c>
      <c r="G3893">
        <f t="shared" si="162"/>
        <v>0.54300000000000004</v>
      </c>
      <c r="H3893">
        <f t="shared" si="163"/>
        <v>0.54300000000000004</v>
      </c>
      <c r="I3893">
        <f>H3893*$N$4</f>
        <v>8.6880000000000006</v>
      </c>
    </row>
    <row r="3894" spans="1:9" x14ac:dyDescent="0.3">
      <c r="A3894">
        <v>2037</v>
      </c>
      <c r="B3894" t="s">
        <v>21</v>
      </c>
      <c r="C3894">
        <v>21</v>
      </c>
      <c r="D3894">
        <v>6.98</v>
      </c>
      <c r="E3894">
        <f t="shared" si="159"/>
        <v>7</v>
      </c>
      <c r="F3894">
        <f>VLOOKUP(E3894,Aerogeneradores!$A$2:$E$47,2)</f>
        <v>543</v>
      </c>
      <c r="G3894">
        <f t="shared" si="162"/>
        <v>0.54300000000000004</v>
      </c>
      <c r="H3894">
        <f t="shared" si="163"/>
        <v>0.54300000000000004</v>
      </c>
      <c r="I3894">
        <f>H3894*$N$4</f>
        <v>8.6880000000000006</v>
      </c>
    </row>
    <row r="3895" spans="1:9" x14ac:dyDescent="0.3">
      <c r="A3895">
        <v>2037</v>
      </c>
      <c r="B3895" t="s">
        <v>21</v>
      </c>
      <c r="C3895">
        <v>22</v>
      </c>
      <c r="D3895">
        <v>6.97</v>
      </c>
      <c r="E3895">
        <f t="shared" si="159"/>
        <v>7</v>
      </c>
      <c r="F3895">
        <f>VLOOKUP(E3895,Aerogeneradores!$A$2:$E$47,2)</f>
        <v>543</v>
      </c>
      <c r="G3895">
        <f t="shared" si="162"/>
        <v>0.54300000000000004</v>
      </c>
      <c r="H3895">
        <f t="shared" si="163"/>
        <v>0.54300000000000004</v>
      </c>
      <c r="I3895">
        <f>H3895*$N$4</f>
        <v>8.6880000000000006</v>
      </c>
    </row>
    <row r="3896" spans="1:9" x14ac:dyDescent="0.3">
      <c r="A3896">
        <v>2037</v>
      </c>
      <c r="B3896" t="s">
        <v>21</v>
      </c>
      <c r="C3896">
        <v>23</v>
      </c>
      <c r="D3896">
        <v>6.9</v>
      </c>
      <c r="E3896">
        <f t="shared" si="159"/>
        <v>7</v>
      </c>
      <c r="F3896">
        <f>VLOOKUP(E3896,Aerogeneradores!$A$2:$E$47,2)</f>
        <v>543</v>
      </c>
      <c r="G3896">
        <f t="shared" si="162"/>
        <v>0.54300000000000004</v>
      </c>
      <c r="H3896">
        <f t="shared" si="163"/>
        <v>0.54300000000000004</v>
      </c>
      <c r="I3896">
        <f>H3896*$N$4</f>
        <v>8.6880000000000006</v>
      </c>
    </row>
    <row r="3897" spans="1:9" x14ac:dyDescent="0.3">
      <c r="A3897">
        <v>2037</v>
      </c>
      <c r="B3897" t="s">
        <v>21</v>
      </c>
      <c r="C3897">
        <v>24</v>
      </c>
      <c r="D3897">
        <v>6.88</v>
      </c>
      <c r="E3897">
        <f t="shared" si="159"/>
        <v>7</v>
      </c>
      <c r="F3897">
        <f>VLOOKUP(E3897,Aerogeneradores!$A$2:$E$47,2)</f>
        <v>543</v>
      </c>
      <c r="G3897">
        <f t="shared" si="162"/>
        <v>0.54300000000000004</v>
      </c>
      <c r="H3897">
        <f t="shared" si="163"/>
        <v>0.54300000000000004</v>
      </c>
      <c r="I3897">
        <f>H3897*$N$4</f>
        <v>8.6880000000000006</v>
      </c>
    </row>
    <row r="3898" spans="1:9" x14ac:dyDescent="0.3">
      <c r="A3898">
        <v>2037</v>
      </c>
      <c r="B3898" t="s">
        <v>22</v>
      </c>
      <c r="C3898">
        <v>1</v>
      </c>
      <c r="D3898">
        <v>6.84</v>
      </c>
      <c r="E3898">
        <f t="shared" si="159"/>
        <v>7</v>
      </c>
      <c r="F3898">
        <f>VLOOKUP(E3898,Aerogeneradores!$A$2:$E$47,2)</f>
        <v>543</v>
      </c>
      <c r="G3898">
        <f t="shared" si="162"/>
        <v>0.54300000000000004</v>
      </c>
      <c r="H3898">
        <f t="shared" si="163"/>
        <v>0.54300000000000004</v>
      </c>
      <c r="I3898">
        <f>H3898*$N$4</f>
        <v>8.6880000000000006</v>
      </c>
    </row>
    <row r="3899" spans="1:9" x14ac:dyDescent="0.3">
      <c r="A3899">
        <v>2037</v>
      </c>
      <c r="B3899" t="s">
        <v>22</v>
      </c>
      <c r="C3899">
        <v>2</v>
      </c>
      <c r="D3899">
        <v>6.86</v>
      </c>
      <c r="E3899">
        <f t="shared" si="159"/>
        <v>7</v>
      </c>
      <c r="F3899">
        <f>VLOOKUP(E3899,Aerogeneradores!$A$2:$E$47,2)</f>
        <v>543</v>
      </c>
      <c r="G3899">
        <f t="shared" si="162"/>
        <v>0.54300000000000004</v>
      </c>
      <c r="H3899">
        <f t="shared" si="163"/>
        <v>0.54300000000000004</v>
      </c>
      <c r="I3899">
        <f>H3899*$N$4</f>
        <v>8.6880000000000006</v>
      </c>
    </row>
    <row r="3900" spans="1:9" x14ac:dyDescent="0.3">
      <c r="A3900">
        <v>2037</v>
      </c>
      <c r="B3900" t="s">
        <v>22</v>
      </c>
      <c r="C3900">
        <v>3</v>
      </c>
      <c r="D3900">
        <v>6.79</v>
      </c>
      <c r="E3900">
        <f t="shared" si="159"/>
        <v>7</v>
      </c>
      <c r="F3900">
        <f>VLOOKUP(E3900,Aerogeneradores!$A$2:$E$47,2)</f>
        <v>543</v>
      </c>
      <c r="G3900">
        <f t="shared" si="162"/>
        <v>0.54300000000000004</v>
      </c>
      <c r="H3900">
        <f t="shared" si="163"/>
        <v>0.54300000000000004</v>
      </c>
      <c r="I3900">
        <f>H3900*$N$4</f>
        <v>8.6880000000000006</v>
      </c>
    </row>
    <row r="3901" spans="1:9" x14ac:dyDescent="0.3">
      <c r="A3901">
        <v>2037</v>
      </c>
      <c r="B3901" t="s">
        <v>22</v>
      </c>
      <c r="C3901">
        <v>4</v>
      </c>
      <c r="D3901">
        <v>6.81</v>
      </c>
      <c r="E3901">
        <f t="shared" si="159"/>
        <v>7</v>
      </c>
      <c r="F3901">
        <f>VLOOKUP(E3901,Aerogeneradores!$A$2:$E$47,2)</f>
        <v>543</v>
      </c>
      <c r="G3901">
        <f t="shared" si="162"/>
        <v>0.54300000000000004</v>
      </c>
      <c r="H3901">
        <f t="shared" si="163"/>
        <v>0.54300000000000004</v>
      </c>
      <c r="I3901">
        <f>H3901*$N$4</f>
        <v>8.6880000000000006</v>
      </c>
    </row>
    <row r="3902" spans="1:9" x14ac:dyDescent="0.3">
      <c r="A3902">
        <v>2037</v>
      </c>
      <c r="B3902" t="s">
        <v>22</v>
      </c>
      <c r="C3902">
        <v>5</v>
      </c>
      <c r="D3902">
        <v>6.71</v>
      </c>
      <c r="E3902">
        <f t="shared" si="159"/>
        <v>6.5</v>
      </c>
      <c r="F3902">
        <f>VLOOKUP(E3902,Aerogeneradores!$A$2:$E$47,2)</f>
        <v>430</v>
      </c>
      <c r="G3902">
        <f t="shared" si="162"/>
        <v>0.43</v>
      </c>
      <c r="H3902">
        <f t="shared" si="163"/>
        <v>0.43</v>
      </c>
      <c r="I3902">
        <f>H3902*$N$4</f>
        <v>6.88</v>
      </c>
    </row>
    <row r="3903" spans="1:9" x14ac:dyDescent="0.3">
      <c r="A3903">
        <v>2037</v>
      </c>
      <c r="B3903" t="s">
        <v>22</v>
      </c>
      <c r="C3903">
        <v>6</v>
      </c>
      <c r="D3903">
        <v>6.76</v>
      </c>
      <c r="E3903">
        <f t="shared" si="159"/>
        <v>7</v>
      </c>
      <c r="F3903">
        <f>VLOOKUP(E3903,Aerogeneradores!$A$2:$E$47,2)</f>
        <v>543</v>
      </c>
      <c r="G3903">
        <f t="shared" si="162"/>
        <v>0.54300000000000004</v>
      </c>
      <c r="H3903">
        <f t="shared" si="163"/>
        <v>0.54300000000000004</v>
      </c>
      <c r="I3903">
        <f>H3903*$N$4</f>
        <v>8.6880000000000006</v>
      </c>
    </row>
    <row r="3904" spans="1:9" x14ac:dyDescent="0.3">
      <c r="A3904">
        <v>2037</v>
      </c>
      <c r="B3904" t="s">
        <v>22</v>
      </c>
      <c r="C3904">
        <v>7</v>
      </c>
      <c r="D3904">
        <v>6.73</v>
      </c>
      <c r="E3904">
        <f t="shared" si="159"/>
        <v>6.5</v>
      </c>
      <c r="F3904">
        <f>VLOOKUP(E3904,Aerogeneradores!$A$2:$E$47,2)</f>
        <v>430</v>
      </c>
      <c r="G3904">
        <f t="shared" si="162"/>
        <v>0.43</v>
      </c>
      <c r="H3904">
        <f t="shared" si="163"/>
        <v>0.43</v>
      </c>
      <c r="I3904">
        <f>H3904*$N$4</f>
        <v>6.88</v>
      </c>
    </row>
    <row r="3905" spans="1:9" x14ac:dyDescent="0.3">
      <c r="A3905">
        <v>2037</v>
      </c>
      <c r="B3905" t="s">
        <v>22</v>
      </c>
      <c r="C3905">
        <v>8</v>
      </c>
      <c r="D3905">
        <v>6.7</v>
      </c>
      <c r="E3905">
        <f t="shared" si="159"/>
        <v>6.5</v>
      </c>
      <c r="F3905">
        <f>VLOOKUP(E3905,Aerogeneradores!$A$2:$E$47,2)</f>
        <v>430</v>
      </c>
      <c r="G3905">
        <f t="shared" si="162"/>
        <v>0.43</v>
      </c>
      <c r="H3905">
        <f t="shared" si="163"/>
        <v>0.43</v>
      </c>
      <c r="I3905">
        <f>H3905*$N$4</f>
        <v>6.88</v>
      </c>
    </row>
    <row r="3906" spans="1:9" x14ac:dyDescent="0.3">
      <c r="A3906">
        <v>2037</v>
      </c>
      <c r="B3906" t="s">
        <v>22</v>
      </c>
      <c r="C3906">
        <v>9</v>
      </c>
      <c r="D3906">
        <v>6.68</v>
      </c>
      <c r="E3906">
        <f t="shared" si="159"/>
        <v>6.5</v>
      </c>
      <c r="F3906">
        <f>VLOOKUP(E3906,Aerogeneradores!$A$2:$E$47,2)</f>
        <v>430</v>
      </c>
      <c r="G3906">
        <f t="shared" si="162"/>
        <v>0.43</v>
      </c>
      <c r="H3906">
        <f t="shared" si="163"/>
        <v>0.43</v>
      </c>
      <c r="I3906">
        <f>H3906*$N$4</f>
        <v>6.88</v>
      </c>
    </row>
    <row r="3907" spans="1:9" x14ac:dyDescent="0.3">
      <c r="A3907">
        <v>2037</v>
      </c>
      <c r="B3907" t="s">
        <v>22</v>
      </c>
      <c r="C3907">
        <v>10</v>
      </c>
      <c r="D3907">
        <v>6.66</v>
      </c>
      <c r="E3907">
        <f t="shared" si="159"/>
        <v>6.5</v>
      </c>
      <c r="F3907">
        <f>VLOOKUP(E3907,Aerogeneradores!$A$2:$E$47,2)</f>
        <v>430</v>
      </c>
      <c r="G3907">
        <f t="shared" si="162"/>
        <v>0.43</v>
      </c>
      <c r="H3907">
        <f t="shared" si="163"/>
        <v>0.43</v>
      </c>
      <c r="I3907">
        <f>H3907*$N$4</f>
        <v>6.88</v>
      </c>
    </row>
    <row r="3908" spans="1:9" x14ac:dyDescent="0.3">
      <c r="A3908">
        <v>2037</v>
      </c>
      <c r="B3908" t="s">
        <v>22</v>
      </c>
      <c r="C3908">
        <v>11</v>
      </c>
      <c r="D3908">
        <v>6.68</v>
      </c>
      <c r="E3908">
        <f t="shared" si="159"/>
        <v>6.5</v>
      </c>
      <c r="F3908">
        <f>VLOOKUP(E3908,Aerogeneradores!$A$2:$E$47,2)</f>
        <v>430</v>
      </c>
      <c r="G3908">
        <f t="shared" si="162"/>
        <v>0.43</v>
      </c>
      <c r="H3908">
        <f t="shared" si="163"/>
        <v>0.43</v>
      </c>
      <c r="I3908">
        <f>H3908*$N$4</f>
        <v>6.88</v>
      </c>
    </row>
    <row r="3909" spans="1:9" x14ac:dyDescent="0.3">
      <c r="A3909">
        <v>2037</v>
      </c>
      <c r="B3909" t="s">
        <v>22</v>
      </c>
      <c r="C3909">
        <v>12</v>
      </c>
      <c r="D3909">
        <v>6.64</v>
      </c>
      <c r="E3909">
        <f t="shared" si="159"/>
        <v>6.5</v>
      </c>
      <c r="F3909">
        <f>VLOOKUP(E3909,Aerogeneradores!$A$2:$E$47,2)</f>
        <v>430</v>
      </c>
      <c r="G3909">
        <f t="shared" si="162"/>
        <v>0.43</v>
      </c>
      <c r="H3909">
        <f t="shared" si="163"/>
        <v>0.43</v>
      </c>
      <c r="I3909">
        <f>H3909*$N$4</f>
        <v>6.88</v>
      </c>
    </row>
    <row r="3910" spans="1:9" x14ac:dyDescent="0.3">
      <c r="A3910">
        <v>2037</v>
      </c>
      <c r="B3910" t="s">
        <v>22</v>
      </c>
      <c r="C3910">
        <v>13</v>
      </c>
      <c r="D3910">
        <v>6.69</v>
      </c>
      <c r="E3910">
        <f t="shared" si="159"/>
        <v>6.5</v>
      </c>
      <c r="F3910">
        <f>VLOOKUP(E3910,Aerogeneradores!$A$2:$E$47,2)</f>
        <v>430</v>
      </c>
      <c r="G3910">
        <f t="shared" si="162"/>
        <v>0.43</v>
      </c>
      <c r="H3910">
        <f t="shared" si="163"/>
        <v>0.43</v>
      </c>
      <c r="I3910">
        <f>H3910*$N$4</f>
        <v>6.88</v>
      </c>
    </row>
    <row r="3911" spans="1:9" x14ac:dyDescent="0.3">
      <c r="A3911">
        <v>2037</v>
      </c>
      <c r="B3911" t="s">
        <v>22</v>
      </c>
      <c r="C3911">
        <v>14</v>
      </c>
      <c r="D3911">
        <v>6.55</v>
      </c>
      <c r="E3911">
        <f t="shared" si="159"/>
        <v>6.5</v>
      </c>
      <c r="F3911">
        <f>VLOOKUP(E3911,Aerogeneradores!$A$2:$E$47,2)</f>
        <v>430</v>
      </c>
      <c r="G3911">
        <f t="shared" si="162"/>
        <v>0.43</v>
      </c>
      <c r="H3911">
        <f t="shared" si="163"/>
        <v>0.43</v>
      </c>
      <c r="I3911">
        <f>H3911*$N$4</f>
        <v>6.88</v>
      </c>
    </row>
    <row r="3912" spans="1:9" x14ac:dyDescent="0.3">
      <c r="A3912">
        <v>2037</v>
      </c>
      <c r="B3912" t="s">
        <v>22</v>
      </c>
      <c r="C3912">
        <v>15</v>
      </c>
      <c r="D3912">
        <v>6.51</v>
      </c>
      <c r="E3912">
        <f t="shared" si="159"/>
        <v>6.5</v>
      </c>
      <c r="F3912">
        <f>VLOOKUP(E3912,Aerogeneradores!$A$2:$E$47,2)</f>
        <v>430</v>
      </c>
      <c r="G3912">
        <f t="shared" si="162"/>
        <v>0.43</v>
      </c>
      <c r="H3912">
        <f t="shared" si="163"/>
        <v>0.43</v>
      </c>
      <c r="I3912">
        <f>H3912*$N$4</f>
        <v>6.88</v>
      </c>
    </row>
    <row r="3913" spans="1:9" x14ac:dyDescent="0.3">
      <c r="A3913">
        <v>2037</v>
      </c>
      <c r="B3913" t="s">
        <v>22</v>
      </c>
      <c r="C3913">
        <v>16</v>
      </c>
      <c r="D3913">
        <v>6.48</v>
      </c>
      <c r="E3913">
        <f t="shared" si="159"/>
        <v>6.5</v>
      </c>
      <c r="F3913">
        <f>VLOOKUP(E3913,Aerogeneradores!$A$2:$E$47,2)</f>
        <v>430</v>
      </c>
      <c r="G3913">
        <f t="shared" si="162"/>
        <v>0.43</v>
      </c>
      <c r="H3913">
        <f t="shared" si="163"/>
        <v>0.43</v>
      </c>
      <c r="I3913">
        <f>H3913*$N$4</f>
        <v>6.88</v>
      </c>
    </row>
    <row r="3914" spans="1:9" x14ac:dyDescent="0.3">
      <c r="A3914">
        <v>2037</v>
      </c>
      <c r="B3914" t="s">
        <v>22</v>
      </c>
      <c r="C3914">
        <v>17</v>
      </c>
      <c r="D3914">
        <v>6.83</v>
      </c>
      <c r="E3914">
        <f t="shared" si="159"/>
        <v>7</v>
      </c>
      <c r="F3914">
        <f>VLOOKUP(E3914,Aerogeneradores!$A$2:$E$47,2)</f>
        <v>543</v>
      </c>
      <c r="G3914">
        <f t="shared" si="162"/>
        <v>0.54300000000000004</v>
      </c>
      <c r="H3914">
        <f t="shared" si="163"/>
        <v>0.54300000000000004</v>
      </c>
      <c r="I3914">
        <f>H3914*$N$4</f>
        <v>8.6880000000000006</v>
      </c>
    </row>
    <row r="3915" spans="1:9" x14ac:dyDescent="0.3">
      <c r="A3915">
        <v>2037</v>
      </c>
      <c r="B3915" t="s">
        <v>22</v>
      </c>
      <c r="C3915">
        <v>18</v>
      </c>
      <c r="D3915">
        <v>7.01</v>
      </c>
      <c r="E3915">
        <f t="shared" si="159"/>
        <v>7</v>
      </c>
      <c r="F3915">
        <f>VLOOKUP(E3915,Aerogeneradores!$A$2:$E$47,2)</f>
        <v>543</v>
      </c>
      <c r="G3915">
        <f t="shared" si="162"/>
        <v>0.54300000000000004</v>
      </c>
      <c r="H3915">
        <f t="shared" si="163"/>
        <v>0.54300000000000004</v>
      </c>
      <c r="I3915">
        <f>H3915*$N$4</f>
        <v>8.6880000000000006</v>
      </c>
    </row>
    <row r="3916" spans="1:9" x14ac:dyDescent="0.3">
      <c r="A3916">
        <v>2037</v>
      </c>
      <c r="B3916" t="s">
        <v>22</v>
      </c>
      <c r="C3916">
        <v>19</v>
      </c>
      <c r="D3916">
        <v>7.05</v>
      </c>
      <c r="E3916">
        <f t="shared" si="159"/>
        <v>7</v>
      </c>
      <c r="F3916">
        <f>VLOOKUP(E3916,Aerogeneradores!$A$2:$E$47,2)</f>
        <v>543</v>
      </c>
      <c r="G3916">
        <f t="shared" si="162"/>
        <v>0.54300000000000004</v>
      </c>
      <c r="H3916">
        <f t="shared" si="163"/>
        <v>0.54300000000000004</v>
      </c>
      <c r="I3916">
        <f>H3916*$N$4</f>
        <v>8.6880000000000006</v>
      </c>
    </row>
    <row r="3917" spans="1:9" x14ac:dyDescent="0.3">
      <c r="A3917">
        <v>2037</v>
      </c>
      <c r="B3917" t="s">
        <v>22</v>
      </c>
      <c r="C3917">
        <v>20</v>
      </c>
      <c r="D3917">
        <v>7.04</v>
      </c>
      <c r="E3917">
        <f t="shared" si="159"/>
        <v>7</v>
      </c>
      <c r="F3917">
        <f>VLOOKUP(E3917,Aerogeneradores!$A$2:$E$47,2)</f>
        <v>543</v>
      </c>
      <c r="G3917">
        <f t="shared" si="162"/>
        <v>0.54300000000000004</v>
      </c>
      <c r="H3917">
        <f t="shared" si="163"/>
        <v>0.54300000000000004</v>
      </c>
      <c r="I3917">
        <f>H3917*$N$4</f>
        <v>8.6880000000000006</v>
      </c>
    </row>
    <row r="3918" spans="1:9" x14ac:dyDescent="0.3">
      <c r="A3918">
        <v>2037</v>
      </c>
      <c r="B3918" t="s">
        <v>22</v>
      </c>
      <c r="C3918">
        <v>21</v>
      </c>
      <c r="D3918">
        <v>6.91</v>
      </c>
      <c r="E3918">
        <f t="shared" si="159"/>
        <v>7</v>
      </c>
      <c r="F3918">
        <f>VLOOKUP(E3918,Aerogeneradores!$A$2:$E$47,2)</f>
        <v>543</v>
      </c>
      <c r="G3918">
        <f t="shared" si="162"/>
        <v>0.54300000000000004</v>
      </c>
      <c r="H3918">
        <f t="shared" si="163"/>
        <v>0.54300000000000004</v>
      </c>
      <c r="I3918">
        <f>H3918*$N$4</f>
        <v>8.6880000000000006</v>
      </c>
    </row>
    <row r="3919" spans="1:9" x14ac:dyDescent="0.3">
      <c r="A3919">
        <v>2037</v>
      </c>
      <c r="B3919" t="s">
        <v>22</v>
      </c>
      <c r="C3919">
        <v>22</v>
      </c>
      <c r="D3919">
        <v>6.96</v>
      </c>
      <c r="E3919">
        <f t="shared" si="159"/>
        <v>7</v>
      </c>
      <c r="F3919">
        <f>VLOOKUP(E3919,Aerogeneradores!$A$2:$E$47,2)</f>
        <v>543</v>
      </c>
      <c r="G3919">
        <f t="shared" si="162"/>
        <v>0.54300000000000004</v>
      </c>
      <c r="H3919">
        <f t="shared" si="163"/>
        <v>0.54300000000000004</v>
      </c>
      <c r="I3919">
        <f>H3919*$N$4</f>
        <v>8.6880000000000006</v>
      </c>
    </row>
    <row r="3920" spans="1:9" x14ac:dyDescent="0.3">
      <c r="A3920">
        <v>2037</v>
      </c>
      <c r="B3920" t="s">
        <v>22</v>
      </c>
      <c r="C3920">
        <v>23</v>
      </c>
      <c r="D3920">
        <v>6.9</v>
      </c>
      <c r="E3920">
        <f t="shared" si="159"/>
        <v>7</v>
      </c>
      <c r="F3920">
        <f>VLOOKUP(E3920,Aerogeneradores!$A$2:$E$47,2)</f>
        <v>543</v>
      </c>
      <c r="G3920">
        <f t="shared" si="162"/>
        <v>0.54300000000000004</v>
      </c>
      <c r="H3920">
        <f t="shared" si="163"/>
        <v>0.54300000000000004</v>
      </c>
      <c r="I3920">
        <f>H3920*$N$4</f>
        <v>8.6880000000000006</v>
      </c>
    </row>
    <row r="3921" spans="1:9" x14ac:dyDescent="0.3">
      <c r="A3921">
        <v>2037</v>
      </c>
      <c r="B3921" t="s">
        <v>22</v>
      </c>
      <c r="C3921">
        <v>24</v>
      </c>
      <c r="D3921">
        <v>6.94</v>
      </c>
      <c r="E3921">
        <f t="shared" si="159"/>
        <v>7</v>
      </c>
      <c r="F3921">
        <f>VLOOKUP(E3921,Aerogeneradores!$A$2:$E$47,2)</f>
        <v>543</v>
      </c>
      <c r="G3921">
        <f t="shared" si="162"/>
        <v>0.54300000000000004</v>
      </c>
      <c r="H3921">
        <f t="shared" si="163"/>
        <v>0.54300000000000004</v>
      </c>
      <c r="I3921">
        <f>H3921*$N$4</f>
        <v>8.6880000000000006</v>
      </c>
    </row>
    <row r="3922" spans="1:9" x14ac:dyDescent="0.3">
      <c r="A3922">
        <v>2037</v>
      </c>
      <c r="B3922" t="s">
        <v>23</v>
      </c>
      <c r="C3922">
        <v>1</v>
      </c>
      <c r="D3922">
        <v>6.75</v>
      </c>
      <c r="E3922">
        <f t="shared" si="159"/>
        <v>7</v>
      </c>
      <c r="F3922">
        <f>VLOOKUP(E3922,Aerogeneradores!$A$2:$E$47,2)</f>
        <v>543</v>
      </c>
      <c r="G3922">
        <f t="shared" si="162"/>
        <v>0.54300000000000004</v>
      </c>
      <c r="H3922">
        <f t="shared" si="163"/>
        <v>0.54300000000000004</v>
      </c>
      <c r="I3922">
        <f>H3922*$N$4</f>
        <v>8.6880000000000006</v>
      </c>
    </row>
    <row r="3923" spans="1:9" x14ac:dyDescent="0.3">
      <c r="A3923">
        <v>2037</v>
      </c>
      <c r="B3923" t="s">
        <v>23</v>
      </c>
      <c r="C3923">
        <v>2</v>
      </c>
      <c r="D3923">
        <v>6.77</v>
      </c>
      <c r="E3923">
        <f t="shared" si="159"/>
        <v>7</v>
      </c>
      <c r="F3923">
        <f>VLOOKUP(E3923,Aerogeneradores!$A$2:$E$47,2)</f>
        <v>543</v>
      </c>
      <c r="G3923">
        <f t="shared" si="162"/>
        <v>0.54300000000000004</v>
      </c>
      <c r="H3923">
        <f t="shared" si="163"/>
        <v>0.54300000000000004</v>
      </c>
      <c r="I3923">
        <f>H3923*$N$4</f>
        <v>8.6880000000000006</v>
      </c>
    </row>
    <row r="3924" spans="1:9" x14ac:dyDescent="0.3">
      <c r="A3924">
        <v>2037</v>
      </c>
      <c r="B3924" t="s">
        <v>23</v>
      </c>
      <c r="C3924">
        <v>3</v>
      </c>
      <c r="D3924">
        <v>6.73</v>
      </c>
      <c r="E3924">
        <f t="shared" si="159"/>
        <v>6.5</v>
      </c>
      <c r="F3924">
        <f>VLOOKUP(E3924,Aerogeneradores!$A$2:$E$47,2)</f>
        <v>430</v>
      </c>
      <c r="G3924">
        <f t="shared" si="162"/>
        <v>0.43</v>
      </c>
      <c r="H3924">
        <f t="shared" si="163"/>
        <v>0.43</v>
      </c>
      <c r="I3924">
        <f>H3924*$N$4</f>
        <v>6.88</v>
      </c>
    </row>
    <row r="3925" spans="1:9" x14ac:dyDescent="0.3">
      <c r="A3925">
        <v>2037</v>
      </c>
      <c r="B3925" t="s">
        <v>23</v>
      </c>
      <c r="C3925">
        <v>4</v>
      </c>
      <c r="D3925">
        <v>6.78</v>
      </c>
      <c r="E3925">
        <f t="shared" si="159"/>
        <v>7</v>
      </c>
      <c r="F3925">
        <f>VLOOKUP(E3925,Aerogeneradores!$A$2:$E$47,2)</f>
        <v>543</v>
      </c>
      <c r="G3925">
        <f t="shared" si="162"/>
        <v>0.54300000000000004</v>
      </c>
      <c r="H3925">
        <f t="shared" si="163"/>
        <v>0.54300000000000004</v>
      </c>
      <c r="I3925">
        <f>H3925*$N$4</f>
        <v>8.6880000000000006</v>
      </c>
    </row>
    <row r="3926" spans="1:9" x14ac:dyDescent="0.3">
      <c r="A3926">
        <v>2037</v>
      </c>
      <c r="B3926" t="s">
        <v>23</v>
      </c>
      <c r="C3926">
        <v>5</v>
      </c>
      <c r="D3926">
        <v>6.74</v>
      </c>
      <c r="E3926">
        <f t="shared" si="159"/>
        <v>6.5</v>
      </c>
      <c r="F3926">
        <f>VLOOKUP(E3926,Aerogeneradores!$A$2:$E$47,2)</f>
        <v>430</v>
      </c>
      <c r="G3926">
        <f t="shared" si="162"/>
        <v>0.43</v>
      </c>
      <c r="H3926">
        <f t="shared" si="163"/>
        <v>0.43</v>
      </c>
      <c r="I3926">
        <f>H3926*$N$4</f>
        <v>6.88</v>
      </c>
    </row>
    <row r="3927" spans="1:9" x14ac:dyDescent="0.3">
      <c r="A3927">
        <v>2037</v>
      </c>
      <c r="B3927" t="s">
        <v>23</v>
      </c>
      <c r="C3927">
        <v>6</v>
      </c>
      <c r="D3927">
        <v>6.86</v>
      </c>
      <c r="E3927">
        <f t="shared" si="159"/>
        <v>7</v>
      </c>
      <c r="F3927">
        <f>VLOOKUP(E3927,Aerogeneradores!$A$2:$E$47,2)</f>
        <v>543</v>
      </c>
      <c r="G3927">
        <f t="shared" si="162"/>
        <v>0.54300000000000004</v>
      </c>
      <c r="H3927">
        <f t="shared" si="163"/>
        <v>0.54300000000000004</v>
      </c>
      <c r="I3927">
        <f>H3927*$N$4</f>
        <v>8.6880000000000006</v>
      </c>
    </row>
    <row r="3928" spans="1:9" x14ac:dyDescent="0.3">
      <c r="A3928">
        <v>2037</v>
      </c>
      <c r="B3928" t="s">
        <v>23</v>
      </c>
      <c r="C3928">
        <v>7</v>
      </c>
      <c r="D3928">
        <v>6.83</v>
      </c>
      <c r="E3928">
        <f t="shared" si="159"/>
        <v>7</v>
      </c>
      <c r="F3928">
        <f>VLOOKUP(E3928,Aerogeneradores!$A$2:$E$47,2)</f>
        <v>543</v>
      </c>
      <c r="G3928">
        <f t="shared" si="162"/>
        <v>0.54300000000000004</v>
      </c>
      <c r="H3928">
        <f t="shared" si="163"/>
        <v>0.54300000000000004</v>
      </c>
      <c r="I3928">
        <f>H3928*$N$4</f>
        <v>8.6880000000000006</v>
      </c>
    </row>
    <row r="3929" spans="1:9" x14ac:dyDescent="0.3">
      <c r="A3929">
        <v>2037</v>
      </c>
      <c r="B3929" t="s">
        <v>23</v>
      </c>
      <c r="C3929">
        <v>8</v>
      </c>
      <c r="D3929">
        <v>6.73</v>
      </c>
      <c r="E3929">
        <f t="shared" si="159"/>
        <v>6.5</v>
      </c>
      <c r="F3929">
        <f>VLOOKUP(E3929,Aerogeneradores!$A$2:$E$47,2)</f>
        <v>430</v>
      </c>
      <c r="G3929">
        <f t="shared" si="162"/>
        <v>0.43</v>
      </c>
      <c r="H3929">
        <f t="shared" si="163"/>
        <v>0.43</v>
      </c>
      <c r="I3929">
        <f>H3929*$N$4</f>
        <v>6.88</v>
      </c>
    </row>
    <row r="3930" spans="1:9" x14ac:dyDescent="0.3">
      <c r="A3930">
        <v>2037</v>
      </c>
      <c r="B3930" t="s">
        <v>23</v>
      </c>
      <c r="C3930">
        <v>9</v>
      </c>
      <c r="D3930">
        <v>6.73</v>
      </c>
      <c r="E3930">
        <f t="shared" si="159"/>
        <v>6.5</v>
      </c>
      <c r="F3930">
        <f>VLOOKUP(E3930,Aerogeneradores!$A$2:$E$47,2)</f>
        <v>430</v>
      </c>
      <c r="G3930">
        <f t="shared" si="162"/>
        <v>0.43</v>
      </c>
      <c r="H3930">
        <f t="shared" si="163"/>
        <v>0.43</v>
      </c>
      <c r="I3930">
        <f>H3930*$N$4</f>
        <v>6.88</v>
      </c>
    </row>
    <row r="3931" spans="1:9" x14ac:dyDescent="0.3">
      <c r="A3931">
        <v>2037</v>
      </c>
      <c r="B3931" t="s">
        <v>23</v>
      </c>
      <c r="C3931">
        <v>10</v>
      </c>
      <c r="D3931">
        <v>6.69</v>
      </c>
      <c r="E3931">
        <f t="shared" si="159"/>
        <v>6.5</v>
      </c>
      <c r="F3931">
        <f>VLOOKUP(E3931,Aerogeneradores!$A$2:$E$47,2)</f>
        <v>430</v>
      </c>
      <c r="G3931">
        <f t="shared" si="162"/>
        <v>0.43</v>
      </c>
      <c r="H3931">
        <f t="shared" si="163"/>
        <v>0.43</v>
      </c>
      <c r="I3931">
        <f>H3931*$N$4</f>
        <v>6.88</v>
      </c>
    </row>
    <row r="3932" spans="1:9" x14ac:dyDescent="0.3">
      <c r="A3932">
        <v>2037</v>
      </c>
      <c r="B3932" t="s">
        <v>23</v>
      </c>
      <c r="C3932">
        <v>11</v>
      </c>
      <c r="D3932">
        <v>6.64</v>
      </c>
      <c r="E3932">
        <f t="shared" si="159"/>
        <v>6.5</v>
      </c>
      <c r="F3932">
        <f>VLOOKUP(E3932,Aerogeneradores!$A$2:$E$47,2)</f>
        <v>430</v>
      </c>
      <c r="G3932">
        <f t="shared" si="162"/>
        <v>0.43</v>
      </c>
      <c r="H3932">
        <f t="shared" si="163"/>
        <v>0.43</v>
      </c>
      <c r="I3932">
        <f>H3932*$N$4</f>
        <v>6.88</v>
      </c>
    </row>
    <row r="3933" spans="1:9" x14ac:dyDescent="0.3">
      <c r="A3933">
        <v>2037</v>
      </c>
      <c r="B3933" t="s">
        <v>23</v>
      </c>
      <c r="C3933">
        <v>12</v>
      </c>
      <c r="D3933">
        <v>6.59</v>
      </c>
      <c r="E3933">
        <f t="shared" si="159"/>
        <v>6.5</v>
      </c>
      <c r="F3933">
        <f>VLOOKUP(E3933,Aerogeneradores!$A$2:$E$47,2)</f>
        <v>430</v>
      </c>
      <c r="G3933">
        <f t="shared" si="162"/>
        <v>0.43</v>
      </c>
      <c r="H3933">
        <f t="shared" si="163"/>
        <v>0.43</v>
      </c>
      <c r="I3933">
        <f>H3933*$N$4</f>
        <v>6.88</v>
      </c>
    </row>
    <row r="3934" spans="1:9" x14ac:dyDescent="0.3">
      <c r="A3934">
        <v>2037</v>
      </c>
      <c r="B3934" t="s">
        <v>23</v>
      </c>
      <c r="C3934">
        <v>13</v>
      </c>
      <c r="D3934">
        <v>6.64</v>
      </c>
      <c r="E3934">
        <f t="shared" si="159"/>
        <v>6.5</v>
      </c>
      <c r="F3934">
        <f>VLOOKUP(E3934,Aerogeneradores!$A$2:$E$47,2)</f>
        <v>430</v>
      </c>
      <c r="G3934">
        <f t="shared" si="162"/>
        <v>0.43</v>
      </c>
      <c r="H3934">
        <f t="shared" si="163"/>
        <v>0.43</v>
      </c>
      <c r="I3934">
        <f>H3934*$N$4</f>
        <v>6.88</v>
      </c>
    </row>
    <row r="3935" spans="1:9" x14ac:dyDescent="0.3">
      <c r="A3935">
        <v>2037</v>
      </c>
      <c r="B3935" t="s">
        <v>23</v>
      </c>
      <c r="C3935">
        <v>14</v>
      </c>
      <c r="D3935">
        <v>6.49</v>
      </c>
      <c r="E3935">
        <f t="shared" si="159"/>
        <v>6.5</v>
      </c>
      <c r="F3935">
        <f>VLOOKUP(E3935,Aerogeneradores!$A$2:$E$47,2)</f>
        <v>430</v>
      </c>
      <c r="G3935">
        <f t="shared" si="162"/>
        <v>0.43</v>
      </c>
      <c r="H3935">
        <f t="shared" si="163"/>
        <v>0.43</v>
      </c>
      <c r="I3935">
        <f>H3935*$N$4</f>
        <v>6.88</v>
      </c>
    </row>
    <row r="3936" spans="1:9" x14ac:dyDescent="0.3">
      <c r="A3936">
        <v>2037</v>
      </c>
      <c r="B3936" t="s">
        <v>23</v>
      </c>
      <c r="C3936">
        <v>15</v>
      </c>
      <c r="D3936">
        <v>6.44</v>
      </c>
      <c r="E3936">
        <f t="shared" si="159"/>
        <v>6.5</v>
      </c>
      <c r="F3936">
        <f>VLOOKUP(E3936,Aerogeneradores!$A$2:$E$47,2)</f>
        <v>430</v>
      </c>
      <c r="G3936">
        <f t="shared" si="162"/>
        <v>0.43</v>
      </c>
      <c r="H3936">
        <f t="shared" si="163"/>
        <v>0.43</v>
      </c>
      <c r="I3936">
        <f>H3936*$N$4</f>
        <v>6.88</v>
      </c>
    </row>
    <row r="3937" spans="1:9" x14ac:dyDescent="0.3">
      <c r="A3937">
        <v>2037</v>
      </c>
      <c r="B3937" t="s">
        <v>23</v>
      </c>
      <c r="C3937">
        <v>16</v>
      </c>
      <c r="D3937">
        <v>6.4</v>
      </c>
      <c r="E3937">
        <f t="shared" si="159"/>
        <v>6.5</v>
      </c>
      <c r="F3937">
        <f>VLOOKUP(E3937,Aerogeneradores!$A$2:$E$47,2)</f>
        <v>430</v>
      </c>
      <c r="G3937">
        <f t="shared" si="162"/>
        <v>0.43</v>
      </c>
      <c r="H3937">
        <f t="shared" si="163"/>
        <v>0.43</v>
      </c>
      <c r="I3937">
        <f>H3937*$N$4</f>
        <v>6.88</v>
      </c>
    </row>
    <row r="3938" spans="1:9" x14ac:dyDescent="0.3">
      <c r="A3938">
        <v>2037</v>
      </c>
      <c r="B3938" t="s">
        <v>23</v>
      </c>
      <c r="C3938">
        <v>17</v>
      </c>
      <c r="D3938">
        <v>6.47</v>
      </c>
      <c r="E3938">
        <f t="shared" si="159"/>
        <v>6.5</v>
      </c>
      <c r="F3938">
        <f>VLOOKUP(E3938,Aerogeneradores!$A$2:$E$47,2)</f>
        <v>430</v>
      </c>
      <c r="G3938">
        <f t="shared" si="162"/>
        <v>0.43</v>
      </c>
      <c r="H3938">
        <f t="shared" si="163"/>
        <v>0.43</v>
      </c>
      <c r="I3938">
        <f>H3938*$N$4</f>
        <v>6.88</v>
      </c>
    </row>
    <row r="3939" spans="1:9" x14ac:dyDescent="0.3">
      <c r="A3939">
        <v>2037</v>
      </c>
      <c r="B3939" t="s">
        <v>23</v>
      </c>
      <c r="C3939">
        <v>18</v>
      </c>
      <c r="D3939">
        <v>6.83</v>
      </c>
      <c r="E3939">
        <f t="shared" si="159"/>
        <v>7</v>
      </c>
      <c r="F3939">
        <f>VLOOKUP(E3939,Aerogeneradores!$A$2:$E$47,2)</f>
        <v>543</v>
      </c>
      <c r="G3939">
        <f t="shared" si="162"/>
        <v>0.54300000000000004</v>
      </c>
      <c r="H3939">
        <f t="shared" si="163"/>
        <v>0.54300000000000004</v>
      </c>
      <c r="I3939">
        <f>H3939*$N$4</f>
        <v>8.6880000000000006</v>
      </c>
    </row>
    <row r="3940" spans="1:9" x14ac:dyDescent="0.3">
      <c r="A3940">
        <v>2037</v>
      </c>
      <c r="B3940" t="s">
        <v>23</v>
      </c>
      <c r="C3940">
        <v>19</v>
      </c>
      <c r="D3940">
        <v>7.02</v>
      </c>
      <c r="E3940">
        <f t="shared" si="159"/>
        <v>7</v>
      </c>
      <c r="F3940">
        <f>VLOOKUP(E3940,Aerogeneradores!$A$2:$E$47,2)</f>
        <v>543</v>
      </c>
      <c r="G3940">
        <f t="shared" si="162"/>
        <v>0.54300000000000004</v>
      </c>
      <c r="H3940">
        <f t="shared" si="163"/>
        <v>0.54300000000000004</v>
      </c>
      <c r="I3940">
        <f>H3940*$N$4</f>
        <v>8.6880000000000006</v>
      </c>
    </row>
    <row r="3941" spans="1:9" x14ac:dyDescent="0.3">
      <c r="A3941">
        <v>2037</v>
      </c>
      <c r="B3941" t="s">
        <v>23</v>
      </c>
      <c r="C3941">
        <v>20</v>
      </c>
      <c r="D3941">
        <v>7</v>
      </c>
      <c r="E3941">
        <f t="shared" si="159"/>
        <v>7</v>
      </c>
      <c r="F3941">
        <f>VLOOKUP(E3941,Aerogeneradores!$A$2:$E$47,2)</f>
        <v>543</v>
      </c>
      <c r="G3941">
        <f t="shared" si="162"/>
        <v>0.54300000000000004</v>
      </c>
      <c r="H3941">
        <f t="shared" si="163"/>
        <v>0.54300000000000004</v>
      </c>
      <c r="I3941">
        <f>H3941*$N$4</f>
        <v>8.6880000000000006</v>
      </c>
    </row>
    <row r="3942" spans="1:9" x14ac:dyDescent="0.3">
      <c r="A3942">
        <v>2037</v>
      </c>
      <c r="B3942" t="s">
        <v>23</v>
      </c>
      <c r="C3942">
        <v>21</v>
      </c>
      <c r="D3942">
        <v>6.86</v>
      </c>
      <c r="E3942">
        <f t="shared" si="159"/>
        <v>7</v>
      </c>
      <c r="F3942">
        <f>VLOOKUP(E3942,Aerogeneradores!$A$2:$E$47,2)</f>
        <v>543</v>
      </c>
      <c r="G3942">
        <f t="shared" si="162"/>
        <v>0.54300000000000004</v>
      </c>
      <c r="H3942">
        <f t="shared" si="163"/>
        <v>0.54300000000000004</v>
      </c>
      <c r="I3942">
        <f>H3942*$N$4</f>
        <v>8.6880000000000006</v>
      </c>
    </row>
    <row r="3943" spans="1:9" x14ac:dyDescent="0.3">
      <c r="A3943">
        <v>2037</v>
      </c>
      <c r="B3943" t="s">
        <v>23</v>
      </c>
      <c r="C3943">
        <v>22</v>
      </c>
      <c r="D3943">
        <v>6.88</v>
      </c>
      <c r="E3943">
        <f t="shared" si="159"/>
        <v>7</v>
      </c>
      <c r="F3943">
        <f>VLOOKUP(E3943,Aerogeneradores!$A$2:$E$47,2)</f>
        <v>543</v>
      </c>
      <c r="G3943">
        <f t="shared" si="162"/>
        <v>0.54300000000000004</v>
      </c>
      <c r="H3943">
        <f t="shared" si="163"/>
        <v>0.54300000000000004</v>
      </c>
      <c r="I3943">
        <f>H3943*$N$4</f>
        <v>8.6880000000000006</v>
      </c>
    </row>
    <row r="3944" spans="1:9" x14ac:dyDescent="0.3">
      <c r="A3944">
        <v>2037</v>
      </c>
      <c r="B3944" t="s">
        <v>23</v>
      </c>
      <c r="C3944">
        <v>23</v>
      </c>
      <c r="D3944">
        <v>6.85</v>
      </c>
      <c r="E3944">
        <f t="shared" si="159"/>
        <v>7</v>
      </c>
      <c r="F3944">
        <f>VLOOKUP(E3944,Aerogeneradores!$A$2:$E$47,2)</f>
        <v>543</v>
      </c>
      <c r="G3944">
        <f t="shared" si="162"/>
        <v>0.54300000000000004</v>
      </c>
      <c r="H3944">
        <f t="shared" si="163"/>
        <v>0.54300000000000004</v>
      </c>
      <c r="I3944">
        <f>H3944*$N$4</f>
        <v>8.6880000000000006</v>
      </c>
    </row>
    <row r="3945" spans="1:9" x14ac:dyDescent="0.3">
      <c r="A3945">
        <v>2037</v>
      </c>
      <c r="B3945" t="s">
        <v>23</v>
      </c>
      <c r="C3945">
        <v>24</v>
      </c>
      <c r="D3945">
        <v>6.85</v>
      </c>
      <c r="E3945">
        <f t="shared" si="159"/>
        <v>7</v>
      </c>
      <c r="F3945">
        <f>VLOOKUP(E3945,Aerogeneradores!$A$2:$E$47,2)</f>
        <v>543</v>
      </c>
      <c r="G3945">
        <f t="shared" si="162"/>
        <v>0.54300000000000004</v>
      </c>
      <c r="H3945">
        <f t="shared" si="163"/>
        <v>0.54300000000000004</v>
      </c>
      <c r="I3945">
        <f>H3945*$N$4</f>
        <v>8.6880000000000006</v>
      </c>
    </row>
    <row r="3946" spans="1:9" x14ac:dyDescent="0.3">
      <c r="A3946">
        <v>2037</v>
      </c>
      <c r="B3946" t="s">
        <v>24</v>
      </c>
      <c r="C3946">
        <v>1</v>
      </c>
      <c r="D3946">
        <v>7.3</v>
      </c>
      <c r="E3946">
        <f t="shared" si="159"/>
        <v>7.5</v>
      </c>
      <c r="F3946">
        <f>VLOOKUP(E3946,Aerogeneradores!$A$2:$E$47,2)</f>
        <v>685</v>
      </c>
      <c r="G3946">
        <f t="shared" si="162"/>
        <v>0.68500000000000005</v>
      </c>
      <c r="H3946">
        <f t="shared" si="163"/>
        <v>0.68500000000000005</v>
      </c>
      <c r="I3946">
        <f>H3946*$N$4</f>
        <v>10.96</v>
      </c>
    </row>
    <row r="3947" spans="1:9" x14ac:dyDescent="0.3">
      <c r="A3947">
        <v>2037</v>
      </c>
      <c r="B3947" t="s">
        <v>24</v>
      </c>
      <c r="C3947">
        <v>2</v>
      </c>
      <c r="D3947">
        <v>7.29</v>
      </c>
      <c r="E3947">
        <f t="shared" si="159"/>
        <v>7.5</v>
      </c>
      <c r="F3947">
        <f>VLOOKUP(E3947,Aerogeneradores!$A$2:$E$47,2)</f>
        <v>685</v>
      </c>
      <c r="G3947">
        <f t="shared" ref="G3947:G4010" si="164">F3947/1000</f>
        <v>0.68500000000000005</v>
      </c>
      <c r="H3947">
        <f t="shared" ref="H3947:H4010" si="165">G3947*1</f>
        <v>0.68500000000000005</v>
      </c>
      <c r="I3947">
        <f>H3947*$N$4</f>
        <v>10.96</v>
      </c>
    </row>
    <row r="3948" spans="1:9" x14ac:dyDescent="0.3">
      <c r="A3948">
        <v>2037</v>
      </c>
      <c r="B3948" t="s">
        <v>24</v>
      </c>
      <c r="C3948">
        <v>3</v>
      </c>
      <c r="D3948">
        <v>7.16</v>
      </c>
      <c r="E3948">
        <f t="shared" si="159"/>
        <v>7</v>
      </c>
      <c r="F3948">
        <f>VLOOKUP(E3948,Aerogeneradores!$A$2:$E$47,2)</f>
        <v>543</v>
      </c>
      <c r="G3948">
        <f t="shared" si="164"/>
        <v>0.54300000000000004</v>
      </c>
      <c r="H3948">
        <f t="shared" si="165"/>
        <v>0.54300000000000004</v>
      </c>
      <c r="I3948">
        <f>H3948*$N$4</f>
        <v>8.6880000000000006</v>
      </c>
    </row>
    <row r="3949" spans="1:9" x14ac:dyDescent="0.3">
      <c r="A3949">
        <v>2037</v>
      </c>
      <c r="B3949" t="s">
        <v>24</v>
      </c>
      <c r="C3949">
        <v>4</v>
      </c>
      <c r="D3949">
        <v>7.05</v>
      </c>
      <c r="E3949">
        <f t="shared" si="159"/>
        <v>7</v>
      </c>
      <c r="F3949">
        <f>VLOOKUP(E3949,Aerogeneradores!$A$2:$E$47,2)</f>
        <v>543</v>
      </c>
      <c r="G3949">
        <f t="shared" si="164"/>
        <v>0.54300000000000004</v>
      </c>
      <c r="H3949">
        <f t="shared" si="165"/>
        <v>0.54300000000000004</v>
      </c>
      <c r="I3949">
        <f>H3949*$N$4</f>
        <v>8.6880000000000006</v>
      </c>
    </row>
    <row r="3950" spans="1:9" x14ac:dyDescent="0.3">
      <c r="A3950">
        <v>2037</v>
      </c>
      <c r="B3950" t="s">
        <v>24</v>
      </c>
      <c r="C3950">
        <v>5</v>
      </c>
      <c r="D3950">
        <v>6.85</v>
      </c>
      <c r="E3950">
        <f t="shared" si="159"/>
        <v>7</v>
      </c>
      <c r="F3950">
        <f>VLOOKUP(E3950,Aerogeneradores!$A$2:$E$47,2)</f>
        <v>543</v>
      </c>
      <c r="G3950">
        <f t="shared" si="164"/>
        <v>0.54300000000000004</v>
      </c>
      <c r="H3950">
        <f t="shared" si="165"/>
        <v>0.54300000000000004</v>
      </c>
      <c r="I3950">
        <f>H3950*$N$4</f>
        <v>8.6880000000000006</v>
      </c>
    </row>
    <row r="3951" spans="1:9" x14ac:dyDescent="0.3">
      <c r="A3951">
        <v>2037</v>
      </c>
      <c r="B3951" t="s">
        <v>24</v>
      </c>
      <c r="C3951">
        <v>6</v>
      </c>
      <c r="D3951">
        <v>6.71</v>
      </c>
      <c r="E3951">
        <f t="shared" si="159"/>
        <v>6.5</v>
      </c>
      <c r="F3951">
        <f>VLOOKUP(E3951,Aerogeneradores!$A$2:$E$47,2)</f>
        <v>430</v>
      </c>
      <c r="G3951">
        <f t="shared" si="164"/>
        <v>0.43</v>
      </c>
      <c r="H3951">
        <f t="shared" si="165"/>
        <v>0.43</v>
      </c>
      <c r="I3951">
        <f>H3951*$N$4</f>
        <v>6.88</v>
      </c>
    </row>
    <row r="3952" spans="1:9" x14ac:dyDescent="0.3">
      <c r="A3952">
        <v>2037</v>
      </c>
      <c r="B3952" t="s">
        <v>24</v>
      </c>
      <c r="C3952">
        <v>7</v>
      </c>
      <c r="D3952">
        <v>6.63</v>
      </c>
      <c r="E3952">
        <f t="shared" si="159"/>
        <v>6.5</v>
      </c>
      <c r="F3952">
        <f>VLOOKUP(E3952,Aerogeneradores!$A$2:$E$47,2)</f>
        <v>430</v>
      </c>
      <c r="G3952">
        <f t="shared" si="164"/>
        <v>0.43</v>
      </c>
      <c r="H3952">
        <f t="shared" si="165"/>
        <v>0.43</v>
      </c>
      <c r="I3952">
        <f>H3952*$N$4</f>
        <v>6.88</v>
      </c>
    </row>
    <row r="3953" spans="1:9" x14ac:dyDescent="0.3">
      <c r="A3953">
        <v>2037</v>
      </c>
      <c r="B3953" t="s">
        <v>24</v>
      </c>
      <c r="C3953">
        <v>8</v>
      </c>
      <c r="D3953">
        <v>6.56</v>
      </c>
      <c r="E3953">
        <f t="shared" si="159"/>
        <v>6.5</v>
      </c>
      <c r="F3953">
        <f>VLOOKUP(E3953,Aerogeneradores!$A$2:$E$47,2)</f>
        <v>430</v>
      </c>
      <c r="G3953">
        <f t="shared" si="164"/>
        <v>0.43</v>
      </c>
      <c r="H3953">
        <f t="shared" si="165"/>
        <v>0.43</v>
      </c>
      <c r="I3953">
        <f>H3953*$N$4</f>
        <v>6.88</v>
      </c>
    </row>
    <row r="3954" spans="1:9" x14ac:dyDescent="0.3">
      <c r="A3954">
        <v>2037</v>
      </c>
      <c r="B3954" t="s">
        <v>24</v>
      </c>
      <c r="C3954">
        <v>9</v>
      </c>
      <c r="D3954">
        <v>6.56</v>
      </c>
      <c r="E3954">
        <f t="shared" si="159"/>
        <v>6.5</v>
      </c>
      <c r="F3954">
        <f>VLOOKUP(E3954,Aerogeneradores!$A$2:$E$47,2)</f>
        <v>430</v>
      </c>
      <c r="G3954">
        <f t="shared" si="164"/>
        <v>0.43</v>
      </c>
      <c r="H3954">
        <f t="shared" si="165"/>
        <v>0.43</v>
      </c>
      <c r="I3954">
        <f>H3954*$N$4</f>
        <v>6.88</v>
      </c>
    </row>
    <row r="3955" spans="1:9" x14ac:dyDescent="0.3">
      <c r="A3955">
        <v>2037</v>
      </c>
      <c r="B3955" t="s">
        <v>24</v>
      </c>
      <c r="C3955">
        <v>10</v>
      </c>
      <c r="D3955">
        <v>6.67</v>
      </c>
      <c r="E3955">
        <f t="shared" si="159"/>
        <v>6.5</v>
      </c>
      <c r="F3955">
        <f>VLOOKUP(E3955,Aerogeneradores!$A$2:$E$47,2)</f>
        <v>430</v>
      </c>
      <c r="G3955">
        <f t="shared" si="164"/>
        <v>0.43</v>
      </c>
      <c r="H3955">
        <f t="shared" si="165"/>
        <v>0.43</v>
      </c>
      <c r="I3955">
        <f>H3955*$N$4</f>
        <v>6.88</v>
      </c>
    </row>
    <row r="3956" spans="1:9" x14ac:dyDescent="0.3">
      <c r="A3956">
        <v>2037</v>
      </c>
      <c r="B3956" t="s">
        <v>24</v>
      </c>
      <c r="C3956">
        <v>11</v>
      </c>
      <c r="D3956">
        <v>6.63</v>
      </c>
      <c r="E3956">
        <f t="shared" si="159"/>
        <v>6.5</v>
      </c>
      <c r="F3956">
        <f>VLOOKUP(E3956,Aerogeneradores!$A$2:$E$47,2)</f>
        <v>430</v>
      </c>
      <c r="G3956">
        <f t="shared" si="164"/>
        <v>0.43</v>
      </c>
      <c r="H3956">
        <f t="shared" si="165"/>
        <v>0.43</v>
      </c>
      <c r="I3956">
        <f>H3956*$N$4</f>
        <v>6.88</v>
      </c>
    </row>
    <row r="3957" spans="1:9" x14ac:dyDescent="0.3">
      <c r="A3957">
        <v>2037</v>
      </c>
      <c r="B3957" t="s">
        <v>24</v>
      </c>
      <c r="C3957">
        <v>12</v>
      </c>
      <c r="D3957">
        <v>6.62</v>
      </c>
      <c r="E3957">
        <f t="shared" si="159"/>
        <v>6.5</v>
      </c>
      <c r="F3957">
        <f>VLOOKUP(E3957,Aerogeneradores!$A$2:$E$47,2)</f>
        <v>430</v>
      </c>
      <c r="G3957">
        <f t="shared" si="164"/>
        <v>0.43</v>
      </c>
      <c r="H3957">
        <f t="shared" si="165"/>
        <v>0.43</v>
      </c>
      <c r="I3957">
        <f>H3957*$N$4</f>
        <v>6.88</v>
      </c>
    </row>
    <row r="3958" spans="1:9" x14ac:dyDescent="0.3">
      <c r="A3958">
        <v>2037</v>
      </c>
      <c r="B3958" t="s">
        <v>24</v>
      </c>
      <c r="C3958">
        <v>13</v>
      </c>
      <c r="D3958">
        <v>6.56</v>
      </c>
      <c r="E3958">
        <f t="shared" si="159"/>
        <v>6.5</v>
      </c>
      <c r="F3958">
        <f>VLOOKUP(E3958,Aerogeneradores!$A$2:$E$47,2)</f>
        <v>430</v>
      </c>
      <c r="G3958">
        <f t="shared" si="164"/>
        <v>0.43</v>
      </c>
      <c r="H3958">
        <f t="shared" si="165"/>
        <v>0.43</v>
      </c>
      <c r="I3958">
        <f>H3958*$N$4</f>
        <v>6.88</v>
      </c>
    </row>
    <row r="3959" spans="1:9" x14ac:dyDescent="0.3">
      <c r="A3959">
        <v>2037</v>
      </c>
      <c r="B3959" t="s">
        <v>24</v>
      </c>
      <c r="C3959">
        <v>14</v>
      </c>
      <c r="D3959">
        <v>6.53</v>
      </c>
      <c r="E3959">
        <f t="shared" si="159"/>
        <v>6.5</v>
      </c>
      <c r="F3959">
        <f>VLOOKUP(E3959,Aerogeneradores!$A$2:$E$47,2)</f>
        <v>430</v>
      </c>
      <c r="G3959">
        <f t="shared" si="164"/>
        <v>0.43</v>
      </c>
      <c r="H3959">
        <f t="shared" si="165"/>
        <v>0.43</v>
      </c>
      <c r="I3959">
        <f>H3959*$N$4</f>
        <v>6.88</v>
      </c>
    </row>
    <row r="3960" spans="1:9" x14ac:dyDescent="0.3">
      <c r="A3960">
        <v>2037</v>
      </c>
      <c r="B3960" t="s">
        <v>24</v>
      </c>
      <c r="C3960">
        <v>15</v>
      </c>
      <c r="D3960">
        <v>6.52</v>
      </c>
      <c r="E3960">
        <f t="shared" si="159"/>
        <v>6.5</v>
      </c>
      <c r="F3960">
        <f>VLOOKUP(E3960,Aerogeneradores!$A$2:$E$47,2)</f>
        <v>430</v>
      </c>
      <c r="G3960">
        <f t="shared" si="164"/>
        <v>0.43</v>
      </c>
      <c r="H3960">
        <f t="shared" si="165"/>
        <v>0.43</v>
      </c>
      <c r="I3960">
        <f>H3960*$N$4</f>
        <v>6.88</v>
      </c>
    </row>
    <row r="3961" spans="1:9" x14ac:dyDescent="0.3">
      <c r="A3961">
        <v>2037</v>
      </c>
      <c r="B3961" t="s">
        <v>24</v>
      </c>
      <c r="C3961">
        <v>16</v>
      </c>
      <c r="D3961">
        <v>6.49</v>
      </c>
      <c r="E3961">
        <f t="shared" si="159"/>
        <v>6.5</v>
      </c>
      <c r="F3961">
        <f>VLOOKUP(E3961,Aerogeneradores!$A$2:$E$47,2)</f>
        <v>430</v>
      </c>
      <c r="G3961">
        <f t="shared" si="164"/>
        <v>0.43</v>
      </c>
      <c r="H3961">
        <f t="shared" si="165"/>
        <v>0.43</v>
      </c>
      <c r="I3961">
        <f>H3961*$N$4</f>
        <v>6.88</v>
      </c>
    </row>
    <row r="3962" spans="1:9" x14ac:dyDescent="0.3">
      <c r="A3962">
        <v>2037</v>
      </c>
      <c r="B3962" t="s">
        <v>24</v>
      </c>
      <c r="C3962">
        <v>17</v>
      </c>
      <c r="D3962">
        <v>6.55</v>
      </c>
      <c r="E3962">
        <f t="shared" si="159"/>
        <v>6.5</v>
      </c>
      <c r="F3962">
        <f>VLOOKUP(E3962,Aerogeneradores!$A$2:$E$47,2)</f>
        <v>430</v>
      </c>
      <c r="G3962">
        <f t="shared" si="164"/>
        <v>0.43</v>
      </c>
      <c r="H3962">
        <f t="shared" si="165"/>
        <v>0.43</v>
      </c>
      <c r="I3962">
        <f>H3962*$N$4</f>
        <v>6.88</v>
      </c>
    </row>
    <row r="3963" spans="1:9" x14ac:dyDescent="0.3">
      <c r="A3963">
        <v>2037</v>
      </c>
      <c r="B3963" t="s">
        <v>24</v>
      </c>
      <c r="C3963">
        <v>18</v>
      </c>
      <c r="D3963">
        <v>6.77</v>
      </c>
      <c r="E3963">
        <f t="shared" si="159"/>
        <v>7</v>
      </c>
      <c r="F3963">
        <f>VLOOKUP(E3963,Aerogeneradores!$A$2:$E$47,2)</f>
        <v>543</v>
      </c>
      <c r="G3963">
        <f t="shared" si="164"/>
        <v>0.54300000000000004</v>
      </c>
      <c r="H3963">
        <f t="shared" si="165"/>
        <v>0.54300000000000004</v>
      </c>
      <c r="I3963">
        <f>H3963*$N$4</f>
        <v>8.6880000000000006</v>
      </c>
    </row>
    <row r="3964" spans="1:9" x14ac:dyDescent="0.3">
      <c r="A3964">
        <v>2037</v>
      </c>
      <c r="B3964" t="s">
        <v>24</v>
      </c>
      <c r="C3964">
        <v>19</v>
      </c>
      <c r="D3964">
        <v>7.12</v>
      </c>
      <c r="E3964">
        <f t="shared" si="159"/>
        <v>7</v>
      </c>
      <c r="F3964">
        <f>VLOOKUP(E3964,Aerogeneradores!$A$2:$E$47,2)</f>
        <v>543</v>
      </c>
      <c r="G3964">
        <f t="shared" si="164"/>
        <v>0.54300000000000004</v>
      </c>
      <c r="H3964">
        <f t="shared" si="165"/>
        <v>0.54300000000000004</v>
      </c>
      <c r="I3964">
        <f>H3964*$N$4</f>
        <v>8.6880000000000006</v>
      </c>
    </row>
    <row r="3965" spans="1:9" x14ac:dyDescent="0.3">
      <c r="A3965">
        <v>2037</v>
      </c>
      <c r="B3965" t="s">
        <v>24</v>
      </c>
      <c r="C3965">
        <v>20</v>
      </c>
      <c r="D3965">
        <v>7.19</v>
      </c>
      <c r="E3965">
        <f t="shared" si="159"/>
        <v>7</v>
      </c>
      <c r="F3965">
        <f>VLOOKUP(E3965,Aerogeneradores!$A$2:$E$47,2)</f>
        <v>543</v>
      </c>
      <c r="G3965">
        <f t="shared" si="164"/>
        <v>0.54300000000000004</v>
      </c>
      <c r="H3965">
        <f t="shared" si="165"/>
        <v>0.54300000000000004</v>
      </c>
      <c r="I3965">
        <f>H3965*$N$4</f>
        <v>8.6880000000000006</v>
      </c>
    </row>
    <row r="3966" spans="1:9" x14ac:dyDescent="0.3">
      <c r="A3966">
        <v>2037</v>
      </c>
      <c r="B3966" t="s">
        <v>24</v>
      </c>
      <c r="C3966">
        <v>21</v>
      </c>
      <c r="D3966">
        <v>7.25</v>
      </c>
      <c r="E3966">
        <f t="shared" si="159"/>
        <v>7.5</v>
      </c>
      <c r="F3966">
        <f>VLOOKUP(E3966,Aerogeneradores!$A$2:$E$47,2)</f>
        <v>685</v>
      </c>
      <c r="G3966">
        <f t="shared" si="164"/>
        <v>0.68500000000000005</v>
      </c>
      <c r="H3966">
        <f t="shared" si="165"/>
        <v>0.68500000000000005</v>
      </c>
      <c r="I3966">
        <f>H3966*$N$4</f>
        <v>10.96</v>
      </c>
    </row>
    <row r="3967" spans="1:9" x14ac:dyDescent="0.3">
      <c r="A3967">
        <v>2037</v>
      </c>
      <c r="B3967" t="s">
        <v>24</v>
      </c>
      <c r="C3967">
        <v>22</v>
      </c>
      <c r="D3967">
        <v>7.26</v>
      </c>
      <c r="E3967">
        <f t="shared" si="159"/>
        <v>7.5</v>
      </c>
      <c r="F3967">
        <f>VLOOKUP(E3967,Aerogeneradores!$A$2:$E$47,2)</f>
        <v>685</v>
      </c>
      <c r="G3967">
        <f t="shared" si="164"/>
        <v>0.68500000000000005</v>
      </c>
      <c r="H3967">
        <f t="shared" si="165"/>
        <v>0.68500000000000005</v>
      </c>
      <c r="I3967">
        <f>H3967*$N$4</f>
        <v>10.96</v>
      </c>
    </row>
    <row r="3968" spans="1:9" x14ac:dyDescent="0.3">
      <c r="A3968">
        <v>2037</v>
      </c>
      <c r="B3968" t="s">
        <v>24</v>
      </c>
      <c r="C3968">
        <v>23</v>
      </c>
      <c r="D3968">
        <v>7.21</v>
      </c>
      <c r="E3968">
        <f t="shared" si="159"/>
        <v>7</v>
      </c>
      <c r="F3968">
        <f>VLOOKUP(E3968,Aerogeneradores!$A$2:$E$47,2)</f>
        <v>543</v>
      </c>
      <c r="G3968">
        <f t="shared" si="164"/>
        <v>0.54300000000000004</v>
      </c>
      <c r="H3968">
        <f t="shared" si="165"/>
        <v>0.54300000000000004</v>
      </c>
      <c r="I3968">
        <f>H3968*$N$4</f>
        <v>8.6880000000000006</v>
      </c>
    </row>
    <row r="3969" spans="1:9" x14ac:dyDescent="0.3">
      <c r="A3969">
        <v>2037</v>
      </c>
      <c r="B3969" t="s">
        <v>24</v>
      </c>
      <c r="C3969">
        <v>24</v>
      </c>
      <c r="D3969">
        <v>7.33</v>
      </c>
      <c r="E3969">
        <f t="shared" si="159"/>
        <v>7.5</v>
      </c>
      <c r="F3969">
        <f>VLOOKUP(E3969,Aerogeneradores!$A$2:$E$47,2)</f>
        <v>685</v>
      </c>
      <c r="G3969">
        <f t="shared" si="164"/>
        <v>0.68500000000000005</v>
      </c>
      <c r="H3969">
        <f t="shared" si="165"/>
        <v>0.68500000000000005</v>
      </c>
      <c r="I3969">
        <f>H3969*$N$4</f>
        <v>10.96</v>
      </c>
    </row>
    <row r="3970" spans="1:9" x14ac:dyDescent="0.3">
      <c r="A3970">
        <v>2037</v>
      </c>
      <c r="B3970" t="s">
        <v>25</v>
      </c>
      <c r="C3970">
        <v>1</v>
      </c>
      <c r="D3970">
        <v>7.32</v>
      </c>
      <c r="E3970">
        <f t="shared" si="159"/>
        <v>7.5</v>
      </c>
      <c r="F3970">
        <f>VLOOKUP(E3970,Aerogeneradores!$A$2:$E$47,2)</f>
        <v>685</v>
      </c>
      <c r="G3970">
        <f t="shared" si="164"/>
        <v>0.68500000000000005</v>
      </c>
      <c r="H3970">
        <f t="shared" si="165"/>
        <v>0.68500000000000005</v>
      </c>
      <c r="I3970">
        <f>H3970*$N$4</f>
        <v>10.96</v>
      </c>
    </row>
    <row r="3971" spans="1:9" x14ac:dyDescent="0.3">
      <c r="A3971">
        <v>2037</v>
      </c>
      <c r="B3971" t="s">
        <v>25</v>
      </c>
      <c r="C3971">
        <v>2</v>
      </c>
      <c r="D3971">
        <v>7.2</v>
      </c>
      <c r="E3971">
        <f t="shared" si="159"/>
        <v>7</v>
      </c>
      <c r="F3971">
        <f>VLOOKUP(E3971,Aerogeneradores!$A$2:$E$47,2)</f>
        <v>543</v>
      </c>
      <c r="G3971">
        <f t="shared" si="164"/>
        <v>0.54300000000000004</v>
      </c>
      <c r="H3971">
        <f t="shared" si="165"/>
        <v>0.54300000000000004</v>
      </c>
      <c r="I3971">
        <f>H3971*$N$4</f>
        <v>8.6880000000000006</v>
      </c>
    </row>
    <row r="3972" spans="1:9" x14ac:dyDescent="0.3">
      <c r="A3972">
        <v>2037</v>
      </c>
      <c r="B3972" t="s">
        <v>25</v>
      </c>
      <c r="C3972">
        <v>3</v>
      </c>
      <c r="D3972">
        <v>7.08</v>
      </c>
      <c r="E3972">
        <f t="shared" si="159"/>
        <v>7</v>
      </c>
      <c r="F3972">
        <f>VLOOKUP(E3972,Aerogeneradores!$A$2:$E$47,2)</f>
        <v>543</v>
      </c>
      <c r="G3972">
        <f t="shared" si="164"/>
        <v>0.54300000000000004</v>
      </c>
      <c r="H3972">
        <f t="shared" si="165"/>
        <v>0.54300000000000004</v>
      </c>
      <c r="I3972">
        <f>H3972*$N$4</f>
        <v>8.6880000000000006</v>
      </c>
    </row>
    <row r="3973" spans="1:9" x14ac:dyDescent="0.3">
      <c r="A3973">
        <v>2037</v>
      </c>
      <c r="B3973" t="s">
        <v>25</v>
      </c>
      <c r="C3973">
        <v>4</v>
      </c>
      <c r="D3973">
        <v>6.96</v>
      </c>
      <c r="E3973">
        <f t="shared" si="159"/>
        <v>7</v>
      </c>
      <c r="F3973">
        <f>VLOOKUP(E3973,Aerogeneradores!$A$2:$E$47,2)</f>
        <v>543</v>
      </c>
      <c r="G3973">
        <f t="shared" si="164"/>
        <v>0.54300000000000004</v>
      </c>
      <c r="H3973">
        <f t="shared" si="165"/>
        <v>0.54300000000000004</v>
      </c>
      <c r="I3973">
        <f>H3973*$N$4</f>
        <v>8.6880000000000006</v>
      </c>
    </row>
    <row r="3974" spans="1:9" x14ac:dyDescent="0.3">
      <c r="A3974">
        <v>2037</v>
      </c>
      <c r="B3974" t="s">
        <v>25</v>
      </c>
      <c r="C3974">
        <v>5</v>
      </c>
      <c r="D3974">
        <v>6.79</v>
      </c>
      <c r="E3974">
        <f t="shared" si="159"/>
        <v>7</v>
      </c>
      <c r="F3974">
        <f>VLOOKUP(E3974,Aerogeneradores!$A$2:$E$47,2)</f>
        <v>543</v>
      </c>
      <c r="G3974">
        <f t="shared" si="164"/>
        <v>0.54300000000000004</v>
      </c>
      <c r="H3974">
        <f t="shared" si="165"/>
        <v>0.54300000000000004</v>
      </c>
      <c r="I3974">
        <f>H3974*$N$4</f>
        <v>8.6880000000000006</v>
      </c>
    </row>
    <row r="3975" spans="1:9" x14ac:dyDescent="0.3">
      <c r="A3975">
        <v>2037</v>
      </c>
      <c r="B3975" t="s">
        <v>25</v>
      </c>
      <c r="C3975">
        <v>6</v>
      </c>
      <c r="D3975">
        <v>6.68</v>
      </c>
      <c r="E3975">
        <f t="shared" si="159"/>
        <v>6.5</v>
      </c>
      <c r="F3975">
        <f>VLOOKUP(E3975,Aerogeneradores!$A$2:$E$47,2)</f>
        <v>430</v>
      </c>
      <c r="G3975">
        <f t="shared" si="164"/>
        <v>0.43</v>
      </c>
      <c r="H3975">
        <f t="shared" si="165"/>
        <v>0.43</v>
      </c>
      <c r="I3975">
        <f>H3975*$N$4</f>
        <v>6.88</v>
      </c>
    </row>
    <row r="3976" spans="1:9" x14ac:dyDescent="0.3">
      <c r="A3976">
        <v>2037</v>
      </c>
      <c r="B3976" t="s">
        <v>25</v>
      </c>
      <c r="C3976">
        <v>7</v>
      </c>
      <c r="D3976">
        <v>6.63</v>
      </c>
      <c r="E3976">
        <f t="shared" si="159"/>
        <v>6.5</v>
      </c>
      <c r="F3976">
        <f>VLOOKUP(E3976,Aerogeneradores!$A$2:$E$47,2)</f>
        <v>430</v>
      </c>
      <c r="G3976">
        <f t="shared" si="164"/>
        <v>0.43</v>
      </c>
      <c r="H3976">
        <f t="shared" si="165"/>
        <v>0.43</v>
      </c>
      <c r="I3976">
        <f>H3976*$N$4</f>
        <v>6.88</v>
      </c>
    </row>
    <row r="3977" spans="1:9" x14ac:dyDescent="0.3">
      <c r="A3977">
        <v>2037</v>
      </c>
      <c r="B3977" t="s">
        <v>25</v>
      </c>
      <c r="C3977">
        <v>8</v>
      </c>
      <c r="D3977">
        <v>6.63</v>
      </c>
      <c r="E3977">
        <f t="shared" si="159"/>
        <v>6.5</v>
      </c>
      <c r="F3977">
        <f>VLOOKUP(E3977,Aerogeneradores!$A$2:$E$47,2)</f>
        <v>430</v>
      </c>
      <c r="G3977">
        <f t="shared" si="164"/>
        <v>0.43</v>
      </c>
      <c r="H3977">
        <f t="shared" si="165"/>
        <v>0.43</v>
      </c>
      <c r="I3977">
        <f>H3977*$N$4</f>
        <v>6.88</v>
      </c>
    </row>
    <row r="3978" spans="1:9" x14ac:dyDescent="0.3">
      <c r="A3978">
        <v>2037</v>
      </c>
      <c r="B3978" t="s">
        <v>25</v>
      </c>
      <c r="C3978">
        <v>9</v>
      </c>
      <c r="D3978">
        <v>6.59</v>
      </c>
      <c r="E3978">
        <f t="shared" si="159"/>
        <v>6.5</v>
      </c>
      <c r="F3978">
        <f>VLOOKUP(E3978,Aerogeneradores!$A$2:$E$47,2)</f>
        <v>430</v>
      </c>
      <c r="G3978">
        <f t="shared" si="164"/>
        <v>0.43</v>
      </c>
      <c r="H3978">
        <f t="shared" si="165"/>
        <v>0.43</v>
      </c>
      <c r="I3978">
        <f>H3978*$N$4</f>
        <v>6.88</v>
      </c>
    </row>
    <row r="3979" spans="1:9" x14ac:dyDescent="0.3">
      <c r="A3979">
        <v>2037</v>
      </c>
      <c r="B3979" t="s">
        <v>25</v>
      </c>
      <c r="C3979">
        <v>10</v>
      </c>
      <c r="D3979">
        <v>6.61</v>
      </c>
      <c r="E3979">
        <f t="shared" si="159"/>
        <v>6.5</v>
      </c>
      <c r="F3979">
        <f>VLOOKUP(E3979,Aerogeneradores!$A$2:$E$47,2)</f>
        <v>430</v>
      </c>
      <c r="G3979">
        <f t="shared" si="164"/>
        <v>0.43</v>
      </c>
      <c r="H3979">
        <f t="shared" si="165"/>
        <v>0.43</v>
      </c>
      <c r="I3979">
        <f>H3979*$N$4</f>
        <v>6.88</v>
      </c>
    </row>
    <row r="3980" spans="1:9" x14ac:dyDescent="0.3">
      <c r="A3980">
        <v>2037</v>
      </c>
      <c r="B3980" t="s">
        <v>25</v>
      </c>
      <c r="C3980">
        <v>11</v>
      </c>
      <c r="D3980">
        <v>6.49</v>
      </c>
      <c r="E3980">
        <f t="shared" si="159"/>
        <v>6.5</v>
      </c>
      <c r="F3980">
        <f>VLOOKUP(E3980,Aerogeneradores!$A$2:$E$47,2)</f>
        <v>430</v>
      </c>
      <c r="G3980">
        <f t="shared" si="164"/>
        <v>0.43</v>
      </c>
      <c r="H3980">
        <f t="shared" si="165"/>
        <v>0.43</v>
      </c>
      <c r="I3980">
        <f>H3980*$N$4</f>
        <v>6.88</v>
      </c>
    </row>
    <row r="3981" spans="1:9" x14ac:dyDescent="0.3">
      <c r="A3981">
        <v>2037</v>
      </c>
      <c r="B3981" t="s">
        <v>25</v>
      </c>
      <c r="C3981">
        <v>12</v>
      </c>
      <c r="D3981">
        <v>6.39</v>
      </c>
      <c r="E3981">
        <f t="shared" si="159"/>
        <v>6.5</v>
      </c>
      <c r="F3981">
        <f>VLOOKUP(E3981,Aerogeneradores!$A$2:$E$47,2)</f>
        <v>430</v>
      </c>
      <c r="G3981">
        <f t="shared" si="164"/>
        <v>0.43</v>
      </c>
      <c r="H3981">
        <f t="shared" si="165"/>
        <v>0.43</v>
      </c>
      <c r="I3981">
        <f>H3981*$N$4</f>
        <v>6.88</v>
      </c>
    </row>
    <row r="3982" spans="1:9" x14ac:dyDescent="0.3">
      <c r="A3982">
        <v>2037</v>
      </c>
      <c r="B3982" t="s">
        <v>25</v>
      </c>
      <c r="C3982">
        <v>13</v>
      </c>
      <c r="D3982">
        <v>6.34</v>
      </c>
      <c r="E3982">
        <f t="shared" si="159"/>
        <v>6.5</v>
      </c>
      <c r="F3982">
        <f>VLOOKUP(E3982,Aerogeneradores!$A$2:$E$47,2)</f>
        <v>430</v>
      </c>
      <c r="G3982">
        <f t="shared" si="164"/>
        <v>0.43</v>
      </c>
      <c r="H3982">
        <f t="shared" si="165"/>
        <v>0.43</v>
      </c>
      <c r="I3982">
        <f>H3982*$N$4</f>
        <v>6.88</v>
      </c>
    </row>
    <row r="3983" spans="1:9" x14ac:dyDescent="0.3">
      <c r="A3983">
        <v>2037</v>
      </c>
      <c r="B3983" t="s">
        <v>25</v>
      </c>
      <c r="C3983">
        <v>14</v>
      </c>
      <c r="D3983">
        <v>6.34</v>
      </c>
      <c r="E3983">
        <f t="shared" si="159"/>
        <v>6.5</v>
      </c>
      <c r="F3983">
        <f>VLOOKUP(E3983,Aerogeneradores!$A$2:$E$47,2)</f>
        <v>430</v>
      </c>
      <c r="G3983">
        <f t="shared" si="164"/>
        <v>0.43</v>
      </c>
      <c r="H3983">
        <f t="shared" si="165"/>
        <v>0.43</v>
      </c>
      <c r="I3983">
        <f>H3983*$N$4</f>
        <v>6.88</v>
      </c>
    </row>
    <row r="3984" spans="1:9" x14ac:dyDescent="0.3">
      <c r="A3984">
        <v>2037</v>
      </c>
      <c r="B3984" t="s">
        <v>25</v>
      </c>
      <c r="C3984">
        <v>15</v>
      </c>
      <c r="D3984">
        <v>6.41</v>
      </c>
      <c r="E3984">
        <f t="shared" si="159"/>
        <v>6.5</v>
      </c>
      <c r="F3984">
        <f>VLOOKUP(E3984,Aerogeneradores!$A$2:$E$47,2)</f>
        <v>430</v>
      </c>
      <c r="G3984">
        <f t="shared" si="164"/>
        <v>0.43</v>
      </c>
      <c r="H3984">
        <f t="shared" si="165"/>
        <v>0.43</v>
      </c>
      <c r="I3984">
        <f>H3984*$N$4</f>
        <v>6.88</v>
      </c>
    </row>
    <row r="3985" spans="1:9" x14ac:dyDescent="0.3">
      <c r="A3985">
        <v>2037</v>
      </c>
      <c r="B3985" t="s">
        <v>25</v>
      </c>
      <c r="C3985">
        <v>16</v>
      </c>
      <c r="D3985">
        <v>6.57</v>
      </c>
      <c r="E3985">
        <f t="shared" si="159"/>
        <v>6.5</v>
      </c>
      <c r="F3985">
        <f>VLOOKUP(E3985,Aerogeneradores!$A$2:$E$47,2)</f>
        <v>430</v>
      </c>
      <c r="G3985">
        <f t="shared" si="164"/>
        <v>0.43</v>
      </c>
      <c r="H3985">
        <f t="shared" si="165"/>
        <v>0.43</v>
      </c>
      <c r="I3985">
        <f>H3985*$N$4</f>
        <v>6.88</v>
      </c>
    </row>
    <row r="3986" spans="1:9" x14ac:dyDescent="0.3">
      <c r="A3986">
        <v>2037</v>
      </c>
      <c r="B3986" t="s">
        <v>25</v>
      </c>
      <c r="C3986">
        <v>17</v>
      </c>
      <c r="D3986">
        <v>6.6</v>
      </c>
      <c r="E3986">
        <f t="shared" si="159"/>
        <v>6.5</v>
      </c>
      <c r="F3986">
        <f>VLOOKUP(E3986,Aerogeneradores!$A$2:$E$47,2)</f>
        <v>430</v>
      </c>
      <c r="G3986">
        <f t="shared" si="164"/>
        <v>0.43</v>
      </c>
      <c r="H3986">
        <f t="shared" si="165"/>
        <v>0.43</v>
      </c>
      <c r="I3986">
        <f>H3986*$N$4</f>
        <v>6.88</v>
      </c>
    </row>
    <row r="3987" spans="1:9" x14ac:dyDescent="0.3">
      <c r="A3987">
        <v>2037</v>
      </c>
      <c r="B3987" t="s">
        <v>25</v>
      </c>
      <c r="C3987">
        <v>18</v>
      </c>
      <c r="D3987">
        <v>6.71</v>
      </c>
      <c r="E3987">
        <f t="shared" si="159"/>
        <v>6.5</v>
      </c>
      <c r="F3987">
        <f>VLOOKUP(E3987,Aerogeneradores!$A$2:$E$47,2)</f>
        <v>430</v>
      </c>
      <c r="G3987">
        <f t="shared" si="164"/>
        <v>0.43</v>
      </c>
      <c r="H3987">
        <f t="shared" si="165"/>
        <v>0.43</v>
      </c>
      <c r="I3987">
        <f>H3987*$N$4</f>
        <v>6.88</v>
      </c>
    </row>
    <row r="3988" spans="1:9" x14ac:dyDescent="0.3">
      <c r="A3988">
        <v>2037</v>
      </c>
      <c r="B3988" t="s">
        <v>25</v>
      </c>
      <c r="C3988">
        <v>19</v>
      </c>
      <c r="D3988">
        <v>7.04</v>
      </c>
      <c r="E3988">
        <f t="shared" si="159"/>
        <v>7</v>
      </c>
      <c r="F3988">
        <f>VLOOKUP(E3988,Aerogeneradores!$A$2:$E$47,2)</f>
        <v>543</v>
      </c>
      <c r="G3988">
        <f t="shared" si="164"/>
        <v>0.54300000000000004</v>
      </c>
      <c r="H3988">
        <f t="shared" si="165"/>
        <v>0.54300000000000004</v>
      </c>
      <c r="I3988">
        <f>H3988*$N$4</f>
        <v>8.6880000000000006</v>
      </c>
    </row>
    <row r="3989" spans="1:9" x14ac:dyDescent="0.3">
      <c r="A3989">
        <v>2037</v>
      </c>
      <c r="B3989" t="s">
        <v>25</v>
      </c>
      <c r="C3989">
        <v>20</v>
      </c>
      <c r="D3989">
        <v>7.31</v>
      </c>
      <c r="E3989">
        <f t="shared" si="159"/>
        <v>7.5</v>
      </c>
      <c r="F3989">
        <f>VLOOKUP(E3989,Aerogeneradores!$A$2:$E$47,2)</f>
        <v>685</v>
      </c>
      <c r="G3989">
        <f t="shared" si="164"/>
        <v>0.68500000000000005</v>
      </c>
      <c r="H3989">
        <f t="shared" si="165"/>
        <v>0.68500000000000005</v>
      </c>
      <c r="I3989">
        <f>H3989*$N$4</f>
        <v>10.96</v>
      </c>
    </row>
    <row r="3990" spans="1:9" x14ac:dyDescent="0.3">
      <c r="A3990">
        <v>2037</v>
      </c>
      <c r="B3990" t="s">
        <v>25</v>
      </c>
      <c r="C3990">
        <v>21</v>
      </c>
      <c r="D3990">
        <v>7.4</v>
      </c>
      <c r="E3990">
        <f t="shared" si="159"/>
        <v>7.5</v>
      </c>
      <c r="F3990">
        <f>VLOOKUP(E3990,Aerogeneradores!$A$2:$E$47,2)</f>
        <v>685</v>
      </c>
      <c r="G3990">
        <f t="shared" si="164"/>
        <v>0.68500000000000005</v>
      </c>
      <c r="H3990">
        <f t="shared" si="165"/>
        <v>0.68500000000000005</v>
      </c>
      <c r="I3990">
        <f>H3990*$N$4</f>
        <v>10.96</v>
      </c>
    </row>
    <row r="3991" spans="1:9" x14ac:dyDescent="0.3">
      <c r="A3991">
        <v>2037</v>
      </c>
      <c r="B3991" t="s">
        <v>25</v>
      </c>
      <c r="C3991">
        <v>22</v>
      </c>
      <c r="D3991">
        <v>7.4</v>
      </c>
      <c r="E3991">
        <f t="shared" si="159"/>
        <v>7.5</v>
      </c>
      <c r="F3991">
        <f>VLOOKUP(E3991,Aerogeneradores!$A$2:$E$47,2)</f>
        <v>685</v>
      </c>
      <c r="G3991">
        <f t="shared" si="164"/>
        <v>0.68500000000000005</v>
      </c>
      <c r="H3991">
        <f t="shared" si="165"/>
        <v>0.68500000000000005</v>
      </c>
      <c r="I3991">
        <f>H3991*$N$4</f>
        <v>10.96</v>
      </c>
    </row>
    <row r="3992" spans="1:9" x14ac:dyDescent="0.3">
      <c r="A3992">
        <v>2037</v>
      </c>
      <c r="B3992" t="s">
        <v>25</v>
      </c>
      <c r="C3992">
        <v>23</v>
      </c>
      <c r="D3992">
        <v>7.39</v>
      </c>
      <c r="E3992">
        <f t="shared" si="159"/>
        <v>7.5</v>
      </c>
      <c r="F3992">
        <f>VLOOKUP(E3992,Aerogeneradores!$A$2:$E$47,2)</f>
        <v>685</v>
      </c>
      <c r="G3992">
        <f t="shared" si="164"/>
        <v>0.68500000000000005</v>
      </c>
      <c r="H3992">
        <f t="shared" si="165"/>
        <v>0.68500000000000005</v>
      </c>
      <c r="I3992">
        <f>H3992*$N$4</f>
        <v>10.96</v>
      </c>
    </row>
    <row r="3993" spans="1:9" x14ac:dyDescent="0.3">
      <c r="A3993">
        <v>2037</v>
      </c>
      <c r="B3993" t="s">
        <v>25</v>
      </c>
      <c r="C3993">
        <v>24</v>
      </c>
      <c r="D3993">
        <v>7.35</v>
      </c>
      <c r="E3993">
        <f t="shared" si="159"/>
        <v>7.5</v>
      </c>
      <c r="F3993">
        <f>VLOOKUP(E3993,Aerogeneradores!$A$2:$E$47,2)</f>
        <v>685</v>
      </c>
      <c r="G3993">
        <f t="shared" si="164"/>
        <v>0.68500000000000005</v>
      </c>
      <c r="H3993">
        <f t="shared" si="165"/>
        <v>0.68500000000000005</v>
      </c>
      <c r="I3993">
        <f>H3993*$N$4</f>
        <v>10.96</v>
      </c>
    </row>
    <row r="3994" spans="1:9" x14ac:dyDescent="0.3">
      <c r="A3994">
        <v>2037</v>
      </c>
      <c r="B3994" t="s">
        <v>26</v>
      </c>
      <c r="C3994">
        <v>1</v>
      </c>
      <c r="D3994">
        <v>8.49</v>
      </c>
      <c r="E3994">
        <f t="shared" si="159"/>
        <v>8.5</v>
      </c>
      <c r="F3994">
        <f>VLOOKUP(E3994,Aerogeneradores!$A$2:$E$47,2)</f>
        <v>982</v>
      </c>
      <c r="G3994">
        <f t="shared" si="164"/>
        <v>0.98199999999999998</v>
      </c>
      <c r="H3994">
        <f t="shared" si="165"/>
        <v>0.98199999999999998</v>
      </c>
      <c r="I3994">
        <f>H3994*$N$4</f>
        <v>15.712</v>
      </c>
    </row>
    <row r="3995" spans="1:9" x14ac:dyDescent="0.3">
      <c r="A3995">
        <v>2037</v>
      </c>
      <c r="B3995" t="s">
        <v>26</v>
      </c>
      <c r="C3995">
        <v>2</v>
      </c>
      <c r="D3995">
        <v>8.34</v>
      </c>
      <c r="E3995">
        <f t="shared" si="159"/>
        <v>8.5</v>
      </c>
      <c r="F3995">
        <f>VLOOKUP(E3995,Aerogeneradores!$A$2:$E$47,2)</f>
        <v>982</v>
      </c>
      <c r="G3995">
        <f t="shared" si="164"/>
        <v>0.98199999999999998</v>
      </c>
      <c r="H3995">
        <f t="shared" si="165"/>
        <v>0.98199999999999998</v>
      </c>
      <c r="I3995">
        <f>H3995*$N$4</f>
        <v>15.712</v>
      </c>
    </row>
    <row r="3996" spans="1:9" x14ac:dyDescent="0.3">
      <c r="A3996">
        <v>2037</v>
      </c>
      <c r="B3996" t="s">
        <v>26</v>
      </c>
      <c r="C3996">
        <v>3</v>
      </c>
      <c r="D3996">
        <v>8.24</v>
      </c>
      <c r="E3996">
        <f t="shared" si="159"/>
        <v>8</v>
      </c>
      <c r="F3996">
        <f>VLOOKUP(E3996,Aerogeneradores!$A$2:$E$47,2)</f>
        <v>837</v>
      </c>
      <c r="G3996">
        <f t="shared" si="164"/>
        <v>0.83699999999999997</v>
      </c>
      <c r="H3996">
        <f t="shared" si="165"/>
        <v>0.83699999999999997</v>
      </c>
      <c r="I3996">
        <f>H3996*$N$4</f>
        <v>13.391999999999999</v>
      </c>
    </row>
    <row r="3997" spans="1:9" x14ac:dyDescent="0.3">
      <c r="A3997">
        <v>2037</v>
      </c>
      <c r="B3997" t="s">
        <v>26</v>
      </c>
      <c r="C3997">
        <v>4</v>
      </c>
      <c r="D3997">
        <v>8.0500000000000007</v>
      </c>
      <c r="E3997">
        <f t="shared" si="159"/>
        <v>8</v>
      </c>
      <c r="F3997">
        <f>VLOOKUP(E3997,Aerogeneradores!$A$2:$E$47,2)</f>
        <v>837</v>
      </c>
      <c r="G3997">
        <f t="shared" si="164"/>
        <v>0.83699999999999997</v>
      </c>
      <c r="H3997">
        <f t="shared" si="165"/>
        <v>0.83699999999999997</v>
      </c>
      <c r="I3997">
        <f>H3997*$N$4</f>
        <v>13.391999999999999</v>
      </c>
    </row>
    <row r="3998" spans="1:9" x14ac:dyDescent="0.3">
      <c r="A3998">
        <v>2037</v>
      </c>
      <c r="B3998" t="s">
        <v>26</v>
      </c>
      <c r="C3998">
        <v>5</v>
      </c>
      <c r="D3998">
        <v>7.84</v>
      </c>
      <c r="E3998">
        <f t="shared" si="159"/>
        <v>8</v>
      </c>
      <c r="F3998">
        <f>VLOOKUP(E3998,Aerogeneradores!$A$2:$E$47,2)</f>
        <v>837</v>
      </c>
      <c r="G3998">
        <f t="shared" si="164"/>
        <v>0.83699999999999997</v>
      </c>
      <c r="H3998">
        <f t="shared" si="165"/>
        <v>0.83699999999999997</v>
      </c>
      <c r="I3998">
        <f>H3998*$N$4</f>
        <v>13.391999999999999</v>
      </c>
    </row>
    <row r="3999" spans="1:9" x14ac:dyDescent="0.3">
      <c r="A3999">
        <v>2037</v>
      </c>
      <c r="B3999" t="s">
        <v>26</v>
      </c>
      <c r="C3999">
        <v>6</v>
      </c>
      <c r="D3999">
        <v>7.69</v>
      </c>
      <c r="E3999">
        <f t="shared" si="159"/>
        <v>7.5</v>
      </c>
      <c r="F3999">
        <f>VLOOKUP(E3999,Aerogeneradores!$A$2:$E$47,2)</f>
        <v>685</v>
      </c>
      <c r="G3999">
        <f t="shared" si="164"/>
        <v>0.68500000000000005</v>
      </c>
      <c r="H3999">
        <f t="shared" si="165"/>
        <v>0.68500000000000005</v>
      </c>
      <c r="I3999">
        <f>H3999*$N$4</f>
        <v>10.96</v>
      </c>
    </row>
    <row r="4000" spans="1:9" x14ac:dyDescent="0.3">
      <c r="A4000">
        <v>2037</v>
      </c>
      <c r="B4000" t="s">
        <v>26</v>
      </c>
      <c r="C4000">
        <v>7</v>
      </c>
      <c r="D4000">
        <v>7.55</v>
      </c>
      <c r="E4000">
        <f t="shared" si="159"/>
        <v>7.5</v>
      </c>
      <c r="F4000">
        <f>VLOOKUP(E4000,Aerogeneradores!$A$2:$E$47,2)</f>
        <v>685</v>
      </c>
      <c r="G4000">
        <f t="shared" si="164"/>
        <v>0.68500000000000005</v>
      </c>
      <c r="H4000">
        <f t="shared" si="165"/>
        <v>0.68500000000000005</v>
      </c>
      <c r="I4000">
        <f>H4000*$N$4</f>
        <v>10.96</v>
      </c>
    </row>
    <row r="4001" spans="1:9" x14ac:dyDescent="0.3">
      <c r="A4001">
        <v>2037</v>
      </c>
      <c r="B4001" t="s">
        <v>26</v>
      </c>
      <c r="C4001">
        <v>8</v>
      </c>
      <c r="D4001">
        <v>7.35</v>
      </c>
      <c r="E4001">
        <f t="shared" si="159"/>
        <v>7.5</v>
      </c>
      <c r="F4001">
        <f>VLOOKUP(E4001,Aerogeneradores!$A$2:$E$47,2)</f>
        <v>685</v>
      </c>
      <c r="G4001">
        <f t="shared" si="164"/>
        <v>0.68500000000000005</v>
      </c>
      <c r="H4001">
        <f t="shared" si="165"/>
        <v>0.68500000000000005</v>
      </c>
      <c r="I4001">
        <f>H4001*$N$4</f>
        <v>10.96</v>
      </c>
    </row>
    <row r="4002" spans="1:9" x14ac:dyDescent="0.3">
      <c r="A4002">
        <v>2037</v>
      </c>
      <c r="B4002" t="s">
        <v>26</v>
      </c>
      <c r="C4002">
        <v>9</v>
      </c>
      <c r="D4002">
        <v>7.14</v>
      </c>
      <c r="E4002">
        <f t="shared" si="159"/>
        <v>7</v>
      </c>
      <c r="F4002">
        <f>VLOOKUP(E4002,Aerogeneradores!$A$2:$E$47,2)</f>
        <v>543</v>
      </c>
      <c r="G4002">
        <f t="shared" si="164"/>
        <v>0.54300000000000004</v>
      </c>
      <c r="H4002">
        <f t="shared" si="165"/>
        <v>0.54300000000000004</v>
      </c>
      <c r="I4002">
        <f>H4002*$N$4</f>
        <v>8.6880000000000006</v>
      </c>
    </row>
    <row r="4003" spans="1:9" x14ac:dyDescent="0.3">
      <c r="A4003">
        <v>2037</v>
      </c>
      <c r="B4003" t="s">
        <v>26</v>
      </c>
      <c r="C4003">
        <v>10</v>
      </c>
      <c r="D4003">
        <v>7.07</v>
      </c>
      <c r="E4003">
        <f t="shared" si="159"/>
        <v>7</v>
      </c>
      <c r="F4003">
        <f>VLOOKUP(E4003,Aerogeneradores!$A$2:$E$47,2)</f>
        <v>543</v>
      </c>
      <c r="G4003">
        <f t="shared" si="164"/>
        <v>0.54300000000000004</v>
      </c>
      <c r="H4003">
        <f t="shared" si="165"/>
        <v>0.54300000000000004</v>
      </c>
      <c r="I4003">
        <f>H4003*$N$4</f>
        <v>8.6880000000000006</v>
      </c>
    </row>
    <row r="4004" spans="1:9" x14ac:dyDescent="0.3">
      <c r="A4004">
        <v>2037</v>
      </c>
      <c r="B4004" t="s">
        <v>26</v>
      </c>
      <c r="C4004">
        <v>11</v>
      </c>
      <c r="D4004">
        <v>6.88</v>
      </c>
      <c r="E4004">
        <f t="shared" si="159"/>
        <v>7</v>
      </c>
      <c r="F4004">
        <f>VLOOKUP(E4004,Aerogeneradores!$A$2:$E$47,2)</f>
        <v>543</v>
      </c>
      <c r="G4004">
        <f t="shared" si="164"/>
        <v>0.54300000000000004</v>
      </c>
      <c r="H4004">
        <f t="shared" si="165"/>
        <v>0.54300000000000004</v>
      </c>
      <c r="I4004">
        <f>H4004*$N$4</f>
        <v>8.6880000000000006</v>
      </c>
    </row>
    <row r="4005" spans="1:9" x14ac:dyDescent="0.3">
      <c r="A4005">
        <v>2037</v>
      </c>
      <c r="B4005" t="s">
        <v>26</v>
      </c>
      <c r="C4005">
        <v>12</v>
      </c>
      <c r="D4005">
        <v>6.74</v>
      </c>
      <c r="E4005">
        <f t="shared" si="159"/>
        <v>6.5</v>
      </c>
      <c r="F4005">
        <f>VLOOKUP(E4005,Aerogeneradores!$A$2:$E$47,2)</f>
        <v>430</v>
      </c>
      <c r="G4005">
        <f t="shared" si="164"/>
        <v>0.43</v>
      </c>
      <c r="H4005">
        <f t="shared" si="165"/>
        <v>0.43</v>
      </c>
      <c r="I4005">
        <f>H4005*$N$4</f>
        <v>6.88</v>
      </c>
    </row>
    <row r="4006" spans="1:9" x14ac:dyDescent="0.3">
      <c r="A4006">
        <v>2037</v>
      </c>
      <c r="B4006" t="s">
        <v>26</v>
      </c>
      <c r="C4006">
        <v>13</v>
      </c>
      <c r="D4006">
        <v>6.6</v>
      </c>
      <c r="E4006">
        <f t="shared" si="159"/>
        <v>6.5</v>
      </c>
      <c r="F4006">
        <f>VLOOKUP(E4006,Aerogeneradores!$A$2:$E$47,2)</f>
        <v>430</v>
      </c>
      <c r="G4006">
        <f t="shared" si="164"/>
        <v>0.43</v>
      </c>
      <c r="H4006">
        <f t="shared" si="165"/>
        <v>0.43</v>
      </c>
      <c r="I4006">
        <f>H4006*$N$4</f>
        <v>6.88</v>
      </c>
    </row>
    <row r="4007" spans="1:9" x14ac:dyDescent="0.3">
      <c r="A4007">
        <v>2037</v>
      </c>
      <c r="B4007" t="s">
        <v>26</v>
      </c>
      <c r="C4007">
        <v>14</v>
      </c>
      <c r="D4007">
        <v>6.64</v>
      </c>
      <c r="E4007">
        <f t="shared" si="159"/>
        <v>6.5</v>
      </c>
      <c r="F4007">
        <f>VLOOKUP(E4007,Aerogeneradores!$A$2:$E$47,2)</f>
        <v>430</v>
      </c>
      <c r="G4007">
        <f t="shared" si="164"/>
        <v>0.43</v>
      </c>
      <c r="H4007">
        <f t="shared" si="165"/>
        <v>0.43</v>
      </c>
      <c r="I4007">
        <f>H4007*$N$4</f>
        <v>6.88</v>
      </c>
    </row>
    <row r="4008" spans="1:9" x14ac:dyDescent="0.3">
      <c r="A4008">
        <v>2037</v>
      </c>
      <c r="B4008" t="s">
        <v>26</v>
      </c>
      <c r="C4008">
        <v>15</v>
      </c>
      <c r="D4008">
        <v>6.85</v>
      </c>
      <c r="E4008">
        <f t="shared" si="159"/>
        <v>7</v>
      </c>
      <c r="F4008">
        <f>VLOOKUP(E4008,Aerogeneradores!$A$2:$E$47,2)</f>
        <v>543</v>
      </c>
      <c r="G4008">
        <f t="shared" si="164"/>
        <v>0.54300000000000004</v>
      </c>
      <c r="H4008">
        <f t="shared" si="165"/>
        <v>0.54300000000000004</v>
      </c>
      <c r="I4008">
        <f>H4008*$N$4</f>
        <v>8.6880000000000006</v>
      </c>
    </row>
    <row r="4009" spans="1:9" x14ac:dyDescent="0.3">
      <c r="A4009">
        <v>2037</v>
      </c>
      <c r="B4009" t="s">
        <v>26</v>
      </c>
      <c r="C4009">
        <v>16</v>
      </c>
      <c r="D4009">
        <v>7.22</v>
      </c>
      <c r="E4009">
        <f t="shared" si="159"/>
        <v>7</v>
      </c>
      <c r="F4009">
        <f>VLOOKUP(E4009,Aerogeneradores!$A$2:$E$47,2)</f>
        <v>543</v>
      </c>
      <c r="G4009">
        <f t="shared" si="164"/>
        <v>0.54300000000000004</v>
      </c>
      <c r="H4009">
        <f t="shared" si="165"/>
        <v>0.54300000000000004</v>
      </c>
      <c r="I4009">
        <f>H4009*$N$4</f>
        <v>8.6880000000000006</v>
      </c>
    </row>
    <row r="4010" spans="1:9" x14ac:dyDescent="0.3">
      <c r="A4010">
        <v>2037</v>
      </c>
      <c r="B4010" t="s">
        <v>26</v>
      </c>
      <c r="C4010">
        <v>17</v>
      </c>
      <c r="D4010">
        <v>7.28</v>
      </c>
      <c r="E4010">
        <f t="shared" si="159"/>
        <v>7.5</v>
      </c>
      <c r="F4010">
        <f>VLOOKUP(E4010,Aerogeneradores!$A$2:$E$47,2)</f>
        <v>685</v>
      </c>
      <c r="G4010">
        <f t="shared" si="164"/>
        <v>0.68500000000000005</v>
      </c>
      <c r="H4010">
        <f t="shared" si="165"/>
        <v>0.68500000000000005</v>
      </c>
      <c r="I4010">
        <f>H4010*$N$4</f>
        <v>10.96</v>
      </c>
    </row>
    <row r="4011" spans="1:9" x14ac:dyDescent="0.3">
      <c r="A4011">
        <v>2037</v>
      </c>
      <c r="B4011" t="s">
        <v>26</v>
      </c>
      <c r="C4011">
        <v>18</v>
      </c>
      <c r="D4011">
        <v>7.6</v>
      </c>
      <c r="E4011">
        <f t="shared" si="159"/>
        <v>7.5</v>
      </c>
      <c r="F4011">
        <f>VLOOKUP(E4011,Aerogeneradores!$A$2:$E$47,2)</f>
        <v>685</v>
      </c>
      <c r="G4011">
        <f t="shared" ref="G4011:G4041" si="166">F4011/1000</f>
        <v>0.68500000000000005</v>
      </c>
      <c r="H4011">
        <f t="shared" ref="H4011:H4041" si="167">G4011*1</f>
        <v>0.68500000000000005</v>
      </c>
      <c r="I4011">
        <f>H4011*$N$4</f>
        <v>10.96</v>
      </c>
    </row>
    <row r="4012" spans="1:9" x14ac:dyDescent="0.3">
      <c r="A4012">
        <v>2037</v>
      </c>
      <c r="B4012" t="s">
        <v>26</v>
      </c>
      <c r="C4012">
        <v>19</v>
      </c>
      <c r="D4012">
        <v>7.89</v>
      </c>
      <c r="E4012">
        <f t="shared" si="159"/>
        <v>8</v>
      </c>
      <c r="F4012">
        <f>VLOOKUP(E4012,Aerogeneradores!$A$2:$E$47,2)</f>
        <v>837</v>
      </c>
      <c r="G4012">
        <f t="shared" si="166"/>
        <v>0.83699999999999997</v>
      </c>
      <c r="H4012">
        <f t="shared" si="167"/>
        <v>0.83699999999999997</v>
      </c>
      <c r="I4012">
        <f>H4012*$N$4</f>
        <v>13.391999999999999</v>
      </c>
    </row>
    <row r="4013" spans="1:9" x14ac:dyDescent="0.3">
      <c r="A4013">
        <v>2037</v>
      </c>
      <c r="B4013" t="s">
        <v>26</v>
      </c>
      <c r="C4013">
        <v>20</v>
      </c>
      <c r="D4013">
        <v>8.42</v>
      </c>
      <c r="E4013">
        <f t="shared" si="159"/>
        <v>8.5</v>
      </c>
      <c r="F4013">
        <f>VLOOKUP(E4013,Aerogeneradores!$A$2:$E$47,2)</f>
        <v>982</v>
      </c>
      <c r="G4013">
        <f t="shared" si="166"/>
        <v>0.98199999999999998</v>
      </c>
      <c r="H4013">
        <f t="shared" si="167"/>
        <v>0.98199999999999998</v>
      </c>
      <c r="I4013">
        <f>H4013*$N$4</f>
        <v>15.712</v>
      </c>
    </row>
    <row r="4014" spans="1:9" x14ac:dyDescent="0.3">
      <c r="A4014">
        <v>2037</v>
      </c>
      <c r="B4014" t="s">
        <v>26</v>
      </c>
      <c r="C4014">
        <v>21</v>
      </c>
      <c r="D4014">
        <v>8.6300000000000008</v>
      </c>
      <c r="E4014">
        <f t="shared" si="159"/>
        <v>8.5</v>
      </c>
      <c r="F4014">
        <f>VLOOKUP(E4014,Aerogeneradores!$A$2:$E$47,2)</f>
        <v>982</v>
      </c>
      <c r="G4014">
        <f t="shared" si="166"/>
        <v>0.98199999999999998</v>
      </c>
      <c r="H4014">
        <f t="shared" si="167"/>
        <v>0.98199999999999998</v>
      </c>
      <c r="I4014">
        <f>H4014*$N$4</f>
        <v>15.712</v>
      </c>
    </row>
    <row r="4015" spans="1:9" x14ac:dyDescent="0.3">
      <c r="A4015">
        <v>2037</v>
      </c>
      <c r="B4015" t="s">
        <v>26</v>
      </c>
      <c r="C4015">
        <v>22</v>
      </c>
      <c r="D4015">
        <v>8.6</v>
      </c>
      <c r="E4015">
        <f t="shared" si="159"/>
        <v>8.5</v>
      </c>
      <c r="F4015">
        <f>VLOOKUP(E4015,Aerogeneradores!$A$2:$E$47,2)</f>
        <v>982</v>
      </c>
      <c r="G4015">
        <f t="shared" si="166"/>
        <v>0.98199999999999998</v>
      </c>
      <c r="H4015">
        <f t="shared" si="167"/>
        <v>0.98199999999999998</v>
      </c>
      <c r="I4015">
        <f>H4015*$N$4</f>
        <v>15.712</v>
      </c>
    </row>
    <row r="4016" spans="1:9" x14ac:dyDescent="0.3">
      <c r="A4016">
        <v>2037</v>
      </c>
      <c r="B4016" t="s">
        <v>26</v>
      </c>
      <c r="C4016">
        <v>23</v>
      </c>
      <c r="D4016">
        <v>8.61</v>
      </c>
      <c r="E4016">
        <f t="shared" si="159"/>
        <v>8.5</v>
      </c>
      <c r="F4016">
        <f>VLOOKUP(E4016,Aerogeneradores!$A$2:$E$47,2)</f>
        <v>982</v>
      </c>
      <c r="G4016">
        <f t="shared" si="166"/>
        <v>0.98199999999999998</v>
      </c>
      <c r="H4016">
        <f t="shared" si="167"/>
        <v>0.98199999999999998</v>
      </c>
      <c r="I4016">
        <f>H4016*$N$4</f>
        <v>15.712</v>
      </c>
    </row>
    <row r="4017" spans="1:9" x14ac:dyDescent="0.3">
      <c r="A4017">
        <v>2037</v>
      </c>
      <c r="B4017" t="s">
        <v>26</v>
      </c>
      <c r="C4017">
        <v>24</v>
      </c>
      <c r="D4017">
        <v>8.49</v>
      </c>
      <c r="E4017">
        <f t="shared" si="159"/>
        <v>8.5</v>
      </c>
      <c r="F4017">
        <f>VLOOKUP(E4017,Aerogeneradores!$A$2:$E$47,2)</f>
        <v>982</v>
      </c>
      <c r="G4017">
        <f t="shared" si="166"/>
        <v>0.98199999999999998</v>
      </c>
      <c r="H4017">
        <f t="shared" si="167"/>
        <v>0.98199999999999998</v>
      </c>
      <c r="I4017">
        <f>H4017*$N$4</f>
        <v>15.712</v>
      </c>
    </row>
    <row r="4018" spans="1:9" x14ac:dyDescent="0.3">
      <c r="A4018">
        <v>2037</v>
      </c>
      <c r="B4018" t="s">
        <v>27</v>
      </c>
      <c r="C4018">
        <v>1</v>
      </c>
      <c r="D4018">
        <v>10.34</v>
      </c>
      <c r="E4018">
        <f t="shared" si="159"/>
        <v>10.5</v>
      </c>
      <c r="F4018">
        <f>VLOOKUP(E4018,Aerogeneradores!$A$2:$E$47,2)</f>
        <v>1490</v>
      </c>
      <c r="G4018">
        <f t="shared" si="166"/>
        <v>1.49</v>
      </c>
      <c r="H4018">
        <f t="shared" si="167"/>
        <v>1.49</v>
      </c>
      <c r="I4018">
        <f>H4018*$N$4</f>
        <v>23.84</v>
      </c>
    </row>
    <row r="4019" spans="1:9" x14ac:dyDescent="0.3">
      <c r="A4019">
        <v>2037</v>
      </c>
      <c r="B4019" t="s">
        <v>27</v>
      </c>
      <c r="C4019">
        <v>2</v>
      </c>
      <c r="D4019">
        <v>10.06</v>
      </c>
      <c r="E4019">
        <f t="shared" si="159"/>
        <v>10</v>
      </c>
      <c r="F4019">
        <f>VLOOKUP(E4019,Aerogeneradores!$A$2:$E$47,2)</f>
        <v>1464</v>
      </c>
      <c r="G4019">
        <f t="shared" si="166"/>
        <v>1.464</v>
      </c>
      <c r="H4019">
        <f t="shared" si="167"/>
        <v>1.464</v>
      </c>
      <c r="I4019">
        <f>H4019*$N$4</f>
        <v>23.423999999999999</v>
      </c>
    </row>
    <row r="4020" spans="1:9" x14ac:dyDescent="0.3">
      <c r="A4020">
        <v>2037</v>
      </c>
      <c r="B4020" t="s">
        <v>27</v>
      </c>
      <c r="C4020">
        <v>3</v>
      </c>
      <c r="D4020">
        <v>10.029999999999999</v>
      </c>
      <c r="E4020">
        <f t="shared" si="159"/>
        <v>10</v>
      </c>
      <c r="F4020">
        <f>VLOOKUP(E4020,Aerogeneradores!$A$2:$E$47,2)</f>
        <v>1464</v>
      </c>
      <c r="G4020">
        <f t="shared" si="166"/>
        <v>1.464</v>
      </c>
      <c r="H4020">
        <f t="shared" si="167"/>
        <v>1.464</v>
      </c>
      <c r="I4020">
        <f>H4020*$N$4</f>
        <v>23.423999999999999</v>
      </c>
    </row>
    <row r="4021" spans="1:9" x14ac:dyDescent="0.3">
      <c r="A4021">
        <v>2037</v>
      </c>
      <c r="B4021" t="s">
        <v>27</v>
      </c>
      <c r="C4021">
        <v>4</v>
      </c>
      <c r="D4021">
        <v>9.7100000000000009</v>
      </c>
      <c r="E4021">
        <f t="shared" si="159"/>
        <v>9.5</v>
      </c>
      <c r="F4021">
        <f>VLOOKUP(E4021,Aerogeneradores!$A$2:$E$47,2)</f>
        <v>1310</v>
      </c>
      <c r="G4021">
        <f t="shared" si="166"/>
        <v>1.31</v>
      </c>
      <c r="H4021">
        <f t="shared" si="167"/>
        <v>1.31</v>
      </c>
      <c r="I4021">
        <f>H4021*$N$4</f>
        <v>20.96</v>
      </c>
    </row>
    <row r="4022" spans="1:9" x14ac:dyDescent="0.3">
      <c r="A4022">
        <v>2037</v>
      </c>
      <c r="B4022" t="s">
        <v>27</v>
      </c>
      <c r="C4022">
        <v>5</v>
      </c>
      <c r="D4022">
        <v>9.48</v>
      </c>
      <c r="E4022">
        <f t="shared" si="159"/>
        <v>9.5</v>
      </c>
      <c r="F4022">
        <f>VLOOKUP(E4022,Aerogeneradores!$A$2:$E$47,2)</f>
        <v>1310</v>
      </c>
      <c r="G4022">
        <f t="shared" si="166"/>
        <v>1.31</v>
      </c>
      <c r="H4022">
        <f t="shared" si="167"/>
        <v>1.31</v>
      </c>
      <c r="I4022">
        <f>H4022*$N$4</f>
        <v>20.96</v>
      </c>
    </row>
    <row r="4023" spans="1:9" x14ac:dyDescent="0.3">
      <c r="A4023">
        <v>2037</v>
      </c>
      <c r="B4023" t="s">
        <v>27</v>
      </c>
      <c r="C4023">
        <v>6</v>
      </c>
      <c r="D4023">
        <v>9.19</v>
      </c>
      <c r="E4023">
        <f t="shared" si="159"/>
        <v>9</v>
      </c>
      <c r="F4023">
        <f>VLOOKUP(E4023,Aerogeneradores!$A$2:$E$47,2)</f>
        <v>1126</v>
      </c>
      <c r="G4023">
        <f t="shared" si="166"/>
        <v>1.1259999999999999</v>
      </c>
      <c r="H4023">
        <f t="shared" si="167"/>
        <v>1.1259999999999999</v>
      </c>
      <c r="I4023">
        <f>H4023*$N$4</f>
        <v>18.015999999999998</v>
      </c>
    </row>
    <row r="4024" spans="1:9" x14ac:dyDescent="0.3">
      <c r="A4024">
        <v>2037</v>
      </c>
      <c r="B4024" t="s">
        <v>27</v>
      </c>
      <c r="C4024">
        <v>7</v>
      </c>
      <c r="D4024">
        <v>8.77</v>
      </c>
      <c r="E4024">
        <f t="shared" si="159"/>
        <v>9</v>
      </c>
      <c r="F4024">
        <f>VLOOKUP(E4024,Aerogeneradores!$A$2:$E$47,2)</f>
        <v>1126</v>
      </c>
      <c r="G4024">
        <f t="shared" si="166"/>
        <v>1.1259999999999999</v>
      </c>
      <c r="H4024">
        <f t="shared" si="167"/>
        <v>1.1259999999999999</v>
      </c>
      <c r="I4024">
        <f>H4024*$N$4</f>
        <v>18.015999999999998</v>
      </c>
    </row>
    <row r="4025" spans="1:9" x14ac:dyDescent="0.3">
      <c r="A4025">
        <v>2037</v>
      </c>
      <c r="B4025" t="s">
        <v>27</v>
      </c>
      <c r="C4025">
        <v>8</v>
      </c>
      <c r="D4025">
        <v>8.43</v>
      </c>
      <c r="E4025">
        <f t="shared" si="159"/>
        <v>8.5</v>
      </c>
      <c r="F4025">
        <f>VLOOKUP(E4025,Aerogeneradores!$A$2:$E$47,2)</f>
        <v>982</v>
      </c>
      <c r="G4025">
        <f t="shared" si="166"/>
        <v>0.98199999999999998</v>
      </c>
      <c r="H4025">
        <f t="shared" si="167"/>
        <v>0.98199999999999998</v>
      </c>
      <c r="I4025">
        <f>H4025*$N$4</f>
        <v>15.712</v>
      </c>
    </row>
    <row r="4026" spans="1:9" x14ac:dyDescent="0.3">
      <c r="A4026">
        <v>2037</v>
      </c>
      <c r="B4026" t="s">
        <v>27</v>
      </c>
      <c r="C4026">
        <v>9</v>
      </c>
      <c r="D4026">
        <v>8.1300000000000008</v>
      </c>
      <c r="E4026">
        <f t="shared" si="159"/>
        <v>8</v>
      </c>
      <c r="F4026">
        <f>VLOOKUP(E4026,Aerogeneradores!$A$2:$E$47,2)</f>
        <v>837</v>
      </c>
      <c r="G4026">
        <f t="shared" si="166"/>
        <v>0.83699999999999997</v>
      </c>
      <c r="H4026">
        <f t="shared" si="167"/>
        <v>0.83699999999999997</v>
      </c>
      <c r="I4026">
        <f>H4026*$N$4</f>
        <v>13.391999999999999</v>
      </c>
    </row>
    <row r="4027" spans="1:9" x14ac:dyDescent="0.3">
      <c r="A4027">
        <v>2037</v>
      </c>
      <c r="B4027" t="s">
        <v>27</v>
      </c>
      <c r="C4027">
        <v>10</v>
      </c>
      <c r="D4027">
        <v>8.0399999999999991</v>
      </c>
      <c r="E4027">
        <f t="shared" si="159"/>
        <v>8</v>
      </c>
      <c r="F4027">
        <f>VLOOKUP(E4027,Aerogeneradores!$A$2:$E$47,2)</f>
        <v>837</v>
      </c>
      <c r="G4027">
        <f t="shared" si="166"/>
        <v>0.83699999999999997</v>
      </c>
      <c r="H4027">
        <f t="shared" si="167"/>
        <v>0.83699999999999997</v>
      </c>
      <c r="I4027">
        <f>H4027*$N$4</f>
        <v>13.391999999999999</v>
      </c>
    </row>
    <row r="4028" spans="1:9" x14ac:dyDescent="0.3">
      <c r="A4028">
        <v>2037</v>
      </c>
      <c r="B4028" t="s">
        <v>27</v>
      </c>
      <c r="C4028">
        <v>11</v>
      </c>
      <c r="D4028">
        <v>7.85</v>
      </c>
      <c r="E4028">
        <f t="shared" si="159"/>
        <v>8</v>
      </c>
      <c r="F4028">
        <f>VLOOKUP(E4028,Aerogeneradores!$A$2:$E$47,2)</f>
        <v>837</v>
      </c>
      <c r="G4028">
        <f t="shared" si="166"/>
        <v>0.83699999999999997</v>
      </c>
      <c r="H4028">
        <f t="shared" si="167"/>
        <v>0.83699999999999997</v>
      </c>
      <c r="I4028">
        <f>H4028*$N$4</f>
        <v>13.391999999999999</v>
      </c>
    </row>
    <row r="4029" spans="1:9" x14ac:dyDescent="0.3">
      <c r="A4029">
        <v>2037</v>
      </c>
      <c r="B4029" t="s">
        <v>27</v>
      </c>
      <c r="C4029">
        <v>12</v>
      </c>
      <c r="D4029">
        <v>7.58</v>
      </c>
      <c r="E4029">
        <f t="shared" si="159"/>
        <v>7.5</v>
      </c>
      <c r="F4029">
        <f>VLOOKUP(E4029,Aerogeneradores!$A$2:$E$47,2)</f>
        <v>685</v>
      </c>
      <c r="G4029">
        <f t="shared" si="166"/>
        <v>0.68500000000000005</v>
      </c>
      <c r="H4029">
        <f t="shared" si="167"/>
        <v>0.68500000000000005</v>
      </c>
      <c r="I4029">
        <f>H4029*$N$4</f>
        <v>10.96</v>
      </c>
    </row>
    <row r="4030" spans="1:9" x14ac:dyDescent="0.3">
      <c r="A4030">
        <v>2037</v>
      </c>
      <c r="B4030" t="s">
        <v>27</v>
      </c>
      <c r="C4030">
        <v>13</v>
      </c>
      <c r="D4030">
        <v>7.5</v>
      </c>
      <c r="E4030">
        <f t="shared" si="159"/>
        <v>7.5</v>
      </c>
      <c r="F4030">
        <f>VLOOKUP(E4030,Aerogeneradores!$A$2:$E$47,2)</f>
        <v>685</v>
      </c>
      <c r="G4030">
        <f t="shared" si="166"/>
        <v>0.68500000000000005</v>
      </c>
      <c r="H4030">
        <f t="shared" si="167"/>
        <v>0.68500000000000005</v>
      </c>
      <c r="I4030">
        <f>H4030*$N$4</f>
        <v>10.96</v>
      </c>
    </row>
    <row r="4031" spans="1:9" x14ac:dyDescent="0.3">
      <c r="A4031">
        <v>2037</v>
      </c>
      <c r="B4031" t="s">
        <v>27</v>
      </c>
      <c r="C4031">
        <v>14</v>
      </c>
      <c r="D4031">
        <v>7.53</v>
      </c>
      <c r="E4031">
        <f t="shared" si="159"/>
        <v>7.5</v>
      </c>
      <c r="F4031">
        <f>VLOOKUP(E4031,Aerogeneradores!$A$2:$E$47,2)</f>
        <v>685</v>
      </c>
      <c r="G4031">
        <f t="shared" si="166"/>
        <v>0.68500000000000005</v>
      </c>
      <c r="H4031">
        <f t="shared" si="167"/>
        <v>0.68500000000000005</v>
      </c>
      <c r="I4031">
        <f>H4031*$N$4</f>
        <v>10.96</v>
      </c>
    </row>
    <row r="4032" spans="1:9" x14ac:dyDescent="0.3">
      <c r="A4032">
        <v>2037</v>
      </c>
      <c r="B4032" t="s">
        <v>27</v>
      </c>
      <c r="C4032">
        <v>15</v>
      </c>
      <c r="D4032">
        <v>7.57</v>
      </c>
      <c r="E4032">
        <f t="shared" si="159"/>
        <v>7.5</v>
      </c>
      <c r="F4032">
        <f>VLOOKUP(E4032,Aerogeneradores!$A$2:$E$47,2)</f>
        <v>685</v>
      </c>
      <c r="G4032">
        <f t="shared" si="166"/>
        <v>0.68500000000000005</v>
      </c>
      <c r="H4032">
        <f t="shared" si="167"/>
        <v>0.68500000000000005</v>
      </c>
      <c r="I4032">
        <f>H4032*$N$4</f>
        <v>10.96</v>
      </c>
    </row>
    <row r="4033" spans="1:9" x14ac:dyDescent="0.3">
      <c r="A4033">
        <v>2037</v>
      </c>
      <c r="B4033" t="s">
        <v>27</v>
      </c>
      <c r="C4033">
        <v>16</v>
      </c>
      <c r="D4033">
        <v>7.76</v>
      </c>
      <c r="E4033">
        <f t="shared" si="159"/>
        <v>8</v>
      </c>
      <c r="F4033">
        <f>VLOOKUP(E4033,Aerogeneradores!$A$2:$E$47,2)</f>
        <v>837</v>
      </c>
      <c r="G4033">
        <f t="shared" si="166"/>
        <v>0.83699999999999997</v>
      </c>
      <c r="H4033">
        <f t="shared" si="167"/>
        <v>0.83699999999999997</v>
      </c>
      <c r="I4033">
        <f>H4033*$N$4</f>
        <v>13.391999999999999</v>
      </c>
    </row>
    <row r="4034" spans="1:9" x14ac:dyDescent="0.3">
      <c r="A4034">
        <v>2037</v>
      </c>
      <c r="B4034" t="s">
        <v>27</v>
      </c>
      <c r="C4034">
        <v>17</v>
      </c>
      <c r="D4034">
        <v>8</v>
      </c>
      <c r="E4034">
        <f t="shared" si="159"/>
        <v>8</v>
      </c>
      <c r="F4034">
        <f>VLOOKUP(E4034,Aerogeneradores!$A$2:$E$47,2)</f>
        <v>837</v>
      </c>
      <c r="G4034">
        <f t="shared" si="166"/>
        <v>0.83699999999999997</v>
      </c>
      <c r="H4034">
        <f t="shared" si="167"/>
        <v>0.83699999999999997</v>
      </c>
      <c r="I4034">
        <f>H4034*$N$4</f>
        <v>13.391999999999999</v>
      </c>
    </row>
    <row r="4035" spans="1:9" x14ac:dyDescent="0.3">
      <c r="A4035">
        <v>2037</v>
      </c>
      <c r="B4035" t="s">
        <v>27</v>
      </c>
      <c r="C4035">
        <v>18</v>
      </c>
      <c r="D4035">
        <v>8.2100000000000009</v>
      </c>
      <c r="E4035">
        <f t="shared" si="159"/>
        <v>8</v>
      </c>
      <c r="F4035">
        <f>VLOOKUP(E4035,Aerogeneradores!$A$2:$E$47,2)</f>
        <v>837</v>
      </c>
      <c r="G4035">
        <f t="shared" si="166"/>
        <v>0.83699999999999997</v>
      </c>
      <c r="H4035">
        <f t="shared" si="167"/>
        <v>0.83699999999999997</v>
      </c>
      <c r="I4035">
        <f>H4035*$N$4</f>
        <v>13.391999999999999</v>
      </c>
    </row>
    <row r="4036" spans="1:9" x14ac:dyDescent="0.3">
      <c r="A4036">
        <v>2037</v>
      </c>
      <c r="B4036" t="s">
        <v>27</v>
      </c>
      <c r="C4036">
        <v>19</v>
      </c>
      <c r="D4036">
        <v>8.31</v>
      </c>
      <c r="E4036">
        <f t="shared" si="159"/>
        <v>8.5</v>
      </c>
      <c r="F4036">
        <f>VLOOKUP(E4036,Aerogeneradores!$A$2:$E$47,2)</f>
        <v>982</v>
      </c>
      <c r="G4036">
        <f t="shared" si="166"/>
        <v>0.98199999999999998</v>
      </c>
      <c r="H4036">
        <f t="shared" si="167"/>
        <v>0.98199999999999998</v>
      </c>
      <c r="I4036">
        <f>H4036*$N$4</f>
        <v>15.712</v>
      </c>
    </row>
    <row r="4037" spans="1:9" x14ac:dyDescent="0.3">
      <c r="A4037">
        <v>2037</v>
      </c>
      <c r="B4037" t="s">
        <v>27</v>
      </c>
      <c r="C4037">
        <v>20</v>
      </c>
      <c r="D4037">
        <v>8.76</v>
      </c>
      <c r="E4037">
        <f t="shared" si="159"/>
        <v>9</v>
      </c>
      <c r="F4037">
        <f>VLOOKUP(E4037,Aerogeneradores!$A$2:$E$47,2)</f>
        <v>1126</v>
      </c>
      <c r="G4037">
        <f t="shared" si="166"/>
        <v>1.1259999999999999</v>
      </c>
      <c r="H4037">
        <f t="shared" si="167"/>
        <v>1.1259999999999999</v>
      </c>
      <c r="I4037">
        <f>H4037*$N$4</f>
        <v>18.015999999999998</v>
      </c>
    </row>
    <row r="4038" spans="1:9" x14ac:dyDescent="0.3">
      <c r="A4038">
        <v>2037</v>
      </c>
      <c r="B4038" t="s">
        <v>27</v>
      </c>
      <c r="C4038">
        <v>21</v>
      </c>
      <c r="D4038">
        <v>9.49</v>
      </c>
      <c r="E4038">
        <f t="shared" si="159"/>
        <v>9.5</v>
      </c>
      <c r="F4038">
        <f>VLOOKUP(E4038,Aerogeneradores!$A$2:$E$47,2)</f>
        <v>1310</v>
      </c>
      <c r="G4038">
        <f t="shared" si="166"/>
        <v>1.31</v>
      </c>
      <c r="H4038">
        <f t="shared" si="167"/>
        <v>1.31</v>
      </c>
      <c r="I4038">
        <f>H4038*$N$4</f>
        <v>20.96</v>
      </c>
    </row>
    <row r="4039" spans="1:9" x14ac:dyDescent="0.3">
      <c r="A4039">
        <v>2037</v>
      </c>
      <c r="B4039" t="s">
        <v>27</v>
      </c>
      <c r="C4039">
        <v>22</v>
      </c>
      <c r="D4039">
        <v>9.8699999999999992</v>
      </c>
      <c r="E4039">
        <f t="shared" si="159"/>
        <v>10</v>
      </c>
      <c r="F4039">
        <f>VLOOKUP(E4039,Aerogeneradores!$A$2:$E$47,2)</f>
        <v>1464</v>
      </c>
      <c r="G4039">
        <f t="shared" si="166"/>
        <v>1.464</v>
      </c>
      <c r="H4039">
        <f t="shared" si="167"/>
        <v>1.464</v>
      </c>
      <c r="I4039">
        <f>H4039*$N$4</f>
        <v>23.423999999999999</v>
      </c>
    </row>
    <row r="4040" spans="1:9" x14ac:dyDescent="0.3">
      <c r="A4040">
        <v>2037</v>
      </c>
      <c r="B4040" t="s">
        <v>27</v>
      </c>
      <c r="C4040">
        <v>23</v>
      </c>
      <c r="D4040">
        <v>9.81</v>
      </c>
      <c r="E4040">
        <f t="shared" si="159"/>
        <v>10</v>
      </c>
      <c r="F4040">
        <f>VLOOKUP(E4040,Aerogeneradores!$A$2:$E$47,2)</f>
        <v>1464</v>
      </c>
      <c r="G4040">
        <f t="shared" si="166"/>
        <v>1.464</v>
      </c>
      <c r="H4040">
        <f t="shared" si="167"/>
        <v>1.464</v>
      </c>
      <c r="I4040">
        <f>H4040*$N$4</f>
        <v>23.423999999999999</v>
      </c>
    </row>
    <row r="4041" spans="1:9" x14ac:dyDescent="0.3">
      <c r="A4041">
        <v>2037</v>
      </c>
      <c r="B4041" t="s">
        <v>27</v>
      </c>
      <c r="C4041">
        <v>24</v>
      </c>
      <c r="D4041">
        <v>10.220000000000001</v>
      </c>
      <c r="E4041">
        <f t="shared" si="159"/>
        <v>10</v>
      </c>
      <c r="F4041">
        <f>VLOOKUP(E4041,Aerogeneradores!$A$2:$E$47,2)</f>
        <v>1464</v>
      </c>
      <c r="G4041">
        <f t="shared" si="166"/>
        <v>1.464</v>
      </c>
      <c r="H4041">
        <f t="shared" si="167"/>
        <v>1.464</v>
      </c>
      <c r="I4041">
        <f>H4041*$N$4</f>
        <v>23.423999999999999</v>
      </c>
    </row>
    <row r="4042" spans="1:9" x14ac:dyDescent="0.3">
      <c r="A4042">
        <v>2038</v>
      </c>
      <c r="B4042" t="s">
        <v>15</v>
      </c>
      <c r="C4042">
        <v>1</v>
      </c>
      <c r="D4042">
        <v>9.76</v>
      </c>
      <c r="E4042">
        <f>MROUND(D4042,0.5)</f>
        <v>10</v>
      </c>
      <c r="F4042">
        <f>VLOOKUP(E4042,Aerogeneradores!$A$2:$E$47,2)</f>
        <v>1464</v>
      </c>
      <c r="G4042">
        <f>F4042/1000</f>
        <v>1.464</v>
      </c>
      <c r="H4042">
        <f>G4042*1</f>
        <v>1.464</v>
      </c>
      <c r="I4042">
        <f>H4042*$N$4</f>
        <v>23.423999999999999</v>
      </c>
    </row>
    <row r="4043" spans="1:9" x14ac:dyDescent="0.3">
      <c r="A4043">
        <v>2038</v>
      </c>
      <c r="B4043" t="s">
        <v>15</v>
      </c>
      <c r="C4043">
        <v>2</v>
      </c>
      <c r="D4043">
        <v>9.59</v>
      </c>
      <c r="E4043">
        <f t="shared" ref="E4043:E4106" si="168">MROUND(D4043,0.5)</f>
        <v>9.5</v>
      </c>
      <c r="F4043">
        <f>VLOOKUP(E4043,Aerogeneradores!$A$2:$E$47,2)</f>
        <v>1310</v>
      </c>
      <c r="G4043">
        <f t="shared" ref="G4043:G4106" si="169">F4043/1000</f>
        <v>1.31</v>
      </c>
      <c r="H4043">
        <f t="shared" ref="H4043:H4106" si="170">G4043*1</f>
        <v>1.31</v>
      </c>
      <c r="I4043">
        <f>H4043*$N$4</f>
        <v>20.96</v>
      </c>
    </row>
    <row r="4044" spans="1:9" x14ac:dyDescent="0.3">
      <c r="A4044">
        <v>2038</v>
      </c>
      <c r="B4044" t="s">
        <v>15</v>
      </c>
      <c r="C4044">
        <v>3</v>
      </c>
      <c r="D4044">
        <v>9.48</v>
      </c>
      <c r="E4044">
        <f t="shared" si="168"/>
        <v>9.5</v>
      </c>
      <c r="F4044">
        <f>VLOOKUP(E4044,Aerogeneradores!$A$2:$E$47,2)</f>
        <v>1310</v>
      </c>
      <c r="G4044">
        <f t="shared" si="169"/>
        <v>1.31</v>
      </c>
      <c r="H4044">
        <f t="shared" si="170"/>
        <v>1.31</v>
      </c>
      <c r="I4044">
        <f>H4044*$N$4</f>
        <v>20.96</v>
      </c>
    </row>
    <row r="4045" spans="1:9" x14ac:dyDescent="0.3">
      <c r="A4045">
        <v>2038</v>
      </c>
      <c r="B4045" t="s">
        <v>15</v>
      </c>
      <c r="C4045">
        <v>4</v>
      </c>
      <c r="D4045">
        <v>9.32</v>
      </c>
      <c r="E4045">
        <f t="shared" si="168"/>
        <v>9.5</v>
      </c>
      <c r="F4045">
        <f>VLOOKUP(E4045,Aerogeneradores!$A$2:$E$47,2)</f>
        <v>1310</v>
      </c>
      <c r="G4045">
        <f t="shared" si="169"/>
        <v>1.31</v>
      </c>
      <c r="H4045">
        <f t="shared" si="170"/>
        <v>1.31</v>
      </c>
      <c r="I4045">
        <f>H4045*$N$4</f>
        <v>20.96</v>
      </c>
    </row>
    <row r="4046" spans="1:9" x14ac:dyDescent="0.3">
      <c r="A4046">
        <v>2038</v>
      </c>
      <c r="B4046" t="s">
        <v>15</v>
      </c>
      <c r="C4046">
        <v>5</v>
      </c>
      <c r="D4046">
        <v>9.17</v>
      </c>
      <c r="E4046">
        <f t="shared" si="168"/>
        <v>9</v>
      </c>
      <c r="F4046">
        <f>VLOOKUP(E4046,Aerogeneradores!$A$2:$E$47,2)</f>
        <v>1126</v>
      </c>
      <c r="G4046">
        <f t="shared" si="169"/>
        <v>1.1259999999999999</v>
      </c>
      <c r="H4046">
        <f t="shared" si="170"/>
        <v>1.1259999999999999</v>
      </c>
      <c r="I4046">
        <f>H4046*$N$4</f>
        <v>18.015999999999998</v>
      </c>
    </row>
    <row r="4047" spans="1:9" x14ac:dyDescent="0.3">
      <c r="A4047">
        <v>2038</v>
      </c>
      <c r="B4047" t="s">
        <v>15</v>
      </c>
      <c r="C4047">
        <v>6</v>
      </c>
      <c r="D4047">
        <v>9.02</v>
      </c>
      <c r="E4047">
        <f t="shared" si="168"/>
        <v>9</v>
      </c>
      <c r="F4047">
        <f>VLOOKUP(E4047,Aerogeneradores!$A$2:$E$47,2)</f>
        <v>1126</v>
      </c>
      <c r="G4047">
        <f t="shared" si="169"/>
        <v>1.1259999999999999</v>
      </c>
      <c r="H4047">
        <f t="shared" si="170"/>
        <v>1.1259999999999999</v>
      </c>
      <c r="I4047">
        <f>H4047*$N$4</f>
        <v>18.015999999999998</v>
      </c>
    </row>
    <row r="4048" spans="1:9" x14ac:dyDescent="0.3">
      <c r="A4048">
        <v>2038</v>
      </c>
      <c r="B4048" t="s">
        <v>15</v>
      </c>
      <c r="C4048">
        <v>7</v>
      </c>
      <c r="D4048">
        <v>8.8000000000000007</v>
      </c>
      <c r="E4048">
        <f t="shared" si="168"/>
        <v>9</v>
      </c>
      <c r="F4048">
        <f>VLOOKUP(E4048,Aerogeneradores!$A$2:$E$47,2)</f>
        <v>1126</v>
      </c>
      <c r="G4048">
        <f t="shared" si="169"/>
        <v>1.1259999999999999</v>
      </c>
      <c r="H4048">
        <f t="shared" si="170"/>
        <v>1.1259999999999999</v>
      </c>
      <c r="I4048">
        <f>H4048*$N$4</f>
        <v>18.015999999999998</v>
      </c>
    </row>
    <row r="4049" spans="1:9" x14ac:dyDescent="0.3">
      <c r="A4049">
        <v>2038</v>
      </c>
      <c r="B4049" t="s">
        <v>15</v>
      </c>
      <c r="C4049">
        <v>8</v>
      </c>
      <c r="D4049">
        <v>8.49</v>
      </c>
      <c r="E4049">
        <f t="shared" si="168"/>
        <v>8.5</v>
      </c>
      <c r="F4049">
        <f>VLOOKUP(E4049,Aerogeneradores!$A$2:$E$47,2)</f>
        <v>982</v>
      </c>
      <c r="G4049">
        <f t="shared" si="169"/>
        <v>0.98199999999999998</v>
      </c>
      <c r="H4049">
        <f t="shared" si="170"/>
        <v>0.98199999999999998</v>
      </c>
      <c r="I4049">
        <f>H4049*$N$4</f>
        <v>15.712</v>
      </c>
    </row>
    <row r="4050" spans="1:9" x14ac:dyDescent="0.3">
      <c r="A4050">
        <v>2038</v>
      </c>
      <c r="B4050" t="s">
        <v>15</v>
      </c>
      <c r="C4050">
        <v>9</v>
      </c>
      <c r="D4050">
        <v>8.19</v>
      </c>
      <c r="E4050">
        <f t="shared" si="168"/>
        <v>8</v>
      </c>
      <c r="F4050">
        <f>VLOOKUP(E4050,Aerogeneradores!$A$2:$E$47,2)</f>
        <v>837</v>
      </c>
      <c r="G4050">
        <f t="shared" si="169"/>
        <v>0.83699999999999997</v>
      </c>
      <c r="H4050">
        <f t="shared" si="170"/>
        <v>0.83699999999999997</v>
      </c>
      <c r="I4050">
        <f>H4050*$N$4</f>
        <v>13.391999999999999</v>
      </c>
    </row>
    <row r="4051" spans="1:9" x14ac:dyDescent="0.3">
      <c r="A4051">
        <v>2038</v>
      </c>
      <c r="B4051" t="s">
        <v>15</v>
      </c>
      <c r="C4051">
        <v>10</v>
      </c>
      <c r="D4051">
        <v>8.1199999999999992</v>
      </c>
      <c r="E4051">
        <f t="shared" si="168"/>
        <v>8</v>
      </c>
      <c r="F4051">
        <f>VLOOKUP(E4051,Aerogeneradores!$A$2:$E$47,2)</f>
        <v>837</v>
      </c>
      <c r="G4051">
        <f t="shared" si="169"/>
        <v>0.83699999999999997</v>
      </c>
      <c r="H4051">
        <f t="shared" si="170"/>
        <v>0.83699999999999997</v>
      </c>
      <c r="I4051">
        <f>H4051*$N$4</f>
        <v>13.391999999999999</v>
      </c>
    </row>
    <row r="4052" spans="1:9" x14ac:dyDescent="0.3">
      <c r="A4052">
        <v>2038</v>
      </c>
      <c r="B4052" t="s">
        <v>15</v>
      </c>
      <c r="C4052">
        <v>11</v>
      </c>
      <c r="D4052">
        <v>7.93</v>
      </c>
      <c r="E4052">
        <f t="shared" si="168"/>
        <v>8</v>
      </c>
      <c r="F4052">
        <f>VLOOKUP(E4052,Aerogeneradores!$A$2:$E$47,2)</f>
        <v>837</v>
      </c>
      <c r="G4052">
        <f t="shared" si="169"/>
        <v>0.83699999999999997</v>
      </c>
      <c r="H4052">
        <f t="shared" si="170"/>
        <v>0.83699999999999997</v>
      </c>
      <c r="I4052">
        <f>H4052*$N$4</f>
        <v>13.391999999999999</v>
      </c>
    </row>
    <row r="4053" spans="1:9" x14ac:dyDescent="0.3">
      <c r="A4053">
        <v>2038</v>
      </c>
      <c r="B4053" t="s">
        <v>15</v>
      </c>
      <c r="C4053">
        <v>12</v>
      </c>
      <c r="D4053">
        <v>7.74</v>
      </c>
      <c r="E4053">
        <f t="shared" si="168"/>
        <v>7.5</v>
      </c>
      <c r="F4053">
        <f>VLOOKUP(E4053,Aerogeneradores!$A$2:$E$47,2)</f>
        <v>685</v>
      </c>
      <c r="G4053">
        <f t="shared" si="169"/>
        <v>0.68500000000000005</v>
      </c>
      <c r="H4053">
        <f t="shared" si="170"/>
        <v>0.68500000000000005</v>
      </c>
      <c r="I4053">
        <f>H4053*$N$4</f>
        <v>10.96</v>
      </c>
    </row>
    <row r="4054" spans="1:9" x14ac:dyDescent="0.3">
      <c r="A4054">
        <v>2038</v>
      </c>
      <c r="B4054" t="s">
        <v>15</v>
      </c>
      <c r="C4054">
        <v>13</v>
      </c>
      <c r="D4054">
        <v>7.65</v>
      </c>
      <c r="E4054">
        <f t="shared" si="168"/>
        <v>7.5</v>
      </c>
      <c r="F4054">
        <f>VLOOKUP(E4054,Aerogeneradores!$A$2:$E$47,2)</f>
        <v>685</v>
      </c>
      <c r="G4054">
        <f t="shared" si="169"/>
        <v>0.68500000000000005</v>
      </c>
      <c r="H4054">
        <f t="shared" si="170"/>
        <v>0.68500000000000005</v>
      </c>
      <c r="I4054">
        <f>H4054*$N$4</f>
        <v>10.96</v>
      </c>
    </row>
    <row r="4055" spans="1:9" x14ac:dyDescent="0.3">
      <c r="A4055">
        <v>2038</v>
      </c>
      <c r="B4055" t="s">
        <v>15</v>
      </c>
      <c r="C4055">
        <v>14</v>
      </c>
      <c r="D4055">
        <v>7.68</v>
      </c>
      <c r="E4055">
        <f t="shared" si="168"/>
        <v>7.5</v>
      </c>
      <c r="F4055">
        <f>VLOOKUP(E4055,Aerogeneradores!$A$2:$E$47,2)</f>
        <v>685</v>
      </c>
      <c r="G4055">
        <f t="shared" si="169"/>
        <v>0.68500000000000005</v>
      </c>
      <c r="H4055">
        <f t="shared" si="170"/>
        <v>0.68500000000000005</v>
      </c>
      <c r="I4055">
        <f>H4055*$N$4</f>
        <v>10.96</v>
      </c>
    </row>
    <row r="4056" spans="1:9" x14ac:dyDescent="0.3">
      <c r="A4056">
        <v>2038</v>
      </c>
      <c r="B4056" t="s">
        <v>15</v>
      </c>
      <c r="C4056">
        <v>15</v>
      </c>
      <c r="D4056">
        <v>7.83</v>
      </c>
      <c r="E4056">
        <f t="shared" si="168"/>
        <v>8</v>
      </c>
      <c r="F4056">
        <f>VLOOKUP(E4056,Aerogeneradores!$A$2:$E$47,2)</f>
        <v>837</v>
      </c>
      <c r="G4056">
        <f t="shared" si="169"/>
        <v>0.83699999999999997</v>
      </c>
      <c r="H4056">
        <f t="shared" si="170"/>
        <v>0.83699999999999997</v>
      </c>
      <c r="I4056">
        <f>H4056*$N$4</f>
        <v>13.391999999999999</v>
      </c>
    </row>
    <row r="4057" spans="1:9" x14ac:dyDescent="0.3">
      <c r="A4057">
        <v>2038</v>
      </c>
      <c r="B4057" t="s">
        <v>15</v>
      </c>
      <c r="C4057">
        <v>16</v>
      </c>
      <c r="D4057">
        <v>8.02</v>
      </c>
      <c r="E4057">
        <f t="shared" si="168"/>
        <v>8</v>
      </c>
      <c r="F4057">
        <f>VLOOKUP(E4057,Aerogeneradores!$A$2:$E$47,2)</f>
        <v>837</v>
      </c>
      <c r="G4057">
        <f t="shared" si="169"/>
        <v>0.83699999999999997</v>
      </c>
      <c r="H4057">
        <f t="shared" si="170"/>
        <v>0.83699999999999997</v>
      </c>
      <c r="I4057">
        <f>H4057*$N$4</f>
        <v>13.391999999999999</v>
      </c>
    </row>
    <row r="4058" spans="1:9" x14ac:dyDescent="0.3">
      <c r="A4058">
        <v>2038</v>
      </c>
      <c r="B4058" t="s">
        <v>15</v>
      </c>
      <c r="C4058">
        <v>17</v>
      </c>
      <c r="D4058">
        <v>8.33</v>
      </c>
      <c r="E4058">
        <f t="shared" si="168"/>
        <v>8.5</v>
      </c>
      <c r="F4058">
        <f>VLOOKUP(E4058,Aerogeneradores!$A$2:$E$47,2)</f>
        <v>982</v>
      </c>
      <c r="G4058">
        <f t="shared" si="169"/>
        <v>0.98199999999999998</v>
      </c>
      <c r="H4058">
        <f t="shared" si="170"/>
        <v>0.98199999999999998</v>
      </c>
      <c r="I4058">
        <f>H4058*$N$4</f>
        <v>15.712</v>
      </c>
    </row>
    <row r="4059" spans="1:9" x14ac:dyDescent="0.3">
      <c r="A4059">
        <v>2038</v>
      </c>
      <c r="B4059" t="s">
        <v>15</v>
      </c>
      <c r="C4059">
        <v>18</v>
      </c>
      <c r="D4059">
        <v>8.5399999999999991</v>
      </c>
      <c r="E4059">
        <f t="shared" si="168"/>
        <v>8.5</v>
      </c>
      <c r="F4059">
        <f>VLOOKUP(E4059,Aerogeneradores!$A$2:$E$47,2)</f>
        <v>982</v>
      </c>
      <c r="G4059">
        <f t="shared" si="169"/>
        <v>0.98199999999999998</v>
      </c>
      <c r="H4059">
        <f t="shared" si="170"/>
        <v>0.98199999999999998</v>
      </c>
      <c r="I4059">
        <f>H4059*$N$4</f>
        <v>15.712</v>
      </c>
    </row>
    <row r="4060" spans="1:9" x14ac:dyDescent="0.3">
      <c r="A4060">
        <v>2038</v>
      </c>
      <c r="B4060" t="s">
        <v>15</v>
      </c>
      <c r="C4060">
        <v>19</v>
      </c>
      <c r="D4060">
        <v>8.4700000000000006</v>
      </c>
      <c r="E4060">
        <f t="shared" si="168"/>
        <v>8.5</v>
      </c>
      <c r="F4060">
        <f>VLOOKUP(E4060,Aerogeneradores!$A$2:$E$47,2)</f>
        <v>982</v>
      </c>
      <c r="G4060">
        <f t="shared" si="169"/>
        <v>0.98199999999999998</v>
      </c>
      <c r="H4060">
        <f t="shared" si="170"/>
        <v>0.98199999999999998</v>
      </c>
      <c r="I4060">
        <f>H4060*$N$4</f>
        <v>15.712</v>
      </c>
    </row>
    <row r="4061" spans="1:9" x14ac:dyDescent="0.3">
      <c r="A4061">
        <v>2038</v>
      </c>
      <c r="B4061" t="s">
        <v>15</v>
      </c>
      <c r="C4061">
        <v>20</v>
      </c>
      <c r="D4061">
        <v>8.85</v>
      </c>
      <c r="E4061">
        <f t="shared" si="168"/>
        <v>9</v>
      </c>
      <c r="F4061">
        <f>VLOOKUP(E4061,Aerogeneradores!$A$2:$E$47,2)</f>
        <v>1126</v>
      </c>
      <c r="G4061">
        <f t="shared" si="169"/>
        <v>1.1259999999999999</v>
      </c>
      <c r="H4061">
        <f t="shared" si="170"/>
        <v>1.1259999999999999</v>
      </c>
      <c r="I4061">
        <f>H4061*$N$4</f>
        <v>18.015999999999998</v>
      </c>
    </row>
    <row r="4062" spans="1:9" x14ac:dyDescent="0.3">
      <c r="A4062">
        <v>2038</v>
      </c>
      <c r="B4062" t="s">
        <v>15</v>
      </c>
      <c r="C4062">
        <v>21</v>
      </c>
      <c r="D4062">
        <v>9.33</v>
      </c>
      <c r="E4062">
        <f t="shared" si="168"/>
        <v>9.5</v>
      </c>
      <c r="F4062">
        <f>VLOOKUP(E4062,Aerogeneradores!$A$2:$E$47,2)</f>
        <v>1310</v>
      </c>
      <c r="G4062">
        <f t="shared" si="169"/>
        <v>1.31</v>
      </c>
      <c r="H4062">
        <f t="shared" si="170"/>
        <v>1.31</v>
      </c>
      <c r="I4062">
        <f>H4062*$N$4</f>
        <v>20.96</v>
      </c>
    </row>
    <row r="4063" spans="1:9" x14ac:dyDescent="0.3">
      <c r="A4063">
        <v>2038</v>
      </c>
      <c r="B4063" t="s">
        <v>15</v>
      </c>
      <c r="C4063">
        <v>22</v>
      </c>
      <c r="D4063">
        <v>9.56</v>
      </c>
      <c r="E4063">
        <f t="shared" si="168"/>
        <v>9.5</v>
      </c>
      <c r="F4063">
        <f>VLOOKUP(E4063,Aerogeneradores!$A$2:$E$47,2)</f>
        <v>1310</v>
      </c>
      <c r="G4063">
        <f t="shared" si="169"/>
        <v>1.31</v>
      </c>
      <c r="H4063">
        <f t="shared" si="170"/>
        <v>1.31</v>
      </c>
      <c r="I4063">
        <f>H4063*$N$4</f>
        <v>20.96</v>
      </c>
    </row>
    <row r="4064" spans="1:9" x14ac:dyDescent="0.3">
      <c r="A4064">
        <v>2038</v>
      </c>
      <c r="B4064" t="s">
        <v>15</v>
      </c>
      <c r="C4064">
        <v>23</v>
      </c>
      <c r="D4064">
        <v>9.5399999999999991</v>
      </c>
      <c r="E4064">
        <f t="shared" si="168"/>
        <v>9.5</v>
      </c>
      <c r="F4064">
        <f>VLOOKUP(E4064,Aerogeneradores!$A$2:$E$47,2)</f>
        <v>1310</v>
      </c>
      <c r="G4064">
        <f t="shared" si="169"/>
        <v>1.31</v>
      </c>
      <c r="H4064">
        <f t="shared" si="170"/>
        <v>1.31</v>
      </c>
      <c r="I4064">
        <f>H4064*$N$4</f>
        <v>20.96</v>
      </c>
    </row>
    <row r="4065" spans="1:9" x14ac:dyDescent="0.3">
      <c r="A4065">
        <v>2038</v>
      </c>
      <c r="B4065" t="s">
        <v>15</v>
      </c>
      <c r="C4065">
        <v>24</v>
      </c>
      <c r="D4065">
        <v>9.65</v>
      </c>
      <c r="E4065">
        <f t="shared" si="168"/>
        <v>9.5</v>
      </c>
      <c r="F4065">
        <f>VLOOKUP(E4065,Aerogeneradores!$A$2:$E$47,2)</f>
        <v>1310</v>
      </c>
      <c r="G4065">
        <f t="shared" si="169"/>
        <v>1.31</v>
      </c>
      <c r="H4065">
        <f t="shared" si="170"/>
        <v>1.31</v>
      </c>
      <c r="I4065">
        <f>H4065*$N$4</f>
        <v>20.96</v>
      </c>
    </row>
    <row r="4066" spans="1:9" x14ac:dyDescent="0.3">
      <c r="A4066">
        <v>2038</v>
      </c>
      <c r="B4066" t="s">
        <v>17</v>
      </c>
      <c r="C4066">
        <v>1</v>
      </c>
      <c r="D4066">
        <v>9.09</v>
      </c>
      <c r="E4066">
        <f t="shared" si="168"/>
        <v>9</v>
      </c>
      <c r="F4066">
        <f>VLOOKUP(E4066,Aerogeneradores!$A$2:$E$47,2)</f>
        <v>1126</v>
      </c>
      <c r="G4066">
        <f t="shared" si="169"/>
        <v>1.1259999999999999</v>
      </c>
      <c r="H4066">
        <f t="shared" si="170"/>
        <v>1.1259999999999999</v>
      </c>
      <c r="I4066">
        <f>H4066*$N$4</f>
        <v>18.015999999999998</v>
      </c>
    </row>
    <row r="4067" spans="1:9" x14ac:dyDescent="0.3">
      <c r="A4067">
        <v>2038</v>
      </c>
      <c r="B4067" t="s">
        <v>17</v>
      </c>
      <c r="C4067">
        <v>2</v>
      </c>
      <c r="D4067">
        <v>8.7799999999999994</v>
      </c>
      <c r="E4067">
        <f t="shared" si="168"/>
        <v>9</v>
      </c>
      <c r="F4067">
        <f>VLOOKUP(E4067,Aerogeneradores!$A$2:$E$47,2)</f>
        <v>1126</v>
      </c>
      <c r="G4067">
        <f t="shared" si="169"/>
        <v>1.1259999999999999</v>
      </c>
      <c r="H4067">
        <f t="shared" si="170"/>
        <v>1.1259999999999999</v>
      </c>
      <c r="I4067">
        <f>H4067*$N$4</f>
        <v>18.015999999999998</v>
      </c>
    </row>
    <row r="4068" spans="1:9" x14ac:dyDescent="0.3">
      <c r="A4068">
        <v>2038</v>
      </c>
      <c r="B4068" t="s">
        <v>17</v>
      </c>
      <c r="C4068">
        <v>3</v>
      </c>
      <c r="D4068">
        <v>8.75</v>
      </c>
      <c r="E4068">
        <f t="shared" si="168"/>
        <v>9</v>
      </c>
      <c r="F4068">
        <f>VLOOKUP(E4068,Aerogeneradores!$A$2:$E$47,2)</f>
        <v>1126</v>
      </c>
      <c r="G4068">
        <f t="shared" si="169"/>
        <v>1.1259999999999999</v>
      </c>
      <c r="H4068">
        <f t="shared" si="170"/>
        <v>1.1259999999999999</v>
      </c>
      <c r="I4068">
        <f>H4068*$N$4</f>
        <v>18.015999999999998</v>
      </c>
    </row>
    <row r="4069" spans="1:9" x14ac:dyDescent="0.3">
      <c r="A4069">
        <v>2038</v>
      </c>
      <c r="B4069" t="s">
        <v>17</v>
      </c>
      <c r="C4069">
        <v>4</v>
      </c>
      <c r="D4069">
        <v>8.7100000000000009</v>
      </c>
      <c r="E4069">
        <f t="shared" si="168"/>
        <v>8.5</v>
      </c>
      <c r="F4069">
        <f>VLOOKUP(E4069,Aerogeneradores!$A$2:$E$47,2)</f>
        <v>982</v>
      </c>
      <c r="G4069">
        <f t="shared" si="169"/>
        <v>0.98199999999999998</v>
      </c>
      <c r="H4069">
        <f t="shared" si="170"/>
        <v>0.98199999999999998</v>
      </c>
      <c r="I4069">
        <f>H4069*$N$4</f>
        <v>15.712</v>
      </c>
    </row>
    <row r="4070" spans="1:9" x14ac:dyDescent="0.3">
      <c r="A4070">
        <v>2038</v>
      </c>
      <c r="B4070" t="s">
        <v>17</v>
      </c>
      <c r="C4070">
        <v>5</v>
      </c>
      <c r="D4070">
        <v>8.49</v>
      </c>
      <c r="E4070">
        <f t="shared" si="168"/>
        <v>8.5</v>
      </c>
      <c r="F4070">
        <f>VLOOKUP(E4070,Aerogeneradores!$A$2:$E$47,2)</f>
        <v>982</v>
      </c>
      <c r="G4070">
        <f t="shared" si="169"/>
        <v>0.98199999999999998</v>
      </c>
      <c r="H4070">
        <f t="shared" si="170"/>
        <v>0.98199999999999998</v>
      </c>
      <c r="I4070">
        <f>H4070*$N$4</f>
        <v>15.712</v>
      </c>
    </row>
    <row r="4071" spans="1:9" x14ac:dyDescent="0.3">
      <c r="A4071">
        <v>2038</v>
      </c>
      <c r="B4071" t="s">
        <v>17</v>
      </c>
      <c r="C4071">
        <v>6</v>
      </c>
      <c r="D4071">
        <v>8.6999999999999993</v>
      </c>
      <c r="E4071">
        <f t="shared" si="168"/>
        <v>8.5</v>
      </c>
      <c r="F4071">
        <f>VLOOKUP(E4071,Aerogeneradores!$A$2:$E$47,2)</f>
        <v>982</v>
      </c>
      <c r="G4071">
        <f t="shared" si="169"/>
        <v>0.98199999999999998</v>
      </c>
      <c r="H4071">
        <f t="shared" si="170"/>
        <v>0.98199999999999998</v>
      </c>
      <c r="I4071">
        <f>H4071*$N$4</f>
        <v>15.712</v>
      </c>
    </row>
    <row r="4072" spans="1:9" x14ac:dyDescent="0.3">
      <c r="A4072">
        <v>2038</v>
      </c>
      <c r="B4072" t="s">
        <v>17</v>
      </c>
      <c r="C4072">
        <v>7</v>
      </c>
      <c r="D4072">
        <v>8.43</v>
      </c>
      <c r="E4072">
        <f t="shared" si="168"/>
        <v>8.5</v>
      </c>
      <c r="F4072">
        <f>VLOOKUP(E4072,Aerogeneradores!$A$2:$E$47,2)</f>
        <v>982</v>
      </c>
      <c r="G4072">
        <f t="shared" si="169"/>
        <v>0.98199999999999998</v>
      </c>
      <c r="H4072">
        <f t="shared" si="170"/>
        <v>0.98199999999999998</v>
      </c>
      <c r="I4072">
        <f>H4072*$N$4</f>
        <v>15.712</v>
      </c>
    </row>
    <row r="4073" spans="1:9" x14ac:dyDescent="0.3">
      <c r="A4073">
        <v>2038</v>
      </c>
      <c r="B4073" t="s">
        <v>17</v>
      </c>
      <c r="C4073">
        <v>8</v>
      </c>
      <c r="D4073">
        <v>8.31</v>
      </c>
      <c r="E4073">
        <f t="shared" si="168"/>
        <v>8.5</v>
      </c>
      <c r="F4073">
        <f>VLOOKUP(E4073,Aerogeneradores!$A$2:$E$47,2)</f>
        <v>982</v>
      </c>
      <c r="G4073">
        <f t="shared" si="169"/>
        <v>0.98199999999999998</v>
      </c>
      <c r="H4073">
        <f t="shared" si="170"/>
        <v>0.98199999999999998</v>
      </c>
      <c r="I4073">
        <f>H4073*$N$4</f>
        <v>15.712</v>
      </c>
    </row>
    <row r="4074" spans="1:9" x14ac:dyDescent="0.3">
      <c r="A4074">
        <v>2038</v>
      </c>
      <c r="B4074" t="s">
        <v>17</v>
      </c>
      <c r="C4074">
        <v>9</v>
      </c>
      <c r="D4074">
        <v>8.0500000000000007</v>
      </c>
      <c r="E4074">
        <f t="shared" si="168"/>
        <v>8</v>
      </c>
      <c r="F4074">
        <f>VLOOKUP(E4074,Aerogeneradores!$A$2:$E$47,2)</f>
        <v>837</v>
      </c>
      <c r="G4074">
        <f t="shared" si="169"/>
        <v>0.83699999999999997</v>
      </c>
      <c r="H4074">
        <f t="shared" si="170"/>
        <v>0.83699999999999997</v>
      </c>
      <c r="I4074">
        <f>H4074*$N$4</f>
        <v>13.391999999999999</v>
      </c>
    </row>
    <row r="4075" spans="1:9" x14ac:dyDescent="0.3">
      <c r="A4075">
        <v>2038</v>
      </c>
      <c r="B4075" t="s">
        <v>17</v>
      </c>
      <c r="C4075">
        <v>10</v>
      </c>
      <c r="D4075">
        <v>8.08</v>
      </c>
      <c r="E4075">
        <f t="shared" si="168"/>
        <v>8</v>
      </c>
      <c r="F4075">
        <f>VLOOKUP(E4075,Aerogeneradores!$A$2:$E$47,2)</f>
        <v>837</v>
      </c>
      <c r="G4075">
        <f t="shared" si="169"/>
        <v>0.83699999999999997</v>
      </c>
      <c r="H4075">
        <f t="shared" si="170"/>
        <v>0.83699999999999997</v>
      </c>
      <c r="I4075">
        <f>H4075*$N$4</f>
        <v>13.391999999999999</v>
      </c>
    </row>
    <row r="4076" spans="1:9" x14ac:dyDescent="0.3">
      <c r="A4076">
        <v>2038</v>
      </c>
      <c r="B4076" t="s">
        <v>17</v>
      </c>
      <c r="C4076">
        <v>11</v>
      </c>
      <c r="D4076">
        <v>7.91</v>
      </c>
      <c r="E4076">
        <f t="shared" si="168"/>
        <v>8</v>
      </c>
      <c r="F4076">
        <f>VLOOKUP(E4076,Aerogeneradores!$A$2:$E$47,2)</f>
        <v>837</v>
      </c>
      <c r="G4076">
        <f t="shared" si="169"/>
        <v>0.83699999999999997</v>
      </c>
      <c r="H4076">
        <f t="shared" si="170"/>
        <v>0.83699999999999997</v>
      </c>
      <c r="I4076">
        <f>H4076*$N$4</f>
        <v>13.391999999999999</v>
      </c>
    </row>
    <row r="4077" spans="1:9" x14ac:dyDescent="0.3">
      <c r="A4077">
        <v>2038</v>
      </c>
      <c r="B4077" t="s">
        <v>17</v>
      </c>
      <c r="C4077">
        <v>12</v>
      </c>
      <c r="D4077">
        <v>7.86</v>
      </c>
      <c r="E4077">
        <f t="shared" si="168"/>
        <v>8</v>
      </c>
      <c r="F4077">
        <f>VLOOKUP(E4077,Aerogeneradores!$A$2:$E$47,2)</f>
        <v>837</v>
      </c>
      <c r="G4077">
        <f t="shared" si="169"/>
        <v>0.83699999999999997</v>
      </c>
      <c r="H4077">
        <f t="shared" si="170"/>
        <v>0.83699999999999997</v>
      </c>
      <c r="I4077">
        <f>H4077*$N$4</f>
        <v>13.391999999999999</v>
      </c>
    </row>
    <row r="4078" spans="1:9" x14ac:dyDescent="0.3">
      <c r="A4078">
        <v>2038</v>
      </c>
      <c r="B4078" t="s">
        <v>17</v>
      </c>
      <c r="C4078">
        <v>13</v>
      </c>
      <c r="D4078">
        <v>7.83</v>
      </c>
      <c r="E4078">
        <f t="shared" si="168"/>
        <v>8</v>
      </c>
      <c r="F4078">
        <f>VLOOKUP(E4078,Aerogeneradores!$A$2:$E$47,2)</f>
        <v>837</v>
      </c>
      <c r="G4078">
        <f t="shared" si="169"/>
        <v>0.83699999999999997</v>
      </c>
      <c r="H4078">
        <f t="shared" si="170"/>
        <v>0.83699999999999997</v>
      </c>
      <c r="I4078">
        <f>H4078*$N$4</f>
        <v>13.391999999999999</v>
      </c>
    </row>
    <row r="4079" spans="1:9" x14ac:dyDescent="0.3">
      <c r="A4079">
        <v>2038</v>
      </c>
      <c r="B4079" t="s">
        <v>17</v>
      </c>
      <c r="C4079">
        <v>14</v>
      </c>
      <c r="D4079">
        <v>7.82</v>
      </c>
      <c r="E4079">
        <f t="shared" si="168"/>
        <v>8</v>
      </c>
      <c r="F4079">
        <f>VLOOKUP(E4079,Aerogeneradores!$A$2:$E$47,2)</f>
        <v>837</v>
      </c>
      <c r="G4079">
        <f t="shared" si="169"/>
        <v>0.83699999999999997</v>
      </c>
      <c r="H4079">
        <f t="shared" si="170"/>
        <v>0.83699999999999997</v>
      </c>
      <c r="I4079">
        <f>H4079*$N$4</f>
        <v>13.391999999999999</v>
      </c>
    </row>
    <row r="4080" spans="1:9" x14ac:dyDescent="0.3">
      <c r="A4080">
        <v>2038</v>
      </c>
      <c r="B4080" t="s">
        <v>17</v>
      </c>
      <c r="C4080">
        <v>15</v>
      </c>
      <c r="D4080">
        <v>7.91</v>
      </c>
      <c r="E4080">
        <f t="shared" si="168"/>
        <v>8</v>
      </c>
      <c r="F4080">
        <f>VLOOKUP(E4080,Aerogeneradores!$A$2:$E$47,2)</f>
        <v>837</v>
      </c>
      <c r="G4080">
        <f t="shared" si="169"/>
        <v>0.83699999999999997</v>
      </c>
      <c r="H4080">
        <f t="shared" si="170"/>
        <v>0.83699999999999997</v>
      </c>
      <c r="I4080">
        <f>H4080*$N$4</f>
        <v>13.391999999999999</v>
      </c>
    </row>
    <row r="4081" spans="1:9" x14ac:dyDescent="0.3">
      <c r="A4081">
        <v>2038</v>
      </c>
      <c r="B4081" t="s">
        <v>17</v>
      </c>
      <c r="C4081">
        <v>16</v>
      </c>
      <c r="D4081">
        <v>8.19</v>
      </c>
      <c r="E4081">
        <f t="shared" si="168"/>
        <v>8</v>
      </c>
      <c r="F4081">
        <f>VLOOKUP(E4081,Aerogeneradores!$A$2:$E$47,2)</f>
        <v>837</v>
      </c>
      <c r="G4081">
        <f t="shared" si="169"/>
        <v>0.83699999999999997</v>
      </c>
      <c r="H4081">
        <f t="shared" si="170"/>
        <v>0.83699999999999997</v>
      </c>
      <c r="I4081">
        <f>H4081*$N$4</f>
        <v>13.391999999999999</v>
      </c>
    </row>
    <row r="4082" spans="1:9" x14ac:dyDescent="0.3">
      <c r="A4082">
        <v>2038</v>
      </c>
      <c r="B4082" t="s">
        <v>17</v>
      </c>
      <c r="C4082">
        <v>17</v>
      </c>
      <c r="D4082">
        <v>8.4499999999999993</v>
      </c>
      <c r="E4082">
        <f t="shared" si="168"/>
        <v>8.5</v>
      </c>
      <c r="F4082">
        <f>VLOOKUP(E4082,Aerogeneradores!$A$2:$E$47,2)</f>
        <v>982</v>
      </c>
      <c r="G4082">
        <f t="shared" si="169"/>
        <v>0.98199999999999998</v>
      </c>
      <c r="H4082">
        <f t="shared" si="170"/>
        <v>0.98199999999999998</v>
      </c>
      <c r="I4082">
        <f>H4082*$N$4</f>
        <v>15.712</v>
      </c>
    </row>
    <row r="4083" spans="1:9" x14ac:dyDescent="0.3">
      <c r="A4083">
        <v>2038</v>
      </c>
      <c r="B4083" t="s">
        <v>17</v>
      </c>
      <c r="C4083">
        <v>18</v>
      </c>
      <c r="D4083">
        <v>8.5500000000000007</v>
      </c>
      <c r="E4083">
        <f t="shared" si="168"/>
        <v>8.5</v>
      </c>
      <c r="F4083">
        <f>VLOOKUP(E4083,Aerogeneradores!$A$2:$E$47,2)</f>
        <v>982</v>
      </c>
      <c r="G4083">
        <f t="shared" si="169"/>
        <v>0.98199999999999998</v>
      </c>
      <c r="H4083">
        <f t="shared" si="170"/>
        <v>0.98199999999999998</v>
      </c>
      <c r="I4083">
        <f>H4083*$N$4</f>
        <v>15.712</v>
      </c>
    </row>
    <row r="4084" spans="1:9" x14ac:dyDescent="0.3">
      <c r="A4084">
        <v>2038</v>
      </c>
      <c r="B4084" t="s">
        <v>17</v>
      </c>
      <c r="C4084">
        <v>19</v>
      </c>
      <c r="D4084">
        <v>8.7100000000000009</v>
      </c>
      <c r="E4084">
        <f t="shared" si="168"/>
        <v>8.5</v>
      </c>
      <c r="F4084">
        <f>VLOOKUP(E4084,Aerogeneradores!$A$2:$E$47,2)</f>
        <v>982</v>
      </c>
      <c r="G4084">
        <f t="shared" si="169"/>
        <v>0.98199999999999998</v>
      </c>
      <c r="H4084">
        <f t="shared" si="170"/>
        <v>0.98199999999999998</v>
      </c>
      <c r="I4084">
        <f>H4084*$N$4</f>
        <v>15.712</v>
      </c>
    </row>
    <row r="4085" spans="1:9" x14ac:dyDescent="0.3">
      <c r="A4085">
        <v>2038</v>
      </c>
      <c r="B4085" t="s">
        <v>17</v>
      </c>
      <c r="C4085">
        <v>20</v>
      </c>
      <c r="D4085">
        <v>9.1</v>
      </c>
      <c r="E4085">
        <f t="shared" si="168"/>
        <v>9</v>
      </c>
      <c r="F4085">
        <f>VLOOKUP(E4085,Aerogeneradores!$A$2:$E$47,2)</f>
        <v>1126</v>
      </c>
      <c r="G4085">
        <f t="shared" si="169"/>
        <v>1.1259999999999999</v>
      </c>
      <c r="H4085">
        <f t="shared" si="170"/>
        <v>1.1259999999999999</v>
      </c>
      <c r="I4085">
        <f>H4085*$N$4</f>
        <v>18.015999999999998</v>
      </c>
    </row>
    <row r="4086" spans="1:9" x14ac:dyDescent="0.3">
      <c r="A4086">
        <v>2038</v>
      </c>
      <c r="B4086" t="s">
        <v>17</v>
      </c>
      <c r="C4086">
        <v>21</v>
      </c>
      <c r="D4086">
        <v>9.43</v>
      </c>
      <c r="E4086">
        <f t="shared" si="168"/>
        <v>9.5</v>
      </c>
      <c r="F4086">
        <f>VLOOKUP(E4086,Aerogeneradores!$A$2:$E$47,2)</f>
        <v>1310</v>
      </c>
      <c r="G4086">
        <f t="shared" si="169"/>
        <v>1.31</v>
      </c>
      <c r="H4086">
        <f t="shared" si="170"/>
        <v>1.31</v>
      </c>
      <c r="I4086">
        <f>H4086*$N$4</f>
        <v>20.96</v>
      </c>
    </row>
    <row r="4087" spans="1:9" x14ac:dyDescent="0.3">
      <c r="A4087">
        <v>2038</v>
      </c>
      <c r="B4087" t="s">
        <v>17</v>
      </c>
      <c r="C4087">
        <v>22</v>
      </c>
      <c r="D4087">
        <v>9.2200000000000006</v>
      </c>
      <c r="E4087">
        <f t="shared" si="168"/>
        <v>9</v>
      </c>
      <c r="F4087">
        <f>VLOOKUP(E4087,Aerogeneradores!$A$2:$E$47,2)</f>
        <v>1126</v>
      </c>
      <c r="G4087">
        <f t="shared" si="169"/>
        <v>1.1259999999999999</v>
      </c>
      <c r="H4087">
        <f t="shared" si="170"/>
        <v>1.1259999999999999</v>
      </c>
      <c r="I4087">
        <f>H4087*$N$4</f>
        <v>18.015999999999998</v>
      </c>
    </row>
    <row r="4088" spans="1:9" x14ac:dyDescent="0.3">
      <c r="A4088">
        <v>2038</v>
      </c>
      <c r="B4088" t="s">
        <v>17</v>
      </c>
      <c r="C4088">
        <v>23</v>
      </c>
      <c r="D4088">
        <v>9.17</v>
      </c>
      <c r="E4088">
        <f t="shared" si="168"/>
        <v>9</v>
      </c>
      <c r="F4088">
        <f>VLOOKUP(E4088,Aerogeneradores!$A$2:$E$47,2)</f>
        <v>1126</v>
      </c>
      <c r="G4088">
        <f t="shared" si="169"/>
        <v>1.1259999999999999</v>
      </c>
      <c r="H4088">
        <f t="shared" si="170"/>
        <v>1.1259999999999999</v>
      </c>
      <c r="I4088">
        <f>H4088*$N$4</f>
        <v>18.015999999999998</v>
      </c>
    </row>
    <row r="4089" spans="1:9" x14ac:dyDescent="0.3">
      <c r="A4089">
        <v>2038</v>
      </c>
      <c r="B4089" t="s">
        <v>17</v>
      </c>
      <c r="C4089">
        <v>24</v>
      </c>
      <c r="D4089">
        <v>9.07</v>
      </c>
      <c r="E4089">
        <f t="shared" si="168"/>
        <v>9</v>
      </c>
      <c r="F4089">
        <f>VLOOKUP(E4089,Aerogeneradores!$A$2:$E$47,2)</f>
        <v>1126</v>
      </c>
      <c r="G4089">
        <f t="shared" si="169"/>
        <v>1.1259999999999999</v>
      </c>
      <c r="H4089">
        <f t="shared" si="170"/>
        <v>1.1259999999999999</v>
      </c>
      <c r="I4089">
        <f>H4089*$N$4</f>
        <v>18.015999999999998</v>
      </c>
    </row>
    <row r="4090" spans="1:9" x14ac:dyDescent="0.3">
      <c r="A4090">
        <v>2038</v>
      </c>
      <c r="B4090" t="s">
        <v>18</v>
      </c>
      <c r="C4090">
        <v>1</v>
      </c>
      <c r="D4090">
        <v>8.3699999999999992</v>
      </c>
      <c r="E4090">
        <f t="shared" si="168"/>
        <v>8.5</v>
      </c>
      <c r="F4090">
        <f>VLOOKUP(E4090,Aerogeneradores!$A$2:$E$47,2)</f>
        <v>982</v>
      </c>
      <c r="G4090">
        <f t="shared" si="169"/>
        <v>0.98199999999999998</v>
      </c>
      <c r="H4090">
        <f t="shared" si="170"/>
        <v>0.98199999999999998</v>
      </c>
      <c r="I4090">
        <f>H4090*$N$4</f>
        <v>15.712</v>
      </c>
    </row>
    <row r="4091" spans="1:9" x14ac:dyDescent="0.3">
      <c r="A4091">
        <v>2038</v>
      </c>
      <c r="B4091" t="s">
        <v>18</v>
      </c>
      <c r="C4091">
        <v>2</v>
      </c>
      <c r="D4091">
        <v>8.1</v>
      </c>
      <c r="E4091">
        <f t="shared" si="168"/>
        <v>8</v>
      </c>
      <c r="F4091">
        <f>VLOOKUP(E4091,Aerogeneradores!$A$2:$E$47,2)</f>
        <v>837</v>
      </c>
      <c r="G4091">
        <f t="shared" si="169"/>
        <v>0.83699999999999997</v>
      </c>
      <c r="H4091">
        <f t="shared" si="170"/>
        <v>0.83699999999999997</v>
      </c>
      <c r="I4091">
        <f>H4091*$N$4</f>
        <v>13.391999999999999</v>
      </c>
    </row>
    <row r="4092" spans="1:9" x14ac:dyDescent="0.3">
      <c r="A4092">
        <v>2038</v>
      </c>
      <c r="B4092" t="s">
        <v>18</v>
      </c>
      <c r="C4092">
        <v>3</v>
      </c>
      <c r="D4092">
        <v>8.07</v>
      </c>
      <c r="E4092">
        <f t="shared" si="168"/>
        <v>8</v>
      </c>
      <c r="F4092">
        <f>VLOOKUP(E4092,Aerogeneradores!$A$2:$E$47,2)</f>
        <v>837</v>
      </c>
      <c r="G4092">
        <f t="shared" si="169"/>
        <v>0.83699999999999997</v>
      </c>
      <c r="H4092">
        <f t="shared" si="170"/>
        <v>0.83699999999999997</v>
      </c>
      <c r="I4092">
        <f>H4092*$N$4</f>
        <v>13.391999999999999</v>
      </c>
    </row>
    <row r="4093" spans="1:9" x14ac:dyDescent="0.3">
      <c r="A4093">
        <v>2038</v>
      </c>
      <c r="B4093" t="s">
        <v>18</v>
      </c>
      <c r="C4093">
        <v>4</v>
      </c>
      <c r="D4093">
        <v>7.98</v>
      </c>
      <c r="E4093">
        <f t="shared" si="168"/>
        <v>8</v>
      </c>
      <c r="F4093">
        <f>VLOOKUP(E4093,Aerogeneradores!$A$2:$E$47,2)</f>
        <v>837</v>
      </c>
      <c r="G4093">
        <f t="shared" si="169"/>
        <v>0.83699999999999997</v>
      </c>
      <c r="H4093">
        <f t="shared" si="170"/>
        <v>0.83699999999999997</v>
      </c>
      <c r="I4093">
        <f>H4093*$N$4</f>
        <v>13.391999999999999</v>
      </c>
    </row>
    <row r="4094" spans="1:9" x14ac:dyDescent="0.3">
      <c r="A4094">
        <v>2038</v>
      </c>
      <c r="B4094" t="s">
        <v>18</v>
      </c>
      <c r="C4094">
        <v>5</v>
      </c>
      <c r="D4094">
        <v>7.85</v>
      </c>
      <c r="E4094">
        <f t="shared" si="168"/>
        <v>8</v>
      </c>
      <c r="F4094">
        <f>VLOOKUP(E4094,Aerogeneradores!$A$2:$E$47,2)</f>
        <v>837</v>
      </c>
      <c r="G4094">
        <f t="shared" si="169"/>
        <v>0.83699999999999997</v>
      </c>
      <c r="H4094">
        <f t="shared" si="170"/>
        <v>0.83699999999999997</v>
      </c>
      <c r="I4094">
        <f>H4094*$N$4</f>
        <v>13.391999999999999</v>
      </c>
    </row>
    <row r="4095" spans="1:9" x14ac:dyDescent="0.3">
      <c r="A4095">
        <v>2038</v>
      </c>
      <c r="B4095" t="s">
        <v>18</v>
      </c>
      <c r="C4095">
        <v>6</v>
      </c>
      <c r="D4095">
        <v>7.64</v>
      </c>
      <c r="E4095">
        <f t="shared" si="168"/>
        <v>7.5</v>
      </c>
      <c r="F4095">
        <f>VLOOKUP(E4095,Aerogeneradores!$A$2:$E$47,2)</f>
        <v>685</v>
      </c>
      <c r="G4095">
        <f t="shared" si="169"/>
        <v>0.68500000000000005</v>
      </c>
      <c r="H4095">
        <f t="shared" si="170"/>
        <v>0.68500000000000005</v>
      </c>
      <c r="I4095">
        <f>H4095*$N$4</f>
        <v>10.96</v>
      </c>
    </row>
    <row r="4096" spans="1:9" x14ac:dyDescent="0.3">
      <c r="A4096">
        <v>2038</v>
      </c>
      <c r="B4096" t="s">
        <v>18</v>
      </c>
      <c r="C4096">
        <v>7</v>
      </c>
      <c r="D4096">
        <v>7.72</v>
      </c>
      <c r="E4096">
        <f t="shared" si="168"/>
        <v>7.5</v>
      </c>
      <c r="F4096">
        <f>VLOOKUP(E4096,Aerogeneradores!$A$2:$E$47,2)</f>
        <v>685</v>
      </c>
      <c r="G4096">
        <f t="shared" si="169"/>
        <v>0.68500000000000005</v>
      </c>
      <c r="H4096">
        <f t="shared" si="170"/>
        <v>0.68500000000000005</v>
      </c>
      <c r="I4096">
        <f>H4096*$N$4</f>
        <v>10.96</v>
      </c>
    </row>
    <row r="4097" spans="1:9" x14ac:dyDescent="0.3">
      <c r="A4097">
        <v>2038</v>
      </c>
      <c r="B4097" t="s">
        <v>18</v>
      </c>
      <c r="C4097">
        <v>8</v>
      </c>
      <c r="D4097">
        <v>7.59</v>
      </c>
      <c r="E4097">
        <f t="shared" si="168"/>
        <v>7.5</v>
      </c>
      <c r="F4097">
        <f>VLOOKUP(E4097,Aerogeneradores!$A$2:$E$47,2)</f>
        <v>685</v>
      </c>
      <c r="G4097">
        <f t="shared" si="169"/>
        <v>0.68500000000000005</v>
      </c>
      <c r="H4097">
        <f t="shared" si="170"/>
        <v>0.68500000000000005</v>
      </c>
      <c r="I4097">
        <f>H4097*$N$4</f>
        <v>10.96</v>
      </c>
    </row>
    <row r="4098" spans="1:9" x14ac:dyDescent="0.3">
      <c r="A4098">
        <v>2038</v>
      </c>
      <c r="B4098" t="s">
        <v>18</v>
      </c>
      <c r="C4098">
        <v>9</v>
      </c>
      <c r="D4098">
        <v>7.44</v>
      </c>
      <c r="E4098">
        <f t="shared" si="168"/>
        <v>7.5</v>
      </c>
      <c r="F4098">
        <f>VLOOKUP(E4098,Aerogeneradores!$A$2:$E$47,2)</f>
        <v>685</v>
      </c>
      <c r="G4098">
        <f t="shared" si="169"/>
        <v>0.68500000000000005</v>
      </c>
      <c r="H4098">
        <f t="shared" si="170"/>
        <v>0.68500000000000005</v>
      </c>
      <c r="I4098">
        <f>H4098*$N$4</f>
        <v>10.96</v>
      </c>
    </row>
    <row r="4099" spans="1:9" x14ac:dyDescent="0.3">
      <c r="A4099">
        <v>2038</v>
      </c>
      <c r="B4099" t="s">
        <v>18</v>
      </c>
      <c r="C4099">
        <v>10</v>
      </c>
      <c r="D4099">
        <v>7.26</v>
      </c>
      <c r="E4099">
        <f t="shared" si="168"/>
        <v>7.5</v>
      </c>
      <c r="F4099">
        <f>VLOOKUP(E4099,Aerogeneradores!$A$2:$E$47,2)</f>
        <v>685</v>
      </c>
      <c r="G4099">
        <f t="shared" si="169"/>
        <v>0.68500000000000005</v>
      </c>
      <c r="H4099">
        <f t="shared" si="170"/>
        <v>0.68500000000000005</v>
      </c>
      <c r="I4099">
        <f>H4099*$N$4</f>
        <v>10.96</v>
      </c>
    </row>
    <row r="4100" spans="1:9" x14ac:dyDescent="0.3">
      <c r="A4100">
        <v>2038</v>
      </c>
      <c r="B4100" t="s">
        <v>18</v>
      </c>
      <c r="C4100">
        <v>11</v>
      </c>
      <c r="D4100">
        <v>7.01</v>
      </c>
      <c r="E4100">
        <f t="shared" si="168"/>
        <v>7</v>
      </c>
      <c r="F4100">
        <f>VLOOKUP(E4100,Aerogeneradores!$A$2:$E$47,2)</f>
        <v>543</v>
      </c>
      <c r="G4100">
        <f t="shared" si="169"/>
        <v>0.54300000000000004</v>
      </c>
      <c r="H4100">
        <f t="shared" si="170"/>
        <v>0.54300000000000004</v>
      </c>
      <c r="I4100">
        <f>H4100*$N$4</f>
        <v>8.6880000000000006</v>
      </c>
    </row>
    <row r="4101" spans="1:9" x14ac:dyDescent="0.3">
      <c r="A4101">
        <v>2038</v>
      </c>
      <c r="B4101" t="s">
        <v>18</v>
      </c>
      <c r="C4101">
        <v>12</v>
      </c>
      <c r="D4101">
        <v>6.79</v>
      </c>
      <c r="E4101">
        <f t="shared" si="168"/>
        <v>7</v>
      </c>
      <c r="F4101">
        <f>VLOOKUP(E4101,Aerogeneradores!$A$2:$E$47,2)</f>
        <v>543</v>
      </c>
      <c r="G4101">
        <f t="shared" si="169"/>
        <v>0.54300000000000004</v>
      </c>
      <c r="H4101">
        <f t="shared" si="170"/>
        <v>0.54300000000000004</v>
      </c>
      <c r="I4101">
        <f>H4101*$N$4</f>
        <v>8.6880000000000006</v>
      </c>
    </row>
    <row r="4102" spans="1:9" x14ac:dyDescent="0.3">
      <c r="A4102">
        <v>2038</v>
      </c>
      <c r="B4102" t="s">
        <v>18</v>
      </c>
      <c r="C4102">
        <v>13</v>
      </c>
      <c r="D4102">
        <v>6.61</v>
      </c>
      <c r="E4102">
        <f t="shared" si="168"/>
        <v>6.5</v>
      </c>
      <c r="F4102">
        <f>VLOOKUP(E4102,Aerogeneradores!$A$2:$E$47,2)</f>
        <v>430</v>
      </c>
      <c r="G4102">
        <f t="shared" si="169"/>
        <v>0.43</v>
      </c>
      <c r="H4102">
        <f t="shared" si="170"/>
        <v>0.43</v>
      </c>
      <c r="I4102">
        <f>H4102*$N$4</f>
        <v>6.88</v>
      </c>
    </row>
    <row r="4103" spans="1:9" x14ac:dyDescent="0.3">
      <c r="A4103">
        <v>2038</v>
      </c>
      <c r="B4103" t="s">
        <v>18</v>
      </c>
      <c r="C4103">
        <v>14</v>
      </c>
      <c r="D4103">
        <v>6.56</v>
      </c>
      <c r="E4103">
        <f t="shared" si="168"/>
        <v>6.5</v>
      </c>
      <c r="F4103">
        <f>VLOOKUP(E4103,Aerogeneradores!$A$2:$E$47,2)</f>
        <v>430</v>
      </c>
      <c r="G4103">
        <f t="shared" si="169"/>
        <v>0.43</v>
      </c>
      <c r="H4103">
        <f t="shared" si="170"/>
        <v>0.43</v>
      </c>
      <c r="I4103">
        <f>H4103*$N$4</f>
        <v>6.88</v>
      </c>
    </row>
    <row r="4104" spans="1:9" x14ac:dyDescent="0.3">
      <c r="A4104">
        <v>2038</v>
      </c>
      <c r="B4104" t="s">
        <v>18</v>
      </c>
      <c r="C4104">
        <v>15</v>
      </c>
      <c r="D4104">
        <v>6.61</v>
      </c>
      <c r="E4104">
        <f t="shared" si="168"/>
        <v>6.5</v>
      </c>
      <c r="F4104">
        <f>VLOOKUP(E4104,Aerogeneradores!$A$2:$E$47,2)</f>
        <v>430</v>
      </c>
      <c r="G4104">
        <f t="shared" si="169"/>
        <v>0.43</v>
      </c>
      <c r="H4104">
        <f t="shared" si="170"/>
        <v>0.43</v>
      </c>
      <c r="I4104">
        <f>H4104*$N$4</f>
        <v>6.88</v>
      </c>
    </row>
    <row r="4105" spans="1:9" x14ac:dyDescent="0.3">
      <c r="A4105">
        <v>2038</v>
      </c>
      <c r="B4105" t="s">
        <v>18</v>
      </c>
      <c r="C4105">
        <v>16</v>
      </c>
      <c r="D4105">
        <v>6.88</v>
      </c>
      <c r="E4105">
        <f t="shared" si="168"/>
        <v>7</v>
      </c>
      <c r="F4105">
        <f>VLOOKUP(E4105,Aerogeneradores!$A$2:$E$47,2)</f>
        <v>543</v>
      </c>
      <c r="G4105">
        <f t="shared" si="169"/>
        <v>0.54300000000000004</v>
      </c>
      <c r="H4105">
        <f t="shared" si="170"/>
        <v>0.54300000000000004</v>
      </c>
      <c r="I4105">
        <f>H4105*$N$4</f>
        <v>8.6880000000000006</v>
      </c>
    </row>
    <row r="4106" spans="1:9" x14ac:dyDescent="0.3">
      <c r="A4106">
        <v>2038</v>
      </c>
      <c r="B4106" t="s">
        <v>18</v>
      </c>
      <c r="C4106">
        <v>17</v>
      </c>
      <c r="D4106">
        <v>7.07</v>
      </c>
      <c r="E4106">
        <f t="shared" si="168"/>
        <v>7</v>
      </c>
      <c r="F4106">
        <f>VLOOKUP(E4106,Aerogeneradores!$A$2:$E$47,2)</f>
        <v>543</v>
      </c>
      <c r="G4106">
        <f t="shared" si="169"/>
        <v>0.54300000000000004</v>
      </c>
      <c r="H4106">
        <f t="shared" si="170"/>
        <v>0.54300000000000004</v>
      </c>
      <c r="I4106">
        <f>H4106*$N$4</f>
        <v>8.6880000000000006</v>
      </c>
    </row>
    <row r="4107" spans="1:9" x14ac:dyDescent="0.3">
      <c r="A4107">
        <v>2038</v>
      </c>
      <c r="B4107" t="s">
        <v>18</v>
      </c>
      <c r="C4107">
        <v>18</v>
      </c>
      <c r="D4107">
        <v>6.97</v>
      </c>
      <c r="E4107">
        <f t="shared" ref="E4107:E4329" si="171">MROUND(D4107,0.5)</f>
        <v>7</v>
      </c>
      <c r="F4107">
        <f>VLOOKUP(E4107,Aerogeneradores!$A$2:$E$47,2)</f>
        <v>543</v>
      </c>
      <c r="G4107">
        <f t="shared" ref="G4107:G4170" si="172">F4107/1000</f>
        <v>0.54300000000000004</v>
      </c>
      <c r="H4107">
        <f t="shared" ref="H4107:H4170" si="173">G4107*1</f>
        <v>0.54300000000000004</v>
      </c>
      <c r="I4107">
        <f>H4107*$N$4</f>
        <v>8.6880000000000006</v>
      </c>
    </row>
    <row r="4108" spans="1:9" x14ac:dyDescent="0.3">
      <c r="A4108">
        <v>2038</v>
      </c>
      <c r="B4108" t="s">
        <v>18</v>
      </c>
      <c r="C4108">
        <v>19</v>
      </c>
      <c r="D4108">
        <v>7.57</v>
      </c>
      <c r="E4108">
        <f t="shared" si="171"/>
        <v>7.5</v>
      </c>
      <c r="F4108">
        <f>VLOOKUP(E4108,Aerogeneradores!$A$2:$E$47,2)</f>
        <v>685</v>
      </c>
      <c r="G4108">
        <f t="shared" si="172"/>
        <v>0.68500000000000005</v>
      </c>
      <c r="H4108">
        <f t="shared" si="173"/>
        <v>0.68500000000000005</v>
      </c>
      <c r="I4108">
        <f>H4108*$N$4</f>
        <v>10.96</v>
      </c>
    </row>
    <row r="4109" spans="1:9" x14ac:dyDescent="0.3">
      <c r="A4109">
        <v>2038</v>
      </c>
      <c r="B4109" t="s">
        <v>18</v>
      </c>
      <c r="C4109">
        <v>20</v>
      </c>
      <c r="D4109">
        <v>7.97</v>
      </c>
      <c r="E4109">
        <f t="shared" si="171"/>
        <v>8</v>
      </c>
      <c r="F4109">
        <f>VLOOKUP(E4109,Aerogeneradores!$A$2:$E$47,2)</f>
        <v>837</v>
      </c>
      <c r="G4109">
        <f t="shared" si="172"/>
        <v>0.83699999999999997</v>
      </c>
      <c r="H4109">
        <f t="shared" si="173"/>
        <v>0.83699999999999997</v>
      </c>
      <c r="I4109">
        <f>H4109*$N$4</f>
        <v>13.391999999999999</v>
      </c>
    </row>
    <row r="4110" spans="1:9" x14ac:dyDescent="0.3">
      <c r="A4110">
        <v>2038</v>
      </c>
      <c r="B4110" t="s">
        <v>18</v>
      </c>
      <c r="C4110">
        <v>21</v>
      </c>
      <c r="D4110">
        <v>8.35</v>
      </c>
      <c r="E4110">
        <f t="shared" si="171"/>
        <v>8.5</v>
      </c>
      <c r="F4110">
        <f>VLOOKUP(E4110,Aerogeneradores!$A$2:$E$47,2)</f>
        <v>982</v>
      </c>
      <c r="G4110">
        <f t="shared" si="172"/>
        <v>0.98199999999999998</v>
      </c>
      <c r="H4110">
        <f t="shared" si="173"/>
        <v>0.98199999999999998</v>
      </c>
      <c r="I4110">
        <f>H4110*$N$4</f>
        <v>15.712</v>
      </c>
    </row>
    <row r="4111" spans="1:9" x14ac:dyDescent="0.3">
      <c r="A4111">
        <v>2038</v>
      </c>
      <c r="B4111" t="s">
        <v>18</v>
      </c>
      <c r="C4111">
        <v>22</v>
      </c>
      <c r="D4111">
        <v>8.51</v>
      </c>
      <c r="E4111">
        <f t="shared" si="171"/>
        <v>8.5</v>
      </c>
      <c r="F4111">
        <f>VLOOKUP(E4111,Aerogeneradores!$A$2:$E$47,2)</f>
        <v>982</v>
      </c>
      <c r="G4111">
        <f t="shared" si="172"/>
        <v>0.98199999999999998</v>
      </c>
      <c r="H4111">
        <f t="shared" si="173"/>
        <v>0.98199999999999998</v>
      </c>
      <c r="I4111">
        <f>H4111*$N$4</f>
        <v>15.712</v>
      </c>
    </row>
    <row r="4112" spans="1:9" x14ac:dyDescent="0.3">
      <c r="A4112">
        <v>2038</v>
      </c>
      <c r="B4112" t="s">
        <v>18</v>
      </c>
      <c r="C4112">
        <v>23</v>
      </c>
      <c r="D4112">
        <v>8.6300000000000008</v>
      </c>
      <c r="E4112">
        <f t="shared" si="171"/>
        <v>8.5</v>
      </c>
      <c r="F4112">
        <f>VLOOKUP(E4112,Aerogeneradores!$A$2:$E$47,2)</f>
        <v>982</v>
      </c>
      <c r="G4112">
        <f t="shared" si="172"/>
        <v>0.98199999999999998</v>
      </c>
      <c r="H4112">
        <f t="shared" si="173"/>
        <v>0.98199999999999998</v>
      </c>
      <c r="I4112">
        <f>H4112*$N$4</f>
        <v>15.712</v>
      </c>
    </row>
    <row r="4113" spans="1:9" x14ac:dyDescent="0.3">
      <c r="A4113">
        <v>2038</v>
      </c>
      <c r="B4113" t="s">
        <v>18</v>
      </c>
      <c r="C4113">
        <v>24</v>
      </c>
      <c r="D4113">
        <v>8.48</v>
      </c>
      <c r="E4113">
        <f t="shared" si="171"/>
        <v>8.5</v>
      </c>
      <c r="F4113">
        <f>VLOOKUP(E4113,Aerogeneradores!$A$2:$E$47,2)</f>
        <v>982</v>
      </c>
      <c r="G4113">
        <f t="shared" si="172"/>
        <v>0.98199999999999998</v>
      </c>
      <c r="H4113">
        <f t="shared" si="173"/>
        <v>0.98199999999999998</v>
      </c>
      <c r="I4113">
        <f>H4113*$N$4</f>
        <v>15.712</v>
      </c>
    </row>
    <row r="4114" spans="1:9" x14ac:dyDescent="0.3">
      <c r="A4114">
        <v>2038</v>
      </c>
      <c r="B4114" t="s">
        <v>19</v>
      </c>
      <c r="C4114">
        <v>1</v>
      </c>
      <c r="D4114">
        <v>7.39</v>
      </c>
      <c r="E4114">
        <f t="shared" si="171"/>
        <v>7.5</v>
      </c>
      <c r="F4114">
        <f>VLOOKUP(E4114,Aerogeneradores!$A$2:$E$47,2)</f>
        <v>685</v>
      </c>
      <c r="G4114">
        <f t="shared" si="172"/>
        <v>0.68500000000000005</v>
      </c>
      <c r="H4114">
        <f t="shared" si="173"/>
        <v>0.68500000000000005</v>
      </c>
      <c r="I4114">
        <f>H4114*$N$4</f>
        <v>10.96</v>
      </c>
    </row>
    <row r="4115" spans="1:9" x14ac:dyDescent="0.3">
      <c r="A4115">
        <v>2038</v>
      </c>
      <c r="B4115" t="s">
        <v>19</v>
      </c>
      <c r="C4115">
        <v>2</v>
      </c>
      <c r="D4115">
        <v>7.16</v>
      </c>
      <c r="E4115">
        <f t="shared" si="171"/>
        <v>7</v>
      </c>
      <c r="F4115">
        <f>VLOOKUP(E4115,Aerogeneradores!$A$2:$E$47,2)</f>
        <v>543</v>
      </c>
      <c r="G4115">
        <f t="shared" si="172"/>
        <v>0.54300000000000004</v>
      </c>
      <c r="H4115">
        <f t="shared" si="173"/>
        <v>0.54300000000000004</v>
      </c>
      <c r="I4115">
        <f>H4115*$N$4</f>
        <v>8.6880000000000006</v>
      </c>
    </row>
    <row r="4116" spans="1:9" x14ac:dyDescent="0.3">
      <c r="A4116">
        <v>2038</v>
      </c>
      <c r="B4116" t="s">
        <v>19</v>
      </c>
      <c r="C4116">
        <v>3</v>
      </c>
      <c r="D4116">
        <v>7.14</v>
      </c>
      <c r="E4116">
        <f t="shared" si="171"/>
        <v>7</v>
      </c>
      <c r="F4116">
        <f>VLOOKUP(E4116,Aerogeneradores!$A$2:$E$47,2)</f>
        <v>543</v>
      </c>
      <c r="G4116">
        <f t="shared" si="172"/>
        <v>0.54300000000000004</v>
      </c>
      <c r="H4116">
        <f t="shared" si="173"/>
        <v>0.54300000000000004</v>
      </c>
      <c r="I4116">
        <f>H4116*$N$4</f>
        <v>8.6880000000000006</v>
      </c>
    </row>
    <row r="4117" spans="1:9" x14ac:dyDescent="0.3">
      <c r="A4117">
        <v>2038</v>
      </c>
      <c r="B4117" t="s">
        <v>19</v>
      </c>
      <c r="C4117">
        <v>4</v>
      </c>
      <c r="D4117">
        <v>7.05</v>
      </c>
      <c r="E4117">
        <f t="shared" si="171"/>
        <v>7</v>
      </c>
      <c r="F4117">
        <f>VLOOKUP(E4117,Aerogeneradores!$A$2:$E$47,2)</f>
        <v>543</v>
      </c>
      <c r="G4117">
        <f t="shared" si="172"/>
        <v>0.54300000000000004</v>
      </c>
      <c r="H4117">
        <f t="shared" si="173"/>
        <v>0.54300000000000004</v>
      </c>
      <c r="I4117">
        <f>H4117*$N$4</f>
        <v>8.6880000000000006</v>
      </c>
    </row>
    <row r="4118" spans="1:9" x14ac:dyDescent="0.3">
      <c r="A4118">
        <v>2038</v>
      </c>
      <c r="B4118" t="s">
        <v>19</v>
      </c>
      <c r="C4118">
        <v>5</v>
      </c>
      <c r="D4118">
        <v>6.99</v>
      </c>
      <c r="E4118">
        <f t="shared" si="171"/>
        <v>7</v>
      </c>
      <c r="F4118">
        <f>VLOOKUP(E4118,Aerogeneradores!$A$2:$E$47,2)</f>
        <v>543</v>
      </c>
      <c r="G4118">
        <f t="shared" si="172"/>
        <v>0.54300000000000004</v>
      </c>
      <c r="H4118">
        <f t="shared" si="173"/>
        <v>0.54300000000000004</v>
      </c>
      <c r="I4118">
        <f>H4118*$N$4</f>
        <v>8.6880000000000006</v>
      </c>
    </row>
    <row r="4119" spans="1:9" x14ac:dyDescent="0.3">
      <c r="A4119">
        <v>2038</v>
      </c>
      <c r="B4119" t="s">
        <v>19</v>
      </c>
      <c r="C4119">
        <v>6</v>
      </c>
      <c r="D4119">
        <v>6.86</v>
      </c>
      <c r="E4119">
        <f t="shared" si="171"/>
        <v>7</v>
      </c>
      <c r="F4119">
        <f>VLOOKUP(E4119,Aerogeneradores!$A$2:$E$47,2)</f>
        <v>543</v>
      </c>
      <c r="G4119">
        <f t="shared" si="172"/>
        <v>0.54300000000000004</v>
      </c>
      <c r="H4119">
        <f t="shared" si="173"/>
        <v>0.54300000000000004</v>
      </c>
      <c r="I4119">
        <f>H4119*$N$4</f>
        <v>8.6880000000000006</v>
      </c>
    </row>
    <row r="4120" spans="1:9" x14ac:dyDescent="0.3">
      <c r="A4120">
        <v>2038</v>
      </c>
      <c r="B4120" t="s">
        <v>19</v>
      </c>
      <c r="C4120">
        <v>7</v>
      </c>
      <c r="D4120">
        <v>6.89</v>
      </c>
      <c r="E4120">
        <f t="shared" si="171"/>
        <v>7</v>
      </c>
      <c r="F4120">
        <f>VLOOKUP(E4120,Aerogeneradores!$A$2:$E$47,2)</f>
        <v>543</v>
      </c>
      <c r="G4120">
        <f t="shared" si="172"/>
        <v>0.54300000000000004</v>
      </c>
      <c r="H4120">
        <f t="shared" si="173"/>
        <v>0.54300000000000004</v>
      </c>
      <c r="I4120">
        <f>H4120*$N$4</f>
        <v>8.6880000000000006</v>
      </c>
    </row>
    <row r="4121" spans="1:9" x14ac:dyDescent="0.3">
      <c r="A4121">
        <v>2038</v>
      </c>
      <c r="B4121" t="s">
        <v>19</v>
      </c>
      <c r="C4121">
        <v>8</v>
      </c>
      <c r="D4121">
        <v>6.76</v>
      </c>
      <c r="E4121">
        <f t="shared" si="171"/>
        <v>7</v>
      </c>
      <c r="F4121">
        <f>VLOOKUP(E4121,Aerogeneradores!$A$2:$E$47,2)</f>
        <v>543</v>
      </c>
      <c r="G4121">
        <f t="shared" si="172"/>
        <v>0.54300000000000004</v>
      </c>
      <c r="H4121">
        <f t="shared" si="173"/>
        <v>0.54300000000000004</v>
      </c>
      <c r="I4121">
        <f>H4121*$N$4</f>
        <v>8.6880000000000006</v>
      </c>
    </row>
    <row r="4122" spans="1:9" x14ac:dyDescent="0.3">
      <c r="A4122">
        <v>2038</v>
      </c>
      <c r="B4122" t="s">
        <v>19</v>
      </c>
      <c r="C4122">
        <v>9</v>
      </c>
      <c r="D4122">
        <v>6.69</v>
      </c>
      <c r="E4122">
        <f t="shared" si="171"/>
        <v>6.5</v>
      </c>
      <c r="F4122">
        <f>VLOOKUP(E4122,Aerogeneradores!$A$2:$E$47,2)</f>
        <v>430</v>
      </c>
      <c r="G4122">
        <f t="shared" si="172"/>
        <v>0.43</v>
      </c>
      <c r="H4122">
        <f t="shared" si="173"/>
        <v>0.43</v>
      </c>
      <c r="I4122">
        <f>H4122*$N$4</f>
        <v>6.88</v>
      </c>
    </row>
    <row r="4123" spans="1:9" x14ac:dyDescent="0.3">
      <c r="A4123">
        <v>2038</v>
      </c>
      <c r="B4123" t="s">
        <v>19</v>
      </c>
      <c r="C4123">
        <v>10</v>
      </c>
      <c r="D4123">
        <v>6.68</v>
      </c>
      <c r="E4123">
        <f t="shared" si="171"/>
        <v>6.5</v>
      </c>
      <c r="F4123">
        <f>VLOOKUP(E4123,Aerogeneradores!$A$2:$E$47,2)</f>
        <v>430</v>
      </c>
      <c r="G4123">
        <f t="shared" si="172"/>
        <v>0.43</v>
      </c>
      <c r="H4123">
        <f t="shared" si="173"/>
        <v>0.43</v>
      </c>
      <c r="I4123">
        <f>H4123*$N$4</f>
        <v>6.88</v>
      </c>
    </row>
    <row r="4124" spans="1:9" x14ac:dyDescent="0.3">
      <c r="A4124">
        <v>2038</v>
      </c>
      <c r="B4124" t="s">
        <v>19</v>
      </c>
      <c r="C4124">
        <v>11</v>
      </c>
      <c r="D4124">
        <v>6.56</v>
      </c>
      <c r="E4124">
        <f t="shared" si="171"/>
        <v>6.5</v>
      </c>
      <c r="F4124">
        <f>VLOOKUP(E4124,Aerogeneradores!$A$2:$E$47,2)</f>
        <v>430</v>
      </c>
      <c r="G4124">
        <f t="shared" si="172"/>
        <v>0.43</v>
      </c>
      <c r="H4124">
        <f t="shared" si="173"/>
        <v>0.43</v>
      </c>
      <c r="I4124">
        <f>H4124*$N$4</f>
        <v>6.88</v>
      </c>
    </row>
    <row r="4125" spans="1:9" x14ac:dyDescent="0.3">
      <c r="A4125">
        <v>2038</v>
      </c>
      <c r="B4125" t="s">
        <v>19</v>
      </c>
      <c r="C4125">
        <v>12</v>
      </c>
      <c r="D4125">
        <v>6.45</v>
      </c>
      <c r="E4125">
        <f t="shared" si="171"/>
        <v>6.5</v>
      </c>
      <c r="F4125">
        <f>VLOOKUP(E4125,Aerogeneradores!$A$2:$E$47,2)</f>
        <v>430</v>
      </c>
      <c r="G4125">
        <f t="shared" si="172"/>
        <v>0.43</v>
      </c>
      <c r="H4125">
        <f t="shared" si="173"/>
        <v>0.43</v>
      </c>
      <c r="I4125">
        <f>H4125*$N$4</f>
        <v>6.88</v>
      </c>
    </row>
    <row r="4126" spans="1:9" x14ac:dyDescent="0.3">
      <c r="A4126">
        <v>2038</v>
      </c>
      <c r="B4126" t="s">
        <v>19</v>
      </c>
      <c r="C4126">
        <v>13</v>
      </c>
      <c r="D4126">
        <v>6.28</v>
      </c>
      <c r="E4126">
        <f t="shared" si="171"/>
        <v>6.5</v>
      </c>
      <c r="F4126">
        <f>VLOOKUP(E4126,Aerogeneradores!$A$2:$E$47,2)</f>
        <v>430</v>
      </c>
      <c r="G4126">
        <f t="shared" si="172"/>
        <v>0.43</v>
      </c>
      <c r="H4126">
        <f t="shared" si="173"/>
        <v>0.43</v>
      </c>
      <c r="I4126">
        <f>H4126*$N$4</f>
        <v>6.88</v>
      </c>
    </row>
    <row r="4127" spans="1:9" x14ac:dyDescent="0.3">
      <c r="A4127">
        <v>2038</v>
      </c>
      <c r="B4127" t="s">
        <v>19</v>
      </c>
      <c r="C4127">
        <v>14</v>
      </c>
      <c r="D4127">
        <v>6.29</v>
      </c>
      <c r="E4127">
        <f t="shared" si="171"/>
        <v>6.5</v>
      </c>
      <c r="F4127">
        <f>VLOOKUP(E4127,Aerogeneradores!$A$2:$E$47,2)</f>
        <v>430</v>
      </c>
      <c r="G4127">
        <f t="shared" si="172"/>
        <v>0.43</v>
      </c>
      <c r="H4127">
        <f t="shared" si="173"/>
        <v>0.43</v>
      </c>
      <c r="I4127">
        <f>H4127*$N$4</f>
        <v>6.88</v>
      </c>
    </row>
    <row r="4128" spans="1:9" x14ac:dyDescent="0.3">
      <c r="A4128">
        <v>2038</v>
      </c>
      <c r="B4128" t="s">
        <v>19</v>
      </c>
      <c r="C4128">
        <v>15</v>
      </c>
      <c r="D4128">
        <v>6.33</v>
      </c>
      <c r="E4128">
        <f t="shared" si="171"/>
        <v>6.5</v>
      </c>
      <c r="F4128">
        <f>VLOOKUP(E4128,Aerogeneradores!$A$2:$E$47,2)</f>
        <v>430</v>
      </c>
      <c r="G4128">
        <f t="shared" si="172"/>
        <v>0.43</v>
      </c>
      <c r="H4128">
        <f t="shared" si="173"/>
        <v>0.43</v>
      </c>
      <c r="I4128">
        <f>H4128*$N$4</f>
        <v>6.88</v>
      </c>
    </row>
    <row r="4129" spans="1:9" x14ac:dyDescent="0.3">
      <c r="A4129">
        <v>2038</v>
      </c>
      <c r="B4129" t="s">
        <v>19</v>
      </c>
      <c r="C4129">
        <v>16</v>
      </c>
      <c r="D4129">
        <v>6.41</v>
      </c>
      <c r="E4129">
        <f t="shared" si="171"/>
        <v>6.5</v>
      </c>
      <c r="F4129">
        <f>VLOOKUP(E4129,Aerogeneradores!$A$2:$E$47,2)</f>
        <v>430</v>
      </c>
      <c r="G4129">
        <f t="shared" si="172"/>
        <v>0.43</v>
      </c>
      <c r="H4129">
        <f t="shared" si="173"/>
        <v>0.43</v>
      </c>
      <c r="I4129">
        <f>H4129*$N$4</f>
        <v>6.88</v>
      </c>
    </row>
    <row r="4130" spans="1:9" x14ac:dyDescent="0.3">
      <c r="A4130">
        <v>2038</v>
      </c>
      <c r="B4130" t="s">
        <v>19</v>
      </c>
      <c r="C4130">
        <v>17</v>
      </c>
      <c r="D4130">
        <v>6.53</v>
      </c>
      <c r="E4130">
        <f t="shared" si="171"/>
        <v>6.5</v>
      </c>
      <c r="F4130">
        <f>VLOOKUP(E4130,Aerogeneradores!$A$2:$E$47,2)</f>
        <v>430</v>
      </c>
      <c r="G4130">
        <f t="shared" si="172"/>
        <v>0.43</v>
      </c>
      <c r="H4130">
        <f t="shared" si="173"/>
        <v>0.43</v>
      </c>
      <c r="I4130">
        <f>H4130*$N$4</f>
        <v>6.88</v>
      </c>
    </row>
    <row r="4131" spans="1:9" x14ac:dyDescent="0.3">
      <c r="A4131">
        <v>2038</v>
      </c>
      <c r="B4131" t="s">
        <v>19</v>
      </c>
      <c r="C4131">
        <v>18</v>
      </c>
      <c r="D4131">
        <v>6.88</v>
      </c>
      <c r="E4131">
        <f t="shared" si="171"/>
        <v>7</v>
      </c>
      <c r="F4131">
        <f>VLOOKUP(E4131,Aerogeneradores!$A$2:$E$47,2)</f>
        <v>543</v>
      </c>
      <c r="G4131">
        <f t="shared" si="172"/>
        <v>0.54300000000000004</v>
      </c>
      <c r="H4131">
        <f t="shared" si="173"/>
        <v>0.54300000000000004</v>
      </c>
      <c r="I4131">
        <f>H4131*$N$4</f>
        <v>8.6880000000000006</v>
      </c>
    </row>
    <row r="4132" spans="1:9" x14ac:dyDescent="0.3">
      <c r="A4132">
        <v>2038</v>
      </c>
      <c r="B4132" t="s">
        <v>19</v>
      </c>
      <c r="C4132">
        <v>19</v>
      </c>
      <c r="D4132">
        <v>7.41</v>
      </c>
      <c r="E4132">
        <f t="shared" si="171"/>
        <v>7.5</v>
      </c>
      <c r="F4132">
        <f>VLOOKUP(E4132,Aerogeneradores!$A$2:$E$47,2)</f>
        <v>685</v>
      </c>
      <c r="G4132">
        <f t="shared" si="172"/>
        <v>0.68500000000000005</v>
      </c>
      <c r="H4132">
        <f t="shared" si="173"/>
        <v>0.68500000000000005</v>
      </c>
      <c r="I4132">
        <f>H4132*$N$4</f>
        <v>10.96</v>
      </c>
    </row>
    <row r="4133" spans="1:9" x14ac:dyDescent="0.3">
      <c r="A4133">
        <v>2038</v>
      </c>
      <c r="B4133" t="s">
        <v>19</v>
      </c>
      <c r="C4133">
        <v>20</v>
      </c>
      <c r="D4133">
        <v>7.47</v>
      </c>
      <c r="E4133">
        <f t="shared" si="171"/>
        <v>7.5</v>
      </c>
      <c r="F4133">
        <f>VLOOKUP(E4133,Aerogeneradores!$A$2:$E$47,2)</f>
        <v>685</v>
      </c>
      <c r="G4133">
        <f t="shared" si="172"/>
        <v>0.68500000000000005</v>
      </c>
      <c r="H4133">
        <f t="shared" si="173"/>
        <v>0.68500000000000005</v>
      </c>
      <c r="I4133">
        <f>H4133*$N$4</f>
        <v>10.96</v>
      </c>
    </row>
    <row r="4134" spans="1:9" x14ac:dyDescent="0.3">
      <c r="A4134">
        <v>2038</v>
      </c>
      <c r="B4134" t="s">
        <v>19</v>
      </c>
      <c r="C4134">
        <v>21</v>
      </c>
      <c r="D4134">
        <v>7.6</v>
      </c>
      <c r="E4134">
        <f t="shared" si="171"/>
        <v>7.5</v>
      </c>
      <c r="F4134">
        <f>VLOOKUP(E4134,Aerogeneradores!$A$2:$E$47,2)</f>
        <v>685</v>
      </c>
      <c r="G4134">
        <f t="shared" si="172"/>
        <v>0.68500000000000005</v>
      </c>
      <c r="H4134">
        <f t="shared" si="173"/>
        <v>0.68500000000000005</v>
      </c>
      <c r="I4134">
        <f>H4134*$N$4</f>
        <v>10.96</v>
      </c>
    </row>
    <row r="4135" spans="1:9" x14ac:dyDescent="0.3">
      <c r="A4135">
        <v>2038</v>
      </c>
      <c r="B4135" t="s">
        <v>19</v>
      </c>
      <c r="C4135">
        <v>22</v>
      </c>
      <c r="D4135">
        <v>7.53</v>
      </c>
      <c r="E4135">
        <f t="shared" si="171"/>
        <v>7.5</v>
      </c>
      <c r="F4135">
        <f>VLOOKUP(E4135,Aerogeneradores!$A$2:$E$47,2)</f>
        <v>685</v>
      </c>
      <c r="G4135">
        <f t="shared" si="172"/>
        <v>0.68500000000000005</v>
      </c>
      <c r="H4135">
        <f t="shared" si="173"/>
        <v>0.68500000000000005</v>
      </c>
      <c r="I4135">
        <f>H4135*$N$4</f>
        <v>10.96</v>
      </c>
    </row>
    <row r="4136" spans="1:9" x14ac:dyDescent="0.3">
      <c r="A4136">
        <v>2038</v>
      </c>
      <c r="B4136" t="s">
        <v>19</v>
      </c>
      <c r="C4136">
        <v>23</v>
      </c>
      <c r="D4136">
        <v>7.62</v>
      </c>
      <c r="E4136">
        <f t="shared" si="171"/>
        <v>7.5</v>
      </c>
      <c r="F4136">
        <f>VLOOKUP(E4136,Aerogeneradores!$A$2:$E$47,2)</f>
        <v>685</v>
      </c>
      <c r="G4136">
        <f t="shared" si="172"/>
        <v>0.68500000000000005</v>
      </c>
      <c r="H4136">
        <f t="shared" si="173"/>
        <v>0.68500000000000005</v>
      </c>
      <c r="I4136">
        <f>H4136*$N$4</f>
        <v>10.96</v>
      </c>
    </row>
    <row r="4137" spans="1:9" x14ac:dyDescent="0.3">
      <c r="A4137">
        <v>2038</v>
      </c>
      <c r="B4137" t="s">
        <v>19</v>
      </c>
      <c r="C4137">
        <v>24</v>
      </c>
      <c r="D4137">
        <v>7.45</v>
      </c>
      <c r="E4137">
        <f t="shared" si="171"/>
        <v>7.5</v>
      </c>
      <c r="F4137">
        <f>VLOOKUP(E4137,Aerogeneradores!$A$2:$E$47,2)</f>
        <v>685</v>
      </c>
      <c r="G4137">
        <f t="shared" si="172"/>
        <v>0.68500000000000005</v>
      </c>
      <c r="H4137">
        <f t="shared" si="173"/>
        <v>0.68500000000000005</v>
      </c>
      <c r="I4137">
        <f>H4137*$N$4</f>
        <v>10.96</v>
      </c>
    </row>
    <row r="4138" spans="1:9" x14ac:dyDescent="0.3">
      <c r="A4138">
        <v>2038</v>
      </c>
      <c r="B4138" t="s">
        <v>20</v>
      </c>
      <c r="C4138">
        <v>1</v>
      </c>
      <c r="D4138">
        <v>6.93</v>
      </c>
      <c r="E4138">
        <f t="shared" si="171"/>
        <v>7</v>
      </c>
      <c r="F4138">
        <f>VLOOKUP(E4138,Aerogeneradores!$A$2:$E$47,2)</f>
        <v>543</v>
      </c>
      <c r="G4138">
        <f t="shared" si="172"/>
        <v>0.54300000000000004</v>
      </c>
      <c r="H4138">
        <f t="shared" si="173"/>
        <v>0.54300000000000004</v>
      </c>
      <c r="I4138">
        <f>H4138*$N$4</f>
        <v>8.6880000000000006</v>
      </c>
    </row>
    <row r="4139" spans="1:9" x14ac:dyDescent="0.3">
      <c r="A4139">
        <v>2038</v>
      </c>
      <c r="B4139" t="s">
        <v>20</v>
      </c>
      <c r="C4139">
        <v>2</v>
      </c>
      <c r="D4139">
        <v>6.8</v>
      </c>
      <c r="E4139">
        <f t="shared" si="171"/>
        <v>7</v>
      </c>
      <c r="F4139">
        <f>VLOOKUP(E4139,Aerogeneradores!$A$2:$E$47,2)</f>
        <v>543</v>
      </c>
      <c r="G4139">
        <f t="shared" si="172"/>
        <v>0.54300000000000004</v>
      </c>
      <c r="H4139">
        <f t="shared" si="173"/>
        <v>0.54300000000000004</v>
      </c>
      <c r="I4139">
        <f>H4139*$N$4</f>
        <v>8.6880000000000006</v>
      </c>
    </row>
    <row r="4140" spans="1:9" x14ac:dyDescent="0.3">
      <c r="A4140">
        <v>2038</v>
      </c>
      <c r="B4140" t="s">
        <v>20</v>
      </c>
      <c r="C4140">
        <v>3</v>
      </c>
      <c r="D4140">
        <v>6.78</v>
      </c>
      <c r="E4140">
        <f t="shared" si="171"/>
        <v>7</v>
      </c>
      <c r="F4140">
        <f>VLOOKUP(E4140,Aerogeneradores!$A$2:$E$47,2)</f>
        <v>543</v>
      </c>
      <c r="G4140">
        <f t="shared" si="172"/>
        <v>0.54300000000000004</v>
      </c>
      <c r="H4140">
        <f t="shared" si="173"/>
        <v>0.54300000000000004</v>
      </c>
      <c r="I4140">
        <f>H4140*$N$4</f>
        <v>8.6880000000000006</v>
      </c>
    </row>
    <row r="4141" spans="1:9" x14ac:dyDescent="0.3">
      <c r="A4141">
        <v>2038</v>
      </c>
      <c r="B4141" t="s">
        <v>20</v>
      </c>
      <c r="C4141">
        <v>4</v>
      </c>
      <c r="D4141">
        <v>6.79</v>
      </c>
      <c r="E4141">
        <f t="shared" si="171"/>
        <v>7</v>
      </c>
      <c r="F4141">
        <f>VLOOKUP(E4141,Aerogeneradores!$A$2:$E$47,2)</f>
        <v>543</v>
      </c>
      <c r="G4141">
        <f t="shared" si="172"/>
        <v>0.54300000000000004</v>
      </c>
      <c r="H4141">
        <f t="shared" si="173"/>
        <v>0.54300000000000004</v>
      </c>
      <c r="I4141">
        <f>H4141*$N$4</f>
        <v>8.6880000000000006</v>
      </c>
    </row>
    <row r="4142" spans="1:9" x14ac:dyDescent="0.3">
      <c r="A4142">
        <v>2038</v>
      </c>
      <c r="B4142" t="s">
        <v>20</v>
      </c>
      <c r="C4142">
        <v>5</v>
      </c>
      <c r="D4142">
        <v>6.72</v>
      </c>
      <c r="E4142">
        <f t="shared" si="171"/>
        <v>6.5</v>
      </c>
      <c r="F4142">
        <f>VLOOKUP(E4142,Aerogeneradores!$A$2:$E$47,2)</f>
        <v>430</v>
      </c>
      <c r="G4142">
        <f t="shared" si="172"/>
        <v>0.43</v>
      </c>
      <c r="H4142">
        <f t="shared" si="173"/>
        <v>0.43</v>
      </c>
      <c r="I4142">
        <f>H4142*$N$4</f>
        <v>6.88</v>
      </c>
    </row>
    <row r="4143" spans="1:9" x14ac:dyDescent="0.3">
      <c r="A4143">
        <v>2038</v>
      </c>
      <c r="B4143" t="s">
        <v>20</v>
      </c>
      <c r="C4143">
        <v>6</v>
      </c>
      <c r="D4143">
        <v>6.71</v>
      </c>
      <c r="E4143">
        <f t="shared" si="171"/>
        <v>6.5</v>
      </c>
      <c r="F4143">
        <f>VLOOKUP(E4143,Aerogeneradores!$A$2:$E$47,2)</f>
        <v>430</v>
      </c>
      <c r="G4143">
        <f t="shared" si="172"/>
        <v>0.43</v>
      </c>
      <c r="H4143">
        <f t="shared" si="173"/>
        <v>0.43</v>
      </c>
      <c r="I4143">
        <f>H4143*$N$4</f>
        <v>6.88</v>
      </c>
    </row>
    <row r="4144" spans="1:9" x14ac:dyDescent="0.3">
      <c r="A4144">
        <v>2038</v>
      </c>
      <c r="B4144" t="s">
        <v>20</v>
      </c>
      <c r="C4144">
        <v>7</v>
      </c>
      <c r="D4144">
        <v>6.71</v>
      </c>
      <c r="E4144">
        <f t="shared" si="171"/>
        <v>6.5</v>
      </c>
      <c r="F4144">
        <f>VLOOKUP(E4144,Aerogeneradores!$A$2:$E$47,2)</f>
        <v>430</v>
      </c>
      <c r="G4144">
        <f t="shared" si="172"/>
        <v>0.43</v>
      </c>
      <c r="H4144">
        <f t="shared" si="173"/>
        <v>0.43</v>
      </c>
      <c r="I4144">
        <f>H4144*$N$4</f>
        <v>6.88</v>
      </c>
    </row>
    <row r="4145" spans="1:9" x14ac:dyDescent="0.3">
      <c r="A4145">
        <v>2038</v>
      </c>
      <c r="B4145" t="s">
        <v>20</v>
      </c>
      <c r="C4145">
        <v>8</v>
      </c>
      <c r="D4145">
        <v>6.54</v>
      </c>
      <c r="E4145">
        <f t="shared" si="171"/>
        <v>6.5</v>
      </c>
      <c r="F4145">
        <f>VLOOKUP(E4145,Aerogeneradores!$A$2:$E$47,2)</f>
        <v>430</v>
      </c>
      <c r="G4145">
        <f t="shared" si="172"/>
        <v>0.43</v>
      </c>
      <c r="H4145">
        <f t="shared" si="173"/>
        <v>0.43</v>
      </c>
      <c r="I4145">
        <f>H4145*$N$4</f>
        <v>6.88</v>
      </c>
    </row>
    <row r="4146" spans="1:9" x14ac:dyDescent="0.3">
      <c r="A4146">
        <v>2038</v>
      </c>
      <c r="B4146" t="s">
        <v>20</v>
      </c>
      <c r="C4146">
        <v>9</v>
      </c>
      <c r="D4146">
        <v>6.32</v>
      </c>
      <c r="E4146">
        <f t="shared" si="171"/>
        <v>6.5</v>
      </c>
      <c r="F4146">
        <f>VLOOKUP(E4146,Aerogeneradores!$A$2:$E$47,2)</f>
        <v>430</v>
      </c>
      <c r="G4146">
        <f t="shared" si="172"/>
        <v>0.43</v>
      </c>
      <c r="H4146">
        <f t="shared" si="173"/>
        <v>0.43</v>
      </c>
      <c r="I4146">
        <f>H4146*$N$4</f>
        <v>6.88</v>
      </c>
    </row>
    <row r="4147" spans="1:9" x14ac:dyDescent="0.3">
      <c r="A4147">
        <v>2038</v>
      </c>
      <c r="B4147" t="s">
        <v>20</v>
      </c>
      <c r="C4147">
        <v>10</v>
      </c>
      <c r="D4147">
        <v>6.28</v>
      </c>
      <c r="E4147">
        <f t="shared" si="171"/>
        <v>6.5</v>
      </c>
      <c r="F4147">
        <f>VLOOKUP(E4147,Aerogeneradores!$A$2:$E$47,2)</f>
        <v>430</v>
      </c>
      <c r="G4147">
        <f t="shared" si="172"/>
        <v>0.43</v>
      </c>
      <c r="H4147">
        <f t="shared" si="173"/>
        <v>0.43</v>
      </c>
      <c r="I4147">
        <f>H4147*$N$4</f>
        <v>6.88</v>
      </c>
    </row>
    <row r="4148" spans="1:9" x14ac:dyDescent="0.3">
      <c r="A4148">
        <v>2038</v>
      </c>
      <c r="B4148" t="s">
        <v>20</v>
      </c>
      <c r="C4148">
        <v>11</v>
      </c>
      <c r="D4148">
        <v>6.2</v>
      </c>
      <c r="E4148">
        <f t="shared" si="171"/>
        <v>6</v>
      </c>
      <c r="F4148">
        <f>VLOOKUP(E4148,Aerogeneradores!$A$2:$E$47,2)</f>
        <v>326</v>
      </c>
      <c r="G4148">
        <f t="shared" si="172"/>
        <v>0.32600000000000001</v>
      </c>
      <c r="H4148">
        <f t="shared" si="173"/>
        <v>0.32600000000000001</v>
      </c>
      <c r="I4148">
        <f>H4148*$N$4</f>
        <v>5.2160000000000002</v>
      </c>
    </row>
    <row r="4149" spans="1:9" x14ac:dyDescent="0.3">
      <c r="A4149">
        <v>2038</v>
      </c>
      <c r="B4149" t="s">
        <v>20</v>
      </c>
      <c r="C4149">
        <v>12</v>
      </c>
      <c r="D4149">
        <v>6.29</v>
      </c>
      <c r="E4149">
        <f t="shared" si="171"/>
        <v>6.5</v>
      </c>
      <c r="F4149">
        <f>VLOOKUP(E4149,Aerogeneradores!$A$2:$E$47,2)</f>
        <v>430</v>
      </c>
      <c r="G4149">
        <f t="shared" si="172"/>
        <v>0.43</v>
      </c>
      <c r="H4149">
        <f t="shared" si="173"/>
        <v>0.43</v>
      </c>
      <c r="I4149">
        <f>H4149*$N$4</f>
        <v>6.88</v>
      </c>
    </row>
    <row r="4150" spans="1:9" x14ac:dyDescent="0.3">
      <c r="A4150">
        <v>2038</v>
      </c>
      <c r="B4150" t="s">
        <v>20</v>
      </c>
      <c r="C4150">
        <v>13</v>
      </c>
      <c r="D4150">
        <v>6.18</v>
      </c>
      <c r="E4150">
        <f t="shared" si="171"/>
        <v>6</v>
      </c>
      <c r="F4150">
        <f>VLOOKUP(E4150,Aerogeneradores!$A$2:$E$47,2)</f>
        <v>326</v>
      </c>
      <c r="G4150">
        <f t="shared" si="172"/>
        <v>0.32600000000000001</v>
      </c>
      <c r="H4150">
        <f t="shared" si="173"/>
        <v>0.32600000000000001</v>
      </c>
      <c r="I4150">
        <f>H4150*$N$4</f>
        <v>5.2160000000000002</v>
      </c>
    </row>
    <row r="4151" spans="1:9" x14ac:dyDescent="0.3">
      <c r="A4151">
        <v>2038</v>
      </c>
      <c r="B4151" t="s">
        <v>20</v>
      </c>
      <c r="C4151">
        <v>14</v>
      </c>
      <c r="D4151">
        <v>6.27</v>
      </c>
      <c r="E4151">
        <f t="shared" si="171"/>
        <v>6.5</v>
      </c>
      <c r="F4151">
        <f>VLOOKUP(E4151,Aerogeneradores!$A$2:$E$47,2)</f>
        <v>430</v>
      </c>
      <c r="G4151">
        <f t="shared" si="172"/>
        <v>0.43</v>
      </c>
      <c r="H4151">
        <f t="shared" si="173"/>
        <v>0.43</v>
      </c>
      <c r="I4151">
        <f>H4151*$N$4</f>
        <v>6.88</v>
      </c>
    </row>
    <row r="4152" spans="1:9" x14ac:dyDescent="0.3">
      <c r="A4152">
        <v>2038</v>
      </c>
      <c r="B4152" t="s">
        <v>20</v>
      </c>
      <c r="C4152">
        <v>15</v>
      </c>
      <c r="D4152">
        <v>6.23</v>
      </c>
      <c r="E4152">
        <f t="shared" si="171"/>
        <v>6</v>
      </c>
      <c r="F4152">
        <f>VLOOKUP(E4152,Aerogeneradores!$A$2:$E$47,2)</f>
        <v>326</v>
      </c>
      <c r="G4152">
        <f t="shared" si="172"/>
        <v>0.32600000000000001</v>
      </c>
      <c r="H4152">
        <f t="shared" si="173"/>
        <v>0.32600000000000001</v>
      </c>
      <c r="I4152">
        <f>H4152*$N$4</f>
        <v>5.2160000000000002</v>
      </c>
    </row>
    <row r="4153" spans="1:9" x14ac:dyDescent="0.3">
      <c r="A4153">
        <v>2038</v>
      </c>
      <c r="B4153" t="s">
        <v>20</v>
      </c>
      <c r="C4153">
        <v>16</v>
      </c>
      <c r="D4153">
        <v>6.27</v>
      </c>
      <c r="E4153">
        <f t="shared" si="171"/>
        <v>6.5</v>
      </c>
      <c r="F4153">
        <f>VLOOKUP(E4153,Aerogeneradores!$A$2:$E$47,2)</f>
        <v>430</v>
      </c>
      <c r="G4153">
        <f t="shared" si="172"/>
        <v>0.43</v>
      </c>
      <c r="H4153">
        <f t="shared" si="173"/>
        <v>0.43</v>
      </c>
      <c r="I4153">
        <f>H4153*$N$4</f>
        <v>6.88</v>
      </c>
    </row>
    <row r="4154" spans="1:9" x14ac:dyDescent="0.3">
      <c r="A4154">
        <v>2038</v>
      </c>
      <c r="B4154" t="s">
        <v>20</v>
      </c>
      <c r="C4154">
        <v>17</v>
      </c>
      <c r="D4154">
        <v>6.58</v>
      </c>
      <c r="E4154">
        <f t="shared" si="171"/>
        <v>6.5</v>
      </c>
      <c r="F4154">
        <f>VLOOKUP(E4154,Aerogeneradores!$A$2:$E$47,2)</f>
        <v>430</v>
      </c>
      <c r="G4154">
        <f t="shared" si="172"/>
        <v>0.43</v>
      </c>
      <c r="H4154">
        <f t="shared" si="173"/>
        <v>0.43</v>
      </c>
      <c r="I4154">
        <f>H4154*$N$4</f>
        <v>6.88</v>
      </c>
    </row>
    <row r="4155" spans="1:9" x14ac:dyDescent="0.3">
      <c r="A4155">
        <v>2038</v>
      </c>
      <c r="B4155" t="s">
        <v>20</v>
      </c>
      <c r="C4155">
        <v>18</v>
      </c>
      <c r="D4155">
        <v>6.91</v>
      </c>
      <c r="E4155">
        <f t="shared" si="171"/>
        <v>7</v>
      </c>
      <c r="F4155">
        <f>VLOOKUP(E4155,Aerogeneradores!$A$2:$E$47,2)</f>
        <v>543</v>
      </c>
      <c r="G4155">
        <f t="shared" si="172"/>
        <v>0.54300000000000004</v>
      </c>
      <c r="H4155">
        <f t="shared" si="173"/>
        <v>0.54300000000000004</v>
      </c>
      <c r="I4155">
        <f>H4155*$N$4</f>
        <v>8.6880000000000006</v>
      </c>
    </row>
    <row r="4156" spans="1:9" x14ac:dyDescent="0.3">
      <c r="A4156">
        <v>2038</v>
      </c>
      <c r="B4156" t="s">
        <v>20</v>
      </c>
      <c r="C4156">
        <v>19</v>
      </c>
      <c r="D4156">
        <v>7.18</v>
      </c>
      <c r="E4156">
        <f t="shared" si="171"/>
        <v>7</v>
      </c>
      <c r="F4156">
        <f>VLOOKUP(E4156,Aerogeneradores!$A$2:$E$47,2)</f>
        <v>543</v>
      </c>
      <c r="G4156">
        <f t="shared" si="172"/>
        <v>0.54300000000000004</v>
      </c>
      <c r="H4156">
        <f t="shared" si="173"/>
        <v>0.54300000000000004</v>
      </c>
      <c r="I4156">
        <f>H4156*$N$4</f>
        <v>8.6880000000000006</v>
      </c>
    </row>
    <row r="4157" spans="1:9" x14ac:dyDescent="0.3">
      <c r="A4157">
        <v>2038</v>
      </c>
      <c r="B4157" t="s">
        <v>20</v>
      </c>
      <c r="C4157">
        <v>20</v>
      </c>
      <c r="D4157">
        <v>7.15</v>
      </c>
      <c r="E4157">
        <f t="shared" si="171"/>
        <v>7</v>
      </c>
      <c r="F4157">
        <f>VLOOKUP(E4157,Aerogeneradores!$A$2:$E$47,2)</f>
        <v>543</v>
      </c>
      <c r="G4157">
        <f t="shared" si="172"/>
        <v>0.54300000000000004</v>
      </c>
      <c r="H4157">
        <f t="shared" si="173"/>
        <v>0.54300000000000004</v>
      </c>
      <c r="I4157">
        <f>H4157*$N$4</f>
        <v>8.6880000000000006</v>
      </c>
    </row>
    <row r="4158" spans="1:9" x14ac:dyDescent="0.3">
      <c r="A4158">
        <v>2038</v>
      </c>
      <c r="B4158" t="s">
        <v>20</v>
      </c>
      <c r="C4158">
        <v>21</v>
      </c>
      <c r="D4158">
        <v>7.26</v>
      </c>
      <c r="E4158">
        <f t="shared" si="171"/>
        <v>7.5</v>
      </c>
      <c r="F4158">
        <f>VLOOKUP(E4158,Aerogeneradores!$A$2:$E$47,2)</f>
        <v>685</v>
      </c>
      <c r="G4158">
        <f t="shared" si="172"/>
        <v>0.68500000000000005</v>
      </c>
      <c r="H4158">
        <f t="shared" si="173"/>
        <v>0.68500000000000005</v>
      </c>
      <c r="I4158">
        <f>H4158*$N$4</f>
        <v>10.96</v>
      </c>
    </row>
    <row r="4159" spans="1:9" x14ac:dyDescent="0.3">
      <c r="A4159">
        <v>2038</v>
      </c>
      <c r="B4159" t="s">
        <v>20</v>
      </c>
      <c r="C4159">
        <v>22</v>
      </c>
      <c r="D4159">
        <v>7.1</v>
      </c>
      <c r="E4159">
        <f t="shared" si="171"/>
        <v>7</v>
      </c>
      <c r="F4159">
        <f>VLOOKUP(E4159,Aerogeneradores!$A$2:$E$47,2)</f>
        <v>543</v>
      </c>
      <c r="G4159">
        <f t="shared" si="172"/>
        <v>0.54300000000000004</v>
      </c>
      <c r="H4159">
        <f t="shared" si="173"/>
        <v>0.54300000000000004</v>
      </c>
      <c r="I4159">
        <f>H4159*$N$4</f>
        <v>8.6880000000000006</v>
      </c>
    </row>
    <row r="4160" spans="1:9" x14ac:dyDescent="0.3">
      <c r="A4160">
        <v>2038</v>
      </c>
      <c r="B4160" t="s">
        <v>20</v>
      </c>
      <c r="C4160">
        <v>23</v>
      </c>
      <c r="D4160">
        <v>7.07</v>
      </c>
      <c r="E4160">
        <f t="shared" si="171"/>
        <v>7</v>
      </c>
      <c r="F4160">
        <f>VLOOKUP(E4160,Aerogeneradores!$A$2:$E$47,2)</f>
        <v>543</v>
      </c>
      <c r="G4160">
        <f t="shared" si="172"/>
        <v>0.54300000000000004</v>
      </c>
      <c r="H4160">
        <f t="shared" si="173"/>
        <v>0.54300000000000004</v>
      </c>
      <c r="I4160">
        <f>H4160*$N$4</f>
        <v>8.6880000000000006</v>
      </c>
    </row>
    <row r="4161" spans="1:9" x14ac:dyDescent="0.3">
      <c r="A4161">
        <v>2038</v>
      </c>
      <c r="B4161" t="s">
        <v>20</v>
      </c>
      <c r="C4161">
        <v>24</v>
      </c>
      <c r="D4161">
        <v>6.9</v>
      </c>
      <c r="E4161">
        <f t="shared" si="171"/>
        <v>7</v>
      </c>
      <c r="F4161">
        <f>VLOOKUP(E4161,Aerogeneradores!$A$2:$E$47,2)</f>
        <v>543</v>
      </c>
      <c r="G4161">
        <f t="shared" si="172"/>
        <v>0.54300000000000004</v>
      </c>
      <c r="H4161">
        <f t="shared" si="173"/>
        <v>0.54300000000000004</v>
      </c>
      <c r="I4161">
        <f>H4161*$N$4</f>
        <v>8.6880000000000006</v>
      </c>
    </row>
    <row r="4162" spans="1:9" x14ac:dyDescent="0.3">
      <c r="A4162">
        <v>2038</v>
      </c>
      <c r="B4162" t="s">
        <v>21</v>
      </c>
      <c r="C4162">
        <v>1</v>
      </c>
      <c r="D4162">
        <v>6.77</v>
      </c>
      <c r="E4162">
        <f t="shared" si="171"/>
        <v>7</v>
      </c>
      <c r="F4162">
        <f>VLOOKUP(E4162,Aerogeneradores!$A$2:$E$47,2)</f>
        <v>543</v>
      </c>
      <c r="G4162">
        <f t="shared" si="172"/>
        <v>0.54300000000000004</v>
      </c>
      <c r="H4162">
        <f t="shared" si="173"/>
        <v>0.54300000000000004</v>
      </c>
      <c r="I4162">
        <f>H4162*$N$4</f>
        <v>8.6880000000000006</v>
      </c>
    </row>
    <row r="4163" spans="1:9" x14ac:dyDescent="0.3">
      <c r="A4163">
        <v>2038</v>
      </c>
      <c r="B4163" t="s">
        <v>21</v>
      </c>
      <c r="C4163">
        <v>2</v>
      </c>
      <c r="D4163">
        <v>6.78</v>
      </c>
      <c r="E4163">
        <f t="shared" si="171"/>
        <v>7</v>
      </c>
      <c r="F4163">
        <f>VLOOKUP(E4163,Aerogeneradores!$A$2:$E$47,2)</f>
        <v>543</v>
      </c>
      <c r="G4163">
        <f t="shared" si="172"/>
        <v>0.54300000000000004</v>
      </c>
      <c r="H4163">
        <f t="shared" si="173"/>
        <v>0.54300000000000004</v>
      </c>
      <c r="I4163">
        <f>H4163*$N$4</f>
        <v>8.6880000000000006</v>
      </c>
    </row>
    <row r="4164" spans="1:9" x14ac:dyDescent="0.3">
      <c r="A4164">
        <v>2038</v>
      </c>
      <c r="B4164" t="s">
        <v>21</v>
      </c>
      <c r="C4164">
        <v>3</v>
      </c>
      <c r="D4164">
        <v>6.73</v>
      </c>
      <c r="E4164">
        <f t="shared" si="171"/>
        <v>6.5</v>
      </c>
      <c r="F4164">
        <f>VLOOKUP(E4164,Aerogeneradores!$A$2:$E$47,2)</f>
        <v>430</v>
      </c>
      <c r="G4164">
        <f t="shared" si="172"/>
        <v>0.43</v>
      </c>
      <c r="H4164">
        <f t="shared" si="173"/>
        <v>0.43</v>
      </c>
      <c r="I4164">
        <f>H4164*$N$4</f>
        <v>6.88</v>
      </c>
    </row>
    <row r="4165" spans="1:9" x14ac:dyDescent="0.3">
      <c r="A4165">
        <v>2038</v>
      </c>
      <c r="B4165" t="s">
        <v>21</v>
      </c>
      <c r="C4165">
        <v>4</v>
      </c>
      <c r="D4165">
        <v>6.74</v>
      </c>
      <c r="E4165">
        <f t="shared" si="171"/>
        <v>6.5</v>
      </c>
      <c r="F4165">
        <f>VLOOKUP(E4165,Aerogeneradores!$A$2:$E$47,2)</f>
        <v>430</v>
      </c>
      <c r="G4165">
        <f t="shared" si="172"/>
        <v>0.43</v>
      </c>
      <c r="H4165">
        <f t="shared" si="173"/>
        <v>0.43</v>
      </c>
      <c r="I4165">
        <f>H4165*$N$4</f>
        <v>6.88</v>
      </c>
    </row>
    <row r="4166" spans="1:9" x14ac:dyDescent="0.3">
      <c r="A4166">
        <v>2038</v>
      </c>
      <c r="B4166" t="s">
        <v>21</v>
      </c>
      <c r="C4166">
        <v>5</v>
      </c>
      <c r="D4166">
        <v>6.62</v>
      </c>
      <c r="E4166">
        <f t="shared" si="171"/>
        <v>6.5</v>
      </c>
      <c r="F4166">
        <f>VLOOKUP(E4166,Aerogeneradores!$A$2:$E$47,2)</f>
        <v>430</v>
      </c>
      <c r="G4166">
        <f t="shared" si="172"/>
        <v>0.43</v>
      </c>
      <c r="H4166">
        <f t="shared" si="173"/>
        <v>0.43</v>
      </c>
      <c r="I4166">
        <f>H4166*$N$4</f>
        <v>6.88</v>
      </c>
    </row>
    <row r="4167" spans="1:9" x14ac:dyDescent="0.3">
      <c r="A4167">
        <v>2038</v>
      </c>
      <c r="B4167" t="s">
        <v>21</v>
      </c>
      <c r="C4167">
        <v>6</v>
      </c>
      <c r="D4167">
        <v>6.66</v>
      </c>
      <c r="E4167">
        <f t="shared" si="171"/>
        <v>6.5</v>
      </c>
      <c r="F4167">
        <f>VLOOKUP(E4167,Aerogeneradores!$A$2:$E$47,2)</f>
        <v>430</v>
      </c>
      <c r="G4167">
        <f t="shared" si="172"/>
        <v>0.43</v>
      </c>
      <c r="H4167">
        <f t="shared" si="173"/>
        <v>0.43</v>
      </c>
      <c r="I4167">
        <f>H4167*$N$4</f>
        <v>6.88</v>
      </c>
    </row>
    <row r="4168" spans="1:9" x14ac:dyDescent="0.3">
      <c r="A4168">
        <v>2038</v>
      </c>
      <c r="B4168" t="s">
        <v>21</v>
      </c>
      <c r="C4168">
        <v>7</v>
      </c>
      <c r="D4168">
        <v>6.59</v>
      </c>
      <c r="E4168">
        <f t="shared" si="171"/>
        <v>6.5</v>
      </c>
      <c r="F4168">
        <f>VLOOKUP(E4168,Aerogeneradores!$A$2:$E$47,2)</f>
        <v>430</v>
      </c>
      <c r="G4168">
        <f t="shared" si="172"/>
        <v>0.43</v>
      </c>
      <c r="H4168">
        <f t="shared" si="173"/>
        <v>0.43</v>
      </c>
      <c r="I4168">
        <f>H4168*$N$4</f>
        <v>6.88</v>
      </c>
    </row>
    <row r="4169" spans="1:9" x14ac:dyDescent="0.3">
      <c r="A4169">
        <v>2038</v>
      </c>
      <c r="B4169" t="s">
        <v>21</v>
      </c>
      <c r="C4169">
        <v>8</v>
      </c>
      <c r="D4169">
        <v>6.56</v>
      </c>
      <c r="E4169">
        <f t="shared" si="171"/>
        <v>6.5</v>
      </c>
      <c r="F4169">
        <f>VLOOKUP(E4169,Aerogeneradores!$A$2:$E$47,2)</f>
        <v>430</v>
      </c>
      <c r="G4169">
        <f t="shared" si="172"/>
        <v>0.43</v>
      </c>
      <c r="H4169">
        <f t="shared" si="173"/>
        <v>0.43</v>
      </c>
      <c r="I4169">
        <f>H4169*$N$4</f>
        <v>6.88</v>
      </c>
    </row>
    <row r="4170" spans="1:9" x14ac:dyDescent="0.3">
      <c r="A4170">
        <v>2038</v>
      </c>
      <c r="B4170" t="s">
        <v>21</v>
      </c>
      <c r="C4170">
        <v>9</v>
      </c>
      <c r="D4170">
        <v>6.5</v>
      </c>
      <c r="E4170">
        <f t="shared" si="171"/>
        <v>6.5</v>
      </c>
      <c r="F4170">
        <f>VLOOKUP(E4170,Aerogeneradores!$A$2:$E$47,2)</f>
        <v>430</v>
      </c>
      <c r="G4170">
        <f t="shared" si="172"/>
        <v>0.43</v>
      </c>
      <c r="H4170">
        <f t="shared" si="173"/>
        <v>0.43</v>
      </c>
      <c r="I4170">
        <f>H4170*$N$4</f>
        <v>6.88</v>
      </c>
    </row>
    <row r="4171" spans="1:9" x14ac:dyDescent="0.3">
      <c r="A4171">
        <v>2038</v>
      </c>
      <c r="B4171" t="s">
        <v>21</v>
      </c>
      <c r="C4171">
        <v>10</v>
      </c>
      <c r="D4171">
        <v>6.53</v>
      </c>
      <c r="E4171">
        <f t="shared" si="171"/>
        <v>6.5</v>
      </c>
      <c r="F4171">
        <f>VLOOKUP(E4171,Aerogeneradores!$A$2:$E$47,2)</f>
        <v>430</v>
      </c>
      <c r="G4171">
        <f t="shared" ref="G4171:G4234" si="174">F4171/1000</f>
        <v>0.43</v>
      </c>
      <c r="H4171">
        <f t="shared" ref="H4171:H4234" si="175">G4171*1</f>
        <v>0.43</v>
      </c>
      <c r="I4171">
        <f>H4171*$N$4</f>
        <v>6.88</v>
      </c>
    </row>
    <row r="4172" spans="1:9" x14ac:dyDescent="0.3">
      <c r="A4172">
        <v>2038</v>
      </c>
      <c r="B4172" t="s">
        <v>21</v>
      </c>
      <c r="C4172">
        <v>11</v>
      </c>
      <c r="D4172">
        <v>6.56</v>
      </c>
      <c r="E4172">
        <f t="shared" si="171"/>
        <v>6.5</v>
      </c>
      <c r="F4172">
        <f>VLOOKUP(E4172,Aerogeneradores!$A$2:$E$47,2)</f>
        <v>430</v>
      </c>
      <c r="G4172">
        <f t="shared" si="174"/>
        <v>0.43</v>
      </c>
      <c r="H4172">
        <f t="shared" si="175"/>
        <v>0.43</v>
      </c>
      <c r="I4172">
        <f>H4172*$N$4</f>
        <v>6.88</v>
      </c>
    </row>
    <row r="4173" spans="1:9" x14ac:dyDescent="0.3">
      <c r="A4173">
        <v>2038</v>
      </c>
      <c r="B4173" t="s">
        <v>21</v>
      </c>
      <c r="C4173">
        <v>12</v>
      </c>
      <c r="D4173">
        <v>6.56</v>
      </c>
      <c r="E4173">
        <f t="shared" si="171"/>
        <v>6.5</v>
      </c>
      <c r="F4173">
        <f>VLOOKUP(E4173,Aerogeneradores!$A$2:$E$47,2)</f>
        <v>430</v>
      </c>
      <c r="G4173">
        <f t="shared" si="174"/>
        <v>0.43</v>
      </c>
      <c r="H4173">
        <f t="shared" si="175"/>
        <v>0.43</v>
      </c>
      <c r="I4173">
        <f>H4173*$N$4</f>
        <v>6.88</v>
      </c>
    </row>
    <row r="4174" spans="1:9" x14ac:dyDescent="0.3">
      <c r="A4174">
        <v>2038</v>
      </c>
      <c r="B4174" t="s">
        <v>21</v>
      </c>
      <c r="C4174">
        <v>13</v>
      </c>
      <c r="D4174">
        <v>6.63</v>
      </c>
      <c r="E4174">
        <f t="shared" si="171"/>
        <v>6.5</v>
      </c>
      <c r="F4174">
        <f>VLOOKUP(E4174,Aerogeneradores!$A$2:$E$47,2)</f>
        <v>430</v>
      </c>
      <c r="G4174">
        <f t="shared" si="174"/>
        <v>0.43</v>
      </c>
      <c r="H4174">
        <f t="shared" si="175"/>
        <v>0.43</v>
      </c>
      <c r="I4174">
        <f>H4174*$N$4</f>
        <v>6.88</v>
      </c>
    </row>
    <row r="4175" spans="1:9" x14ac:dyDescent="0.3">
      <c r="A4175">
        <v>2038</v>
      </c>
      <c r="B4175" t="s">
        <v>21</v>
      </c>
      <c r="C4175">
        <v>14</v>
      </c>
      <c r="D4175">
        <v>6.57</v>
      </c>
      <c r="E4175">
        <f t="shared" si="171"/>
        <v>6.5</v>
      </c>
      <c r="F4175">
        <f>VLOOKUP(E4175,Aerogeneradores!$A$2:$E$47,2)</f>
        <v>430</v>
      </c>
      <c r="G4175">
        <f t="shared" si="174"/>
        <v>0.43</v>
      </c>
      <c r="H4175">
        <f t="shared" si="175"/>
        <v>0.43</v>
      </c>
      <c r="I4175">
        <f>H4175*$N$4</f>
        <v>6.88</v>
      </c>
    </row>
    <row r="4176" spans="1:9" x14ac:dyDescent="0.3">
      <c r="A4176">
        <v>2038</v>
      </c>
      <c r="B4176" t="s">
        <v>21</v>
      </c>
      <c r="C4176">
        <v>15</v>
      </c>
      <c r="D4176">
        <v>6.59</v>
      </c>
      <c r="E4176">
        <f t="shared" si="171"/>
        <v>6.5</v>
      </c>
      <c r="F4176">
        <f>VLOOKUP(E4176,Aerogeneradores!$A$2:$E$47,2)</f>
        <v>430</v>
      </c>
      <c r="G4176">
        <f t="shared" si="174"/>
        <v>0.43</v>
      </c>
      <c r="H4176">
        <f t="shared" si="175"/>
        <v>0.43</v>
      </c>
      <c r="I4176">
        <f>H4176*$N$4</f>
        <v>6.88</v>
      </c>
    </row>
    <row r="4177" spans="1:9" x14ac:dyDescent="0.3">
      <c r="A4177">
        <v>2038</v>
      </c>
      <c r="B4177" t="s">
        <v>21</v>
      </c>
      <c r="C4177">
        <v>16</v>
      </c>
      <c r="D4177">
        <v>6.63</v>
      </c>
      <c r="E4177">
        <f t="shared" si="171"/>
        <v>6.5</v>
      </c>
      <c r="F4177">
        <f>VLOOKUP(E4177,Aerogeneradores!$A$2:$E$47,2)</f>
        <v>430</v>
      </c>
      <c r="G4177">
        <f t="shared" si="174"/>
        <v>0.43</v>
      </c>
      <c r="H4177">
        <f t="shared" si="175"/>
        <v>0.43</v>
      </c>
      <c r="I4177">
        <f>H4177*$N$4</f>
        <v>6.88</v>
      </c>
    </row>
    <row r="4178" spans="1:9" x14ac:dyDescent="0.3">
      <c r="A4178">
        <v>2038</v>
      </c>
      <c r="B4178" t="s">
        <v>21</v>
      </c>
      <c r="C4178">
        <v>17</v>
      </c>
      <c r="D4178">
        <v>7.03</v>
      </c>
      <c r="E4178">
        <f t="shared" si="171"/>
        <v>7</v>
      </c>
      <c r="F4178">
        <f>VLOOKUP(E4178,Aerogeneradores!$A$2:$E$47,2)</f>
        <v>543</v>
      </c>
      <c r="G4178">
        <f t="shared" si="174"/>
        <v>0.54300000000000004</v>
      </c>
      <c r="H4178">
        <f t="shared" si="175"/>
        <v>0.54300000000000004</v>
      </c>
      <c r="I4178">
        <f>H4178*$N$4</f>
        <v>8.6880000000000006</v>
      </c>
    </row>
    <row r="4179" spans="1:9" x14ac:dyDescent="0.3">
      <c r="A4179">
        <v>2038</v>
      </c>
      <c r="B4179" t="s">
        <v>21</v>
      </c>
      <c r="C4179">
        <v>18</v>
      </c>
      <c r="D4179">
        <v>7.26</v>
      </c>
      <c r="E4179">
        <f t="shared" si="171"/>
        <v>7.5</v>
      </c>
      <c r="F4179">
        <f>VLOOKUP(E4179,Aerogeneradores!$A$2:$E$47,2)</f>
        <v>685</v>
      </c>
      <c r="G4179">
        <f t="shared" si="174"/>
        <v>0.68500000000000005</v>
      </c>
      <c r="H4179">
        <f t="shared" si="175"/>
        <v>0.68500000000000005</v>
      </c>
      <c r="I4179">
        <f>H4179*$N$4</f>
        <v>10.96</v>
      </c>
    </row>
    <row r="4180" spans="1:9" x14ac:dyDescent="0.3">
      <c r="A4180">
        <v>2038</v>
      </c>
      <c r="B4180" t="s">
        <v>21</v>
      </c>
      <c r="C4180">
        <v>19</v>
      </c>
      <c r="D4180">
        <v>7.23</v>
      </c>
      <c r="E4180">
        <f t="shared" si="171"/>
        <v>7</v>
      </c>
      <c r="F4180">
        <f>VLOOKUP(E4180,Aerogeneradores!$A$2:$E$47,2)</f>
        <v>543</v>
      </c>
      <c r="G4180">
        <f t="shared" si="174"/>
        <v>0.54300000000000004</v>
      </c>
      <c r="H4180">
        <f t="shared" si="175"/>
        <v>0.54300000000000004</v>
      </c>
      <c r="I4180">
        <f>H4180*$N$4</f>
        <v>8.6880000000000006</v>
      </c>
    </row>
    <row r="4181" spans="1:9" x14ac:dyDescent="0.3">
      <c r="A4181">
        <v>2038</v>
      </c>
      <c r="B4181" t="s">
        <v>21</v>
      </c>
      <c r="C4181">
        <v>20</v>
      </c>
      <c r="D4181">
        <v>7.18</v>
      </c>
      <c r="E4181">
        <f t="shared" si="171"/>
        <v>7</v>
      </c>
      <c r="F4181">
        <f>VLOOKUP(E4181,Aerogeneradores!$A$2:$E$47,2)</f>
        <v>543</v>
      </c>
      <c r="G4181">
        <f t="shared" si="174"/>
        <v>0.54300000000000004</v>
      </c>
      <c r="H4181">
        <f t="shared" si="175"/>
        <v>0.54300000000000004</v>
      </c>
      <c r="I4181">
        <f>H4181*$N$4</f>
        <v>8.6880000000000006</v>
      </c>
    </row>
    <row r="4182" spans="1:9" x14ac:dyDescent="0.3">
      <c r="A4182">
        <v>2038</v>
      </c>
      <c r="B4182" t="s">
        <v>21</v>
      </c>
      <c r="C4182">
        <v>21</v>
      </c>
      <c r="D4182">
        <v>6.98</v>
      </c>
      <c r="E4182">
        <f t="shared" si="171"/>
        <v>7</v>
      </c>
      <c r="F4182">
        <f>VLOOKUP(E4182,Aerogeneradores!$A$2:$E$47,2)</f>
        <v>543</v>
      </c>
      <c r="G4182">
        <f t="shared" si="174"/>
        <v>0.54300000000000004</v>
      </c>
      <c r="H4182">
        <f t="shared" si="175"/>
        <v>0.54300000000000004</v>
      </c>
      <c r="I4182">
        <f>H4182*$N$4</f>
        <v>8.6880000000000006</v>
      </c>
    </row>
    <row r="4183" spans="1:9" x14ac:dyDescent="0.3">
      <c r="A4183">
        <v>2038</v>
      </c>
      <c r="B4183" t="s">
        <v>21</v>
      </c>
      <c r="C4183">
        <v>22</v>
      </c>
      <c r="D4183">
        <v>6.97</v>
      </c>
      <c r="E4183">
        <f t="shared" si="171"/>
        <v>7</v>
      </c>
      <c r="F4183">
        <f>VLOOKUP(E4183,Aerogeneradores!$A$2:$E$47,2)</f>
        <v>543</v>
      </c>
      <c r="G4183">
        <f t="shared" si="174"/>
        <v>0.54300000000000004</v>
      </c>
      <c r="H4183">
        <f t="shared" si="175"/>
        <v>0.54300000000000004</v>
      </c>
      <c r="I4183">
        <f>H4183*$N$4</f>
        <v>8.6880000000000006</v>
      </c>
    </row>
    <row r="4184" spans="1:9" x14ac:dyDescent="0.3">
      <c r="A4184">
        <v>2038</v>
      </c>
      <c r="B4184" t="s">
        <v>21</v>
      </c>
      <c r="C4184">
        <v>23</v>
      </c>
      <c r="D4184">
        <v>6.9</v>
      </c>
      <c r="E4184">
        <f t="shared" si="171"/>
        <v>7</v>
      </c>
      <c r="F4184">
        <f>VLOOKUP(E4184,Aerogeneradores!$A$2:$E$47,2)</f>
        <v>543</v>
      </c>
      <c r="G4184">
        <f t="shared" si="174"/>
        <v>0.54300000000000004</v>
      </c>
      <c r="H4184">
        <f t="shared" si="175"/>
        <v>0.54300000000000004</v>
      </c>
      <c r="I4184">
        <f>H4184*$N$4</f>
        <v>8.6880000000000006</v>
      </c>
    </row>
    <row r="4185" spans="1:9" x14ac:dyDescent="0.3">
      <c r="A4185">
        <v>2038</v>
      </c>
      <c r="B4185" t="s">
        <v>21</v>
      </c>
      <c r="C4185">
        <v>24</v>
      </c>
      <c r="D4185">
        <v>6.88</v>
      </c>
      <c r="E4185">
        <f t="shared" si="171"/>
        <v>7</v>
      </c>
      <c r="F4185">
        <f>VLOOKUP(E4185,Aerogeneradores!$A$2:$E$47,2)</f>
        <v>543</v>
      </c>
      <c r="G4185">
        <f t="shared" si="174"/>
        <v>0.54300000000000004</v>
      </c>
      <c r="H4185">
        <f t="shared" si="175"/>
        <v>0.54300000000000004</v>
      </c>
      <c r="I4185">
        <f>H4185*$N$4</f>
        <v>8.6880000000000006</v>
      </c>
    </row>
    <row r="4186" spans="1:9" x14ac:dyDescent="0.3">
      <c r="A4186">
        <v>2038</v>
      </c>
      <c r="B4186" t="s">
        <v>22</v>
      </c>
      <c r="C4186">
        <v>1</v>
      </c>
      <c r="D4186">
        <v>6.84</v>
      </c>
      <c r="E4186">
        <f t="shared" si="171"/>
        <v>7</v>
      </c>
      <c r="F4186">
        <f>VLOOKUP(E4186,Aerogeneradores!$A$2:$E$47,2)</f>
        <v>543</v>
      </c>
      <c r="G4186">
        <f t="shared" si="174"/>
        <v>0.54300000000000004</v>
      </c>
      <c r="H4186">
        <f t="shared" si="175"/>
        <v>0.54300000000000004</v>
      </c>
      <c r="I4186">
        <f>H4186*$N$4</f>
        <v>8.6880000000000006</v>
      </c>
    </row>
    <row r="4187" spans="1:9" x14ac:dyDescent="0.3">
      <c r="A4187">
        <v>2038</v>
      </c>
      <c r="B4187" t="s">
        <v>22</v>
      </c>
      <c r="C4187">
        <v>2</v>
      </c>
      <c r="D4187">
        <v>6.86</v>
      </c>
      <c r="E4187">
        <f t="shared" si="171"/>
        <v>7</v>
      </c>
      <c r="F4187">
        <f>VLOOKUP(E4187,Aerogeneradores!$A$2:$E$47,2)</f>
        <v>543</v>
      </c>
      <c r="G4187">
        <f t="shared" si="174"/>
        <v>0.54300000000000004</v>
      </c>
      <c r="H4187">
        <f t="shared" si="175"/>
        <v>0.54300000000000004</v>
      </c>
      <c r="I4187">
        <f>H4187*$N$4</f>
        <v>8.6880000000000006</v>
      </c>
    </row>
    <row r="4188" spans="1:9" x14ac:dyDescent="0.3">
      <c r="A4188">
        <v>2038</v>
      </c>
      <c r="B4188" t="s">
        <v>22</v>
      </c>
      <c r="C4188">
        <v>3</v>
      </c>
      <c r="D4188">
        <v>6.79</v>
      </c>
      <c r="E4188">
        <f t="shared" si="171"/>
        <v>7</v>
      </c>
      <c r="F4188">
        <f>VLOOKUP(E4188,Aerogeneradores!$A$2:$E$47,2)</f>
        <v>543</v>
      </c>
      <c r="G4188">
        <f t="shared" si="174"/>
        <v>0.54300000000000004</v>
      </c>
      <c r="H4188">
        <f t="shared" si="175"/>
        <v>0.54300000000000004</v>
      </c>
      <c r="I4188">
        <f>H4188*$N$4</f>
        <v>8.6880000000000006</v>
      </c>
    </row>
    <row r="4189" spans="1:9" x14ac:dyDescent="0.3">
      <c r="A4189">
        <v>2038</v>
      </c>
      <c r="B4189" t="s">
        <v>22</v>
      </c>
      <c r="C4189">
        <v>4</v>
      </c>
      <c r="D4189">
        <v>6.81</v>
      </c>
      <c r="E4189">
        <f t="shared" si="171"/>
        <v>7</v>
      </c>
      <c r="F4189">
        <f>VLOOKUP(E4189,Aerogeneradores!$A$2:$E$47,2)</f>
        <v>543</v>
      </c>
      <c r="G4189">
        <f t="shared" si="174"/>
        <v>0.54300000000000004</v>
      </c>
      <c r="H4189">
        <f t="shared" si="175"/>
        <v>0.54300000000000004</v>
      </c>
      <c r="I4189">
        <f>H4189*$N$4</f>
        <v>8.6880000000000006</v>
      </c>
    </row>
    <row r="4190" spans="1:9" x14ac:dyDescent="0.3">
      <c r="A4190">
        <v>2038</v>
      </c>
      <c r="B4190" t="s">
        <v>22</v>
      </c>
      <c r="C4190">
        <v>5</v>
      </c>
      <c r="D4190">
        <v>6.71</v>
      </c>
      <c r="E4190">
        <f t="shared" si="171"/>
        <v>6.5</v>
      </c>
      <c r="F4190">
        <f>VLOOKUP(E4190,Aerogeneradores!$A$2:$E$47,2)</f>
        <v>430</v>
      </c>
      <c r="G4190">
        <f t="shared" si="174"/>
        <v>0.43</v>
      </c>
      <c r="H4190">
        <f t="shared" si="175"/>
        <v>0.43</v>
      </c>
      <c r="I4190">
        <f>H4190*$N$4</f>
        <v>6.88</v>
      </c>
    </row>
    <row r="4191" spans="1:9" x14ac:dyDescent="0.3">
      <c r="A4191">
        <v>2038</v>
      </c>
      <c r="B4191" t="s">
        <v>22</v>
      </c>
      <c r="C4191">
        <v>6</v>
      </c>
      <c r="D4191">
        <v>6.76</v>
      </c>
      <c r="E4191">
        <f t="shared" si="171"/>
        <v>7</v>
      </c>
      <c r="F4191">
        <f>VLOOKUP(E4191,Aerogeneradores!$A$2:$E$47,2)</f>
        <v>543</v>
      </c>
      <c r="G4191">
        <f t="shared" si="174"/>
        <v>0.54300000000000004</v>
      </c>
      <c r="H4191">
        <f t="shared" si="175"/>
        <v>0.54300000000000004</v>
      </c>
      <c r="I4191">
        <f>H4191*$N$4</f>
        <v>8.6880000000000006</v>
      </c>
    </row>
    <row r="4192" spans="1:9" x14ac:dyDescent="0.3">
      <c r="A4192">
        <v>2038</v>
      </c>
      <c r="B4192" t="s">
        <v>22</v>
      </c>
      <c r="C4192">
        <v>7</v>
      </c>
      <c r="D4192">
        <v>6.73</v>
      </c>
      <c r="E4192">
        <f t="shared" si="171"/>
        <v>6.5</v>
      </c>
      <c r="F4192">
        <f>VLOOKUP(E4192,Aerogeneradores!$A$2:$E$47,2)</f>
        <v>430</v>
      </c>
      <c r="G4192">
        <f t="shared" si="174"/>
        <v>0.43</v>
      </c>
      <c r="H4192">
        <f t="shared" si="175"/>
        <v>0.43</v>
      </c>
      <c r="I4192">
        <f>H4192*$N$4</f>
        <v>6.88</v>
      </c>
    </row>
    <row r="4193" spans="1:9" x14ac:dyDescent="0.3">
      <c r="A4193">
        <v>2038</v>
      </c>
      <c r="B4193" t="s">
        <v>22</v>
      </c>
      <c r="C4193">
        <v>8</v>
      </c>
      <c r="D4193">
        <v>6.7</v>
      </c>
      <c r="E4193">
        <f t="shared" si="171"/>
        <v>6.5</v>
      </c>
      <c r="F4193">
        <f>VLOOKUP(E4193,Aerogeneradores!$A$2:$E$47,2)</f>
        <v>430</v>
      </c>
      <c r="G4193">
        <f t="shared" si="174"/>
        <v>0.43</v>
      </c>
      <c r="H4193">
        <f t="shared" si="175"/>
        <v>0.43</v>
      </c>
      <c r="I4193">
        <f>H4193*$N$4</f>
        <v>6.88</v>
      </c>
    </row>
    <row r="4194" spans="1:9" x14ac:dyDescent="0.3">
      <c r="A4194">
        <v>2038</v>
      </c>
      <c r="B4194" t="s">
        <v>22</v>
      </c>
      <c r="C4194">
        <v>9</v>
      </c>
      <c r="D4194">
        <v>6.68</v>
      </c>
      <c r="E4194">
        <f t="shared" si="171"/>
        <v>6.5</v>
      </c>
      <c r="F4194">
        <f>VLOOKUP(E4194,Aerogeneradores!$A$2:$E$47,2)</f>
        <v>430</v>
      </c>
      <c r="G4194">
        <f t="shared" si="174"/>
        <v>0.43</v>
      </c>
      <c r="H4194">
        <f t="shared" si="175"/>
        <v>0.43</v>
      </c>
      <c r="I4194">
        <f>H4194*$N$4</f>
        <v>6.88</v>
      </c>
    </row>
    <row r="4195" spans="1:9" x14ac:dyDescent="0.3">
      <c r="A4195">
        <v>2038</v>
      </c>
      <c r="B4195" t="s">
        <v>22</v>
      </c>
      <c r="C4195">
        <v>10</v>
      </c>
      <c r="D4195">
        <v>6.66</v>
      </c>
      <c r="E4195">
        <f t="shared" si="171"/>
        <v>6.5</v>
      </c>
      <c r="F4195">
        <f>VLOOKUP(E4195,Aerogeneradores!$A$2:$E$47,2)</f>
        <v>430</v>
      </c>
      <c r="G4195">
        <f t="shared" si="174"/>
        <v>0.43</v>
      </c>
      <c r="H4195">
        <f t="shared" si="175"/>
        <v>0.43</v>
      </c>
      <c r="I4195">
        <f>H4195*$N$4</f>
        <v>6.88</v>
      </c>
    </row>
    <row r="4196" spans="1:9" x14ac:dyDescent="0.3">
      <c r="A4196">
        <v>2038</v>
      </c>
      <c r="B4196" t="s">
        <v>22</v>
      </c>
      <c r="C4196">
        <v>11</v>
      </c>
      <c r="D4196">
        <v>6.68</v>
      </c>
      <c r="E4196">
        <f t="shared" si="171"/>
        <v>6.5</v>
      </c>
      <c r="F4196">
        <f>VLOOKUP(E4196,Aerogeneradores!$A$2:$E$47,2)</f>
        <v>430</v>
      </c>
      <c r="G4196">
        <f t="shared" si="174"/>
        <v>0.43</v>
      </c>
      <c r="H4196">
        <f t="shared" si="175"/>
        <v>0.43</v>
      </c>
      <c r="I4196">
        <f>H4196*$N$4</f>
        <v>6.88</v>
      </c>
    </row>
    <row r="4197" spans="1:9" x14ac:dyDescent="0.3">
      <c r="A4197">
        <v>2038</v>
      </c>
      <c r="B4197" t="s">
        <v>22</v>
      </c>
      <c r="C4197">
        <v>12</v>
      </c>
      <c r="D4197">
        <v>6.64</v>
      </c>
      <c r="E4197">
        <f t="shared" si="171"/>
        <v>6.5</v>
      </c>
      <c r="F4197">
        <f>VLOOKUP(E4197,Aerogeneradores!$A$2:$E$47,2)</f>
        <v>430</v>
      </c>
      <c r="G4197">
        <f t="shared" si="174"/>
        <v>0.43</v>
      </c>
      <c r="H4197">
        <f t="shared" si="175"/>
        <v>0.43</v>
      </c>
      <c r="I4197">
        <f>H4197*$N$4</f>
        <v>6.88</v>
      </c>
    </row>
    <row r="4198" spans="1:9" x14ac:dyDescent="0.3">
      <c r="A4198">
        <v>2038</v>
      </c>
      <c r="B4198" t="s">
        <v>22</v>
      </c>
      <c r="C4198">
        <v>13</v>
      </c>
      <c r="D4198">
        <v>6.69</v>
      </c>
      <c r="E4198">
        <f t="shared" si="171"/>
        <v>6.5</v>
      </c>
      <c r="F4198">
        <f>VLOOKUP(E4198,Aerogeneradores!$A$2:$E$47,2)</f>
        <v>430</v>
      </c>
      <c r="G4198">
        <f t="shared" si="174"/>
        <v>0.43</v>
      </c>
      <c r="H4198">
        <f t="shared" si="175"/>
        <v>0.43</v>
      </c>
      <c r="I4198">
        <f>H4198*$N$4</f>
        <v>6.88</v>
      </c>
    </row>
    <row r="4199" spans="1:9" x14ac:dyDescent="0.3">
      <c r="A4199">
        <v>2038</v>
      </c>
      <c r="B4199" t="s">
        <v>22</v>
      </c>
      <c r="C4199">
        <v>14</v>
      </c>
      <c r="D4199">
        <v>6.55</v>
      </c>
      <c r="E4199">
        <f t="shared" si="171"/>
        <v>6.5</v>
      </c>
      <c r="F4199">
        <f>VLOOKUP(E4199,Aerogeneradores!$A$2:$E$47,2)</f>
        <v>430</v>
      </c>
      <c r="G4199">
        <f t="shared" si="174"/>
        <v>0.43</v>
      </c>
      <c r="H4199">
        <f t="shared" si="175"/>
        <v>0.43</v>
      </c>
      <c r="I4199">
        <f>H4199*$N$4</f>
        <v>6.88</v>
      </c>
    </row>
    <row r="4200" spans="1:9" x14ac:dyDescent="0.3">
      <c r="A4200">
        <v>2038</v>
      </c>
      <c r="B4200" t="s">
        <v>22</v>
      </c>
      <c r="C4200">
        <v>15</v>
      </c>
      <c r="D4200">
        <v>6.51</v>
      </c>
      <c r="E4200">
        <f t="shared" si="171"/>
        <v>6.5</v>
      </c>
      <c r="F4200">
        <f>VLOOKUP(E4200,Aerogeneradores!$A$2:$E$47,2)</f>
        <v>430</v>
      </c>
      <c r="G4200">
        <f t="shared" si="174"/>
        <v>0.43</v>
      </c>
      <c r="H4200">
        <f t="shared" si="175"/>
        <v>0.43</v>
      </c>
      <c r="I4200">
        <f>H4200*$N$4</f>
        <v>6.88</v>
      </c>
    </row>
    <row r="4201" spans="1:9" x14ac:dyDescent="0.3">
      <c r="A4201">
        <v>2038</v>
      </c>
      <c r="B4201" t="s">
        <v>22</v>
      </c>
      <c r="C4201">
        <v>16</v>
      </c>
      <c r="D4201">
        <v>6.48</v>
      </c>
      <c r="E4201">
        <f t="shared" si="171"/>
        <v>6.5</v>
      </c>
      <c r="F4201">
        <f>VLOOKUP(E4201,Aerogeneradores!$A$2:$E$47,2)</f>
        <v>430</v>
      </c>
      <c r="G4201">
        <f t="shared" si="174"/>
        <v>0.43</v>
      </c>
      <c r="H4201">
        <f t="shared" si="175"/>
        <v>0.43</v>
      </c>
      <c r="I4201">
        <f>H4201*$N$4</f>
        <v>6.88</v>
      </c>
    </row>
    <row r="4202" spans="1:9" x14ac:dyDescent="0.3">
      <c r="A4202">
        <v>2038</v>
      </c>
      <c r="B4202" t="s">
        <v>22</v>
      </c>
      <c r="C4202">
        <v>17</v>
      </c>
      <c r="D4202">
        <v>6.83</v>
      </c>
      <c r="E4202">
        <f t="shared" si="171"/>
        <v>7</v>
      </c>
      <c r="F4202">
        <f>VLOOKUP(E4202,Aerogeneradores!$A$2:$E$47,2)</f>
        <v>543</v>
      </c>
      <c r="G4202">
        <f t="shared" si="174"/>
        <v>0.54300000000000004</v>
      </c>
      <c r="H4202">
        <f t="shared" si="175"/>
        <v>0.54300000000000004</v>
      </c>
      <c r="I4202">
        <f>H4202*$N$4</f>
        <v>8.6880000000000006</v>
      </c>
    </row>
    <row r="4203" spans="1:9" x14ac:dyDescent="0.3">
      <c r="A4203">
        <v>2038</v>
      </c>
      <c r="B4203" t="s">
        <v>22</v>
      </c>
      <c r="C4203">
        <v>18</v>
      </c>
      <c r="D4203">
        <v>7.01</v>
      </c>
      <c r="E4203">
        <f t="shared" si="171"/>
        <v>7</v>
      </c>
      <c r="F4203">
        <f>VLOOKUP(E4203,Aerogeneradores!$A$2:$E$47,2)</f>
        <v>543</v>
      </c>
      <c r="G4203">
        <f t="shared" si="174"/>
        <v>0.54300000000000004</v>
      </c>
      <c r="H4203">
        <f t="shared" si="175"/>
        <v>0.54300000000000004</v>
      </c>
      <c r="I4203">
        <f>H4203*$N$4</f>
        <v>8.6880000000000006</v>
      </c>
    </row>
    <row r="4204" spans="1:9" x14ac:dyDescent="0.3">
      <c r="A4204">
        <v>2038</v>
      </c>
      <c r="B4204" t="s">
        <v>22</v>
      </c>
      <c r="C4204">
        <v>19</v>
      </c>
      <c r="D4204">
        <v>7.05</v>
      </c>
      <c r="E4204">
        <f t="shared" si="171"/>
        <v>7</v>
      </c>
      <c r="F4204">
        <f>VLOOKUP(E4204,Aerogeneradores!$A$2:$E$47,2)</f>
        <v>543</v>
      </c>
      <c r="G4204">
        <f t="shared" si="174"/>
        <v>0.54300000000000004</v>
      </c>
      <c r="H4204">
        <f t="shared" si="175"/>
        <v>0.54300000000000004</v>
      </c>
      <c r="I4204">
        <f>H4204*$N$4</f>
        <v>8.6880000000000006</v>
      </c>
    </row>
    <row r="4205" spans="1:9" x14ac:dyDescent="0.3">
      <c r="A4205">
        <v>2038</v>
      </c>
      <c r="B4205" t="s">
        <v>22</v>
      </c>
      <c r="C4205">
        <v>20</v>
      </c>
      <c r="D4205">
        <v>7.04</v>
      </c>
      <c r="E4205">
        <f t="shared" si="171"/>
        <v>7</v>
      </c>
      <c r="F4205">
        <f>VLOOKUP(E4205,Aerogeneradores!$A$2:$E$47,2)</f>
        <v>543</v>
      </c>
      <c r="G4205">
        <f t="shared" si="174"/>
        <v>0.54300000000000004</v>
      </c>
      <c r="H4205">
        <f t="shared" si="175"/>
        <v>0.54300000000000004</v>
      </c>
      <c r="I4205">
        <f>H4205*$N$4</f>
        <v>8.6880000000000006</v>
      </c>
    </row>
    <row r="4206" spans="1:9" x14ac:dyDescent="0.3">
      <c r="A4206">
        <v>2038</v>
      </c>
      <c r="B4206" t="s">
        <v>22</v>
      </c>
      <c r="C4206">
        <v>21</v>
      </c>
      <c r="D4206">
        <v>6.91</v>
      </c>
      <c r="E4206">
        <f t="shared" si="171"/>
        <v>7</v>
      </c>
      <c r="F4206">
        <f>VLOOKUP(E4206,Aerogeneradores!$A$2:$E$47,2)</f>
        <v>543</v>
      </c>
      <c r="G4206">
        <f t="shared" si="174"/>
        <v>0.54300000000000004</v>
      </c>
      <c r="H4206">
        <f t="shared" si="175"/>
        <v>0.54300000000000004</v>
      </c>
      <c r="I4206">
        <f>H4206*$N$4</f>
        <v>8.6880000000000006</v>
      </c>
    </row>
    <row r="4207" spans="1:9" x14ac:dyDescent="0.3">
      <c r="A4207">
        <v>2038</v>
      </c>
      <c r="B4207" t="s">
        <v>22</v>
      </c>
      <c r="C4207">
        <v>22</v>
      </c>
      <c r="D4207">
        <v>6.96</v>
      </c>
      <c r="E4207">
        <f t="shared" si="171"/>
        <v>7</v>
      </c>
      <c r="F4207">
        <f>VLOOKUP(E4207,Aerogeneradores!$A$2:$E$47,2)</f>
        <v>543</v>
      </c>
      <c r="G4207">
        <f t="shared" si="174"/>
        <v>0.54300000000000004</v>
      </c>
      <c r="H4207">
        <f t="shared" si="175"/>
        <v>0.54300000000000004</v>
      </c>
      <c r="I4207">
        <f>H4207*$N$4</f>
        <v>8.6880000000000006</v>
      </c>
    </row>
    <row r="4208" spans="1:9" x14ac:dyDescent="0.3">
      <c r="A4208">
        <v>2038</v>
      </c>
      <c r="B4208" t="s">
        <v>22</v>
      </c>
      <c r="C4208">
        <v>23</v>
      </c>
      <c r="D4208">
        <v>6.9</v>
      </c>
      <c r="E4208">
        <f t="shared" si="171"/>
        <v>7</v>
      </c>
      <c r="F4208">
        <f>VLOOKUP(E4208,Aerogeneradores!$A$2:$E$47,2)</f>
        <v>543</v>
      </c>
      <c r="G4208">
        <f t="shared" si="174"/>
        <v>0.54300000000000004</v>
      </c>
      <c r="H4208">
        <f t="shared" si="175"/>
        <v>0.54300000000000004</v>
      </c>
      <c r="I4208">
        <f>H4208*$N$4</f>
        <v>8.6880000000000006</v>
      </c>
    </row>
    <row r="4209" spans="1:9" x14ac:dyDescent="0.3">
      <c r="A4209">
        <v>2038</v>
      </c>
      <c r="B4209" t="s">
        <v>22</v>
      </c>
      <c r="C4209">
        <v>24</v>
      </c>
      <c r="D4209">
        <v>6.94</v>
      </c>
      <c r="E4209">
        <f t="shared" si="171"/>
        <v>7</v>
      </c>
      <c r="F4209">
        <f>VLOOKUP(E4209,Aerogeneradores!$A$2:$E$47,2)</f>
        <v>543</v>
      </c>
      <c r="G4209">
        <f t="shared" si="174"/>
        <v>0.54300000000000004</v>
      </c>
      <c r="H4209">
        <f t="shared" si="175"/>
        <v>0.54300000000000004</v>
      </c>
      <c r="I4209">
        <f>H4209*$N$4</f>
        <v>8.6880000000000006</v>
      </c>
    </row>
    <row r="4210" spans="1:9" x14ac:dyDescent="0.3">
      <c r="A4210">
        <v>2038</v>
      </c>
      <c r="B4210" t="s">
        <v>23</v>
      </c>
      <c r="C4210">
        <v>1</v>
      </c>
      <c r="D4210">
        <v>6.75</v>
      </c>
      <c r="E4210">
        <f t="shared" si="171"/>
        <v>7</v>
      </c>
      <c r="F4210">
        <f>VLOOKUP(E4210,Aerogeneradores!$A$2:$E$47,2)</f>
        <v>543</v>
      </c>
      <c r="G4210">
        <f t="shared" si="174"/>
        <v>0.54300000000000004</v>
      </c>
      <c r="H4210">
        <f t="shared" si="175"/>
        <v>0.54300000000000004</v>
      </c>
      <c r="I4210">
        <f>H4210*$N$4</f>
        <v>8.6880000000000006</v>
      </c>
    </row>
    <row r="4211" spans="1:9" x14ac:dyDescent="0.3">
      <c r="A4211">
        <v>2038</v>
      </c>
      <c r="B4211" t="s">
        <v>23</v>
      </c>
      <c r="C4211">
        <v>2</v>
      </c>
      <c r="D4211">
        <v>6.77</v>
      </c>
      <c r="E4211">
        <f t="shared" si="171"/>
        <v>7</v>
      </c>
      <c r="F4211">
        <f>VLOOKUP(E4211,Aerogeneradores!$A$2:$E$47,2)</f>
        <v>543</v>
      </c>
      <c r="G4211">
        <f t="shared" si="174"/>
        <v>0.54300000000000004</v>
      </c>
      <c r="H4211">
        <f t="shared" si="175"/>
        <v>0.54300000000000004</v>
      </c>
      <c r="I4211">
        <f>H4211*$N$4</f>
        <v>8.6880000000000006</v>
      </c>
    </row>
    <row r="4212" spans="1:9" x14ac:dyDescent="0.3">
      <c r="A4212">
        <v>2038</v>
      </c>
      <c r="B4212" t="s">
        <v>23</v>
      </c>
      <c r="C4212">
        <v>3</v>
      </c>
      <c r="D4212">
        <v>6.73</v>
      </c>
      <c r="E4212">
        <f t="shared" si="171"/>
        <v>6.5</v>
      </c>
      <c r="F4212">
        <f>VLOOKUP(E4212,Aerogeneradores!$A$2:$E$47,2)</f>
        <v>430</v>
      </c>
      <c r="G4212">
        <f t="shared" si="174"/>
        <v>0.43</v>
      </c>
      <c r="H4212">
        <f t="shared" si="175"/>
        <v>0.43</v>
      </c>
      <c r="I4212">
        <f>H4212*$N$4</f>
        <v>6.88</v>
      </c>
    </row>
    <row r="4213" spans="1:9" x14ac:dyDescent="0.3">
      <c r="A4213">
        <v>2038</v>
      </c>
      <c r="B4213" t="s">
        <v>23</v>
      </c>
      <c r="C4213">
        <v>4</v>
      </c>
      <c r="D4213">
        <v>6.78</v>
      </c>
      <c r="E4213">
        <f t="shared" si="171"/>
        <v>7</v>
      </c>
      <c r="F4213">
        <f>VLOOKUP(E4213,Aerogeneradores!$A$2:$E$47,2)</f>
        <v>543</v>
      </c>
      <c r="G4213">
        <f t="shared" si="174"/>
        <v>0.54300000000000004</v>
      </c>
      <c r="H4213">
        <f t="shared" si="175"/>
        <v>0.54300000000000004</v>
      </c>
      <c r="I4213">
        <f>H4213*$N$4</f>
        <v>8.6880000000000006</v>
      </c>
    </row>
    <row r="4214" spans="1:9" x14ac:dyDescent="0.3">
      <c r="A4214">
        <v>2038</v>
      </c>
      <c r="B4214" t="s">
        <v>23</v>
      </c>
      <c r="C4214">
        <v>5</v>
      </c>
      <c r="D4214">
        <v>6.74</v>
      </c>
      <c r="E4214">
        <f t="shared" si="171"/>
        <v>6.5</v>
      </c>
      <c r="F4214">
        <f>VLOOKUP(E4214,Aerogeneradores!$A$2:$E$47,2)</f>
        <v>430</v>
      </c>
      <c r="G4214">
        <f t="shared" si="174"/>
        <v>0.43</v>
      </c>
      <c r="H4214">
        <f t="shared" si="175"/>
        <v>0.43</v>
      </c>
      <c r="I4214">
        <f>H4214*$N$4</f>
        <v>6.88</v>
      </c>
    </row>
    <row r="4215" spans="1:9" x14ac:dyDescent="0.3">
      <c r="A4215">
        <v>2038</v>
      </c>
      <c r="B4215" t="s">
        <v>23</v>
      </c>
      <c r="C4215">
        <v>6</v>
      </c>
      <c r="D4215">
        <v>6.86</v>
      </c>
      <c r="E4215">
        <f t="shared" si="171"/>
        <v>7</v>
      </c>
      <c r="F4215">
        <f>VLOOKUP(E4215,Aerogeneradores!$A$2:$E$47,2)</f>
        <v>543</v>
      </c>
      <c r="G4215">
        <f t="shared" si="174"/>
        <v>0.54300000000000004</v>
      </c>
      <c r="H4215">
        <f t="shared" si="175"/>
        <v>0.54300000000000004</v>
      </c>
      <c r="I4215">
        <f>H4215*$N$4</f>
        <v>8.6880000000000006</v>
      </c>
    </row>
    <row r="4216" spans="1:9" x14ac:dyDescent="0.3">
      <c r="A4216">
        <v>2038</v>
      </c>
      <c r="B4216" t="s">
        <v>23</v>
      </c>
      <c r="C4216">
        <v>7</v>
      </c>
      <c r="D4216">
        <v>6.83</v>
      </c>
      <c r="E4216">
        <f t="shared" si="171"/>
        <v>7</v>
      </c>
      <c r="F4216">
        <f>VLOOKUP(E4216,Aerogeneradores!$A$2:$E$47,2)</f>
        <v>543</v>
      </c>
      <c r="G4216">
        <f t="shared" si="174"/>
        <v>0.54300000000000004</v>
      </c>
      <c r="H4216">
        <f t="shared" si="175"/>
        <v>0.54300000000000004</v>
      </c>
      <c r="I4216">
        <f>H4216*$N$4</f>
        <v>8.6880000000000006</v>
      </c>
    </row>
    <row r="4217" spans="1:9" x14ac:dyDescent="0.3">
      <c r="A4217">
        <v>2038</v>
      </c>
      <c r="B4217" t="s">
        <v>23</v>
      </c>
      <c r="C4217">
        <v>8</v>
      </c>
      <c r="D4217">
        <v>6.73</v>
      </c>
      <c r="E4217">
        <f t="shared" si="171"/>
        <v>6.5</v>
      </c>
      <c r="F4217">
        <f>VLOOKUP(E4217,Aerogeneradores!$A$2:$E$47,2)</f>
        <v>430</v>
      </c>
      <c r="G4217">
        <f t="shared" si="174"/>
        <v>0.43</v>
      </c>
      <c r="H4217">
        <f t="shared" si="175"/>
        <v>0.43</v>
      </c>
      <c r="I4217">
        <f>H4217*$N$4</f>
        <v>6.88</v>
      </c>
    </row>
    <row r="4218" spans="1:9" x14ac:dyDescent="0.3">
      <c r="A4218">
        <v>2038</v>
      </c>
      <c r="B4218" t="s">
        <v>23</v>
      </c>
      <c r="C4218">
        <v>9</v>
      </c>
      <c r="D4218">
        <v>6.73</v>
      </c>
      <c r="E4218">
        <f t="shared" si="171"/>
        <v>6.5</v>
      </c>
      <c r="F4218">
        <f>VLOOKUP(E4218,Aerogeneradores!$A$2:$E$47,2)</f>
        <v>430</v>
      </c>
      <c r="G4218">
        <f t="shared" si="174"/>
        <v>0.43</v>
      </c>
      <c r="H4218">
        <f t="shared" si="175"/>
        <v>0.43</v>
      </c>
      <c r="I4218">
        <f>H4218*$N$4</f>
        <v>6.88</v>
      </c>
    </row>
    <row r="4219" spans="1:9" x14ac:dyDescent="0.3">
      <c r="A4219">
        <v>2038</v>
      </c>
      <c r="B4219" t="s">
        <v>23</v>
      </c>
      <c r="C4219">
        <v>10</v>
      </c>
      <c r="D4219">
        <v>6.69</v>
      </c>
      <c r="E4219">
        <f t="shared" si="171"/>
        <v>6.5</v>
      </c>
      <c r="F4219">
        <f>VLOOKUP(E4219,Aerogeneradores!$A$2:$E$47,2)</f>
        <v>430</v>
      </c>
      <c r="G4219">
        <f t="shared" si="174"/>
        <v>0.43</v>
      </c>
      <c r="H4219">
        <f t="shared" si="175"/>
        <v>0.43</v>
      </c>
      <c r="I4219">
        <f>H4219*$N$4</f>
        <v>6.88</v>
      </c>
    </row>
    <row r="4220" spans="1:9" x14ac:dyDescent="0.3">
      <c r="A4220">
        <v>2038</v>
      </c>
      <c r="B4220" t="s">
        <v>23</v>
      </c>
      <c r="C4220">
        <v>11</v>
      </c>
      <c r="D4220">
        <v>6.64</v>
      </c>
      <c r="E4220">
        <f t="shared" si="171"/>
        <v>6.5</v>
      </c>
      <c r="F4220">
        <f>VLOOKUP(E4220,Aerogeneradores!$A$2:$E$47,2)</f>
        <v>430</v>
      </c>
      <c r="G4220">
        <f t="shared" si="174"/>
        <v>0.43</v>
      </c>
      <c r="H4220">
        <f t="shared" si="175"/>
        <v>0.43</v>
      </c>
      <c r="I4220">
        <f>H4220*$N$4</f>
        <v>6.88</v>
      </c>
    </row>
    <row r="4221" spans="1:9" x14ac:dyDescent="0.3">
      <c r="A4221">
        <v>2038</v>
      </c>
      <c r="B4221" t="s">
        <v>23</v>
      </c>
      <c r="C4221">
        <v>12</v>
      </c>
      <c r="D4221">
        <v>6.59</v>
      </c>
      <c r="E4221">
        <f t="shared" si="171"/>
        <v>6.5</v>
      </c>
      <c r="F4221">
        <f>VLOOKUP(E4221,Aerogeneradores!$A$2:$E$47,2)</f>
        <v>430</v>
      </c>
      <c r="G4221">
        <f t="shared" si="174"/>
        <v>0.43</v>
      </c>
      <c r="H4221">
        <f t="shared" si="175"/>
        <v>0.43</v>
      </c>
      <c r="I4221">
        <f>H4221*$N$4</f>
        <v>6.88</v>
      </c>
    </row>
    <row r="4222" spans="1:9" x14ac:dyDescent="0.3">
      <c r="A4222">
        <v>2038</v>
      </c>
      <c r="B4222" t="s">
        <v>23</v>
      </c>
      <c r="C4222">
        <v>13</v>
      </c>
      <c r="D4222">
        <v>6.64</v>
      </c>
      <c r="E4222">
        <f t="shared" si="171"/>
        <v>6.5</v>
      </c>
      <c r="F4222">
        <f>VLOOKUP(E4222,Aerogeneradores!$A$2:$E$47,2)</f>
        <v>430</v>
      </c>
      <c r="G4222">
        <f t="shared" si="174"/>
        <v>0.43</v>
      </c>
      <c r="H4222">
        <f t="shared" si="175"/>
        <v>0.43</v>
      </c>
      <c r="I4222">
        <f>H4222*$N$4</f>
        <v>6.88</v>
      </c>
    </row>
    <row r="4223" spans="1:9" x14ac:dyDescent="0.3">
      <c r="A4223">
        <v>2038</v>
      </c>
      <c r="B4223" t="s">
        <v>23</v>
      </c>
      <c r="C4223">
        <v>14</v>
      </c>
      <c r="D4223">
        <v>6.49</v>
      </c>
      <c r="E4223">
        <f t="shared" si="171"/>
        <v>6.5</v>
      </c>
      <c r="F4223">
        <f>VLOOKUP(E4223,Aerogeneradores!$A$2:$E$47,2)</f>
        <v>430</v>
      </c>
      <c r="G4223">
        <f t="shared" si="174"/>
        <v>0.43</v>
      </c>
      <c r="H4223">
        <f t="shared" si="175"/>
        <v>0.43</v>
      </c>
      <c r="I4223">
        <f>H4223*$N$4</f>
        <v>6.88</v>
      </c>
    </row>
    <row r="4224" spans="1:9" x14ac:dyDescent="0.3">
      <c r="A4224">
        <v>2038</v>
      </c>
      <c r="B4224" t="s">
        <v>23</v>
      </c>
      <c r="C4224">
        <v>15</v>
      </c>
      <c r="D4224">
        <v>6.44</v>
      </c>
      <c r="E4224">
        <f t="shared" si="171"/>
        <v>6.5</v>
      </c>
      <c r="F4224">
        <f>VLOOKUP(E4224,Aerogeneradores!$A$2:$E$47,2)</f>
        <v>430</v>
      </c>
      <c r="G4224">
        <f t="shared" si="174"/>
        <v>0.43</v>
      </c>
      <c r="H4224">
        <f t="shared" si="175"/>
        <v>0.43</v>
      </c>
      <c r="I4224">
        <f>H4224*$N$4</f>
        <v>6.88</v>
      </c>
    </row>
    <row r="4225" spans="1:9" x14ac:dyDescent="0.3">
      <c r="A4225">
        <v>2038</v>
      </c>
      <c r="B4225" t="s">
        <v>23</v>
      </c>
      <c r="C4225">
        <v>16</v>
      </c>
      <c r="D4225">
        <v>6.4</v>
      </c>
      <c r="E4225">
        <f t="shared" si="171"/>
        <v>6.5</v>
      </c>
      <c r="F4225">
        <f>VLOOKUP(E4225,Aerogeneradores!$A$2:$E$47,2)</f>
        <v>430</v>
      </c>
      <c r="G4225">
        <f t="shared" si="174"/>
        <v>0.43</v>
      </c>
      <c r="H4225">
        <f t="shared" si="175"/>
        <v>0.43</v>
      </c>
      <c r="I4225">
        <f>H4225*$N$4</f>
        <v>6.88</v>
      </c>
    </row>
    <row r="4226" spans="1:9" x14ac:dyDescent="0.3">
      <c r="A4226">
        <v>2038</v>
      </c>
      <c r="B4226" t="s">
        <v>23</v>
      </c>
      <c r="C4226">
        <v>17</v>
      </c>
      <c r="D4226">
        <v>6.47</v>
      </c>
      <c r="E4226">
        <f t="shared" si="171"/>
        <v>6.5</v>
      </c>
      <c r="F4226">
        <f>VLOOKUP(E4226,Aerogeneradores!$A$2:$E$47,2)</f>
        <v>430</v>
      </c>
      <c r="G4226">
        <f t="shared" si="174"/>
        <v>0.43</v>
      </c>
      <c r="H4226">
        <f t="shared" si="175"/>
        <v>0.43</v>
      </c>
      <c r="I4226">
        <f>H4226*$N$4</f>
        <v>6.88</v>
      </c>
    </row>
    <row r="4227" spans="1:9" x14ac:dyDescent="0.3">
      <c r="A4227">
        <v>2038</v>
      </c>
      <c r="B4227" t="s">
        <v>23</v>
      </c>
      <c r="C4227">
        <v>18</v>
      </c>
      <c r="D4227">
        <v>6.83</v>
      </c>
      <c r="E4227">
        <f t="shared" si="171"/>
        <v>7</v>
      </c>
      <c r="F4227">
        <f>VLOOKUP(E4227,Aerogeneradores!$A$2:$E$47,2)</f>
        <v>543</v>
      </c>
      <c r="G4227">
        <f t="shared" si="174"/>
        <v>0.54300000000000004</v>
      </c>
      <c r="H4227">
        <f t="shared" si="175"/>
        <v>0.54300000000000004</v>
      </c>
      <c r="I4227">
        <f>H4227*$N$4</f>
        <v>8.6880000000000006</v>
      </c>
    </row>
    <row r="4228" spans="1:9" x14ac:dyDescent="0.3">
      <c r="A4228">
        <v>2038</v>
      </c>
      <c r="B4228" t="s">
        <v>23</v>
      </c>
      <c r="C4228">
        <v>19</v>
      </c>
      <c r="D4228">
        <v>7.02</v>
      </c>
      <c r="E4228">
        <f t="shared" si="171"/>
        <v>7</v>
      </c>
      <c r="F4228">
        <f>VLOOKUP(E4228,Aerogeneradores!$A$2:$E$47,2)</f>
        <v>543</v>
      </c>
      <c r="G4228">
        <f t="shared" si="174"/>
        <v>0.54300000000000004</v>
      </c>
      <c r="H4228">
        <f t="shared" si="175"/>
        <v>0.54300000000000004</v>
      </c>
      <c r="I4228">
        <f>H4228*$N$4</f>
        <v>8.6880000000000006</v>
      </c>
    </row>
    <row r="4229" spans="1:9" x14ac:dyDescent="0.3">
      <c r="A4229">
        <v>2038</v>
      </c>
      <c r="B4229" t="s">
        <v>23</v>
      </c>
      <c r="C4229">
        <v>20</v>
      </c>
      <c r="D4229">
        <v>7</v>
      </c>
      <c r="E4229">
        <f t="shared" si="171"/>
        <v>7</v>
      </c>
      <c r="F4229">
        <f>VLOOKUP(E4229,Aerogeneradores!$A$2:$E$47,2)</f>
        <v>543</v>
      </c>
      <c r="G4229">
        <f t="shared" si="174"/>
        <v>0.54300000000000004</v>
      </c>
      <c r="H4229">
        <f t="shared" si="175"/>
        <v>0.54300000000000004</v>
      </c>
      <c r="I4229">
        <f>H4229*$N$4</f>
        <v>8.6880000000000006</v>
      </c>
    </row>
    <row r="4230" spans="1:9" x14ac:dyDescent="0.3">
      <c r="A4230">
        <v>2038</v>
      </c>
      <c r="B4230" t="s">
        <v>23</v>
      </c>
      <c r="C4230">
        <v>21</v>
      </c>
      <c r="D4230">
        <v>6.86</v>
      </c>
      <c r="E4230">
        <f t="shared" si="171"/>
        <v>7</v>
      </c>
      <c r="F4230">
        <f>VLOOKUP(E4230,Aerogeneradores!$A$2:$E$47,2)</f>
        <v>543</v>
      </c>
      <c r="G4230">
        <f t="shared" si="174"/>
        <v>0.54300000000000004</v>
      </c>
      <c r="H4230">
        <f t="shared" si="175"/>
        <v>0.54300000000000004</v>
      </c>
      <c r="I4230">
        <f>H4230*$N$4</f>
        <v>8.6880000000000006</v>
      </c>
    </row>
    <row r="4231" spans="1:9" x14ac:dyDescent="0.3">
      <c r="A4231">
        <v>2038</v>
      </c>
      <c r="B4231" t="s">
        <v>23</v>
      </c>
      <c r="C4231">
        <v>22</v>
      </c>
      <c r="D4231">
        <v>6.88</v>
      </c>
      <c r="E4231">
        <f t="shared" si="171"/>
        <v>7</v>
      </c>
      <c r="F4231">
        <f>VLOOKUP(E4231,Aerogeneradores!$A$2:$E$47,2)</f>
        <v>543</v>
      </c>
      <c r="G4231">
        <f t="shared" si="174"/>
        <v>0.54300000000000004</v>
      </c>
      <c r="H4231">
        <f t="shared" si="175"/>
        <v>0.54300000000000004</v>
      </c>
      <c r="I4231">
        <f>H4231*$N$4</f>
        <v>8.6880000000000006</v>
      </c>
    </row>
    <row r="4232" spans="1:9" x14ac:dyDescent="0.3">
      <c r="A4232">
        <v>2038</v>
      </c>
      <c r="B4232" t="s">
        <v>23</v>
      </c>
      <c r="C4232">
        <v>23</v>
      </c>
      <c r="D4232">
        <v>6.85</v>
      </c>
      <c r="E4232">
        <f t="shared" si="171"/>
        <v>7</v>
      </c>
      <c r="F4232">
        <f>VLOOKUP(E4232,Aerogeneradores!$A$2:$E$47,2)</f>
        <v>543</v>
      </c>
      <c r="G4232">
        <f t="shared" si="174"/>
        <v>0.54300000000000004</v>
      </c>
      <c r="H4232">
        <f t="shared" si="175"/>
        <v>0.54300000000000004</v>
      </c>
      <c r="I4232">
        <f>H4232*$N$4</f>
        <v>8.6880000000000006</v>
      </c>
    </row>
    <row r="4233" spans="1:9" x14ac:dyDescent="0.3">
      <c r="A4233">
        <v>2038</v>
      </c>
      <c r="B4233" t="s">
        <v>23</v>
      </c>
      <c r="C4233">
        <v>24</v>
      </c>
      <c r="D4233">
        <v>6.85</v>
      </c>
      <c r="E4233">
        <f t="shared" si="171"/>
        <v>7</v>
      </c>
      <c r="F4233">
        <f>VLOOKUP(E4233,Aerogeneradores!$A$2:$E$47,2)</f>
        <v>543</v>
      </c>
      <c r="G4233">
        <f t="shared" si="174"/>
        <v>0.54300000000000004</v>
      </c>
      <c r="H4233">
        <f t="shared" si="175"/>
        <v>0.54300000000000004</v>
      </c>
      <c r="I4233">
        <f>H4233*$N$4</f>
        <v>8.6880000000000006</v>
      </c>
    </row>
    <row r="4234" spans="1:9" x14ac:dyDescent="0.3">
      <c r="A4234">
        <v>2038</v>
      </c>
      <c r="B4234" t="s">
        <v>24</v>
      </c>
      <c r="C4234">
        <v>1</v>
      </c>
      <c r="D4234">
        <v>7.3</v>
      </c>
      <c r="E4234">
        <f t="shared" si="171"/>
        <v>7.5</v>
      </c>
      <c r="F4234">
        <f>VLOOKUP(E4234,Aerogeneradores!$A$2:$E$47,2)</f>
        <v>685</v>
      </c>
      <c r="G4234">
        <f t="shared" si="174"/>
        <v>0.68500000000000005</v>
      </c>
      <c r="H4234">
        <f t="shared" si="175"/>
        <v>0.68500000000000005</v>
      </c>
      <c r="I4234">
        <f>H4234*$N$4</f>
        <v>10.96</v>
      </c>
    </row>
    <row r="4235" spans="1:9" x14ac:dyDescent="0.3">
      <c r="A4235">
        <v>2038</v>
      </c>
      <c r="B4235" t="s">
        <v>24</v>
      </c>
      <c r="C4235">
        <v>2</v>
      </c>
      <c r="D4235">
        <v>7.29</v>
      </c>
      <c r="E4235">
        <f t="shared" si="171"/>
        <v>7.5</v>
      </c>
      <c r="F4235">
        <f>VLOOKUP(E4235,Aerogeneradores!$A$2:$E$47,2)</f>
        <v>685</v>
      </c>
      <c r="G4235">
        <f t="shared" ref="G4235:G4298" si="176">F4235/1000</f>
        <v>0.68500000000000005</v>
      </c>
      <c r="H4235">
        <f t="shared" ref="H4235:H4298" si="177">G4235*1</f>
        <v>0.68500000000000005</v>
      </c>
      <c r="I4235">
        <f>H4235*$N$4</f>
        <v>10.96</v>
      </c>
    </row>
    <row r="4236" spans="1:9" x14ac:dyDescent="0.3">
      <c r="A4236">
        <v>2038</v>
      </c>
      <c r="B4236" t="s">
        <v>24</v>
      </c>
      <c r="C4236">
        <v>3</v>
      </c>
      <c r="D4236">
        <v>7.16</v>
      </c>
      <c r="E4236">
        <f t="shared" si="171"/>
        <v>7</v>
      </c>
      <c r="F4236">
        <f>VLOOKUP(E4236,Aerogeneradores!$A$2:$E$47,2)</f>
        <v>543</v>
      </c>
      <c r="G4236">
        <f t="shared" si="176"/>
        <v>0.54300000000000004</v>
      </c>
      <c r="H4236">
        <f t="shared" si="177"/>
        <v>0.54300000000000004</v>
      </c>
      <c r="I4236">
        <f>H4236*$N$4</f>
        <v>8.6880000000000006</v>
      </c>
    </row>
    <row r="4237" spans="1:9" x14ac:dyDescent="0.3">
      <c r="A4237">
        <v>2038</v>
      </c>
      <c r="B4237" t="s">
        <v>24</v>
      </c>
      <c r="C4237">
        <v>4</v>
      </c>
      <c r="D4237">
        <v>7.05</v>
      </c>
      <c r="E4237">
        <f t="shared" si="171"/>
        <v>7</v>
      </c>
      <c r="F4237">
        <f>VLOOKUP(E4237,Aerogeneradores!$A$2:$E$47,2)</f>
        <v>543</v>
      </c>
      <c r="G4237">
        <f t="shared" si="176"/>
        <v>0.54300000000000004</v>
      </c>
      <c r="H4237">
        <f t="shared" si="177"/>
        <v>0.54300000000000004</v>
      </c>
      <c r="I4237">
        <f>H4237*$N$4</f>
        <v>8.6880000000000006</v>
      </c>
    </row>
    <row r="4238" spans="1:9" x14ac:dyDescent="0.3">
      <c r="A4238">
        <v>2038</v>
      </c>
      <c r="B4238" t="s">
        <v>24</v>
      </c>
      <c r="C4238">
        <v>5</v>
      </c>
      <c r="D4238">
        <v>6.85</v>
      </c>
      <c r="E4238">
        <f t="shared" si="171"/>
        <v>7</v>
      </c>
      <c r="F4238">
        <f>VLOOKUP(E4238,Aerogeneradores!$A$2:$E$47,2)</f>
        <v>543</v>
      </c>
      <c r="G4238">
        <f t="shared" si="176"/>
        <v>0.54300000000000004</v>
      </c>
      <c r="H4238">
        <f t="shared" si="177"/>
        <v>0.54300000000000004</v>
      </c>
      <c r="I4238">
        <f>H4238*$N$4</f>
        <v>8.6880000000000006</v>
      </c>
    </row>
    <row r="4239" spans="1:9" x14ac:dyDescent="0.3">
      <c r="A4239">
        <v>2038</v>
      </c>
      <c r="B4239" t="s">
        <v>24</v>
      </c>
      <c r="C4239">
        <v>6</v>
      </c>
      <c r="D4239">
        <v>6.71</v>
      </c>
      <c r="E4239">
        <f t="shared" si="171"/>
        <v>6.5</v>
      </c>
      <c r="F4239">
        <f>VLOOKUP(E4239,Aerogeneradores!$A$2:$E$47,2)</f>
        <v>430</v>
      </c>
      <c r="G4239">
        <f t="shared" si="176"/>
        <v>0.43</v>
      </c>
      <c r="H4239">
        <f t="shared" si="177"/>
        <v>0.43</v>
      </c>
      <c r="I4239">
        <f>H4239*$N$4</f>
        <v>6.88</v>
      </c>
    </row>
    <row r="4240" spans="1:9" x14ac:dyDescent="0.3">
      <c r="A4240">
        <v>2038</v>
      </c>
      <c r="B4240" t="s">
        <v>24</v>
      </c>
      <c r="C4240">
        <v>7</v>
      </c>
      <c r="D4240">
        <v>6.63</v>
      </c>
      <c r="E4240">
        <f t="shared" si="171"/>
        <v>6.5</v>
      </c>
      <c r="F4240">
        <f>VLOOKUP(E4240,Aerogeneradores!$A$2:$E$47,2)</f>
        <v>430</v>
      </c>
      <c r="G4240">
        <f t="shared" si="176"/>
        <v>0.43</v>
      </c>
      <c r="H4240">
        <f t="shared" si="177"/>
        <v>0.43</v>
      </c>
      <c r="I4240">
        <f>H4240*$N$4</f>
        <v>6.88</v>
      </c>
    </row>
    <row r="4241" spans="1:9" x14ac:dyDescent="0.3">
      <c r="A4241">
        <v>2038</v>
      </c>
      <c r="B4241" t="s">
        <v>24</v>
      </c>
      <c r="C4241">
        <v>8</v>
      </c>
      <c r="D4241">
        <v>6.56</v>
      </c>
      <c r="E4241">
        <f t="shared" si="171"/>
        <v>6.5</v>
      </c>
      <c r="F4241">
        <f>VLOOKUP(E4241,Aerogeneradores!$A$2:$E$47,2)</f>
        <v>430</v>
      </c>
      <c r="G4241">
        <f t="shared" si="176"/>
        <v>0.43</v>
      </c>
      <c r="H4241">
        <f t="shared" si="177"/>
        <v>0.43</v>
      </c>
      <c r="I4241">
        <f>H4241*$N$4</f>
        <v>6.88</v>
      </c>
    </row>
    <row r="4242" spans="1:9" x14ac:dyDescent="0.3">
      <c r="A4242">
        <v>2038</v>
      </c>
      <c r="B4242" t="s">
        <v>24</v>
      </c>
      <c r="C4242">
        <v>9</v>
      </c>
      <c r="D4242">
        <v>6.56</v>
      </c>
      <c r="E4242">
        <f t="shared" si="171"/>
        <v>6.5</v>
      </c>
      <c r="F4242">
        <f>VLOOKUP(E4242,Aerogeneradores!$A$2:$E$47,2)</f>
        <v>430</v>
      </c>
      <c r="G4242">
        <f t="shared" si="176"/>
        <v>0.43</v>
      </c>
      <c r="H4242">
        <f t="shared" si="177"/>
        <v>0.43</v>
      </c>
      <c r="I4242">
        <f>H4242*$N$4</f>
        <v>6.88</v>
      </c>
    </row>
    <row r="4243" spans="1:9" x14ac:dyDescent="0.3">
      <c r="A4243">
        <v>2038</v>
      </c>
      <c r="B4243" t="s">
        <v>24</v>
      </c>
      <c r="C4243">
        <v>10</v>
      </c>
      <c r="D4243">
        <v>6.67</v>
      </c>
      <c r="E4243">
        <f t="shared" si="171"/>
        <v>6.5</v>
      </c>
      <c r="F4243">
        <f>VLOOKUP(E4243,Aerogeneradores!$A$2:$E$47,2)</f>
        <v>430</v>
      </c>
      <c r="G4243">
        <f t="shared" si="176"/>
        <v>0.43</v>
      </c>
      <c r="H4243">
        <f t="shared" si="177"/>
        <v>0.43</v>
      </c>
      <c r="I4243">
        <f>H4243*$N$4</f>
        <v>6.88</v>
      </c>
    </row>
    <row r="4244" spans="1:9" x14ac:dyDescent="0.3">
      <c r="A4244">
        <v>2038</v>
      </c>
      <c r="B4244" t="s">
        <v>24</v>
      </c>
      <c r="C4244">
        <v>11</v>
      </c>
      <c r="D4244">
        <v>6.63</v>
      </c>
      <c r="E4244">
        <f t="shared" si="171"/>
        <v>6.5</v>
      </c>
      <c r="F4244">
        <f>VLOOKUP(E4244,Aerogeneradores!$A$2:$E$47,2)</f>
        <v>430</v>
      </c>
      <c r="G4244">
        <f t="shared" si="176"/>
        <v>0.43</v>
      </c>
      <c r="H4244">
        <f t="shared" si="177"/>
        <v>0.43</v>
      </c>
      <c r="I4244">
        <f>H4244*$N$4</f>
        <v>6.88</v>
      </c>
    </row>
    <row r="4245" spans="1:9" x14ac:dyDescent="0.3">
      <c r="A4245">
        <v>2038</v>
      </c>
      <c r="B4245" t="s">
        <v>24</v>
      </c>
      <c r="C4245">
        <v>12</v>
      </c>
      <c r="D4245">
        <v>6.62</v>
      </c>
      <c r="E4245">
        <f t="shared" si="171"/>
        <v>6.5</v>
      </c>
      <c r="F4245">
        <f>VLOOKUP(E4245,Aerogeneradores!$A$2:$E$47,2)</f>
        <v>430</v>
      </c>
      <c r="G4245">
        <f t="shared" si="176"/>
        <v>0.43</v>
      </c>
      <c r="H4245">
        <f t="shared" si="177"/>
        <v>0.43</v>
      </c>
      <c r="I4245">
        <f>H4245*$N$4</f>
        <v>6.88</v>
      </c>
    </row>
    <row r="4246" spans="1:9" x14ac:dyDescent="0.3">
      <c r="A4246">
        <v>2038</v>
      </c>
      <c r="B4246" t="s">
        <v>24</v>
      </c>
      <c r="C4246">
        <v>13</v>
      </c>
      <c r="D4246">
        <v>6.56</v>
      </c>
      <c r="E4246">
        <f t="shared" si="171"/>
        <v>6.5</v>
      </c>
      <c r="F4246">
        <f>VLOOKUP(E4246,Aerogeneradores!$A$2:$E$47,2)</f>
        <v>430</v>
      </c>
      <c r="G4246">
        <f t="shared" si="176"/>
        <v>0.43</v>
      </c>
      <c r="H4246">
        <f t="shared" si="177"/>
        <v>0.43</v>
      </c>
      <c r="I4246">
        <f>H4246*$N$4</f>
        <v>6.88</v>
      </c>
    </row>
    <row r="4247" spans="1:9" x14ac:dyDescent="0.3">
      <c r="A4247">
        <v>2038</v>
      </c>
      <c r="B4247" t="s">
        <v>24</v>
      </c>
      <c r="C4247">
        <v>14</v>
      </c>
      <c r="D4247">
        <v>6.53</v>
      </c>
      <c r="E4247">
        <f t="shared" si="171"/>
        <v>6.5</v>
      </c>
      <c r="F4247">
        <f>VLOOKUP(E4247,Aerogeneradores!$A$2:$E$47,2)</f>
        <v>430</v>
      </c>
      <c r="G4247">
        <f t="shared" si="176"/>
        <v>0.43</v>
      </c>
      <c r="H4247">
        <f t="shared" si="177"/>
        <v>0.43</v>
      </c>
      <c r="I4247">
        <f>H4247*$N$4</f>
        <v>6.88</v>
      </c>
    </row>
    <row r="4248" spans="1:9" x14ac:dyDescent="0.3">
      <c r="A4248">
        <v>2038</v>
      </c>
      <c r="B4248" t="s">
        <v>24</v>
      </c>
      <c r="C4248">
        <v>15</v>
      </c>
      <c r="D4248">
        <v>6.52</v>
      </c>
      <c r="E4248">
        <f t="shared" si="171"/>
        <v>6.5</v>
      </c>
      <c r="F4248">
        <f>VLOOKUP(E4248,Aerogeneradores!$A$2:$E$47,2)</f>
        <v>430</v>
      </c>
      <c r="G4248">
        <f t="shared" si="176"/>
        <v>0.43</v>
      </c>
      <c r="H4248">
        <f t="shared" si="177"/>
        <v>0.43</v>
      </c>
      <c r="I4248">
        <f>H4248*$N$4</f>
        <v>6.88</v>
      </c>
    </row>
    <row r="4249" spans="1:9" x14ac:dyDescent="0.3">
      <c r="A4249">
        <v>2038</v>
      </c>
      <c r="B4249" t="s">
        <v>24</v>
      </c>
      <c r="C4249">
        <v>16</v>
      </c>
      <c r="D4249">
        <v>6.49</v>
      </c>
      <c r="E4249">
        <f t="shared" si="171"/>
        <v>6.5</v>
      </c>
      <c r="F4249">
        <f>VLOOKUP(E4249,Aerogeneradores!$A$2:$E$47,2)</f>
        <v>430</v>
      </c>
      <c r="G4249">
        <f t="shared" si="176"/>
        <v>0.43</v>
      </c>
      <c r="H4249">
        <f t="shared" si="177"/>
        <v>0.43</v>
      </c>
      <c r="I4249">
        <f>H4249*$N$4</f>
        <v>6.88</v>
      </c>
    </row>
    <row r="4250" spans="1:9" x14ac:dyDescent="0.3">
      <c r="A4250">
        <v>2038</v>
      </c>
      <c r="B4250" t="s">
        <v>24</v>
      </c>
      <c r="C4250">
        <v>17</v>
      </c>
      <c r="D4250">
        <v>6.55</v>
      </c>
      <c r="E4250">
        <f t="shared" si="171"/>
        <v>6.5</v>
      </c>
      <c r="F4250">
        <f>VLOOKUP(E4250,Aerogeneradores!$A$2:$E$47,2)</f>
        <v>430</v>
      </c>
      <c r="G4250">
        <f t="shared" si="176"/>
        <v>0.43</v>
      </c>
      <c r="H4250">
        <f t="shared" si="177"/>
        <v>0.43</v>
      </c>
      <c r="I4250">
        <f>H4250*$N$4</f>
        <v>6.88</v>
      </c>
    </row>
    <row r="4251" spans="1:9" x14ac:dyDescent="0.3">
      <c r="A4251">
        <v>2038</v>
      </c>
      <c r="B4251" t="s">
        <v>24</v>
      </c>
      <c r="C4251">
        <v>18</v>
      </c>
      <c r="D4251">
        <v>6.77</v>
      </c>
      <c r="E4251">
        <f t="shared" si="171"/>
        <v>7</v>
      </c>
      <c r="F4251">
        <f>VLOOKUP(E4251,Aerogeneradores!$A$2:$E$47,2)</f>
        <v>543</v>
      </c>
      <c r="G4251">
        <f t="shared" si="176"/>
        <v>0.54300000000000004</v>
      </c>
      <c r="H4251">
        <f t="shared" si="177"/>
        <v>0.54300000000000004</v>
      </c>
      <c r="I4251">
        <f>H4251*$N$4</f>
        <v>8.6880000000000006</v>
      </c>
    </row>
    <row r="4252" spans="1:9" x14ac:dyDescent="0.3">
      <c r="A4252">
        <v>2038</v>
      </c>
      <c r="B4252" t="s">
        <v>24</v>
      </c>
      <c r="C4252">
        <v>19</v>
      </c>
      <c r="D4252">
        <v>7.12</v>
      </c>
      <c r="E4252">
        <f t="shared" si="171"/>
        <v>7</v>
      </c>
      <c r="F4252">
        <f>VLOOKUP(E4252,Aerogeneradores!$A$2:$E$47,2)</f>
        <v>543</v>
      </c>
      <c r="G4252">
        <f t="shared" si="176"/>
        <v>0.54300000000000004</v>
      </c>
      <c r="H4252">
        <f t="shared" si="177"/>
        <v>0.54300000000000004</v>
      </c>
      <c r="I4252">
        <f>H4252*$N$4</f>
        <v>8.6880000000000006</v>
      </c>
    </row>
    <row r="4253" spans="1:9" x14ac:dyDescent="0.3">
      <c r="A4253">
        <v>2038</v>
      </c>
      <c r="B4253" t="s">
        <v>24</v>
      </c>
      <c r="C4253">
        <v>20</v>
      </c>
      <c r="D4253">
        <v>7.19</v>
      </c>
      <c r="E4253">
        <f t="shared" si="171"/>
        <v>7</v>
      </c>
      <c r="F4253">
        <f>VLOOKUP(E4253,Aerogeneradores!$A$2:$E$47,2)</f>
        <v>543</v>
      </c>
      <c r="G4253">
        <f t="shared" si="176"/>
        <v>0.54300000000000004</v>
      </c>
      <c r="H4253">
        <f t="shared" si="177"/>
        <v>0.54300000000000004</v>
      </c>
      <c r="I4253">
        <f>H4253*$N$4</f>
        <v>8.6880000000000006</v>
      </c>
    </row>
    <row r="4254" spans="1:9" x14ac:dyDescent="0.3">
      <c r="A4254">
        <v>2038</v>
      </c>
      <c r="B4254" t="s">
        <v>24</v>
      </c>
      <c r="C4254">
        <v>21</v>
      </c>
      <c r="D4254">
        <v>7.25</v>
      </c>
      <c r="E4254">
        <f t="shared" si="171"/>
        <v>7.5</v>
      </c>
      <c r="F4254">
        <f>VLOOKUP(E4254,Aerogeneradores!$A$2:$E$47,2)</f>
        <v>685</v>
      </c>
      <c r="G4254">
        <f t="shared" si="176"/>
        <v>0.68500000000000005</v>
      </c>
      <c r="H4254">
        <f t="shared" si="177"/>
        <v>0.68500000000000005</v>
      </c>
      <c r="I4254">
        <f>H4254*$N$4</f>
        <v>10.96</v>
      </c>
    </row>
    <row r="4255" spans="1:9" x14ac:dyDescent="0.3">
      <c r="A4255">
        <v>2038</v>
      </c>
      <c r="B4255" t="s">
        <v>24</v>
      </c>
      <c r="C4255">
        <v>22</v>
      </c>
      <c r="D4255">
        <v>7.26</v>
      </c>
      <c r="E4255">
        <f t="shared" si="171"/>
        <v>7.5</v>
      </c>
      <c r="F4255">
        <f>VLOOKUP(E4255,Aerogeneradores!$A$2:$E$47,2)</f>
        <v>685</v>
      </c>
      <c r="G4255">
        <f t="shared" si="176"/>
        <v>0.68500000000000005</v>
      </c>
      <c r="H4255">
        <f t="shared" si="177"/>
        <v>0.68500000000000005</v>
      </c>
      <c r="I4255">
        <f>H4255*$N$4</f>
        <v>10.96</v>
      </c>
    </row>
    <row r="4256" spans="1:9" x14ac:dyDescent="0.3">
      <c r="A4256">
        <v>2038</v>
      </c>
      <c r="B4256" t="s">
        <v>24</v>
      </c>
      <c r="C4256">
        <v>23</v>
      </c>
      <c r="D4256">
        <v>7.21</v>
      </c>
      <c r="E4256">
        <f t="shared" si="171"/>
        <v>7</v>
      </c>
      <c r="F4256">
        <f>VLOOKUP(E4256,Aerogeneradores!$A$2:$E$47,2)</f>
        <v>543</v>
      </c>
      <c r="G4256">
        <f t="shared" si="176"/>
        <v>0.54300000000000004</v>
      </c>
      <c r="H4256">
        <f t="shared" si="177"/>
        <v>0.54300000000000004</v>
      </c>
      <c r="I4256">
        <f>H4256*$N$4</f>
        <v>8.6880000000000006</v>
      </c>
    </row>
    <row r="4257" spans="1:9" x14ac:dyDescent="0.3">
      <c r="A4257">
        <v>2038</v>
      </c>
      <c r="B4257" t="s">
        <v>24</v>
      </c>
      <c r="C4257">
        <v>24</v>
      </c>
      <c r="D4257">
        <v>7.33</v>
      </c>
      <c r="E4257">
        <f t="shared" si="171"/>
        <v>7.5</v>
      </c>
      <c r="F4257">
        <f>VLOOKUP(E4257,Aerogeneradores!$A$2:$E$47,2)</f>
        <v>685</v>
      </c>
      <c r="G4257">
        <f t="shared" si="176"/>
        <v>0.68500000000000005</v>
      </c>
      <c r="H4257">
        <f t="shared" si="177"/>
        <v>0.68500000000000005</v>
      </c>
      <c r="I4257">
        <f>H4257*$N$4</f>
        <v>10.96</v>
      </c>
    </row>
    <row r="4258" spans="1:9" x14ac:dyDescent="0.3">
      <c r="A4258">
        <v>2038</v>
      </c>
      <c r="B4258" t="s">
        <v>25</v>
      </c>
      <c r="C4258">
        <v>1</v>
      </c>
      <c r="D4258">
        <v>7.32</v>
      </c>
      <c r="E4258">
        <f t="shared" si="171"/>
        <v>7.5</v>
      </c>
      <c r="F4258">
        <f>VLOOKUP(E4258,Aerogeneradores!$A$2:$E$47,2)</f>
        <v>685</v>
      </c>
      <c r="G4258">
        <f t="shared" si="176"/>
        <v>0.68500000000000005</v>
      </c>
      <c r="H4258">
        <f t="shared" si="177"/>
        <v>0.68500000000000005</v>
      </c>
      <c r="I4258">
        <f>H4258*$N$4</f>
        <v>10.96</v>
      </c>
    </row>
    <row r="4259" spans="1:9" x14ac:dyDescent="0.3">
      <c r="A4259">
        <v>2038</v>
      </c>
      <c r="B4259" t="s">
        <v>25</v>
      </c>
      <c r="C4259">
        <v>2</v>
      </c>
      <c r="D4259">
        <v>7.2</v>
      </c>
      <c r="E4259">
        <f t="shared" si="171"/>
        <v>7</v>
      </c>
      <c r="F4259">
        <f>VLOOKUP(E4259,Aerogeneradores!$A$2:$E$47,2)</f>
        <v>543</v>
      </c>
      <c r="G4259">
        <f t="shared" si="176"/>
        <v>0.54300000000000004</v>
      </c>
      <c r="H4259">
        <f t="shared" si="177"/>
        <v>0.54300000000000004</v>
      </c>
      <c r="I4259">
        <f>H4259*$N$4</f>
        <v>8.6880000000000006</v>
      </c>
    </row>
    <row r="4260" spans="1:9" x14ac:dyDescent="0.3">
      <c r="A4260">
        <v>2038</v>
      </c>
      <c r="B4260" t="s">
        <v>25</v>
      </c>
      <c r="C4260">
        <v>3</v>
      </c>
      <c r="D4260">
        <v>7.08</v>
      </c>
      <c r="E4260">
        <f t="shared" si="171"/>
        <v>7</v>
      </c>
      <c r="F4260">
        <f>VLOOKUP(E4260,Aerogeneradores!$A$2:$E$47,2)</f>
        <v>543</v>
      </c>
      <c r="G4260">
        <f t="shared" si="176"/>
        <v>0.54300000000000004</v>
      </c>
      <c r="H4260">
        <f t="shared" si="177"/>
        <v>0.54300000000000004</v>
      </c>
      <c r="I4260">
        <f>H4260*$N$4</f>
        <v>8.6880000000000006</v>
      </c>
    </row>
    <row r="4261" spans="1:9" x14ac:dyDescent="0.3">
      <c r="A4261">
        <v>2038</v>
      </c>
      <c r="B4261" t="s">
        <v>25</v>
      </c>
      <c r="C4261">
        <v>4</v>
      </c>
      <c r="D4261">
        <v>6.96</v>
      </c>
      <c r="E4261">
        <f t="shared" si="171"/>
        <v>7</v>
      </c>
      <c r="F4261">
        <f>VLOOKUP(E4261,Aerogeneradores!$A$2:$E$47,2)</f>
        <v>543</v>
      </c>
      <c r="G4261">
        <f t="shared" si="176"/>
        <v>0.54300000000000004</v>
      </c>
      <c r="H4261">
        <f t="shared" si="177"/>
        <v>0.54300000000000004</v>
      </c>
      <c r="I4261">
        <f>H4261*$N$4</f>
        <v>8.6880000000000006</v>
      </c>
    </row>
    <row r="4262" spans="1:9" x14ac:dyDescent="0.3">
      <c r="A4262">
        <v>2038</v>
      </c>
      <c r="B4262" t="s">
        <v>25</v>
      </c>
      <c r="C4262">
        <v>5</v>
      </c>
      <c r="D4262">
        <v>6.79</v>
      </c>
      <c r="E4262">
        <f t="shared" si="171"/>
        <v>7</v>
      </c>
      <c r="F4262">
        <f>VLOOKUP(E4262,Aerogeneradores!$A$2:$E$47,2)</f>
        <v>543</v>
      </c>
      <c r="G4262">
        <f t="shared" si="176"/>
        <v>0.54300000000000004</v>
      </c>
      <c r="H4262">
        <f t="shared" si="177"/>
        <v>0.54300000000000004</v>
      </c>
      <c r="I4262">
        <f>H4262*$N$4</f>
        <v>8.6880000000000006</v>
      </c>
    </row>
    <row r="4263" spans="1:9" x14ac:dyDescent="0.3">
      <c r="A4263">
        <v>2038</v>
      </c>
      <c r="B4263" t="s">
        <v>25</v>
      </c>
      <c r="C4263">
        <v>6</v>
      </c>
      <c r="D4263">
        <v>6.68</v>
      </c>
      <c r="E4263">
        <f t="shared" si="171"/>
        <v>6.5</v>
      </c>
      <c r="F4263">
        <f>VLOOKUP(E4263,Aerogeneradores!$A$2:$E$47,2)</f>
        <v>430</v>
      </c>
      <c r="G4263">
        <f t="shared" si="176"/>
        <v>0.43</v>
      </c>
      <c r="H4263">
        <f t="shared" si="177"/>
        <v>0.43</v>
      </c>
      <c r="I4263">
        <f>H4263*$N$4</f>
        <v>6.88</v>
      </c>
    </row>
    <row r="4264" spans="1:9" x14ac:dyDescent="0.3">
      <c r="A4264">
        <v>2038</v>
      </c>
      <c r="B4264" t="s">
        <v>25</v>
      </c>
      <c r="C4264">
        <v>7</v>
      </c>
      <c r="D4264">
        <v>6.63</v>
      </c>
      <c r="E4264">
        <f t="shared" si="171"/>
        <v>6.5</v>
      </c>
      <c r="F4264">
        <f>VLOOKUP(E4264,Aerogeneradores!$A$2:$E$47,2)</f>
        <v>430</v>
      </c>
      <c r="G4264">
        <f t="shared" si="176"/>
        <v>0.43</v>
      </c>
      <c r="H4264">
        <f t="shared" si="177"/>
        <v>0.43</v>
      </c>
      <c r="I4264">
        <f>H4264*$N$4</f>
        <v>6.88</v>
      </c>
    </row>
    <row r="4265" spans="1:9" x14ac:dyDescent="0.3">
      <c r="A4265">
        <v>2038</v>
      </c>
      <c r="B4265" t="s">
        <v>25</v>
      </c>
      <c r="C4265">
        <v>8</v>
      </c>
      <c r="D4265">
        <v>6.63</v>
      </c>
      <c r="E4265">
        <f t="shared" si="171"/>
        <v>6.5</v>
      </c>
      <c r="F4265">
        <f>VLOOKUP(E4265,Aerogeneradores!$A$2:$E$47,2)</f>
        <v>430</v>
      </c>
      <c r="G4265">
        <f t="shared" si="176"/>
        <v>0.43</v>
      </c>
      <c r="H4265">
        <f t="shared" si="177"/>
        <v>0.43</v>
      </c>
      <c r="I4265">
        <f>H4265*$N$4</f>
        <v>6.88</v>
      </c>
    </row>
    <row r="4266" spans="1:9" x14ac:dyDescent="0.3">
      <c r="A4266">
        <v>2038</v>
      </c>
      <c r="B4266" t="s">
        <v>25</v>
      </c>
      <c r="C4266">
        <v>9</v>
      </c>
      <c r="D4266">
        <v>6.59</v>
      </c>
      <c r="E4266">
        <f t="shared" si="171"/>
        <v>6.5</v>
      </c>
      <c r="F4266">
        <f>VLOOKUP(E4266,Aerogeneradores!$A$2:$E$47,2)</f>
        <v>430</v>
      </c>
      <c r="G4266">
        <f t="shared" si="176"/>
        <v>0.43</v>
      </c>
      <c r="H4266">
        <f t="shared" si="177"/>
        <v>0.43</v>
      </c>
      <c r="I4266">
        <f>H4266*$N$4</f>
        <v>6.88</v>
      </c>
    </row>
    <row r="4267" spans="1:9" x14ac:dyDescent="0.3">
      <c r="A4267">
        <v>2038</v>
      </c>
      <c r="B4267" t="s">
        <v>25</v>
      </c>
      <c r="C4267">
        <v>10</v>
      </c>
      <c r="D4267">
        <v>6.61</v>
      </c>
      <c r="E4267">
        <f t="shared" si="171"/>
        <v>6.5</v>
      </c>
      <c r="F4267">
        <f>VLOOKUP(E4267,Aerogeneradores!$A$2:$E$47,2)</f>
        <v>430</v>
      </c>
      <c r="G4267">
        <f t="shared" si="176"/>
        <v>0.43</v>
      </c>
      <c r="H4267">
        <f t="shared" si="177"/>
        <v>0.43</v>
      </c>
      <c r="I4267">
        <f>H4267*$N$4</f>
        <v>6.88</v>
      </c>
    </row>
    <row r="4268" spans="1:9" x14ac:dyDescent="0.3">
      <c r="A4268">
        <v>2038</v>
      </c>
      <c r="B4268" t="s">
        <v>25</v>
      </c>
      <c r="C4268">
        <v>11</v>
      </c>
      <c r="D4268">
        <v>6.49</v>
      </c>
      <c r="E4268">
        <f t="shared" si="171"/>
        <v>6.5</v>
      </c>
      <c r="F4268">
        <f>VLOOKUP(E4268,Aerogeneradores!$A$2:$E$47,2)</f>
        <v>430</v>
      </c>
      <c r="G4268">
        <f t="shared" si="176"/>
        <v>0.43</v>
      </c>
      <c r="H4268">
        <f t="shared" si="177"/>
        <v>0.43</v>
      </c>
      <c r="I4268">
        <f>H4268*$N$4</f>
        <v>6.88</v>
      </c>
    </row>
    <row r="4269" spans="1:9" x14ac:dyDescent="0.3">
      <c r="A4269">
        <v>2038</v>
      </c>
      <c r="B4269" t="s">
        <v>25</v>
      </c>
      <c r="C4269">
        <v>12</v>
      </c>
      <c r="D4269">
        <v>6.39</v>
      </c>
      <c r="E4269">
        <f t="shared" si="171"/>
        <v>6.5</v>
      </c>
      <c r="F4269">
        <f>VLOOKUP(E4269,Aerogeneradores!$A$2:$E$47,2)</f>
        <v>430</v>
      </c>
      <c r="G4269">
        <f t="shared" si="176"/>
        <v>0.43</v>
      </c>
      <c r="H4269">
        <f t="shared" si="177"/>
        <v>0.43</v>
      </c>
      <c r="I4269">
        <f>H4269*$N$4</f>
        <v>6.88</v>
      </c>
    </row>
    <row r="4270" spans="1:9" x14ac:dyDescent="0.3">
      <c r="A4270">
        <v>2038</v>
      </c>
      <c r="B4270" t="s">
        <v>25</v>
      </c>
      <c r="C4270">
        <v>13</v>
      </c>
      <c r="D4270">
        <v>6.34</v>
      </c>
      <c r="E4270">
        <f t="shared" si="171"/>
        <v>6.5</v>
      </c>
      <c r="F4270">
        <f>VLOOKUP(E4270,Aerogeneradores!$A$2:$E$47,2)</f>
        <v>430</v>
      </c>
      <c r="G4270">
        <f t="shared" si="176"/>
        <v>0.43</v>
      </c>
      <c r="H4270">
        <f t="shared" si="177"/>
        <v>0.43</v>
      </c>
      <c r="I4270">
        <f>H4270*$N$4</f>
        <v>6.88</v>
      </c>
    </row>
    <row r="4271" spans="1:9" x14ac:dyDescent="0.3">
      <c r="A4271">
        <v>2038</v>
      </c>
      <c r="B4271" t="s">
        <v>25</v>
      </c>
      <c r="C4271">
        <v>14</v>
      </c>
      <c r="D4271">
        <v>6.34</v>
      </c>
      <c r="E4271">
        <f t="shared" si="171"/>
        <v>6.5</v>
      </c>
      <c r="F4271">
        <f>VLOOKUP(E4271,Aerogeneradores!$A$2:$E$47,2)</f>
        <v>430</v>
      </c>
      <c r="G4271">
        <f t="shared" si="176"/>
        <v>0.43</v>
      </c>
      <c r="H4271">
        <f t="shared" si="177"/>
        <v>0.43</v>
      </c>
      <c r="I4271">
        <f>H4271*$N$4</f>
        <v>6.88</v>
      </c>
    </row>
    <row r="4272" spans="1:9" x14ac:dyDescent="0.3">
      <c r="A4272">
        <v>2038</v>
      </c>
      <c r="B4272" t="s">
        <v>25</v>
      </c>
      <c r="C4272">
        <v>15</v>
      </c>
      <c r="D4272">
        <v>6.41</v>
      </c>
      <c r="E4272">
        <f t="shared" si="171"/>
        <v>6.5</v>
      </c>
      <c r="F4272">
        <f>VLOOKUP(E4272,Aerogeneradores!$A$2:$E$47,2)</f>
        <v>430</v>
      </c>
      <c r="G4272">
        <f t="shared" si="176"/>
        <v>0.43</v>
      </c>
      <c r="H4272">
        <f t="shared" si="177"/>
        <v>0.43</v>
      </c>
      <c r="I4272">
        <f>H4272*$N$4</f>
        <v>6.88</v>
      </c>
    </row>
    <row r="4273" spans="1:9" x14ac:dyDescent="0.3">
      <c r="A4273">
        <v>2038</v>
      </c>
      <c r="B4273" t="s">
        <v>25</v>
      </c>
      <c r="C4273">
        <v>16</v>
      </c>
      <c r="D4273">
        <v>6.57</v>
      </c>
      <c r="E4273">
        <f t="shared" si="171"/>
        <v>6.5</v>
      </c>
      <c r="F4273">
        <f>VLOOKUP(E4273,Aerogeneradores!$A$2:$E$47,2)</f>
        <v>430</v>
      </c>
      <c r="G4273">
        <f t="shared" si="176"/>
        <v>0.43</v>
      </c>
      <c r="H4273">
        <f t="shared" si="177"/>
        <v>0.43</v>
      </c>
      <c r="I4273">
        <f>H4273*$N$4</f>
        <v>6.88</v>
      </c>
    </row>
    <row r="4274" spans="1:9" x14ac:dyDescent="0.3">
      <c r="A4274">
        <v>2038</v>
      </c>
      <c r="B4274" t="s">
        <v>25</v>
      </c>
      <c r="C4274">
        <v>17</v>
      </c>
      <c r="D4274">
        <v>6.6</v>
      </c>
      <c r="E4274">
        <f t="shared" si="171"/>
        <v>6.5</v>
      </c>
      <c r="F4274">
        <f>VLOOKUP(E4274,Aerogeneradores!$A$2:$E$47,2)</f>
        <v>430</v>
      </c>
      <c r="G4274">
        <f t="shared" si="176"/>
        <v>0.43</v>
      </c>
      <c r="H4274">
        <f t="shared" si="177"/>
        <v>0.43</v>
      </c>
      <c r="I4274">
        <f>H4274*$N$4</f>
        <v>6.88</v>
      </c>
    </row>
    <row r="4275" spans="1:9" x14ac:dyDescent="0.3">
      <c r="A4275">
        <v>2038</v>
      </c>
      <c r="B4275" t="s">
        <v>25</v>
      </c>
      <c r="C4275">
        <v>18</v>
      </c>
      <c r="D4275">
        <v>6.71</v>
      </c>
      <c r="E4275">
        <f t="shared" si="171"/>
        <v>6.5</v>
      </c>
      <c r="F4275">
        <f>VLOOKUP(E4275,Aerogeneradores!$A$2:$E$47,2)</f>
        <v>430</v>
      </c>
      <c r="G4275">
        <f t="shared" si="176"/>
        <v>0.43</v>
      </c>
      <c r="H4275">
        <f t="shared" si="177"/>
        <v>0.43</v>
      </c>
      <c r="I4275">
        <f>H4275*$N$4</f>
        <v>6.88</v>
      </c>
    </row>
    <row r="4276" spans="1:9" x14ac:dyDescent="0.3">
      <c r="A4276">
        <v>2038</v>
      </c>
      <c r="B4276" t="s">
        <v>25</v>
      </c>
      <c r="C4276">
        <v>19</v>
      </c>
      <c r="D4276">
        <v>7.04</v>
      </c>
      <c r="E4276">
        <f t="shared" si="171"/>
        <v>7</v>
      </c>
      <c r="F4276">
        <f>VLOOKUP(E4276,Aerogeneradores!$A$2:$E$47,2)</f>
        <v>543</v>
      </c>
      <c r="G4276">
        <f t="shared" si="176"/>
        <v>0.54300000000000004</v>
      </c>
      <c r="H4276">
        <f t="shared" si="177"/>
        <v>0.54300000000000004</v>
      </c>
      <c r="I4276">
        <f>H4276*$N$4</f>
        <v>8.6880000000000006</v>
      </c>
    </row>
    <row r="4277" spans="1:9" x14ac:dyDescent="0.3">
      <c r="A4277">
        <v>2038</v>
      </c>
      <c r="B4277" t="s">
        <v>25</v>
      </c>
      <c r="C4277">
        <v>20</v>
      </c>
      <c r="D4277">
        <v>7.31</v>
      </c>
      <c r="E4277">
        <f t="shared" si="171"/>
        <v>7.5</v>
      </c>
      <c r="F4277">
        <f>VLOOKUP(E4277,Aerogeneradores!$A$2:$E$47,2)</f>
        <v>685</v>
      </c>
      <c r="G4277">
        <f t="shared" si="176"/>
        <v>0.68500000000000005</v>
      </c>
      <c r="H4277">
        <f t="shared" si="177"/>
        <v>0.68500000000000005</v>
      </c>
      <c r="I4277">
        <f>H4277*$N$4</f>
        <v>10.96</v>
      </c>
    </row>
    <row r="4278" spans="1:9" x14ac:dyDescent="0.3">
      <c r="A4278">
        <v>2038</v>
      </c>
      <c r="B4278" t="s">
        <v>25</v>
      </c>
      <c r="C4278">
        <v>21</v>
      </c>
      <c r="D4278">
        <v>7.4</v>
      </c>
      <c r="E4278">
        <f t="shared" si="171"/>
        <v>7.5</v>
      </c>
      <c r="F4278">
        <f>VLOOKUP(E4278,Aerogeneradores!$A$2:$E$47,2)</f>
        <v>685</v>
      </c>
      <c r="G4278">
        <f t="shared" si="176"/>
        <v>0.68500000000000005</v>
      </c>
      <c r="H4278">
        <f t="shared" si="177"/>
        <v>0.68500000000000005</v>
      </c>
      <c r="I4278">
        <f>H4278*$N$4</f>
        <v>10.96</v>
      </c>
    </row>
    <row r="4279" spans="1:9" x14ac:dyDescent="0.3">
      <c r="A4279">
        <v>2038</v>
      </c>
      <c r="B4279" t="s">
        <v>25</v>
      </c>
      <c r="C4279">
        <v>22</v>
      </c>
      <c r="D4279">
        <v>7.4</v>
      </c>
      <c r="E4279">
        <f t="shared" si="171"/>
        <v>7.5</v>
      </c>
      <c r="F4279">
        <f>VLOOKUP(E4279,Aerogeneradores!$A$2:$E$47,2)</f>
        <v>685</v>
      </c>
      <c r="G4279">
        <f t="shared" si="176"/>
        <v>0.68500000000000005</v>
      </c>
      <c r="H4279">
        <f t="shared" si="177"/>
        <v>0.68500000000000005</v>
      </c>
      <c r="I4279">
        <f>H4279*$N$4</f>
        <v>10.96</v>
      </c>
    </row>
    <row r="4280" spans="1:9" x14ac:dyDescent="0.3">
      <c r="A4280">
        <v>2038</v>
      </c>
      <c r="B4280" t="s">
        <v>25</v>
      </c>
      <c r="C4280">
        <v>23</v>
      </c>
      <c r="D4280">
        <v>7.39</v>
      </c>
      <c r="E4280">
        <f t="shared" si="171"/>
        <v>7.5</v>
      </c>
      <c r="F4280">
        <f>VLOOKUP(E4280,Aerogeneradores!$A$2:$E$47,2)</f>
        <v>685</v>
      </c>
      <c r="G4280">
        <f t="shared" si="176"/>
        <v>0.68500000000000005</v>
      </c>
      <c r="H4280">
        <f t="shared" si="177"/>
        <v>0.68500000000000005</v>
      </c>
      <c r="I4280">
        <f>H4280*$N$4</f>
        <v>10.96</v>
      </c>
    </row>
    <row r="4281" spans="1:9" x14ac:dyDescent="0.3">
      <c r="A4281">
        <v>2038</v>
      </c>
      <c r="B4281" t="s">
        <v>25</v>
      </c>
      <c r="C4281">
        <v>24</v>
      </c>
      <c r="D4281">
        <v>7.35</v>
      </c>
      <c r="E4281">
        <f t="shared" si="171"/>
        <v>7.5</v>
      </c>
      <c r="F4281">
        <f>VLOOKUP(E4281,Aerogeneradores!$A$2:$E$47,2)</f>
        <v>685</v>
      </c>
      <c r="G4281">
        <f t="shared" si="176"/>
        <v>0.68500000000000005</v>
      </c>
      <c r="H4281">
        <f t="shared" si="177"/>
        <v>0.68500000000000005</v>
      </c>
      <c r="I4281">
        <f>H4281*$N$4</f>
        <v>10.96</v>
      </c>
    </row>
    <row r="4282" spans="1:9" x14ac:dyDescent="0.3">
      <c r="A4282">
        <v>2038</v>
      </c>
      <c r="B4282" t="s">
        <v>26</v>
      </c>
      <c r="C4282">
        <v>1</v>
      </c>
      <c r="D4282">
        <v>8.49</v>
      </c>
      <c r="E4282">
        <f t="shared" si="171"/>
        <v>8.5</v>
      </c>
      <c r="F4282">
        <f>VLOOKUP(E4282,Aerogeneradores!$A$2:$E$47,2)</f>
        <v>982</v>
      </c>
      <c r="G4282">
        <f t="shared" si="176"/>
        <v>0.98199999999999998</v>
      </c>
      <c r="H4282">
        <f t="shared" si="177"/>
        <v>0.98199999999999998</v>
      </c>
      <c r="I4282">
        <f>H4282*$N$4</f>
        <v>15.712</v>
      </c>
    </row>
    <row r="4283" spans="1:9" x14ac:dyDescent="0.3">
      <c r="A4283">
        <v>2038</v>
      </c>
      <c r="B4283" t="s">
        <v>26</v>
      </c>
      <c r="C4283">
        <v>2</v>
      </c>
      <c r="D4283">
        <v>8.34</v>
      </c>
      <c r="E4283">
        <f t="shared" si="171"/>
        <v>8.5</v>
      </c>
      <c r="F4283">
        <f>VLOOKUP(E4283,Aerogeneradores!$A$2:$E$47,2)</f>
        <v>982</v>
      </c>
      <c r="G4283">
        <f t="shared" si="176"/>
        <v>0.98199999999999998</v>
      </c>
      <c r="H4283">
        <f t="shared" si="177"/>
        <v>0.98199999999999998</v>
      </c>
      <c r="I4283">
        <f>H4283*$N$4</f>
        <v>15.712</v>
      </c>
    </row>
    <row r="4284" spans="1:9" x14ac:dyDescent="0.3">
      <c r="A4284">
        <v>2038</v>
      </c>
      <c r="B4284" t="s">
        <v>26</v>
      </c>
      <c r="C4284">
        <v>3</v>
      </c>
      <c r="D4284">
        <v>8.24</v>
      </c>
      <c r="E4284">
        <f t="shared" si="171"/>
        <v>8</v>
      </c>
      <c r="F4284">
        <f>VLOOKUP(E4284,Aerogeneradores!$A$2:$E$47,2)</f>
        <v>837</v>
      </c>
      <c r="G4284">
        <f t="shared" si="176"/>
        <v>0.83699999999999997</v>
      </c>
      <c r="H4284">
        <f t="shared" si="177"/>
        <v>0.83699999999999997</v>
      </c>
      <c r="I4284">
        <f>H4284*$N$4</f>
        <v>13.391999999999999</v>
      </c>
    </row>
    <row r="4285" spans="1:9" x14ac:dyDescent="0.3">
      <c r="A4285">
        <v>2038</v>
      </c>
      <c r="B4285" t="s">
        <v>26</v>
      </c>
      <c r="C4285">
        <v>4</v>
      </c>
      <c r="D4285">
        <v>8.0500000000000007</v>
      </c>
      <c r="E4285">
        <f t="shared" si="171"/>
        <v>8</v>
      </c>
      <c r="F4285">
        <f>VLOOKUP(E4285,Aerogeneradores!$A$2:$E$47,2)</f>
        <v>837</v>
      </c>
      <c r="G4285">
        <f t="shared" si="176"/>
        <v>0.83699999999999997</v>
      </c>
      <c r="H4285">
        <f t="shared" si="177"/>
        <v>0.83699999999999997</v>
      </c>
      <c r="I4285">
        <f>H4285*$N$4</f>
        <v>13.391999999999999</v>
      </c>
    </row>
    <row r="4286" spans="1:9" x14ac:dyDescent="0.3">
      <c r="A4286">
        <v>2038</v>
      </c>
      <c r="B4286" t="s">
        <v>26</v>
      </c>
      <c r="C4286">
        <v>5</v>
      </c>
      <c r="D4286">
        <v>7.84</v>
      </c>
      <c r="E4286">
        <f t="shared" si="171"/>
        <v>8</v>
      </c>
      <c r="F4286">
        <f>VLOOKUP(E4286,Aerogeneradores!$A$2:$E$47,2)</f>
        <v>837</v>
      </c>
      <c r="G4286">
        <f t="shared" si="176"/>
        <v>0.83699999999999997</v>
      </c>
      <c r="H4286">
        <f t="shared" si="177"/>
        <v>0.83699999999999997</v>
      </c>
      <c r="I4286">
        <f>H4286*$N$4</f>
        <v>13.391999999999999</v>
      </c>
    </row>
    <row r="4287" spans="1:9" x14ac:dyDescent="0.3">
      <c r="A4287">
        <v>2038</v>
      </c>
      <c r="B4287" t="s">
        <v>26</v>
      </c>
      <c r="C4287">
        <v>6</v>
      </c>
      <c r="D4287">
        <v>7.69</v>
      </c>
      <c r="E4287">
        <f t="shared" si="171"/>
        <v>7.5</v>
      </c>
      <c r="F4287">
        <f>VLOOKUP(E4287,Aerogeneradores!$A$2:$E$47,2)</f>
        <v>685</v>
      </c>
      <c r="G4287">
        <f t="shared" si="176"/>
        <v>0.68500000000000005</v>
      </c>
      <c r="H4287">
        <f t="shared" si="177"/>
        <v>0.68500000000000005</v>
      </c>
      <c r="I4287">
        <f>H4287*$N$4</f>
        <v>10.96</v>
      </c>
    </row>
    <row r="4288" spans="1:9" x14ac:dyDescent="0.3">
      <c r="A4288">
        <v>2038</v>
      </c>
      <c r="B4288" t="s">
        <v>26</v>
      </c>
      <c r="C4288">
        <v>7</v>
      </c>
      <c r="D4288">
        <v>7.55</v>
      </c>
      <c r="E4288">
        <f t="shared" si="171"/>
        <v>7.5</v>
      </c>
      <c r="F4288">
        <f>VLOOKUP(E4288,Aerogeneradores!$A$2:$E$47,2)</f>
        <v>685</v>
      </c>
      <c r="G4288">
        <f t="shared" si="176"/>
        <v>0.68500000000000005</v>
      </c>
      <c r="H4288">
        <f t="shared" si="177"/>
        <v>0.68500000000000005</v>
      </c>
      <c r="I4288">
        <f>H4288*$N$4</f>
        <v>10.96</v>
      </c>
    </row>
    <row r="4289" spans="1:9" x14ac:dyDescent="0.3">
      <c r="A4289">
        <v>2038</v>
      </c>
      <c r="B4289" t="s">
        <v>26</v>
      </c>
      <c r="C4289">
        <v>8</v>
      </c>
      <c r="D4289">
        <v>7.35</v>
      </c>
      <c r="E4289">
        <f t="shared" si="171"/>
        <v>7.5</v>
      </c>
      <c r="F4289">
        <f>VLOOKUP(E4289,Aerogeneradores!$A$2:$E$47,2)</f>
        <v>685</v>
      </c>
      <c r="G4289">
        <f t="shared" si="176"/>
        <v>0.68500000000000005</v>
      </c>
      <c r="H4289">
        <f t="shared" si="177"/>
        <v>0.68500000000000005</v>
      </c>
      <c r="I4289">
        <f>H4289*$N$4</f>
        <v>10.96</v>
      </c>
    </row>
    <row r="4290" spans="1:9" x14ac:dyDescent="0.3">
      <c r="A4290">
        <v>2038</v>
      </c>
      <c r="B4290" t="s">
        <v>26</v>
      </c>
      <c r="C4290">
        <v>9</v>
      </c>
      <c r="D4290">
        <v>7.14</v>
      </c>
      <c r="E4290">
        <f t="shared" si="171"/>
        <v>7</v>
      </c>
      <c r="F4290">
        <f>VLOOKUP(E4290,Aerogeneradores!$A$2:$E$47,2)</f>
        <v>543</v>
      </c>
      <c r="G4290">
        <f t="shared" si="176"/>
        <v>0.54300000000000004</v>
      </c>
      <c r="H4290">
        <f t="shared" si="177"/>
        <v>0.54300000000000004</v>
      </c>
      <c r="I4290">
        <f>H4290*$N$4</f>
        <v>8.6880000000000006</v>
      </c>
    </row>
    <row r="4291" spans="1:9" x14ac:dyDescent="0.3">
      <c r="A4291">
        <v>2038</v>
      </c>
      <c r="B4291" t="s">
        <v>26</v>
      </c>
      <c r="C4291">
        <v>10</v>
      </c>
      <c r="D4291">
        <v>7.07</v>
      </c>
      <c r="E4291">
        <f t="shared" si="171"/>
        <v>7</v>
      </c>
      <c r="F4291">
        <f>VLOOKUP(E4291,Aerogeneradores!$A$2:$E$47,2)</f>
        <v>543</v>
      </c>
      <c r="G4291">
        <f t="shared" si="176"/>
        <v>0.54300000000000004</v>
      </c>
      <c r="H4291">
        <f t="shared" si="177"/>
        <v>0.54300000000000004</v>
      </c>
      <c r="I4291">
        <f>H4291*$N$4</f>
        <v>8.6880000000000006</v>
      </c>
    </row>
    <row r="4292" spans="1:9" x14ac:dyDescent="0.3">
      <c r="A4292">
        <v>2038</v>
      </c>
      <c r="B4292" t="s">
        <v>26</v>
      </c>
      <c r="C4292">
        <v>11</v>
      </c>
      <c r="D4292">
        <v>6.88</v>
      </c>
      <c r="E4292">
        <f t="shared" si="171"/>
        <v>7</v>
      </c>
      <c r="F4292">
        <f>VLOOKUP(E4292,Aerogeneradores!$A$2:$E$47,2)</f>
        <v>543</v>
      </c>
      <c r="G4292">
        <f t="shared" si="176"/>
        <v>0.54300000000000004</v>
      </c>
      <c r="H4292">
        <f t="shared" si="177"/>
        <v>0.54300000000000004</v>
      </c>
      <c r="I4292">
        <f>H4292*$N$4</f>
        <v>8.6880000000000006</v>
      </c>
    </row>
    <row r="4293" spans="1:9" x14ac:dyDescent="0.3">
      <c r="A4293">
        <v>2038</v>
      </c>
      <c r="B4293" t="s">
        <v>26</v>
      </c>
      <c r="C4293">
        <v>12</v>
      </c>
      <c r="D4293">
        <v>6.74</v>
      </c>
      <c r="E4293">
        <f t="shared" si="171"/>
        <v>6.5</v>
      </c>
      <c r="F4293">
        <f>VLOOKUP(E4293,Aerogeneradores!$A$2:$E$47,2)</f>
        <v>430</v>
      </c>
      <c r="G4293">
        <f t="shared" si="176"/>
        <v>0.43</v>
      </c>
      <c r="H4293">
        <f t="shared" si="177"/>
        <v>0.43</v>
      </c>
      <c r="I4293">
        <f>H4293*$N$4</f>
        <v>6.88</v>
      </c>
    </row>
    <row r="4294" spans="1:9" x14ac:dyDescent="0.3">
      <c r="A4294">
        <v>2038</v>
      </c>
      <c r="B4294" t="s">
        <v>26</v>
      </c>
      <c r="C4294">
        <v>13</v>
      </c>
      <c r="D4294">
        <v>6.6</v>
      </c>
      <c r="E4294">
        <f t="shared" si="171"/>
        <v>6.5</v>
      </c>
      <c r="F4294">
        <f>VLOOKUP(E4294,Aerogeneradores!$A$2:$E$47,2)</f>
        <v>430</v>
      </c>
      <c r="G4294">
        <f t="shared" si="176"/>
        <v>0.43</v>
      </c>
      <c r="H4294">
        <f t="shared" si="177"/>
        <v>0.43</v>
      </c>
      <c r="I4294">
        <f>H4294*$N$4</f>
        <v>6.88</v>
      </c>
    </row>
    <row r="4295" spans="1:9" x14ac:dyDescent="0.3">
      <c r="A4295">
        <v>2038</v>
      </c>
      <c r="B4295" t="s">
        <v>26</v>
      </c>
      <c r="C4295">
        <v>14</v>
      </c>
      <c r="D4295">
        <v>6.64</v>
      </c>
      <c r="E4295">
        <f t="shared" si="171"/>
        <v>6.5</v>
      </c>
      <c r="F4295">
        <f>VLOOKUP(E4295,Aerogeneradores!$A$2:$E$47,2)</f>
        <v>430</v>
      </c>
      <c r="G4295">
        <f t="shared" si="176"/>
        <v>0.43</v>
      </c>
      <c r="H4295">
        <f t="shared" si="177"/>
        <v>0.43</v>
      </c>
      <c r="I4295">
        <f>H4295*$N$4</f>
        <v>6.88</v>
      </c>
    </row>
    <row r="4296" spans="1:9" x14ac:dyDescent="0.3">
      <c r="A4296">
        <v>2038</v>
      </c>
      <c r="B4296" t="s">
        <v>26</v>
      </c>
      <c r="C4296">
        <v>15</v>
      </c>
      <c r="D4296">
        <v>6.85</v>
      </c>
      <c r="E4296">
        <f t="shared" si="171"/>
        <v>7</v>
      </c>
      <c r="F4296">
        <f>VLOOKUP(E4296,Aerogeneradores!$A$2:$E$47,2)</f>
        <v>543</v>
      </c>
      <c r="G4296">
        <f t="shared" si="176"/>
        <v>0.54300000000000004</v>
      </c>
      <c r="H4296">
        <f t="shared" si="177"/>
        <v>0.54300000000000004</v>
      </c>
      <c r="I4296">
        <f>H4296*$N$4</f>
        <v>8.6880000000000006</v>
      </c>
    </row>
    <row r="4297" spans="1:9" x14ac:dyDescent="0.3">
      <c r="A4297">
        <v>2038</v>
      </c>
      <c r="B4297" t="s">
        <v>26</v>
      </c>
      <c r="C4297">
        <v>16</v>
      </c>
      <c r="D4297">
        <v>7.22</v>
      </c>
      <c r="E4297">
        <f t="shared" si="171"/>
        <v>7</v>
      </c>
      <c r="F4297">
        <f>VLOOKUP(E4297,Aerogeneradores!$A$2:$E$47,2)</f>
        <v>543</v>
      </c>
      <c r="G4297">
        <f t="shared" si="176"/>
        <v>0.54300000000000004</v>
      </c>
      <c r="H4297">
        <f t="shared" si="177"/>
        <v>0.54300000000000004</v>
      </c>
      <c r="I4297">
        <f>H4297*$N$4</f>
        <v>8.6880000000000006</v>
      </c>
    </row>
    <row r="4298" spans="1:9" x14ac:dyDescent="0.3">
      <c r="A4298">
        <v>2038</v>
      </c>
      <c r="B4298" t="s">
        <v>26</v>
      </c>
      <c r="C4298">
        <v>17</v>
      </c>
      <c r="D4298">
        <v>7.28</v>
      </c>
      <c r="E4298">
        <f t="shared" si="171"/>
        <v>7.5</v>
      </c>
      <c r="F4298">
        <f>VLOOKUP(E4298,Aerogeneradores!$A$2:$E$47,2)</f>
        <v>685</v>
      </c>
      <c r="G4298">
        <f t="shared" si="176"/>
        <v>0.68500000000000005</v>
      </c>
      <c r="H4298">
        <f t="shared" si="177"/>
        <v>0.68500000000000005</v>
      </c>
      <c r="I4298">
        <f>H4298*$N$4</f>
        <v>10.96</v>
      </c>
    </row>
    <row r="4299" spans="1:9" x14ac:dyDescent="0.3">
      <c r="A4299">
        <v>2038</v>
      </c>
      <c r="B4299" t="s">
        <v>26</v>
      </c>
      <c r="C4299">
        <v>18</v>
      </c>
      <c r="D4299">
        <v>7.6</v>
      </c>
      <c r="E4299">
        <f t="shared" si="171"/>
        <v>7.5</v>
      </c>
      <c r="F4299">
        <f>VLOOKUP(E4299,Aerogeneradores!$A$2:$E$47,2)</f>
        <v>685</v>
      </c>
      <c r="G4299">
        <f t="shared" ref="G4299:G4329" si="178">F4299/1000</f>
        <v>0.68500000000000005</v>
      </c>
      <c r="H4299">
        <f t="shared" ref="H4299:H4329" si="179">G4299*1</f>
        <v>0.68500000000000005</v>
      </c>
      <c r="I4299">
        <f>H4299*$N$4</f>
        <v>10.96</v>
      </c>
    </row>
    <row r="4300" spans="1:9" x14ac:dyDescent="0.3">
      <c r="A4300">
        <v>2038</v>
      </c>
      <c r="B4300" t="s">
        <v>26</v>
      </c>
      <c r="C4300">
        <v>19</v>
      </c>
      <c r="D4300">
        <v>7.89</v>
      </c>
      <c r="E4300">
        <f t="shared" si="171"/>
        <v>8</v>
      </c>
      <c r="F4300">
        <f>VLOOKUP(E4300,Aerogeneradores!$A$2:$E$47,2)</f>
        <v>837</v>
      </c>
      <c r="G4300">
        <f t="shared" si="178"/>
        <v>0.83699999999999997</v>
      </c>
      <c r="H4300">
        <f t="shared" si="179"/>
        <v>0.83699999999999997</v>
      </c>
      <c r="I4300">
        <f>H4300*$N$4</f>
        <v>13.391999999999999</v>
      </c>
    </row>
    <row r="4301" spans="1:9" x14ac:dyDescent="0.3">
      <c r="A4301">
        <v>2038</v>
      </c>
      <c r="B4301" t="s">
        <v>26</v>
      </c>
      <c r="C4301">
        <v>20</v>
      </c>
      <c r="D4301">
        <v>8.42</v>
      </c>
      <c r="E4301">
        <f t="shared" si="171"/>
        <v>8.5</v>
      </c>
      <c r="F4301">
        <f>VLOOKUP(E4301,Aerogeneradores!$A$2:$E$47,2)</f>
        <v>982</v>
      </c>
      <c r="G4301">
        <f t="shared" si="178"/>
        <v>0.98199999999999998</v>
      </c>
      <c r="H4301">
        <f t="shared" si="179"/>
        <v>0.98199999999999998</v>
      </c>
      <c r="I4301">
        <f>H4301*$N$4</f>
        <v>15.712</v>
      </c>
    </row>
    <row r="4302" spans="1:9" x14ac:dyDescent="0.3">
      <c r="A4302">
        <v>2038</v>
      </c>
      <c r="B4302" t="s">
        <v>26</v>
      </c>
      <c r="C4302">
        <v>21</v>
      </c>
      <c r="D4302">
        <v>8.6300000000000008</v>
      </c>
      <c r="E4302">
        <f t="shared" si="171"/>
        <v>8.5</v>
      </c>
      <c r="F4302">
        <f>VLOOKUP(E4302,Aerogeneradores!$A$2:$E$47,2)</f>
        <v>982</v>
      </c>
      <c r="G4302">
        <f t="shared" si="178"/>
        <v>0.98199999999999998</v>
      </c>
      <c r="H4302">
        <f t="shared" si="179"/>
        <v>0.98199999999999998</v>
      </c>
      <c r="I4302">
        <f>H4302*$N$4</f>
        <v>15.712</v>
      </c>
    </row>
    <row r="4303" spans="1:9" x14ac:dyDescent="0.3">
      <c r="A4303">
        <v>2038</v>
      </c>
      <c r="B4303" t="s">
        <v>26</v>
      </c>
      <c r="C4303">
        <v>22</v>
      </c>
      <c r="D4303">
        <v>8.6</v>
      </c>
      <c r="E4303">
        <f t="shared" si="171"/>
        <v>8.5</v>
      </c>
      <c r="F4303">
        <f>VLOOKUP(E4303,Aerogeneradores!$A$2:$E$47,2)</f>
        <v>982</v>
      </c>
      <c r="G4303">
        <f t="shared" si="178"/>
        <v>0.98199999999999998</v>
      </c>
      <c r="H4303">
        <f t="shared" si="179"/>
        <v>0.98199999999999998</v>
      </c>
      <c r="I4303">
        <f>H4303*$N$4</f>
        <v>15.712</v>
      </c>
    </row>
    <row r="4304" spans="1:9" x14ac:dyDescent="0.3">
      <c r="A4304">
        <v>2038</v>
      </c>
      <c r="B4304" t="s">
        <v>26</v>
      </c>
      <c r="C4304">
        <v>23</v>
      </c>
      <c r="D4304">
        <v>8.61</v>
      </c>
      <c r="E4304">
        <f t="shared" si="171"/>
        <v>8.5</v>
      </c>
      <c r="F4304">
        <f>VLOOKUP(E4304,Aerogeneradores!$A$2:$E$47,2)</f>
        <v>982</v>
      </c>
      <c r="G4304">
        <f t="shared" si="178"/>
        <v>0.98199999999999998</v>
      </c>
      <c r="H4304">
        <f t="shared" si="179"/>
        <v>0.98199999999999998</v>
      </c>
      <c r="I4304">
        <f>H4304*$N$4</f>
        <v>15.712</v>
      </c>
    </row>
    <row r="4305" spans="1:9" x14ac:dyDescent="0.3">
      <c r="A4305">
        <v>2038</v>
      </c>
      <c r="B4305" t="s">
        <v>26</v>
      </c>
      <c r="C4305">
        <v>24</v>
      </c>
      <c r="D4305">
        <v>8.49</v>
      </c>
      <c r="E4305">
        <f t="shared" si="171"/>
        <v>8.5</v>
      </c>
      <c r="F4305">
        <f>VLOOKUP(E4305,Aerogeneradores!$A$2:$E$47,2)</f>
        <v>982</v>
      </c>
      <c r="G4305">
        <f t="shared" si="178"/>
        <v>0.98199999999999998</v>
      </c>
      <c r="H4305">
        <f t="shared" si="179"/>
        <v>0.98199999999999998</v>
      </c>
      <c r="I4305">
        <f>H4305*$N$4</f>
        <v>15.712</v>
      </c>
    </row>
    <row r="4306" spans="1:9" x14ac:dyDescent="0.3">
      <c r="A4306">
        <v>2038</v>
      </c>
      <c r="B4306" t="s">
        <v>27</v>
      </c>
      <c r="C4306">
        <v>1</v>
      </c>
      <c r="D4306">
        <v>10.34</v>
      </c>
      <c r="E4306">
        <f t="shared" si="171"/>
        <v>10.5</v>
      </c>
      <c r="F4306">
        <f>VLOOKUP(E4306,Aerogeneradores!$A$2:$E$47,2)</f>
        <v>1490</v>
      </c>
      <c r="G4306">
        <f t="shared" si="178"/>
        <v>1.49</v>
      </c>
      <c r="H4306">
        <f t="shared" si="179"/>
        <v>1.49</v>
      </c>
      <c r="I4306">
        <f>H4306*$N$4</f>
        <v>23.84</v>
      </c>
    </row>
    <row r="4307" spans="1:9" x14ac:dyDescent="0.3">
      <c r="A4307">
        <v>2038</v>
      </c>
      <c r="B4307" t="s">
        <v>27</v>
      </c>
      <c r="C4307">
        <v>2</v>
      </c>
      <c r="D4307">
        <v>10.06</v>
      </c>
      <c r="E4307">
        <f t="shared" si="171"/>
        <v>10</v>
      </c>
      <c r="F4307">
        <f>VLOOKUP(E4307,Aerogeneradores!$A$2:$E$47,2)</f>
        <v>1464</v>
      </c>
      <c r="G4307">
        <f t="shared" si="178"/>
        <v>1.464</v>
      </c>
      <c r="H4307">
        <f t="shared" si="179"/>
        <v>1.464</v>
      </c>
      <c r="I4307">
        <f>H4307*$N$4</f>
        <v>23.423999999999999</v>
      </c>
    </row>
    <row r="4308" spans="1:9" x14ac:dyDescent="0.3">
      <c r="A4308">
        <v>2038</v>
      </c>
      <c r="B4308" t="s">
        <v>27</v>
      </c>
      <c r="C4308">
        <v>3</v>
      </c>
      <c r="D4308">
        <v>10.029999999999999</v>
      </c>
      <c r="E4308">
        <f t="shared" si="171"/>
        <v>10</v>
      </c>
      <c r="F4308">
        <f>VLOOKUP(E4308,Aerogeneradores!$A$2:$E$47,2)</f>
        <v>1464</v>
      </c>
      <c r="G4308">
        <f t="shared" si="178"/>
        <v>1.464</v>
      </c>
      <c r="H4308">
        <f t="shared" si="179"/>
        <v>1.464</v>
      </c>
      <c r="I4308">
        <f>H4308*$N$4</f>
        <v>23.423999999999999</v>
      </c>
    </row>
    <row r="4309" spans="1:9" x14ac:dyDescent="0.3">
      <c r="A4309">
        <v>2038</v>
      </c>
      <c r="B4309" t="s">
        <v>27</v>
      </c>
      <c r="C4309">
        <v>4</v>
      </c>
      <c r="D4309">
        <v>9.7100000000000009</v>
      </c>
      <c r="E4309">
        <f t="shared" si="171"/>
        <v>9.5</v>
      </c>
      <c r="F4309">
        <f>VLOOKUP(E4309,Aerogeneradores!$A$2:$E$47,2)</f>
        <v>1310</v>
      </c>
      <c r="G4309">
        <f t="shared" si="178"/>
        <v>1.31</v>
      </c>
      <c r="H4309">
        <f t="shared" si="179"/>
        <v>1.31</v>
      </c>
      <c r="I4309">
        <f>H4309*$N$4</f>
        <v>20.96</v>
      </c>
    </row>
    <row r="4310" spans="1:9" x14ac:dyDescent="0.3">
      <c r="A4310">
        <v>2038</v>
      </c>
      <c r="B4310" t="s">
        <v>27</v>
      </c>
      <c r="C4310">
        <v>5</v>
      </c>
      <c r="D4310">
        <v>9.48</v>
      </c>
      <c r="E4310">
        <f t="shared" si="171"/>
        <v>9.5</v>
      </c>
      <c r="F4310">
        <f>VLOOKUP(E4310,Aerogeneradores!$A$2:$E$47,2)</f>
        <v>1310</v>
      </c>
      <c r="G4310">
        <f t="shared" si="178"/>
        <v>1.31</v>
      </c>
      <c r="H4310">
        <f t="shared" si="179"/>
        <v>1.31</v>
      </c>
      <c r="I4310">
        <f>H4310*$N$4</f>
        <v>20.96</v>
      </c>
    </row>
    <row r="4311" spans="1:9" x14ac:dyDescent="0.3">
      <c r="A4311">
        <v>2038</v>
      </c>
      <c r="B4311" t="s">
        <v>27</v>
      </c>
      <c r="C4311">
        <v>6</v>
      </c>
      <c r="D4311">
        <v>9.19</v>
      </c>
      <c r="E4311">
        <f t="shared" si="171"/>
        <v>9</v>
      </c>
      <c r="F4311">
        <f>VLOOKUP(E4311,Aerogeneradores!$A$2:$E$47,2)</f>
        <v>1126</v>
      </c>
      <c r="G4311">
        <f t="shared" si="178"/>
        <v>1.1259999999999999</v>
      </c>
      <c r="H4311">
        <f t="shared" si="179"/>
        <v>1.1259999999999999</v>
      </c>
      <c r="I4311">
        <f>H4311*$N$4</f>
        <v>18.015999999999998</v>
      </c>
    </row>
    <row r="4312" spans="1:9" x14ac:dyDescent="0.3">
      <c r="A4312">
        <v>2038</v>
      </c>
      <c r="B4312" t="s">
        <v>27</v>
      </c>
      <c r="C4312">
        <v>7</v>
      </c>
      <c r="D4312">
        <v>8.77</v>
      </c>
      <c r="E4312">
        <f t="shared" si="171"/>
        <v>9</v>
      </c>
      <c r="F4312">
        <f>VLOOKUP(E4312,Aerogeneradores!$A$2:$E$47,2)</f>
        <v>1126</v>
      </c>
      <c r="G4312">
        <f t="shared" si="178"/>
        <v>1.1259999999999999</v>
      </c>
      <c r="H4312">
        <f t="shared" si="179"/>
        <v>1.1259999999999999</v>
      </c>
      <c r="I4312">
        <f>H4312*$N$4</f>
        <v>18.015999999999998</v>
      </c>
    </row>
    <row r="4313" spans="1:9" x14ac:dyDescent="0.3">
      <c r="A4313">
        <v>2038</v>
      </c>
      <c r="B4313" t="s">
        <v>27</v>
      </c>
      <c r="C4313">
        <v>8</v>
      </c>
      <c r="D4313">
        <v>8.43</v>
      </c>
      <c r="E4313">
        <f t="shared" si="171"/>
        <v>8.5</v>
      </c>
      <c r="F4313">
        <f>VLOOKUP(E4313,Aerogeneradores!$A$2:$E$47,2)</f>
        <v>982</v>
      </c>
      <c r="G4313">
        <f t="shared" si="178"/>
        <v>0.98199999999999998</v>
      </c>
      <c r="H4313">
        <f t="shared" si="179"/>
        <v>0.98199999999999998</v>
      </c>
      <c r="I4313">
        <f>H4313*$N$4</f>
        <v>15.712</v>
      </c>
    </row>
    <row r="4314" spans="1:9" x14ac:dyDescent="0.3">
      <c r="A4314">
        <v>2038</v>
      </c>
      <c r="B4314" t="s">
        <v>27</v>
      </c>
      <c r="C4314">
        <v>9</v>
      </c>
      <c r="D4314">
        <v>8.1300000000000008</v>
      </c>
      <c r="E4314">
        <f t="shared" si="171"/>
        <v>8</v>
      </c>
      <c r="F4314">
        <f>VLOOKUP(E4314,Aerogeneradores!$A$2:$E$47,2)</f>
        <v>837</v>
      </c>
      <c r="G4314">
        <f t="shared" si="178"/>
        <v>0.83699999999999997</v>
      </c>
      <c r="H4314">
        <f t="shared" si="179"/>
        <v>0.83699999999999997</v>
      </c>
      <c r="I4314">
        <f>H4314*$N$4</f>
        <v>13.391999999999999</v>
      </c>
    </row>
    <row r="4315" spans="1:9" x14ac:dyDescent="0.3">
      <c r="A4315">
        <v>2038</v>
      </c>
      <c r="B4315" t="s">
        <v>27</v>
      </c>
      <c r="C4315">
        <v>10</v>
      </c>
      <c r="D4315">
        <v>8.0399999999999991</v>
      </c>
      <c r="E4315">
        <f t="shared" si="171"/>
        <v>8</v>
      </c>
      <c r="F4315">
        <f>VLOOKUP(E4315,Aerogeneradores!$A$2:$E$47,2)</f>
        <v>837</v>
      </c>
      <c r="G4315">
        <f t="shared" si="178"/>
        <v>0.83699999999999997</v>
      </c>
      <c r="H4315">
        <f t="shared" si="179"/>
        <v>0.83699999999999997</v>
      </c>
      <c r="I4315">
        <f>H4315*$N$4</f>
        <v>13.391999999999999</v>
      </c>
    </row>
    <row r="4316" spans="1:9" x14ac:dyDescent="0.3">
      <c r="A4316">
        <v>2038</v>
      </c>
      <c r="B4316" t="s">
        <v>27</v>
      </c>
      <c r="C4316">
        <v>11</v>
      </c>
      <c r="D4316">
        <v>7.85</v>
      </c>
      <c r="E4316">
        <f t="shared" si="171"/>
        <v>8</v>
      </c>
      <c r="F4316">
        <f>VLOOKUP(E4316,Aerogeneradores!$A$2:$E$47,2)</f>
        <v>837</v>
      </c>
      <c r="G4316">
        <f t="shared" si="178"/>
        <v>0.83699999999999997</v>
      </c>
      <c r="H4316">
        <f t="shared" si="179"/>
        <v>0.83699999999999997</v>
      </c>
      <c r="I4316">
        <f>H4316*$N$4</f>
        <v>13.391999999999999</v>
      </c>
    </row>
    <row r="4317" spans="1:9" x14ac:dyDescent="0.3">
      <c r="A4317">
        <v>2038</v>
      </c>
      <c r="B4317" t="s">
        <v>27</v>
      </c>
      <c r="C4317">
        <v>12</v>
      </c>
      <c r="D4317">
        <v>7.58</v>
      </c>
      <c r="E4317">
        <f t="shared" si="171"/>
        <v>7.5</v>
      </c>
      <c r="F4317">
        <f>VLOOKUP(E4317,Aerogeneradores!$A$2:$E$47,2)</f>
        <v>685</v>
      </c>
      <c r="G4317">
        <f t="shared" si="178"/>
        <v>0.68500000000000005</v>
      </c>
      <c r="H4317">
        <f t="shared" si="179"/>
        <v>0.68500000000000005</v>
      </c>
      <c r="I4317">
        <f>H4317*$N$4</f>
        <v>10.96</v>
      </c>
    </row>
    <row r="4318" spans="1:9" x14ac:dyDescent="0.3">
      <c r="A4318">
        <v>2038</v>
      </c>
      <c r="B4318" t="s">
        <v>27</v>
      </c>
      <c r="C4318">
        <v>13</v>
      </c>
      <c r="D4318">
        <v>7.5</v>
      </c>
      <c r="E4318">
        <f t="shared" si="171"/>
        <v>7.5</v>
      </c>
      <c r="F4318">
        <f>VLOOKUP(E4318,Aerogeneradores!$A$2:$E$47,2)</f>
        <v>685</v>
      </c>
      <c r="G4318">
        <f t="shared" si="178"/>
        <v>0.68500000000000005</v>
      </c>
      <c r="H4318">
        <f t="shared" si="179"/>
        <v>0.68500000000000005</v>
      </c>
      <c r="I4318">
        <f>H4318*$N$4</f>
        <v>10.96</v>
      </c>
    </row>
    <row r="4319" spans="1:9" x14ac:dyDescent="0.3">
      <c r="A4319">
        <v>2038</v>
      </c>
      <c r="B4319" t="s">
        <v>27</v>
      </c>
      <c r="C4319">
        <v>14</v>
      </c>
      <c r="D4319">
        <v>7.53</v>
      </c>
      <c r="E4319">
        <f t="shared" si="171"/>
        <v>7.5</v>
      </c>
      <c r="F4319">
        <f>VLOOKUP(E4319,Aerogeneradores!$A$2:$E$47,2)</f>
        <v>685</v>
      </c>
      <c r="G4319">
        <f t="shared" si="178"/>
        <v>0.68500000000000005</v>
      </c>
      <c r="H4319">
        <f t="shared" si="179"/>
        <v>0.68500000000000005</v>
      </c>
      <c r="I4319">
        <f>H4319*$N$4</f>
        <v>10.96</v>
      </c>
    </row>
    <row r="4320" spans="1:9" x14ac:dyDescent="0.3">
      <c r="A4320">
        <v>2038</v>
      </c>
      <c r="B4320" t="s">
        <v>27</v>
      </c>
      <c r="C4320">
        <v>15</v>
      </c>
      <c r="D4320">
        <v>7.57</v>
      </c>
      <c r="E4320">
        <f t="shared" si="171"/>
        <v>7.5</v>
      </c>
      <c r="F4320">
        <f>VLOOKUP(E4320,Aerogeneradores!$A$2:$E$47,2)</f>
        <v>685</v>
      </c>
      <c r="G4320">
        <f t="shared" si="178"/>
        <v>0.68500000000000005</v>
      </c>
      <c r="H4320">
        <f t="shared" si="179"/>
        <v>0.68500000000000005</v>
      </c>
      <c r="I4320">
        <f>H4320*$N$4</f>
        <v>10.96</v>
      </c>
    </row>
    <row r="4321" spans="1:9" x14ac:dyDescent="0.3">
      <c r="A4321">
        <v>2038</v>
      </c>
      <c r="B4321" t="s">
        <v>27</v>
      </c>
      <c r="C4321">
        <v>16</v>
      </c>
      <c r="D4321">
        <v>7.76</v>
      </c>
      <c r="E4321">
        <f t="shared" si="171"/>
        <v>8</v>
      </c>
      <c r="F4321">
        <f>VLOOKUP(E4321,Aerogeneradores!$A$2:$E$47,2)</f>
        <v>837</v>
      </c>
      <c r="G4321">
        <f t="shared" si="178"/>
        <v>0.83699999999999997</v>
      </c>
      <c r="H4321">
        <f t="shared" si="179"/>
        <v>0.83699999999999997</v>
      </c>
      <c r="I4321">
        <f>H4321*$N$4</f>
        <v>13.391999999999999</v>
      </c>
    </row>
    <row r="4322" spans="1:9" x14ac:dyDescent="0.3">
      <c r="A4322">
        <v>2038</v>
      </c>
      <c r="B4322" t="s">
        <v>27</v>
      </c>
      <c r="C4322">
        <v>17</v>
      </c>
      <c r="D4322">
        <v>8</v>
      </c>
      <c r="E4322">
        <f t="shared" si="171"/>
        <v>8</v>
      </c>
      <c r="F4322">
        <f>VLOOKUP(E4322,Aerogeneradores!$A$2:$E$47,2)</f>
        <v>837</v>
      </c>
      <c r="G4322">
        <f t="shared" si="178"/>
        <v>0.83699999999999997</v>
      </c>
      <c r="H4322">
        <f t="shared" si="179"/>
        <v>0.83699999999999997</v>
      </c>
      <c r="I4322">
        <f>H4322*$N$4</f>
        <v>13.391999999999999</v>
      </c>
    </row>
    <row r="4323" spans="1:9" x14ac:dyDescent="0.3">
      <c r="A4323">
        <v>2038</v>
      </c>
      <c r="B4323" t="s">
        <v>27</v>
      </c>
      <c r="C4323">
        <v>18</v>
      </c>
      <c r="D4323">
        <v>8.2100000000000009</v>
      </c>
      <c r="E4323">
        <f t="shared" si="171"/>
        <v>8</v>
      </c>
      <c r="F4323">
        <f>VLOOKUP(E4323,Aerogeneradores!$A$2:$E$47,2)</f>
        <v>837</v>
      </c>
      <c r="G4323">
        <f t="shared" si="178"/>
        <v>0.83699999999999997</v>
      </c>
      <c r="H4323">
        <f t="shared" si="179"/>
        <v>0.83699999999999997</v>
      </c>
      <c r="I4323">
        <f>H4323*$N$4</f>
        <v>13.391999999999999</v>
      </c>
    </row>
    <row r="4324" spans="1:9" x14ac:dyDescent="0.3">
      <c r="A4324">
        <v>2038</v>
      </c>
      <c r="B4324" t="s">
        <v>27</v>
      </c>
      <c r="C4324">
        <v>19</v>
      </c>
      <c r="D4324">
        <v>8.31</v>
      </c>
      <c r="E4324">
        <f t="shared" si="171"/>
        <v>8.5</v>
      </c>
      <c r="F4324">
        <f>VLOOKUP(E4324,Aerogeneradores!$A$2:$E$47,2)</f>
        <v>982</v>
      </c>
      <c r="G4324">
        <f t="shared" si="178"/>
        <v>0.98199999999999998</v>
      </c>
      <c r="H4324">
        <f t="shared" si="179"/>
        <v>0.98199999999999998</v>
      </c>
      <c r="I4324">
        <f>H4324*$N$4</f>
        <v>15.712</v>
      </c>
    </row>
    <row r="4325" spans="1:9" x14ac:dyDescent="0.3">
      <c r="A4325">
        <v>2038</v>
      </c>
      <c r="B4325" t="s">
        <v>27</v>
      </c>
      <c r="C4325">
        <v>20</v>
      </c>
      <c r="D4325">
        <v>8.76</v>
      </c>
      <c r="E4325">
        <f t="shared" si="171"/>
        <v>9</v>
      </c>
      <c r="F4325">
        <f>VLOOKUP(E4325,Aerogeneradores!$A$2:$E$47,2)</f>
        <v>1126</v>
      </c>
      <c r="G4325">
        <f t="shared" si="178"/>
        <v>1.1259999999999999</v>
      </c>
      <c r="H4325">
        <f t="shared" si="179"/>
        <v>1.1259999999999999</v>
      </c>
      <c r="I4325">
        <f>H4325*$N$4</f>
        <v>18.015999999999998</v>
      </c>
    </row>
    <row r="4326" spans="1:9" x14ac:dyDescent="0.3">
      <c r="A4326">
        <v>2038</v>
      </c>
      <c r="B4326" t="s">
        <v>27</v>
      </c>
      <c r="C4326">
        <v>21</v>
      </c>
      <c r="D4326">
        <v>9.49</v>
      </c>
      <c r="E4326">
        <f t="shared" si="171"/>
        <v>9.5</v>
      </c>
      <c r="F4326">
        <f>VLOOKUP(E4326,Aerogeneradores!$A$2:$E$47,2)</f>
        <v>1310</v>
      </c>
      <c r="G4326">
        <f t="shared" si="178"/>
        <v>1.31</v>
      </c>
      <c r="H4326">
        <f t="shared" si="179"/>
        <v>1.31</v>
      </c>
      <c r="I4326">
        <f>H4326*$N$4</f>
        <v>20.96</v>
      </c>
    </row>
    <row r="4327" spans="1:9" x14ac:dyDescent="0.3">
      <c r="A4327">
        <v>2038</v>
      </c>
      <c r="B4327" t="s">
        <v>27</v>
      </c>
      <c r="C4327">
        <v>22</v>
      </c>
      <c r="D4327">
        <v>9.8699999999999992</v>
      </c>
      <c r="E4327">
        <f t="shared" si="171"/>
        <v>10</v>
      </c>
      <c r="F4327">
        <f>VLOOKUP(E4327,Aerogeneradores!$A$2:$E$47,2)</f>
        <v>1464</v>
      </c>
      <c r="G4327">
        <f t="shared" si="178"/>
        <v>1.464</v>
      </c>
      <c r="H4327">
        <f t="shared" si="179"/>
        <v>1.464</v>
      </c>
      <c r="I4327">
        <f>H4327*$N$4</f>
        <v>23.423999999999999</v>
      </c>
    </row>
    <row r="4328" spans="1:9" x14ac:dyDescent="0.3">
      <c r="A4328">
        <v>2038</v>
      </c>
      <c r="B4328" t="s">
        <v>27</v>
      </c>
      <c r="C4328">
        <v>23</v>
      </c>
      <c r="D4328">
        <v>9.81</v>
      </c>
      <c r="E4328">
        <f t="shared" si="171"/>
        <v>10</v>
      </c>
      <c r="F4328">
        <f>VLOOKUP(E4328,Aerogeneradores!$A$2:$E$47,2)</f>
        <v>1464</v>
      </c>
      <c r="G4328">
        <f t="shared" si="178"/>
        <v>1.464</v>
      </c>
      <c r="H4328">
        <f t="shared" si="179"/>
        <v>1.464</v>
      </c>
      <c r="I4328">
        <f>H4328*$N$4</f>
        <v>23.423999999999999</v>
      </c>
    </row>
    <row r="4329" spans="1:9" x14ac:dyDescent="0.3">
      <c r="A4329">
        <v>2038</v>
      </c>
      <c r="B4329" t="s">
        <v>27</v>
      </c>
      <c r="C4329">
        <v>24</v>
      </c>
      <c r="D4329">
        <v>10.220000000000001</v>
      </c>
      <c r="E4329">
        <f t="shared" si="171"/>
        <v>10</v>
      </c>
      <c r="F4329">
        <f>VLOOKUP(E4329,Aerogeneradores!$A$2:$E$47,2)</f>
        <v>1464</v>
      </c>
      <c r="G4329">
        <f t="shared" si="178"/>
        <v>1.464</v>
      </c>
      <c r="H4329">
        <f t="shared" si="179"/>
        <v>1.464</v>
      </c>
      <c r="I4329">
        <f>H4329*$N$4</f>
        <v>23.423999999999999</v>
      </c>
    </row>
    <row r="4330" spans="1:9" x14ac:dyDescent="0.3">
      <c r="A4330">
        <v>2039</v>
      </c>
      <c r="B4330" t="s">
        <v>15</v>
      </c>
      <c r="C4330">
        <v>1</v>
      </c>
      <c r="D4330">
        <v>9.76</v>
      </c>
      <c r="E4330">
        <f>MROUND(D4330,0.5)</f>
        <v>10</v>
      </c>
      <c r="F4330">
        <f>VLOOKUP(E4330,Aerogeneradores!$A$2:$E$47,2)</f>
        <v>1464</v>
      </c>
      <c r="G4330">
        <f>F4330/1000</f>
        <v>1.464</v>
      </c>
      <c r="H4330">
        <f>G4330*1</f>
        <v>1.464</v>
      </c>
      <c r="I4330">
        <f>H4330*$N$4</f>
        <v>23.423999999999999</v>
      </c>
    </row>
    <row r="4331" spans="1:9" x14ac:dyDescent="0.3">
      <c r="A4331">
        <v>2039</v>
      </c>
      <c r="B4331" t="s">
        <v>15</v>
      </c>
      <c r="C4331">
        <v>2</v>
      </c>
      <c r="D4331">
        <v>9.59</v>
      </c>
      <c r="E4331">
        <f t="shared" ref="E4331:E4394" si="180">MROUND(D4331,0.5)</f>
        <v>9.5</v>
      </c>
      <c r="F4331">
        <f>VLOOKUP(E4331,Aerogeneradores!$A$2:$E$47,2)</f>
        <v>1310</v>
      </c>
      <c r="G4331">
        <f t="shared" ref="G4331:G4394" si="181">F4331/1000</f>
        <v>1.31</v>
      </c>
      <c r="H4331">
        <f t="shared" ref="H4331:H4394" si="182">G4331*1</f>
        <v>1.31</v>
      </c>
      <c r="I4331">
        <f>H4331*$N$4</f>
        <v>20.96</v>
      </c>
    </row>
    <row r="4332" spans="1:9" x14ac:dyDescent="0.3">
      <c r="A4332">
        <v>2039</v>
      </c>
      <c r="B4332" t="s">
        <v>15</v>
      </c>
      <c r="C4332">
        <v>3</v>
      </c>
      <c r="D4332">
        <v>9.48</v>
      </c>
      <c r="E4332">
        <f t="shared" si="180"/>
        <v>9.5</v>
      </c>
      <c r="F4332">
        <f>VLOOKUP(E4332,Aerogeneradores!$A$2:$E$47,2)</f>
        <v>1310</v>
      </c>
      <c r="G4332">
        <f t="shared" si="181"/>
        <v>1.31</v>
      </c>
      <c r="H4332">
        <f t="shared" si="182"/>
        <v>1.31</v>
      </c>
      <c r="I4332">
        <f>H4332*$N$4</f>
        <v>20.96</v>
      </c>
    </row>
    <row r="4333" spans="1:9" x14ac:dyDescent="0.3">
      <c r="A4333">
        <v>2039</v>
      </c>
      <c r="B4333" t="s">
        <v>15</v>
      </c>
      <c r="C4333">
        <v>4</v>
      </c>
      <c r="D4333">
        <v>9.32</v>
      </c>
      <c r="E4333">
        <f t="shared" si="180"/>
        <v>9.5</v>
      </c>
      <c r="F4333">
        <f>VLOOKUP(E4333,Aerogeneradores!$A$2:$E$47,2)</f>
        <v>1310</v>
      </c>
      <c r="G4333">
        <f t="shared" si="181"/>
        <v>1.31</v>
      </c>
      <c r="H4333">
        <f t="shared" si="182"/>
        <v>1.31</v>
      </c>
      <c r="I4333">
        <f>H4333*$N$4</f>
        <v>20.96</v>
      </c>
    </row>
    <row r="4334" spans="1:9" x14ac:dyDescent="0.3">
      <c r="A4334">
        <v>2039</v>
      </c>
      <c r="B4334" t="s">
        <v>15</v>
      </c>
      <c r="C4334">
        <v>5</v>
      </c>
      <c r="D4334">
        <v>9.17</v>
      </c>
      <c r="E4334">
        <f t="shared" si="180"/>
        <v>9</v>
      </c>
      <c r="F4334">
        <f>VLOOKUP(E4334,Aerogeneradores!$A$2:$E$47,2)</f>
        <v>1126</v>
      </c>
      <c r="G4334">
        <f t="shared" si="181"/>
        <v>1.1259999999999999</v>
      </c>
      <c r="H4334">
        <f t="shared" si="182"/>
        <v>1.1259999999999999</v>
      </c>
      <c r="I4334">
        <f>H4334*$N$4</f>
        <v>18.015999999999998</v>
      </c>
    </row>
    <row r="4335" spans="1:9" x14ac:dyDescent="0.3">
      <c r="A4335">
        <v>2039</v>
      </c>
      <c r="B4335" t="s">
        <v>15</v>
      </c>
      <c r="C4335">
        <v>6</v>
      </c>
      <c r="D4335">
        <v>9.02</v>
      </c>
      <c r="E4335">
        <f t="shared" si="180"/>
        <v>9</v>
      </c>
      <c r="F4335">
        <f>VLOOKUP(E4335,Aerogeneradores!$A$2:$E$47,2)</f>
        <v>1126</v>
      </c>
      <c r="G4335">
        <f t="shared" si="181"/>
        <v>1.1259999999999999</v>
      </c>
      <c r="H4335">
        <f t="shared" si="182"/>
        <v>1.1259999999999999</v>
      </c>
      <c r="I4335">
        <f>H4335*$N$4</f>
        <v>18.015999999999998</v>
      </c>
    </row>
    <row r="4336" spans="1:9" x14ac:dyDescent="0.3">
      <c r="A4336">
        <v>2039</v>
      </c>
      <c r="B4336" t="s">
        <v>15</v>
      </c>
      <c r="C4336">
        <v>7</v>
      </c>
      <c r="D4336">
        <v>8.8000000000000007</v>
      </c>
      <c r="E4336">
        <f t="shared" si="180"/>
        <v>9</v>
      </c>
      <c r="F4336">
        <f>VLOOKUP(E4336,Aerogeneradores!$A$2:$E$47,2)</f>
        <v>1126</v>
      </c>
      <c r="G4336">
        <f t="shared" si="181"/>
        <v>1.1259999999999999</v>
      </c>
      <c r="H4336">
        <f t="shared" si="182"/>
        <v>1.1259999999999999</v>
      </c>
      <c r="I4336">
        <f>H4336*$N$4</f>
        <v>18.015999999999998</v>
      </c>
    </row>
    <row r="4337" spans="1:9" x14ac:dyDescent="0.3">
      <c r="A4337">
        <v>2039</v>
      </c>
      <c r="B4337" t="s">
        <v>15</v>
      </c>
      <c r="C4337">
        <v>8</v>
      </c>
      <c r="D4337">
        <v>8.49</v>
      </c>
      <c r="E4337">
        <f t="shared" si="180"/>
        <v>8.5</v>
      </c>
      <c r="F4337">
        <f>VLOOKUP(E4337,Aerogeneradores!$A$2:$E$47,2)</f>
        <v>982</v>
      </c>
      <c r="G4337">
        <f t="shared" si="181"/>
        <v>0.98199999999999998</v>
      </c>
      <c r="H4337">
        <f t="shared" si="182"/>
        <v>0.98199999999999998</v>
      </c>
      <c r="I4337">
        <f>H4337*$N$4</f>
        <v>15.712</v>
      </c>
    </row>
    <row r="4338" spans="1:9" x14ac:dyDescent="0.3">
      <c r="A4338">
        <v>2039</v>
      </c>
      <c r="B4338" t="s">
        <v>15</v>
      </c>
      <c r="C4338">
        <v>9</v>
      </c>
      <c r="D4338">
        <v>8.19</v>
      </c>
      <c r="E4338">
        <f t="shared" si="180"/>
        <v>8</v>
      </c>
      <c r="F4338">
        <f>VLOOKUP(E4338,Aerogeneradores!$A$2:$E$47,2)</f>
        <v>837</v>
      </c>
      <c r="G4338">
        <f t="shared" si="181"/>
        <v>0.83699999999999997</v>
      </c>
      <c r="H4338">
        <f t="shared" si="182"/>
        <v>0.83699999999999997</v>
      </c>
      <c r="I4338">
        <f>H4338*$N$4</f>
        <v>13.391999999999999</v>
      </c>
    </row>
    <row r="4339" spans="1:9" x14ac:dyDescent="0.3">
      <c r="A4339">
        <v>2039</v>
      </c>
      <c r="B4339" t="s">
        <v>15</v>
      </c>
      <c r="C4339">
        <v>10</v>
      </c>
      <c r="D4339">
        <v>8.1199999999999992</v>
      </c>
      <c r="E4339">
        <f t="shared" si="180"/>
        <v>8</v>
      </c>
      <c r="F4339">
        <f>VLOOKUP(E4339,Aerogeneradores!$A$2:$E$47,2)</f>
        <v>837</v>
      </c>
      <c r="G4339">
        <f t="shared" si="181"/>
        <v>0.83699999999999997</v>
      </c>
      <c r="H4339">
        <f t="shared" si="182"/>
        <v>0.83699999999999997</v>
      </c>
      <c r="I4339">
        <f>H4339*$N$4</f>
        <v>13.391999999999999</v>
      </c>
    </row>
    <row r="4340" spans="1:9" x14ac:dyDescent="0.3">
      <c r="A4340">
        <v>2039</v>
      </c>
      <c r="B4340" t="s">
        <v>15</v>
      </c>
      <c r="C4340">
        <v>11</v>
      </c>
      <c r="D4340">
        <v>7.93</v>
      </c>
      <c r="E4340">
        <f t="shared" si="180"/>
        <v>8</v>
      </c>
      <c r="F4340">
        <f>VLOOKUP(E4340,Aerogeneradores!$A$2:$E$47,2)</f>
        <v>837</v>
      </c>
      <c r="G4340">
        <f t="shared" si="181"/>
        <v>0.83699999999999997</v>
      </c>
      <c r="H4340">
        <f t="shared" si="182"/>
        <v>0.83699999999999997</v>
      </c>
      <c r="I4340">
        <f>H4340*$N$4</f>
        <v>13.391999999999999</v>
      </c>
    </row>
    <row r="4341" spans="1:9" x14ac:dyDescent="0.3">
      <c r="A4341">
        <v>2039</v>
      </c>
      <c r="B4341" t="s">
        <v>15</v>
      </c>
      <c r="C4341">
        <v>12</v>
      </c>
      <c r="D4341">
        <v>7.74</v>
      </c>
      <c r="E4341">
        <f t="shared" si="180"/>
        <v>7.5</v>
      </c>
      <c r="F4341">
        <f>VLOOKUP(E4341,Aerogeneradores!$A$2:$E$47,2)</f>
        <v>685</v>
      </c>
      <c r="G4341">
        <f t="shared" si="181"/>
        <v>0.68500000000000005</v>
      </c>
      <c r="H4341">
        <f t="shared" si="182"/>
        <v>0.68500000000000005</v>
      </c>
      <c r="I4341">
        <f>H4341*$N$4</f>
        <v>10.96</v>
      </c>
    </row>
    <row r="4342" spans="1:9" x14ac:dyDescent="0.3">
      <c r="A4342">
        <v>2039</v>
      </c>
      <c r="B4342" t="s">
        <v>15</v>
      </c>
      <c r="C4342">
        <v>13</v>
      </c>
      <c r="D4342">
        <v>7.65</v>
      </c>
      <c r="E4342">
        <f t="shared" si="180"/>
        <v>7.5</v>
      </c>
      <c r="F4342">
        <f>VLOOKUP(E4342,Aerogeneradores!$A$2:$E$47,2)</f>
        <v>685</v>
      </c>
      <c r="G4342">
        <f t="shared" si="181"/>
        <v>0.68500000000000005</v>
      </c>
      <c r="H4342">
        <f t="shared" si="182"/>
        <v>0.68500000000000005</v>
      </c>
      <c r="I4342">
        <f>H4342*$N$4</f>
        <v>10.96</v>
      </c>
    </row>
    <row r="4343" spans="1:9" x14ac:dyDescent="0.3">
      <c r="A4343">
        <v>2039</v>
      </c>
      <c r="B4343" t="s">
        <v>15</v>
      </c>
      <c r="C4343">
        <v>14</v>
      </c>
      <c r="D4343">
        <v>7.68</v>
      </c>
      <c r="E4343">
        <f t="shared" si="180"/>
        <v>7.5</v>
      </c>
      <c r="F4343">
        <f>VLOOKUP(E4343,Aerogeneradores!$A$2:$E$47,2)</f>
        <v>685</v>
      </c>
      <c r="G4343">
        <f t="shared" si="181"/>
        <v>0.68500000000000005</v>
      </c>
      <c r="H4343">
        <f t="shared" si="182"/>
        <v>0.68500000000000005</v>
      </c>
      <c r="I4343">
        <f>H4343*$N$4</f>
        <v>10.96</v>
      </c>
    </row>
    <row r="4344" spans="1:9" x14ac:dyDescent="0.3">
      <c r="A4344">
        <v>2039</v>
      </c>
      <c r="B4344" t="s">
        <v>15</v>
      </c>
      <c r="C4344">
        <v>15</v>
      </c>
      <c r="D4344">
        <v>7.83</v>
      </c>
      <c r="E4344">
        <f t="shared" si="180"/>
        <v>8</v>
      </c>
      <c r="F4344">
        <f>VLOOKUP(E4344,Aerogeneradores!$A$2:$E$47,2)</f>
        <v>837</v>
      </c>
      <c r="G4344">
        <f t="shared" si="181"/>
        <v>0.83699999999999997</v>
      </c>
      <c r="H4344">
        <f t="shared" si="182"/>
        <v>0.83699999999999997</v>
      </c>
      <c r="I4344">
        <f>H4344*$N$4</f>
        <v>13.391999999999999</v>
      </c>
    </row>
    <row r="4345" spans="1:9" x14ac:dyDescent="0.3">
      <c r="A4345">
        <v>2039</v>
      </c>
      <c r="B4345" t="s">
        <v>15</v>
      </c>
      <c r="C4345">
        <v>16</v>
      </c>
      <c r="D4345">
        <v>8.02</v>
      </c>
      <c r="E4345">
        <f t="shared" si="180"/>
        <v>8</v>
      </c>
      <c r="F4345">
        <f>VLOOKUP(E4345,Aerogeneradores!$A$2:$E$47,2)</f>
        <v>837</v>
      </c>
      <c r="G4345">
        <f t="shared" si="181"/>
        <v>0.83699999999999997</v>
      </c>
      <c r="H4345">
        <f t="shared" si="182"/>
        <v>0.83699999999999997</v>
      </c>
      <c r="I4345">
        <f>H4345*$N$4</f>
        <v>13.391999999999999</v>
      </c>
    </row>
    <row r="4346" spans="1:9" x14ac:dyDescent="0.3">
      <c r="A4346">
        <v>2039</v>
      </c>
      <c r="B4346" t="s">
        <v>15</v>
      </c>
      <c r="C4346">
        <v>17</v>
      </c>
      <c r="D4346">
        <v>8.33</v>
      </c>
      <c r="E4346">
        <f t="shared" si="180"/>
        <v>8.5</v>
      </c>
      <c r="F4346">
        <f>VLOOKUP(E4346,Aerogeneradores!$A$2:$E$47,2)</f>
        <v>982</v>
      </c>
      <c r="G4346">
        <f t="shared" si="181"/>
        <v>0.98199999999999998</v>
      </c>
      <c r="H4346">
        <f t="shared" si="182"/>
        <v>0.98199999999999998</v>
      </c>
      <c r="I4346">
        <f>H4346*$N$4</f>
        <v>15.712</v>
      </c>
    </row>
    <row r="4347" spans="1:9" x14ac:dyDescent="0.3">
      <c r="A4347">
        <v>2039</v>
      </c>
      <c r="B4347" t="s">
        <v>15</v>
      </c>
      <c r="C4347">
        <v>18</v>
      </c>
      <c r="D4347">
        <v>8.5399999999999991</v>
      </c>
      <c r="E4347">
        <f t="shared" si="180"/>
        <v>8.5</v>
      </c>
      <c r="F4347">
        <f>VLOOKUP(E4347,Aerogeneradores!$A$2:$E$47,2)</f>
        <v>982</v>
      </c>
      <c r="G4347">
        <f t="shared" si="181"/>
        <v>0.98199999999999998</v>
      </c>
      <c r="H4347">
        <f t="shared" si="182"/>
        <v>0.98199999999999998</v>
      </c>
      <c r="I4347">
        <f>H4347*$N$4</f>
        <v>15.712</v>
      </c>
    </row>
    <row r="4348" spans="1:9" x14ac:dyDescent="0.3">
      <c r="A4348">
        <v>2039</v>
      </c>
      <c r="B4348" t="s">
        <v>15</v>
      </c>
      <c r="C4348">
        <v>19</v>
      </c>
      <c r="D4348">
        <v>8.4700000000000006</v>
      </c>
      <c r="E4348">
        <f t="shared" si="180"/>
        <v>8.5</v>
      </c>
      <c r="F4348">
        <f>VLOOKUP(E4348,Aerogeneradores!$A$2:$E$47,2)</f>
        <v>982</v>
      </c>
      <c r="G4348">
        <f t="shared" si="181"/>
        <v>0.98199999999999998</v>
      </c>
      <c r="H4348">
        <f t="shared" si="182"/>
        <v>0.98199999999999998</v>
      </c>
      <c r="I4348">
        <f>H4348*$N$4</f>
        <v>15.712</v>
      </c>
    </row>
    <row r="4349" spans="1:9" x14ac:dyDescent="0.3">
      <c r="A4349">
        <v>2039</v>
      </c>
      <c r="B4349" t="s">
        <v>15</v>
      </c>
      <c r="C4349">
        <v>20</v>
      </c>
      <c r="D4349">
        <v>8.85</v>
      </c>
      <c r="E4349">
        <f t="shared" si="180"/>
        <v>9</v>
      </c>
      <c r="F4349">
        <f>VLOOKUP(E4349,Aerogeneradores!$A$2:$E$47,2)</f>
        <v>1126</v>
      </c>
      <c r="G4349">
        <f t="shared" si="181"/>
        <v>1.1259999999999999</v>
      </c>
      <c r="H4349">
        <f t="shared" si="182"/>
        <v>1.1259999999999999</v>
      </c>
      <c r="I4349">
        <f>H4349*$N$4</f>
        <v>18.015999999999998</v>
      </c>
    </row>
    <row r="4350" spans="1:9" x14ac:dyDescent="0.3">
      <c r="A4350">
        <v>2039</v>
      </c>
      <c r="B4350" t="s">
        <v>15</v>
      </c>
      <c r="C4350">
        <v>21</v>
      </c>
      <c r="D4350">
        <v>9.33</v>
      </c>
      <c r="E4350">
        <f t="shared" si="180"/>
        <v>9.5</v>
      </c>
      <c r="F4350">
        <f>VLOOKUP(E4350,Aerogeneradores!$A$2:$E$47,2)</f>
        <v>1310</v>
      </c>
      <c r="G4350">
        <f t="shared" si="181"/>
        <v>1.31</v>
      </c>
      <c r="H4350">
        <f t="shared" si="182"/>
        <v>1.31</v>
      </c>
      <c r="I4350">
        <f>H4350*$N$4</f>
        <v>20.96</v>
      </c>
    </row>
    <row r="4351" spans="1:9" x14ac:dyDescent="0.3">
      <c r="A4351">
        <v>2039</v>
      </c>
      <c r="B4351" t="s">
        <v>15</v>
      </c>
      <c r="C4351">
        <v>22</v>
      </c>
      <c r="D4351">
        <v>9.56</v>
      </c>
      <c r="E4351">
        <f t="shared" si="180"/>
        <v>9.5</v>
      </c>
      <c r="F4351">
        <f>VLOOKUP(E4351,Aerogeneradores!$A$2:$E$47,2)</f>
        <v>1310</v>
      </c>
      <c r="G4351">
        <f t="shared" si="181"/>
        <v>1.31</v>
      </c>
      <c r="H4351">
        <f t="shared" si="182"/>
        <v>1.31</v>
      </c>
      <c r="I4351">
        <f>H4351*$N$4</f>
        <v>20.96</v>
      </c>
    </row>
    <row r="4352" spans="1:9" x14ac:dyDescent="0.3">
      <c r="A4352">
        <v>2039</v>
      </c>
      <c r="B4352" t="s">
        <v>15</v>
      </c>
      <c r="C4352">
        <v>23</v>
      </c>
      <c r="D4352">
        <v>9.5399999999999991</v>
      </c>
      <c r="E4352">
        <f t="shared" si="180"/>
        <v>9.5</v>
      </c>
      <c r="F4352">
        <f>VLOOKUP(E4352,Aerogeneradores!$A$2:$E$47,2)</f>
        <v>1310</v>
      </c>
      <c r="G4352">
        <f t="shared" si="181"/>
        <v>1.31</v>
      </c>
      <c r="H4352">
        <f t="shared" si="182"/>
        <v>1.31</v>
      </c>
      <c r="I4352">
        <f>H4352*$N$4</f>
        <v>20.96</v>
      </c>
    </row>
    <row r="4353" spans="1:9" x14ac:dyDescent="0.3">
      <c r="A4353">
        <v>2039</v>
      </c>
      <c r="B4353" t="s">
        <v>15</v>
      </c>
      <c r="C4353">
        <v>24</v>
      </c>
      <c r="D4353">
        <v>9.65</v>
      </c>
      <c r="E4353">
        <f t="shared" si="180"/>
        <v>9.5</v>
      </c>
      <c r="F4353">
        <f>VLOOKUP(E4353,Aerogeneradores!$A$2:$E$47,2)</f>
        <v>1310</v>
      </c>
      <c r="G4353">
        <f t="shared" si="181"/>
        <v>1.31</v>
      </c>
      <c r="H4353">
        <f t="shared" si="182"/>
        <v>1.31</v>
      </c>
      <c r="I4353">
        <f>H4353*$N$4</f>
        <v>20.96</v>
      </c>
    </row>
    <row r="4354" spans="1:9" x14ac:dyDescent="0.3">
      <c r="A4354">
        <v>2039</v>
      </c>
      <c r="B4354" t="s">
        <v>17</v>
      </c>
      <c r="C4354">
        <v>1</v>
      </c>
      <c r="D4354">
        <v>9.09</v>
      </c>
      <c r="E4354">
        <f t="shared" si="180"/>
        <v>9</v>
      </c>
      <c r="F4354">
        <f>VLOOKUP(E4354,Aerogeneradores!$A$2:$E$47,2)</f>
        <v>1126</v>
      </c>
      <c r="G4354">
        <f t="shared" si="181"/>
        <v>1.1259999999999999</v>
      </c>
      <c r="H4354">
        <f t="shared" si="182"/>
        <v>1.1259999999999999</v>
      </c>
      <c r="I4354">
        <f>H4354*$N$4</f>
        <v>18.015999999999998</v>
      </c>
    </row>
    <row r="4355" spans="1:9" x14ac:dyDescent="0.3">
      <c r="A4355">
        <v>2039</v>
      </c>
      <c r="B4355" t="s">
        <v>17</v>
      </c>
      <c r="C4355">
        <v>2</v>
      </c>
      <c r="D4355">
        <v>8.7799999999999994</v>
      </c>
      <c r="E4355">
        <f t="shared" si="180"/>
        <v>9</v>
      </c>
      <c r="F4355">
        <f>VLOOKUP(E4355,Aerogeneradores!$A$2:$E$47,2)</f>
        <v>1126</v>
      </c>
      <c r="G4355">
        <f t="shared" si="181"/>
        <v>1.1259999999999999</v>
      </c>
      <c r="H4355">
        <f t="shared" si="182"/>
        <v>1.1259999999999999</v>
      </c>
      <c r="I4355">
        <f>H4355*$N$4</f>
        <v>18.015999999999998</v>
      </c>
    </row>
    <row r="4356" spans="1:9" x14ac:dyDescent="0.3">
      <c r="A4356">
        <v>2039</v>
      </c>
      <c r="B4356" t="s">
        <v>17</v>
      </c>
      <c r="C4356">
        <v>3</v>
      </c>
      <c r="D4356">
        <v>8.75</v>
      </c>
      <c r="E4356">
        <f t="shared" si="180"/>
        <v>9</v>
      </c>
      <c r="F4356">
        <f>VLOOKUP(E4356,Aerogeneradores!$A$2:$E$47,2)</f>
        <v>1126</v>
      </c>
      <c r="G4356">
        <f t="shared" si="181"/>
        <v>1.1259999999999999</v>
      </c>
      <c r="H4356">
        <f t="shared" si="182"/>
        <v>1.1259999999999999</v>
      </c>
      <c r="I4356">
        <f>H4356*$N$4</f>
        <v>18.015999999999998</v>
      </c>
    </row>
    <row r="4357" spans="1:9" x14ac:dyDescent="0.3">
      <c r="A4357">
        <v>2039</v>
      </c>
      <c r="B4357" t="s">
        <v>17</v>
      </c>
      <c r="C4357">
        <v>4</v>
      </c>
      <c r="D4357">
        <v>8.7100000000000009</v>
      </c>
      <c r="E4357">
        <f t="shared" si="180"/>
        <v>8.5</v>
      </c>
      <c r="F4357">
        <f>VLOOKUP(E4357,Aerogeneradores!$A$2:$E$47,2)</f>
        <v>982</v>
      </c>
      <c r="G4357">
        <f t="shared" si="181"/>
        <v>0.98199999999999998</v>
      </c>
      <c r="H4357">
        <f t="shared" si="182"/>
        <v>0.98199999999999998</v>
      </c>
      <c r="I4357">
        <f>H4357*$N$4</f>
        <v>15.712</v>
      </c>
    </row>
    <row r="4358" spans="1:9" x14ac:dyDescent="0.3">
      <c r="A4358">
        <v>2039</v>
      </c>
      <c r="B4358" t="s">
        <v>17</v>
      </c>
      <c r="C4358">
        <v>5</v>
      </c>
      <c r="D4358">
        <v>8.49</v>
      </c>
      <c r="E4358">
        <f t="shared" si="180"/>
        <v>8.5</v>
      </c>
      <c r="F4358">
        <f>VLOOKUP(E4358,Aerogeneradores!$A$2:$E$47,2)</f>
        <v>982</v>
      </c>
      <c r="G4358">
        <f t="shared" si="181"/>
        <v>0.98199999999999998</v>
      </c>
      <c r="H4358">
        <f t="shared" si="182"/>
        <v>0.98199999999999998</v>
      </c>
      <c r="I4358">
        <f>H4358*$N$4</f>
        <v>15.712</v>
      </c>
    </row>
    <row r="4359" spans="1:9" x14ac:dyDescent="0.3">
      <c r="A4359">
        <v>2039</v>
      </c>
      <c r="B4359" t="s">
        <v>17</v>
      </c>
      <c r="C4359">
        <v>6</v>
      </c>
      <c r="D4359">
        <v>8.6999999999999993</v>
      </c>
      <c r="E4359">
        <f t="shared" si="180"/>
        <v>8.5</v>
      </c>
      <c r="F4359">
        <f>VLOOKUP(E4359,Aerogeneradores!$A$2:$E$47,2)</f>
        <v>982</v>
      </c>
      <c r="G4359">
        <f t="shared" si="181"/>
        <v>0.98199999999999998</v>
      </c>
      <c r="H4359">
        <f t="shared" si="182"/>
        <v>0.98199999999999998</v>
      </c>
      <c r="I4359">
        <f>H4359*$N$4</f>
        <v>15.712</v>
      </c>
    </row>
    <row r="4360" spans="1:9" x14ac:dyDescent="0.3">
      <c r="A4360">
        <v>2039</v>
      </c>
      <c r="B4360" t="s">
        <v>17</v>
      </c>
      <c r="C4360">
        <v>7</v>
      </c>
      <c r="D4360">
        <v>8.43</v>
      </c>
      <c r="E4360">
        <f t="shared" si="180"/>
        <v>8.5</v>
      </c>
      <c r="F4360">
        <f>VLOOKUP(E4360,Aerogeneradores!$A$2:$E$47,2)</f>
        <v>982</v>
      </c>
      <c r="G4360">
        <f t="shared" si="181"/>
        <v>0.98199999999999998</v>
      </c>
      <c r="H4360">
        <f t="shared" si="182"/>
        <v>0.98199999999999998</v>
      </c>
      <c r="I4360">
        <f>H4360*$N$4</f>
        <v>15.712</v>
      </c>
    </row>
    <row r="4361" spans="1:9" x14ac:dyDescent="0.3">
      <c r="A4361">
        <v>2039</v>
      </c>
      <c r="B4361" t="s">
        <v>17</v>
      </c>
      <c r="C4361">
        <v>8</v>
      </c>
      <c r="D4361">
        <v>8.31</v>
      </c>
      <c r="E4361">
        <f t="shared" si="180"/>
        <v>8.5</v>
      </c>
      <c r="F4361">
        <f>VLOOKUP(E4361,Aerogeneradores!$A$2:$E$47,2)</f>
        <v>982</v>
      </c>
      <c r="G4361">
        <f t="shared" si="181"/>
        <v>0.98199999999999998</v>
      </c>
      <c r="H4361">
        <f t="shared" si="182"/>
        <v>0.98199999999999998</v>
      </c>
      <c r="I4361">
        <f>H4361*$N$4</f>
        <v>15.712</v>
      </c>
    </row>
    <row r="4362" spans="1:9" x14ac:dyDescent="0.3">
      <c r="A4362">
        <v>2039</v>
      </c>
      <c r="B4362" t="s">
        <v>17</v>
      </c>
      <c r="C4362">
        <v>9</v>
      </c>
      <c r="D4362">
        <v>8.0500000000000007</v>
      </c>
      <c r="E4362">
        <f t="shared" si="180"/>
        <v>8</v>
      </c>
      <c r="F4362">
        <f>VLOOKUP(E4362,Aerogeneradores!$A$2:$E$47,2)</f>
        <v>837</v>
      </c>
      <c r="G4362">
        <f t="shared" si="181"/>
        <v>0.83699999999999997</v>
      </c>
      <c r="H4362">
        <f t="shared" si="182"/>
        <v>0.83699999999999997</v>
      </c>
      <c r="I4362">
        <f>H4362*$N$4</f>
        <v>13.391999999999999</v>
      </c>
    </row>
    <row r="4363" spans="1:9" x14ac:dyDescent="0.3">
      <c r="A4363">
        <v>2039</v>
      </c>
      <c r="B4363" t="s">
        <v>17</v>
      </c>
      <c r="C4363">
        <v>10</v>
      </c>
      <c r="D4363">
        <v>8.08</v>
      </c>
      <c r="E4363">
        <f t="shared" si="180"/>
        <v>8</v>
      </c>
      <c r="F4363">
        <f>VLOOKUP(E4363,Aerogeneradores!$A$2:$E$47,2)</f>
        <v>837</v>
      </c>
      <c r="G4363">
        <f t="shared" si="181"/>
        <v>0.83699999999999997</v>
      </c>
      <c r="H4363">
        <f t="shared" si="182"/>
        <v>0.83699999999999997</v>
      </c>
      <c r="I4363">
        <f>H4363*$N$4</f>
        <v>13.391999999999999</v>
      </c>
    </row>
    <row r="4364" spans="1:9" x14ac:dyDescent="0.3">
      <c r="A4364">
        <v>2039</v>
      </c>
      <c r="B4364" t="s">
        <v>17</v>
      </c>
      <c r="C4364">
        <v>11</v>
      </c>
      <c r="D4364">
        <v>7.91</v>
      </c>
      <c r="E4364">
        <f t="shared" si="180"/>
        <v>8</v>
      </c>
      <c r="F4364">
        <f>VLOOKUP(E4364,Aerogeneradores!$A$2:$E$47,2)</f>
        <v>837</v>
      </c>
      <c r="G4364">
        <f t="shared" si="181"/>
        <v>0.83699999999999997</v>
      </c>
      <c r="H4364">
        <f t="shared" si="182"/>
        <v>0.83699999999999997</v>
      </c>
      <c r="I4364">
        <f>H4364*$N$4</f>
        <v>13.391999999999999</v>
      </c>
    </row>
    <row r="4365" spans="1:9" x14ac:dyDescent="0.3">
      <c r="A4365">
        <v>2039</v>
      </c>
      <c r="B4365" t="s">
        <v>17</v>
      </c>
      <c r="C4365">
        <v>12</v>
      </c>
      <c r="D4365">
        <v>7.86</v>
      </c>
      <c r="E4365">
        <f t="shared" si="180"/>
        <v>8</v>
      </c>
      <c r="F4365">
        <f>VLOOKUP(E4365,Aerogeneradores!$A$2:$E$47,2)</f>
        <v>837</v>
      </c>
      <c r="G4365">
        <f t="shared" si="181"/>
        <v>0.83699999999999997</v>
      </c>
      <c r="H4365">
        <f t="shared" si="182"/>
        <v>0.83699999999999997</v>
      </c>
      <c r="I4365">
        <f>H4365*$N$4</f>
        <v>13.391999999999999</v>
      </c>
    </row>
    <row r="4366" spans="1:9" x14ac:dyDescent="0.3">
      <c r="A4366">
        <v>2039</v>
      </c>
      <c r="B4366" t="s">
        <v>17</v>
      </c>
      <c r="C4366">
        <v>13</v>
      </c>
      <c r="D4366">
        <v>7.83</v>
      </c>
      <c r="E4366">
        <f t="shared" si="180"/>
        <v>8</v>
      </c>
      <c r="F4366">
        <f>VLOOKUP(E4366,Aerogeneradores!$A$2:$E$47,2)</f>
        <v>837</v>
      </c>
      <c r="G4366">
        <f t="shared" si="181"/>
        <v>0.83699999999999997</v>
      </c>
      <c r="H4366">
        <f t="shared" si="182"/>
        <v>0.83699999999999997</v>
      </c>
      <c r="I4366">
        <f>H4366*$N$4</f>
        <v>13.391999999999999</v>
      </c>
    </row>
    <row r="4367" spans="1:9" x14ac:dyDescent="0.3">
      <c r="A4367">
        <v>2039</v>
      </c>
      <c r="B4367" t="s">
        <v>17</v>
      </c>
      <c r="C4367">
        <v>14</v>
      </c>
      <c r="D4367">
        <v>7.82</v>
      </c>
      <c r="E4367">
        <f t="shared" si="180"/>
        <v>8</v>
      </c>
      <c r="F4367">
        <f>VLOOKUP(E4367,Aerogeneradores!$A$2:$E$47,2)</f>
        <v>837</v>
      </c>
      <c r="G4367">
        <f t="shared" si="181"/>
        <v>0.83699999999999997</v>
      </c>
      <c r="H4367">
        <f t="shared" si="182"/>
        <v>0.83699999999999997</v>
      </c>
      <c r="I4367">
        <f>H4367*$N$4</f>
        <v>13.391999999999999</v>
      </c>
    </row>
    <row r="4368" spans="1:9" x14ac:dyDescent="0.3">
      <c r="A4368">
        <v>2039</v>
      </c>
      <c r="B4368" t="s">
        <v>17</v>
      </c>
      <c r="C4368">
        <v>15</v>
      </c>
      <c r="D4368">
        <v>7.91</v>
      </c>
      <c r="E4368">
        <f t="shared" si="180"/>
        <v>8</v>
      </c>
      <c r="F4368">
        <f>VLOOKUP(E4368,Aerogeneradores!$A$2:$E$47,2)</f>
        <v>837</v>
      </c>
      <c r="G4368">
        <f t="shared" si="181"/>
        <v>0.83699999999999997</v>
      </c>
      <c r="H4368">
        <f t="shared" si="182"/>
        <v>0.83699999999999997</v>
      </c>
      <c r="I4368">
        <f>H4368*$N$4</f>
        <v>13.391999999999999</v>
      </c>
    </row>
    <row r="4369" spans="1:9" x14ac:dyDescent="0.3">
      <c r="A4369">
        <v>2039</v>
      </c>
      <c r="B4369" t="s">
        <v>17</v>
      </c>
      <c r="C4369">
        <v>16</v>
      </c>
      <c r="D4369">
        <v>8.19</v>
      </c>
      <c r="E4369">
        <f t="shared" si="180"/>
        <v>8</v>
      </c>
      <c r="F4369">
        <f>VLOOKUP(E4369,Aerogeneradores!$A$2:$E$47,2)</f>
        <v>837</v>
      </c>
      <c r="G4369">
        <f t="shared" si="181"/>
        <v>0.83699999999999997</v>
      </c>
      <c r="H4369">
        <f t="shared" si="182"/>
        <v>0.83699999999999997</v>
      </c>
      <c r="I4369">
        <f>H4369*$N$4</f>
        <v>13.391999999999999</v>
      </c>
    </row>
    <row r="4370" spans="1:9" x14ac:dyDescent="0.3">
      <c r="A4370">
        <v>2039</v>
      </c>
      <c r="B4370" t="s">
        <v>17</v>
      </c>
      <c r="C4370">
        <v>17</v>
      </c>
      <c r="D4370">
        <v>8.4499999999999993</v>
      </c>
      <c r="E4370">
        <f t="shared" si="180"/>
        <v>8.5</v>
      </c>
      <c r="F4370">
        <f>VLOOKUP(E4370,Aerogeneradores!$A$2:$E$47,2)</f>
        <v>982</v>
      </c>
      <c r="G4370">
        <f t="shared" si="181"/>
        <v>0.98199999999999998</v>
      </c>
      <c r="H4370">
        <f t="shared" si="182"/>
        <v>0.98199999999999998</v>
      </c>
      <c r="I4370">
        <f>H4370*$N$4</f>
        <v>15.712</v>
      </c>
    </row>
    <row r="4371" spans="1:9" x14ac:dyDescent="0.3">
      <c r="A4371">
        <v>2039</v>
      </c>
      <c r="B4371" t="s">
        <v>17</v>
      </c>
      <c r="C4371">
        <v>18</v>
      </c>
      <c r="D4371">
        <v>8.5500000000000007</v>
      </c>
      <c r="E4371">
        <f t="shared" si="180"/>
        <v>8.5</v>
      </c>
      <c r="F4371">
        <f>VLOOKUP(E4371,Aerogeneradores!$A$2:$E$47,2)</f>
        <v>982</v>
      </c>
      <c r="G4371">
        <f t="shared" si="181"/>
        <v>0.98199999999999998</v>
      </c>
      <c r="H4371">
        <f t="shared" si="182"/>
        <v>0.98199999999999998</v>
      </c>
      <c r="I4371">
        <f>H4371*$N$4</f>
        <v>15.712</v>
      </c>
    </row>
    <row r="4372" spans="1:9" x14ac:dyDescent="0.3">
      <c r="A4372">
        <v>2039</v>
      </c>
      <c r="B4372" t="s">
        <v>17</v>
      </c>
      <c r="C4372">
        <v>19</v>
      </c>
      <c r="D4372">
        <v>8.7100000000000009</v>
      </c>
      <c r="E4372">
        <f t="shared" si="180"/>
        <v>8.5</v>
      </c>
      <c r="F4372">
        <f>VLOOKUP(E4372,Aerogeneradores!$A$2:$E$47,2)</f>
        <v>982</v>
      </c>
      <c r="G4372">
        <f t="shared" si="181"/>
        <v>0.98199999999999998</v>
      </c>
      <c r="H4372">
        <f t="shared" si="182"/>
        <v>0.98199999999999998</v>
      </c>
      <c r="I4372">
        <f>H4372*$N$4</f>
        <v>15.712</v>
      </c>
    </row>
    <row r="4373" spans="1:9" x14ac:dyDescent="0.3">
      <c r="A4373">
        <v>2039</v>
      </c>
      <c r="B4373" t="s">
        <v>17</v>
      </c>
      <c r="C4373">
        <v>20</v>
      </c>
      <c r="D4373">
        <v>9.1</v>
      </c>
      <c r="E4373">
        <f t="shared" si="180"/>
        <v>9</v>
      </c>
      <c r="F4373">
        <f>VLOOKUP(E4373,Aerogeneradores!$A$2:$E$47,2)</f>
        <v>1126</v>
      </c>
      <c r="G4373">
        <f t="shared" si="181"/>
        <v>1.1259999999999999</v>
      </c>
      <c r="H4373">
        <f t="shared" si="182"/>
        <v>1.1259999999999999</v>
      </c>
      <c r="I4373">
        <f>H4373*$N$4</f>
        <v>18.015999999999998</v>
      </c>
    </row>
    <row r="4374" spans="1:9" x14ac:dyDescent="0.3">
      <c r="A4374">
        <v>2039</v>
      </c>
      <c r="B4374" t="s">
        <v>17</v>
      </c>
      <c r="C4374">
        <v>21</v>
      </c>
      <c r="D4374">
        <v>9.43</v>
      </c>
      <c r="E4374">
        <f t="shared" si="180"/>
        <v>9.5</v>
      </c>
      <c r="F4374">
        <f>VLOOKUP(E4374,Aerogeneradores!$A$2:$E$47,2)</f>
        <v>1310</v>
      </c>
      <c r="G4374">
        <f t="shared" si="181"/>
        <v>1.31</v>
      </c>
      <c r="H4374">
        <f t="shared" si="182"/>
        <v>1.31</v>
      </c>
      <c r="I4374">
        <f>H4374*$N$4</f>
        <v>20.96</v>
      </c>
    </row>
    <row r="4375" spans="1:9" x14ac:dyDescent="0.3">
      <c r="A4375">
        <v>2039</v>
      </c>
      <c r="B4375" t="s">
        <v>17</v>
      </c>
      <c r="C4375">
        <v>22</v>
      </c>
      <c r="D4375">
        <v>9.2200000000000006</v>
      </c>
      <c r="E4375">
        <f t="shared" si="180"/>
        <v>9</v>
      </c>
      <c r="F4375">
        <f>VLOOKUP(E4375,Aerogeneradores!$A$2:$E$47,2)</f>
        <v>1126</v>
      </c>
      <c r="G4375">
        <f t="shared" si="181"/>
        <v>1.1259999999999999</v>
      </c>
      <c r="H4375">
        <f t="shared" si="182"/>
        <v>1.1259999999999999</v>
      </c>
      <c r="I4375">
        <f>H4375*$N$4</f>
        <v>18.015999999999998</v>
      </c>
    </row>
    <row r="4376" spans="1:9" x14ac:dyDescent="0.3">
      <c r="A4376">
        <v>2039</v>
      </c>
      <c r="B4376" t="s">
        <v>17</v>
      </c>
      <c r="C4376">
        <v>23</v>
      </c>
      <c r="D4376">
        <v>9.17</v>
      </c>
      <c r="E4376">
        <f t="shared" si="180"/>
        <v>9</v>
      </c>
      <c r="F4376">
        <f>VLOOKUP(E4376,Aerogeneradores!$A$2:$E$47,2)</f>
        <v>1126</v>
      </c>
      <c r="G4376">
        <f t="shared" si="181"/>
        <v>1.1259999999999999</v>
      </c>
      <c r="H4376">
        <f t="shared" si="182"/>
        <v>1.1259999999999999</v>
      </c>
      <c r="I4376">
        <f>H4376*$N$4</f>
        <v>18.015999999999998</v>
      </c>
    </row>
    <row r="4377" spans="1:9" x14ac:dyDescent="0.3">
      <c r="A4377">
        <v>2039</v>
      </c>
      <c r="B4377" t="s">
        <v>17</v>
      </c>
      <c r="C4377">
        <v>24</v>
      </c>
      <c r="D4377">
        <v>9.07</v>
      </c>
      <c r="E4377">
        <f t="shared" si="180"/>
        <v>9</v>
      </c>
      <c r="F4377">
        <f>VLOOKUP(E4377,Aerogeneradores!$A$2:$E$47,2)</f>
        <v>1126</v>
      </c>
      <c r="G4377">
        <f t="shared" si="181"/>
        <v>1.1259999999999999</v>
      </c>
      <c r="H4377">
        <f t="shared" si="182"/>
        <v>1.1259999999999999</v>
      </c>
      <c r="I4377">
        <f>H4377*$N$4</f>
        <v>18.015999999999998</v>
      </c>
    </row>
    <row r="4378" spans="1:9" x14ac:dyDescent="0.3">
      <c r="A4378">
        <v>2039</v>
      </c>
      <c r="B4378" t="s">
        <v>18</v>
      </c>
      <c r="C4378">
        <v>1</v>
      </c>
      <c r="D4378">
        <v>8.3699999999999992</v>
      </c>
      <c r="E4378">
        <f t="shared" si="180"/>
        <v>8.5</v>
      </c>
      <c r="F4378">
        <f>VLOOKUP(E4378,Aerogeneradores!$A$2:$E$47,2)</f>
        <v>982</v>
      </c>
      <c r="G4378">
        <f t="shared" si="181"/>
        <v>0.98199999999999998</v>
      </c>
      <c r="H4378">
        <f t="shared" si="182"/>
        <v>0.98199999999999998</v>
      </c>
      <c r="I4378">
        <f>H4378*$N$4</f>
        <v>15.712</v>
      </c>
    </row>
    <row r="4379" spans="1:9" x14ac:dyDescent="0.3">
      <c r="A4379">
        <v>2039</v>
      </c>
      <c r="B4379" t="s">
        <v>18</v>
      </c>
      <c r="C4379">
        <v>2</v>
      </c>
      <c r="D4379">
        <v>8.1</v>
      </c>
      <c r="E4379">
        <f t="shared" si="180"/>
        <v>8</v>
      </c>
      <c r="F4379">
        <f>VLOOKUP(E4379,Aerogeneradores!$A$2:$E$47,2)</f>
        <v>837</v>
      </c>
      <c r="G4379">
        <f t="shared" si="181"/>
        <v>0.83699999999999997</v>
      </c>
      <c r="H4379">
        <f t="shared" si="182"/>
        <v>0.83699999999999997</v>
      </c>
      <c r="I4379">
        <f>H4379*$N$4</f>
        <v>13.391999999999999</v>
      </c>
    </row>
    <row r="4380" spans="1:9" x14ac:dyDescent="0.3">
      <c r="A4380">
        <v>2039</v>
      </c>
      <c r="B4380" t="s">
        <v>18</v>
      </c>
      <c r="C4380">
        <v>3</v>
      </c>
      <c r="D4380">
        <v>8.07</v>
      </c>
      <c r="E4380">
        <f t="shared" si="180"/>
        <v>8</v>
      </c>
      <c r="F4380">
        <f>VLOOKUP(E4380,Aerogeneradores!$A$2:$E$47,2)</f>
        <v>837</v>
      </c>
      <c r="G4380">
        <f t="shared" si="181"/>
        <v>0.83699999999999997</v>
      </c>
      <c r="H4380">
        <f t="shared" si="182"/>
        <v>0.83699999999999997</v>
      </c>
      <c r="I4380">
        <f>H4380*$N$4</f>
        <v>13.391999999999999</v>
      </c>
    </row>
    <row r="4381" spans="1:9" x14ac:dyDescent="0.3">
      <c r="A4381">
        <v>2039</v>
      </c>
      <c r="B4381" t="s">
        <v>18</v>
      </c>
      <c r="C4381">
        <v>4</v>
      </c>
      <c r="D4381">
        <v>7.98</v>
      </c>
      <c r="E4381">
        <f t="shared" si="180"/>
        <v>8</v>
      </c>
      <c r="F4381">
        <f>VLOOKUP(E4381,Aerogeneradores!$A$2:$E$47,2)</f>
        <v>837</v>
      </c>
      <c r="G4381">
        <f t="shared" si="181"/>
        <v>0.83699999999999997</v>
      </c>
      <c r="H4381">
        <f t="shared" si="182"/>
        <v>0.83699999999999997</v>
      </c>
      <c r="I4381">
        <f>H4381*$N$4</f>
        <v>13.391999999999999</v>
      </c>
    </row>
    <row r="4382" spans="1:9" x14ac:dyDescent="0.3">
      <c r="A4382">
        <v>2039</v>
      </c>
      <c r="B4382" t="s">
        <v>18</v>
      </c>
      <c r="C4382">
        <v>5</v>
      </c>
      <c r="D4382">
        <v>7.85</v>
      </c>
      <c r="E4382">
        <f t="shared" si="180"/>
        <v>8</v>
      </c>
      <c r="F4382">
        <f>VLOOKUP(E4382,Aerogeneradores!$A$2:$E$47,2)</f>
        <v>837</v>
      </c>
      <c r="G4382">
        <f t="shared" si="181"/>
        <v>0.83699999999999997</v>
      </c>
      <c r="H4382">
        <f t="shared" si="182"/>
        <v>0.83699999999999997</v>
      </c>
      <c r="I4382">
        <f>H4382*$N$4</f>
        <v>13.391999999999999</v>
      </c>
    </row>
    <row r="4383" spans="1:9" x14ac:dyDescent="0.3">
      <c r="A4383">
        <v>2039</v>
      </c>
      <c r="B4383" t="s">
        <v>18</v>
      </c>
      <c r="C4383">
        <v>6</v>
      </c>
      <c r="D4383">
        <v>7.64</v>
      </c>
      <c r="E4383">
        <f t="shared" si="180"/>
        <v>7.5</v>
      </c>
      <c r="F4383">
        <f>VLOOKUP(E4383,Aerogeneradores!$A$2:$E$47,2)</f>
        <v>685</v>
      </c>
      <c r="G4383">
        <f t="shared" si="181"/>
        <v>0.68500000000000005</v>
      </c>
      <c r="H4383">
        <f t="shared" si="182"/>
        <v>0.68500000000000005</v>
      </c>
      <c r="I4383">
        <f>H4383*$N$4</f>
        <v>10.96</v>
      </c>
    </row>
    <row r="4384" spans="1:9" x14ac:dyDescent="0.3">
      <c r="A4384">
        <v>2039</v>
      </c>
      <c r="B4384" t="s">
        <v>18</v>
      </c>
      <c r="C4384">
        <v>7</v>
      </c>
      <c r="D4384">
        <v>7.72</v>
      </c>
      <c r="E4384">
        <f t="shared" si="180"/>
        <v>7.5</v>
      </c>
      <c r="F4384">
        <f>VLOOKUP(E4384,Aerogeneradores!$A$2:$E$47,2)</f>
        <v>685</v>
      </c>
      <c r="G4384">
        <f t="shared" si="181"/>
        <v>0.68500000000000005</v>
      </c>
      <c r="H4384">
        <f t="shared" si="182"/>
        <v>0.68500000000000005</v>
      </c>
      <c r="I4384">
        <f>H4384*$N$4</f>
        <v>10.96</v>
      </c>
    </row>
    <row r="4385" spans="1:9" x14ac:dyDescent="0.3">
      <c r="A4385">
        <v>2039</v>
      </c>
      <c r="B4385" t="s">
        <v>18</v>
      </c>
      <c r="C4385">
        <v>8</v>
      </c>
      <c r="D4385">
        <v>7.59</v>
      </c>
      <c r="E4385">
        <f t="shared" si="180"/>
        <v>7.5</v>
      </c>
      <c r="F4385">
        <f>VLOOKUP(E4385,Aerogeneradores!$A$2:$E$47,2)</f>
        <v>685</v>
      </c>
      <c r="G4385">
        <f t="shared" si="181"/>
        <v>0.68500000000000005</v>
      </c>
      <c r="H4385">
        <f t="shared" si="182"/>
        <v>0.68500000000000005</v>
      </c>
      <c r="I4385">
        <f>H4385*$N$4</f>
        <v>10.96</v>
      </c>
    </row>
    <row r="4386" spans="1:9" x14ac:dyDescent="0.3">
      <c r="A4386">
        <v>2039</v>
      </c>
      <c r="B4386" t="s">
        <v>18</v>
      </c>
      <c r="C4386">
        <v>9</v>
      </c>
      <c r="D4386">
        <v>7.44</v>
      </c>
      <c r="E4386">
        <f t="shared" si="180"/>
        <v>7.5</v>
      </c>
      <c r="F4386">
        <f>VLOOKUP(E4386,Aerogeneradores!$A$2:$E$47,2)</f>
        <v>685</v>
      </c>
      <c r="G4386">
        <f t="shared" si="181"/>
        <v>0.68500000000000005</v>
      </c>
      <c r="H4386">
        <f t="shared" si="182"/>
        <v>0.68500000000000005</v>
      </c>
      <c r="I4386">
        <f>H4386*$N$4</f>
        <v>10.96</v>
      </c>
    </row>
    <row r="4387" spans="1:9" x14ac:dyDescent="0.3">
      <c r="A4387">
        <v>2039</v>
      </c>
      <c r="B4387" t="s">
        <v>18</v>
      </c>
      <c r="C4387">
        <v>10</v>
      </c>
      <c r="D4387">
        <v>7.26</v>
      </c>
      <c r="E4387">
        <f t="shared" si="180"/>
        <v>7.5</v>
      </c>
      <c r="F4387">
        <f>VLOOKUP(E4387,Aerogeneradores!$A$2:$E$47,2)</f>
        <v>685</v>
      </c>
      <c r="G4387">
        <f t="shared" si="181"/>
        <v>0.68500000000000005</v>
      </c>
      <c r="H4387">
        <f t="shared" si="182"/>
        <v>0.68500000000000005</v>
      </c>
      <c r="I4387">
        <f>H4387*$N$4</f>
        <v>10.96</v>
      </c>
    </row>
    <row r="4388" spans="1:9" x14ac:dyDescent="0.3">
      <c r="A4388">
        <v>2039</v>
      </c>
      <c r="B4388" t="s">
        <v>18</v>
      </c>
      <c r="C4388">
        <v>11</v>
      </c>
      <c r="D4388">
        <v>7.01</v>
      </c>
      <c r="E4388">
        <f t="shared" si="180"/>
        <v>7</v>
      </c>
      <c r="F4388">
        <f>VLOOKUP(E4388,Aerogeneradores!$A$2:$E$47,2)</f>
        <v>543</v>
      </c>
      <c r="G4388">
        <f t="shared" si="181"/>
        <v>0.54300000000000004</v>
      </c>
      <c r="H4388">
        <f t="shared" si="182"/>
        <v>0.54300000000000004</v>
      </c>
      <c r="I4388">
        <f>H4388*$N$4</f>
        <v>8.6880000000000006</v>
      </c>
    </row>
    <row r="4389" spans="1:9" x14ac:dyDescent="0.3">
      <c r="A4389">
        <v>2039</v>
      </c>
      <c r="B4389" t="s">
        <v>18</v>
      </c>
      <c r="C4389">
        <v>12</v>
      </c>
      <c r="D4389">
        <v>6.79</v>
      </c>
      <c r="E4389">
        <f t="shared" si="180"/>
        <v>7</v>
      </c>
      <c r="F4389">
        <f>VLOOKUP(E4389,Aerogeneradores!$A$2:$E$47,2)</f>
        <v>543</v>
      </c>
      <c r="G4389">
        <f t="shared" si="181"/>
        <v>0.54300000000000004</v>
      </c>
      <c r="H4389">
        <f t="shared" si="182"/>
        <v>0.54300000000000004</v>
      </c>
      <c r="I4389">
        <f>H4389*$N$4</f>
        <v>8.6880000000000006</v>
      </c>
    </row>
    <row r="4390" spans="1:9" x14ac:dyDescent="0.3">
      <c r="A4390">
        <v>2039</v>
      </c>
      <c r="B4390" t="s">
        <v>18</v>
      </c>
      <c r="C4390">
        <v>13</v>
      </c>
      <c r="D4390">
        <v>6.61</v>
      </c>
      <c r="E4390">
        <f t="shared" si="180"/>
        <v>6.5</v>
      </c>
      <c r="F4390">
        <f>VLOOKUP(E4390,Aerogeneradores!$A$2:$E$47,2)</f>
        <v>430</v>
      </c>
      <c r="G4390">
        <f t="shared" si="181"/>
        <v>0.43</v>
      </c>
      <c r="H4390">
        <f t="shared" si="182"/>
        <v>0.43</v>
      </c>
      <c r="I4390">
        <f>H4390*$N$4</f>
        <v>6.88</v>
      </c>
    </row>
    <row r="4391" spans="1:9" x14ac:dyDescent="0.3">
      <c r="A4391">
        <v>2039</v>
      </c>
      <c r="B4391" t="s">
        <v>18</v>
      </c>
      <c r="C4391">
        <v>14</v>
      </c>
      <c r="D4391">
        <v>6.56</v>
      </c>
      <c r="E4391">
        <f t="shared" si="180"/>
        <v>6.5</v>
      </c>
      <c r="F4391">
        <f>VLOOKUP(E4391,Aerogeneradores!$A$2:$E$47,2)</f>
        <v>430</v>
      </c>
      <c r="G4391">
        <f t="shared" si="181"/>
        <v>0.43</v>
      </c>
      <c r="H4391">
        <f t="shared" si="182"/>
        <v>0.43</v>
      </c>
      <c r="I4391">
        <f>H4391*$N$4</f>
        <v>6.88</v>
      </c>
    </row>
    <row r="4392" spans="1:9" x14ac:dyDescent="0.3">
      <c r="A4392">
        <v>2039</v>
      </c>
      <c r="B4392" t="s">
        <v>18</v>
      </c>
      <c r="C4392">
        <v>15</v>
      </c>
      <c r="D4392">
        <v>6.61</v>
      </c>
      <c r="E4392">
        <f t="shared" si="180"/>
        <v>6.5</v>
      </c>
      <c r="F4392">
        <f>VLOOKUP(E4392,Aerogeneradores!$A$2:$E$47,2)</f>
        <v>430</v>
      </c>
      <c r="G4392">
        <f t="shared" si="181"/>
        <v>0.43</v>
      </c>
      <c r="H4392">
        <f t="shared" si="182"/>
        <v>0.43</v>
      </c>
      <c r="I4392">
        <f>H4392*$N$4</f>
        <v>6.88</v>
      </c>
    </row>
    <row r="4393" spans="1:9" x14ac:dyDescent="0.3">
      <c r="A4393">
        <v>2039</v>
      </c>
      <c r="B4393" t="s">
        <v>18</v>
      </c>
      <c r="C4393">
        <v>16</v>
      </c>
      <c r="D4393">
        <v>6.88</v>
      </c>
      <c r="E4393">
        <f t="shared" si="180"/>
        <v>7</v>
      </c>
      <c r="F4393">
        <f>VLOOKUP(E4393,Aerogeneradores!$A$2:$E$47,2)</f>
        <v>543</v>
      </c>
      <c r="G4393">
        <f t="shared" si="181"/>
        <v>0.54300000000000004</v>
      </c>
      <c r="H4393">
        <f t="shared" si="182"/>
        <v>0.54300000000000004</v>
      </c>
      <c r="I4393">
        <f>H4393*$N$4</f>
        <v>8.6880000000000006</v>
      </c>
    </row>
    <row r="4394" spans="1:9" x14ac:dyDescent="0.3">
      <c r="A4394">
        <v>2039</v>
      </c>
      <c r="B4394" t="s">
        <v>18</v>
      </c>
      <c r="C4394">
        <v>17</v>
      </c>
      <c r="D4394">
        <v>7.07</v>
      </c>
      <c r="E4394">
        <f t="shared" si="180"/>
        <v>7</v>
      </c>
      <c r="F4394">
        <f>VLOOKUP(E4394,Aerogeneradores!$A$2:$E$47,2)</f>
        <v>543</v>
      </c>
      <c r="G4394">
        <f t="shared" si="181"/>
        <v>0.54300000000000004</v>
      </c>
      <c r="H4394">
        <f t="shared" si="182"/>
        <v>0.54300000000000004</v>
      </c>
      <c r="I4394">
        <f>H4394*$N$4</f>
        <v>8.6880000000000006</v>
      </c>
    </row>
    <row r="4395" spans="1:9" x14ac:dyDescent="0.3">
      <c r="A4395">
        <v>2039</v>
      </c>
      <c r="B4395" t="s">
        <v>18</v>
      </c>
      <c r="C4395">
        <v>18</v>
      </c>
      <c r="D4395">
        <v>6.97</v>
      </c>
      <c r="E4395">
        <f t="shared" ref="E4395:E4617" si="183">MROUND(D4395,0.5)</f>
        <v>7</v>
      </c>
      <c r="F4395">
        <f>VLOOKUP(E4395,Aerogeneradores!$A$2:$E$47,2)</f>
        <v>543</v>
      </c>
      <c r="G4395">
        <f t="shared" ref="G4395:G4458" si="184">F4395/1000</f>
        <v>0.54300000000000004</v>
      </c>
      <c r="H4395">
        <f t="shared" ref="H4395:H4458" si="185">G4395*1</f>
        <v>0.54300000000000004</v>
      </c>
      <c r="I4395">
        <f>H4395*$N$4</f>
        <v>8.6880000000000006</v>
      </c>
    </row>
    <row r="4396" spans="1:9" x14ac:dyDescent="0.3">
      <c r="A4396">
        <v>2039</v>
      </c>
      <c r="B4396" t="s">
        <v>18</v>
      </c>
      <c r="C4396">
        <v>19</v>
      </c>
      <c r="D4396">
        <v>7.57</v>
      </c>
      <c r="E4396">
        <f t="shared" si="183"/>
        <v>7.5</v>
      </c>
      <c r="F4396">
        <f>VLOOKUP(E4396,Aerogeneradores!$A$2:$E$47,2)</f>
        <v>685</v>
      </c>
      <c r="G4396">
        <f t="shared" si="184"/>
        <v>0.68500000000000005</v>
      </c>
      <c r="H4396">
        <f t="shared" si="185"/>
        <v>0.68500000000000005</v>
      </c>
      <c r="I4396">
        <f>H4396*$N$4</f>
        <v>10.96</v>
      </c>
    </row>
    <row r="4397" spans="1:9" x14ac:dyDescent="0.3">
      <c r="A4397">
        <v>2039</v>
      </c>
      <c r="B4397" t="s">
        <v>18</v>
      </c>
      <c r="C4397">
        <v>20</v>
      </c>
      <c r="D4397">
        <v>7.97</v>
      </c>
      <c r="E4397">
        <f t="shared" si="183"/>
        <v>8</v>
      </c>
      <c r="F4397">
        <f>VLOOKUP(E4397,Aerogeneradores!$A$2:$E$47,2)</f>
        <v>837</v>
      </c>
      <c r="G4397">
        <f t="shared" si="184"/>
        <v>0.83699999999999997</v>
      </c>
      <c r="H4397">
        <f t="shared" si="185"/>
        <v>0.83699999999999997</v>
      </c>
      <c r="I4397">
        <f>H4397*$N$4</f>
        <v>13.391999999999999</v>
      </c>
    </row>
    <row r="4398" spans="1:9" x14ac:dyDescent="0.3">
      <c r="A4398">
        <v>2039</v>
      </c>
      <c r="B4398" t="s">
        <v>18</v>
      </c>
      <c r="C4398">
        <v>21</v>
      </c>
      <c r="D4398">
        <v>8.35</v>
      </c>
      <c r="E4398">
        <f t="shared" si="183"/>
        <v>8.5</v>
      </c>
      <c r="F4398">
        <f>VLOOKUP(E4398,Aerogeneradores!$A$2:$E$47,2)</f>
        <v>982</v>
      </c>
      <c r="G4398">
        <f t="shared" si="184"/>
        <v>0.98199999999999998</v>
      </c>
      <c r="H4398">
        <f t="shared" si="185"/>
        <v>0.98199999999999998</v>
      </c>
      <c r="I4398">
        <f>H4398*$N$4</f>
        <v>15.712</v>
      </c>
    </row>
    <row r="4399" spans="1:9" x14ac:dyDescent="0.3">
      <c r="A4399">
        <v>2039</v>
      </c>
      <c r="B4399" t="s">
        <v>18</v>
      </c>
      <c r="C4399">
        <v>22</v>
      </c>
      <c r="D4399">
        <v>8.51</v>
      </c>
      <c r="E4399">
        <f t="shared" si="183"/>
        <v>8.5</v>
      </c>
      <c r="F4399">
        <f>VLOOKUP(E4399,Aerogeneradores!$A$2:$E$47,2)</f>
        <v>982</v>
      </c>
      <c r="G4399">
        <f t="shared" si="184"/>
        <v>0.98199999999999998</v>
      </c>
      <c r="H4399">
        <f t="shared" si="185"/>
        <v>0.98199999999999998</v>
      </c>
      <c r="I4399">
        <f>H4399*$N$4</f>
        <v>15.712</v>
      </c>
    </row>
    <row r="4400" spans="1:9" x14ac:dyDescent="0.3">
      <c r="A4400">
        <v>2039</v>
      </c>
      <c r="B4400" t="s">
        <v>18</v>
      </c>
      <c r="C4400">
        <v>23</v>
      </c>
      <c r="D4400">
        <v>8.6300000000000008</v>
      </c>
      <c r="E4400">
        <f t="shared" si="183"/>
        <v>8.5</v>
      </c>
      <c r="F4400">
        <f>VLOOKUP(E4400,Aerogeneradores!$A$2:$E$47,2)</f>
        <v>982</v>
      </c>
      <c r="G4400">
        <f t="shared" si="184"/>
        <v>0.98199999999999998</v>
      </c>
      <c r="H4400">
        <f t="shared" si="185"/>
        <v>0.98199999999999998</v>
      </c>
      <c r="I4400">
        <f>H4400*$N$4</f>
        <v>15.712</v>
      </c>
    </row>
    <row r="4401" spans="1:9" x14ac:dyDescent="0.3">
      <c r="A4401">
        <v>2039</v>
      </c>
      <c r="B4401" t="s">
        <v>18</v>
      </c>
      <c r="C4401">
        <v>24</v>
      </c>
      <c r="D4401">
        <v>8.48</v>
      </c>
      <c r="E4401">
        <f t="shared" si="183"/>
        <v>8.5</v>
      </c>
      <c r="F4401">
        <f>VLOOKUP(E4401,Aerogeneradores!$A$2:$E$47,2)</f>
        <v>982</v>
      </c>
      <c r="G4401">
        <f t="shared" si="184"/>
        <v>0.98199999999999998</v>
      </c>
      <c r="H4401">
        <f t="shared" si="185"/>
        <v>0.98199999999999998</v>
      </c>
      <c r="I4401">
        <f>H4401*$N$4</f>
        <v>15.712</v>
      </c>
    </row>
    <row r="4402" spans="1:9" x14ac:dyDescent="0.3">
      <c r="A4402">
        <v>2039</v>
      </c>
      <c r="B4402" t="s">
        <v>19</v>
      </c>
      <c r="C4402">
        <v>1</v>
      </c>
      <c r="D4402">
        <v>7.39</v>
      </c>
      <c r="E4402">
        <f t="shared" si="183"/>
        <v>7.5</v>
      </c>
      <c r="F4402">
        <f>VLOOKUP(E4402,Aerogeneradores!$A$2:$E$47,2)</f>
        <v>685</v>
      </c>
      <c r="G4402">
        <f t="shared" si="184"/>
        <v>0.68500000000000005</v>
      </c>
      <c r="H4402">
        <f t="shared" si="185"/>
        <v>0.68500000000000005</v>
      </c>
      <c r="I4402">
        <f>H4402*$N$4</f>
        <v>10.96</v>
      </c>
    </row>
    <row r="4403" spans="1:9" x14ac:dyDescent="0.3">
      <c r="A4403">
        <v>2039</v>
      </c>
      <c r="B4403" t="s">
        <v>19</v>
      </c>
      <c r="C4403">
        <v>2</v>
      </c>
      <c r="D4403">
        <v>7.16</v>
      </c>
      <c r="E4403">
        <f t="shared" si="183"/>
        <v>7</v>
      </c>
      <c r="F4403">
        <f>VLOOKUP(E4403,Aerogeneradores!$A$2:$E$47,2)</f>
        <v>543</v>
      </c>
      <c r="G4403">
        <f t="shared" si="184"/>
        <v>0.54300000000000004</v>
      </c>
      <c r="H4403">
        <f t="shared" si="185"/>
        <v>0.54300000000000004</v>
      </c>
      <c r="I4403">
        <f>H4403*$N$4</f>
        <v>8.6880000000000006</v>
      </c>
    </row>
    <row r="4404" spans="1:9" x14ac:dyDescent="0.3">
      <c r="A4404">
        <v>2039</v>
      </c>
      <c r="B4404" t="s">
        <v>19</v>
      </c>
      <c r="C4404">
        <v>3</v>
      </c>
      <c r="D4404">
        <v>7.14</v>
      </c>
      <c r="E4404">
        <f t="shared" si="183"/>
        <v>7</v>
      </c>
      <c r="F4404">
        <f>VLOOKUP(E4404,Aerogeneradores!$A$2:$E$47,2)</f>
        <v>543</v>
      </c>
      <c r="G4404">
        <f t="shared" si="184"/>
        <v>0.54300000000000004</v>
      </c>
      <c r="H4404">
        <f t="shared" si="185"/>
        <v>0.54300000000000004</v>
      </c>
      <c r="I4404">
        <f>H4404*$N$4</f>
        <v>8.6880000000000006</v>
      </c>
    </row>
    <row r="4405" spans="1:9" x14ac:dyDescent="0.3">
      <c r="A4405">
        <v>2039</v>
      </c>
      <c r="B4405" t="s">
        <v>19</v>
      </c>
      <c r="C4405">
        <v>4</v>
      </c>
      <c r="D4405">
        <v>7.05</v>
      </c>
      <c r="E4405">
        <f t="shared" si="183"/>
        <v>7</v>
      </c>
      <c r="F4405">
        <f>VLOOKUP(E4405,Aerogeneradores!$A$2:$E$47,2)</f>
        <v>543</v>
      </c>
      <c r="G4405">
        <f t="shared" si="184"/>
        <v>0.54300000000000004</v>
      </c>
      <c r="H4405">
        <f t="shared" si="185"/>
        <v>0.54300000000000004</v>
      </c>
      <c r="I4405">
        <f>H4405*$N$4</f>
        <v>8.6880000000000006</v>
      </c>
    </row>
    <row r="4406" spans="1:9" x14ac:dyDescent="0.3">
      <c r="A4406">
        <v>2039</v>
      </c>
      <c r="B4406" t="s">
        <v>19</v>
      </c>
      <c r="C4406">
        <v>5</v>
      </c>
      <c r="D4406">
        <v>6.99</v>
      </c>
      <c r="E4406">
        <f t="shared" si="183"/>
        <v>7</v>
      </c>
      <c r="F4406">
        <f>VLOOKUP(E4406,Aerogeneradores!$A$2:$E$47,2)</f>
        <v>543</v>
      </c>
      <c r="G4406">
        <f t="shared" si="184"/>
        <v>0.54300000000000004</v>
      </c>
      <c r="H4406">
        <f t="shared" si="185"/>
        <v>0.54300000000000004</v>
      </c>
      <c r="I4406">
        <f>H4406*$N$4</f>
        <v>8.6880000000000006</v>
      </c>
    </row>
    <row r="4407" spans="1:9" x14ac:dyDescent="0.3">
      <c r="A4407">
        <v>2039</v>
      </c>
      <c r="B4407" t="s">
        <v>19</v>
      </c>
      <c r="C4407">
        <v>6</v>
      </c>
      <c r="D4407">
        <v>6.86</v>
      </c>
      <c r="E4407">
        <f t="shared" si="183"/>
        <v>7</v>
      </c>
      <c r="F4407">
        <f>VLOOKUP(E4407,Aerogeneradores!$A$2:$E$47,2)</f>
        <v>543</v>
      </c>
      <c r="G4407">
        <f t="shared" si="184"/>
        <v>0.54300000000000004</v>
      </c>
      <c r="H4407">
        <f t="shared" si="185"/>
        <v>0.54300000000000004</v>
      </c>
      <c r="I4407">
        <f>H4407*$N$4</f>
        <v>8.6880000000000006</v>
      </c>
    </row>
    <row r="4408" spans="1:9" x14ac:dyDescent="0.3">
      <c r="A4408">
        <v>2039</v>
      </c>
      <c r="B4408" t="s">
        <v>19</v>
      </c>
      <c r="C4408">
        <v>7</v>
      </c>
      <c r="D4408">
        <v>6.89</v>
      </c>
      <c r="E4408">
        <f t="shared" si="183"/>
        <v>7</v>
      </c>
      <c r="F4408">
        <f>VLOOKUP(E4408,Aerogeneradores!$A$2:$E$47,2)</f>
        <v>543</v>
      </c>
      <c r="G4408">
        <f t="shared" si="184"/>
        <v>0.54300000000000004</v>
      </c>
      <c r="H4408">
        <f t="shared" si="185"/>
        <v>0.54300000000000004</v>
      </c>
      <c r="I4408">
        <f>H4408*$N$4</f>
        <v>8.6880000000000006</v>
      </c>
    </row>
    <row r="4409" spans="1:9" x14ac:dyDescent="0.3">
      <c r="A4409">
        <v>2039</v>
      </c>
      <c r="B4409" t="s">
        <v>19</v>
      </c>
      <c r="C4409">
        <v>8</v>
      </c>
      <c r="D4409">
        <v>6.76</v>
      </c>
      <c r="E4409">
        <f t="shared" si="183"/>
        <v>7</v>
      </c>
      <c r="F4409">
        <f>VLOOKUP(E4409,Aerogeneradores!$A$2:$E$47,2)</f>
        <v>543</v>
      </c>
      <c r="G4409">
        <f t="shared" si="184"/>
        <v>0.54300000000000004</v>
      </c>
      <c r="H4409">
        <f t="shared" si="185"/>
        <v>0.54300000000000004</v>
      </c>
      <c r="I4409">
        <f>H4409*$N$4</f>
        <v>8.6880000000000006</v>
      </c>
    </row>
    <row r="4410" spans="1:9" x14ac:dyDescent="0.3">
      <c r="A4410">
        <v>2039</v>
      </c>
      <c r="B4410" t="s">
        <v>19</v>
      </c>
      <c r="C4410">
        <v>9</v>
      </c>
      <c r="D4410">
        <v>6.69</v>
      </c>
      <c r="E4410">
        <f t="shared" si="183"/>
        <v>6.5</v>
      </c>
      <c r="F4410">
        <f>VLOOKUP(E4410,Aerogeneradores!$A$2:$E$47,2)</f>
        <v>430</v>
      </c>
      <c r="G4410">
        <f t="shared" si="184"/>
        <v>0.43</v>
      </c>
      <c r="H4410">
        <f t="shared" si="185"/>
        <v>0.43</v>
      </c>
      <c r="I4410">
        <f>H4410*$N$4</f>
        <v>6.88</v>
      </c>
    </row>
    <row r="4411" spans="1:9" x14ac:dyDescent="0.3">
      <c r="A4411">
        <v>2039</v>
      </c>
      <c r="B4411" t="s">
        <v>19</v>
      </c>
      <c r="C4411">
        <v>10</v>
      </c>
      <c r="D4411">
        <v>6.68</v>
      </c>
      <c r="E4411">
        <f t="shared" si="183"/>
        <v>6.5</v>
      </c>
      <c r="F4411">
        <f>VLOOKUP(E4411,Aerogeneradores!$A$2:$E$47,2)</f>
        <v>430</v>
      </c>
      <c r="G4411">
        <f t="shared" si="184"/>
        <v>0.43</v>
      </c>
      <c r="H4411">
        <f t="shared" si="185"/>
        <v>0.43</v>
      </c>
      <c r="I4411">
        <f>H4411*$N$4</f>
        <v>6.88</v>
      </c>
    </row>
    <row r="4412" spans="1:9" x14ac:dyDescent="0.3">
      <c r="A4412">
        <v>2039</v>
      </c>
      <c r="B4412" t="s">
        <v>19</v>
      </c>
      <c r="C4412">
        <v>11</v>
      </c>
      <c r="D4412">
        <v>6.56</v>
      </c>
      <c r="E4412">
        <f t="shared" si="183"/>
        <v>6.5</v>
      </c>
      <c r="F4412">
        <f>VLOOKUP(E4412,Aerogeneradores!$A$2:$E$47,2)</f>
        <v>430</v>
      </c>
      <c r="G4412">
        <f t="shared" si="184"/>
        <v>0.43</v>
      </c>
      <c r="H4412">
        <f t="shared" si="185"/>
        <v>0.43</v>
      </c>
      <c r="I4412">
        <f>H4412*$N$4</f>
        <v>6.88</v>
      </c>
    </row>
    <row r="4413" spans="1:9" x14ac:dyDescent="0.3">
      <c r="A4413">
        <v>2039</v>
      </c>
      <c r="B4413" t="s">
        <v>19</v>
      </c>
      <c r="C4413">
        <v>12</v>
      </c>
      <c r="D4413">
        <v>6.45</v>
      </c>
      <c r="E4413">
        <f t="shared" si="183"/>
        <v>6.5</v>
      </c>
      <c r="F4413">
        <f>VLOOKUP(E4413,Aerogeneradores!$A$2:$E$47,2)</f>
        <v>430</v>
      </c>
      <c r="G4413">
        <f t="shared" si="184"/>
        <v>0.43</v>
      </c>
      <c r="H4413">
        <f t="shared" si="185"/>
        <v>0.43</v>
      </c>
      <c r="I4413">
        <f>H4413*$N$4</f>
        <v>6.88</v>
      </c>
    </row>
    <row r="4414" spans="1:9" x14ac:dyDescent="0.3">
      <c r="A4414">
        <v>2039</v>
      </c>
      <c r="B4414" t="s">
        <v>19</v>
      </c>
      <c r="C4414">
        <v>13</v>
      </c>
      <c r="D4414">
        <v>6.28</v>
      </c>
      <c r="E4414">
        <f t="shared" si="183"/>
        <v>6.5</v>
      </c>
      <c r="F4414">
        <f>VLOOKUP(E4414,Aerogeneradores!$A$2:$E$47,2)</f>
        <v>430</v>
      </c>
      <c r="G4414">
        <f t="shared" si="184"/>
        <v>0.43</v>
      </c>
      <c r="H4414">
        <f t="shared" si="185"/>
        <v>0.43</v>
      </c>
      <c r="I4414">
        <f>H4414*$N$4</f>
        <v>6.88</v>
      </c>
    </row>
    <row r="4415" spans="1:9" x14ac:dyDescent="0.3">
      <c r="A4415">
        <v>2039</v>
      </c>
      <c r="B4415" t="s">
        <v>19</v>
      </c>
      <c r="C4415">
        <v>14</v>
      </c>
      <c r="D4415">
        <v>6.29</v>
      </c>
      <c r="E4415">
        <f t="shared" si="183"/>
        <v>6.5</v>
      </c>
      <c r="F4415">
        <f>VLOOKUP(E4415,Aerogeneradores!$A$2:$E$47,2)</f>
        <v>430</v>
      </c>
      <c r="G4415">
        <f t="shared" si="184"/>
        <v>0.43</v>
      </c>
      <c r="H4415">
        <f t="shared" si="185"/>
        <v>0.43</v>
      </c>
      <c r="I4415">
        <f>H4415*$N$4</f>
        <v>6.88</v>
      </c>
    </row>
    <row r="4416" spans="1:9" x14ac:dyDescent="0.3">
      <c r="A4416">
        <v>2039</v>
      </c>
      <c r="B4416" t="s">
        <v>19</v>
      </c>
      <c r="C4416">
        <v>15</v>
      </c>
      <c r="D4416">
        <v>6.33</v>
      </c>
      <c r="E4416">
        <f t="shared" si="183"/>
        <v>6.5</v>
      </c>
      <c r="F4416">
        <f>VLOOKUP(E4416,Aerogeneradores!$A$2:$E$47,2)</f>
        <v>430</v>
      </c>
      <c r="G4416">
        <f t="shared" si="184"/>
        <v>0.43</v>
      </c>
      <c r="H4416">
        <f t="shared" si="185"/>
        <v>0.43</v>
      </c>
      <c r="I4416">
        <f>H4416*$N$4</f>
        <v>6.88</v>
      </c>
    </row>
    <row r="4417" spans="1:9" x14ac:dyDescent="0.3">
      <c r="A4417">
        <v>2039</v>
      </c>
      <c r="B4417" t="s">
        <v>19</v>
      </c>
      <c r="C4417">
        <v>16</v>
      </c>
      <c r="D4417">
        <v>6.41</v>
      </c>
      <c r="E4417">
        <f t="shared" si="183"/>
        <v>6.5</v>
      </c>
      <c r="F4417">
        <f>VLOOKUP(E4417,Aerogeneradores!$A$2:$E$47,2)</f>
        <v>430</v>
      </c>
      <c r="G4417">
        <f t="shared" si="184"/>
        <v>0.43</v>
      </c>
      <c r="H4417">
        <f t="shared" si="185"/>
        <v>0.43</v>
      </c>
      <c r="I4417">
        <f>H4417*$N$4</f>
        <v>6.88</v>
      </c>
    </row>
    <row r="4418" spans="1:9" x14ac:dyDescent="0.3">
      <c r="A4418">
        <v>2039</v>
      </c>
      <c r="B4418" t="s">
        <v>19</v>
      </c>
      <c r="C4418">
        <v>17</v>
      </c>
      <c r="D4418">
        <v>6.53</v>
      </c>
      <c r="E4418">
        <f t="shared" si="183"/>
        <v>6.5</v>
      </c>
      <c r="F4418">
        <f>VLOOKUP(E4418,Aerogeneradores!$A$2:$E$47,2)</f>
        <v>430</v>
      </c>
      <c r="G4418">
        <f t="shared" si="184"/>
        <v>0.43</v>
      </c>
      <c r="H4418">
        <f t="shared" si="185"/>
        <v>0.43</v>
      </c>
      <c r="I4418">
        <f>H4418*$N$4</f>
        <v>6.88</v>
      </c>
    </row>
    <row r="4419" spans="1:9" x14ac:dyDescent="0.3">
      <c r="A4419">
        <v>2039</v>
      </c>
      <c r="B4419" t="s">
        <v>19</v>
      </c>
      <c r="C4419">
        <v>18</v>
      </c>
      <c r="D4419">
        <v>6.88</v>
      </c>
      <c r="E4419">
        <f t="shared" si="183"/>
        <v>7</v>
      </c>
      <c r="F4419">
        <f>VLOOKUP(E4419,Aerogeneradores!$A$2:$E$47,2)</f>
        <v>543</v>
      </c>
      <c r="G4419">
        <f t="shared" si="184"/>
        <v>0.54300000000000004</v>
      </c>
      <c r="H4419">
        <f t="shared" si="185"/>
        <v>0.54300000000000004</v>
      </c>
      <c r="I4419">
        <f>H4419*$N$4</f>
        <v>8.6880000000000006</v>
      </c>
    </row>
    <row r="4420" spans="1:9" x14ac:dyDescent="0.3">
      <c r="A4420">
        <v>2039</v>
      </c>
      <c r="B4420" t="s">
        <v>19</v>
      </c>
      <c r="C4420">
        <v>19</v>
      </c>
      <c r="D4420">
        <v>7.41</v>
      </c>
      <c r="E4420">
        <f t="shared" si="183"/>
        <v>7.5</v>
      </c>
      <c r="F4420">
        <f>VLOOKUP(E4420,Aerogeneradores!$A$2:$E$47,2)</f>
        <v>685</v>
      </c>
      <c r="G4420">
        <f t="shared" si="184"/>
        <v>0.68500000000000005</v>
      </c>
      <c r="H4420">
        <f t="shared" si="185"/>
        <v>0.68500000000000005</v>
      </c>
      <c r="I4420">
        <f>H4420*$N$4</f>
        <v>10.96</v>
      </c>
    </row>
    <row r="4421" spans="1:9" x14ac:dyDescent="0.3">
      <c r="A4421">
        <v>2039</v>
      </c>
      <c r="B4421" t="s">
        <v>19</v>
      </c>
      <c r="C4421">
        <v>20</v>
      </c>
      <c r="D4421">
        <v>7.47</v>
      </c>
      <c r="E4421">
        <f t="shared" si="183"/>
        <v>7.5</v>
      </c>
      <c r="F4421">
        <f>VLOOKUP(E4421,Aerogeneradores!$A$2:$E$47,2)</f>
        <v>685</v>
      </c>
      <c r="G4421">
        <f t="shared" si="184"/>
        <v>0.68500000000000005</v>
      </c>
      <c r="H4421">
        <f t="shared" si="185"/>
        <v>0.68500000000000005</v>
      </c>
      <c r="I4421">
        <f>H4421*$N$4</f>
        <v>10.96</v>
      </c>
    </row>
    <row r="4422" spans="1:9" x14ac:dyDescent="0.3">
      <c r="A4422">
        <v>2039</v>
      </c>
      <c r="B4422" t="s">
        <v>19</v>
      </c>
      <c r="C4422">
        <v>21</v>
      </c>
      <c r="D4422">
        <v>7.6</v>
      </c>
      <c r="E4422">
        <f t="shared" si="183"/>
        <v>7.5</v>
      </c>
      <c r="F4422">
        <f>VLOOKUP(E4422,Aerogeneradores!$A$2:$E$47,2)</f>
        <v>685</v>
      </c>
      <c r="G4422">
        <f t="shared" si="184"/>
        <v>0.68500000000000005</v>
      </c>
      <c r="H4422">
        <f t="shared" si="185"/>
        <v>0.68500000000000005</v>
      </c>
      <c r="I4422">
        <f>H4422*$N$4</f>
        <v>10.96</v>
      </c>
    </row>
    <row r="4423" spans="1:9" x14ac:dyDescent="0.3">
      <c r="A4423">
        <v>2039</v>
      </c>
      <c r="B4423" t="s">
        <v>19</v>
      </c>
      <c r="C4423">
        <v>22</v>
      </c>
      <c r="D4423">
        <v>7.53</v>
      </c>
      <c r="E4423">
        <f t="shared" si="183"/>
        <v>7.5</v>
      </c>
      <c r="F4423">
        <f>VLOOKUP(E4423,Aerogeneradores!$A$2:$E$47,2)</f>
        <v>685</v>
      </c>
      <c r="G4423">
        <f t="shared" si="184"/>
        <v>0.68500000000000005</v>
      </c>
      <c r="H4423">
        <f t="shared" si="185"/>
        <v>0.68500000000000005</v>
      </c>
      <c r="I4423">
        <f>H4423*$N$4</f>
        <v>10.96</v>
      </c>
    </row>
    <row r="4424" spans="1:9" x14ac:dyDescent="0.3">
      <c r="A4424">
        <v>2039</v>
      </c>
      <c r="B4424" t="s">
        <v>19</v>
      </c>
      <c r="C4424">
        <v>23</v>
      </c>
      <c r="D4424">
        <v>7.62</v>
      </c>
      <c r="E4424">
        <f t="shared" si="183"/>
        <v>7.5</v>
      </c>
      <c r="F4424">
        <f>VLOOKUP(E4424,Aerogeneradores!$A$2:$E$47,2)</f>
        <v>685</v>
      </c>
      <c r="G4424">
        <f t="shared" si="184"/>
        <v>0.68500000000000005</v>
      </c>
      <c r="H4424">
        <f t="shared" si="185"/>
        <v>0.68500000000000005</v>
      </c>
      <c r="I4424">
        <f>H4424*$N$4</f>
        <v>10.96</v>
      </c>
    </row>
    <row r="4425" spans="1:9" x14ac:dyDescent="0.3">
      <c r="A4425">
        <v>2039</v>
      </c>
      <c r="B4425" t="s">
        <v>19</v>
      </c>
      <c r="C4425">
        <v>24</v>
      </c>
      <c r="D4425">
        <v>7.45</v>
      </c>
      <c r="E4425">
        <f t="shared" si="183"/>
        <v>7.5</v>
      </c>
      <c r="F4425">
        <f>VLOOKUP(E4425,Aerogeneradores!$A$2:$E$47,2)</f>
        <v>685</v>
      </c>
      <c r="G4425">
        <f t="shared" si="184"/>
        <v>0.68500000000000005</v>
      </c>
      <c r="H4425">
        <f t="shared" si="185"/>
        <v>0.68500000000000005</v>
      </c>
      <c r="I4425">
        <f>H4425*$N$4</f>
        <v>10.96</v>
      </c>
    </row>
    <row r="4426" spans="1:9" x14ac:dyDescent="0.3">
      <c r="A4426">
        <v>2039</v>
      </c>
      <c r="B4426" t="s">
        <v>20</v>
      </c>
      <c r="C4426">
        <v>1</v>
      </c>
      <c r="D4426">
        <v>6.93</v>
      </c>
      <c r="E4426">
        <f t="shared" si="183"/>
        <v>7</v>
      </c>
      <c r="F4426">
        <f>VLOOKUP(E4426,Aerogeneradores!$A$2:$E$47,2)</f>
        <v>543</v>
      </c>
      <c r="G4426">
        <f t="shared" si="184"/>
        <v>0.54300000000000004</v>
      </c>
      <c r="H4426">
        <f t="shared" si="185"/>
        <v>0.54300000000000004</v>
      </c>
      <c r="I4426">
        <f>H4426*$N$4</f>
        <v>8.6880000000000006</v>
      </c>
    </row>
    <row r="4427" spans="1:9" x14ac:dyDescent="0.3">
      <c r="A4427">
        <v>2039</v>
      </c>
      <c r="B4427" t="s">
        <v>20</v>
      </c>
      <c r="C4427">
        <v>2</v>
      </c>
      <c r="D4427">
        <v>6.8</v>
      </c>
      <c r="E4427">
        <f t="shared" si="183"/>
        <v>7</v>
      </c>
      <c r="F4427">
        <f>VLOOKUP(E4427,Aerogeneradores!$A$2:$E$47,2)</f>
        <v>543</v>
      </c>
      <c r="G4427">
        <f t="shared" si="184"/>
        <v>0.54300000000000004</v>
      </c>
      <c r="H4427">
        <f t="shared" si="185"/>
        <v>0.54300000000000004</v>
      </c>
      <c r="I4427">
        <f>H4427*$N$4</f>
        <v>8.6880000000000006</v>
      </c>
    </row>
    <row r="4428" spans="1:9" x14ac:dyDescent="0.3">
      <c r="A4428">
        <v>2039</v>
      </c>
      <c r="B4428" t="s">
        <v>20</v>
      </c>
      <c r="C4428">
        <v>3</v>
      </c>
      <c r="D4428">
        <v>6.78</v>
      </c>
      <c r="E4428">
        <f t="shared" si="183"/>
        <v>7</v>
      </c>
      <c r="F4428">
        <f>VLOOKUP(E4428,Aerogeneradores!$A$2:$E$47,2)</f>
        <v>543</v>
      </c>
      <c r="G4428">
        <f t="shared" si="184"/>
        <v>0.54300000000000004</v>
      </c>
      <c r="H4428">
        <f t="shared" si="185"/>
        <v>0.54300000000000004</v>
      </c>
      <c r="I4428">
        <f>H4428*$N$4</f>
        <v>8.6880000000000006</v>
      </c>
    </row>
    <row r="4429" spans="1:9" x14ac:dyDescent="0.3">
      <c r="A4429">
        <v>2039</v>
      </c>
      <c r="B4429" t="s">
        <v>20</v>
      </c>
      <c r="C4429">
        <v>4</v>
      </c>
      <c r="D4429">
        <v>6.79</v>
      </c>
      <c r="E4429">
        <f t="shared" si="183"/>
        <v>7</v>
      </c>
      <c r="F4429">
        <f>VLOOKUP(E4429,Aerogeneradores!$A$2:$E$47,2)</f>
        <v>543</v>
      </c>
      <c r="G4429">
        <f t="shared" si="184"/>
        <v>0.54300000000000004</v>
      </c>
      <c r="H4429">
        <f t="shared" si="185"/>
        <v>0.54300000000000004</v>
      </c>
      <c r="I4429">
        <f>H4429*$N$4</f>
        <v>8.6880000000000006</v>
      </c>
    </row>
    <row r="4430" spans="1:9" x14ac:dyDescent="0.3">
      <c r="A4430">
        <v>2039</v>
      </c>
      <c r="B4430" t="s">
        <v>20</v>
      </c>
      <c r="C4430">
        <v>5</v>
      </c>
      <c r="D4430">
        <v>6.72</v>
      </c>
      <c r="E4430">
        <f t="shared" si="183"/>
        <v>6.5</v>
      </c>
      <c r="F4430">
        <f>VLOOKUP(E4430,Aerogeneradores!$A$2:$E$47,2)</f>
        <v>430</v>
      </c>
      <c r="G4430">
        <f t="shared" si="184"/>
        <v>0.43</v>
      </c>
      <c r="H4430">
        <f t="shared" si="185"/>
        <v>0.43</v>
      </c>
      <c r="I4430">
        <f>H4430*$N$4</f>
        <v>6.88</v>
      </c>
    </row>
    <row r="4431" spans="1:9" x14ac:dyDescent="0.3">
      <c r="A4431">
        <v>2039</v>
      </c>
      <c r="B4431" t="s">
        <v>20</v>
      </c>
      <c r="C4431">
        <v>6</v>
      </c>
      <c r="D4431">
        <v>6.71</v>
      </c>
      <c r="E4431">
        <f t="shared" si="183"/>
        <v>6.5</v>
      </c>
      <c r="F4431">
        <f>VLOOKUP(E4431,Aerogeneradores!$A$2:$E$47,2)</f>
        <v>430</v>
      </c>
      <c r="G4431">
        <f t="shared" si="184"/>
        <v>0.43</v>
      </c>
      <c r="H4431">
        <f t="shared" si="185"/>
        <v>0.43</v>
      </c>
      <c r="I4431">
        <f>H4431*$N$4</f>
        <v>6.88</v>
      </c>
    </row>
    <row r="4432" spans="1:9" x14ac:dyDescent="0.3">
      <c r="A4432">
        <v>2039</v>
      </c>
      <c r="B4432" t="s">
        <v>20</v>
      </c>
      <c r="C4432">
        <v>7</v>
      </c>
      <c r="D4432">
        <v>6.71</v>
      </c>
      <c r="E4432">
        <f t="shared" si="183"/>
        <v>6.5</v>
      </c>
      <c r="F4432">
        <f>VLOOKUP(E4432,Aerogeneradores!$A$2:$E$47,2)</f>
        <v>430</v>
      </c>
      <c r="G4432">
        <f t="shared" si="184"/>
        <v>0.43</v>
      </c>
      <c r="H4432">
        <f t="shared" si="185"/>
        <v>0.43</v>
      </c>
      <c r="I4432">
        <f>H4432*$N$4</f>
        <v>6.88</v>
      </c>
    </row>
    <row r="4433" spans="1:9" x14ac:dyDescent="0.3">
      <c r="A4433">
        <v>2039</v>
      </c>
      <c r="B4433" t="s">
        <v>20</v>
      </c>
      <c r="C4433">
        <v>8</v>
      </c>
      <c r="D4433">
        <v>6.54</v>
      </c>
      <c r="E4433">
        <f t="shared" si="183"/>
        <v>6.5</v>
      </c>
      <c r="F4433">
        <f>VLOOKUP(E4433,Aerogeneradores!$A$2:$E$47,2)</f>
        <v>430</v>
      </c>
      <c r="G4433">
        <f t="shared" si="184"/>
        <v>0.43</v>
      </c>
      <c r="H4433">
        <f t="shared" si="185"/>
        <v>0.43</v>
      </c>
      <c r="I4433">
        <f>H4433*$N$4</f>
        <v>6.88</v>
      </c>
    </row>
    <row r="4434" spans="1:9" x14ac:dyDescent="0.3">
      <c r="A4434">
        <v>2039</v>
      </c>
      <c r="B4434" t="s">
        <v>20</v>
      </c>
      <c r="C4434">
        <v>9</v>
      </c>
      <c r="D4434">
        <v>6.32</v>
      </c>
      <c r="E4434">
        <f t="shared" si="183"/>
        <v>6.5</v>
      </c>
      <c r="F4434">
        <f>VLOOKUP(E4434,Aerogeneradores!$A$2:$E$47,2)</f>
        <v>430</v>
      </c>
      <c r="G4434">
        <f t="shared" si="184"/>
        <v>0.43</v>
      </c>
      <c r="H4434">
        <f t="shared" si="185"/>
        <v>0.43</v>
      </c>
      <c r="I4434">
        <f>H4434*$N$4</f>
        <v>6.88</v>
      </c>
    </row>
    <row r="4435" spans="1:9" x14ac:dyDescent="0.3">
      <c r="A4435">
        <v>2039</v>
      </c>
      <c r="B4435" t="s">
        <v>20</v>
      </c>
      <c r="C4435">
        <v>10</v>
      </c>
      <c r="D4435">
        <v>6.28</v>
      </c>
      <c r="E4435">
        <f t="shared" si="183"/>
        <v>6.5</v>
      </c>
      <c r="F4435">
        <f>VLOOKUP(E4435,Aerogeneradores!$A$2:$E$47,2)</f>
        <v>430</v>
      </c>
      <c r="G4435">
        <f t="shared" si="184"/>
        <v>0.43</v>
      </c>
      <c r="H4435">
        <f t="shared" si="185"/>
        <v>0.43</v>
      </c>
      <c r="I4435">
        <f>H4435*$N$4</f>
        <v>6.88</v>
      </c>
    </row>
    <row r="4436" spans="1:9" x14ac:dyDescent="0.3">
      <c r="A4436">
        <v>2039</v>
      </c>
      <c r="B4436" t="s">
        <v>20</v>
      </c>
      <c r="C4436">
        <v>11</v>
      </c>
      <c r="D4436">
        <v>6.2</v>
      </c>
      <c r="E4436">
        <f t="shared" si="183"/>
        <v>6</v>
      </c>
      <c r="F4436">
        <f>VLOOKUP(E4436,Aerogeneradores!$A$2:$E$47,2)</f>
        <v>326</v>
      </c>
      <c r="G4436">
        <f t="shared" si="184"/>
        <v>0.32600000000000001</v>
      </c>
      <c r="H4436">
        <f t="shared" si="185"/>
        <v>0.32600000000000001</v>
      </c>
      <c r="I4436">
        <f>H4436*$N$4</f>
        <v>5.2160000000000002</v>
      </c>
    </row>
    <row r="4437" spans="1:9" x14ac:dyDescent="0.3">
      <c r="A4437">
        <v>2039</v>
      </c>
      <c r="B4437" t="s">
        <v>20</v>
      </c>
      <c r="C4437">
        <v>12</v>
      </c>
      <c r="D4437">
        <v>6.29</v>
      </c>
      <c r="E4437">
        <f t="shared" si="183"/>
        <v>6.5</v>
      </c>
      <c r="F4437">
        <f>VLOOKUP(E4437,Aerogeneradores!$A$2:$E$47,2)</f>
        <v>430</v>
      </c>
      <c r="G4437">
        <f t="shared" si="184"/>
        <v>0.43</v>
      </c>
      <c r="H4437">
        <f t="shared" si="185"/>
        <v>0.43</v>
      </c>
      <c r="I4437">
        <f>H4437*$N$4</f>
        <v>6.88</v>
      </c>
    </row>
    <row r="4438" spans="1:9" x14ac:dyDescent="0.3">
      <c r="A4438">
        <v>2039</v>
      </c>
      <c r="B4438" t="s">
        <v>20</v>
      </c>
      <c r="C4438">
        <v>13</v>
      </c>
      <c r="D4438">
        <v>6.18</v>
      </c>
      <c r="E4438">
        <f t="shared" si="183"/>
        <v>6</v>
      </c>
      <c r="F4438">
        <f>VLOOKUP(E4438,Aerogeneradores!$A$2:$E$47,2)</f>
        <v>326</v>
      </c>
      <c r="G4438">
        <f t="shared" si="184"/>
        <v>0.32600000000000001</v>
      </c>
      <c r="H4438">
        <f t="shared" si="185"/>
        <v>0.32600000000000001</v>
      </c>
      <c r="I4438">
        <f>H4438*$N$4</f>
        <v>5.2160000000000002</v>
      </c>
    </row>
    <row r="4439" spans="1:9" x14ac:dyDescent="0.3">
      <c r="A4439">
        <v>2039</v>
      </c>
      <c r="B4439" t="s">
        <v>20</v>
      </c>
      <c r="C4439">
        <v>14</v>
      </c>
      <c r="D4439">
        <v>6.27</v>
      </c>
      <c r="E4439">
        <f t="shared" si="183"/>
        <v>6.5</v>
      </c>
      <c r="F4439">
        <f>VLOOKUP(E4439,Aerogeneradores!$A$2:$E$47,2)</f>
        <v>430</v>
      </c>
      <c r="G4439">
        <f t="shared" si="184"/>
        <v>0.43</v>
      </c>
      <c r="H4439">
        <f t="shared" si="185"/>
        <v>0.43</v>
      </c>
      <c r="I4439">
        <f>H4439*$N$4</f>
        <v>6.88</v>
      </c>
    </row>
    <row r="4440" spans="1:9" x14ac:dyDescent="0.3">
      <c r="A4440">
        <v>2039</v>
      </c>
      <c r="B4440" t="s">
        <v>20</v>
      </c>
      <c r="C4440">
        <v>15</v>
      </c>
      <c r="D4440">
        <v>6.23</v>
      </c>
      <c r="E4440">
        <f t="shared" si="183"/>
        <v>6</v>
      </c>
      <c r="F4440">
        <f>VLOOKUP(E4440,Aerogeneradores!$A$2:$E$47,2)</f>
        <v>326</v>
      </c>
      <c r="G4440">
        <f t="shared" si="184"/>
        <v>0.32600000000000001</v>
      </c>
      <c r="H4440">
        <f t="shared" si="185"/>
        <v>0.32600000000000001</v>
      </c>
      <c r="I4440">
        <f>H4440*$N$4</f>
        <v>5.2160000000000002</v>
      </c>
    </row>
    <row r="4441" spans="1:9" x14ac:dyDescent="0.3">
      <c r="A4441">
        <v>2039</v>
      </c>
      <c r="B4441" t="s">
        <v>20</v>
      </c>
      <c r="C4441">
        <v>16</v>
      </c>
      <c r="D4441">
        <v>6.27</v>
      </c>
      <c r="E4441">
        <f t="shared" si="183"/>
        <v>6.5</v>
      </c>
      <c r="F4441">
        <f>VLOOKUP(E4441,Aerogeneradores!$A$2:$E$47,2)</f>
        <v>430</v>
      </c>
      <c r="G4441">
        <f t="shared" si="184"/>
        <v>0.43</v>
      </c>
      <c r="H4441">
        <f t="shared" si="185"/>
        <v>0.43</v>
      </c>
      <c r="I4441">
        <f>H4441*$N$4</f>
        <v>6.88</v>
      </c>
    </row>
    <row r="4442" spans="1:9" x14ac:dyDescent="0.3">
      <c r="A4442">
        <v>2039</v>
      </c>
      <c r="B4442" t="s">
        <v>20</v>
      </c>
      <c r="C4442">
        <v>17</v>
      </c>
      <c r="D4442">
        <v>6.58</v>
      </c>
      <c r="E4442">
        <f t="shared" si="183"/>
        <v>6.5</v>
      </c>
      <c r="F4442">
        <f>VLOOKUP(E4442,Aerogeneradores!$A$2:$E$47,2)</f>
        <v>430</v>
      </c>
      <c r="G4442">
        <f t="shared" si="184"/>
        <v>0.43</v>
      </c>
      <c r="H4442">
        <f t="shared" si="185"/>
        <v>0.43</v>
      </c>
      <c r="I4442">
        <f>H4442*$N$4</f>
        <v>6.88</v>
      </c>
    </row>
    <row r="4443" spans="1:9" x14ac:dyDescent="0.3">
      <c r="A4443">
        <v>2039</v>
      </c>
      <c r="B4443" t="s">
        <v>20</v>
      </c>
      <c r="C4443">
        <v>18</v>
      </c>
      <c r="D4443">
        <v>6.91</v>
      </c>
      <c r="E4443">
        <f t="shared" si="183"/>
        <v>7</v>
      </c>
      <c r="F4443">
        <f>VLOOKUP(E4443,Aerogeneradores!$A$2:$E$47,2)</f>
        <v>543</v>
      </c>
      <c r="G4443">
        <f t="shared" si="184"/>
        <v>0.54300000000000004</v>
      </c>
      <c r="H4443">
        <f t="shared" si="185"/>
        <v>0.54300000000000004</v>
      </c>
      <c r="I4443">
        <f>H4443*$N$4</f>
        <v>8.6880000000000006</v>
      </c>
    </row>
    <row r="4444" spans="1:9" x14ac:dyDescent="0.3">
      <c r="A4444">
        <v>2039</v>
      </c>
      <c r="B4444" t="s">
        <v>20</v>
      </c>
      <c r="C4444">
        <v>19</v>
      </c>
      <c r="D4444">
        <v>7.18</v>
      </c>
      <c r="E4444">
        <f t="shared" si="183"/>
        <v>7</v>
      </c>
      <c r="F4444">
        <f>VLOOKUP(E4444,Aerogeneradores!$A$2:$E$47,2)</f>
        <v>543</v>
      </c>
      <c r="G4444">
        <f t="shared" si="184"/>
        <v>0.54300000000000004</v>
      </c>
      <c r="H4444">
        <f t="shared" si="185"/>
        <v>0.54300000000000004</v>
      </c>
      <c r="I4444">
        <f>H4444*$N$4</f>
        <v>8.6880000000000006</v>
      </c>
    </row>
    <row r="4445" spans="1:9" x14ac:dyDescent="0.3">
      <c r="A4445">
        <v>2039</v>
      </c>
      <c r="B4445" t="s">
        <v>20</v>
      </c>
      <c r="C4445">
        <v>20</v>
      </c>
      <c r="D4445">
        <v>7.15</v>
      </c>
      <c r="E4445">
        <f t="shared" si="183"/>
        <v>7</v>
      </c>
      <c r="F4445">
        <f>VLOOKUP(E4445,Aerogeneradores!$A$2:$E$47,2)</f>
        <v>543</v>
      </c>
      <c r="G4445">
        <f t="shared" si="184"/>
        <v>0.54300000000000004</v>
      </c>
      <c r="H4445">
        <f t="shared" si="185"/>
        <v>0.54300000000000004</v>
      </c>
      <c r="I4445">
        <f>H4445*$N$4</f>
        <v>8.6880000000000006</v>
      </c>
    </row>
    <row r="4446" spans="1:9" x14ac:dyDescent="0.3">
      <c r="A4446">
        <v>2039</v>
      </c>
      <c r="B4446" t="s">
        <v>20</v>
      </c>
      <c r="C4446">
        <v>21</v>
      </c>
      <c r="D4446">
        <v>7.26</v>
      </c>
      <c r="E4446">
        <f t="shared" si="183"/>
        <v>7.5</v>
      </c>
      <c r="F4446">
        <f>VLOOKUP(E4446,Aerogeneradores!$A$2:$E$47,2)</f>
        <v>685</v>
      </c>
      <c r="G4446">
        <f t="shared" si="184"/>
        <v>0.68500000000000005</v>
      </c>
      <c r="H4446">
        <f t="shared" si="185"/>
        <v>0.68500000000000005</v>
      </c>
      <c r="I4446">
        <f>H4446*$N$4</f>
        <v>10.96</v>
      </c>
    </row>
    <row r="4447" spans="1:9" x14ac:dyDescent="0.3">
      <c r="A4447">
        <v>2039</v>
      </c>
      <c r="B4447" t="s">
        <v>20</v>
      </c>
      <c r="C4447">
        <v>22</v>
      </c>
      <c r="D4447">
        <v>7.1</v>
      </c>
      <c r="E4447">
        <f t="shared" si="183"/>
        <v>7</v>
      </c>
      <c r="F4447">
        <f>VLOOKUP(E4447,Aerogeneradores!$A$2:$E$47,2)</f>
        <v>543</v>
      </c>
      <c r="G4447">
        <f t="shared" si="184"/>
        <v>0.54300000000000004</v>
      </c>
      <c r="H4447">
        <f t="shared" si="185"/>
        <v>0.54300000000000004</v>
      </c>
      <c r="I4447">
        <f>H4447*$N$4</f>
        <v>8.6880000000000006</v>
      </c>
    </row>
    <row r="4448" spans="1:9" x14ac:dyDescent="0.3">
      <c r="A4448">
        <v>2039</v>
      </c>
      <c r="B4448" t="s">
        <v>20</v>
      </c>
      <c r="C4448">
        <v>23</v>
      </c>
      <c r="D4448">
        <v>7.07</v>
      </c>
      <c r="E4448">
        <f t="shared" si="183"/>
        <v>7</v>
      </c>
      <c r="F4448">
        <f>VLOOKUP(E4448,Aerogeneradores!$A$2:$E$47,2)</f>
        <v>543</v>
      </c>
      <c r="G4448">
        <f t="shared" si="184"/>
        <v>0.54300000000000004</v>
      </c>
      <c r="H4448">
        <f t="shared" si="185"/>
        <v>0.54300000000000004</v>
      </c>
      <c r="I4448">
        <f>H4448*$N$4</f>
        <v>8.6880000000000006</v>
      </c>
    </row>
    <row r="4449" spans="1:9" x14ac:dyDescent="0.3">
      <c r="A4449">
        <v>2039</v>
      </c>
      <c r="B4449" t="s">
        <v>20</v>
      </c>
      <c r="C4449">
        <v>24</v>
      </c>
      <c r="D4449">
        <v>6.9</v>
      </c>
      <c r="E4449">
        <f t="shared" si="183"/>
        <v>7</v>
      </c>
      <c r="F4449">
        <f>VLOOKUP(E4449,Aerogeneradores!$A$2:$E$47,2)</f>
        <v>543</v>
      </c>
      <c r="G4449">
        <f t="shared" si="184"/>
        <v>0.54300000000000004</v>
      </c>
      <c r="H4449">
        <f t="shared" si="185"/>
        <v>0.54300000000000004</v>
      </c>
      <c r="I4449">
        <f>H4449*$N$4</f>
        <v>8.6880000000000006</v>
      </c>
    </row>
    <row r="4450" spans="1:9" x14ac:dyDescent="0.3">
      <c r="A4450">
        <v>2039</v>
      </c>
      <c r="B4450" t="s">
        <v>21</v>
      </c>
      <c r="C4450">
        <v>1</v>
      </c>
      <c r="D4450">
        <v>6.77</v>
      </c>
      <c r="E4450">
        <f t="shared" si="183"/>
        <v>7</v>
      </c>
      <c r="F4450">
        <f>VLOOKUP(E4450,Aerogeneradores!$A$2:$E$47,2)</f>
        <v>543</v>
      </c>
      <c r="G4450">
        <f t="shared" si="184"/>
        <v>0.54300000000000004</v>
      </c>
      <c r="H4450">
        <f t="shared" si="185"/>
        <v>0.54300000000000004</v>
      </c>
      <c r="I4450">
        <f>H4450*$N$4</f>
        <v>8.6880000000000006</v>
      </c>
    </row>
    <row r="4451" spans="1:9" x14ac:dyDescent="0.3">
      <c r="A4451">
        <v>2039</v>
      </c>
      <c r="B4451" t="s">
        <v>21</v>
      </c>
      <c r="C4451">
        <v>2</v>
      </c>
      <c r="D4451">
        <v>6.78</v>
      </c>
      <c r="E4451">
        <f t="shared" si="183"/>
        <v>7</v>
      </c>
      <c r="F4451">
        <f>VLOOKUP(E4451,Aerogeneradores!$A$2:$E$47,2)</f>
        <v>543</v>
      </c>
      <c r="G4451">
        <f t="shared" si="184"/>
        <v>0.54300000000000004</v>
      </c>
      <c r="H4451">
        <f t="shared" si="185"/>
        <v>0.54300000000000004</v>
      </c>
      <c r="I4451">
        <f>H4451*$N$4</f>
        <v>8.6880000000000006</v>
      </c>
    </row>
    <row r="4452" spans="1:9" x14ac:dyDescent="0.3">
      <c r="A4452">
        <v>2039</v>
      </c>
      <c r="B4452" t="s">
        <v>21</v>
      </c>
      <c r="C4452">
        <v>3</v>
      </c>
      <c r="D4452">
        <v>6.73</v>
      </c>
      <c r="E4452">
        <f t="shared" si="183"/>
        <v>6.5</v>
      </c>
      <c r="F4452">
        <f>VLOOKUP(E4452,Aerogeneradores!$A$2:$E$47,2)</f>
        <v>430</v>
      </c>
      <c r="G4452">
        <f t="shared" si="184"/>
        <v>0.43</v>
      </c>
      <c r="H4452">
        <f t="shared" si="185"/>
        <v>0.43</v>
      </c>
      <c r="I4452">
        <f>H4452*$N$4</f>
        <v>6.88</v>
      </c>
    </row>
    <row r="4453" spans="1:9" x14ac:dyDescent="0.3">
      <c r="A4453">
        <v>2039</v>
      </c>
      <c r="B4453" t="s">
        <v>21</v>
      </c>
      <c r="C4453">
        <v>4</v>
      </c>
      <c r="D4453">
        <v>6.74</v>
      </c>
      <c r="E4453">
        <f t="shared" si="183"/>
        <v>6.5</v>
      </c>
      <c r="F4453">
        <f>VLOOKUP(E4453,Aerogeneradores!$A$2:$E$47,2)</f>
        <v>430</v>
      </c>
      <c r="G4453">
        <f t="shared" si="184"/>
        <v>0.43</v>
      </c>
      <c r="H4453">
        <f t="shared" si="185"/>
        <v>0.43</v>
      </c>
      <c r="I4453">
        <f>H4453*$N$4</f>
        <v>6.88</v>
      </c>
    </row>
    <row r="4454" spans="1:9" x14ac:dyDescent="0.3">
      <c r="A4454">
        <v>2039</v>
      </c>
      <c r="B4454" t="s">
        <v>21</v>
      </c>
      <c r="C4454">
        <v>5</v>
      </c>
      <c r="D4454">
        <v>6.62</v>
      </c>
      <c r="E4454">
        <f t="shared" si="183"/>
        <v>6.5</v>
      </c>
      <c r="F4454">
        <f>VLOOKUP(E4454,Aerogeneradores!$A$2:$E$47,2)</f>
        <v>430</v>
      </c>
      <c r="G4454">
        <f t="shared" si="184"/>
        <v>0.43</v>
      </c>
      <c r="H4454">
        <f t="shared" si="185"/>
        <v>0.43</v>
      </c>
      <c r="I4454">
        <f>H4454*$N$4</f>
        <v>6.88</v>
      </c>
    </row>
    <row r="4455" spans="1:9" x14ac:dyDescent="0.3">
      <c r="A4455">
        <v>2039</v>
      </c>
      <c r="B4455" t="s">
        <v>21</v>
      </c>
      <c r="C4455">
        <v>6</v>
      </c>
      <c r="D4455">
        <v>6.66</v>
      </c>
      <c r="E4455">
        <f t="shared" si="183"/>
        <v>6.5</v>
      </c>
      <c r="F4455">
        <f>VLOOKUP(E4455,Aerogeneradores!$A$2:$E$47,2)</f>
        <v>430</v>
      </c>
      <c r="G4455">
        <f t="shared" si="184"/>
        <v>0.43</v>
      </c>
      <c r="H4455">
        <f t="shared" si="185"/>
        <v>0.43</v>
      </c>
      <c r="I4455">
        <f>H4455*$N$4</f>
        <v>6.88</v>
      </c>
    </row>
    <row r="4456" spans="1:9" x14ac:dyDescent="0.3">
      <c r="A4456">
        <v>2039</v>
      </c>
      <c r="B4456" t="s">
        <v>21</v>
      </c>
      <c r="C4456">
        <v>7</v>
      </c>
      <c r="D4456">
        <v>6.59</v>
      </c>
      <c r="E4456">
        <f t="shared" si="183"/>
        <v>6.5</v>
      </c>
      <c r="F4456">
        <f>VLOOKUP(E4456,Aerogeneradores!$A$2:$E$47,2)</f>
        <v>430</v>
      </c>
      <c r="G4456">
        <f t="shared" si="184"/>
        <v>0.43</v>
      </c>
      <c r="H4456">
        <f t="shared" si="185"/>
        <v>0.43</v>
      </c>
      <c r="I4456">
        <f>H4456*$N$4</f>
        <v>6.88</v>
      </c>
    </row>
    <row r="4457" spans="1:9" x14ac:dyDescent="0.3">
      <c r="A4457">
        <v>2039</v>
      </c>
      <c r="B4457" t="s">
        <v>21</v>
      </c>
      <c r="C4457">
        <v>8</v>
      </c>
      <c r="D4457">
        <v>6.56</v>
      </c>
      <c r="E4457">
        <f t="shared" si="183"/>
        <v>6.5</v>
      </c>
      <c r="F4457">
        <f>VLOOKUP(E4457,Aerogeneradores!$A$2:$E$47,2)</f>
        <v>430</v>
      </c>
      <c r="G4457">
        <f t="shared" si="184"/>
        <v>0.43</v>
      </c>
      <c r="H4457">
        <f t="shared" si="185"/>
        <v>0.43</v>
      </c>
      <c r="I4457">
        <f>H4457*$N$4</f>
        <v>6.88</v>
      </c>
    </row>
    <row r="4458" spans="1:9" x14ac:dyDescent="0.3">
      <c r="A4458">
        <v>2039</v>
      </c>
      <c r="B4458" t="s">
        <v>21</v>
      </c>
      <c r="C4458">
        <v>9</v>
      </c>
      <c r="D4458">
        <v>6.5</v>
      </c>
      <c r="E4458">
        <f t="shared" si="183"/>
        <v>6.5</v>
      </c>
      <c r="F4458">
        <f>VLOOKUP(E4458,Aerogeneradores!$A$2:$E$47,2)</f>
        <v>430</v>
      </c>
      <c r="G4458">
        <f t="shared" si="184"/>
        <v>0.43</v>
      </c>
      <c r="H4458">
        <f t="shared" si="185"/>
        <v>0.43</v>
      </c>
      <c r="I4458">
        <f>H4458*$N$4</f>
        <v>6.88</v>
      </c>
    </row>
    <row r="4459" spans="1:9" x14ac:dyDescent="0.3">
      <c r="A4459">
        <v>2039</v>
      </c>
      <c r="B4459" t="s">
        <v>21</v>
      </c>
      <c r="C4459">
        <v>10</v>
      </c>
      <c r="D4459">
        <v>6.53</v>
      </c>
      <c r="E4459">
        <f t="shared" si="183"/>
        <v>6.5</v>
      </c>
      <c r="F4459">
        <f>VLOOKUP(E4459,Aerogeneradores!$A$2:$E$47,2)</f>
        <v>430</v>
      </c>
      <c r="G4459">
        <f t="shared" ref="G4459:G4522" si="186">F4459/1000</f>
        <v>0.43</v>
      </c>
      <c r="H4459">
        <f t="shared" ref="H4459:H4522" si="187">G4459*1</f>
        <v>0.43</v>
      </c>
      <c r="I4459">
        <f>H4459*$N$4</f>
        <v>6.88</v>
      </c>
    </row>
    <row r="4460" spans="1:9" x14ac:dyDescent="0.3">
      <c r="A4460">
        <v>2039</v>
      </c>
      <c r="B4460" t="s">
        <v>21</v>
      </c>
      <c r="C4460">
        <v>11</v>
      </c>
      <c r="D4460">
        <v>6.56</v>
      </c>
      <c r="E4460">
        <f t="shared" si="183"/>
        <v>6.5</v>
      </c>
      <c r="F4460">
        <f>VLOOKUP(E4460,Aerogeneradores!$A$2:$E$47,2)</f>
        <v>430</v>
      </c>
      <c r="G4460">
        <f t="shared" si="186"/>
        <v>0.43</v>
      </c>
      <c r="H4460">
        <f t="shared" si="187"/>
        <v>0.43</v>
      </c>
      <c r="I4460">
        <f>H4460*$N$4</f>
        <v>6.88</v>
      </c>
    </row>
    <row r="4461" spans="1:9" x14ac:dyDescent="0.3">
      <c r="A4461">
        <v>2039</v>
      </c>
      <c r="B4461" t="s">
        <v>21</v>
      </c>
      <c r="C4461">
        <v>12</v>
      </c>
      <c r="D4461">
        <v>6.56</v>
      </c>
      <c r="E4461">
        <f t="shared" si="183"/>
        <v>6.5</v>
      </c>
      <c r="F4461">
        <f>VLOOKUP(E4461,Aerogeneradores!$A$2:$E$47,2)</f>
        <v>430</v>
      </c>
      <c r="G4461">
        <f t="shared" si="186"/>
        <v>0.43</v>
      </c>
      <c r="H4461">
        <f t="shared" si="187"/>
        <v>0.43</v>
      </c>
      <c r="I4461">
        <f>H4461*$N$4</f>
        <v>6.88</v>
      </c>
    </row>
    <row r="4462" spans="1:9" x14ac:dyDescent="0.3">
      <c r="A4462">
        <v>2039</v>
      </c>
      <c r="B4462" t="s">
        <v>21</v>
      </c>
      <c r="C4462">
        <v>13</v>
      </c>
      <c r="D4462">
        <v>6.63</v>
      </c>
      <c r="E4462">
        <f t="shared" si="183"/>
        <v>6.5</v>
      </c>
      <c r="F4462">
        <f>VLOOKUP(E4462,Aerogeneradores!$A$2:$E$47,2)</f>
        <v>430</v>
      </c>
      <c r="G4462">
        <f t="shared" si="186"/>
        <v>0.43</v>
      </c>
      <c r="H4462">
        <f t="shared" si="187"/>
        <v>0.43</v>
      </c>
      <c r="I4462">
        <f>H4462*$N$4</f>
        <v>6.88</v>
      </c>
    </row>
    <row r="4463" spans="1:9" x14ac:dyDescent="0.3">
      <c r="A4463">
        <v>2039</v>
      </c>
      <c r="B4463" t="s">
        <v>21</v>
      </c>
      <c r="C4463">
        <v>14</v>
      </c>
      <c r="D4463">
        <v>6.57</v>
      </c>
      <c r="E4463">
        <f t="shared" si="183"/>
        <v>6.5</v>
      </c>
      <c r="F4463">
        <f>VLOOKUP(E4463,Aerogeneradores!$A$2:$E$47,2)</f>
        <v>430</v>
      </c>
      <c r="G4463">
        <f t="shared" si="186"/>
        <v>0.43</v>
      </c>
      <c r="H4463">
        <f t="shared" si="187"/>
        <v>0.43</v>
      </c>
      <c r="I4463">
        <f>H4463*$N$4</f>
        <v>6.88</v>
      </c>
    </row>
    <row r="4464" spans="1:9" x14ac:dyDescent="0.3">
      <c r="A4464">
        <v>2039</v>
      </c>
      <c r="B4464" t="s">
        <v>21</v>
      </c>
      <c r="C4464">
        <v>15</v>
      </c>
      <c r="D4464">
        <v>6.59</v>
      </c>
      <c r="E4464">
        <f t="shared" si="183"/>
        <v>6.5</v>
      </c>
      <c r="F4464">
        <f>VLOOKUP(E4464,Aerogeneradores!$A$2:$E$47,2)</f>
        <v>430</v>
      </c>
      <c r="G4464">
        <f t="shared" si="186"/>
        <v>0.43</v>
      </c>
      <c r="H4464">
        <f t="shared" si="187"/>
        <v>0.43</v>
      </c>
      <c r="I4464">
        <f>H4464*$N$4</f>
        <v>6.88</v>
      </c>
    </row>
    <row r="4465" spans="1:9" x14ac:dyDescent="0.3">
      <c r="A4465">
        <v>2039</v>
      </c>
      <c r="B4465" t="s">
        <v>21</v>
      </c>
      <c r="C4465">
        <v>16</v>
      </c>
      <c r="D4465">
        <v>6.63</v>
      </c>
      <c r="E4465">
        <f t="shared" si="183"/>
        <v>6.5</v>
      </c>
      <c r="F4465">
        <f>VLOOKUP(E4465,Aerogeneradores!$A$2:$E$47,2)</f>
        <v>430</v>
      </c>
      <c r="G4465">
        <f t="shared" si="186"/>
        <v>0.43</v>
      </c>
      <c r="H4465">
        <f t="shared" si="187"/>
        <v>0.43</v>
      </c>
      <c r="I4465">
        <f>H4465*$N$4</f>
        <v>6.88</v>
      </c>
    </row>
    <row r="4466" spans="1:9" x14ac:dyDescent="0.3">
      <c r="A4466">
        <v>2039</v>
      </c>
      <c r="B4466" t="s">
        <v>21</v>
      </c>
      <c r="C4466">
        <v>17</v>
      </c>
      <c r="D4466">
        <v>7.03</v>
      </c>
      <c r="E4466">
        <f t="shared" si="183"/>
        <v>7</v>
      </c>
      <c r="F4466">
        <f>VLOOKUP(E4466,Aerogeneradores!$A$2:$E$47,2)</f>
        <v>543</v>
      </c>
      <c r="G4466">
        <f t="shared" si="186"/>
        <v>0.54300000000000004</v>
      </c>
      <c r="H4466">
        <f t="shared" si="187"/>
        <v>0.54300000000000004</v>
      </c>
      <c r="I4466">
        <f>H4466*$N$4</f>
        <v>8.6880000000000006</v>
      </c>
    </row>
    <row r="4467" spans="1:9" x14ac:dyDescent="0.3">
      <c r="A4467">
        <v>2039</v>
      </c>
      <c r="B4467" t="s">
        <v>21</v>
      </c>
      <c r="C4467">
        <v>18</v>
      </c>
      <c r="D4467">
        <v>7.26</v>
      </c>
      <c r="E4467">
        <f t="shared" si="183"/>
        <v>7.5</v>
      </c>
      <c r="F4467">
        <f>VLOOKUP(E4467,Aerogeneradores!$A$2:$E$47,2)</f>
        <v>685</v>
      </c>
      <c r="G4467">
        <f t="shared" si="186"/>
        <v>0.68500000000000005</v>
      </c>
      <c r="H4467">
        <f t="shared" si="187"/>
        <v>0.68500000000000005</v>
      </c>
      <c r="I4467">
        <f>H4467*$N$4</f>
        <v>10.96</v>
      </c>
    </row>
    <row r="4468" spans="1:9" x14ac:dyDescent="0.3">
      <c r="A4468">
        <v>2039</v>
      </c>
      <c r="B4468" t="s">
        <v>21</v>
      </c>
      <c r="C4468">
        <v>19</v>
      </c>
      <c r="D4468">
        <v>7.23</v>
      </c>
      <c r="E4468">
        <f t="shared" si="183"/>
        <v>7</v>
      </c>
      <c r="F4468">
        <f>VLOOKUP(E4468,Aerogeneradores!$A$2:$E$47,2)</f>
        <v>543</v>
      </c>
      <c r="G4468">
        <f t="shared" si="186"/>
        <v>0.54300000000000004</v>
      </c>
      <c r="H4468">
        <f t="shared" si="187"/>
        <v>0.54300000000000004</v>
      </c>
      <c r="I4468">
        <f>H4468*$N$4</f>
        <v>8.6880000000000006</v>
      </c>
    </row>
    <row r="4469" spans="1:9" x14ac:dyDescent="0.3">
      <c r="A4469">
        <v>2039</v>
      </c>
      <c r="B4469" t="s">
        <v>21</v>
      </c>
      <c r="C4469">
        <v>20</v>
      </c>
      <c r="D4469">
        <v>7.18</v>
      </c>
      <c r="E4469">
        <f t="shared" si="183"/>
        <v>7</v>
      </c>
      <c r="F4469">
        <f>VLOOKUP(E4469,Aerogeneradores!$A$2:$E$47,2)</f>
        <v>543</v>
      </c>
      <c r="G4469">
        <f t="shared" si="186"/>
        <v>0.54300000000000004</v>
      </c>
      <c r="H4469">
        <f t="shared" si="187"/>
        <v>0.54300000000000004</v>
      </c>
      <c r="I4469">
        <f>H4469*$N$4</f>
        <v>8.6880000000000006</v>
      </c>
    </row>
    <row r="4470" spans="1:9" x14ac:dyDescent="0.3">
      <c r="A4470">
        <v>2039</v>
      </c>
      <c r="B4470" t="s">
        <v>21</v>
      </c>
      <c r="C4470">
        <v>21</v>
      </c>
      <c r="D4470">
        <v>6.98</v>
      </c>
      <c r="E4470">
        <f t="shared" si="183"/>
        <v>7</v>
      </c>
      <c r="F4470">
        <f>VLOOKUP(E4470,Aerogeneradores!$A$2:$E$47,2)</f>
        <v>543</v>
      </c>
      <c r="G4470">
        <f t="shared" si="186"/>
        <v>0.54300000000000004</v>
      </c>
      <c r="H4470">
        <f t="shared" si="187"/>
        <v>0.54300000000000004</v>
      </c>
      <c r="I4470">
        <f>H4470*$N$4</f>
        <v>8.6880000000000006</v>
      </c>
    </row>
    <row r="4471" spans="1:9" x14ac:dyDescent="0.3">
      <c r="A4471">
        <v>2039</v>
      </c>
      <c r="B4471" t="s">
        <v>21</v>
      </c>
      <c r="C4471">
        <v>22</v>
      </c>
      <c r="D4471">
        <v>6.97</v>
      </c>
      <c r="E4471">
        <f t="shared" si="183"/>
        <v>7</v>
      </c>
      <c r="F4471">
        <f>VLOOKUP(E4471,Aerogeneradores!$A$2:$E$47,2)</f>
        <v>543</v>
      </c>
      <c r="G4471">
        <f t="shared" si="186"/>
        <v>0.54300000000000004</v>
      </c>
      <c r="H4471">
        <f t="shared" si="187"/>
        <v>0.54300000000000004</v>
      </c>
      <c r="I4471">
        <f>H4471*$N$4</f>
        <v>8.6880000000000006</v>
      </c>
    </row>
    <row r="4472" spans="1:9" x14ac:dyDescent="0.3">
      <c r="A4472">
        <v>2039</v>
      </c>
      <c r="B4472" t="s">
        <v>21</v>
      </c>
      <c r="C4472">
        <v>23</v>
      </c>
      <c r="D4472">
        <v>6.9</v>
      </c>
      <c r="E4472">
        <f t="shared" si="183"/>
        <v>7</v>
      </c>
      <c r="F4472">
        <f>VLOOKUP(E4472,Aerogeneradores!$A$2:$E$47,2)</f>
        <v>543</v>
      </c>
      <c r="G4472">
        <f t="shared" si="186"/>
        <v>0.54300000000000004</v>
      </c>
      <c r="H4472">
        <f t="shared" si="187"/>
        <v>0.54300000000000004</v>
      </c>
      <c r="I4472">
        <f>H4472*$N$4</f>
        <v>8.6880000000000006</v>
      </c>
    </row>
    <row r="4473" spans="1:9" x14ac:dyDescent="0.3">
      <c r="A4473">
        <v>2039</v>
      </c>
      <c r="B4473" t="s">
        <v>21</v>
      </c>
      <c r="C4473">
        <v>24</v>
      </c>
      <c r="D4473">
        <v>6.88</v>
      </c>
      <c r="E4473">
        <f t="shared" si="183"/>
        <v>7</v>
      </c>
      <c r="F4473">
        <f>VLOOKUP(E4473,Aerogeneradores!$A$2:$E$47,2)</f>
        <v>543</v>
      </c>
      <c r="G4473">
        <f t="shared" si="186"/>
        <v>0.54300000000000004</v>
      </c>
      <c r="H4473">
        <f t="shared" si="187"/>
        <v>0.54300000000000004</v>
      </c>
      <c r="I4473">
        <f>H4473*$N$4</f>
        <v>8.6880000000000006</v>
      </c>
    </row>
    <row r="4474" spans="1:9" x14ac:dyDescent="0.3">
      <c r="A4474">
        <v>2039</v>
      </c>
      <c r="B4474" t="s">
        <v>22</v>
      </c>
      <c r="C4474">
        <v>1</v>
      </c>
      <c r="D4474">
        <v>6.84</v>
      </c>
      <c r="E4474">
        <f t="shared" si="183"/>
        <v>7</v>
      </c>
      <c r="F4474">
        <f>VLOOKUP(E4474,Aerogeneradores!$A$2:$E$47,2)</f>
        <v>543</v>
      </c>
      <c r="G4474">
        <f t="shared" si="186"/>
        <v>0.54300000000000004</v>
      </c>
      <c r="H4474">
        <f t="shared" si="187"/>
        <v>0.54300000000000004</v>
      </c>
      <c r="I4474">
        <f>H4474*$N$4</f>
        <v>8.6880000000000006</v>
      </c>
    </row>
    <row r="4475" spans="1:9" x14ac:dyDescent="0.3">
      <c r="A4475">
        <v>2039</v>
      </c>
      <c r="B4475" t="s">
        <v>22</v>
      </c>
      <c r="C4475">
        <v>2</v>
      </c>
      <c r="D4475">
        <v>6.86</v>
      </c>
      <c r="E4475">
        <f t="shared" si="183"/>
        <v>7</v>
      </c>
      <c r="F4475">
        <f>VLOOKUP(E4475,Aerogeneradores!$A$2:$E$47,2)</f>
        <v>543</v>
      </c>
      <c r="G4475">
        <f t="shared" si="186"/>
        <v>0.54300000000000004</v>
      </c>
      <c r="H4475">
        <f t="shared" si="187"/>
        <v>0.54300000000000004</v>
      </c>
      <c r="I4475">
        <f>H4475*$N$4</f>
        <v>8.6880000000000006</v>
      </c>
    </row>
    <row r="4476" spans="1:9" x14ac:dyDescent="0.3">
      <c r="A4476">
        <v>2039</v>
      </c>
      <c r="B4476" t="s">
        <v>22</v>
      </c>
      <c r="C4476">
        <v>3</v>
      </c>
      <c r="D4476">
        <v>6.79</v>
      </c>
      <c r="E4476">
        <f t="shared" si="183"/>
        <v>7</v>
      </c>
      <c r="F4476">
        <f>VLOOKUP(E4476,Aerogeneradores!$A$2:$E$47,2)</f>
        <v>543</v>
      </c>
      <c r="G4476">
        <f t="shared" si="186"/>
        <v>0.54300000000000004</v>
      </c>
      <c r="H4476">
        <f t="shared" si="187"/>
        <v>0.54300000000000004</v>
      </c>
      <c r="I4476">
        <f>H4476*$N$4</f>
        <v>8.6880000000000006</v>
      </c>
    </row>
    <row r="4477" spans="1:9" x14ac:dyDescent="0.3">
      <c r="A4477">
        <v>2039</v>
      </c>
      <c r="B4477" t="s">
        <v>22</v>
      </c>
      <c r="C4477">
        <v>4</v>
      </c>
      <c r="D4477">
        <v>6.81</v>
      </c>
      <c r="E4477">
        <f t="shared" si="183"/>
        <v>7</v>
      </c>
      <c r="F4477">
        <f>VLOOKUP(E4477,Aerogeneradores!$A$2:$E$47,2)</f>
        <v>543</v>
      </c>
      <c r="G4477">
        <f t="shared" si="186"/>
        <v>0.54300000000000004</v>
      </c>
      <c r="H4477">
        <f t="shared" si="187"/>
        <v>0.54300000000000004</v>
      </c>
      <c r="I4477">
        <f>H4477*$N$4</f>
        <v>8.6880000000000006</v>
      </c>
    </row>
    <row r="4478" spans="1:9" x14ac:dyDescent="0.3">
      <c r="A4478">
        <v>2039</v>
      </c>
      <c r="B4478" t="s">
        <v>22</v>
      </c>
      <c r="C4478">
        <v>5</v>
      </c>
      <c r="D4478">
        <v>6.71</v>
      </c>
      <c r="E4478">
        <f t="shared" si="183"/>
        <v>6.5</v>
      </c>
      <c r="F4478">
        <f>VLOOKUP(E4478,Aerogeneradores!$A$2:$E$47,2)</f>
        <v>430</v>
      </c>
      <c r="G4478">
        <f t="shared" si="186"/>
        <v>0.43</v>
      </c>
      <c r="H4478">
        <f t="shared" si="187"/>
        <v>0.43</v>
      </c>
      <c r="I4478">
        <f>H4478*$N$4</f>
        <v>6.88</v>
      </c>
    </row>
    <row r="4479" spans="1:9" x14ac:dyDescent="0.3">
      <c r="A4479">
        <v>2039</v>
      </c>
      <c r="B4479" t="s">
        <v>22</v>
      </c>
      <c r="C4479">
        <v>6</v>
      </c>
      <c r="D4479">
        <v>6.76</v>
      </c>
      <c r="E4479">
        <f t="shared" si="183"/>
        <v>7</v>
      </c>
      <c r="F4479">
        <f>VLOOKUP(E4479,Aerogeneradores!$A$2:$E$47,2)</f>
        <v>543</v>
      </c>
      <c r="G4479">
        <f t="shared" si="186"/>
        <v>0.54300000000000004</v>
      </c>
      <c r="H4479">
        <f t="shared" si="187"/>
        <v>0.54300000000000004</v>
      </c>
      <c r="I4479">
        <f>H4479*$N$4</f>
        <v>8.6880000000000006</v>
      </c>
    </row>
    <row r="4480" spans="1:9" x14ac:dyDescent="0.3">
      <c r="A4480">
        <v>2039</v>
      </c>
      <c r="B4480" t="s">
        <v>22</v>
      </c>
      <c r="C4480">
        <v>7</v>
      </c>
      <c r="D4480">
        <v>6.73</v>
      </c>
      <c r="E4480">
        <f t="shared" si="183"/>
        <v>6.5</v>
      </c>
      <c r="F4480">
        <f>VLOOKUP(E4480,Aerogeneradores!$A$2:$E$47,2)</f>
        <v>430</v>
      </c>
      <c r="G4480">
        <f t="shared" si="186"/>
        <v>0.43</v>
      </c>
      <c r="H4480">
        <f t="shared" si="187"/>
        <v>0.43</v>
      </c>
      <c r="I4480">
        <f>H4480*$N$4</f>
        <v>6.88</v>
      </c>
    </row>
    <row r="4481" spans="1:9" x14ac:dyDescent="0.3">
      <c r="A4481">
        <v>2039</v>
      </c>
      <c r="B4481" t="s">
        <v>22</v>
      </c>
      <c r="C4481">
        <v>8</v>
      </c>
      <c r="D4481">
        <v>6.7</v>
      </c>
      <c r="E4481">
        <f t="shared" si="183"/>
        <v>6.5</v>
      </c>
      <c r="F4481">
        <f>VLOOKUP(E4481,Aerogeneradores!$A$2:$E$47,2)</f>
        <v>430</v>
      </c>
      <c r="G4481">
        <f t="shared" si="186"/>
        <v>0.43</v>
      </c>
      <c r="H4481">
        <f t="shared" si="187"/>
        <v>0.43</v>
      </c>
      <c r="I4481">
        <f>H4481*$N$4</f>
        <v>6.88</v>
      </c>
    </row>
    <row r="4482" spans="1:9" x14ac:dyDescent="0.3">
      <c r="A4482">
        <v>2039</v>
      </c>
      <c r="B4482" t="s">
        <v>22</v>
      </c>
      <c r="C4482">
        <v>9</v>
      </c>
      <c r="D4482">
        <v>6.68</v>
      </c>
      <c r="E4482">
        <f t="shared" si="183"/>
        <v>6.5</v>
      </c>
      <c r="F4482">
        <f>VLOOKUP(E4482,Aerogeneradores!$A$2:$E$47,2)</f>
        <v>430</v>
      </c>
      <c r="G4482">
        <f t="shared" si="186"/>
        <v>0.43</v>
      </c>
      <c r="H4482">
        <f t="shared" si="187"/>
        <v>0.43</v>
      </c>
      <c r="I4482">
        <f>H4482*$N$4</f>
        <v>6.88</v>
      </c>
    </row>
    <row r="4483" spans="1:9" x14ac:dyDescent="0.3">
      <c r="A4483">
        <v>2039</v>
      </c>
      <c r="B4483" t="s">
        <v>22</v>
      </c>
      <c r="C4483">
        <v>10</v>
      </c>
      <c r="D4483">
        <v>6.66</v>
      </c>
      <c r="E4483">
        <f t="shared" si="183"/>
        <v>6.5</v>
      </c>
      <c r="F4483">
        <f>VLOOKUP(E4483,Aerogeneradores!$A$2:$E$47,2)</f>
        <v>430</v>
      </c>
      <c r="G4483">
        <f t="shared" si="186"/>
        <v>0.43</v>
      </c>
      <c r="H4483">
        <f t="shared" si="187"/>
        <v>0.43</v>
      </c>
      <c r="I4483">
        <f>H4483*$N$4</f>
        <v>6.88</v>
      </c>
    </row>
    <row r="4484" spans="1:9" x14ac:dyDescent="0.3">
      <c r="A4484">
        <v>2039</v>
      </c>
      <c r="B4484" t="s">
        <v>22</v>
      </c>
      <c r="C4484">
        <v>11</v>
      </c>
      <c r="D4484">
        <v>6.68</v>
      </c>
      <c r="E4484">
        <f t="shared" si="183"/>
        <v>6.5</v>
      </c>
      <c r="F4484">
        <f>VLOOKUP(E4484,Aerogeneradores!$A$2:$E$47,2)</f>
        <v>430</v>
      </c>
      <c r="G4484">
        <f t="shared" si="186"/>
        <v>0.43</v>
      </c>
      <c r="H4484">
        <f t="shared" si="187"/>
        <v>0.43</v>
      </c>
      <c r="I4484">
        <f>H4484*$N$4</f>
        <v>6.88</v>
      </c>
    </row>
    <row r="4485" spans="1:9" x14ac:dyDescent="0.3">
      <c r="A4485">
        <v>2039</v>
      </c>
      <c r="B4485" t="s">
        <v>22</v>
      </c>
      <c r="C4485">
        <v>12</v>
      </c>
      <c r="D4485">
        <v>6.64</v>
      </c>
      <c r="E4485">
        <f t="shared" si="183"/>
        <v>6.5</v>
      </c>
      <c r="F4485">
        <f>VLOOKUP(E4485,Aerogeneradores!$A$2:$E$47,2)</f>
        <v>430</v>
      </c>
      <c r="G4485">
        <f t="shared" si="186"/>
        <v>0.43</v>
      </c>
      <c r="H4485">
        <f t="shared" si="187"/>
        <v>0.43</v>
      </c>
      <c r="I4485">
        <f>H4485*$N$4</f>
        <v>6.88</v>
      </c>
    </row>
    <row r="4486" spans="1:9" x14ac:dyDescent="0.3">
      <c r="A4486">
        <v>2039</v>
      </c>
      <c r="B4486" t="s">
        <v>22</v>
      </c>
      <c r="C4486">
        <v>13</v>
      </c>
      <c r="D4486">
        <v>6.69</v>
      </c>
      <c r="E4486">
        <f t="shared" si="183"/>
        <v>6.5</v>
      </c>
      <c r="F4486">
        <f>VLOOKUP(E4486,Aerogeneradores!$A$2:$E$47,2)</f>
        <v>430</v>
      </c>
      <c r="G4486">
        <f t="shared" si="186"/>
        <v>0.43</v>
      </c>
      <c r="H4486">
        <f t="shared" si="187"/>
        <v>0.43</v>
      </c>
      <c r="I4486">
        <f>H4486*$N$4</f>
        <v>6.88</v>
      </c>
    </row>
    <row r="4487" spans="1:9" x14ac:dyDescent="0.3">
      <c r="A4487">
        <v>2039</v>
      </c>
      <c r="B4487" t="s">
        <v>22</v>
      </c>
      <c r="C4487">
        <v>14</v>
      </c>
      <c r="D4487">
        <v>6.55</v>
      </c>
      <c r="E4487">
        <f t="shared" si="183"/>
        <v>6.5</v>
      </c>
      <c r="F4487">
        <f>VLOOKUP(E4487,Aerogeneradores!$A$2:$E$47,2)</f>
        <v>430</v>
      </c>
      <c r="G4487">
        <f t="shared" si="186"/>
        <v>0.43</v>
      </c>
      <c r="H4487">
        <f t="shared" si="187"/>
        <v>0.43</v>
      </c>
      <c r="I4487">
        <f>H4487*$N$4</f>
        <v>6.88</v>
      </c>
    </row>
    <row r="4488" spans="1:9" x14ac:dyDescent="0.3">
      <c r="A4488">
        <v>2039</v>
      </c>
      <c r="B4488" t="s">
        <v>22</v>
      </c>
      <c r="C4488">
        <v>15</v>
      </c>
      <c r="D4488">
        <v>6.51</v>
      </c>
      <c r="E4488">
        <f t="shared" si="183"/>
        <v>6.5</v>
      </c>
      <c r="F4488">
        <f>VLOOKUP(E4488,Aerogeneradores!$A$2:$E$47,2)</f>
        <v>430</v>
      </c>
      <c r="G4488">
        <f t="shared" si="186"/>
        <v>0.43</v>
      </c>
      <c r="H4488">
        <f t="shared" si="187"/>
        <v>0.43</v>
      </c>
      <c r="I4488">
        <f>H4488*$N$4</f>
        <v>6.88</v>
      </c>
    </row>
    <row r="4489" spans="1:9" x14ac:dyDescent="0.3">
      <c r="A4489">
        <v>2039</v>
      </c>
      <c r="B4489" t="s">
        <v>22</v>
      </c>
      <c r="C4489">
        <v>16</v>
      </c>
      <c r="D4489">
        <v>6.48</v>
      </c>
      <c r="E4489">
        <f t="shared" si="183"/>
        <v>6.5</v>
      </c>
      <c r="F4489">
        <f>VLOOKUP(E4489,Aerogeneradores!$A$2:$E$47,2)</f>
        <v>430</v>
      </c>
      <c r="G4489">
        <f t="shared" si="186"/>
        <v>0.43</v>
      </c>
      <c r="H4489">
        <f t="shared" si="187"/>
        <v>0.43</v>
      </c>
      <c r="I4489">
        <f>H4489*$N$4</f>
        <v>6.88</v>
      </c>
    </row>
    <row r="4490" spans="1:9" x14ac:dyDescent="0.3">
      <c r="A4490">
        <v>2039</v>
      </c>
      <c r="B4490" t="s">
        <v>22</v>
      </c>
      <c r="C4490">
        <v>17</v>
      </c>
      <c r="D4490">
        <v>6.83</v>
      </c>
      <c r="E4490">
        <f t="shared" si="183"/>
        <v>7</v>
      </c>
      <c r="F4490">
        <f>VLOOKUP(E4490,Aerogeneradores!$A$2:$E$47,2)</f>
        <v>543</v>
      </c>
      <c r="G4490">
        <f t="shared" si="186"/>
        <v>0.54300000000000004</v>
      </c>
      <c r="H4490">
        <f t="shared" si="187"/>
        <v>0.54300000000000004</v>
      </c>
      <c r="I4490">
        <f>H4490*$N$4</f>
        <v>8.6880000000000006</v>
      </c>
    </row>
    <row r="4491" spans="1:9" x14ac:dyDescent="0.3">
      <c r="A4491">
        <v>2039</v>
      </c>
      <c r="B4491" t="s">
        <v>22</v>
      </c>
      <c r="C4491">
        <v>18</v>
      </c>
      <c r="D4491">
        <v>7.01</v>
      </c>
      <c r="E4491">
        <f t="shared" si="183"/>
        <v>7</v>
      </c>
      <c r="F4491">
        <f>VLOOKUP(E4491,Aerogeneradores!$A$2:$E$47,2)</f>
        <v>543</v>
      </c>
      <c r="G4491">
        <f t="shared" si="186"/>
        <v>0.54300000000000004</v>
      </c>
      <c r="H4491">
        <f t="shared" si="187"/>
        <v>0.54300000000000004</v>
      </c>
      <c r="I4491">
        <f>H4491*$N$4</f>
        <v>8.6880000000000006</v>
      </c>
    </row>
    <row r="4492" spans="1:9" x14ac:dyDescent="0.3">
      <c r="A4492">
        <v>2039</v>
      </c>
      <c r="B4492" t="s">
        <v>22</v>
      </c>
      <c r="C4492">
        <v>19</v>
      </c>
      <c r="D4492">
        <v>7.05</v>
      </c>
      <c r="E4492">
        <f t="shared" si="183"/>
        <v>7</v>
      </c>
      <c r="F4492">
        <f>VLOOKUP(E4492,Aerogeneradores!$A$2:$E$47,2)</f>
        <v>543</v>
      </c>
      <c r="G4492">
        <f t="shared" si="186"/>
        <v>0.54300000000000004</v>
      </c>
      <c r="H4492">
        <f t="shared" si="187"/>
        <v>0.54300000000000004</v>
      </c>
      <c r="I4492">
        <f>H4492*$N$4</f>
        <v>8.6880000000000006</v>
      </c>
    </row>
    <row r="4493" spans="1:9" x14ac:dyDescent="0.3">
      <c r="A4493">
        <v>2039</v>
      </c>
      <c r="B4493" t="s">
        <v>22</v>
      </c>
      <c r="C4493">
        <v>20</v>
      </c>
      <c r="D4493">
        <v>7.04</v>
      </c>
      <c r="E4493">
        <f t="shared" si="183"/>
        <v>7</v>
      </c>
      <c r="F4493">
        <f>VLOOKUP(E4493,Aerogeneradores!$A$2:$E$47,2)</f>
        <v>543</v>
      </c>
      <c r="G4493">
        <f t="shared" si="186"/>
        <v>0.54300000000000004</v>
      </c>
      <c r="H4493">
        <f t="shared" si="187"/>
        <v>0.54300000000000004</v>
      </c>
      <c r="I4493">
        <f>H4493*$N$4</f>
        <v>8.6880000000000006</v>
      </c>
    </row>
    <row r="4494" spans="1:9" x14ac:dyDescent="0.3">
      <c r="A4494">
        <v>2039</v>
      </c>
      <c r="B4494" t="s">
        <v>22</v>
      </c>
      <c r="C4494">
        <v>21</v>
      </c>
      <c r="D4494">
        <v>6.91</v>
      </c>
      <c r="E4494">
        <f t="shared" si="183"/>
        <v>7</v>
      </c>
      <c r="F4494">
        <f>VLOOKUP(E4494,Aerogeneradores!$A$2:$E$47,2)</f>
        <v>543</v>
      </c>
      <c r="G4494">
        <f t="shared" si="186"/>
        <v>0.54300000000000004</v>
      </c>
      <c r="H4494">
        <f t="shared" si="187"/>
        <v>0.54300000000000004</v>
      </c>
      <c r="I4494">
        <f>H4494*$N$4</f>
        <v>8.6880000000000006</v>
      </c>
    </row>
    <row r="4495" spans="1:9" x14ac:dyDescent="0.3">
      <c r="A4495">
        <v>2039</v>
      </c>
      <c r="B4495" t="s">
        <v>22</v>
      </c>
      <c r="C4495">
        <v>22</v>
      </c>
      <c r="D4495">
        <v>6.96</v>
      </c>
      <c r="E4495">
        <f t="shared" si="183"/>
        <v>7</v>
      </c>
      <c r="F4495">
        <f>VLOOKUP(E4495,Aerogeneradores!$A$2:$E$47,2)</f>
        <v>543</v>
      </c>
      <c r="G4495">
        <f t="shared" si="186"/>
        <v>0.54300000000000004</v>
      </c>
      <c r="H4495">
        <f t="shared" si="187"/>
        <v>0.54300000000000004</v>
      </c>
      <c r="I4495">
        <f>H4495*$N$4</f>
        <v>8.6880000000000006</v>
      </c>
    </row>
    <row r="4496" spans="1:9" x14ac:dyDescent="0.3">
      <c r="A4496">
        <v>2039</v>
      </c>
      <c r="B4496" t="s">
        <v>22</v>
      </c>
      <c r="C4496">
        <v>23</v>
      </c>
      <c r="D4496">
        <v>6.9</v>
      </c>
      <c r="E4496">
        <f t="shared" si="183"/>
        <v>7</v>
      </c>
      <c r="F4496">
        <f>VLOOKUP(E4496,Aerogeneradores!$A$2:$E$47,2)</f>
        <v>543</v>
      </c>
      <c r="G4496">
        <f t="shared" si="186"/>
        <v>0.54300000000000004</v>
      </c>
      <c r="H4496">
        <f t="shared" si="187"/>
        <v>0.54300000000000004</v>
      </c>
      <c r="I4496">
        <f>H4496*$N$4</f>
        <v>8.6880000000000006</v>
      </c>
    </row>
    <row r="4497" spans="1:9" x14ac:dyDescent="0.3">
      <c r="A4497">
        <v>2039</v>
      </c>
      <c r="B4497" t="s">
        <v>22</v>
      </c>
      <c r="C4497">
        <v>24</v>
      </c>
      <c r="D4497">
        <v>6.94</v>
      </c>
      <c r="E4497">
        <f t="shared" si="183"/>
        <v>7</v>
      </c>
      <c r="F4497">
        <f>VLOOKUP(E4497,Aerogeneradores!$A$2:$E$47,2)</f>
        <v>543</v>
      </c>
      <c r="G4497">
        <f t="shared" si="186"/>
        <v>0.54300000000000004</v>
      </c>
      <c r="H4497">
        <f t="shared" si="187"/>
        <v>0.54300000000000004</v>
      </c>
      <c r="I4497">
        <f>H4497*$N$4</f>
        <v>8.6880000000000006</v>
      </c>
    </row>
    <row r="4498" spans="1:9" x14ac:dyDescent="0.3">
      <c r="A4498">
        <v>2039</v>
      </c>
      <c r="B4498" t="s">
        <v>23</v>
      </c>
      <c r="C4498">
        <v>1</v>
      </c>
      <c r="D4498">
        <v>6.75</v>
      </c>
      <c r="E4498">
        <f t="shared" si="183"/>
        <v>7</v>
      </c>
      <c r="F4498">
        <f>VLOOKUP(E4498,Aerogeneradores!$A$2:$E$47,2)</f>
        <v>543</v>
      </c>
      <c r="G4498">
        <f t="shared" si="186"/>
        <v>0.54300000000000004</v>
      </c>
      <c r="H4498">
        <f t="shared" si="187"/>
        <v>0.54300000000000004</v>
      </c>
      <c r="I4498">
        <f>H4498*$N$4</f>
        <v>8.6880000000000006</v>
      </c>
    </row>
    <row r="4499" spans="1:9" x14ac:dyDescent="0.3">
      <c r="A4499">
        <v>2039</v>
      </c>
      <c r="B4499" t="s">
        <v>23</v>
      </c>
      <c r="C4499">
        <v>2</v>
      </c>
      <c r="D4499">
        <v>6.77</v>
      </c>
      <c r="E4499">
        <f t="shared" si="183"/>
        <v>7</v>
      </c>
      <c r="F4499">
        <f>VLOOKUP(E4499,Aerogeneradores!$A$2:$E$47,2)</f>
        <v>543</v>
      </c>
      <c r="G4499">
        <f t="shared" si="186"/>
        <v>0.54300000000000004</v>
      </c>
      <c r="H4499">
        <f t="shared" si="187"/>
        <v>0.54300000000000004</v>
      </c>
      <c r="I4499">
        <f>H4499*$N$4</f>
        <v>8.6880000000000006</v>
      </c>
    </row>
    <row r="4500" spans="1:9" x14ac:dyDescent="0.3">
      <c r="A4500">
        <v>2039</v>
      </c>
      <c r="B4500" t="s">
        <v>23</v>
      </c>
      <c r="C4500">
        <v>3</v>
      </c>
      <c r="D4500">
        <v>6.73</v>
      </c>
      <c r="E4500">
        <f t="shared" si="183"/>
        <v>6.5</v>
      </c>
      <c r="F4500">
        <f>VLOOKUP(E4500,Aerogeneradores!$A$2:$E$47,2)</f>
        <v>430</v>
      </c>
      <c r="G4500">
        <f t="shared" si="186"/>
        <v>0.43</v>
      </c>
      <c r="H4500">
        <f t="shared" si="187"/>
        <v>0.43</v>
      </c>
      <c r="I4500">
        <f>H4500*$N$4</f>
        <v>6.88</v>
      </c>
    </row>
    <row r="4501" spans="1:9" x14ac:dyDescent="0.3">
      <c r="A4501">
        <v>2039</v>
      </c>
      <c r="B4501" t="s">
        <v>23</v>
      </c>
      <c r="C4501">
        <v>4</v>
      </c>
      <c r="D4501">
        <v>6.78</v>
      </c>
      <c r="E4501">
        <f t="shared" si="183"/>
        <v>7</v>
      </c>
      <c r="F4501">
        <f>VLOOKUP(E4501,Aerogeneradores!$A$2:$E$47,2)</f>
        <v>543</v>
      </c>
      <c r="G4501">
        <f t="shared" si="186"/>
        <v>0.54300000000000004</v>
      </c>
      <c r="H4501">
        <f t="shared" si="187"/>
        <v>0.54300000000000004</v>
      </c>
      <c r="I4501">
        <f>H4501*$N$4</f>
        <v>8.6880000000000006</v>
      </c>
    </row>
    <row r="4502" spans="1:9" x14ac:dyDescent="0.3">
      <c r="A4502">
        <v>2039</v>
      </c>
      <c r="B4502" t="s">
        <v>23</v>
      </c>
      <c r="C4502">
        <v>5</v>
      </c>
      <c r="D4502">
        <v>6.74</v>
      </c>
      <c r="E4502">
        <f t="shared" si="183"/>
        <v>6.5</v>
      </c>
      <c r="F4502">
        <f>VLOOKUP(E4502,Aerogeneradores!$A$2:$E$47,2)</f>
        <v>430</v>
      </c>
      <c r="G4502">
        <f t="shared" si="186"/>
        <v>0.43</v>
      </c>
      <c r="H4502">
        <f t="shared" si="187"/>
        <v>0.43</v>
      </c>
      <c r="I4502">
        <f>H4502*$N$4</f>
        <v>6.88</v>
      </c>
    </row>
    <row r="4503" spans="1:9" x14ac:dyDescent="0.3">
      <c r="A4503">
        <v>2039</v>
      </c>
      <c r="B4503" t="s">
        <v>23</v>
      </c>
      <c r="C4503">
        <v>6</v>
      </c>
      <c r="D4503">
        <v>6.86</v>
      </c>
      <c r="E4503">
        <f t="shared" si="183"/>
        <v>7</v>
      </c>
      <c r="F4503">
        <f>VLOOKUP(E4503,Aerogeneradores!$A$2:$E$47,2)</f>
        <v>543</v>
      </c>
      <c r="G4503">
        <f t="shared" si="186"/>
        <v>0.54300000000000004</v>
      </c>
      <c r="H4503">
        <f t="shared" si="187"/>
        <v>0.54300000000000004</v>
      </c>
      <c r="I4503">
        <f>H4503*$N$4</f>
        <v>8.6880000000000006</v>
      </c>
    </row>
    <row r="4504" spans="1:9" x14ac:dyDescent="0.3">
      <c r="A4504">
        <v>2039</v>
      </c>
      <c r="B4504" t="s">
        <v>23</v>
      </c>
      <c r="C4504">
        <v>7</v>
      </c>
      <c r="D4504">
        <v>6.83</v>
      </c>
      <c r="E4504">
        <f t="shared" si="183"/>
        <v>7</v>
      </c>
      <c r="F4504">
        <f>VLOOKUP(E4504,Aerogeneradores!$A$2:$E$47,2)</f>
        <v>543</v>
      </c>
      <c r="G4504">
        <f t="shared" si="186"/>
        <v>0.54300000000000004</v>
      </c>
      <c r="H4504">
        <f t="shared" si="187"/>
        <v>0.54300000000000004</v>
      </c>
      <c r="I4504">
        <f>H4504*$N$4</f>
        <v>8.6880000000000006</v>
      </c>
    </row>
    <row r="4505" spans="1:9" x14ac:dyDescent="0.3">
      <c r="A4505">
        <v>2039</v>
      </c>
      <c r="B4505" t="s">
        <v>23</v>
      </c>
      <c r="C4505">
        <v>8</v>
      </c>
      <c r="D4505">
        <v>6.73</v>
      </c>
      <c r="E4505">
        <f t="shared" si="183"/>
        <v>6.5</v>
      </c>
      <c r="F4505">
        <f>VLOOKUP(E4505,Aerogeneradores!$A$2:$E$47,2)</f>
        <v>430</v>
      </c>
      <c r="G4505">
        <f t="shared" si="186"/>
        <v>0.43</v>
      </c>
      <c r="H4505">
        <f t="shared" si="187"/>
        <v>0.43</v>
      </c>
      <c r="I4505">
        <f>H4505*$N$4</f>
        <v>6.88</v>
      </c>
    </row>
    <row r="4506" spans="1:9" x14ac:dyDescent="0.3">
      <c r="A4506">
        <v>2039</v>
      </c>
      <c r="B4506" t="s">
        <v>23</v>
      </c>
      <c r="C4506">
        <v>9</v>
      </c>
      <c r="D4506">
        <v>6.73</v>
      </c>
      <c r="E4506">
        <f t="shared" si="183"/>
        <v>6.5</v>
      </c>
      <c r="F4506">
        <f>VLOOKUP(E4506,Aerogeneradores!$A$2:$E$47,2)</f>
        <v>430</v>
      </c>
      <c r="G4506">
        <f t="shared" si="186"/>
        <v>0.43</v>
      </c>
      <c r="H4506">
        <f t="shared" si="187"/>
        <v>0.43</v>
      </c>
      <c r="I4506">
        <f>H4506*$N$4</f>
        <v>6.88</v>
      </c>
    </row>
    <row r="4507" spans="1:9" x14ac:dyDescent="0.3">
      <c r="A4507">
        <v>2039</v>
      </c>
      <c r="B4507" t="s">
        <v>23</v>
      </c>
      <c r="C4507">
        <v>10</v>
      </c>
      <c r="D4507">
        <v>6.69</v>
      </c>
      <c r="E4507">
        <f t="shared" si="183"/>
        <v>6.5</v>
      </c>
      <c r="F4507">
        <f>VLOOKUP(E4507,Aerogeneradores!$A$2:$E$47,2)</f>
        <v>430</v>
      </c>
      <c r="G4507">
        <f t="shared" si="186"/>
        <v>0.43</v>
      </c>
      <c r="H4507">
        <f t="shared" si="187"/>
        <v>0.43</v>
      </c>
      <c r="I4507">
        <f>H4507*$N$4</f>
        <v>6.88</v>
      </c>
    </row>
    <row r="4508" spans="1:9" x14ac:dyDescent="0.3">
      <c r="A4508">
        <v>2039</v>
      </c>
      <c r="B4508" t="s">
        <v>23</v>
      </c>
      <c r="C4508">
        <v>11</v>
      </c>
      <c r="D4508">
        <v>6.64</v>
      </c>
      <c r="E4508">
        <f t="shared" si="183"/>
        <v>6.5</v>
      </c>
      <c r="F4508">
        <f>VLOOKUP(E4508,Aerogeneradores!$A$2:$E$47,2)</f>
        <v>430</v>
      </c>
      <c r="G4508">
        <f t="shared" si="186"/>
        <v>0.43</v>
      </c>
      <c r="H4508">
        <f t="shared" si="187"/>
        <v>0.43</v>
      </c>
      <c r="I4508">
        <f>H4508*$N$4</f>
        <v>6.88</v>
      </c>
    </row>
    <row r="4509" spans="1:9" x14ac:dyDescent="0.3">
      <c r="A4509">
        <v>2039</v>
      </c>
      <c r="B4509" t="s">
        <v>23</v>
      </c>
      <c r="C4509">
        <v>12</v>
      </c>
      <c r="D4509">
        <v>6.59</v>
      </c>
      <c r="E4509">
        <f t="shared" si="183"/>
        <v>6.5</v>
      </c>
      <c r="F4509">
        <f>VLOOKUP(E4509,Aerogeneradores!$A$2:$E$47,2)</f>
        <v>430</v>
      </c>
      <c r="G4509">
        <f t="shared" si="186"/>
        <v>0.43</v>
      </c>
      <c r="H4509">
        <f t="shared" si="187"/>
        <v>0.43</v>
      </c>
      <c r="I4509">
        <f>H4509*$N$4</f>
        <v>6.88</v>
      </c>
    </row>
    <row r="4510" spans="1:9" x14ac:dyDescent="0.3">
      <c r="A4510">
        <v>2039</v>
      </c>
      <c r="B4510" t="s">
        <v>23</v>
      </c>
      <c r="C4510">
        <v>13</v>
      </c>
      <c r="D4510">
        <v>6.64</v>
      </c>
      <c r="E4510">
        <f t="shared" si="183"/>
        <v>6.5</v>
      </c>
      <c r="F4510">
        <f>VLOOKUP(E4510,Aerogeneradores!$A$2:$E$47,2)</f>
        <v>430</v>
      </c>
      <c r="G4510">
        <f t="shared" si="186"/>
        <v>0.43</v>
      </c>
      <c r="H4510">
        <f t="shared" si="187"/>
        <v>0.43</v>
      </c>
      <c r="I4510">
        <f>H4510*$N$4</f>
        <v>6.88</v>
      </c>
    </row>
    <row r="4511" spans="1:9" x14ac:dyDescent="0.3">
      <c r="A4511">
        <v>2039</v>
      </c>
      <c r="B4511" t="s">
        <v>23</v>
      </c>
      <c r="C4511">
        <v>14</v>
      </c>
      <c r="D4511">
        <v>6.49</v>
      </c>
      <c r="E4511">
        <f t="shared" si="183"/>
        <v>6.5</v>
      </c>
      <c r="F4511">
        <f>VLOOKUP(E4511,Aerogeneradores!$A$2:$E$47,2)</f>
        <v>430</v>
      </c>
      <c r="G4511">
        <f t="shared" si="186"/>
        <v>0.43</v>
      </c>
      <c r="H4511">
        <f t="shared" si="187"/>
        <v>0.43</v>
      </c>
      <c r="I4511">
        <f>H4511*$N$4</f>
        <v>6.88</v>
      </c>
    </row>
    <row r="4512" spans="1:9" x14ac:dyDescent="0.3">
      <c r="A4512">
        <v>2039</v>
      </c>
      <c r="B4512" t="s">
        <v>23</v>
      </c>
      <c r="C4512">
        <v>15</v>
      </c>
      <c r="D4512">
        <v>6.44</v>
      </c>
      <c r="E4512">
        <f t="shared" si="183"/>
        <v>6.5</v>
      </c>
      <c r="F4512">
        <f>VLOOKUP(E4512,Aerogeneradores!$A$2:$E$47,2)</f>
        <v>430</v>
      </c>
      <c r="G4512">
        <f t="shared" si="186"/>
        <v>0.43</v>
      </c>
      <c r="H4512">
        <f t="shared" si="187"/>
        <v>0.43</v>
      </c>
      <c r="I4512">
        <f>H4512*$N$4</f>
        <v>6.88</v>
      </c>
    </row>
    <row r="4513" spans="1:9" x14ac:dyDescent="0.3">
      <c r="A4513">
        <v>2039</v>
      </c>
      <c r="B4513" t="s">
        <v>23</v>
      </c>
      <c r="C4513">
        <v>16</v>
      </c>
      <c r="D4513">
        <v>6.4</v>
      </c>
      <c r="E4513">
        <f t="shared" si="183"/>
        <v>6.5</v>
      </c>
      <c r="F4513">
        <f>VLOOKUP(E4513,Aerogeneradores!$A$2:$E$47,2)</f>
        <v>430</v>
      </c>
      <c r="G4513">
        <f t="shared" si="186"/>
        <v>0.43</v>
      </c>
      <c r="H4513">
        <f t="shared" si="187"/>
        <v>0.43</v>
      </c>
      <c r="I4513">
        <f>H4513*$N$4</f>
        <v>6.88</v>
      </c>
    </row>
    <row r="4514" spans="1:9" x14ac:dyDescent="0.3">
      <c r="A4514">
        <v>2039</v>
      </c>
      <c r="B4514" t="s">
        <v>23</v>
      </c>
      <c r="C4514">
        <v>17</v>
      </c>
      <c r="D4514">
        <v>6.47</v>
      </c>
      <c r="E4514">
        <f t="shared" si="183"/>
        <v>6.5</v>
      </c>
      <c r="F4514">
        <f>VLOOKUP(E4514,Aerogeneradores!$A$2:$E$47,2)</f>
        <v>430</v>
      </c>
      <c r="G4514">
        <f t="shared" si="186"/>
        <v>0.43</v>
      </c>
      <c r="H4514">
        <f t="shared" si="187"/>
        <v>0.43</v>
      </c>
      <c r="I4514">
        <f>H4514*$N$4</f>
        <v>6.88</v>
      </c>
    </row>
    <row r="4515" spans="1:9" x14ac:dyDescent="0.3">
      <c r="A4515">
        <v>2039</v>
      </c>
      <c r="B4515" t="s">
        <v>23</v>
      </c>
      <c r="C4515">
        <v>18</v>
      </c>
      <c r="D4515">
        <v>6.83</v>
      </c>
      <c r="E4515">
        <f t="shared" si="183"/>
        <v>7</v>
      </c>
      <c r="F4515">
        <f>VLOOKUP(E4515,Aerogeneradores!$A$2:$E$47,2)</f>
        <v>543</v>
      </c>
      <c r="G4515">
        <f t="shared" si="186"/>
        <v>0.54300000000000004</v>
      </c>
      <c r="H4515">
        <f t="shared" si="187"/>
        <v>0.54300000000000004</v>
      </c>
      <c r="I4515">
        <f>H4515*$N$4</f>
        <v>8.6880000000000006</v>
      </c>
    </row>
    <row r="4516" spans="1:9" x14ac:dyDescent="0.3">
      <c r="A4516">
        <v>2039</v>
      </c>
      <c r="B4516" t="s">
        <v>23</v>
      </c>
      <c r="C4516">
        <v>19</v>
      </c>
      <c r="D4516">
        <v>7.02</v>
      </c>
      <c r="E4516">
        <f t="shared" si="183"/>
        <v>7</v>
      </c>
      <c r="F4516">
        <f>VLOOKUP(E4516,Aerogeneradores!$A$2:$E$47,2)</f>
        <v>543</v>
      </c>
      <c r="G4516">
        <f t="shared" si="186"/>
        <v>0.54300000000000004</v>
      </c>
      <c r="H4516">
        <f t="shared" si="187"/>
        <v>0.54300000000000004</v>
      </c>
      <c r="I4516">
        <f>H4516*$N$4</f>
        <v>8.6880000000000006</v>
      </c>
    </row>
    <row r="4517" spans="1:9" x14ac:dyDescent="0.3">
      <c r="A4517">
        <v>2039</v>
      </c>
      <c r="B4517" t="s">
        <v>23</v>
      </c>
      <c r="C4517">
        <v>20</v>
      </c>
      <c r="D4517">
        <v>7</v>
      </c>
      <c r="E4517">
        <f t="shared" si="183"/>
        <v>7</v>
      </c>
      <c r="F4517">
        <f>VLOOKUP(E4517,Aerogeneradores!$A$2:$E$47,2)</f>
        <v>543</v>
      </c>
      <c r="G4517">
        <f t="shared" si="186"/>
        <v>0.54300000000000004</v>
      </c>
      <c r="H4517">
        <f t="shared" si="187"/>
        <v>0.54300000000000004</v>
      </c>
      <c r="I4517">
        <f>H4517*$N$4</f>
        <v>8.6880000000000006</v>
      </c>
    </row>
    <row r="4518" spans="1:9" x14ac:dyDescent="0.3">
      <c r="A4518">
        <v>2039</v>
      </c>
      <c r="B4518" t="s">
        <v>23</v>
      </c>
      <c r="C4518">
        <v>21</v>
      </c>
      <c r="D4518">
        <v>6.86</v>
      </c>
      <c r="E4518">
        <f t="shared" si="183"/>
        <v>7</v>
      </c>
      <c r="F4518">
        <f>VLOOKUP(E4518,Aerogeneradores!$A$2:$E$47,2)</f>
        <v>543</v>
      </c>
      <c r="G4518">
        <f t="shared" si="186"/>
        <v>0.54300000000000004</v>
      </c>
      <c r="H4518">
        <f t="shared" si="187"/>
        <v>0.54300000000000004</v>
      </c>
      <c r="I4518">
        <f>H4518*$N$4</f>
        <v>8.6880000000000006</v>
      </c>
    </row>
    <row r="4519" spans="1:9" x14ac:dyDescent="0.3">
      <c r="A4519">
        <v>2039</v>
      </c>
      <c r="B4519" t="s">
        <v>23</v>
      </c>
      <c r="C4519">
        <v>22</v>
      </c>
      <c r="D4519">
        <v>6.88</v>
      </c>
      <c r="E4519">
        <f t="shared" si="183"/>
        <v>7</v>
      </c>
      <c r="F4519">
        <f>VLOOKUP(E4519,Aerogeneradores!$A$2:$E$47,2)</f>
        <v>543</v>
      </c>
      <c r="G4519">
        <f t="shared" si="186"/>
        <v>0.54300000000000004</v>
      </c>
      <c r="H4519">
        <f t="shared" si="187"/>
        <v>0.54300000000000004</v>
      </c>
      <c r="I4519">
        <f>H4519*$N$4</f>
        <v>8.6880000000000006</v>
      </c>
    </row>
    <row r="4520" spans="1:9" x14ac:dyDescent="0.3">
      <c r="A4520">
        <v>2039</v>
      </c>
      <c r="B4520" t="s">
        <v>23</v>
      </c>
      <c r="C4520">
        <v>23</v>
      </c>
      <c r="D4520">
        <v>6.85</v>
      </c>
      <c r="E4520">
        <f t="shared" si="183"/>
        <v>7</v>
      </c>
      <c r="F4520">
        <f>VLOOKUP(E4520,Aerogeneradores!$A$2:$E$47,2)</f>
        <v>543</v>
      </c>
      <c r="G4520">
        <f t="shared" si="186"/>
        <v>0.54300000000000004</v>
      </c>
      <c r="H4520">
        <f t="shared" si="187"/>
        <v>0.54300000000000004</v>
      </c>
      <c r="I4520">
        <f>H4520*$N$4</f>
        <v>8.6880000000000006</v>
      </c>
    </row>
    <row r="4521" spans="1:9" x14ac:dyDescent="0.3">
      <c r="A4521">
        <v>2039</v>
      </c>
      <c r="B4521" t="s">
        <v>23</v>
      </c>
      <c r="C4521">
        <v>24</v>
      </c>
      <c r="D4521">
        <v>6.85</v>
      </c>
      <c r="E4521">
        <f t="shared" si="183"/>
        <v>7</v>
      </c>
      <c r="F4521">
        <f>VLOOKUP(E4521,Aerogeneradores!$A$2:$E$47,2)</f>
        <v>543</v>
      </c>
      <c r="G4521">
        <f t="shared" si="186"/>
        <v>0.54300000000000004</v>
      </c>
      <c r="H4521">
        <f t="shared" si="187"/>
        <v>0.54300000000000004</v>
      </c>
      <c r="I4521">
        <f>H4521*$N$4</f>
        <v>8.6880000000000006</v>
      </c>
    </row>
    <row r="4522" spans="1:9" x14ac:dyDescent="0.3">
      <c r="A4522">
        <v>2039</v>
      </c>
      <c r="B4522" t="s">
        <v>24</v>
      </c>
      <c r="C4522">
        <v>1</v>
      </c>
      <c r="D4522">
        <v>7.3</v>
      </c>
      <c r="E4522">
        <f t="shared" si="183"/>
        <v>7.5</v>
      </c>
      <c r="F4522">
        <f>VLOOKUP(E4522,Aerogeneradores!$A$2:$E$47,2)</f>
        <v>685</v>
      </c>
      <c r="G4522">
        <f t="shared" si="186"/>
        <v>0.68500000000000005</v>
      </c>
      <c r="H4522">
        <f t="shared" si="187"/>
        <v>0.68500000000000005</v>
      </c>
      <c r="I4522">
        <f>H4522*$N$4</f>
        <v>10.96</v>
      </c>
    </row>
    <row r="4523" spans="1:9" x14ac:dyDescent="0.3">
      <c r="A4523">
        <v>2039</v>
      </c>
      <c r="B4523" t="s">
        <v>24</v>
      </c>
      <c r="C4523">
        <v>2</v>
      </c>
      <c r="D4523">
        <v>7.29</v>
      </c>
      <c r="E4523">
        <f t="shared" si="183"/>
        <v>7.5</v>
      </c>
      <c r="F4523">
        <f>VLOOKUP(E4523,Aerogeneradores!$A$2:$E$47,2)</f>
        <v>685</v>
      </c>
      <c r="G4523">
        <f t="shared" ref="G4523:G4586" si="188">F4523/1000</f>
        <v>0.68500000000000005</v>
      </c>
      <c r="H4523">
        <f t="shared" ref="H4523:H4586" si="189">G4523*1</f>
        <v>0.68500000000000005</v>
      </c>
      <c r="I4523">
        <f>H4523*$N$4</f>
        <v>10.96</v>
      </c>
    </row>
    <row r="4524" spans="1:9" x14ac:dyDescent="0.3">
      <c r="A4524">
        <v>2039</v>
      </c>
      <c r="B4524" t="s">
        <v>24</v>
      </c>
      <c r="C4524">
        <v>3</v>
      </c>
      <c r="D4524">
        <v>7.16</v>
      </c>
      <c r="E4524">
        <f t="shared" si="183"/>
        <v>7</v>
      </c>
      <c r="F4524">
        <f>VLOOKUP(E4524,Aerogeneradores!$A$2:$E$47,2)</f>
        <v>543</v>
      </c>
      <c r="G4524">
        <f t="shared" si="188"/>
        <v>0.54300000000000004</v>
      </c>
      <c r="H4524">
        <f t="shared" si="189"/>
        <v>0.54300000000000004</v>
      </c>
      <c r="I4524">
        <f>H4524*$N$4</f>
        <v>8.6880000000000006</v>
      </c>
    </row>
    <row r="4525" spans="1:9" x14ac:dyDescent="0.3">
      <c r="A4525">
        <v>2039</v>
      </c>
      <c r="B4525" t="s">
        <v>24</v>
      </c>
      <c r="C4525">
        <v>4</v>
      </c>
      <c r="D4525">
        <v>7.05</v>
      </c>
      <c r="E4525">
        <f t="shared" si="183"/>
        <v>7</v>
      </c>
      <c r="F4525">
        <f>VLOOKUP(E4525,Aerogeneradores!$A$2:$E$47,2)</f>
        <v>543</v>
      </c>
      <c r="G4525">
        <f t="shared" si="188"/>
        <v>0.54300000000000004</v>
      </c>
      <c r="H4525">
        <f t="shared" si="189"/>
        <v>0.54300000000000004</v>
      </c>
      <c r="I4525">
        <f>H4525*$N$4</f>
        <v>8.6880000000000006</v>
      </c>
    </row>
    <row r="4526" spans="1:9" x14ac:dyDescent="0.3">
      <c r="A4526">
        <v>2039</v>
      </c>
      <c r="B4526" t="s">
        <v>24</v>
      </c>
      <c r="C4526">
        <v>5</v>
      </c>
      <c r="D4526">
        <v>6.85</v>
      </c>
      <c r="E4526">
        <f t="shared" si="183"/>
        <v>7</v>
      </c>
      <c r="F4526">
        <f>VLOOKUP(E4526,Aerogeneradores!$A$2:$E$47,2)</f>
        <v>543</v>
      </c>
      <c r="G4526">
        <f t="shared" si="188"/>
        <v>0.54300000000000004</v>
      </c>
      <c r="H4526">
        <f t="shared" si="189"/>
        <v>0.54300000000000004</v>
      </c>
      <c r="I4526">
        <f>H4526*$N$4</f>
        <v>8.6880000000000006</v>
      </c>
    </row>
    <row r="4527" spans="1:9" x14ac:dyDescent="0.3">
      <c r="A4527">
        <v>2039</v>
      </c>
      <c r="B4527" t="s">
        <v>24</v>
      </c>
      <c r="C4527">
        <v>6</v>
      </c>
      <c r="D4527">
        <v>6.71</v>
      </c>
      <c r="E4527">
        <f t="shared" si="183"/>
        <v>6.5</v>
      </c>
      <c r="F4527">
        <f>VLOOKUP(E4527,Aerogeneradores!$A$2:$E$47,2)</f>
        <v>430</v>
      </c>
      <c r="G4527">
        <f t="shared" si="188"/>
        <v>0.43</v>
      </c>
      <c r="H4527">
        <f t="shared" si="189"/>
        <v>0.43</v>
      </c>
      <c r="I4527">
        <f>H4527*$N$4</f>
        <v>6.88</v>
      </c>
    </row>
    <row r="4528" spans="1:9" x14ac:dyDescent="0.3">
      <c r="A4528">
        <v>2039</v>
      </c>
      <c r="B4528" t="s">
        <v>24</v>
      </c>
      <c r="C4528">
        <v>7</v>
      </c>
      <c r="D4528">
        <v>6.63</v>
      </c>
      <c r="E4528">
        <f t="shared" si="183"/>
        <v>6.5</v>
      </c>
      <c r="F4528">
        <f>VLOOKUP(E4528,Aerogeneradores!$A$2:$E$47,2)</f>
        <v>430</v>
      </c>
      <c r="G4528">
        <f t="shared" si="188"/>
        <v>0.43</v>
      </c>
      <c r="H4528">
        <f t="shared" si="189"/>
        <v>0.43</v>
      </c>
      <c r="I4528">
        <f>H4528*$N$4</f>
        <v>6.88</v>
      </c>
    </row>
    <row r="4529" spans="1:9" x14ac:dyDescent="0.3">
      <c r="A4529">
        <v>2039</v>
      </c>
      <c r="B4529" t="s">
        <v>24</v>
      </c>
      <c r="C4529">
        <v>8</v>
      </c>
      <c r="D4529">
        <v>6.56</v>
      </c>
      <c r="E4529">
        <f t="shared" si="183"/>
        <v>6.5</v>
      </c>
      <c r="F4529">
        <f>VLOOKUP(E4529,Aerogeneradores!$A$2:$E$47,2)</f>
        <v>430</v>
      </c>
      <c r="G4529">
        <f t="shared" si="188"/>
        <v>0.43</v>
      </c>
      <c r="H4529">
        <f t="shared" si="189"/>
        <v>0.43</v>
      </c>
      <c r="I4529">
        <f>H4529*$N$4</f>
        <v>6.88</v>
      </c>
    </row>
    <row r="4530" spans="1:9" x14ac:dyDescent="0.3">
      <c r="A4530">
        <v>2039</v>
      </c>
      <c r="B4530" t="s">
        <v>24</v>
      </c>
      <c r="C4530">
        <v>9</v>
      </c>
      <c r="D4530">
        <v>6.56</v>
      </c>
      <c r="E4530">
        <f t="shared" si="183"/>
        <v>6.5</v>
      </c>
      <c r="F4530">
        <f>VLOOKUP(E4530,Aerogeneradores!$A$2:$E$47,2)</f>
        <v>430</v>
      </c>
      <c r="G4530">
        <f t="shared" si="188"/>
        <v>0.43</v>
      </c>
      <c r="H4530">
        <f t="shared" si="189"/>
        <v>0.43</v>
      </c>
      <c r="I4530">
        <f>H4530*$N$4</f>
        <v>6.88</v>
      </c>
    </row>
    <row r="4531" spans="1:9" x14ac:dyDescent="0.3">
      <c r="A4531">
        <v>2039</v>
      </c>
      <c r="B4531" t="s">
        <v>24</v>
      </c>
      <c r="C4531">
        <v>10</v>
      </c>
      <c r="D4531">
        <v>6.67</v>
      </c>
      <c r="E4531">
        <f t="shared" si="183"/>
        <v>6.5</v>
      </c>
      <c r="F4531">
        <f>VLOOKUP(E4531,Aerogeneradores!$A$2:$E$47,2)</f>
        <v>430</v>
      </c>
      <c r="G4531">
        <f t="shared" si="188"/>
        <v>0.43</v>
      </c>
      <c r="H4531">
        <f t="shared" si="189"/>
        <v>0.43</v>
      </c>
      <c r="I4531">
        <f>H4531*$N$4</f>
        <v>6.88</v>
      </c>
    </row>
    <row r="4532" spans="1:9" x14ac:dyDescent="0.3">
      <c r="A4532">
        <v>2039</v>
      </c>
      <c r="B4532" t="s">
        <v>24</v>
      </c>
      <c r="C4532">
        <v>11</v>
      </c>
      <c r="D4532">
        <v>6.63</v>
      </c>
      <c r="E4532">
        <f t="shared" si="183"/>
        <v>6.5</v>
      </c>
      <c r="F4532">
        <f>VLOOKUP(E4532,Aerogeneradores!$A$2:$E$47,2)</f>
        <v>430</v>
      </c>
      <c r="G4532">
        <f t="shared" si="188"/>
        <v>0.43</v>
      </c>
      <c r="H4532">
        <f t="shared" si="189"/>
        <v>0.43</v>
      </c>
      <c r="I4532">
        <f>H4532*$N$4</f>
        <v>6.88</v>
      </c>
    </row>
    <row r="4533" spans="1:9" x14ac:dyDescent="0.3">
      <c r="A4533">
        <v>2039</v>
      </c>
      <c r="B4533" t="s">
        <v>24</v>
      </c>
      <c r="C4533">
        <v>12</v>
      </c>
      <c r="D4533">
        <v>6.62</v>
      </c>
      <c r="E4533">
        <f t="shared" si="183"/>
        <v>6.5</v>
      </c>
      <c r="F4533">
        <f>VLOOKUP(E4533,Aerogeneradores!$A$2:$E$47,2)</f>
        <v>430</v>
      </c>
      <c r="G4533">
        <f t="shared" si="188"/>
        <v>0.43</v>
      </c>
      <c r="H4533">
        <f t="shared" si="189"/>
        <v>0.43</v>
      </c>
      <c r="I4533">
        <f>H4533*$N$4</f>
        <v>6.88</v>
      </c>
    </row>
    <row r="4534" spans="1:9" x14ac:dyDescent="0.3">
      <c r="A4534">
        <v>2039</v>
      </c>
      <c r="B4534" t="s">
        <v>24</v>
      </c>
      <c r="C4534">
        <v>13</v>
      </c>
      <c r="D4534">
        <v>6.56</v>
      </c>
      <c r="E4534">
        <f t="shared" si="183"/>
        <v>6.5</v>
      </c>
      <c r="F4534">
        <f>VLOOKUP(E4534,Aerogeneradores!$A$2:$E$47,2)</f>
        <v>430</v>
      </c>
      <c r="G4534">
        <f t="shared" si="188"/>
        <v>0.43</v>
      </c>
      <c r="H4534">
        <f t="shared" si="189"/>
        <v>0.43</v>
      </c>
      <c r="I4534">
        <f>H4534*$N$4</f>
        <v>6.88</v>
      </c>
    </row>
    <row r="4535" spans="1:9" x14ac:dyDescent="0.3">
      <c r="A4535">
        <v>2039</v>
      </c>
      <c r="B4535" t="s">
        <v>24</v>
      </c>
      <c r="C4535">
        <v>14</v>
      </c>
      <c r="D4535">
        <v>6.53</v>
      </c>
      <c r="E4535">
        <f t="shared" si="183"/>
        <v>6.5</v>
      </c>
      <c r="F4535">
        <f>VLOOKUP(E4535,Aerogeneradores!$A$2:$E$47,2)</f>
        <v>430</v>
      </c>
      <c r="G4535">
        <f t="shared" si="188"/>
        <v>0.43</v>
      </c>
      <c r="H4535">
        <f t="shared" si="189"/>
        <v>0.43</v>
      </c>
      <c r="I4535">
        <f>H4535*$N$4</f>
        <v>6.88</v>
      </c>
    </row>
    <row r="4536" spans="1:9" x14ac:dyDescent="0.3">
      <c r="A4536">
        <v>2039</v>
      </c>
      <c r="B4536" t="s">
        <v>24</v>
      </c>
      <c r="C4536">
        <v>15</v>
      </c>
      <c r="D4536">
        <v>6.52</v>
      </c>
      <c r="E4536">
        <f t="shared" si="183"/>
        <v>6.5</v>
      </c>
      <c r="F4536">
        <f>VLOOKUP(E4536,Aerogeneradores!$A$2:$E$47,2)</f>
        <v>430</v>
      </c>
      <c r="G4536">
        <f t="shared" si="188"/>
        <v>0.43</v>
      </c>
      <c r="H4536">
        <f t="shared" si="189"/>
        <v>0.43</v>
      </c>
      <c r="I4536">
        <f>H4536*$N$4</f>
        <v>6.88</v>
      </c>
    </row>
    <row r="4537" spans="1:9" x14ac:dyDescent="0.3">
      <c r="A4537">
        <v>2039</v>
      </c>
      <c r="B4537" t="s">
        <v>24</v>
      </c>
      <c r="C4537">
        <v>16</v>
      </c>
      <c r="D4537">
        <v>6.49</v>
      </c>
      <c r="E4537">
        <f t="shared" si="183"/>
        <v>6.5</v>
      </c>
      <c r="F4537">
        <f>VLOOKUP(E4537,Aerogeneradores!$A$2:$E$47,2)</f>
        <v>430</v>
      </c>
      <c r="G4537">
        <f t="shared" si="188"/>
        <v>0.43</v>
      </c>
      <c r="H4537">
        <f t="shared" si="189"/>
        <v>0.43</v>
      </c>
      <c r="I4537">
        <f>H4537*$N$4</f>
        <v>6.88</v>
      </c>
    </row>
    <row r="4538" spans="1:9" x14ac:dyDescent="0.3">
      <c r="A4538">
        <v>2039</v>
      </c>
      <c r="B4538" t="s">
        <v>24</v>
      </c>
      <c r="C4538">
        <v>17</v>
      </c>
      <c r="D4538">
        <v>6.55</v>
      </c>
      <c r="E4538">
        <f t="shared" si="183"/>
        <v>6.5</v>
      </c>
      <c r="F4538">
        <f>VLOOKUP(E4538,Aerogeneradores!$A$2:$E$47,2)</f>
        <v>430</v>
      </c>
      <c r="G4538">
        <f t="shared" si="188"/>
        <v>0.43</v>
      </c>
      <c r="H4538">
        <f t="shared" si="189"/>
        <v>0.43</v>
      </c>
      <c r="I4538">
        <f>H4538*$N$4</f>
        <v>6.88</v>
      </c>
    </row>
    <row r="4539" spans="1:9" x14ac:dyDescent="0.3">
      <c r="A4539">
        <v>2039</v>
      </c>
      <c r="B4539" t="s">
        <v>24</v>
      </c>
      <c r="C4539">
        <v>18</v>
      </c>
      <c r="D4539">
        <v>6.77</v>
      </c>
      <c r="E4539">
        <f t="shared" si="183"/>
        <v>7</v>
      </c>
      <c r="F4539">
        <f>VLOOKUP(E4539,Aerogeneradores!$A$2:$E$47,2)</f>
        <v>543</v>
      </c>
      <c r="G4539">
        <f t="shared" si="188"/>
        <v>0.54300000000000004</v>
      </c>
      <c r="H4539">
        <f t="shared" si="189"/>
        <v>0.54300000000000004</v>
      </c>
      <c r="I4539">
        <f>H4539*$N$4</f>
        <v>8.6880000000000006</v>
      </c>
    </row>
    <row r="4540" spans="1:9" x14ac:dyDescent="0.3">
      <c r="A4540">
        <v>2039</v>
      </c>
      <c r="B4540" t="s">
        <v>24</v>
      </c>
      <c r="C4540">
        <v>19</v>
      </c>
      <c r="D4540">
        <v>7.12</v>
      </c>
      <c r="E4540">
        <f t="shared" si="183"/>
        <v>7</v>
      </c>
      <c r="F4540">
        <f>VLOOKUP(E4540,Aerogeneradores!$A$2:$E$47,2)</f>
        <v>543</v>
      </c>
      <c r="G4540">
        <f t="shared" si="188"/>
        <v>0.54300000000000004</v>
      </c>
      <c r="H4540">
        <f t="shared" si="189"/>
        <v>0.54300000000000004</v>
      </c>
      <c r="I4540">
        <f>H4540*$N$4</f>
        <v>8.6880000000000006</v>
      </c>
    </row>
    <row r="4541" spans="1:9" x14ac:dyDescent="0.3">
      <c r="A4541">
        <v>2039</v>
      </c>
      <c r="B4541" t="s">
        <v>24</v>
      </c>
      <c r="C4541">
        <v>20</v>
      </c>
      <c r="D4541">
        <v>7.19</v>
      </c>
      <c r="E4541">
        <f t="shared" si="183"/>
        <v>7</v>
      </c>
      <c r="F4541">
        <f>VLOOKUP(E4541,Aerogeneradores!$A$2:$E$47,2)</f>
        <v>543</v>
      </c>
      <c r="G4541">
        <f t="shared" si="188"/>
        <v>0.54300000000000004</v>
      </c>
      <c r="H4541">
        <f t="shared" si="189"/>
        <v>0.54300000000000004</v>
      </c>
      <c r="I4541">
        <f>H4541*$N$4</f>
        <v>8.6880000000000006</v>
      </c>
    </row>
    <row r="4542" spans="1:9" x14ac:dyDescent="0.3">
      <c r="A4542">
        <v>2039</v>
      </c>
      <c r="B4542" t="s">
        <v>24</v>
      </c>
      <c r="C4542">
        <v>21</v>
      </c>
      <c r="D4542">
        <v>7.25</v>
      </c>
      <c r="E4542">
        <f t="shared" si="183"/>
        <v>7.5</v>
      </c>
      <c r="F4542">
        <f>VLOOKUP(E4542,Aerogeneradores!$A$2:$E$47,2)</f>
        <v>685</v>
      </c>
      <c r="G4542">
        <f t="shared" si="188"/>
        <v>0.68500000000000005</v>
      </c>
      <c r="H4542">
        <f t="shared" si="189"/>
        <v>0.68500000000000005</v>
      </c>
      <c r="I4542">
        <f>H4542*$N$4</f>
        <v>10.96</v>
      </c>
    </row>
    <row r="4543" spans="1:9" x14ac:dyDescent="0.3">
      <c r="A4543">
        <v>2039</v>
      </c>
      <c r="B4543" t="s">
        <v>24</v>
      </c>
      <c r="C4543">
        <v>22</v>
      </c>
      <c r="D4543">
        <v>7.26</v>
      </c>
      <c r="E4543">
        <f t="shared" si="183"/>
        <v>7.5</v>
      </c>
      <c r="F4543">
        <f>VLOOKUP(E4543,Aerogeneradores!$A$2:$E$47,2)</f>
        <v>685</v>
      </c>
      <c r="G4543">
        <f t="shared" si="188"/>
        <v>0.68500000000000005</v>
      </c>
      <c r="H4543">
        <f t="shared" si="189"/>
        <v>0.68500000000000005</v>
      </c>
      <c r="I4543">
        <f>H4543*$N$4</f>
        <v>10.96</v>
      </c>
    </row>
    <row r="4544" spans="1:9" x14ac:dyDescent="0.3">
      <c r="A4544">
        <v>2039</v>
      </c>
      <c r="B4544" t="s">
        <v>24</v>
      </c>
      <c r="C4544">
        <v>23</v>
      </c>
      <c r="D4544">
        <v>7.21</v>
      </c>
      <c r="E4544">
        <f t="shared" si="183"/>
        <v>7</v>
      </c>
      <c r="F4544">
        <f>VLOOKUP(E4544,Aerogeneradores!$A$2:$E$47,2)</f>
        <v>543</v>
      </c>
      <c r="G4544">
        <f t="shared" si="188"/>
        <v>0.54300000000000004</v>
      </c>
      <c r="H4544">
        <f t="shared" si="189"/>
        <v>0.54300000000000004</v>
      </c>
      <c r="I4544">
        <f>H4544*$N$4</f>
        <v>8.6880000000000006</v>
      </c>
    </row>
    <row r="4545" spans="1:9" x14ac:dyDescent="0.3">
      <c r="A4545">
        <v>2039</v>
      </c>
      <c r="B4545" t="s">
        <v>24</v>
      </c>
      <c r="C4545">
        <v>24</v>
      </c>
      <c r="D4545">
        <v>7.33</v>
      </c>
      <c r="E4545">
        <f t="shared" si="183"/>
        <v>7.5</v>
      </c>
      <c r="F4545">
        <f>VLOOKUP(E4545,Aerogeneradores!$A$2:$E$47,2)</f>
        <v>685</v>
      </c>
      <c r="G4545">
        <f t="shared" si="188"/>
        <v>0.68500000000000005</v>
      </c>
      <c r="H4545">
        <f t="shared" si="189"/>
        <v>0.68500000000000005</v>
      </c>
      <c r="I4545">
        <f>H4545*$N$4</f>
        <v>10.96</v>
      </c>
    </row>
    <row r="4546" spans="1:9" x14ac:dyDescent="0.3">
      <c r="A4546">
        <v>2039</v>
      </c>
      <c r="B4546" t="s">
        <v>25</v>
      </c>
      <c r="C4546">
        <v>1</v>
      </c>
      <c r="D4546">
        <v>7.32</v>
      </c>
      <c r="E4546">
        <f t="shared" si="183"/>
        <v>7.5</v>
      </c>
      <c r="F4546">
        <f>VLOOKUP(E4546,Aerogeneradores!$A$2:$E$47,2)</f>
        <v>685</v>
      </c>
      <c r="G4546">
        <f t="shared" si="188"/>
        <v>0.68500000000000005</v>
      </c>
      <c r="H4546">
        <f t="shared" si="189"/>
        <v>0.68500000000000005</v>
      </c>
      <c r="I4546">
        <f>H4546*$N$4</f>
        <v>10.96</v>
      </c>
    </row>
    <row r="4547" spans="1:9" x14ac:dyDescent="0.3">
      <c r="A4547">
        <v>2039</v>
      </c>
      <c r="B4547" t="s">
        <v>25</v>
      </c>
      <c r="C4547">
        <v>2</v>
      </c>
      <c r="D4547">
        <v>7.2</v>
      </c>
      <c r="E4547">
        <f t="shared" si="183"/>
        <v>7</v>
      </c>
      <c r="F4547">
        <f>VLOOKUP(E4547,Aerogeneradores!$A$2:$E$47,2)</f>
        <v>543</v>
      </c>
      <c r="G4547">
        <f t="shared" si="188"/>
        <v>0.54300000000000004</v>
      </c>
      <c r="H4547">
        <f t="shared" si="189"/>
        <v>0.54300000000000004</v>
      </c>
      <c r="I4547">
        <f>H4547*$N$4</f>
        <v>8.6880000000000006</v>
      </c>
    </row>
    <row r="4548" spans="1:9" x14ac:dyDescent="0.3">
      <c r="A4548">
        <v>2039</v>
      </c>
      <c r="B4548" t="s">
        <v>25</v>
      </c>
      <c r="C4548">
        <v>3</v>
      </c>
      <c r="D4548">
        <v>7.08</v>
      </c>
      <c r="E4548">
        <f t="shared" si="183"/>
        <v>7</v>
      </c>
      <c r="F4548">
        <f>VLOOKUP(E4548,Aerogeneradores!$A$2:$E$47,2)</f>
        <v>543</v>
      </c>
      <c r="G4548">
        <f t="shared" si="188"/>
        <v>0.54300000000000004</v>
      </c>
      <c r="H4548">
        <f t="shared" si="189"/>
        <v>0.54300000000000004</v>
      </c>
      <c r="I4548">
        <f>H4548*$N$4</f>
        <v>8.6880000000000006</v>
      </c>
    </row>
    <row r="4549" spans="1:9" x14ac:dyDescent="0.3">
      <c r="A4549">
        <v>2039</v>
      </c>
      <c r="B4549" t="s">
        <v>25</v>
      </c>
      <c r="C4549">
        <v>4</v>
      </c>
      <c r="D4549">
        <v>6.96</v>
      </c>
      <c r="E4549">
        <f t="shared" si="183"/>
        <v>7</v>
      </c>
      <c r="F4549">
        <f>VLOOKUP(E4549,Aerogeneradores!$A$2:$E$47,2)</f>
        <v>543</v>
      </c>
      <c r="G4549">
        <f t="shared" si="188"/>
        <v>0.54300000000000004</v>
      </c>
      <c r="H4549">
        <f t="shared" si="189"/>
        <v>0.54300000000000004</v>
      </c>
      <c r="I4549">
        <f>H4549*$N$4</f>
        <v>8.6880000000000006</v>
      </c>
    </row>
    <row r="4550" spans="1:9" x14ac:dyDescent="0.3">
      <c r="A4550">
        <v>2039</v>
      </c>
      <c r="B4550" t="s">
        <v>25</v>
      </c>
      <c r="C4550">
        <v>5</v>
      </c>
      <c r="D4550">
        <v>6.79</v>
      </c>
      <c r="E4550">
        <f t="shared" si="183"/>
        <v>7</v>
      </c>
      <c r="F4550">
        <f>VLOOKUP(E4550,Aerogeneradores!$A$2:$E$47,2)</f>
        <v>543</v>
      </c>
      <c r="G4550">
        <f t="shared" si="188"/>
        <v>0.54300000000000004</v>
      </c>
      <c r="H4550">
        <f t="shared" si="189"/>
        <v>0.54300000000000004</v>
      </c>
      <c r="I4550">
        <f>H4550*$N$4</f>
        <v>8.6880000000000006</v>
      </c>
    </row>
    <row r="4551" spans="1:9" x14ac:dyDescent="0.3">
      <c r="A4551">
        <v>2039</v>
      </c>
      <c r="B4551" t="s">
        <v>25</v>
      </c>
      <c r="C4551">
        <v>6</v>
      </c>
      <c r="D4551">
        <v>6.68</v>
      </c>
      <c r="E4551">
        <f t="shared" si="183"/>
        <v>6.5</v>
      </c>
      <c r="F4551">
        <f>VLOOKUP(E4551,Aerogeneradores!$A$2:$E$47,2)</f>
        <v>430</v>
      </c>
      <c r="G4551">
        <f t="shared" si="188"/>
        <v>0.43</v>
      </c>
      <c r="H4551">
        <f t="shared" si="189"/>
        <v>0.43</v>
      </c>
      <c r="I4551">
        <f>H4551*$N$4</f>
        <v>6.88</v>
      </c>
    </row>
    <row r="4552" spans="1:9" x14ac:dyDescent="0.3">
      <c r="A4552">
        <v>2039</v>
      </c>
      <c r="B4552" t="s">
        <v>25</v>
      </c>
      <c r="C4552">
        <v>7</v>
      </c>
      <c r="D4552">
        <v>6.63</v>
      </c>
      <c r="E4552">
        <f t="shared" si="183"/>
        <v>6.5</v>
      </c>
      <c r="F4552">
        <f>VLOOKUP(E4552,Aerogeneradores!$A$2:$E$47,2)</f>
        <v>430</v>
      </c>
      <c r="G4552">
        <f t="shared" si="188"/>
        <v>0.43</v>
      </c>
      <c r="H4552">
        <f t="shared" si="189"/>
        <v>0.43</v>
      </c>
      <c r="I4552">
        <f>H4552*$N$4</f>
        <v>6.88</v>
      </c>
    </row>
    <row r="4553" spans="1:9" x14ac:dyDescent="0.3">
      <c r="A4553">
        <v>2039</v>
      </c>
      <c r="B4553" t="s">
        <v>25</v>
      </c>
      <c r="C4553">
        <v>8</v>
      </c>
      <c r="D4553">
        <v>6.63</v>
      </c>
      <c r="E4553">
        <f t="shared" si="183"/>
        <v>6.5</v>
      </c>
      <c r="F4553">
        <f>VLOOKUP(E4553,Aerogeneradores!$A$2:$E$47,2)</f>
        <v>430</v>
      </c>
      <c r="G4553">
        <f t="shared" si="188"/>
        <v>0.43</v>
      </c>
      <c r="H4553">
        <f t="shared" si="189"/>
        <v>0.43</v>
      </c>
      <c r="I4553">
        <f>H4553*$N$4</f>
        <v>6.88</v>
      </c>
    </row>
    <row r="4554" spans="1:9" x14ac:dyDescent="0.3">
      <c r="A4554">
        <v>2039</v>
      </c>
      <c r="B4554" t="s">
        <v>25</v>
      </c>
      <c r="C4554">
        <v>9</v>
      </c>
      <c r="D4554">
        <v>6.59</v>
      </c>
      <c r="E4554">
        <f t="shared" si="183"/>
        <v>6.5</v>
      </c>
      <c r="F4554">
        <f>VLOOKUP(E4554,Aerogeneradores!$A$2:$E$47,2)</f>
        <v>430</v>
      </c>
      <c r="G4554">
        <f t="shared" si="188"/>
        <v>0.43</v>
      </c>
      <c r="H4554">
        <f t="shared" si="189"/>
        <v>0.43</v>
      </c>
      <c r="I4554">
        <f>H4554*$N$4</f>
        <v>6.88</v>
      </c>
    </row>
    <row r="4555" spans="1:9" x14ac:dyDescent="0.3">
      <c r="A4555">
        <v>2039</v>
      </c>
      <c r="B4555" t="s">
        <v>25</v>
      </c>
      <c r="C4555">
        <v>10</v>
      </c>
      <c r="D4555">
        <v>6.61</v>
      </c>
      <c r="E4555">
        <f t="shared" si="183"/>
        <v>6.5</v>
      </c>
      <c r="F4555">
        <f>VLOOKUP(E4555,Aerogeneradores!$A$2:$E$47,2)</f>
        <v>430</v>
      </c>
      <c r="G4555">
        <f t="shared" si="188"/>
        <v>0.43</v>
      </c>
      <c r="H4555">
        <f t="shared" si="189"/>
        <v>0.43</v>
      </c>
      <c r="I4555">
        <f>H4555*$N$4</f>
        <v>6.88</v>
      </c>
    </row>
    <row r="4556" spans="1:9" x14ac:dyDescent="0.3">
      <c r="A4556">
        <v>2039</v>
      </c>
      <c r="B4556" t="s">
        <v>25</v>
      </c>
      <c r="C4556">
        <v>11</v>
      </c>
      <c r="D4556">
        <v>6.49</v>
      </c>
      <c r="E4556">
        <f t="shared" si="183"/>
        <v>6.5</v>
      </c>
      <c r="F4556">
        <f>VLOOKUP(E4556,Aerogeneradores!$A$2:$E$47,2)</f>
        <v>430</v>
      </c>
      <c r="G4556">
        <f t="shared" si="188"/>
        <v>0.43</v>
      </c>
      <c r="H4556">
        <f t="shared" si="189"/>
        <v>0.43</v>
      </c>
      <c r="I4556">
        <f>H4556*$N$4</f>
        <v>6.88</v>
      </c>
    </row>
    <row r="4557" spans="1:9" x14ac:dyDescent="0.3">
      <c r="A4557">
        <v>2039</v>
      </c>
      <c r="B4557" t="s">
        <v>25</v>
      </c>
      <c r="C4557">
        <v>12</v>
      </c>
      <c r="D4557">
        <v>6.39</v>
      </c>
      <c r="E4557">
        <f t="shared" si="183"/>
        <v>6.5</v>
      </c>
      <c r="F4557">
        <f>VLOOKUP(E4557,Aerogeneradores!$A$2:$E$47,2)</f>
        <v>430</v>
      </c>
      <c r="G4557">
        <f t="shared" si="188"/>
        <v>0.43</v>
      </c>
      <c r="H4557">
        <f t="shared" si="189"/>
        <v>0.43</v>
      </c>
      <c r="I4557">
        <f>H4557*$N$4</f>
        <v>6.88</v>
      </c>
    </row>
    <row r="4558" spans="1:9" x14ac:dyDescent="0.3">
      <c r="A4558">
        <v>2039</v>
      </c>
      <c r="B4558" t="s">
        <v>25</v>
      </c>
      <c r="C4558">
        <v>13</v>
      </c>
      <c r="D4558">
        <v>6.34</v>
      </c>
      <c r="E4558">
        <f t="shared" si="183"/>
        <v>6.5</v>
      </c>
      <c r="F4558">
        <f>VLOOKUP(E4558,Aerogeneradores!$A$2:$E$47,2)</f>
        <v>430</v>
      </c>
      <c r="G4558">
        <f t="shared" si="188"/>
        <v>0.43</v>
      </c>
      <c r="H4558">
        <f t="shared" si="189"/>
        <v>0.43</v>
      </c>
      <c r="I4558">
        <f>H4558*$N$4</f>
        <v>6.88</v>
      </c>
    </row>
    <row r="4559" spans="1:9" x14ac:dyDescent="0.3">
      <c r="A4559">
        <v>2039</v>
      </c>
      <c r="B4559" t="s">
        <v>25</v>
      </c>
      <c r="C4559">
        <v>14</v>
      </c>
      <c r="D4559">
        <v>6.34</v>
      </c>
      <c r="E4559">
        <f t="shared" si="183"/>
        <v>6.5</v>
      </c>
      <c r="F4559">
        <f>VLOOKUP(E4559,Aerogeneradores!$A$2:$E$47,2)</f>
        <v>430</v>
      </c>
      <c r="G4559">
        <f t="shared" si="188"/>
        <v>0.43</v>
      </c>
      <c r="H4559">
        <f t="shared" si="189"/>
        <v>0.43</v>
      </c>
      <c r="I4559">
        <f>H4559*$N$4</f>
        <v>6.88</v>
      </c>
    </row>
    <row r="4560" spans="1:9" x14ac:dyDescent="0.3">
      <c r="A4560">
        <v>2039</v>
      </c>
      <c r="B4560" t="s">
        <v>25</v>
      </c>
      <c r="C4560">
        <v>15</v>
      </c>
      <c r="D4560">
        <v>6.41</v>
      </c>
      <c r="E4560">
        <f t="shared" si="183"/>
        <v>6.5</v>
      </c>
      <c r="F4560">
        <f>VLOOKUP(E4560,Aerogeneradores!$A$2:$E$47,2)</f>
        <v>430</v>
      </c>
      <c r="G4560">
        <f t="shared" si="188"/>
        <v>0.43</v>
      </c>
      <c r="H4560">
        <f t="shared" si="189"/>
        <v>0.43</v>
      </c>
      <c r="I4560">
        <f>H4560*$N$4</f>
        <v>6.88</v>
      </c>
    </row>
    <row r="4561" spans="1:9" x14ac:dyDescent="0.3">
      <c r="A4561">
        <v>2039</v>
      </c>
      <c r="B4561" t="s">
        <v>25</v>
      </c>
      <c r="C4561">
        <v>16</v>
      </c>
      <c r="D4561">
        <v>6.57</v>
      </c>
      <c r="E4561">
        <f t="shared" si="183"/>
        <v>6.5</v>
      </c>
      <c r="F4561">
        <f>VLOOKUP(E4561,Aerogeneradores!$A$2:$E$47,2)</f>
        <v>430</v>
      </c>
      <c r="G4561">
        <f t="shared" si="188"/>
        <v>0.43</v>
      </c>
      <c r="H4561">
        <f t="shared" si="189"/>
        <v>0.43</v>
      </c>
      <c r="I4561">
        <f>H4561*$N$4</f>
        <v>6.88</v>
      </c>
    </row>
    <row r="4562" spans="1:9" x14ac:dyDescent="0.3">
      <c r="A4562">
        <v>2039</v>
      </c>
      <c r="B4562" t="s">
        <v>25</v>
      </c>
      <c r="C4562">
        <v>17</v>
      </c>
      <c r="D4562">
        <v>6.6</v>
      </c>
      <c r="E4562">
        <f t="shared" si="183"/>
        <v>6.5</v>
      </c>
      <c r="F4562">
        <f>VLOOKUP(E4562,Aerogeneradores!$A$2:$E$47,2)</f>
        <v>430</v>
      </c>
      <c r="G4562">
        <f t="shared" si="188"/>
        <v>0.43</v>
      </c>
      <c r="H4562">
        <f t="shared" si="189"/>
        <v>0.43</v>
      </c>
      <c r="I4562">
        <f>H4562*$N$4</f>
        <v>6.88</v>
      </c>
    </row>
    <row r="4563" spans="1:9" x14ac:dyDescent="0.3">
      <c r="A4563">
        <v>2039</v>
      </c>
      <c r="B4563" t="s">
        <v>25</v>
      </c>
      <c r="C4563">
        <v>18</v>
      </c>
      <c r="D4563">
        <v>6.71</v>
      </c>
      <c r="E4563">
        <f t="shared" si="183"/>
        <v>6.5</v>
      </c>
      <c r="F4563">
        <f>VLOOKUP(E4563,Aerogeneradores!$A$2:$E$47,2)</f>
        <v>430</v>
      </c>
      <c r="G4563">
        <f t="shared" si="188"/>
        <v>0.43</v>
      </c>
      <c r="H4563">
        <f t="shared" si="189"/>
        <v>0.43</v>
      </c>
      <c r="I4563">
        <f>H4563*$N$4</f>
        <v>6.88</v>
      </c>
    </row>
    <row r="4564" spans="1:9" x14ac:dyDescent="0.3">
      <c r="A4564">
        <v>2039</v>
      </c>
      <c r="B4564" t="s">
        <v>25</v>
      </c>
      <c r="C4564">
        <v>19</v>
      </c>
      <c r="D4564">
        <v>7.04</v>
      </c>
      <c r="E4564">
        <f t="shared" si="183"/>
        <v>7</v>
      </c>
      <c r="F4564">
        <f>VLOOKUP(E4564,Aerogeneradores!$A$2:$E$47,2)</f>
        <v>543</v>
      </c>
      <c r="G4564">
        <f t="shared" si="188"/>
        <v>0.54300000000000004</v>
      </c>
      <c r="H4564">
        <f t="shared" si="189"/>
        <v>0.54300000000000004</v>
      </c>
      <c r="I4564">
        <f>H4564*$N$4</f>
        <v>8.6880000000000006</v>
      </c>
    </row>
    <row r="4565" spans="1:9" x14ac:dyDescent="0.3">
      <c r="A4565">
        <v>2039</v>
      </c>
      <c r="B4565" t="s">
        <v>25</v>
      </c>
      <c r="C4565">
        <v>20</v>
      </c>
      <c r="D4565">
        <v>7.31</v>
      </c>
      <c r="E4565">
        <f t="shared" si="183"/>
        <v>7.5</v>
      </c>
      <c r="F4565">
        <f>VLOOKUP(E4565,Aerogeneradores!$A$2:$E$47,2)</f>
        <v>685</v>
      </c>
      <c r="G4565">
        <f t="shared" si="188"/>
        <v>0.68500000000000005</v>
      </c>
      <c r="H4565">
        <f t="shared" si="189"/>
        <v>0.68500000000000005</v>
      </c>
      <c r="I4565">
        <f>H4565*$N$4</f>
        <v>10.96</v>
      </c>
    </row>
    <row r="4566" spans="1:9" x14ac:dyDescent="0.3">
      <c r="A4566">
        <v>2039</v>
      </c>
      <c r="B4566" t="s">
        <v>25</v>
      </c>
      <c r="C4566">
        <v>21</v>
      </c>
      <c r="D4566">
        <v>7.4</v>
      </c>
      <c r="E4566">
        <f t="shared" si="183"/>
        <v>7.5</v>
      </c>
      <c r="F4566">
        <f>VLOOKUP(E4566,Aerogeneradores!$A$2:$E$47,2)</f>
        <v>685</v>
      </c>
      <c r="G4566">
        <f t="shared" si="188"/>
        <v>0.68500000000000005</v>
      </c>
      <c r="H4566">
        <f t="shared" si="189"/>
        <v>0.68500000000000005</v>
      </c>
      <c r="I4566">
        <f>H4566*$N$4</f>
        <v>10.96</v>
      </c>
    </row>
    <row r="4567" spans="1:9" x14ac:dyDescent="0.3">
      <c r="A4567">
        <v>2039</v>
      </c>
      <c r="B4567" t="s">
        <v>25</v>
      </c>
      <c r="C4567">
        <v>22</v>
      </c>
      <c r="D4567">
        <v>7.4</v>
      </c>
      <c r="E4567">
        <f t="shared" si="183"/>
        <v>7.5</v>
      </c>
      <c r="F4567">
        <f>VLOOKUP(E4567,Aerogeneradores!$A$2:$E$47,2)</f>
        <v>685</v>
      </c>
      <c r="G4567">
        <f t="shared" si="188"/>
        <v>0.68500000000000005</v>
      </c>
      <c r="H4567">
        <f t="shared" si="189"/>
        <v>0.68500000000000005</v>
      </c>
      <c r="I4567">
        <f>H4567*$N$4</f>
        <v>10.96</v>
      </c>
    </row>
    <row r="4568" spans="1:9" x14ac:dyDescent="0.3">
      <c r="A4568">
        <v>2039</v>
      </c>
      <c r="B4568" t="s">
        <v>25</v>
      </c>
      <c r="C4568">
        <v>23</v>
      </c>
      <c r="D4568">
        <v>7.39</v>
      </c>
      <c r="E4568">
        <f t="shared" si="183"/>
        <v>7.5</v>
      </c>
      <c r="F4568">
        <f>VLOOKUP(E4568,Aerogeneradores!$A$2:$E$47,2)</f>
        <v>685</v>
      </c>
      <c r="G4568">
        <f t="shared" si="188"/>
        <v>0.68500000000000005</v>
      </c>
      <c r="H4568">
        <f t="shared" si="189"/>
        <v>0.68500000000000005</v>
      </c>
      <c r="I4568">
        <f>H4568*$N$4</f>
        <v>10.96</v>
      </c>
    </row>
    <row r="4569" spans="1:9" x14ac:dyDescent="0.3">
      <c r="A4569">
        <v>2039</v>
      </c>
      <c r="B4569" t="s">
        <v>25</v>
      </c>
      <c r="C4569">
        <v>24</v>
      </c>
      <c r="D4569">
        <v>7.35</v>
      </c>
      <c r="E4569">
        <f t="shared" si="183"/>
        <v>7.5</v>
      </c>
      <c r="F4569">
        <f>VLOOKUP(E4569,Aerogeneradores!$A$2:$E$47,2)</f>
        <v>685</v>
      </c>
      <c r="G4569">
        <f t="shared" si="188"/>
        <v>0.68500000000000005</v>
      </c>
      <c r="H4569">
        <f t="shared" si="189"/>
        <v>0.68500000000000005</v>
      </c>
      <c r="I4569">
        <f>H4569*$N$4</f>
        <v>10.96</v>
      </c>
    </row>
    <row r="4570" spans="1:9" x14ac:dyDescent="0.3">
      <c r="A4570">
        <v>2039</v>
      </c>
      <c r="B4570" t="s">
        <v>26</v>
      </c>
      <c r="C4570">
        <v>1</v>
      </c>
      <c r="D4570">
        <v>8.49</v>
      </c>
      <c r="E4570">
        <f t="shared" si="183"/>
        <v>8.5</v>
      </c>
      <c r="F4570">
        <f>VLOOKUP(E4570,Aerogeneradores!$A$2:$E$47,2)</f>
        <v>982</v>
      </c>
      <c r="G4570">
        <f t="shared" si="188"/>
        <v>0.98199999999999998</v>
      </c>
      <c r="H4570">
        <f t="shared" si="189"/>
        <v>0.98199999999999998</v>
      </c>
      <c r="I4570">
        <f>H4570*$N$4</f>
        <v>15.712</v>
      </c>
    </row>
    <row r="4571" spans="1:9" x14ac:dyDescent="0.3">
      <c r="A4571">
        <v>2039</v>
      </c>
      <c r="B4571" t="s">
        <v>26</v>
      </c>
      <c r="C4571">
        <v>2</v>
      </c>
      <c r="D4571">
        <v>8.34</v>
      </c>
      <c r="E4571">
        <f t="shared" si="183"/>
        <v>8.5</v>
      </c>
      <c r="F4571">
        <f>VLOOKUP(E4571,Aerogeneradores!$A$2:$E$47,2)</f>
        <v>982</v>
      </c>
      <c r="G4571">
        <f t="shared" si="188"/>
        <v>0.98199999999999998</v>
      </c>
      <c r="H4571">
        <f t="shared" si="189"/>
        <v>0.98199999999999998</v>
      </c>
      <c r="I4571">
        <f>H4571*$N$4</f>
        <v>15.712</v>
      </c>
    </row>
    <row r="4572" spans="1:9" x14ac:dyDescent="0.3">
      <c r="A4572">
        <v>2039</v>
      </c>
      <c r="B4572" t="s">
        <v>26</v>
      </c>
      <c r="C4572">
        <v>3</v>
      </c>
      <c r="D4572">
        <v>8.24</v>
      </c>
      <c r="E4572">
        <f t="shared" si="183"/>
        <v>8</v>
      </c>
      <c r="F4572">
        <f>VLOOKUP(E4572,Aerogeneradores!$A$2:$E$47,2)</f>
        <v>837</v>
      </c>
      <c r="G4572">
        <f t="shared" si="188"/>
        <v>0.83699999999999997</v>
      </c>
      <c r="H4572">
        <f t="shared" si="189"/>
        <v>0.83699999999999997</v>
      </c>
      <c r="I4572">
        <f>H4572*$N$4</f>
        <v>13.391999999999999</v>
      </c>
    </row>
    <row r="4573" spans="1:9" x14ac:dyDescent="0.3">
      <c r="A4573">
        <v>2039</v>
      </c>
      <c r="B4573" t="s">
        <v>26</v>
      </c>
      <c r="C4573">
        <v>4</v>
      </c>
      <c r="D4573">
        <v>8.0500000000000007</v>
      </c>
      <c r="E4573">
        <f t="shared" si="183"/>
        <v>8</v>
      </c>
      <c r="F4573">
        <f>VLOOKUP(E4573,Aerogeneradores!$A$2:$E$47,2)</f>
        <v>837</v>
      </c>
      <c r="G4573">
        <f t="shared" si="188"/>
        <v>0.83699999999999997</v>
      </c>
      <c r="H4573">
        <f t="shared" si="189"/>
        <v>0.83699999999999997</v>
      </c>
      <c r="I4573">
        <f>H4573*$N$4</f>
        <v>13.391999999999999</v>
      </c>
    </row>
    <row r="4574" spans="1:9" x14ac:dyDescent="0.3">
      <c r="A4574">
        <v>2039</v>
      </c>
      <c r="B4574" t="s">
        <v>26</v>
      </c>
      <c r="C4574">
        <v>5</v>
      </c>
      <c r="D4574">
        <v>7.84</v>
      </c>
      <c r="E4574">
        <f t="shared" si="183"/>
        <v>8</v>
      </c>
      <c r="F4574">
        <f>VLOOKUP(E4574,Aerogeneradores!$A$2:$E$47,2)</f>
        <v>837</v>
      </c>
      <c r="G4574">
        <f t="shared" si="188"/>
        <v>0.83699999999999997</v>
      </c>
      <c r="H4574">
        <f t="shared" si="189"/>
        <v>0.83699999999999997</v>
      </c>
      <c r="I4574">
        <f>H4574*$N$4</f>
        <v>13.391999999999999</v>
      </c>
    </row>
    <row r="4575" spans="1:9" x14ac:dyDescent="0.3">
      <c r="A4575">
        <v>2039</v>
      </c>
      <c r="B4575" t="s">
        <v>26</v>
      </c>
      <c r="C4575">
        <v>6</v>
      </c>
      <c r="D4575">
        <v>7.69</v>
      </c>
      <c r="E4575">
        <f t="shared" si="183"/>
        <v>7.5</v>
      </c>
      <c r="F4575">
        <f>VLOOKUP(E4575,Aerogeneradores!$A$2:$E$47,2)</f>
        <v>685</v>
      </c>
      <c r="G4575">
        <f t="shared" si="188"/>
        <v>0.68500000000000005</v>
      </c>
      <c r="H4575">
        <f t="shared" si="189"/>
        <v>0.68500000000000005</v>
      </c>
      <c r="I4575">
        <f>H4575*$N$4</f>
        <v>10.96</v>
      </c>
    </row>
    <row r="4576" spans="1:9" x14ac:dyDescent="0.3">
      <c r="A4576">
        <v>2039</v>
      </c>
      <c r="B4576" t="s">
        <v>26</v>
      </c>
      <c r="C4576">
        <v>7</v>
      </c>
      <c r="D4576">
        <v>7.55</v>
      </c>
      <c r="E4576">
        <f t="shared" si="183"/>
        <v>7.5</v>
      </c>
      <c r="F4576">
        <f>VLOOKUP(E4576,Aerogeneradores!$A$2:$E$47,2)</f>
        <v>685</v>
      </c>
      <c r="G4576">
        <f t="shared" si="188"/>
        <v>0.68500000000000005</v>
      </c>
      <c r="H4576">
        <f t="shared" si="189"/>
        <v>0.68500000000000005</v>
      </c>
      <c r="I4576">
        <f>H4576*$N$4</f>
        <v>10.96</v>
      </c>
    </row>
    <row r="4577" spans="1:9" x14ac:dyDescent="0.3">
      <c r="A4577">
        <v>2039</v>
      </c>
      <c r="B4577" t="s">
        <v>26</v>
      </c>
      <c r="C4577">
        <v>8</v>
      </c>
      <c r="D4577">
        <v>7.35</v>
      </c>
      <c r="E4577">
        <f t="shared" si="183"/>
        <v>7.5</v>
      </c>
      <c r="F4577">
        <f>VLOOKUP(E4577,Aerogeneradores!$A$2:$E$47,2)</f>
        <v>685</v>
      </c>
      <c r="G4577">
        <f t="shared" si="188"/>
        <v>0.68500000000000005</v>
      </c>
      <c r="H4577">
        <f t="shared" si="189"/>
        <v>0.68500000000000005</v>
      </c>
      <c r="I4577">
        <f>H4577*$N$4</f>
        <v>10.96</v>
      </c>
    </row>
    <row r="4578" spans="1:9" x14ac:dyDescent="0.3">
      <c r="A4578">
        <v>2039</v>
      </c>
      <c r="B4578" t="s">
        <v>26</v>
      </c>
      <c r="C4578">
        <v>9</v>
      </c>
      <c r="D4578">
        <v>7.14</v>
      </c>
      <c r="E4578">
        <f t="shared" si="183"/>
        <v>7</v>
      </c>
      <c r="F4578">
        <f>VLOOKUP(E4578,Aerogeneradores!$A$2:$E$47,2)</f>
        <v>543</v>
      </c>
      <c r="G4578">
        <f t="shared" si="188"/>
        <v>0.54300000000000004</v>
      </c>
      <c r="H4578">
        <f t="shared" si="189"/>
        <v>0.54300000000000004</v>
      </c>
      <c r="I4578">
        <f>H4578*$N$4</f>
        <v>8.6880000000000006</v>
      </c>
    </row>
    <row r="4579" spans="1:9" x14ac:dyDescent="0.3">
      <c r="A4579">
        <v>2039</v>
      </c>
      <c r="B4579" t="s">
        <v>26</v>
      </c>
      <c r="C4579">
        <v>10</v>
      </c>
      <c r="D4579">
        <v>7.07</v>
      </c>
      <c r="E4579">
        <f t="shared" si="183"/>
        <v>7</v>
      </c>
      <c r="F4579">
        <f>VLOOKUP(E4579,Aerogeneradores!$A$2:$E$47,2)</f>
        <v>543</v>
      </c>
      <c r="G4579">
        <f t="shared" si="188"/>
        <v>0.54300000000000004</v>
      </c>
      <c r="H4579">
        <f t="shared" si="189"/>
        <v>0.54300000000000004</v>
      </c>
      <c r="I4579">
        <f>H4579*$N$4</f>
        <v>8.6880000000000006</v>
      </c>
    </row>
    <row r="4580" spans="1:9" x14ac:dyDescent="0.3">
      <c r="A4580">
        <v>2039</v>
      </c>
      <c r="B4580" t="s">
        <v>26</v>
      </c>
      <c r="C4580">
        <v>11</v>
      </c>
      <c r="D4580">
        <v>6.88</v>
      </c>
      <c r="E4580">
        <f t="shared" si="183"/>
        <v>7</v>
      </c>
      <c r="F4580">
        <f>VLOOKUP(E4580,Aerogeneradores!$A$2:$E$47,2)</f>
        <v>543</v>
      </c>
      <c r="G4580">
        <f t="shared" si="188"/>
        <v>0.54300000000000004</v>
      </c>
      <c r="H4580">
        <f t="shared" si="189"/>
        <v>0.54300000000000004</v>
      </c>
      <c r="I4580">
        <f>H4580*$N$4</f>
        <v>8.6880000000000006</v>
      </c>
    </row>
    <row r="4581" spans="1:9" x14ac:dyDescent="0.3">
      <c r="A4581">
        <v>2039</v>
      </c>
      <c r="B4581" t="s">
        <v>26</v>
      </c>
      <c r="C4581">
        <v>12</v>
      </c>
      <c r="D4581">
        <v>6.74</v>
      </c>
      <c r="E4581">
        <f t="shared" si="183"/>
        <v>6.5</v>
      </c>
      <c r="F4581">
        <f>VLOOKUP(E4581,Aerogeneradores!$A$2:$E$47,2)</f>
        <v>430</v>
      </c>
      <c r="G4581">
        <f t="shared" si="188"/>
        <v>0.43</v>
      </c>
      <c r="H4581">
        <f t="shared" si="189"/>
        <v>0.43</v>
      </c>
      <c r="I4581">
        <f>H4581*$N$4</f>
        <v>6.88</v>
      </c>
    </row>
    <row r="4582" spans="1:9" x14ac:dyDescent="0.3">
      <c r="A4582">
        <v>2039</v>
      </c>
      <c r="B4582" t="s">
        <v>26</v>
      </c>
      <c r="C4582">
        <v>13</v>
      </c>
      <c r="D4582">
        <v>6.6</v>
      </c>
      <c r="E4582">
        <f t="shared" si="183"/>
        <v>6.5</v>
      </c>
      <c r="F4582">
        <f>VLOOKUP(E4582,Aerogeneradores!$A$2:$E$47,2)</f>
        <v>430</v>
      </c>
      <c r="G4582">
        <f t="shared" si="188"/>
        <v>0.43</v>
      </c>
      <c r="H4582">
        <f t="shared" si="189"/>
        <v>0.43</v>
      </c>
      <c r="I4582">
        <f>H4582*$N$4</f>
        <v>6.88</v>
      </c>
    </row>
    <row r="4583" spans="1:9" x14ac:dyDescent="0.3">
      <c r="A4583">
        <v>2039</v>
      </c>
      <c r="B4583" t="s">
        <v>26</v>
      </c>
      <c r="C4583">
        <v>14</v>
      </c>
      <c r="D4583">
        <v>6.64</v>
      </c>
      <c r="E4583">
        <f t="shared" si="183"/>
        <v>6.5</v>
      </c>
      <c r="F4583">
        <f>VLOOKUP(E4583,Aerogeneradores!$A$2:$E$47,2)</f>
        <v>430</v>
      </c>
      <c r="G4583">
        <f t="shared" si="188"/>
        <v>0.43</v>
      </c>
      <c r="H4583">
        <f t="shared" si="189"/>
        <v>0.43</v>
      </c>
      <c r="I4583">
        <f>H4583*$N$4</f>
        <v>6.88</v>
      </c>
    </row>
    <row r="4584" spans="1:9" x14ac:dyDescent="0.3">
      <c r="A4584">
        <v>2039</v>
      </c>
      <c r="B4584" t="s">
        <v>26</v>
      </c>
      <c r="C4584">
        <v>15</v>
      </c>
      <c r="D4584">
        <v>6.85</v>
      </c>
      <c r="E4584">
        <f t="shared" si="183"/>
        <v>7</v>
      </c>
      <c r="F4584">
        <f>VLOOKUP(E4584,Aerogeneradores!$A$2:$E$47,2)</f>
        <v>543</v>
      </c>
      <c r="G4584">
        <f t="shared" si="188"/>
        <v>0.54300000000000004</v>
      </c>
      <c r="H4584">
        <f t="shared" si="189"/>
        <v>0.54300000000000004</v>
      </c>
      <c r="I4584">
        <f>H4584*$N$4</f>
        <v>8.6880000000000006</v>
      </c>
    </row>
    <row r="4585" spans="1:9" x14ac:dyDescent="0.3">
      <c r="A4585">
        <v>2039</v>
      </c>
      <c r="B4585" t="s">
        <v>26</v>
      </c>
      <c r="C4585">
        <v>16</v>
      </c>
      <c r="D4585">
        <v>7.22</v>
      </c>
      <c r="E4585">
        <f t="shared" si="183"/>
        <v>7</v>
      </c>
      <c r="F4585">
        <f>VLOOKUP(E4585,Aerogeneradores!$A$2:$E$47,2)</f>
        <v>543</v>
      </c>
      <c r="G4585">
        <f t="shared" si="188"/>
        <v>0.54300000000000004</v>
      </c>
      <c r="H4585">
        <f t="shared" si="189"/>
        <v>0.54300000000000004</v>
      </c>
      <c r="I4585">
        <f>H4585*$N$4</f>
        <v>8.6880000000000006</v>
      </c>
    </row>
    <row r="4586" spans="1:9" x14ac:dyDescent="0.3">
      <c r="A4586">
        <v>2039</v>
      </c>
      <c r="B4586" t="s">
        <v>26</v>
      </c>
      <c r="C4586">
        <v>17</v>
      </c>
      <c r="D4586">
        <v>7.28</v>
      </c>
      <c r="E4586">
        <f t="shared" si="183"/>
        <v>7.5</v>
      </c>
      <c r="F4586">
        <f>VLOOKUP(E4586,Aerogeneradores!$A$2:$E$47,2)</f>
        <v>685</v>
      </c>
      <c r="G4586">
        <f t="shared" si="188"/>
        <v>0.68500000000000005</v>
      </c>
      <c r="H4586">
        <f t="shared" si="189"/>
        <v>0.68500000000000005</v>
      </c>
      <c r="I4586">
        <f>H4586*$N$4</f>
        <v>10.96</v>
      </c>
    </row>
    <row r="4587" spans="1:9" x14ac:dyDescent="0.3">
      <c r="A4587">
        <v>2039</v>
      </c>
      <c r="B4587" t="s">
        <v>26</v>
      </c>
      <c r="C4587">
        <v>18</v>
      </c>
      <c r="D4587">
        <v>7.6</v>
      </c>
      <c r="E4587">
        <f t="shared" si="183"/>
        <v>7.5</v>
      </c>
      <c r="F4587">
        <f>VLOOKUP(E4587,Aerogeneradores!$A$2:$E$47,2)</f>
        <v>685</v>
      </c>
      <c r="G4587">
        <f t="shared" ref="G4587:G4617" si="190">F4587/1000</f>
        <v>0.68500000000000005</v>
      </c>
      <c r="H4587">
        <f t="shared" ref="H4587:H4617" si="191">G4587*1</f>
        <v>0.68500000000000005</v>
      </c>
      <c r="I4587">
        <f>H4587*$N$4</f>
        <v>10.96</v>
      </c>
    </row>
    <row r="4588" spans="1:9" x14ac:dyDescent="0.3">
      <c r="A4588">
        <v>2039</v>
      </c>
      <c r="B4588" t="s">
        <v>26</v>
      </c>
      <c r="C4588">
        <v>19</v>
      </c>
      <c r="D4588">
        <v>7.89</v>
      </c>
      <c r="E4588">
        <f t="shared" si="183"/>
        <v>8</v>
      </c>
      <c r="F4588">
        <f>VLOOKUP(E4588,Aerogeneradores!$A$2:$E$47,2)</f>
        <v>837</v>
      </c>
      <c r="G4588">
        <f t="shared" si="190"/>
        <v>0.83699999999999997</v>
      </c>
      <c r="H4588">
        <f t="shared" si="191"/>
        <v>0.83699999999999997</v>
      </c>
      <c r="I4588">
        <f>H4588*$N$4</f>
        <v>13.391999999999999</v>
      </c>
    </row>
    <row r="4589" spans="1:9" x14ac:dyDescent="0.3">
      <c r="A4589">
        <v>2039</v>
      </c>
      <c r="B4589" t="s">
        <v>26</v>
      </c>
      <c r="C4589">
        <v>20</v>
      </c>
      <c r="D4589">
        <v>8.42</v>
      </c>
      <c r="E4589">
        <f t="shared" si="183"/>
        <v>8.5</v>
      </c>
      <c r="F4589">
        <f>VLOOKUP(E4589,Aerogeneradores!$A$2:$E$47,2)</f>
        <v>982</v>
      </c>
      <c r="G4589">
        <f t="shared" si="190"/>
        <v>0.98199999999999998</v>
      </c>
      <c r="H4589">
        <f t="shared" si="191"/>
        <v>0.98199999999999998</v>
      </c>
      <c r="I4589">
        <f>H4589*$N$4</f>
        <v>15.712</v>
      </c>
    </row>
    <row r="4590" spans="1:9" x14ac:dyDescent="0.3">
      <c r="A4590">
        <v>2039</v>
      </c>
      <c r="B4590" t="s">
        <v>26</v>
      </c>
      <c r="C4590">
        <v>21</v>
      </c>
      <c r="D4590">
        <v>8.6300000000000008</v>
      </c>
      <c r="E4590">
        <f t="shared" si="183"/>
        <v>8.5</v>
      </c>
      <c r="F4590">
        <f>VLOOKUP(E4590,Aerogeneradores!$A$2:$E$47,2)</f>
        <v>982</v>
      </c>
      <c r="G4590">
        <f t="shared" si="190"/>
        <v>0.98199999999999998</v>
      </c>
      <c r="H4590">
        <f t="shared" si="191"/>
        <v>0.98199999999999998</v>
      </c>
      <c r="I4590">
        <f>H4590*$N$4</f>
        <v>15.712</v>
      </c>
    </row>
    <row r="4591" spans="1:9" x14ac:dyDescent="0.3">
      <c r="A4591">
        <v>2039</v>
      </c>
      <c r="B4591" t="s">
        <v>26</v>
      </c>
      <c r="C4591">
        <v>22</v>
      </c>
      <c r="D4591">
        <v>8.6</v>
      </c>
      <c r="E4591">
        <f t="shared" si="183"/>
        <v>8.5</v>
      </c>
      <c r="F4591">
        <f>VLOOKUP(E4591,Aerogeneradores!$A$2:$E$47,2)</f>
        <v>982</v>
      </c>
      <c r="G4591">
        <f t="shared" si="190"/>
        <v>0.98199999999999998</v>
      </c>
      <c r="H4591">
        <f t="shared" si="191"/>
        <v>0.98199999999999998</v>
      </c>
      <c r="I4591">
        <f>H4591*$N$4</f>
        <v>15.712</v>
      </c>
    </row>
    <row r="4592" spans="1:9" x14ac:dyDescent="0.3">
      <c r="A4592">
        <v>2039</v>
      </c>
      <c r="B4592" t="s">
        <v>26</v>
      </c>
      <c r="C4592">
        <v>23</v>
      </c>
      <c r="D4592">
        <v>8.61</v>
      </c>
      <c r="E4592">
        <f t="shared" si="183"/>
        <v>8.5</v>
      </c>
      <c r="F4592">
        <f>VLOOKUP(E4592,Aerogeneradores!$A$2:$E$47,2)</f>
        <v>982</v>
      </c>
      <c r="G4592">
        <f t="shared" si="190"/>
        <v>0.98199999999999998</v>
      </c>
      <c r="H4592">
        <f t="shared" si="191"/>
        <v>0.98199999999999998</v>
      </c>
      <c r="I4592">
        <f>H4592*$N$4</f>
        <v>15.712</v>
      </c>
    </row>
    <row r="4593" spans="1:9" x14ac:dyDescent="0.3">
      <c r="A4593">
        <v>2039</v>
      </c>
      <c r="B4593" t="s">
        <v>26</v>
      </c>
      <c r="C4593">
        <v>24</v>
      </c>
      <c r="D4593">
        <v>8.49</v>
      </c>
      <c r="E4593">
        <f t="shared" si="183"/>
        <v>8.5</v>
      </c>
      <c r="F4593">
        <f>VLOOKUP(E4593,Aerogeneradores!$A$2:$E$47,2)</f>
        <v>982</v>
      </c>
      <c r="G4593">
        <f t="shared" si="190"/>
        <v>0.98199999999999998</v>
      </c>
      <c r="H4593">
        <f t="shared" si="191"/>
        <v>0.98199999999999998</v>
      </c>
      <c r="I4593">
        <f>H4593*$N$4</f>
        <v>15.712</v>
      </c>
    </row>
    <row r="4594" spans="1:9" x14ac:dyDescent="0.3">
      <c r="A4594">
        <v>2039</v>
      </c>
      <c r="B4594" t="s">
        <v>27</v>
      </c>
      <c r="C4594">
        <v>1</v>
      </c>
      <c r="D4594">
        <v>10.34</v>
      </c>
      <c r="E4594">
        <f t="shared" si="183"/>
        <v>10.5</v>
      </c>
      <c r="F4594">
        <f>VLOOKUP(E4594,Aerogeneradores!$A$2:$E$47,2)</f>
        <v>1490</v>
      </c>
      <c r="G4594">
        <f t="shared" si="190"/>
        <v>1.49</v>
      </c>
      <c r="H4594">
        <f t="shared" si="191"/>
        <v>1.49</v>
      </c>
      <c r="I4594">
        <f>H4594*$N$4</f>
        <v>23.84</v>
      </c>
    </row>
    <row r="4595" spans="1:9" x14ac:dyDescent="0.3">
      <c r="A4595">
        <v>2039</v>
      </c>
      <c r="B4595" t="s">
        <v>27</v>
      </c>
      <c r="C4595">
        <v>2</v>
      </c>
      <c r="D4595">
        <v>10.06</v>
      </c>
      <c r="E4595">
        <f t="shared" si="183"/>
        <v>10</v>
      </c>
      <c r="F4595">
        <f>VLOOKUP(E4595,Aerogeneradores!$A$2:$E$47,2)</f>
        <v>1464</v>
      </c>
      <c r="G4595">
        <f t="shared" si="190"/>
        <v>1.464</v>
      </c>
      <c r="H4595">
        <f t="shared" si="191"/>
        <v>1.464</v>
      </c>
      <c r="I4595">
        <f>H4595*$N$4</f>
        <v>23.423999999999999</v>
      </c>
    </row>
    <row r="4596" spans="1:9" x14ac:dyDescent="0.3">
      <c r="A4596">
        <v>2039</v>
      </c>
      <c r="B4596" t="s">
        <v>27</v>
      </c>
      <c r="C4596">
        <v>3</v>
      </c>
      <c r="D4596">
        <v>10.029999999999999</v>
      </c>
      <c r="E4596">
        <f t="shared" si="183"/>
        <v>10</v>
      </c>
      <c r="F4596">
        <f>VLOOKUP(E4596,Aerogeneradores!$A$2:$E$47,2)</f>
        <v>1464</v>
      </c>
      <c r="G4596">
        <f t="shared" si="190"/>
        <v>1.464</v>
      </c>
      <c r="H4596">
        <f t="shared" si="191"/>
        <v>1.464</v>
      </c>
      <c r="I4596">
        <f>H4596*$N$4</f>
        <v>23.423999999999999</v>
      </c>
    </row>
    <row r="4597" spans="1:9" x14ac:dyDescent="0.3">
      <c r="A4597">
        <v>2039</v>
      </c>
      <c r="B4597" t="s">
        <v>27</v>
      </c>
      <c r="C4597">
        <v>4</v>
      </c>
      <c r="D4597">
        <v>9.7100000000000009</v>
      </c>
      <c r="E4597">
        <f t="shared" si="183"/>
        <v>9.5</v>
      </c>
      <c r="F4597">
        <f>VLOOKUP(E4597,Aerogeneradores!$A$2:$E$47,2)</f>
        <v>1310</v>
      </c>
      <c r="G4597">
        <f t="shared" si="190"/>
        <v>1.31</v>
      </c>
      <c r="H4597">
        <f t="shared" si="191"/>
        <v>1.31</v>
      </c>
      <c r="I4597">
        <f>H4597*$N$4</f>
        <v>20.96</v>
      </c>
    </row>
    <row r="4598" spans="1:9" x14ac:dyDescent="0.3">
      <c r="A4598">
        <v>2039</v>
      </c>
      <c r="B4598" t="s">
        <v>27</v>
      </c>
      <c r="C4598">
        <v>5</v>
      </c>
      <c r="D4598">
        <v>9.48</v>
      </c>
      <c r="E4598">
        <f t="shared" si="183"/>
        <v>9.5</v>
      </c>
      <c r="F4598">
        <f>VLOOKUP(E4598,Aerogeneradores!$A$2:$E$47,2)</f>
        <v>1310</v>
      </c>
      <c r="G4598">
        <f t="shared" si="190"/>
        <v>1.31</v>
      </c>
      <c r="H4598">
        <f t="shared" si="191"/>
        <v>1.31</v>
      </c>
      <c r="I4598">
        <f>H4598*$N$4</f>
        <v>20.96</v>
      </c>
    </row>
    <row r="4599" spans="1:9" x14ac:dyDescent="0.3">
      <c r="A4599">
        <v>2039</v>
      </c>
      <c r="B4599" t="s">
        <v>27</v>
      </c>
      <c r="C4599">
        <v>6</v>
      </c>
      <c r="D4599">
        <v>9.19</v>
      </c>
      <c r="E4599">
        <f t="shared" si="183"/>
        <v>9</v>
      </c>
      <c r="F4599">
        <f>VLOOKUP(E4599,Aerogeneradores!$A$2:$E$47,2)</f>
        <v>1126</v>
      </c>
      <c r="G4599">
        <f t="shared" si="190"/>
        <v>1.1259999999999999</v>
      </c>
      <c r="H4599">
        <f t="shared" si="191"/>
        <v>1.1259999999999999</v>
      </c>
      <c r="I4599">
        <f>H4599*$N$4</f>
        <v>18.015999999999998</v>
      </c>
    </row>
    <row r="4600" spans="1:9" x14ac:dyDescent="0.3">
      <c r="A4600">
        <v>2039</v>
      </c>
      <c r="B4600" t="s">
        <v>27</v>
      </c>
      <c r="C4600">
        <v>7</v>
      </c>
      <c r="D4600">
        <v>8.77</v>
      </c>
      <c r="E4600">
        <f t="shared" si="183"/>
        <v>9</v>
      </c>
      <c r="F4600">
        <f>VLOOKUP(E4600,Aerogeneradores!$A$2:$E$47,2)</f>
        <v>1126</v>
      </c>
      <c r="G4600">
        <f t="shared" si="190"/>
        <v>1.1259999999999999</v>
      </c>
      <c r="H4600">
        <f t="shared" si="191"/>
        <v>1.1259999999999999</v>
      </c>
      <c r="I4600">
        <f>H4600*$N$4</f>
        <v>18.015999999999998</v>
      </c>
    </row>
    <row r="4601" spans="1:9" x14ac:dyDescent="0.3">
      <c r="A4601">
        <v>2039</v>
      </c>
      <c r="B4601" t="s">
        <v>27</v>
      </c>
      <c r="C4601">
        <v>8</v>
      </c>
      <c r="D4601">
        <v>8.43</v>
      </c>
      <c r="E4601">
        <f t="shared" si="183"/>
        <v>8.5</v>
      </c>
      <c r="F4601">
        <f>VLOOKUP(E4601,Aerogeneradores!$A$2:$E$47,2)</f>
        <v>982</v>
      </c>
      <c r="G4601">
        <f t="shared" si="190"/>
        <v>0.98199999999999998</v>
      </c>
      <c r="H4601">
        <f t="shared" si="191"/>
        <v>0.98199999999999998</v>
      </c>
      <c r="I4601">
        <f>H4601*$N$4</f>
        <v>15.712</v>
      </c>
    </row>
    <row r="4602" spans="1:9" x14ac:dyDescent="0.3">
      <c r="A4602">
        <v>2039</v>
      </c>
      <c r="B4602" t="s">
        <v>27</v>
      </c>
      <c r="C4602">
        <v>9</v>
      </c>
      <c r="D4602">
        <v>8.1300000000000008</v>
      </c>
      <c r="E4602">
        <f t="shared" si="183"/>
        <v>8</v>
      </c>
      <c r="F4602">
        <f>VLOOKUP(E4602,Aerogeneradores!$A$2:$E$47,2)</f>
        <v>837</v>
      </c>
      <c r="G4602">
        <f t="shared" si="190"/>
        <v>0.83699999999999997</v>
      </c>
      <c r="H4602">
        <f t="shared" si="191"/>
        <v>0.83699999999999997</v>
      </c>
      <c r="I4602">
        <f>H4602*$N$4</f>
        <v>13.391999999999999</v>
      </c>
    </row>
    <row r="4603" spans="1:9" x14ac:dyDescent="0.3">
      <c r="A4603">
        <v>2039</v>
      </c>
      <c r="B4603" t="s">
        <v>27</v>
      </c>
      <c r="C4603">
        <v>10</v>
      </c>
      <c r="D4603">
        <v>8.0399999999999991</v>
      </c>
      <c r="E4603">
        <f t="shared" si="183"/>
        <v>8</v>
      </c>
      <c r="F4603">
        <f>VLOOKUP(E4603,Aerogeneradores!$A$2:$E$47,2)</f>
        <v>837</v>
      </c>
      <c r="G4603">
        <f t="shared" si="190"/>
        <v>0.83699999999999997</v>
      </c>
      <c r="H4603">
        <f t="shared" si="191"/>
        <v>0.83699999999999997</v>
      </c>
      <c r="I4603">
        <f>H4603*$N$4</f>
        <v>13.391999999999999</v>
      </c>
    </row>
    <row r="4604" spans="1:9" x14ac:dyDescent="0.3">
      <c r="A4604">
        <v>2039</v>
      </c>
      <c r="B4604" t="s">
        <v>27</v>
      </c>
      <c r="C4604">
        <v>11</v>
      </c>
      <c r="D4604">
        <v>7.85</v>
      </c>
      <c r="E4604">
        <f t="shared" si="183"/>
        <v>8</v>
      </c>
      <c r="F4604">
        <f>VLOOKUP(E4604,Aerogeneradores!$A$2:$E$47,2)</f>
        <v>837</v>
      </c>
      <c r="G4604">
        <f t="shared" si="190"/>
        <v>0.83699999999999997</v>
      </c>
      <c r="H4604">
        <f t="shared" si="191"/>
        <v>0.83699999999999997</v>
      </c>
      <c r="I4604">
        <f>H4604*$N$4</f>
        <v>13.391999999999999</v>
      </c>
    </row>
    <row r="4605" spans="1:9" x14ac:dyDescent="0.3">
      <c r="A4605">
        <v>2039</v>
      </c>
      <c r="B4605" t="s">
        <v>27</v>
      </c>
      <c r="C4605">
        <v>12</v>
      </c>
      <c r="D4605">
        <v>7.58</v>
      </c>
      <c r="E4605">
        <f t="shared" si="183"/>
        <v>7.5</v>
      </c>
      <c r="F4605">
        <f>VLOOKUP(E4605,Aerogeneradores!$A$2:$E$47,2)</f>
        <v>685</v>
      </c>
      <c r="G4605">
        <f t="shared" si="190"/>
        <v>0.68500000000000005</v>
      </c>
      <c r="H4605">
        <f t="shared" si="191"/>
        <v>0.68500000000000005</v>
      </c>
      <c r="I4605">
        <f>H4605*$N$4</f>
        <v>10.96</v>
      </c>
    </row>
    <row r="4606" spans="1:9" x14ac:dyDescent="0.3">
      <c r="A4606">
        <v>2039</v>
      </c>
      <c r="B4606" t="s">
        <v>27</v>
      </c>
      <c r="C4606">
        <v>13</v>
      </c>
      <c r="D4606">
        <v>7.5</v>
      </c>
      <c r="E4606">
        <f t="shared" si="183"/>
        <v>7.5</v>
      </c>
      <c r="F4606">
        <f>VLOOKUP(E4606,Aerogeneradores!$A$2:$E$47,2)</f>
        <v>685</v>
      </c>
      <c r="G4606">
        <f t="shared" si="190"/>
        <v>0.68500000000000005</v>
      </c>
      <c r="H4606">
        <f t="shared" si="191"/>
        <v>0.68500000000000005</v>
      </c>
      <c r="I4606">
        <f>H4606*$N$4</f>
        <v>10.96</v>
      </c>
    </row>
    <row r="4607" spans="1:9" x14ac:dyDescent="0.3">
      <c r="A4607">
        <v>2039</v>
      </c>
      <c r="B4607" t="s">
        <v>27</v>
      </c>
      <c r="C4607">
        <v>14</v>
      </c>
      <c r="D4607">
        <v>7.53</v>
      </c>
      <c r="E4607">
        <f t="shared" si="183"/>
        <v>7.5</v>
      </c>
      <c r="F4607">
        <f>VLOOKUP(E4607,Aerogeneradores!$A$2:$E$47,2)</f>
        <v>685</v>
      </c>
      <c r="G4607">
        <f t="shared" si="190"/>
        <v>0.68500000000000005</v>
      </c>
      <c r="H4607">
        <f t="shared" si="191"/>
        <v>0.68500000000000005</v>
      </c>
      <c r="I4607">
        <f>H4607*$N$4</f>
        <v>10.96</v>
      </c>
    </row>
    <row r="4608" spans="1:9" x14ac:dyDescent="0.3">
      <c r="A4608">
        <v>2039</v>
      </c>
      <c r="B4608" t="s">
        <v>27</v>
      </c>
      <c r="C4608">
        <v>15</v>
      </c>
      <c r="D4608">
        <v>7.57</v>
      </c>
      <c r="E4608">
        <f t="shared" si="183"/>
        <v>7.5</v>
      </c>
      <c r="F4608">
        <f>VLOOKUP(E4608,Aerogeneradores!$A$2:$E$47,2)</f>
        <v>685</v>
      </c>
      <c r="G4608">
        <f t="shared" si="190"/>
        <v>0.68500000000000005</v>
      </c>
      <c r="H4608">
        <f t="shared" si="191"/>
        <v>0.68500000000000005</v>
      </c>
      <c r="I4608">
        <f>H4608*$N$4</f>
        <v>10.96</v>
      </c>
    </row>
    <row r="4609" spans="1:9" x14ac:dyDescent="0.3">
      <c r="A4609">
        <v>2039</v>
      </c>
      <c r="B4609" t="s">
        <v>27</v>
      </c>
      <c r="C4609">
        <v>16</v>
      </c>
      <c r="D4609">
        <v>7.76</v>
      </c>
      <c r="E4609">
        <f t="shared" si="183"/>
        <v>8</v>
      </c>
      <c r="F4609">
        <f>VLOOKUP(E4609,Aerogeneradores!$A$2:$E$47,2)</f>
        <v>837</v>
      </c>
      <c r="G4609">
        <f t="shared" si="190"/>
        <v>0.83699999999999997</v>
      </c>
      <c r="H4609">
        <f t="shared" si="191"/>
        <v>0.83699999999999997</v>
      </c>
      <c r="I4609">
        <f>H4609*$N$4</f>
        <v>13.391999999999999</v>
      </c>
    </row>
    <row r="4610" spans="1:9" x14ac:dyDescent="0.3">
      <c r="A4610">
        <v>2039</v>
      </c>
      <c r="B4610" t="s">
        <v>27</v>
      </c>
      <c r="C4610">
        <v>17</v>
      </c>
      <c r="D4610">
        <v>8</v>
      </c>
      <c r="E4610">
        <f t="shared" si="183"/>
        <v>8</v>
      </c>
      <c r="F4610">
        <f>VLOOKUP(E4610,Aerogeneradores!$A$2:$E$47,2)</f>
        <v>837</v>
      </c>
      <c r="G4610">
        <f t="shared" si="190"/>
        <v>0.83699999999999997</v>
      </c>
      <c r="H4610">
        <f t="shared" si="191"/>
        <v>0.83699999999999997</v>
      </c>
      <c r="I4610">
        <f>H4610*$N$4</f>
        <v>13.391999999999999</v>
      </c>
    </row>
    <row r="4611" spans="1:9" x14ac:dyDescent="0.3">
      <c r="A4611">
        <v>2039</v>
      </c>
      <c r="B4611" t="s">
        <v>27</v>
      </c>
      <c r="C4611">
        <v>18</v>
      </c>
      <c r="D4611">
        <v>8.2100000000000009</v>
      </c>
      <c r="E4611">
        <f t="shared" si="183"/>
        <v>8</v>
      </c>
      <c r="F4611">
        <f>VLOOKUP(E4611,Aerogeneradores!$A$2:$E$47,2)</f>
        <v>837</v>
      </c>
      <c r="G4611">
        <f t="shared" si="190"/>
        <v>0.83699999999999997</v>
      </c>
      <c r="H4611">
        <f t="shared" si="191"/>
        <v>0.83699999999999997</v>
      </c>
      <c r="I4611">
        <f>H4611*$N$4</f>
        <v>13.391999999999999</v>
      </c>
    </row>
    <row r="4612" spans="1:9" x14ac:dyDescent="0.3">
      <c r="A4612">
        <v>2039</v>
      </c>
      <c r="B4612" t="s">
        <v>27</v>
      </c>
      <c r="C4612">
        <v>19</v>
      </c>
      <c r="D4612">
        <v>8.31</v>
      </c>
      <c r="E4612">
        <f t="shared" si="183"/>
        <v>8.5</v>
      </c>
      <c r="F4612">
        <f>VLOOKUP(E4612,Aerogeneradores!$A$2:$E$47,2)</f>
        <v>982</v>
      </c>
      <c r="G4612">
        <f t="shared" si="190"/>
        <v>0.98199999999999998</v>
      </c>
      <c r="H4612">
        <f t="shared" si="191"/>
        <v>0.98199999999999998</v>
      </c>
      <c r="I4612">
        <f>H4612*$N$4</f>
        <v>15.712</v>
      </c>
    </row>
    <row r="4613" spans="1:9" x14ac:dyDescent="0.3">
      <c r="A4613">
        <v>2039</v>
      </c>
      <c r="B4613" t="s">
        <v>27</v>
      </c>
      <c r="C4613">
        <v>20</v>
      </c>
      <c r="D4613">
        <v>8.76</v>
      </c>
      <c r="E4613">
        <f t="shared" si="183"/>
        <v>9</v>
      </c>
      <c r="F4613">
        <f>VLOOKUP(E4613,Aerogeneradores!$A$2:$E$47,2)</f>
        <v>1126</v>
      </c>
      <c r="G4613">
        <f t="shared" si="190"/>
        <v>1.1259999999999999</v>
      </c>
      <c r="H4613">
        <f t="shared" si="191"/>
        <v>1.1259999999999999</v>
      </c>
      <c r="I4613">
        <f>H4613*$N$4</f>
        <v>18.015999999999998</v>
      </c>
    </row>
    <row r="4614" spans="1:9" x14ac:dyDescent="0.3">
      <c r="A4614">
        <v>2039</v>
      </c>
      <c r="B4614" t="s">
        <v>27</v>
      </c>
      <c r="C4614">
        <v>21</v>
      </c>
      <c r="D4614">
        <v>9.49</v>
      </c>
      <c r="E4614">
        <f t="shared" si="183"/>
        <v>9.5</v>
      </c>
      <c r="F4614">
        <f>VLOOKUP(E4614,Aerogeneradores!$A$2:$E$47,2)</f>
        <v>1310</v>
      </c>
      <c r="G4614">
        <f t="shared" si="190"/>
        <v>1.31</v>
      </c>
      <c r="H4614">
        <f t="shared" si="191"/>
        <v>1.31</v>
      </c>
      <c r="I4614">
        <f>H4614*$N$4</f>
        <v>20.96</v>
      </c>
    </row>
    <row r="4615" spans="1:9" x14ac:dyDescent="0.3">
      <c r="A4615">
        <v>2039</v>
      </c>
      <c r="B4615" t="s">
        <v>27</v>
      </c>
      <c r="C4615">
        <v>22</v>
      </c>
      <c r="D4615">
        <v>9.8699999999999992</v>
      </c>
      <c r="E4615">
        <f t="shared" si="183"/>
        <v>10</v>
      </c>
      <c r="F4615">
        <f>VLOOKUP(E4615,Aerogeneradores!$A$2:$E$47,2)</f>
        <v>1464</v>
      </c>
      <c r="G4615">
        <f t="shared" si="190"/>
        <v>1.464</v>
      </c>
      <c r="H4615">
        <f t="shared" si="191"/>
        <v>1.464</v>
      </c>
      <c r="I4615">
        <f>H4615*$N$4</f>
        <v>23.423999999999999</v>
      </c>
    </row>
    <row r="4616" spans="1:9" x14ac:dyDescent="0.3">
      <c r="A4616">
        <v>2039</v>
      </c>
      <c r="B4616" t="s">
        <v>27</v>
      </c>
      <c r="C4616">
        <v>23</v>
      </c>
      <c r="D4616">
        <v>9.81</v>
      </c>
      <c r="E4616">
        <f t="shared" si="183"/>
        <v>10</v>
      </c>
      <c r="F4616">
        <f>VLOOKUP(E4616,Aerogeneradores!$A$2:$E$47,2)</f>
        <v>1464</v>
      </c>
      <c r="G4616">
        <f t="shared" si="190"/>
        <v>1.464</v>
      </c>
      <c r="H4616">
        <f t="shared" si="191"/>
        <v>1.464</v>
      </c>
      <c r="I4616">
        <f>H4616*$N$4</f>
        <v>23.423999999999999</v>
      </c>
    </row>
    <row r="4617" spans="1:9" x14ac:dyDescent="0.3">
      <c r="A4617">
        <v>2039</v>
      </c>
      <c r="B4617" t="s">
        <v>27</v>
      </c>
      <c r="C4617">
        <v>24</v>
      </c>
      <c r="D4617">
        <v>10.220000000000001</v>
      </c>
      <c r="E4617">
        <f t="shared" si="183"/>
        <v>10</v>
      </c>
      <c r="F4617">
        <f>VLOOKUP(E4617,Aerogeneradores!$A$2:$E$47,2)</f>
        <v>1464</v>
      </c>
      <c r="G4617">
        <f t="shared" si="190"/>
        <v>1.464</v>
      </c>
      <c r="H4617">
        <f t="shared" si="191"/>
        <v>1.464</v>
      </c>
      <c r="I4617">
        <f>H4617*$N$4</f>
        <v>23.423999999999999</v>
      </c>
    </row>
    <row r="4618" spans="1:9" x14ac:dyDescent="0.3">
      <c r="A4618">
        <v>2040</v>
      </c>
      <c r="B4618" t="s">
        <v>15</v>
      </c>
      <c r="C4618">
        <v>1</v>
      </c>
      <c r="D4618">
        <v>9.76</v>
      </c>
      <c r="E4618">
        <f>MROUND(D4618,0.5)</f>
        <v>10</v>
      </c>
      <c r="F4618">
        <f>VLOOKUP(E4618,Aerogeneradores!$A$2:$E$47,2)</f>
        <v>1464</v>
      </c>
      <c r="G4618">
        <f>F4618/1000</f>
        <v>1.464</v>
      </c>
      <c r="H4618">
        <f>G4618*1</f>
        <v>1.464</v>
      </c>
      <c r="I4618">
        <f>H4618*$N$4</f>
        <v>23.423999999999999</v>
      </c>
    </row>
    <row r="4619" spans="1:9" x14ac:dyDescent="0.3">
      <c r="A4619">
        <v>2040</v>
      </c>
      <c r="B4619" t="s">
        <v>15</v>
      </c>
      <c r="C4619">
        <v>2</v>
      </c>
      <c r="D4619">
        <v>9.59</v>
      </c>
      <c r="E4619">
        <f t="shared" ref="E4619:E4682" si="192">MROUND(D4619,0.5)</f>
        <v>9.5</v>
      </c>
      <c r="F4619">
        <f>VLOOKUP(E4619,Aerogeneradores!$A$2:$E$47,2)</f>
        <v>1310</v>
      </c>
      <c r="G4619">
        <f t="shared" ref="G4619:G4682" si="193">F4619/1000</f>
        <v>1.31</v>
      </c>
      <c r="H4619">
        <f t="shared" ref="H4619:H4682" si="194">G4619*1</f>
        <v>1.31</v>
      </c>
      <c r="I4619">
        <f>H4619*$N$4</f>
        <v>20.96</v>
      </c>
    </row>
    <row r="4620" spans="1:9" x14ac:dyDescent="0.3">
      <c r="A4620">
        <v>2040</v>
      </c>
      <c r="B4620" t="s">
        <v>15</v>
      </c>
      <c r="C4620">
        <v>3</v>
      </c>
      <c r="D4620">
        <v>9.48</v>
      </c>
      <c r="E4620">
        <f t="shared" si="192"/>
        <v>9.5</v>
      </c>
      <c r="F4620">
        <f>VLOOKUP(E4620,Aerogeneradores!$A$2:$E$47,2)</f>
        <v>1310</v>
      </c>
      <c r="G4620">
        <f t="shared" si="193"/>
        <v>1.31</v>
      </c>
      <c r="H4620">
        <f t="shared" si="194"/>
        <v>1.31</v>
      </c>
      <c r="I4620">
        <f>H4620*$N$4</f>
        <v>20.96</v>
      </c>
    </row>
    <row r="4621" spans="1:9" x14ac:dyDescent="0.3">
      <c r="A4621">
        <v>2040</v>
      </c>
      <c r="B4621" t="s">
        <v>15</v>
      </c>
      <c r="C4621">
        <v>4</v>
      </c>
      <c r="D4621">
        <v>9.32</v>
      </c>
      <c r="E4621">
        <f t="shared" si="192"/>
        <v>9.5</v>
      </c>
      <c r="F4621">
        <f>VLOOKUP(E4621,Aerogeneradores!$A$2:$E$47,2)</f>
        <v>1310</v>
      </c>
      <c r="G4621">
        <f t="shared" si="193"/>
        <v>1.31</v>
      </c>
      <c r="H4621">
        <f t="shared" si="194"/>
        <v>1.31</v>
      </c>
      <c r="I4621">
        <f>H4621*$N$4</f>
        <v>20.96</v>
      </c>
    </row>
    <row r="4622" spans="1:9" x14ac:dyDescent="0.3">
      <c r="A4622">
        <v>2040</v>
      </c>
      <c r="B4622" t="s">
        <v>15</v>
      </c>
      <c r="C4622">
        <v>5</v>
      </c>
      <c r="D4622">
        <v>9.17</v>
      </c>
      <c r="E4622">
        <f t="shared" si="192"/>
        <v>9</v>
      </c>
      <c r="F4622">
        <f>VLOOKUP(E4622,Aerogeneradores!$A$2:$E$47,2)</f>
        <v>1126</v>
      </c>
      <c r="G4622">
        <f t="shared" si="193"/>
        <v>1.1259999999999999</v>
      </c>
      <c r="H4622">
        <f t="shared" si="194"/>
        <v>1.1259999999999999</v>
      </c>
      <c r="I4622">
        <f>H4622*$N$4</f>
        <v>18.015999999999998</v>
      </c>
    </row>
    <row r="4623" spans="1:9" x14ac:dyDescent="0.3">
      <c r="A4623">
        <v>2040</v>
      </c>
      <c r="B4623" t="s">
        <v>15</v>
      </c>
      <c r="C4623">
        <v>6</v>
      </c>
      <c r="D4623">
        <v>9.02</v>
      </c>
      <c r="E4623">
        <f t="shared" si="192"/>
        <v>9</v>
      </c>
      <c r="F4623">
        <f>VLOOKUP(E4623,Aerogeneradores!$A$2:$E$47,2)</f>
        <v>1126</v>
      </c>
      <c r="G4623">
        <f t="shared" si="193"/>
        <v>1.1259999999999999</v>
      </c>
      <c r="H4623">
        <f t="shared" si="194"/>
        <v>1.1259999999999999</v>
      </c>
      <c r="I4623">
        <f>H4623*$N$4</f>
        <v>18.015999999999998</v>
      </c>
    </row>
    <row r="4624" spans="1:9" x14ac:dyDescent="0.3">
      <c r="A4624">
        <v>2040</v>
      </c>
      <c r="B4624" t="s">
        <v>15</v>
      </c>
      <c r="C4624">
        <v>7</v>
      </c>
      <c r="D4624">
        <v>8.8000000000000007</v>
      </c>
      <c r="E4624">
        <f t="shared" si="192"/>
        <v>9</v>
      </c>
      <c r="F4624">
        <f>VLOOKUP(E4624,Aerogeneradores!$A$2:$E$47,2)</f>
        <v>1126</v>
      </c>
      <c r="G4624">
        <f t="shared" si="193"/>
        <v>1.1259999999999999</v>
      </c>
      <c r="H4624">
        <f t="shared" si="194"/>
        <v>1.1259999999999999</v>
      </c>
      <c r="I4624">
        <f>H4624*$N$4</f>
        <v>18.015999999999998</v>
      </c>
    </row>
    <row r="4625" spans="1:9" x14ac:dyDescent="0.3">
      <c r="A4625">
        <v>2040</v>
      </c>
      <c r="B4625" t="s">
        <v>15</v>
      </c>
      <c r="C4625">
        <v>8</v>
      </c>
      <c r="D4625">
        <v>8.49</v>
      </c>
      <c r="E4625">
        <f t="shared" si="192"/>
        <v>8.5</v>
      </c>
      <c r="F4625">
        <f>VLOOKUP(E4625,Aerogeneradores!$A$2:$E$47,2)</f>
        <v>982</v>
      </c>
      <c r="G4625">
        <f t="shared" si="193"/>
        <v>0.98199999999999998</v>
      </c>
      <c r="H4625">
        <f t="shared" si="194"/>
        <v>0.98199999999999998</v>
      </c>
      <c r="I4625">
        <f>H4625*$N$4</f>
        <v>15.712</v>
      </c>
    </row>
    <row r="4626" spans="1:9" x14ac:dyDescent="0.3">
      <c r="A4626">
        <v>2040</v>
      </c>
      <c r="B4626" t="s">
        <v>15</v>
      </c>
      <c r="C4626">
        <v>9</v>
      </c>
      <c r="D4626">
        <v>8.19</v>
      </c>
      <c r="E4626">
        <f t="shared" si="192"/>
        <v>8</v>
      </c>
      <c r="F4626">
        <f>VLOOKUP(E4626,Aerogeneradores!$A$2:$E$47,2)</f>
        <v>837</v>
      </c>
      <c r="G4626">
        <f t="shared" si="193"/>
        <v>0.83699999999999997</v>
      </c>
      <c r="H4626">
        <f t="shared" si="194"/>
        <v>0.83699999999999997</v>
      </c>
      <c r="I4626">
        <f>H4626*$N$4</f>
        <v>13.391999999999999</v>
      </c>
    </row>
    <row r="4627" spans="1:9" x14ac:dyDescent="0.3">
      <c r="A4627">
        <v>2040</v>
      </c>
      <c r="B4627" t="s">
        <v>15</v>
      </c>
      <c r="C4627">
        <v>10</v>
      </c>
      <c r="D4627">
        <v>8.1199999999999992</v>
      </c>
      <c r="E4627">
        <f t="shared" si="192"/>
        <v>8</v>
      </c>
      <c r="F4627">
        <f>VLOOKUP(E4627,Aerogeneradores!$A$2:$E$47,2)</f>
        <v>837</v>
      </c>
      <c r="G4627">
        <f t="shared" si="193"/>
        <v>0.83699999999999997</v>
      </c>
      <c r="H4627">
        <f t="shared" si="194"/>
        <v>0.83699999999999997</v>
      </c>
      <c r="I4627">
        <f>H4627*$N$4</f>
        <v>13.391999999999999</v>
      </c>
    </row>
    <row r="4628" spans="1:9" x14ac:dyDescent="0.3">
      <c r="A4628">
        <v>2040</v>
      </c>
      <c r="B4628" t="s">
        <v>15</v>
      </c>
      <c r="C4628">
        <v>11</v>
      </c>
      <c r="D4628">
        <v>7.93</v>
      </c>
      <c r="E4628">
        <f t="shared" si="192"/>
        <v>8</v>
      </c>
      <c r="F4628">
        <f>VLOOKUP(E4628,Aerogeneradores!$A$2:$E$47,2)</f>
        <v>837</v>
      </c>
      <c r="G4628">
        <f t="shared" si="193"/>
        <v>0.83699999999999997</v>
      </c>
      <c r="H4628">
        <f t="shared" si="194"/>
        <v>0.83699999999999997</v>
      </c>
      <c r="I4628">
        <f>H4628*$N$4</f>
        <v>13.391999999999999</v>
      </c>
    </row>
    <row r="4629" spans="1:9" x14ac:dyDescent="0.3">
      <c r="A4629">
        <v>2040</v>
      </c>
      <c r="B4629" t="s">
        <v>15</v>
      </c>
      <c r="C4629">
        <v>12</v>
      </c>
      <c r="D4629">
        <v>7.74</v>
      </c>
      <c r="E4629">
        <f t="shared" si="192"/>
        <v>7.5</v>
      </c>
      <c r="F4629">
        <f>VLOOKUP(E4629,Aerogeneradores!$A$2:$E$47,2)</f>
        <v>685</v>
      </c>
      <c r="G4629">
        <f t="shared" si="193"/>
        <v>0.68500000000000005</v>
      </c>
      <c r="H4629">
        <f t="shared" si="194"/>
        <v>0.68500000000000005</v>
      </c>
      <c r="I4629">
        <f>H4629*$N$4</f>
        <v>10.96</v>
      </c>
    </row>
    <row r="4630" spans="1:9" x14ac:dyDescent="0.3">
      <c r="A4630">
        <v>2040</v>
      </c>
      <c r="B4630" t="s">
        <v>15</v>
      </c>
      <c r="C4630">
        <v>13</v>
      </c>
      <c r="D4630">
        <v>7.65</v>
      </c>
      <c r="E4630">
        <f t="shared" si="192"/>
        <v>7.5</v>
      </c>
      <c r="F4630">
        <f>VLOOKUP(E4630,Aerogeneradores!$A$2:$E$47,2)</f>
        <v>685</v>
      </c>
      <c r="G4630">
        <f t="shared" si="193"/>
        <v>0.68500000000000005</v>
      </c>
      <c r="H4630">
        <f t="shared" si="194"/>
        <v>0.68500000000000005</v>
      </c>
      <c r="I4630">
        <f>H4630*$N$4</f>
        <v>10.96</v>
      </c>
    </row>
    <row r="4631" spans="1:9" x14ac:dyDescent="0.3">
      <c r="A4631">
        <v>2040</v>
      </c>
      <c r="B4631" t="s">
        <v>15</v>
      </c>
      <c r="C4631">
        <v>14</v>
      </c>
      <c r="D4631">
        <v>7.68</v>
      </c>
      <c r="E4631">
        <f t="shared" si="192"/>
        <v>7.5</v>
      </c>
      <c r="F4631">
        <f>VLOOKUP(E4631,Aerogeneradores!$A$2:$E$47,2)</f>
        <v>685</v>
      </c>
      <c r="G4631">
        <f t="shared" si="193"/>
        <v>0.68500000000000005</v>
      </c>
      <c r="H4631">
        <f t="shared" si="194"/>
        <v>0.68500000000000005</v>
      </c>
      <c r="I4631">
        <f>H4631*$N$4</f>
        <v>10.96</v>
      </c>
    </row>
    <row r="4632" spans="1:9" x14ac:dyDescent="0.3">
      <c r="A4632">
        <v>2040</v>
      </c>
      <c r="B4632" t="s">
        <v>15</v>
      </c>
      <c r="C4632">
        <v>15</v>
      </c>
      <c r="D4632">
        <v>7.83</v>
      </c>
      <c r="E4632">
        <f t="shared" si="192"/>
        <v>8</v>
      </c>
      <c r="F4632">
        <f>VLOOKUP(E4632,Aerogeneradores!$A$2:$E$47,2)</f>
        <v>837</v>
      </c>
      <c r="G4632">
        <f t="shared" si="193"/>
        <v>0.83699999999999997</v>
      </c>
      <c r="H4632">
        <f t="shared" si="194"/>
        <v>0.83699999999999997</v>
      </c>
      <c r="I4632">
        <f>H4632*$N$4</f>
        <v>13.391999999999999</v>
      </c>
    </row>
    <row r="4633" spans="1:9" x14ac:dyDescent="0.3">
      <c r="A4633">
        <v>2040</v>
      </c>
      <c r="B4633" t="s">
        <v>15</v>
      </c>
      <c r="C4633">
        <v>16</v>
      </c>
      <c r="D4633">
        <v>8.02</v>
      </c>
      <c r="E4633">
        <f t="shared" si="192"/>
        <v>8</v>
      </c>
      <c r="F4633">
        <f>VLOOKUP(E4633,Aerogeneradores!$A$2:$E$47,2)</f>
        <v>837</v>
      </c>
      <c r="G4633">
        <f t="shared" si="193"/>
        <v>0.83699999999999997</v>
      </c>
      <c r="H4633">
        <f t="shared" si="194"/>
        <v>0.83699999999999997</v>
      </c>
      <c r="I4633">
        <f>H4633*$N$4</f>
        <v>13.391999999999999</v>
      </c>
    </row>
    <row r="4634" spans="1:9" x14ac:dyDescent="0.3">
      <c r="A4634">
        <v>2040</v>
      </c>
      <c r="B4634" t="s">
        <v>15</v>
      </c>
      <c r="C4634">
        <v>17</v>
      </c>
      <c r="D4634">
        <v>8.33</v>
      </c>
      <c r="E4634">
        <f t="shared" si="192"/>
        <v>8.5</v>
      </c>
      <c r="F4634">
        <f>VLOOKUP(E4634,Aerogeneradores!$A$2:$E$47,2)</f>
        <v>982</v>
      </c>
      <c r="G4634">
        <f t="shared" si="193"/>
        <v>0.98199999999999998</v>
      </c>
      <c r="H4634">
        <f t="shared" si="194"/>
        <v>0.98199999999999998</v>
      </c>
      <c r="I4634">
        <f>H4634*$N$4</f>
        <v>15.712</v>
      </c>
    </row>
    <row r="4635" spans="1:9" x14ac:dyDescent="0.3">
      <c r="A4635">
        <v>2040</v>
      </c>
      <c r="B4635" t="s">
        <v>15</v>
      </c>
      <c r="C4635">
        <v>18</v>
      </c>
      <c r="D4635">
        <v>8.5399999999999991</v>
      </c>
      <c r="E4635">
        <f t="shared" si="192"/>
        <v>8.5</v>
      </c>
      <c r="F4635">
        <f>VLOOKUP(E4635,Aerogeneradores!$A$2:$E$47,2)</f>
        <v>982</v>
      </c>
      <c r="G4635">
        <f t="shared" si="193"/>
        <v>0.98199999999999998</v>
      </c>
      <c r="H4635">
        <f t="shared" si="194"/>
        <v>0.98199999999999998</v>
      </c>
      <c r="I4635">
        <f>H4635*$N$4</f>
        <v>15.712</v>
      </c>
    </row>
    <row r="4636" spans="1:9" x14ac:dyDescent="0.3">
      <c r="A4636">
        <v>2040</v>
      </c>
      <c r="B4636" t="s">
        <v>15</v>
      </c>
      <c r="C4636">
        <v>19</v>
      </c>
      <c r="D4636">
        <v>8.4700000000000006</v>
      </c>
      <c r="E4636">
        <f t="shared" si="192"/>
        <v>8.5</v>
      </c>
      <c r="F4636">
        <f>VLOOKUP(E4636,Aerogeneradores!$A$2:$E$47,2)</f>
        <v>982</v>
      </c>
      <c r="G4636">
        <f t="shared" si="193"/>
        <v>0.98199999999999998</v>
      </c>
      <c r="H4636">
        <f t="shared" si="194"/>
        <v>0.98199999999999998</v>
      </c>
      <c r="I4636">
        <f>H4636*$N$4</f>
        <v>15.712</v>
      </c>
    </row>
    <row r="4637" spans="1:9" x14ac:dyDescent="0.3">
      <c r="A4637">
        <v>2040</v>
      </c>
      <c r="B4637" t="s">
        <v>15</v>
      </c>
      <c r="C4637">
        <v>20</v>
      </c>
      <c r="D4637">
        <v>8.85</v>
      </c>
      <c r="E4637">
        <f t="shared" si="192"/>
        <v>9</v>
      </c>
      <c r="F4637">
        <f>VLOOKUP(E4637,Aerogeneradores!$A$2:$E$47,2)</f>
        <v>1126</v>
      </c>
      <c r="G4637">
        <f t="shared" si="193"/>
        <v>1.1259999999999999</v>
      </c>
      <c r="H4637">
        <f t="shared" si="194"/>
        <v>1.1259999999999999</v>
      </c>
      <c r="I4637">
        <f>H4637*$N$4</f>
        <v>18.015999999999998</v>
      </c>
    </row>
    <row r="4638" spans="1:9" x14ac:dyDescent="0.3">
      <c r="A4638">
        <v>2040</v>
      </c>
      <c r="B4638" t="s">
        <v>15</v>
      </c>
      <c r="C4638">
        <v>21</v>
      </c>
      <c r="D4638">
        <v>9.33</v>
      </c>
      <c r="E4638">
        <f t="shared" si="192"/>
        <v>9.5</v>
      </c>
      <c r="F4638">
        <f>VLOOKUP(E4638,Aerogeneradores!$A$2:$E$47,2)</f>
        <v>1310</v>
      </c>
      <c r="G4638">
        <f t="shared" si="193"/>
        <v>1.31</v>
      </c>
      <c r="H4638">
        <f t="shared" si="194"/>
        <v>1.31</v>
      </c>
      <c r="I4638">
        <f>H4638*$N$4</f>
        <v>20.96</v>
      </c>
    </row>
    <row r="4639" spans="1:9" x14ac:dyDescent="0.3">
      <c r="A4639">
        <v>2040</v>
      </c>
      <c r="B4639" t="s">
        <v>15</v>
      </c>
      <c r="C4639">
        <v>22</v>
      </c>
      <c r="D4639">
        <v>9.56</v>
      </c>
      <c r="E4639">
        <f t="shared" si="192"/>
        <v>9.5</v>
      </c>
      <c r="F4639">
        <f>VLOOKUP(E4639,Aerogeneradores!$A$2:$E$47,2)</f>
        <v>1310</v>
      </c>
      <c r="G4639">
        <f t="shared" si="193"/>
        <v>1.31</v>
      </c>
      <c r="H4639">
        <f t="shared" si="194"/>
        <v>1.31</v>
      </c>
      <c r="I4639">
        <f>H4639*$N$4</f>
        <v>20.96</v>
      </c>
    </row>
    <row r="4640" spans="1:9" x14ac:dyDescent="0.3">
      <c r="A4640">
        <v>2040</v>
      </c>
      <c r="B4640" t="s">
        <v>15</v>
      </c>
      <c r="C4640">
        <v>23</v>
      </c>
      <c r="D4640">
        <v>9.5399999999999991</v>
      </c>
      <c r="E4640">
        <f t="shared" si="192"/>
        <v>9.5</v>
      </c>
      <c r="F4640">
        <f>VLOOKUP(E4640,Aerogeneradores!$A$2:$E$47,2)</f>
        <v>1310</v>
      </c>
      <c r="G4640">
        <f t="shared" si="193"/>
        <v>1.31</v>
      </c>
      <c r="H4640">
        <f t="shared" si="194"/>
        <v>1.31</v>
      </c>
      <c r="I4640">
        <f>H4640*$N$4</f>
        <v>20.96</v>
      </c>
    </row>
    <row r="4641" spans="1:9" x14ac:dyDescent="0.3">
      <c r="A4641">
        <v>2040</v>
      </c>
      <c r="B4641" t="s">
        <v>15</v>
      </c>
      <c r="C4641">
        <v>24</v>
      </c>
      <c r="D4641">
        <v>9.65</v>
      </c>
      <c r="E4641">
        <f t="shared" si="192"/>
        <v>9.5</v>
      </c>
      <c r="F4641">
        <f>VLOOKUP(E4641,Aerogeneradores!$A$2:$E$47,2)</f>
        <v>1310</v>
      </c>
      <c r="G4641">
        <f t="shared" si="193"/>
        <v>1.31</v>
      </c>
      <c r="H4641">
        <f t="shared" si="194"/>
        <v>1.31</v>
      </c>
      <c r="I4641">
        <f>H4641*$N$4</f>
        <v>20.96</v>
      </c>
    </row>
    <row r="4642" spans="1:9" x14ac:dyDescent="0.3">
      <c r="A4642">
        <v>2040</v>
      </c>
      <c r="B4642" t="s">
        <v>17</v>
      </c>
      <c r="C4642">
        <v>1</v>
      </c>
      <c r="D4642">
        <v>9.09</v>
      </c>
      <c r="E4642">
        <f t="shared" si="192"/>
        <v>9</v>
      </c>
      <c r="F4642">
        <f>VLOOKUP(E4642,Aerogeneradores!$A$2:$E$47,2)</f>
        <v>1126</v>
      </c>
      <c r="G4642">
        <f t="shared" si="193"/>
        <v>1.1259999999999999</v>
      </c>
      <c r="H4642">
        <f t="shared" si="194"/>
        <v>1.1259999999999999</v>
      </c>
      <c r="I4642">
        <f>H4642*$N$4</f>
        <v>18.015999999999998</v>
      </c>
    </row>
    <row r="4643" spans="1:9" x14ac:dyDescent="0.3">
      <c r="A4643">
        <v>2040</v>
      </c>
      <c r="B4643" t="s">
        <v>17</v>
      </c>
      <c r="C4643">
        <v>2</v>
      </c>
      <c r="D4643">
        <v>8.7799999999999994</v>
      </c>
      <c r="E4643">
        <f t="shared" si="192"/>
        <v>9</v>
      </c>
      <c r="F4643">
        <f>VLOOKUP(E4643,Aerogeneradores!$A$2:$E$47,2)</f>
        <v>1126</v>
      </c>
      <c r="G4643">
        <f t="shared" si="193"/>
        <v>1.1259999999999999</v>
      </c>
      <c r="H4643">
        <f t="shared" si="194"/>
        <v>1.1259999999999999</v>
      </c>
      <c r="I4643">
        <f>H4643*$N$4</f>
        <v>18.015999999999998</v>
      </c>
    </row>
    <row r="4644" spans="1:9" x14ac:dyDescent="0.3">
      <c r="A4644">
        <v>2040</v>
      </c>
      <c r="B4644" t="s">
        <v>17</v>
      </c>
      <c r="C4644">
        <v>3</v>
      </c>
      <c r="D4644">
        <v>8.75</v>
      </c>
      <c r="E4644">
        <f t="shared" si="192"/>
        <v>9</v>
      </c>
      <c r="F4644">
        <f>VLOOKUP(E4644,Aerogeneradores!$A$2:$E$47,2)</f>
        <v>1126</v>
      </c>
      <c r="G4644">
        <f t="shared" si="193"/>
        <v>1.1259999999999999</v>
      </c>
      <c r="H4644">
        <f t="shared" si="194"/>
        <v>1.1259999999999999</v>
      </c>
      <c r="I4644">
        <f>H4644*$N$4</f>
        <v>18.015999999999998</v>
      </c>
    </row>
    <row r="4645" spans="1:9" x14ac:dyDescent="0.3">
      <c r="A4645">
        <v>2040</v>
      </c>
      <c r="B4645" t="s">
        <v>17</v>
      </c>
      <c r="C4645">
        <v>4</v>
      </c>
      <c r="D4645">
        <v>8.7100000000000009</v>
      </c>
      <c r="E4645">
        <f t="shared" si="192"/>
        <v>8.5</v>
      </c>
      <c r="F4645">
        <f>VLOOKUP(E4645,Aerogeneradores!$A$2:$E$47,2)</f>
        <v>982</v>
      </c>
      <c r="G4645">
        <f t="shared" si="193"/>
        <v>0.98199999999999998</v>
      </c>
      <c r="H4645">
        <f t="shared" si="194"/>
        <v>0.98199999999999998</v>
      </c>
      <c r="I4645">
        <f>H4645*$N$4</f>
        <v>15.712</v>
      </c>
    </row>
    <row r="4646" spans="1:9" x14ac:dyDescent="0.3">
      <c r="A4646">
        <v>2040</v>
      </c>
      <c r="B4646" t="s">
        <v>17</v>
      </c>
      <c r="C4646">
        <v>5</v>
      </c>
      <c r="D4646">
        <v>8.49</v>
      </c>
      <c r="E4646">
        <f t="shared" si="192"/>
        <v>8.5</v>
      </c>
      <c r="F4646">
        <f>VLOOKUP(E4646,Aerogeneradores!$A$2:$E$47,2)</f>
        <v>982</v>
      </c>
      <c r="G4646">
        <f t="shared" si="193"/>
        <v>0.98199999999999998</v>
      </c>
      <c r="H4646">
        <f t="shared" si="194"/>
        <v>0.98199999999999998</v>
      </c>
      <c r="I4646">
        <f>H4646*$N$4</f>
        <v>15.712</v>
      </c>
    </row>
    <row r="4647" spans="1:9" x14ac:dyDescent="0.3">
      <c r="A4647">
        <v>2040</v>
      </c>
      <c r="B4647" t="s">
        <v>17</v>
      </c>
      <c r="C4647">
        <v>6</v>
      </c>
      <c r="D4647">
        <v>8.6999999999999993</v>
      </c>
      <c r="E4647">
        <f t="shared" si="192"/>
        <v>8.5</v>
      </c>
      <c r="F4647">
        <f>VLOOKUP(E4647,Aerogeneradores!$A$2:$E$47,2)</f>
        <v>982</v>
      </c>
      <c r="G4647">
        <f t="shared" si="193"/>
        <v>0.98199999999999998</v>
      </c>
      <c r="H4647">
        <f t="shared" si="194"/>
        <v>0.98199999999999998</v>
      </c>
      <c r="I4647">
        <f>H4647*$N$4</f>
        <v>15.712</v>
      </c>
    </row>
    <row r="4648" spans="1:9" x14ac:dyDescent="0.3">
      <c r="A4648">
        <v>2040</v>
      </c>
      <c r="B4648" t="s">
        <v>17</v>
      </c>
      <c r="C4648">
        <v>7</v>
      </c>
      <c r="D4648">
        <v>8.43</v>
      </c>
      <c r="E4648">
        <f t="shared" si="192"/>
        <v>8.5</v>
      </c>
      <c r="F4648">
        <f>VLOOKUP(E4648,Aerogeneradores!$A$2:$E$47,2)</f>
        <v>982</v>
      </c>
      <c r="G4648">
        <f t="shared" si="193"/>
        <v>0.98199999999999998</v>
      </c>
      <c r="H4648">
        <f t="shared" si="194"/>
        <v>0.98199999999999998</v>
      </c>
      <c r="I4648">
        <f>H4648*$N$4</f>
        <v>15.712</v>
      </c>
    </row>
    <row r="4649" spans="1:9" x14ac:dyDescent="0.3">
      <c r="A4649">
        <v>2040</v>
      </c>
      <c r="B4649" t="s">
        <v>17</v>
      </c>
      <c r="C4649">
        <v>8</v>
      </c>
      <c r="D4649">
        <v>8.31</v>
      </c>
      <c r="E4649">
        <f t="shared" si="192"/>
        <v>8.5</v>
      </c>
      <c r="F4649">
        <f>VLOOKUP(E4649,Aerogeneradores!$A$2:$E$47,2)</f>
        <v>982</v>
      </c>
      <c r="G4649">
        <f t="shared" si="193"/>
        <v>0.98199999999999998</v>
      </c>
      <c r="H4649">
        <f t="shared" si="194"/>
        <v>0.98199999999999998</v>
      </c>
      <c r="I4649">
        <f>H4649*$N$4</f>
        <v>15.712</v>
      </c>
    </row>
    <row r="4650" spans="1:9" x14ac:dyDescent="0.3">
      <c r="A4650">
        <v>2040</v>
      </c>
      <c r="B4650" t="s">
        <v>17</v>
      </c>
      <c r="C4650">
        <v>9</v>
      </c>
      <c r="D4650">
        <v>8.0500000000000007</v>
      </c>
      <c r="E4650">
        <f t="shared" si="192"/>
        <v>8</v>
      </c>
      <c r="F4650">
        <f>VLOOKUP(E4650,Aerogeneradores!$A$2:$E$47,2)</f>
        <v>837</v>
      </c>
      <c r="G4650">
        <f t="shared" si="193"/>
        <v>0.83699999999999997</v>
      </c>
      <c r="H4650">
        <f t="shared" si="194"/>
        <v>0.83699999999999997</v>
      </c>
      <c r="I4650">
        <f>H4650*$N$4</f>
        <v>13.391999999999999</v>
      </c>
    </row>
    <row r="4651" spans="1:9" x14ac:dyDescent="0.3">
      <c r="A4651">
        <v>2040</v>
      </c>
      <c r="B4651" t="s">
        <v>17</v>
      </c>
      <c r="C4651">
        <v>10</v>
      </c>
      <c r="D4651">
        <v>8.08</v>
      </c>
      <c r="E4651">
        <f t="shared" si="192"/>
        <v>8</v>
      </c>
      <c r="F4651">
        <f>VLOOKUP(E4651,Aerogeneradores!$A$2:$E$47,2)</f>
        <v>837</v>
      </c>
      <c r="G4651">
        <f t="shared" si="193"/>
        <v>0.83699999999999997</v>
      </c>
      <c r="H4651">
        <f t="shared" si="194"/>
        <v>0.83699999999999997</v>
      </c>
      <c r="I4651">
        <f>H4651*$N$4</f>
        <v>13.391999999999999</v>
      </c>
    </row>
    <row r="4652" spans="1:9" x14ac:dyDescent="0.3">
      <c r="A4652">
        <v>2040</v>
      </c>
      <c r="B4652" t="s">
        <v>17</v>
      </c>
      <c r="C4652">
        <v>11</v>
      </c>
      <c r="D4652">
        <v>7.91</v>
      </c>
      <c r="E4652">
        <f t="shared" si="192"/>
        <v>8</v>
      </c>
      <c r="F4652">
        <f>VLOOKUP(E4652,Aerogeneradores!$A$2:$E$47,2)</f>
        <v>837</v>
      </c>
      <c r="G4652">
        <f t="shared" si="193"/>
        <v>0.83699999999999997</v>
      </c>
      <c r="H4652">
        <f t="shared" si="194"/>
        <v>0.83699999999999997</v>
      </c>
      <c r="I4652">
        <f>H4652*$N$4</f>
        <v>13.391999999999999</v>
      </c>
    </row>
    <row r="4653" spans="1:9" x14ac:dyDescent="0.3">
      <c r="A4653">
        <v>2040</v>
      </c>
      <c r="B4653" t="s">
        <v>17</v>
      </c>
      <c r="C4653">
        <v>12</v>
      </c>
      <c r="D4653">
        <v>7.86</v>
      </c>
      <c r="E4653">
        <f t="shared" si="192"/>
        <v>8</v>
      </c>
      <c r="F4653">
        <f>VLOOKUP(E4653,Aerogeneradores!$A$2:$E$47,2)</f>
        <v>837</v>
      </c>
      <c r="G4653">
        <f t="shared" si="193"/>
        <v>0.83699999999999997</v>
      </c>
      <c r="H4653">
        <f t="shared" si="194"/>
        <v>0.83699999999999997</v>
      </c>
      <c r="I4653">
        <f>H4653*$N$4</f>
        <v>13.391999999999999</v>
      </c>
    </row>
    <row r="4654" spans="1:9" x14ac:dyDescent="0.3">
      <c r="A4654">
        <v>2040</v>
      </c>
      <c r="B4654" t="s">
        <v>17</v>
      </c>
      <c r="C4654">
        <v>13</v>
      </c>
      <c r="D4654">
        <v>7.83</v>
      </c>
      <c r="E4654">
        <f t="shared" si="192"/>
        <v>8</v>
      </c>
      <c r="F4654">
        <f>VLOOKUP(E4654,Aerogeneradores!$A$2:$E$47,2)</f>
        <v>837</v>
      </c>
      <c r="G4654">
        <f t="shared" si="193"/>
        <v>0.83699999999999997</v>
      </c>
      <c r="H4654">
        <f t="shared" si="194"/>
        <v>0.83699999999999997</v>
      </c>
      <c r="I4654">
        <f>H4654*$N$4</f>
        <v>13.391999999999999</v>
      </c>
    </row>
    <row r="4655" spans="1:9" x14ac:dyDescent="0.3">
      <c r="A4655">
        <v>2040</v>
      </c>
      <c r="B4655" t="s">
        <v>17</v>
      </c>
      <c r="C4655">
        <v>14</v>
      </c>
      <c r="D4655">
        <v>7.82</v>
      </c>
      <c r="E4655">
        <f t="shared" si="192"/>
        <v>8</v>
      </c>
      <c r="F4655">
        <f>VLOOKUP(E4655,Aerogeneradores!$A$2:$E$47,2)</f>
        <v>837</v>
      </c>
      <c r="G4655">
        <f t="shared" si="193"/>
        <v>0.83699999999999997</v>
      </c>
      <c r="H4655">
        <f t="shared" si="194"/>
        <v>0.83699999999999997</v>
      </c>
      <c r="I4655">
        <f>H4655*$N$4</f>
        <v>13.391999999999999</v>
      </c>
    </row>
    <row r="4656" spans="1:9" x14ac:dyDescent="0.3">
      <c r="A4656">
        <v>2040</v>
      </c>
      <c r="B4656" t="s">
        <v>17</v>
      </c>
      <c r="C4656">
        <v>15</v>
      </c>
      <c r="D4656">
        <v>7.91</v>
      </c>
      <c r="E4656">
        <f t="shared" si="192"/>
        <v>8</v>
      </c>
      <c r="F4656">
        <f>VLOOKUP(E4656,Aerogeneradores!$A$2:$E$47,2)</f>
        <v>837</v>
      </c>
      <c r="G4656">
        <f t="shared" si="193"/>
        <v>0.83699999999999997</v>
      </c>
      <c r="H4656">
        <f t="shared" si="194"/>
        <v>0.83699999999999997</v>
      </c>
      <c r="I4656">
        <f>H4656*$N$4</f>
        <v>13.391999999999999</v>
      </c>
    </row>
    <row r="4657" spans="1:9" x14ac:dyDescent="0.3">
      <c r="A4657">
        <v>2040</v>
      </c>
      <c r="B4657" t="s">
        <v>17</v>
      </c>
      <c r="C4657">
        <v>16</v>
      </c>
      <c r="D4657">
        <v>8.19</v>
      </c>
      <c r="E4657">
        <f t="shared" si="192"/>
        <v>8</v>
      </c>
      <c r="F4657">
        <f>VLOOKUP(E4657,Aerogeneradores!$A$2:$E$47,2)</f>
        <v>837</v>
      </c>
      <c r="G4657">
        <f t="shared" si="193"/>
        <v>0.83699999999999997</v>
      </c>
      <c r="H4657">
        <f t="shared" si="194"/>
        <v>0.83699999999999997</v>
      </c>
      <c r="I4657">
        <f>H4657*$N$4</f>
        <v>13.391999999999999</v>
      </c>
    </row>
    <row r="4658" spans="1:9" x14ac:dyDescent="0.3">
      <c r="A4658">
        <v>2040</v>
      </c>
      <c r="B4658" t="s">
        <v>17</v>
      </c>
      <c r="C4658">
        <v>17</v>
      </c>
      <c r="D4658">
        <v>8.4499999999999993</v>
      </c>
      <c r="E4658">
        <f t="shared" si="192"/>
        <v>8.5</v>
      </c>
      <c r="F4658">
        <f>VLOOKUP(E4658,Aerogeneradores!$A$2:$E$47,2)</f>
        <v>982</v>
      </c>
      <c r="G4658">
        <f t="shared" si="193"/>
        <v>0.98199999999999998</v>
      </c>
      <c r="H4658">
        <f t="shared" si="194"/>
        <v>0.98199999999999998</v>
      </c>
      <c r="I4658">
        <f>H4658*$N$4</f>
        <v>15.712</v>
      </c>
    </row>
    <row r="4659" spans="1:9" x14ac:dyDescent="0.3">
      <c r="A4659">
        <v>2040</v>
      </c>
      <c r="B4659" t="s">
        <v>17</v>
      </c>
      <c r="C4659">
        <v>18</v>
      </c>
      <c r="D4659">
        <v>8.5500000000000007</v>
      </c>
      <c r="E4659">
        <f t="shared" si="192"/>
        <v>8.5</v>
      </c>
      <c r="F4659">
        <f>VLOOKUP(E4659,Aerogeneradores!$A$2:$E$47,2)</f>
        <v>982</v>
      </c>
      <c r="G4659">
        <f t="shared" si="193"/>
        <v>0.98199999999999998</v>
      </c>
      <c r="H4659">
        <f t="shared" si="194"/>
        <v>0.98199999999999998</v>
      </c>
      <c r="I4659">
        <f>H4659*$N$4</f>
        <v>15.712</v>
      </c>
    </row>
    <row r="4660" spans="1:9" x14ac:dyDescent="0.3">
      <c r="A4660">
        <v>2040</v>
      </c>
      <c r="B4660" t="s">
        <v>17</v>
      </c>
      <c r="C4660">
        <v>19</v>
      </c>
      <c r="D4660">
        <v>8.7100000000000009</v>
      </c>
      <c r="E4660">
        <f t="shared" si="192"/>
        <v>8.5</v>
      </c>
      <c r="F4660">
        <f>VLOOKUP(E4660,Aerogeneradores!$A$2:$E$47,2)</f>
        <v>982</v>
      </c>
      <c r="G4660">
        <f t="shared" si="193"/>
        <v>0.98199999999999998</v>
      </c>
      <c r="H4660">
        <f t="shared" si="194"/>
        <v>0.98199999999999998</v>
      </c>
      <c r="I4660">
        <f>H4660*$N$4</f>
        <v>15.712</v>
      </c>
    </row>
    <row r="4661" spans="1:9" x14ac:dyDescent="0.3">
      <c r="A4661">
        <v>2040</v>
      </c>
      <c r="B4661" t="s">
        <v>17</v>
      </c>
      <c r="C4661">
        <v>20</v>
      </c>
      <c r="D4661">
        <v>9.1</v>
      </c>
      <c r="E4661">
        <f t="shared" si="192"/>
        <v>9</v>
      </c>
      <c r="F4661">
        <f>VLOOKUP(E4661,Aerogeneradores!$A$2:$E$47,2)</f>
        <v>1126</v>
      </c>
      <c r="G4661">
        <f t="shared" si="193"/>
        <v>1.1259999999999999</v>
      </c>
      <c r="H4661">
        <f t="shared" si="194"/>
        <v>1.1259999999999999</v>
      </c>
      <c r="I4661">
        <f>H4661*$N$4</f>
        <v>18.015999999999998</v>
      </c>
    </row>
    <row r="4662" spans="1:9" x14ac:dyDescent="0.3">
      <c r="A4662">
        <v>2040</v>
      </c>
      <c r="B4662" t="s">
        <v>17</v>
      </c>
      <c r="C4662">
        <v>21</v>
      </c>
      <c r="D4662">
        <v>9.43</v>
      </c>
      <c r="E4662">
        <f t="shared" si="192"/>
        <v>9.5</v>
      </c>
      <c r="F4662">
        <f>VLOOKUP(E4662,Aerogeneradores!$A$2:$E$47,2)</f>
        <v>1310</v>
      </c>
      <c r="G4662">
        <f t="shared" si="193"/>
        <v>1.31</v>
      </c>
      <c r="H4662">
        <f t="shared" si="194"/>
        <v>1.31</v>
      </c>
      <c r="I4662">
        <f>H4662*$N$4</f>
        <v>20.96</v>
      </c>
    </row>
    <row r="4663" spans="1:9" x14ac:dyDescent="0.3">
      <c r="A4663">
        <v>2040</v>
      </c>
      <c r="B4663" t="s">
        <v>17</v>
      </c>
      <c r="C4663">
        <v>22</v>
      </c>
      <c r="D4663">
        <v>9.2200000000000006</v>
      </c>
      <c r="E4663">
        <f t="shared" si="192"/>
        <v>9</v>
      </c>
      <c r="F4663">
        <f>VLOOKUP(E4663,Aerogeneradores!$A$2:$E$47,2)</f>
        <v>1126</v>
      </c>
      <c r="G4663">
        <f t="shared" si="193"/>
        <v>1.1259999999999999</v>
      </c>
      <c r="H4663">
        <f t="shared" si="194"/>
        <v>1.1259999999999999</v>
      </c>
      <c r="I4663">
        <f>H4663*$N$4</f>
        <v>18.015999999999998</v>
      </c>
    </row>
    <row r="4664" spans="1:9" x14ac:dyDescent="0.3">
      <c r="A4664">
        <v>2040</v>
      </c>
      <c r="B4664" t="s">
        <v>17</v>
      </c>
      <c r="C4664">
        <v>23</v>
      </c>
      <c r="D4664">
        <v>9.17</v>
      </c>
      <c r="E4664">
        <f t="shared" si="192"/>
        <v>9</v>
      </c>
      <c r="F4664">
        <f>VLOOKUP(E4664,Aerogeneradores!$A$2:$E$47,2)</f>
        <v>1126</v>
      </c>
      <c r="G4664">
        <f t="shared" si="193"/>
        <v>1.1259999999999999</v>
      </c>
      <c r="H4664">
        <f t="shared" si="194"/>
        <v>1.1259999999999999</v>
      </c>
      <c r="I4664">
        <f>H4664*$N$4</f>
        <v>18.015999999999998</v>
      </c>
    </row>
    <row r="4665" spans="1:9" x14ac:dyDescent="0.3">
      <c r="A4665">
        <v>2040</v>
      </c>
      <c r="B4665" t="s">
        <v>17</v>
      </c>
      <c r="C4665">
        <v>24</v>
      </c>
      <c r="D4665">
        <v>9.07</v>
      </c>
      <c r="E4665">
        <f t="shared" si="192"/>
        <v>9</v>
      </c>
      <c r="F4665">
        <f>VLOOKUP(E4665,Aerogeneradores!$A$2:$E$47,2)</f>
        <v>1126</v>
      </c>
      <c r="G4665">
        <f t="shared" si="193"/>
        <v>1.1259999999999999</v>
      </c>
      <c r="H4665">
        <f t="shared" si="194"/>
        <v>1.1259999999999999</v>
      </c>
      <c r="I4665">
        <f>H4665*$N$4</f>
        <v>18.015999999999998</v>
      </c>
    </row>
    <row r="4666" spans="1:9" x14ac:dyDescent="0.3">
      <c r="A4666">
        <v>2040</v>
      </c>
      <c r="B4666" t="s">
        <v>18</v>
      </c>
      <c r="C4666">
        <v>1</v>
      </c>
      <c r="D4666">
        <v>8.3699999999999992</v>
      </c>
      <c r="E4666">
        <f t="shared" si="192"/>
        <v>8.5</v>
      </c>
      <c r="F4666">
        <f>VLOOKUP(E4666,Aerogeneradores!$A$2:$E$47,2)</f>
        <v>982</v>
      </c>
      <c r="G4666">
        <f t="shared" si="193"/>
        <v>0.98199999999999998</v>
      </c>
      <c r="H4666">
        <f t="shared" si="194"/>
        <v>0.98199999999999998</v>
      </c>
      <c r="I4666">
        <f>H4666*$N$4</f>
        <v>15.712</v>
      </c>
    </row>
    <row r="4667" spans="1:9" x14ac:dyDescent="0.3">
      <c r="A4667">
        <v>2040</v>
      </c>
      <c r="B4667" t="s">
        <v>18</v>
      </c>
      <c r="C4667">
        <v>2</v>
      </c>
      <c r="D4667">
        <v>8.1</v>
      </c>
      <c r="E4667">
        <f t="shared" si="192"/>
        <v>8</v>
      </c>
      <c r="F4667">
        <f>VLOOKUP(E4667,Aerogeneradores!$A$2:$E$47,2)</f>
        <v>837</v>
      </c>
      <c r="G4667">
        <f t="shared" si="193"/>
        <v>0.83699999999999997</v>
      </c>
      <c r="H4667">
        <f t="shared" si="194"/>
        <v>0.83699999999999997</v>
      </c>
      <c r="I4667">
        <f>H4667*$N$4</f>
        <v>13.391999999999999</v>
      </c>
    </row>
    <row r="4668" spans="1:9" x14ac:dyDescent="0.3">
      <c r="A4668">
        <v>2040</v>
      </c>
      <c r="B4668" t="s">
        <v>18</v>
      </c>
      <c r="C4668">
        <v>3</v>
      </c>
      <c r="D4668">
        <v>8.07</v>
      </c>
      <c r="E4668">
        <f t="shared" si="192"/>
        <v>8</v>
      </c>
      <c r="F4668">
        <f>VLOOKUP(E4668,Aerogeneradores!$A$2:$E$47,2)</f>
        <v>837</v>
      </c>
      <c r="G4668">
        <f t="shared" si="193"/>
        <v>0.83699999999999997</v>
      </c>
      <c r="H4668">
        <f t="shared" si="194"/>
        <v>0.83699999999999997</v>
      </c>
      <c r="I4668">
        <f>H4668*$N$4</f>
        <v>13.391999999999999</v>
      </c>
    </row>
    <row r="4669" spans="1:9" x14ac:dyDescent="0.3">
      <c r="A4669">
        <v>2040</v>
      </c>
      <c r="B4669" t="s">
        <v>18</v>
      </c>
      <c r="C4669">
        <v>4</v>
      </c>
      <c r="D4669">
        <v>7.98</v>
      </c>
      <c r="E4669">
        <f t="shared" si="192"/>
        <v>8</v>
      </c>
      <c r="F4669">
        <f>VLOOKUP(E4669,Aerogeneradores!$A$2:$E$47,2)</f>
        <v>837</v>
      </c>
      <c r="G4669">
        <f t="shared" si="193"/>
        <v>0.83699999999999997</v>
      </c>
      <c r="H4669">
        <f t="shared" si="194"/>
        <v>0.83699999999999997</v>
      </c>
      <c r="I4669">
        <f>H4669*$N$4</f>
        <v>13.391999999999999</v>
      </c>
    </row>
    <row r="4670" spans="1:9" x14ac:dyDescent="0.3">
      <c r="A4670">
        <v>2040</v>
      </c>
      <c r="B4670" t="s">
        <v>18</v>
      </c>
      <c r="C4670">
        <v>5</v>
      </c>
      <c r="D4670">
        <v>7.85</v>
      </c>
      <c r="E4670">
        <f t="shared" si="192"/>
        <v>8</v>
      </c>
      <c r="F4670">
        <f>VLOOKUP(E4670,Aerogeneradores!$A$2:$E$47,2)</f>
        <v>837</v>
      </c>
      <c r="G4670">
        <f t="shared" si="193"/>
        <v>0.83699999999999997</v>
      </c>
      <c r="H4670">
        <f t="shared" si="194"/>
        <v>0.83699999999999997</v>
      </c>
      <c r="I4670">
        <f>H4670*$N$4</f>
        <v>13.391999999999999</v>
      </c>
    </row>
    <row r="4671" spans="1:9" x14ac:dyDescent="0.3">
      <c r="A4671">
        <v>2040</v>
      </c>
      <c r="B4671" t="s">
        <v>18</v>
      </c>
      <c r="C4671">
        <v>6</v>
      </c>
      <c r="D4671">
        <v>7.64</v>
      </c>
      <c r="E4671">
        <f t="shared" si="192"/>
        <v>7.5</v>
      </c>
      <c r="F4671">
        <f>VLOOKUP(E4671,Aerogeneradores!$A$2:$E$47,2)</f>
        <v>685</v>
      </c>
      <c r="G4671">
        <f t="shared" si="193"/>
        <v>0.68500000000000005</v>
      </c>
      <c r="H4671">
        <f t="shared" si="194"/>
        <v>0.68500000000000005</v>
      </c>
      <c r="I4671">
        <f>H4671*$N$4</f>
        <v>10.96</v>
      </c>
    </row>
    <row r="4672" spans="1:9" x14ac:dyDescent="0.3">
      <c r="A4672">
        <v>2040</v>
      </c>
      <c r="B4672" t="s">
        <v>18</v>
      </c>
      <c r="C4672">
        <v>7</v>
      </c>
      <c r="D4672">
        <v>7.72</v>
      </c>
      <c r="E4672">
        <f t="shared" si="192"/>
        <v>7.5</v>
      </c>
      <c r="F4672">
        <f>VLOOKUP(E4672,Aerogeneradores!$A$2:$E$47,2)</f>
        <v>685</v>
      </c>
      <c r="G4672">
        <f t="shared" si="193"/>
        <v>0.68500000000000005</v>
      </c>
      <c r="H4672">
        <f t="shared" si="194"/>
        <v>0.68500000000000005</v>
      </c>
      <c r="I4672">
        <f>H4672*$N$4</f>
        <v>10.96</v>
      </c>
    </row>
    <row r="4673" spans="1:9" x14ac:dyDescent="0.3">
      <c r="A4673">
        <v>2040</v>
      </c>
      <c r="B4673" t="s">
        <v>18</v>
      </c>
      <c r="C4673">
        <v>8</v>
      </c>
      <c r="D4673">
        <v>7.59</v>
      </c>
      <c r="E4673">
        <f t="shared" si="192"/>
        <v>7.5</v>
      </c>
      <c r="F4673">
        <f>VLOOKUP(E4673,Aerogeneradores!$A$2:$E$47,2)</f>
        <v>685</v>
      </c>
      <c r="G4673">
        <f t="shared" si="193"/>
        <v>0.68500000000000005</v>
      </c>
      <c r="H4673">
        <f t="shared" si="194"/>
        <v>0.68500000000000005</v>
      </c>
      <c r="I4673">
        <f>H4673*$N$4</f>
        <v>10.96</v>
      </c>
    </row>
    <row r="4674" spans="1:9" x14ac:dyDescent="0.3">
      <c r="A4674">
        <v>2040</v>
      </c>
      <c r="B4674" t="s">
        <v>18</v>
      </c>
      <c r="C4674">
        <v>9</v>
      </c>
      <c r="D4674">
        <v>7.44</v>
      </c>
      <c r="E4674">
        <f t="shared" si="192"/>
        <v>7.5</v>
      </c>
      <c r="F4674">
        <f>VLOOKUP(E4674,Aerogeneradores!$A$2:$E$47,2)</f>
        <v>685</v>
      </c>
      <c r="G4674">
        <f t="shared" si="193"/>
        <v>0.68500000000000005</v>
      </c>
      <c r="H4674">
        <f t="shared" si="194"/>
        <v>0.68500000000000005</v>
      </c>
      <c r="I4674">
        <f>H4674*$N$4</f>
        <v>10.96</v>
      </c>
    </row>
    <row r="4675" spans="1:9" x14ac:dyDescent="0.3">
      <c r="A4675">
        <v>2040</v>
      </c>
      <c r="B4675" t="s">
        <v>18</v>
      </c>
      <c r="C4675">
        <v>10</v>
      </c>
      <c r="D4675">
        <v>7.26</v>
      </c>
      <c r="E4675">
        <f t="shared" si="192"/>
        <v>7.5</v>
      </c>
      <c r="F4675">
        <f>VLOOKUP(E4675,Aerogeneradores!$A$2:$E$47,2)</f>
        <v>685</v>
      </c>
      <c r="G4675">
        <f t="shared" si="193"/>
        <v>0.68500000000000005</v>
      </c>
      <c r="H4675">
        <f t="shared" si="194"/>
        <v>0.68500000000000005</v>
      </c>
      <c r="I4675">
        <f>H4675*$N$4</f>
        <v>10.96</v>
      </c>
    </row>
    <row r="4676" spans="1:9" x14ac:dyDescent="0.3">
      <c r="A4676">
        <v>2040</v>
      </c>
      <c r="B4676" t="s">
        <v>18</v>
      </c>
      <c r="C4676">
        <v>11</v>
      </c>
      <c r="D4676">
        <v>7.01</v>
      </c>
      <c r="E4676">
        <f t="shared" si="192"/>
        <v>7</v>
      </c>
      <c r="F4676">
        <f>VLOOKUP(E4676,Aerogeneradores!$A$2:$E$47,2)</f>
        <v>543</v>
      </c>
      <c r="G4676">
        <f t="shared" si="193"/>
        <v>0.54300000000000004</v>
      </c>
      <c r="H4676">
        <f t="shared" si="194"/>
        <v>0.54300000000000004</v>
      </c>
      <c r="I4676">
        <f>H4676*$N$4</f>
        <v>8.6880000000000006</v>
      </c>
    </row>
    <row r="4677" spans="1:9" x14ac:dyDescent="0.3">
      <c r="A4677">
        <v>2040</v>
      </c>
      <c r="B4677" t="s">
        <v>18</v>
      </c>
      <c r="C4677">
        <v>12</v>
      </c>
      <c r="D4677">
        <v>6.79</v>
      </c>
      <c r="E4677">
        <f t="shared" si="192"/>
        <v>7</v>
      </c>
      <c r="F4677">
        <f>VLOOKUP(E4677,Aerogeneradores!$A$2:$E$47,2)</f>
        <v>543</v>
      </c>
      <c r="G4677">
        <f t="shared" si="193"/>
        <v>0.54300000000000004</v>
      </c>
      <c r="H4677">
        <f t="shared" si="194"/>
        <v>0.54300000000000004</v>
      </c>
      <c r="I4677">
        <f>H4677*$N$4</f>
        <v>8.6880000000000006</v>
      </c>
    </row>
    <row r="4678" spans="1:9" x14ac:dyDescent="0.3">
      <c r="A4678">
        <v>2040</v>
      </c>
      <c r="B4678" t="s">
        <v>18</v>
      </c>
      <c r="C4678">
        <v>13</v>
      </c>
      <c r="D4678">
        <v>6.61</v>
      </c>
      <c r="E4678">
        <f t="shared" si="192"/>
        <v>6.5</v>
      </c>
      <c r="F4678">
        <f>VLOOKUP(E4678,Aerogeneradores!$A$2:$E$47,2)</f>
        <v>430</v>
      </c>
      <c r="G4678">
        <f t="shared" si="193"/>
        <v>0.43</v>
      </c>
      <c r="H4678">
        <f t="shared" si="194"/>
        <v>0.43</v>
      </c>
      <c r="I4678">
        <f>H4678*$N$4</f>
        <v>6.88</v>
      </c>
    </row>
    <row r="4679" spans="1:9" x14ac:dyDescent="0.3">
      <c r="A4679">
        <v>2040</v>
      </c>
      <c r="B4679" t="s">
        <v>18</v>
      </c>
      <c r="C4679">
        <v>14</v>
      </c>
      <c r="D4679">
        <v>6.56</v>
      </c>
      <c r="E4679">
        <f t="shared" si="192"/>
        <v>6.5</v>
      </c>
      <c r="F4679">
        <f>VLOOKUP(E4679,Aerogeneradores!$A$2:$E$47,2)</f>
        <v>430</v>
      </c>
      <c r="G4679">
        <f t="shared" si="193"/>
        <v>0.43</v>
      </c>
      <c r="H4679">
        <f t="shared" si="194"/>
        <v>0.43</v>
      </c>
      <c r="I4679">
        <f>H4679*$N$4</f>
        <v>6.88</v>
      </c>
    </row>
    <row r="4680" spans="1:9" x14ac:dyDescent="0.3">
      <c r="A4680">
        <v>2040</v>
      </c>
      <c r="B4680" t="s">
        <v>18</v>
      </c>
      <c r="C4680">
        <v>15</v>
      </c>
      <c r="D4680">
        <v>6.61</v>
      </c>
      <c r="E4680">
        <f t="shared" si="192"/>
        <v>6.5</v>
      </c>
      <c r="F4680">
        <f>VLOOKUP(E4680,Aerogeneradores!$A$2:$E$47,2)</f>
        <v>430</v>
      </c>
      <c r="G4680">
        <f t="shared" si="193"/>
        <v>0.43</v>
      </c>
      <c r="H4680">
        <f t="shared" si="194"/>
        <v>0.43</v>
      </c>
      <c r="I4680">
        <f>H4680*$N$4</f>
        <v>6.88</v>
      </c>
    </row>
    <row r="4681" spans="1:9" x14ac:dyDescent="0.3">
      <c r="A4681">
        <v>2040</v>
      </c>
      <c r="B4681" t="s">
        <v>18</v>
      </c>
      <c r="C4681">
        <v>16</v>
      </c>
      <c r="D4681">
        <v>6.88</v>
      </c>
      <c r="E4681">
        <f t="shared" si="192"/>
        <v>7</v>
      </c>
      <c r="F4681">
        <f>VLOOKUP(E4681,Aerogeneradores!$A$2:$E$47,2)</f>
        <v>543</v>
      </c>
      <c r="G4681">
        <f t="shared" si="193"/>
        <v>0.54300000000000004</v>
      </c>
      <c r="H4681">
        <f t="shared" si="194"/>
        <v>0.54300000000000004</v>
      </c>
      <c r="I4681">
        <f>H4681*$N$4</f>
        <v>8.6880000000000006</v>
      </c>
    </row>
    <row r="4682" spans="1:9" x14ac:dyDescent="0.3">
      <c r="A4682">
        <v>2040</v>
      </c>
      <c r="B4682" t="s">
        <v>18</v>
      </c>
      <c r="C4682">
        <v>17</v>
      </c>
      <c r="D4682">
        <v>7.07</v>
      </c>
      <c r="E4682">
        <f t="shared" si="192"/>
        <v>7</v>
      </c>
      <c r="F4682">
        <f>VLOOKUP(E4682,Aerogeneradores!$A$2:$E$47,2)</f>
        <v>543</v>
      </c>
      <c r="G4682">
        <f t="shared" si="193"/>
        <v>0.54300000000000004</v>
      </c>
      <c r="H4682">
        <f t="shared" si="194"/>
        <v>0.54300000000000004</v>
      </c>
      <c r="I4682">
        <f>H4682*$N$4</f>
        <v>8.6880000000000006</v>
      </c>
    </row>
    <row r="4683" spans="1:9" x14ac:dyDescent="0.3">
      <c r="A4683">
        <v>2040</v>
      </c>
      <c r="B4683" t="s">
        <v>18</v>
      </c>
      <c r="C4683">
        <v>18</v>
      </c>
      <c r="D4683">
        <v>6.97</v>
      </c>
      <c r="E4683">
        <f t="shared" ref="E4683:E4905" si="195">MROUND(D4683,0.5)</f>
        <v>7</v>
      </c>
      <c r="F4683">
        <f>VLOOKUP(E4683,Aerogeneradores!$A$2:$E$47,2)</f>
        <v>543</v>
      </c>
      <c r="G4683">
        <f t="shared" ref="G4683:G4746" si="196">F4683/1000</f>
        <v>0.54300000000000004</v>
      </c>
      <c r="H4683">
        <f t="shared" ref="H4683:H4746" si="197">G4683*1</f>
        <v>0.54300000000000004</v>
      </c>
      <c r="I4683">
        <f>H4683*$N$4</f>
        <v>8.6880000000000006</v>
      </c>
    </row>
    <row r="4684" spans="1:9" x14ac:dyDescent="0.3">
      <c r="A4684">
        <v>2040</v>
      </c>
      <c r="B4684" t="s">
        <v>18</v>
      </c>
      <c r="C4684">
        <v>19</v>
      </c>
      <c r="D4684">
        <v>7.57</v>
      </c>
      <c r="E4684">
        <f t="shared" si="195"/>
        <v>7.5</v>
      </c>
      <c r="F4684">
        <f>VLOOKUP(E4684,Aerogeneradores!$A$2:$E$47,2)</f>
        <v>685</v>
      </c>
      <c r="G4684">
        <f t="shared" si="196"/>
        <v>0.68500000000000005</v>
      </c>
      <c r="H4684">
        <f t="shared" si="197"/>
        <v>0.68500000000000005</v>
      </c>
      <c r="I4684">
        <f>H4684*$N$4</f>
        <v>10.96</v>
      </c>
    </row>
    <row r="4685" spans="1:9" x14ac:dyDescent="0.3">
      <c r="A4685">
        <v>2040</v>
      </c>
      <c r="B4685" t="s">
        <v>18</v>
      </c>
      <c r="C4685">
        <v>20</v>
      </c>
      <c r="D4685">
        <v>7.97</v>
      </c>
      <c r="E4685">
        <f t="shared" si="195"/>
        <v>8</v>
      </c>
      <c r="F4685">
        <f>VLOOKUP(E4685,Aerogeneradores!$A$2:$E$47,2)</f>
        <v>837</v>
      </c>
      <c r="G4685">
        <f t="shared" si="196"/>
        <v>0.83699999999999997</v>
      </c>
      <c r="H4685">
        <f t="shared" si="197"/>
        <v>0.83699999999999997</v>
      </c>
      <c r="I4685">
        <f>H4685*$N$4</f>
        <v>13.391999999999999</v>
      </c>
    </row>
    <row r="4686" spans="1:9" x14ac:dyDescent="0.3">
      <c r="A4686">
        <v>2040</v>
      </c>
      <c r="B4686" t="s">
        <v>18</v>
      </c>
      <c r="C4686">
        <v>21</v>
      </c>
      <c r="D4686">
        <v>8.35</v>
      </c>
      <c r="E4686">
        <f t="shared" si="195"/>
        <v>8.5</v>
      </c>
      <c r="F4686">
        <f>VLOOKUP(E4686,Aerogeneradores!$A$2:$E$47,2)</f>
        <v>982</v>
      </c>
      <c r="G4686">
        <f t="shared" si="196"/>
        <v>0.98199999999999998</v>
      </c>
      <c r="H4686">
        <f t="shared" si="197"/>
        <v>0.98199999999999998</v>
      </c>
      <c r="I4686">
        <f>H4686*$N$4</f>
        <v>15.712</v>
      </c>
    </row>
    <row r="4687" spans="1:9" x14ac:dyDescent="0.3">
      <c r="A4687">
        <v>2040</v>
      </c>
      <c r="B4687" t="s">
        <v>18</v>
      </c>
      <c r="C4687">
        <v>22</v>
      </c>
      <c r="D4687">
        <v>8.51</v>
      </c>
      <c r="E4687">
        <f t="shared" si="195"/>
        <v>8.5</v>
      </c>
      <c r="F4687">
        <f>VLOOKUP(E4687,Aerogeneradores!$A$2:$E$47,2)</f>
        <v>982</v>
      </c>
      <c r="G4687">
        <f t="shared" si="196"/>
        <v>0.98199999999999998</v>
      </c>
      <c r="H4687">
        <f t="shared" si="197"/>
        <v>0.98199999999999998</v>
      </c>
      <c r="I4687">
        <f>H4687*$N$4</f>
        <v>15.712</v>
      </c>
    </row>
    <row r="4688" spans="1:9" x14ac:dyDescent="0.3">
      <c r="A4688">
        <v>2040</v>
      </c>
      <c r="B4688" t="s">
        <v>18</v>
      </c>
      <c r="C4688">
        <v>23</v>
      </c>
      <c r="D4688">
        <v>8.6300000000000008</v>
      </c>
      <c r="E4688">
        <f t="shared" si="195"/>
        <v>8.5</v>
      </c>
      <c r="F4688">
        <f>VLOOKUP(E4688,Aerogeneradores!$A$2:$E$47,2)</f>
        <v>982</v>
      </c>
      <c r="G4688">
        <f t="shared" si="196"/>
        <v>0.98199999999999998</v>
      </c>
      <c r="H4688">
        <f t="shared" si="197"/>
        <v>0.98199999999999998</v>
      </c>
      <c r="I4688">
        <f>H4688*$N$4</f>
        <v>15.712</v>
      </c>
    </row>
    <row r="4689" spans="1:9" x14ac:dyDescent="0.3">
      <c r="A4689">
        <v>2040</v>
      </c>
      <c r="B4689" t="s">
        <v>18</v>
      </c>
      <c r="C4689">
        <v>24</v>
      </c>
      <c r="D4689">
        <v>8.48</v>
      </c>
      <c r="E4689">
        <f t="shared" si="195"/>
        <v>8.5</v>
      </c>
      <c r="F4689">
        <f>VLOOKUP(E4689,Aerogeneradores!$A$2:$E$47,2)</f>
        <v>982</v>
      </c>
      <c r="G4689">
        <f t="shared" si="196"/>
        <v>0.98199999999999998</v>
      </c>
      <c r="H4689">
        <f t="shared" si="197"/>
        <v>0.98199999999999998</v>
      </c>
      <c r="I4689">
        <f>H4689*$N$4</f>
        <v>15.712</v>
      </c>
    </row>
    <row r="4690" spans="1:9" x14ac:dyDescent="0.3">
      <c r="A4690">
        <v>2040</v>
      </c>
      <c r="B4690" t="s">
        <v>19</v>
      </c>
      <c r="C4690">
        <v>1</v>
      </c>
      <c r="D4690">
        <v>7.39</v>
      </c>
      <c r="E4690">
        <f t="shared" si="195"/>
        <v>7.5</v>
      </c>
      <c r="F4690">
        <f>VLOOKUP(E4690,Aerogeneradores!$A$2:$E$47,2)</f>
        <v>685</v>
      </c>
      <c r="G4690">
        <f t="shared" si="196"/>
        <v>0.68500000000000005</v>
      </c>
      <c r="H4690">
        <f t="shared" si="197"/>
        <v>0.68500000000000005</v>
      </c>
      <c r="I4690">
        <f>H4690*$N$4</f>
        <v>10.96</v>
      </c>
    </row>
    <row r="4691" spans="1:9" x14ac:dyDescent="0.3">
      <c r="A4691">
        <v>2040</v>
      </c>
      <c r="B4691" t="s">
        <v>19</v>
      </c>
      <c r="C4691">
        <v>2</v>
      </c>
      <c r="D4691">
        <v>7.16</v>
      </c>
      <c r="E4691">
        <f t="shared" si="195"/>
        <v>7</v>
      </c>
      <c r="F4691">
        <f>VLOOKUP(E4691,Aerogeneradores!$A$2:$E$47,2)</f>
        <v>543</v>
      </c>
      <c r="G4691">
        <f t="shared" si="196"/>
        <v>0.54300000000000004</v>
      </c>
      <c r="H4691">
        <f t="shared" si="197"/>
        <v>0.54300000000000004</v>
      </c>
      <c r="I4691">
        <f>H4691*$N$4</f>
        <v>8.6880000000000006</v>
      </c>
    </row>
    <row r="4692" spans="1:9" x14ac:dyDescent="0.3">
      <c r="A4692">
        <v>2040</v>
      </c>
      <c r="B4692" t="s">
        <v>19</v>
      </c>
      <c r="C4692">
        <v>3</v>
      </c>
      <c r="D4692">
        <v>7.14</v>
      </c>
      <c r="E4692">
        <f t="shared" si="195"/>
        <v>7</v>
      </c>
      <c r="F4692">
        <f>VLOOKUP(E4692,Aerogeneradores!$A$2:$E$47,2)</f>
        <v>543</v>
      </c>
      <c r="G4692">
        <f t="shared" si="196"/>
        <v>0.54300000000000004</v>
      </c>
      <c r="H4692">
        <f t="shared" si="197"/>
        <v>0.54300000000000004</v>
      </c>
      <c r="I4692">
        <f>H4692*$N$4</f>
        <v>8.6880000000000006</v>
      </c>
    </row>
    <row r="4693" spans="1:9" x14ac:dyDescent="0.3">
      <c r="A4693">
        <v>2040</v>
      </c>
      <c r="B4693" t="s">
        <v>19</v>
      </c>
      <c r="C4693">
        <v>4</v>
      </c>
      <c r="D4693">
        <v>7.05</v>
      </c>
      <c r="E4693">
        <f t="shared" si="195"/>
        <v>7</v>
      </c>
      <c r="F4693">
        <f>VLOOKUP(E4693,Aerogeneradores!$A$2:$E$47,2)</f>
        <v>543</v>
      </c>
      <c r="G4693">
        <f t="shared" si="196"/>
        <v>0.54300000000000004</v>
      </c>
      <c r="H4693">
        <f t="shared" si="197"/>
        <v>0.54300000000000004</v>
      </c>
      <c r="I4693">
        <f>H4693*$N$4</f>
        <v>8.6880000000000006</v>
      </c>
    </row>
    <row r="4694" spans="1:9" x14ac:dyDescent="0.3">
      <c r="A4694">
        <v>2040</v>
      </c>
      <c r="B4694" t="s">
        <v>19</v>
      </c>
      <c r="C4694">
        <v>5</v>
      </c>
      <c r="D4694">
        <v>6.99</v>
      </c>
      <c r="E4694">
        <f t="shared" si="195"/>
        <v>7</v>
      </c>
      <c r="F4694">
        <f>VLOOKUP(E4694,Aerogeneradores!$A$2:$E$47,2)</f>
        <v>543</v>
      </c>
      <c r="G4694">
        <f t="shared" si="196"/>
        <v>0.54300000000000004</v>
      </c>
      <c r="H4694">
        <f t="shared" si="197"/>
        <v>0.54300000000000004</v>
      </c>
      <c r="I4694">
        <f>H4694*$N$4</f>
        <v>8.6880000000000006</v>
      </c>
    </row>
    <row r="4695" spans="1:9" x14ac:dyDescent="0.3">
      <c r="A4695">
        <v>2040</v>
      </c>
      <c r="B4695" t="s">
        <v>19</v>
      </c>
      <c r="C4695">
        <v>6</v>
      </c>
      <c r="D4695">
        <v>6.86</v>
      </c>
      <c r="E4695">
        <f t="shared" si="195"/>
        <v>7</v>
      </c>
      <c r="F4695">
        <f>VLOOKUP(E4695,Aerogeneradores!$A$2:$E$47,2)</f>
        <v>543</v>
      </c>
      <c r="G4695">
        <f t="shared" si="196"/>
        <v>0.54300000000000004</v>
      </c>
      <c r="H4695">
        <f t="shared" si="197"/>
        <v>0.54300000000000004</v>
      </c>
      <c r="I4695">
        <f>H4695*$N$4</f>
        <v>8.6880000000000006</v>
      </c>
    </row>
    <row r="4696" spans="1:9" x14ac:dyDescent="0.3">
      <c r="A4696">
        <v>2040</v>
      </c>
      <c r="B4696" t="s">
        <v>19</v>
      </c>
      <c r="C4696">
        <v>7</v>
      </c>
      <c r="D4696">
        <v>6.89</v>
      </c>
      <c r="E4696">
        <f t="shared" si="195"/>
        <v>7</v>
      </c>
      <c r="F4696">
        <f>VLOOKUP(E4696,Aerogeneradores!$A$2:$E$47,2)</f>
        <v>543</v>
      </c>
      <c r="G4696">
        <f t="shared" si="196"/>
        <v>0.54300000000000004</v>
      </c>
      <c r="H4696">
        <f t="shared" si="197"/>
        <v>0.54300000000000004</v>
      </c>
      <c r="I4696">
        <f>H4696*$N$4</f>
        <v>8.6880000000000006</v>
      </c>
    </row>
    <row r="4697" spans="1:9" x14ac:dyDescent="0.3">
      <c r="A4697">
        <v>2040</v>
      </c>
      <c r="B4697" t="s">
        <v>19</v>
      </c>
      <c r="C4697">
        <v>8</v>
      </c>
      <c r="D4697">
        <v>6.76</v>
      </c>
      <c r="E4697">
        <f t="shared" si="195"/>
        <v>7</v>
      </c>
      <c r="F4697">
        <f>VLOOKUP(E4697,Aerogeneradores!$A$2:$E$47,2)</f>
        <v>543</v>
      </c>
      <c r="G4697">
        <f t="shared" si="196"/>
        <v>0.54300000000000004</v>
      </c>
      <c r="H4697">
        <f t="shared" si="197"/>
        <v>0.54300000000000004</v>
      </c>
      <c r="I4697">
        <f>H4697*$N$4</f>
        <v>8.6880000000000006</v>
      </c>
    </row>
    <row r="4698" spans="1:9" x14ac:dyDescent="0.3">
      <c r="A4698">
        <v>2040</v>
      </c>
      <c r="B4698" t="s">
        <v>19</v>
      </c>
      <c r="C4698">
        <v>9</v>
      </c>
      <c r="D4698">
        <v>6.69</v>
      </c>
      <c r="E4698">
        <f t="shared" si="195"/>
        <v>6.5</v>
      </c>
      <c r="F4698">
        <f>VLOOKUP(E4698,Aerogeneradores!$A$2:$E$47,2)</f>
        <v>430</v>
      </c>
      <c r="G4698">
        <f t="shared" si="196"/>
        <v>0.43</v>
      </c>
      <c r="H4698">
        <f t="shared" si="197"/>
        <v>0.43</v>
      </c>
      <c r="I4698">
        <f>H4698*$N$4</f>
        <v>6.88</v>
      </c>
    </row>
    <row r="4699" spans="1:9" x14ac:dyDescent="0.3">
      <c r="A4699">
        <v>2040</v>
      </c>
      <c r="B4699" t="s">
        <v>19</v>
      </c>
      <c r="C4699">
        <v>10</v>
      </c>
      <c r="D4699">
        <v>6.68</v>
      </c>
      <c r="E4699">
        <f t="shared" si="195"/>
        <v>6.5</v>
      </c>
      <c r="F4699">
        <f>VLOOKUP(E4699,Aerogeneradores!$A$2:$E$47,2)</f>
        <v>430</v>
      </c>
      <c r="G4699">
        <f t="shared" si="196"/>
        <v>0.43</v>
      </c>
      <c r="H4699">
        <f t="shared" si="197"/>
        <v>0.43</v>
      </c>
      <c r="I4699">
        <f>H4699*$N$4</f>
        <v>6.88</v>
      </c>
    </row>
    <row r="4700" spans="1:9" x14ac:dyDescent="0.3">
      <c r="A4700">
        <v>2040</v>
      </c>
      <c r="B4700" t="s">
        <v>19</v>
      </c>
      <c r="C4700">
        <v>11</v>
      </c>
      <c r="D4700">
        <v>6.56</v>
      </c>
      <c r="E4700">
        <f t="shared" si="195"/>
        <v>6.5</v>
      </c>
      <c r="F4700">
        <f>VLOOKUP(E4700,Aerogeneradores!$A$2:$E$47,2)</f>
        <v>430</v>
      </c>
      <c r="G4700">
        <f t="shared" si="196"/>
        <v>0.43</v>
      </c>
      <c r="H4700">
        <f t="shared" si="197"/>
        <v>0.43</v>
      </c>
      <c r="I4700">
        <f>H4700*$N$4</f>
        <v>6.88</v>
      </c>
    </row>
    <row r="4701" spans="1:9" x14ac:dyDescent="0.3">
      <c r="A4701">
        <v>2040</v>
      </c>
      <c r="B4701" t="s">
        <v>19</v>
      </c>
      <c r="C4701">
        <v>12</v>
      </c>
      <c r="D4701">
        <v>6.45</v>
      </c>
      <c r="E4701">
        <f t="shared" si="195"/>
        <v>6.5</v>
      </c>
      <c r="F4701">
        <f>VLOOKUP(E4701,Aerogeneradores!$A$2:$E$47,2)</f>
        <v>430</v>
      </c>
      <c r="G4701">
        <f t="shared" si="196"/>
        <v>0.43</v>
      </c>
      <c r="H4701">
        <f t="shared" si="197"/>
        <v>0.43</v>
      </c>
      <c r="I4701">
        <f>H4701*$N$4</f>
        <v>6.88</v>
      </c>
    </row>
    <row r="4702" spans="1:9" x14ac:dyDescent="0.3">
      <c r="A4702">
        <v>2040</v>
      </c>
      <c r="B4702" t="s">
        <v>19</v>
      </c>
      <c r="C4702">
        <v>13</v>
      </c>
      <c r="D4702">
        <v>6.28</v>
      </c>
      <c r="E4702">
        <f t="shared" si="195"/>
        <v>6.5</v>
      </c>
      <c r="F4702">
        <f>VLOOKUP(E4702,Aerogeneradores!$A$2:$E$47,2)</f>
        <v>430</v>
      </c>
      <c r="G4702">
        <f t="shared" si="196"/>
        <v>0.43</v>
      </c>
      <c r="H4702">
        <f t="shared" si="197"/>
        <v>0.43</v>
      </c>
      <c r="I4702">
        <f>H4702*$N$4</f>
        <v>6.88</v>
      </c>
    </row>
    <row r="4703" spans="1:9" x14ac:dyDescent="0.3">
      <c r="A4703">
        <v>2040</v>
      </c>
      <c r="B4703" t="s">
        <v>19</v>
      </c>
      <c r="C4703">
        <v>14</v>
      </c>
      <c r="D4703">
        <v>6.29</v>
      </c>
      <c r="E4703">
        <f t="shared" si="195"/>
        <v>6.5</v>
      </c>
      <c r="F4703">
        <f>VLOOKUP(E4703,Aerogeneradores!$A$2:$E$47,2)</f>
        <v>430</v>
      </c>
      <c r="G4703">
        <f t="shared" si="196"/>
        <v>0.43</v>
      </c>
      <c r="H4703">
        <f t="shared" si="197"/>
        <v>0.43</v>
      </c>
      <c r="I4703">
        <f>H4703*$N$4</f>
        <v>6.88</v>
      </c>
    </row>
    <row r="4704" spans="1:9" x14ac:dyDescent="0.3">
      <c r="A4704">
        <v>2040</v>
      </c>
      <c r="B4704" t="s">
        <v>19</v>
      </c>
      <c r="C4704">
        <v>15</v>
      </c>
      <c r="D4704">
        <v>6.33</v>
      </c>
      <c r="E4704">
        <f t="shared" si="195"/>
        <v>6.5</v>
      </c>
      <c r="F4704">
        <f>VLOOKUP(E4704,Aerogeneradores!$A$2:$E$47,2)</f>
        <v>430</v>
      </c>
      <c r="G4704">
        <f t="shared" si="196"/>
        <v>0.43</v>
      </c>
      <c r="H4704">
        <f t="shared" si="197"/>
        <v>0.43</v>
      </c>
      <c r="I4704">
        <f>H4704*$N$4</f>
        <v>6.88</v>
      </c>
    </row>
    <row r="4705" spans="1:9" x14ac:dyDescent="0.3">
      <c r="A4705">
        <v>2040</v>
      </c>
      <c r="B4705" t="s">
        <v>19</v>
      </c>
      <c r="C4705">
        <v>16</v>
      </c>
      <c r="D4705">
        <v>6.41</v>
      </c>
      <c r="E4705">
        <f t="shared" si="195"/>
        <v>6.5</v>
      </c>
      <c r="F4705">
        <f>VLOOKUP(E4705,Aerogeneradores!$A$2:$E$47,2)</f>
        <v>430</v>
      </c>
      <c r="G4705">
        <f t="shared" si="196"/>
        <v>0.43</v>
      </c>
      <c r="H4705">
        <f t="shared" si="197"/>
        <v>0.43</v>
      </c>
      <c r="I4705">
        <f>H4705*$N$4</f>
        <v>6.88</v>
      </c>
    </row>
    <row r="4706" spans="1:9" x14ac:dyDescent="0.3">
      <c r="A4706">
        <v>2040</v>
      </c>
      <c r="B4706" t="s">
        <v>19</v>
      </c>
      <c r="C4706">
        <v>17</v>
      </c>
      <c r="D4706">
        <v>6.53</v>
      </c>
      <c r="E4706">
        <f t="shared" si="195"/>
        <v>6.5</v>
      </c>
      <c r="F4706">
        <f>VLOOKUP(E4706,Aerogeneradores!$A$2:$E$47,2)</f>
        <v>430</v>
      </c>
      <c r="G4706">
        <f t="shared" si="196"/>
        <v>0.43</v>
      </c>
      <c r="H4706">
        <f t="shared" si="197"/>
        <v>0.43</v>
      </c>
      <c r="I4706">
        <f>H4706*$N$4</f>
        <v>6.88</v>
      </c>
    </row>
    <row r="4707" spans="1:9" x14ac:dyDescent="0.3">
      <c r="A4707">
        <v>2040</v>
      </c>
      <c r="B4707" t="s">
        <v>19</v>
      </c>
      <c r="C4707">
        <v>18</v>
      </c>
      <c r="D4707">
        <v>6.88</v>
      </c>
      <c r="E4707">
        <f t="shared" si="195"/>
        <v>7</v>
      </c>
      <c r="F4707">
        <f>VLOOKUP(E4707,Aerogeneradores!$A$2:$E$47,2)</f>
        <v>543</v>
      </c>
      <c r="G4707">
        <f t="shared" si="196"/>
        <v>0.54300000000000004</v>
      </c>
      <c r="H4707">
        <f t="shared" si="197"/>
        <v>0.54300000000000004</v>
      </c>
      <c r="I4707">
        <f>H4707*$N$4</f>
        <v>8.6880000000000006</v>
      </c>
    </row>
    <row r="4708" spans="1:9" x14ac:dyDescent="0.3">
      <c r="A4708">
        <v>2040</v>
      </c>
      <c r="B4708" t="s">
        <v>19</v>
      </c>
      <c r="C4708">
        <v>19</v>
      </c>
      <c r="D4708">
        <v>7.41</v>
      </c>
      <c r="E4708">
        <f t="shared" si="195"/>
        <v>7.5</v>
      </c>
      <c r="F4708">
        <f>VLOOKUP(E4708,Aerogeneradores!$A$2:$E$47,2)</f>
        <v>685</v>
      </c>
      <c r="G4708">
        <f t="shared" si="196"/>
        <v>0.68500000000000005</v>
      </c>
      <c r="H4708">
        <f t="shared" si="197"/>
        <v>0.68500000000000005</v>
      </c>
      <c r="I4708">
        <f>H4708*$N$4</f>
        <v>10.96</v>
      </c>
    </row>
    <row r="4709" spans="1:9" x14ac:dyDescent="0.3">
      <c r="A4709">
        <v>2040</v>
      </c>
      <c r="B4709" t="s">
        <v>19</v>
      </c>
      <c r="C4709">
        <v>20</v>
      </c>
      <c r="D4709">
        <v>7.47</v>
      </c>
      <c r="E4709">
        <f t="shared" si="195"/>
        <v>7.5</v>
      </c>
      <c r="F4709">
        <f>VLOOKUP(E4709,Aerogeneradores!$A$2:$E$47,2)</f>
        <v>685</v>
      </c>
      <c r="G4709">
        <f t="shared" si="196"/>
        <v>0.68500000000000005</v>
      </c>
      <c r="H4709">
        <f t="shared" si="197"/>
        <v>0.68500000000000005</v>
      </c>
      <c r="I4709">
        <f>H4709*$N$4</f>
        <v>10.96</v>
      </c>
    </row>
    <row r="4710" spans="1:9" x14ac:dyDescent="0.3">
      <c r="A4710">
        <v>2040</v>
      </c>
      <c r="B4710" t="s">
        <v>19</v>
      </c>
      <c r="C4710">
        <v>21</v>
      </c>
      <c r="D4710">
        <v>7.6</v>
      </c>
      <c r="E4710">
        <f t="shared" si="195"/>
        <v>7.5</v>
      </c>
      <c r="F4710">
        <f>VLOOKUP(E4710,Aerogeneradores!$A$2:$E$47,2)</f>
        <v>685</v>
      </c>
      <c r="G4710">
        <f t="shared" si="196"/>
        <v>0.68500000000000005</v>
      </c>
      <c r="H4710">
        <f t="shared" si="197"/>
        <v>0.68500000000000005</v>
      </c>
      <c r="I4710">
        <f>H4710*$N$4</f>
        <v>10.96</v>
      </c>
    </row>
    <row r="4711" spans="1:9" x14ac:dyDescent="0.3">
      <c r="A4711">
        <v>2040</v>
      </c>
      <c r="B4711" t="s">
        <v>19</v>
      </c>
      <c r="C4711">
        <v>22</v>
      </c>
      <c r="D4711">
        <v>7.53</v>
      </c>
      <c r="E4711">
        <f t="shared" si="195"/>
        <v>7.5</v>
      </c>
      <c r="F4711">
        <f>VLOOKUP(E4711,Aerogeneradores!$A$2:$E$47,2)</f>
        <v>685</v>
      </c>
      <c r="G4711">
        <f t="shared" si="196"/>
        <v>0.68500000000000005</v>
      </c>
      <c r="H4711">
        <f t="shared" si="197"/>
        <v>0.68500000000000005</v>
      </c>
      <c r="I4711">
        <f>H4711*$N$4</f>
        <v>10.96</v>
      </c>
    </row>
    <row r="4712" spans="1:9" x14ac:dyDescent="0.3">
      <c r="A4712">
        <v>2040</v>
      </c>
      <c r="B4712" t="s">
        <v>19</v>
      </c>
      <c r="C4712">
        <v>23</v>
      </c>
      <c r="D4712">
        <v>7.62</v>
      </c>
      <c r="E4712">
        <f t="shared" si="195"/>
        <v>7.5</v>
      </c>
      <c r="F4712">
        <f>VLOOKUP(E4712,Aerogeneradores!$A$2:$E$47,2)</f>
        <v>685</v>
      </c>
      <c r="G4712">
        <f t="shared" si="196"/>
        <v>0.68500000000000005</v>
      </c>
      <c r="H4712">
        <f t="shared" si="197"/>
        <v>0.68500000000000005</v>
      </c>
      <c r="I4712">
        <f>H4712*$N$4</f>
        <v>10.96</v>
      </c>
    </row>
    <row r="4713" spans="1:9" x14ac:dyDescent="0.3">
      <c r="A4713">
        <v>2040</v>
      </c>
      <c r="B4713" t="s">
        <v>19</v>
      </c>
      <c r="C4713">
        <v>24</v>
      </c>
      <c r="D4713">
        <v>7.45</v>
      </c>
      <c r="E4713">
        <f t="shared" si="195"/>
        <v>7.5</v>
      </c>
      <c r="F4713">
        <f>VLOOKUP(E4713,Aerogeneradores!$A$2:$E$47,2)</f>
        <v>685</v>
      </c>
      <c r="G4713">
        <f t="shared" si="196"/>
        <v>0.68500000000000005</v>
      </c>
      <c r="H4713">
        <f t="shared" si="197"/>
        <v>0.68500000000000005</v>
      </c>
      <c r="I4713">
        <f>H4713*$N$4</f>
        <v>10.96</v>
      </c>
    </row>
    <row r="4714" spans="1:9" x14ac:dyDescent="0.3">
      <c r="A4714">
        <v>2040</v>
      </c>
      <c r="B4714" t="s">
        <v>20</v>
      </c>
      <c r="C4714">
        <v>1</v>
      </c>
      <c r="D4714">
        <v>6.93</v>
      </c>
      <c r="E4714">
        <f t="shared" si="195"/>
        <v>7</v>
      </c>
      <c r="F4714">
        <f>VLOOKUP(E4714,Aerogeneradores!$A$2:$E$47,2)</f>
        <v>543</v>
      </c>
      <c r="G4714">
        <f t="shared" si="196"/>
        <v>0.54300000000000004</v>
      </c>
      <c r="H4714">
        <f t="shared" si="197"/>
        <v>0.54300000000000004</v>
      </c>
      <c r="I4714">
        <f>H4714*$N$4</f>
        <v>8.6880000000000006</v>
      </c>
    </row>
    <row r="4715" spans="1:9" x14ac:dyDescent="0.3">
      <c r="A4715">
        <v>2040</v>
      </c>
      <c r="B4715" t="s">
        <v>20</v>
      </c>
      <c r="C4715">
        <v>2</v>
      </c>
      <c r="D4715">
        <v>6.8</v>
      </c>
      <c r="E4715">
        <f t="shared" si="195"/>
        <v>7</v>
      </c>
      <c r="F4715">
        <f>VLOOKUP(E4715,Aerogeneradores!$A$2:$E$47,2)</f>
        <v>543</v>
      </c>
      <c r="G4715">
        <f t="shared" si="196"/>
        <v>0.54300000000000004</v>
      </c>
      <c r="H4715">
        <f t="shared" si="197"/>
        <v>0.54300000000000004</v>
      </c>
      <c r="I4715">
        <f>H4715*$N$4</f>
        <v>8.6880000000000006</v>
      </c>
    </row>
    <row r="4716" spans="1:9" x14ac:dyDescent="0.3">
      <c r="A4716">
        <v>2040</v>
      </c>
      <c r="B4716" t="s">
        <v>20</v>
      </c>
      <c r="C4716">
        <v>3</v>
      </c>
      <c r="D4716">
        <v>6.78</v>
      </c>
      <c r="E4716">
        <f t="shared" si="195"/>
        <v>7</v>
      </c>
      <c r="F4716">
        <f>VLOOKUP(E4716,Aerogeneradores!$A$2:$E$47,2)</f>
        <v>543</v>
      </c>
      <c r="G4716">
        <f t="shared" si="196"/>
        <v>0.54300000000000004</v>
      </c>
      <c r="H4716">
        <f t="shared" si="197"/>
        <v>0.54300000000000004</v>
      </c>
      <c r="I4716">
        <f>H4716*$N$4</f>
        <v>8.6880000000000006</v>
      </c>
    </row>
    <row r="4717" spans="1:9" x14ac:dyDescent="0.3">
      <c r="A4717">
        <v>2040</v>
      </c>
      <c r="B4717" t="s">
        <v>20</v>
      </c>
      <c r="C4717">
        <v>4</v>
      </c>
      <c r="D4717">
        <v>6.79</v>
      </c>
      <c r="E4717">
        <f t="shared" si="195"/>
        <v>7</v>
      </c>
      <c r="F4717">
        <f>VLOOKUP(E4717,Aerogeneradores!$A$2:$E$47,2)</f>
        <v>543</v>
      </c>
      <c r="G4717">
        <f t="shared" si="196"/>
        <v>0.54300000000000004</v>
      </c>
      <c r="H4717">
        <f t="shared" si="197"/>
        <v>0.54300000000000004</v>
      </c>
      <c r="I4717">
        <f>H4717*$N$4</f>
        <v>8.6880000000000006</v>
      </c>
    </row>
    <row r="4718" spans="1:9" x14ac:dyDescent="0.3">
      <c r="A4718">
        <v>2040</v>
      </c>
      <c r="B4718" t="s">
        <v>20</v>
      </c>
      <c r="C4718">
        <v>5</v>
      </c>
      <c r="D4718">
        <v>6.72</v>
      </c>
      <c r="E4718">
        <f t="shared" si="195"/>
        <v>6.5</v>
      </c>
      <c r="F4718">
        <f>VLOOKUP(E4718,Aerogeneradores!$A$2:$E$47,2)</f>
        <v>430</v>
      </c>
      <c r="G4718">
        <f t="shared" si="196"/>
        <v>0.43</v>
      </c>
      <c r="H4718">
        <f t="shared" si="197"/>
        <v>0.43</v>
      </c>
      <c r="I4718">
        <f>H4718*$N$4</f>
        <v>6.88</v>
      </c>
    </row>
    <row r="4719" spans="1:9" x14ac:dyDescent="0.3">
      <c r="A4719">
        <v>2040</v>
      </c>
      <c r="B4719" t="s">
        <v>20</v>
      </c>
      <c r="C4719">
        <v>6</v>
      </c>
      <c r="D4719">
        <v>6.71</v>
      </c>
      <c r="E4719">
        <f t="shared" si="195"/>
        <v>6.5</v>
      </c>
      <c r="F4719">
        <f>VLOOKUP(E4719,Aerogeneradores!$A$2:$E$47,2)</f>
        <v>430</v>
      </c>
      <c r="G4719">
        <f t="shared" si="196"/>
        <v>0.43</v>
      </c>
      <c r="H4719">
        <f t="shared" si="197"/>
        <v>0.43</v>
      </c>
      <c r="I4719">
        <f>H4719*$N$4</f>
        <v>6.88</v>
      </c>
    </row>
    <row r="4720" spans="1:9" x14ac:dyDescent="0.3">
      <c r="A4720">
        <v>2040</v>
      </c>
      <c r="B4720" t="s">
        <v>20</v>
      </c>
      <c r="C4720">
        <v>7</v>
      </c>
      <c r="D4720">
        <v>6.71</v>
      </c>
      <c r="E4720">
        <f t="shared" si="195"/>
        <v>6.5</v>
      </c>
      <c r="F4720">
        <f>VLOOKUP(E4720,Aerogeneradores!$A$2:$E$47,2)</f>
        <v>430</v>
      </c>
      <c r="G4720">
        <f t="shared" si="196"/>
        <v>0.43</v>
      </c>
      <c r="H4720">
        <f t="shared" si="197"/>
        <v>0.43</v>
      </c>
      <c r="I4720">
        <f>H4720*$N$4</f>
        <v>6.88</v>
      </c>
    </row>
    <row r="4721" spans="1:9" x14ac:dyDescent="0.3">
      <c r="A4721">
        <v>2040</v>
      </c>
      <c r="B4721" t="s">
        <v>20</v>
      </c>
      <c r="C4721">
        <v>8</v>
      </c>
      <c r="D4721">
        <v>6.54</v>
      </c>
      <c r="E4721">
        <f t="shared" si="195"/>
        <v>6.5</v>
      </c>
      <c r="F4721">
        <f>VLOOKUP(E4721,Aerogeneradores!$A$2:$E$47,2)</f>
        <v>430</v>
      </c>
      <c r="G4721">
        <f t="shared" si="196"/>
        <v>0.43</v>
      </c>
      <c r="H4721">
        <f t="shared" si="197"/>
        <v>0.43</v>
      </c>
      <c r="I4721">
        <f>H4721*$N$4</f>
        <v>6.88</v>
      </c>
    </row>
    <row r="4722" spans="1:9" x14ac:dyDescent="0.3">
      <c r="A4722">
        <v>2040</v>
      </c>
      <c r="B4722" t="s">
        <v>20</v>
      </c>
      <c r="C4722">
        <v>9</v>
      </c>
      <c r="D4722">
        <v>6.32</v>
      </c>
      <c r="E4722">
        <f t="shared" si="195"/>
        <v>6.5</v>
      </c>
      <c r="F4722">
        <f>VLOOKUP(E4722,Aerogeneradores!$A$2:$E$47,2)</f>
        <v>430</v>
      </c>
      <c r="G4722">
        <f t="shared" si="196"/>
        <v>0.43</v>
      </c>
      <c r="H4722">
        <f t="shared" si="197"/>
        <v>0.43</v>
      </c>
      <c r="I4722">
        <f>H4722*$N$4</f>
        <v>6.88</v>
      </c>
    </row>
    <row r="4723" spans="1:9" x14ac:dyDescent="0.3">
      <c r="A4723">
        <v>2040</v>
      </c>
      <c r="B4723" t="s">
        <v>20</v>
      </c>
      <c r="C4723">
        <v>10</v>
      </c>
      <c r="D4723">
        <v>6.28</v>
      </c>
      <c r="E4723">
        <f t="shared" si="195"/>
        <v>6.5</v>
      </c>
      <c r="F4723">
        <f>VLOOKUP(E4723,Aerogeneradores!$A$2:$E$47,2)</f>
        <v>430</v>
      </c>
      <c r="G4723">
        <f t="shared" si="196"/>
        <v>0.43</v>
      </c>
      <c r="H4723">
        <f t="shared" si="197"/>
        <v>0.43</v>
      </c>
      <c r="I4723">
        <f>H4723*$N$4</f>
        <v>6.88</v>
      </c>
    </row>
    <row r="4724" spans="1:9" x14ac:dyDescent="0.3">
      <c r="A4724">
        <v>2040</v>
      </c>
      <c r="B4724" t="s">
        <v>20</v>
      </c>
      <c r="C4724">
        <v>11</v>
      </c>
      <c r="D4724">
        <v>6.2</v>
      </c>
      <c r="E4724">
        <f t="shared" si="195"/>
        <v>6</v>
      </c>
      <c r="F4724">
        <f>VLOOKUP(E4724,Aerogeneradores!$A$2:$E$47,2)</f>
        <v>326</v>
      </c>
      <c r="G4724">
        <f t="shared" si="196"/>
        <v>0.32600000000000001</v>
      </c>
      <c r="H4724">
        <f t="shared" si="197"/>
        <v>0.32600000000000001</v>
      </c>
      <c r="I4724">
        <f>H4724*$N$4</f>
        <v>5.2160000000000002</v>
      </c>
    </row>
    <row r="4725" spans="1:9" x14ac:dyDescent="0.3">
      <c r="A4725">
        <v>2040</v>
      </c>
      <c r="B4725" t="s">
        <v>20</v>
      </c>
      <c r="C4725">
        <v>12</v>
      </c>
      <c r="D4725">
        <v>6.29</v>
      </c>
      <c r="E4725">
        <f t="shared" si="195"/>
        <v>6.5</v>
      </c>
      <c r="F4725">
        <f>VLOOKUP(E4725,Aerogeneradores!$A$2:$E$47,2)</f>
        <v>430</v>
      </c>
      <c r="G4725">
        <f t="shared" si="196"/>
        <v>0.43</v>
      </c>
      <c r="H4725">
        <f t="shared" si="197"/>
        <v>0.43</v>
      </c>
      <c r="I4725">
        <f>H4725*$N$4</f>
        <v>6.88</v>
      </c>
    </row>
    <row r="4726" spans="1:9" x14ac:dyDescent="0.3">
      <c r="A4726">
        <v>2040</v>
      </c>
      <c r="B4726" t="s">
        <v>20</v>
      </c>
      <c r="C4726">
        <v>13</v>
      </c>
      <c r="D4726">
        <v>6.18</v>
      </c>
      <c r="E4726">
        <f t="shared" si="195"/>
        <v>6</v>
      </c>
      <c r="F4726">
        <f>VLOOKUP(E4726,Aerogeneradores!$A$2:$E$47,2)</f>
        <v>326</v>
      </c>
      <c r="G4726">
        <f t="shared" si="196"/>
        <v>0.32600000000000001</v>
      </c>
      <c r="H4726">
        <f t="shared" si="197"/>
        <v>0.32600000000000001</v>
      </c>
      <c r="I4726">
        <f>H4726*$N$4</f>
        <v>5.2160000000000002</v>
      </c>
    </row>
    <row r="4727" spans="1:9" x14ac:dyDescent="0.3">
      <c r="A4727">
        <v>2040</v>
      </c>
      <c r="B4727" t="s">
        <v>20</v>
      </c>
      <c r="C4727">
        <v>14</v>
      </c>
      <c r="D4727">
        <v>6.27</v>
      </c>
      <c r="E4727">
        <f t="shared" si="195"/>
        <v>6.5</v>
      </c>
      <c r="F4727">
        <f>VLOOKUP(E4727,Aerogeneradores!$A$2:$E$47,2)</f>
        <v>430</v>
      </c>
      <c r="G4727">
        <f t="shared" si="196"/>
        <v>0.43</v>
      </c>
      <c r="H4727">
        <f t="shared" si="197"/>
        <v>0.43</v>
      </c>
      <c r="I4727">
        <f>H4727*$N$4</f>
        <v>6.88</v>
      </c>
    </row>
    <row r="4728" spans="1:9" x14ac:dyDescent="0.3">
      <c r="A4728">
        <v>2040</v>
      </c>
      <c r="B4728" t="s">
        <v>20</v>
      </c>
      <c r="C4728">
        <v>15</v>
      </c>
      <c r="D4728">
        <v>6.23</v>
      </c>
      <c r="E4728">
        <f t="shared" si="195"/>
        <v>6</v>
      </c>
      <c r="F4728">
        <f>VLOOKUP(E4728,Aerogeneradores!$A$2:$E$47,2)</f>
        <v>326</v>
      </c>
      <c r="G4728">
        <f t="shared" si="196"/>
        <v>0.32600000000000001</v>
      </c>
      <c r="H4728">
        <f t="shared" si="197"/>
        <v>0.32600000000000001</v>
      </c>
      <c r="I4728">
        <f>H4728*$N$4</f>
        <v>5.2160000000000002</v>
      </c>
    </row>
    <row r="4729" spans="1:9" x14ac:dyDescent="0.3">
      <c r="A4729">
        <v>2040</v>
      </c>
      <c r="B4729" t="s">
        <v>20</v>
      </c>
      <c r="C4729">
        <v>16</v>
      </c>
      <c r="D4729">
        <v>6.27</v>
      </c>
      <c r="E4729">
        <f t="shared" si="195"/>
        <v>6.5</v>
      </c>
      <c r="F4729">
        <f>VLOOKUP(E4729,Aerogeneradores!$A$2:$E$47,2)</f>
        <v>430</v>
      </c>
      <c r="G4729">
        <f t="shared" si="196"/>
        <v>0.43</v>
      </c>
      <c r="H4729">
        <f t="shared" si="197"/>
        <v>0.43</v>
      </c>
      <c r="I4729">
        <f>H4729*$N$4</f>
        <v>6.88</v>
      </c>
    </row>
    <row r="4730" spans="1:9" x14ac:dyDescent="0.3">
      <c r="A4730">
        <v>2040</v>
      </c>
      <c r="B4730" t="s">
        <v>20</v>
      </c>
      <c r="C4730">
        <v>17</v>
      </c>
      <c r="D4730">
        <v>6.58</v>
      </c>
      <c r="E4730">
        <f t="shared" si="195"/>
        <v>6.5</v>
      </c>
      <c r="F4730">
        <f>VLOOKUP(E4730,Aerogeneradores!$A$2:$E$47,2)</f>
        <v>430</v>
      </c>
      <c r="G4730">
        <f t="shared" si="196"/>
        <v>0.43</v>
      </c>
      <c r="H4730">
        <f t="shared" si="197"/>
        <v>0.43</v>
      </c>
      <c r="I4730">
        <f>H4730*$N$4</f>
        <v>6.88</v>
      </c>
    </row>
    <row r="4731" spans="1:9" x14ac:dyDescent="0.3">
      <c r="A4731">
        <v>2040</v>
      </c>
      <c r="B4731" t="s">
        <v>20</v>
      </c>
      <c r="C4731">
        <v>18</v>
      </c>
      <c r="D4731">
        <v>6.91</v>
      </c>
      <c r="E4731">
        <f t="shared" si="195"/>
        <v>7</v>
      </c>
      <c r="F4731">
        <f>VLOOKUP(E4731,Aerogeneradores!$A$2:$E$47,2)</f>
        <v>543</v>
      </c>
      <c r="G4731">
        <f t="shared" si="196"/>
        <v>0.54300000000000004</v>
      </c>
      <c r="H4731">
        <f t="shared" si="197"/>
        <v>0.54300000000000004</v>
      </c>
      <c r="I4731">
        <f>H4731*$N$4</f>
        <v>8.6880000000000006</v>
      </c>
    </row>
    <row r="4732" spans="1:9" x14ac:dyDescent="0.3">
      <c r="A4732">
        <v>2040</v>
      </c>
      <c r="B4732" t="s">
        <v>20</v>
      </c>
      <c r="C4732">
        <v>19</v>
      </c>
      <c r="D4732">
        <v>7.18</v>
      </c>
      <c r="E4732">
        <f t="shared" si="195"/>
        <v>7</v>
      </c>
      <c r="F4732">
        <f>VLOOKUP(E4732,Aerogeneradores!$A$2:$E$47,2)</f>
        <v>543</v>
      </c>
      <c r="G4732">
        <f t="shared" si="196"/>
        <v>0.54300000000000004</v>
      </c>
      <c r="H4732">
        <f t="shared" si="197"/>
        <v>0.54300000000000004</v>
      </c>
      <c r="I4732">
        <f>H4732*$N$4</f>
        <v>8.6880000000000006</v>
      </c>
    </row>
    <row r="4733" spans="1:9" x14ac:dyDescent="0.3">
      <c r="A4733">
        <v>2040</v>
      </c>
      <c r="B4733" t="s">
        <v>20</v>
      </c>
      <c r="C4733">
        <v>20</v>
      </c>
      <c r="D4733">
        <v>7.15</v>
      </c>
      <c r="E4733">
        <f t="shared" si="195"/>
        <v>7</v>
      </c>
      <c r="F4733">
        <f>VLOOKUP(E4733,Aerogeneradores!$A$2:$E$47,2)</f>
        <v>543</v>
      </c>
      <c r="G4733">
        <f t="shared" si="196"/>
        <v>0.54300000000000004</v>
      </c>
      <c r="H4733">
        <f t="shared" si="197"/>
        <v>0.54300000000000004</v>
      </c>
      <c r="I4733">
        <f>H4733*$N$4</f>
        <v>8.6880000000000006</v>
      </c>
    </row>
    <row r="4734" spans="1:9" x14ac:dyDescent="0.3">
      <c r="A4734">
        <v>2040</v>
      </c>
      <c r="B4734" t="s">
        <v>20</v>
      </c>
      <c r="C4734">
        <v>21</v>
      </c>
      <c r="D4734">
        <v>7.26</v>
      </c>
      <c r="E4734">
        <f t="shared" si="195"/>
        <v>7.5</v>
      </c>
      <c r="F4734">
        <f>VLOOKUP(E4734,Aerogeneradores!$A$2:$E$47,2)</f>
        <v>685</v>
      </c>
      <c r="G4734">
        <f t="shared" si="196"/>
        <v>0.68500000000000005</v>
      </c>
      <c r="H4734">
        <f t="shared" si="197"/>
        <v>0.68500000000000005</v>
      </c>
      <c r="I4734">
        <f>H4734*$N$4</f>
        <v>10.96</v>
      </c>
    </row>
    <row r="4735" spans="1:9" x14ac:dyDescent="0.3">
      <c r="A4735">
        <v>2040</v>
      </c>
      <c r="B4735" t="s">
        <v>20</v>
      </c>
      <c r="C4735">
        <v>22</v>
      </c>
      <c r="D4735">
        <v>7.1</v>
      </c>
      <c r="E4735">
        <f t="shared" si="195"/>
        <v>7</v>
      </c>
      <c r="F4735">
        <f>VLOOKUP(E4735,Aerogeneradores!$A$2:$E$47,2)</f>
        <v>543</v>
      </c>
      <c r="G4735">
        <f t="shared" si="196"/>
        <v>0.54300000000000004</v>
      </c>
      <c r="H4735">
        <f t="shared" si="197"/>
        <v>0.54300000000000004</v>
      </c>
      <c r="I4735">
        <f>H4735*$N$4</f>
        <v>8.6880000000000006</v>
      </c>
    </row>
    <row r="4736" spans="1:9" x14ac:dyDescent="0.3">
      <c r="A4736">
        <v>2040</v>
      </c>
      <c r="B4736" t="s">
        <v>20</v>
      </c>
      <c r="C4736">
        <v>23</v>
      </c>
      <c r="D4736">
        <v>7.07</v>
      </c>
      <c r="E4736">
        <f t="shared" si="195"/>
        <v>7</v>
      </c>
      <c r="F4736">
        <f>VLOOKUP(E4736,Aerogeneradores!$A$2:$E$47,2)</f>
        <v>543</v>
      </c>
      <c r="G4736">
        <f t="shared" si="196"/>
        <v>0.54300000000000004</v>
      </c>
      <c r="H4736">
        <f t="shared" si="197"/>
        <v>0.54300000000000004</v>
      </c>
      <c r="I4736">
        <f>H4736*$N$4</f>
        <v>8.6880000000000006</v>
      </c>
    </row>
    <row r="4737" spans="1:9" x14ac:dyDescent="0.3">
      <c r="A4737">
        <v>2040</v>
      </c>
      <c r="B4737" t="s">
        <v>20</v>
      </c>
      <c r="C4737">
        <v>24</v>
      </c>
      <c r="D4737">
        <v>6.9</v>
      </c>
      <c r="E4737">
        <f t="shared" si="195"/>
        <v>7</v>
      </c>
      <c r="F4737">
        <f>VLOOKUP(E4737,Aerogeneradores!$A$2:$E$47,2)</f>
        <v>543</v>
      </c>
      <c r="G4737">
        <f t="shared" si="196"/>
        <v>0.54300000000000004</v>
      </c>
      <c r="H4737">
        <f t="shared" si="197"/>
        <v>0.54300000000000004</v>
      </c>
      <c r="I4737">
        <f>H4737*$N$4</f>
        <v>8.6880000000000006</v>
      </c>
    </row>
    <row r="4738" spans="1:9" x14ac:dyDescent="0.3">
      <c r="A4738">
        <v>2040</v>
      </c>
      <c r="B4738" t="s">
        <v>21</v>
      </c>
      <c r="C4738">
        <v>1</v>
      </c>
      <c r="D4738">
        <v>6.77</v>
      </c>
      <c r="E4738">
        <f t="shared" si="195"/>
        <v>7</v>
      </c>
      <c r="F4738">
        <f>VLOOKUP(E4738,Aerogeneradores!$A$2:$E$47,2)</f>
        <v>543</v>
      </c>
      <c r="G4738">
        <f t="shared" si="196"/>
        <v>0.54300000000000004</v>
      </c>
      <c r="H4738">
        <f t="shared" si="197"/>
        <v>0.54300000000000004</v>
      </c>
      <c r="I4738">
        <f>H4738*$N$4</f>
        <v>8.6880000000000006</v>
      </c>
    </row>
    <row r="4739" spans="1:9" x14ac:dyDescent="0.3">
      <c r="A4739">
        <v>2040</v>
      </c>
      <c r="B4739" t="s">
        <v>21</v>
      </c>
      <c r="C4739">
        <v>2</v>
      </c>
      <c r="D4739">
        <v>6.78</v>
      </c>
      <c r="E4739">
        <f t="shared" si="195"/>
        <v>7</v>
      </c>
      <c r="F4739">
        <f>VLOOKUP(E4739,Aerogeneradores!$A$2:$E$47,2)</f>
        <v>543</v>
      </c>
      <c r="G4739">
        <f t="shared" si="196"/>
        <v>0.54300000000000004</v>
      </c>
      <c r="H4739">
        <f t="shared" si="197"/>
        <v>0.54300000000000004</v>
      </c>
      <c r="I4739">
        <f>H4739*$N$4</f>
        <v>8.6880000000000006</v>
      </c>
    </row>
    <row r="4740" spans="1:9" x14ac:dyDescent="0.3">
      <c r="A4740">
        <v>2040</v>
      </c>
      <c r="B4740" t="s">
        <v>21</v>
      </c>
      <c r="C4740">
        <v>3</v>
      </c>
      <c r="D4740">
        <v>6.73</v>
      </c>
      <c r="E4740">
        <f t="shared" si="195"/>
        <v>6.5</v>
      </c>
      <c r="F4740">
        <f>VLOOKUP(E4740,Aerogeneradores!$A$2:$E$47,2)</f>
        <v>430</v>
      </c>
      <c r="G4740">
        <f t="shared" si="196"/>
        <v>0.43</v>
      </c>
      <c r="H4740">
        <f t="shared" si="197"/>
        <v>0.43</v>
      </c>
      <c r="I4740">
        <f>H4740*$N$4</f>
        <v>6.88</v>
      </c>
    </row>
    <row r="4741" spans="1:9" x14ac:dyDescent="0.3">
      <c r="A4741">
        <v>2040</v>
      </c>
      <c r="B4741" t="s">
        <v>21</v>
      </c>
      <c r="C4741">
        <v>4</v>
      </c>
      <c r="D4741">
        <v>6.74</v>
      </c>
      <c r="E4741">
        <f t="shared" si="195"/>
        <v>6.5</v>
      </c>
      <c r="F4741">
        <f>VLOOKUP(E4741,Aerogeneradores!$A$2:$E$47,2)</f>
        <v>430</v>
      </c>
      <c r="G4741">
        <f t="shared" si="196"/>
        <v>0.43</v>
      </c>
      <c r="H4741">
        <f t="shared" si="197"/>
        <v>0.43</v>
      </c>
      <c r="I4741">
        <f>H4741*$N$4</f>
        <v>6.88</v>
      </c>
    </row>
    <row r="4742" spans="1:9" x14ac:dyDescent="0.3">
      <c r="A4742">
        <v>2040</v>
      </c>
      <c r="B4742" t="s">
        <v>21</v>
      </c>
      <c r="C4742">
        <v>5</v>
      </c>
      <c r="D4742">
        <v>6.62</v>
      </c>
      <c r="E4742">
        <f t="shared" si="195"/>
        <v>6.5</v>
      </c>
      <c r="F4742">
        <f>VLOOKUP(E4742,Aerogeneradores!$A$2:$E$47,2)</f>
        <v>430</v>
      </c>
      <c r="G4742">
        <f t="shared" si="196"/>
        <v>0.43</v>
      </c>
      <c r="H4742">
        <f t="shared" si="197"/>
        <v>0.43</v>
      </c>
      <c r="I4742">
        <f>H4742*$N$4</f>
        <v>6.88</v>
      </c>
    </row>
    <row r="4743" spans="1:9" x14ac:dyDescent="0.3">
      <c r="A4743">
        <v>2040</v>
      </c>
      <c r="B4743" t="s">
        <v>21</v>
      </c>
      <c r="C4743">
        <v>6</v>
      </c>
      <c r="D4743">
        <v>6.66</v>
      </c>
      <c r="E4743">
        <f t="shared" si="195"/>
        <v>6.5</v>
      </c>
      <c r="F4743">
        <f>VLOOKUP(E4743,Aerogeneradores!$A$2:$E$47,2)</f>
        <v>430</v>
      </c>
      <c r="G4743">
        <f t="shared" si="196"/>
        <v>0.43</v>
      </c>
      <c r="H4743">
        <f t="shared" si="197"/>
        <v>0.43</v>
      </c>
      <c r="I4743">
        <f>H4743*$N$4</f>
        <v>6.88</v>
      </c>
    </row>
    <row r="4744" spans="1:9" x14ac:dyDescent="0.3">
      <c r="A4744">
        <v>2040</v>
      </c>
      <c r="B4744" t="s">
        <v>21</v>
      </c>
      <c r="C4744">
        <v>7</v>
      </c>
      <c r="D4744">
        <v>6.59</v>
      </c>
      <c r="E4744">
        <f t="shared" si="195"/>
        <v>6.5</v>
      </c>
      <c r="F4744">
        <f>VLOOKUP(E4744,Aerogeneradores!$A$2:$E$47,2)</f>
        <v>430</v>
      </c>
      <c r="G4744">
        <f t="shared" si="196"/>
        <v>0.43</v>
      </c>
      <c r="H4744">
        <f t="shared" si="197"/>
        <v>0.43</v>
      </c>
      <c r="I4744">
        <f>H4744*$N$4</f>
        <v>6.88</v>
      </c>
    </row>
    <row r="4745" spans="1:9" x14ac:dyDescent="0.3">
      <c r="A4745">
        <v>2040</v>
      </c>
      <c r="B4745" t="s">
        <v>21</v>
      </c>
      <c r="C4745">
        <v>8</v>
      </c>
      <c r="D4745">
        <v>6.56</v>
      </c>
      <c r="E4745">
        <f t="shared" si="195"/>
        <v>6.5</v>
      </c>
      <c r="F4745">
        <f>VLOOKUP(E4745,Aerogeneradores!$A$2:$E$47,2)</f>
        <v>430</v>
      </c>
      <c r="G4745">
        <f t="shared" si="196"/>
        <v>0.43</v>
      </c>
      <c r="H4745">
        <f t="shared" si="197"/>
        <v>0.43</v>
      </c>
      <c r="I4745">
        <f>H4745*$N$4</f>
        <v>6.88</v>
      </c>
    </row>
    <row r="4746" spans="1:9" x14ac:dyDescent="0.3">
      <c r="A4746">
        <v>2040</v>
      </c>
      <c r="B4746" t="s">
        <v>21</v>
      </c>
      <c r="C4746">
        <v>9</v>
      </c>
      <c r="D4746">
        <v>6.5</v>
      </c>
      <c r="E4746">
        <f t="shared" si="195"/>
        <v>6.5</v>
      </c>
      <c r="F4746">
        <f>VLOOKUP(E4746,Aerogeneradores!$A$2:$E$47,2)</f>
        <v>430</v>
      </c>
      <c r="G4746">
        <f t="shared" si="196"/>
        <v>0.43</v>
      </c>
      <c r="H4746">
        <f t="shared" si="197"/>
        <v>0.43</v>
      </c>
      <c r="I4746">
        <f>H4746*$N$4</f>
        <v>6.88</v>
      </c>
    </row>
    <row r="4747" spans="1:9" x14ac:dyDescent="0.3">
      <c r="A4747">
        <v>2040</v>
      </c>
      <c r="B4747" t="s">
        <v>21</v>
      </c>
      <c r="C4747">
        <v>10</v>
      </c>
      <c r="D4747">
        <v>6.53</v>
      </c>
      <c r="E4747">
        <f t="shared" si="195"/>
        <v>6.5</v>
      </c>
      <c r="F4747">
        <f>VLOOKUP(E4747,Aerogeneradores!$A$2:$E$47,2)</f>
        <v>430</v>
      </c>
      <c r="G4747">
        <f t="shared" ref="G4747:G4810" si="198">F4747/1000</f>
        <v>0.43</v>
      </c>
      <c r="H4747">
        <f t="shared" ref="H4747:H4810" si="199">G4747*1</f>
        <v>0.43</v>
      </c>
      <c r="I4747">
        <f>H4747*$N$4</f>
        <v>6.88</v>
      </c>
    </row>
    <row r="4748" spans="1:9" x14ac:dyDescent="0.3">
      <c r="A4748">
        <v>2040</v>
      </c>
      <c r="B4748" t="s">
        <v>21</v>
      </c>
      <c r="C4748">
        <v>11</v>
      </c>
      <c r="D4748">
        <v>6.56</v>
      </c>
      <c r="E4748">
        <f t="shared" si="195"/>
        <v>6.5</v>
      </c>
      <c r="F4748">
        <f>VLOOKUP(E4748,Aerogeneradores!$A$2:$E$47,2)</f>
        <v>430</v>
      </c>
      <c r="G4748">
        <f t="shared" si="198"/>
        <v>0.43</v>
      </c>
      <c r="H4748">
        <f t="shared" si="199"/>
        <v>0.43</v>
      </c>
      <c r="I4748">
        <f>H4748*$N$4</f>
        <v>6.88</v>
      </c>
    </row>
    <row r="4749" spans="1:9" x14ac:dyDescent="0.3">
      <c r="A4749">
        <v>2040</v>
      </c>
      <c r="B4749" t="s">
        <v>21</v>
      </c>
      <c r="C4749">
        <v>12</v>
      </c>
      <c r="D4749">
        <v>6.56</v>
      </c>
      <c r="E4749">
        <f t="shared" si="195"/>
        <v>6.5</v>
      </c>
      <c r="F4749">
        <f>VLOOKUP(E4749,Aerogeneradores!$A$2:$E$47,2)</f>
        <v>430</v>
      </c>
      <c r="G4749">
        <f t="shared" si="198"/>
        <v>0.43</v>
      </c>
      <c r="H4749">
        <f t="shared" si="199"/>
        <v>0.43</v>
      </c>
      <c r="I4749">
        <f>H4749*$N$4</f>
        <v>6.88</v>
      </c>
    </row>
    <row r="4750" spans="1:9" x14ac:dyDescent="0.3">
      <c r="A4750">
        <v>2040</v>
      </c>
      <c r="B4750" t="s">
        <v>21</v>
      </c>
      <c r="C4750">
        <v>13</v>
      </c>
      <c r="D4750">
        <v>6.63</v>
      </c>
      <c r="E4750">
        <f t="shared" si="195"/>
        <v>6.5</v>
      </c>
      <c r="F4750">
        <f>VLOOKUP(E4750,Aerogeneradores!$A$2:$E$47,2)</f>
        <v>430</v>
      </c>
      <c r="G4750">
        <f t="shared" si="198"/>
        <v>0.43</v>
      </c>
      <c r="H4750">
        <f t="shared" si="199"/>
        <v>0.43</v>
      </c>
      <c r="I4750">
        <f>H4750*$N$4</f>
        <v>6.88</v>
      </c>
    </row>
    <row r="4751" spans="1:9" x14ac:dyDescent="0.3">
      <c r="A4751">
        <v>2040</v>
      </c>
      <c r="B4751" t="s">
        <v>21</v>
      </c>
      <c r="C4751">
        <v>14</v>
      </c>
      <c r="D4751">
        <v>6.57</v>
      </c>
      <c r="E4751">
        <f t="shared" si="195"/>
        <v>6.5</v>
      </c>
      <c r="F4751">
        <f>VLOOKUP(E4751,Aerogeneradores!$A$2:$E$47,2)</f>
        <v>430</v>
      </c>
      <c r="G4751">
        <f t="shared" si="198"/>
        <v>0.43</v>
      </c>
      <c r="H4751">
        <f t="shared" si="199"/>
        <v>0.43</v>
      </c>
      <c r="I4751">
        <f>H4751*$N$4</f>
        <v>6.88</v>
      </c>
    </row>
    <row r="4752" spans="1:9" x14ac:dyDescent="0.3">
      <c r="A4752">
        <v>2040</v>
      </c>
      <c r="B4752" t="s">
        <v>21</v>
      </c>
      <c r="C4752">
        <v>15</v>
      </c>
      <c r="D4752">
        <v>6.59</v>
      </c>
      <c r="E4752">
        <f t="shared" si="195"/>
        <v>6.5</v>
      </c>
      <c r="F4752">
        <f>VLOOKUP(E4752,Aerogeneradores!$A$2:$E$47,2)</f>
        <v>430</v>
      </c>
      <c r="G4752">
        <f t="shared" si="198"/>
        <v>0.43</v>
      </c>
      <c r="H4752">
        <f t="shared" si="199"/>
        <v>0.43</v>
      </c>
      <c r="I4752">
        <f>H4752*$N$4</f>
        <v>6.88</v>
      </c>
    </row>
    <row r="4753" spans="1:9" x14ac:dyDescent="0.3">
      <c r="A4753">
        <v>2040</v>
      </c>
      <c r="B4753" t="s">
        <v>21</v>
      </c>
      <c r="C4753">
        <v>16</v>
      </c>
      <c r="D4753">
        <v>6.63</v>
      </c>
      <c r="E4753">
        <f t="shared" si="195"/>
        <v>6.5</v>
      </c>
      <c r="F4753">
        <f>VLOOKUP(E4753,Aerogeneradores!$A$2:$E$47,2)</f>
        <v>430</v>
      </c>
      <c r="G4753">
        <f t="shared" si="198"/>
        <v>0.43</v>
      </c>
      <c r="H4753">
        <f t="shared" si="199"/>
        <v>0.43</v>
      </c>
      <c r="I4753">
        <f>H4753*$N$4</f>
        <v>6.88</v>
      </c>
    </row>
    <row r="4754" spans="1:9" x14ac:dyDescent="0.3">
      <c r="A4754">
        <v>2040</v>
      </c>
      <c r="B4754" t="s">
        <v>21</v>
      </c>
      <c r="C4754">
        <v>17</v>
      </c>
      <c r="D4754">
        <v>7.03</v>
      </c>
      <c r="E4754">
        <f t="shared" si="195"/>
        <v>7</v>
      </c>
      <c r="F4754">
        <f>VLOOKUP(E4754,Aerogeneradores!$A$2:$E$47,2)</f>
        <v>543</v>
      </c>
      <c r="G4754">
        <f t="shared" si="198"/>
        <v>0.54300000000000004</v>
      </c>
      <c r="H4754">
        <f t="shared" si="199"/>
        <v>0.54300000000000004</v>
      </c>
      <c r="I4754">
        <f>H4754*$N$4</f>
        <v>8.6880000000000006</v>
      </c>
    </row>
    <row r="4755" spans="1:9" x14ac:dyDescent="0.3">
      <c r="A4755">
        <v>2040</v>
      </c>
      <c r="B4755" t="s">
        <v>21</v>
      </c>
      <c r="C4755">
        <v>18</v>
      </c>
      <c r="D4755">
        <v>7.26</v>
      </c>
      <c r="E4755">
        <f t="shared" si="195"/>
        <v>7.5</v>
      </c>
      <c r="F4755">
        <f>VLOOKUP(E4755,Aerogeneradores!$A$2:$E$47,2)</f>
        <v>685</v>
      </c>
      <c r="G4755">
        <f t="shared" si="198"/>
        <v>0.68500000000000005</v>
      </c>
      <c r="H4755">
        <f t="shared" si="199"/>
        <v>0.68500000000000005</v>
      </c>
      <c r="I4755">
        <f>H4755*$N$4</f>
        <v>10.96</v>
      </c>
    </row>
    <row r="4756" spans="1:9" x14ac:dyDescent="0.3">
      <c r="A4756">
        <v>2040</v>
      </c>
      <c r="B4756" t="s">
        <v>21</v>
      </c>
      <c r="C4756">
        <v>19</v>
      </c>
      <c r="D4756">
        <v>7.23</v>
      </c>
      <c r="E4756">
        <f t="shared" si="195"/>
        <v>7</v>
      </c>
      <c r="F4756">
        <f>VLOOKUP(E4756,Aerogeneradores!$A$2:$E$47,2)</f>
        <v>543</v>
      </c>
      <c r="G4756">
        <f t="shared" si="198"/>
        <v>0.54300000000000004</v>
      </c>
      <c r="H4756">
        <f t="shared" si="199"/>
        <v>0.54300000000000004</v>
      </c>
      <c r="I4756">
        <f>H4756*$N$4</f>
        <v>8.6880000000000006</v>
      </c>
    </row>
    <row r="4757" spans="1:9" x14ac:dyDescent="0.3">
      <c r="A4757">
        <v>2040</v>
      </c>
      <c r="B4757" t="s">
        <v>21</v>
      </c>
      <c r="C4757">
        <v>20</v>
      </c>
      <c r="D4757">
        <v>7.18</v>
      </c>
      <c r="E4757">
        <f t="shared" si="195"/>
        <v>7</v>
      </c>
      <c r="F4757">
        <f>VLOOKUP(E4757,Aerogeneradores!$A$2:$E$47,2)</f>
        <v>543</v>
      </c>
      <c r="G4757">
        <f t="shared" si="198"/>
        <v>0.54300000000000004</v>
      </c>
      <c r="H4757">
        <f t="shared" si="199"/>
        <v>0.54300000000000004</v>
      </c>
      <c r="I4757">
        <f>H4757*$N$4</f>
        <v>8.6880000000000006</v>
      </c>
    </row>
    <row r="4758" spans="1:9" x14ac:dyDescent="0.3">
      <c r="A4758">
        <v>2040</v>
      </c>
      <c r="B4758" t="s">
        <v>21</v>
      </c>
      <c r="C4758">
        <v>21</v>
      </c>
      <c r="D4758">
        <v>6.98</v>
      </c>
      <c r="E4758">
        <f t="shared" si="195"/>
        <v>7</v>
      </c>
      <c r="F4758">
        <f>VLOOKUP(E4758,Aerogeneradores!$A$2:$E$47,2)</f>
        <v>543</v>
      </c>
      <c r="G4758">
        <f t="shared" si="198"/>
        <v>0.54300000000000004</v>
      </c>
      <c r="H4758">
        <f t="shared" si="199"/>
        <v>0.54300000000000004</v>
      </c>
      <c r="I4758">
        <f>H4758*$N$4</f>
        <v>8.6880000000000006</v>
      </c>
    </row>
    <row r="4759" spans="1:9" x14ac:dyDescent="0.3">
      <c r="A4759">
        <v>2040</v>
      </c>
      <c r="B4759" t="s">
        <v>21</v>
      </c>
      <c r="C4759">
        <v>22</v>
      </c>
      <c r="D4759">
        <v>6.97</v>
      </c>
      <c r="E4759">
        <f t="shared" si="195"/>
        <v>7</v>
      </c>
      <c r="F4759">
        <f>VLOOKUP(E4759,Aerogeneradores!$A$2:$E$47,2)</f>
        <v>543</v>
      </c>
      <c r="G4759">
        <f t="shared" si="198"/>
        <v>0.54300000000000004</v>
      </c>
      <c r="H4759">
        <f t="shared" si="199"/>
        <v>0.54300000000000004</v>
      </c>
      <c r="I4759">
        <f>H4759*$N$4</f>
        <v>8.6880000000000006</v>
      </c>
    </row>
    <row r="4760" spans="1:9" x14ac:dyDescent="0.3">
      <c r="A4760">
        <v>2040</v>
      </c>
      <c r="B4760" t="s">
        <v>21</v>
      </c>
      <c r="C4760">
        <v>23</v>
      </c>
      <c r="D4760">
        <v>6.9</v>
      </c>
      <c r="E4760">
        <f t="shared" si="195"/>
        <v>7</v>
      </c>
      <c r="F4760">
        <f>VLOOKUP(E4760,Aerogeneradores!$A$2:$E$47,2)</f>
        <v>543</v>
      </c>
      <c r="G4760">
        <f t="shared" si="198"/>
        <v>0.54300000000000004</v>
      </c>
      <c r="H4760">
        <f t="shared" si="199"/>
        <v>0.54300000000000004</v>
      </c>
      <c r="I4760">
        <f>H4760*$N$4</f>
        <v>8.6880000000000006</v>
      </c>
    </row>
    <row r="4761" spans="1:9" x14ac:dyDescent="0.3">
      <c r="A4761">
        <v>2040</v>
      </c>
      <c r="B4761" t="s">
        <v>21</v>
      </c>
      <c r="C4761">
        <v>24</v>
      </c>
      <c r="D4761">
        <v>6.88</v>
      </c>
      <c r="E4761">
        <f t="shared" si="195"/>
        <v>7</v>
      </c>
      <c r="F4761">
        <f>VLOOKUP(E4761,Aerogeneradores!$A$2:$E$47,2)</f>
        <v>543</v>
      </c>
      <c r="G4761">
        <f t="shared" si="198"/>
        <v>0.54300000000000004</v>
      </c>
      <c r="H4761">
        <f t="shared" si="199"/>
        <v>0.54300000000000004</v>
      </c>
      <c r="I4761">
        <f>H4761*$N$4</f>
        <v>8.6880000000000006</v>
      </c>
    </row>
    <row r="4762" spans="1:9" x14ac:dyDescent="0.3">
      <c r="A4762">
        <v>2040</v>
      </c>
      <c r="B4762" t="s">
        <v>22</v>
      </c>
      <c r="C4762">
        <v>1</v>
      </c>
      <c r="D4762">
        <v>6.84</v>
      </c>
      <c r="E4762">
        <f t="shared" si="195"/>
        <v>7</v>
      </c>
      <c r="F4762">
        <f>VLOOKUP(E4762,Aerogeneradores!$A$2:$E$47,2)</f>
        <v>543</v>
      </c>
      <c r="G4762">
        <f t="shared" si="198"/>
        <v>0.54300000000000004</v>
      </c>
      <c r="H4762">
        <f t="shared" si="199"/>
        <v>0.54300000000000004</v>
      </c>
      <c r="I4762">
        <f>H4762*$N$4</f>
        <v>8.6880000000000006</v>
      </c>
    </row>
    <row r="4763" spans="1:9" x14ac:dyDescent="0.3">
      <c r="A4763">
        <v>2040</v>
      </c>
      <c r="B4763" t="s">
        <v>22</v>
      </c>
      <c r="C4763">
        <v>2</v>
      </c>
      <c r="D4763">
        <v>6.86</v>
      </c>
      <c r="E4763">
        <f t="shared" si="195"/>
        <v>7</v>
      </c>
      <c r="F4763">
        <f>VLOOKUP(E4763,Aerogeneradores!$A$2:$E$47,2)</f>
        <v>543</v>
      </c>
      <c r="G4763">
        <f t="shared" si="198"/>
        <v>0.54300000000000004</v>
      </c>
      <c r="H4763">
        <f t="shared" si="199"/>
        <v>0.54300000000000004</v>
      </c>
      <c r="I4763">
        <f>H4763*$N$4</f>
        <v>8.6880000000000006</v>
      </c>
    </row>
    <row r="4764" spans="1:9" x14ac:dyDescent="0.3">
      <c r="A4764">
        <v>2040</v>
      </c>
      <c r="B4764" t="s">
        <v>22</v>
      </c>
      <c r="C4764">
        <v>3</v>
      </c>
      <c r="D4764">
        <v>6.79</v>
      </c>
      <c r="E4764">
        <f t="shared" si="195"/>
        <v>7</v>
      </c>
      <c r="F4764">
        <f>VLOOKUP(E4764,Aerogeneradores!$A$2:$E$47,2)</f>
        <v>543</v>
      </c>
      <c r="G4764">
        <f t="shared" si="198"/>
        <v>0.54300000000000004</v>
      </c>
      <c r="H4764">
        <f t="shared" si="199"/>
        <v>0.54300000000000004</v>
      </c>
      <c r="I4764">
        <f>H4764*$N$4</f>
        <v>8.6880000000000006</v>
      </c>
    </row>
    <row r="4765" spans="1:9" x14ac:dyDescent="0.3">
      <c r="A4765">
        <v>2040</v>
      </c>
      <c r="B4765" t="s">
        <v>22</v>
      </c>
      <c r="C4765">
        <v>4</v>
      </c>
      <c r="D4765">
        <v>6.81</v>
      </c>
      <c r="E4765">
        <f t="shared" si="195"/>
        <v>7</v>
      </c>
      <c r="F4765">
        <f>VLOOKUP(E4765,Aerogeneradores!$A$2:$E$47,2)</f>
        <v>543</v>
      </c>
      <c r="G4765">
        <f t="shared" si="198"/>
        <v>0.54300000000000004</v>
      </c>
      <c r="H4765">
        <f t="shared" si="199"/>
        <v>0.54300000000000004</v>
      </c>
      <c r="I4765">
        <f>H4765*$N$4</f>
        <v>8.6880000000000006</v>
      </c>
    </row>
    <row r="4766" spans="1:9" x14ac:dyDescent="0.3">
      <c r="A4766">
        <v>2040</v>
      </c>
      <c r="B4766" t="s">
        <v>22</v>
      </c>
      <c r="C4766">
        <v>5</v>
      </c>
      <c r="D4766">
        <v>6.71</v>
      </c>
      <c r="E4766">
        <f t="shared" si="195"/>
        <v>6.5</v>
      </c>
      <c r="F4766">
        <f>VLOOKUP(E4766,Aerogeneradores!$A$2:$E$47,2)</f>
        <v>430</v>
      </c>
      <c r="G4766">
        <f t="shared" si="198"/>
        <v>0.43</v>
      </c>
      <c r="H4766">
        <f t="shared" si="199"/>
        <v>0.43</v>
      </c>
      <c r="I4766">
        <f>H4766*$N$4</f>
        <v>6.88</v>
      </c>
    </row>
    <row r="4767" spans="1:9" x14ac:dyDescent="0.3">
      <c r="A4767">
        <v>2040</v>
      </c>
      <c r="B4767" t="s">
        <v>22</v>
      </c>
      <c r="C4767">
        <v>6</v>
      </c>
      <c r="D4767">
        <v>6.76</v>
      </c>
      <c r="E4767">
        <f t="shared" si="195"/>
        <v>7</v>
      </c>
      <c r="F4767">
        <f>VLOOKUP(E4767,Aerogeneradores!$A$2:$E$47,2)</f>
        <v>543</v>
      </c>
      <c r="G4767">
        <f t="shared" si="198"/>
        <v>0.54300000000000004</v>
      </c>
      <c r="H4767">
        <f t="shared" si="199"/>
        <v>0.54300000000000004</v>
      </c>
      <c r="I4767">
        <f>H4767*$N$4</f>
        <v>8.6880000000000006</v>
      </c>
    </row>
    <row r="4768" spans="1:9" x14ac:dyDescent="0.3">
      <c r="A4768">
        <v>2040</v>
      </c>
      <c r="B4768" t="s">
        <v>22</v>
      </c>
      <c r="C4768">
        <v>7</v>
      </c>
      <c r="D4768">
        <v>6.73</v>
      </c>
      <c r="E4768">
        <f t="shared" si="195"/>
        <v>6.5</v>
      </c>
      <c r="F4768">
        <f>VLOOKUP(E4768,Aerogeneradores!$A$2:$E$47,2)</f>
        <v>430</v>
      </c>
      <c r="G4768">
        <f t="shared" si="198"/>
        <v>0.43</v>
      </c>
      <c r="H4768">
        <f t="shared" si="199"/>
        <v>0.43</v>
      </c>
      <c r="I4768">
        <f>H4768*$N$4</f>
        <v>6.88</v>
      </c>
    </row>
    <row r="4769" spans="1:9" x14ac:dyDescent="0.3">
      <c r="A4769">
        <v>2040</v>
      </c>
      <c r="B4769" t="s">
        <v>22</v>
      </c>
      <c r="C4769">
        <v>8</v>
      </c>
      <c r="D4769">
        <v>6.7</v>
      </c>
      <c r="E4769">
        <f t="shared" si="195"/>
        <v>6.5</v>
      </c>
      <c r="F4769">
        <f>VLOOKUP(E4769,Aerogeneradores!$A$2:$E$47,2)</f>
        <v>430</v>
      </c>
      <c r="G4769">
        <f t="shared" si="198"/>
        <v>0.43</v>
      </c>
      <c r="H4769">
        <f t="shared" si="199"/>
        <v>0.43</v>
      </c>
      <c r="I4769">
        <f>H4769*$N$4</f>
        <v>6.88</v>
      </c>
    </row>
    <row r="4770" spans="1:9" x14ac:dyDescent="0.3">
      <c r="A4770">
        <v>2040</v>
      </c>
      <c r="B4770" t="s">
        <v>22</v>
      </c>
      <c r="C4770">
        <v>9</v>
      </c>
      <c r="D4770">
        <v>6.68</v>
      </c>
      <c r="E4770">
        <f t="shared" si="195"/>
        <v>6.5</v>
      </c>
      <c r="F4770">
        <f>VLOOKUP(E4770,Aerogeneradores!$A$2:$E$47,2)</f>
        <v>430</v>
      </c>
      <c r="G4770">
        <f t="shared" si="198"/>
        <v>0.43</v>
      </c>
      <c r="H4770">
        <f t="shared" si="199"/>
        <v>0.43</v>
      </c>
      <c r="I4770">
        <f>H4770*$N$4</f>
        <v>6.88</v>
      </c>
    </row>
    <row r="4771" spans="1:9" x14ac:dyDescent="0.3">
      <c r="A4771">
        <v>2040</v>
      </c>
      <c r="B4771" t="s">
        <v>22</v>
      </c>
      <c r="C4771">
        <v>10</v>
      </c>
      <c r="D4771">
        <v>6.66</v>
      </c>
      <c r="E4771">
        <f t="shared" si="195"/>
        <v>6.5</v>
      </c>
      <c r="F4771">
        <f>VLOOKUP(E4771,Aerogeneradores!$A$2:$E$47,2)</f>
        <v>430</v>
      </c>
      <c r="G4771">
        <f t="shared" si="198"/>
        <v>0.43</v>
      </c>
      <c r="H4771">
        <f t="shared" si="199"/>
        <v>0.43</v>
      </c>
      <c r="I4771">
        <f>H4771*$N$4</f>
        <v>6.88</v>
      </c>
    </row>
    <row r="4772" spans="1:9" x14ac:dyDescent="0.3">
      <c r="A4772">
        <v>2040</v>
      </c>
      <c r="B4772" t="s">
        <v>22</v>
      </c>
      <c r="C4772">
        <v>11</v>
      </c>
      <c r="D4772">
        <v>6.68</v>
      </c>
      <c r="E4772">
        <f t="shared" si="195"/>
        <v>6.5</v>
      </c>
      <c r="F4772">
        <f>VLOOKUP(E4772,Aerogeneradores!$A$2:$E$47,2)</f>
        <v>430</v>
      </c>
      <c r="G4772">
        <f t="shared" si="198"/>
        <v>0.43</v>
      </c>
      <c r="H4772">
        <f t="shared" si="199"/>
        <v>0.43</v>
      </c>
      <c r="I4772">
        <f>H4772*$N$4</f>
        <v>6.88</v>
      </c>
    </row>
    <row r="4773" spans="1:9" x14ac:dyDescent="0.3">
      <c r="A4773">
        <v>2040</v>
      </c>
      <c r="B4773" t="s">
        <v>22</v>
      </c>
      <c r="C4773">
        <v>12</v>
      </c>
      <c r="D4773">
        <v>6.64</v>
      </c>
      <c r="E4773">
        <f t="shared" si="195"/>
        <v>6.5</v>
      </c>
      <c r="F4773">
        <f>VLOOKUP(E4773,Aerogeneradores!$A$2:$E$47,2)</f>
        <v>430</v>
      </c>
      <c r="G4773">
        <f t="shared" si="198"/>
        <v>0.43</v>
      </c>
      <c r="H4773">
        <f t="shared" si="199"/>
        <v>0.43</v>
      </c>
      <c r="I4773">
        <f>H4773*$N$4</f>
        <v>6.88</v>
      </c>
    </row>
    <row r="4774" spans="1:9" x14ac:dyDescent="0.3">
      <c r="A4774">
        <v>2040</v>
      </c>
      <c r="B4774" t="s">
        <v>22</v>
      </c>
      <c r="C4774">
        <v>13</v>
      </c>
      <c r="D4774">
        <v>6.69</v>
      </c>
      <c r="E4774">
        <f t="shared" si="195"/>
        <v>6.5</v>
      </c>
      <c r="F4774">
        <f>VLOOKUP(E4774,Aerogeneradores!$A$2:$E$47,2)</f>
        <v>430</v>
      </c>
      <c r="G4774">
        <f t="shared" si="198"/>
        <v>0.43</v>
      </c>
      <c r="H4774">
        <f t="shared" si="199"/>
        <v>0.43</v>
      </c>
      <c r="I4774">
        <f>H4774*$N$4</f>
        <v>6.88</v>
      </c>
    </row>
    <row r="4775" spans="1:9" x14ac:dyDescent="0.3">
      <c r="A4775">
        <v>2040</v>
      </c>
      <c r="B4775" t="s">
        <v>22</v>
      </c>
      <c r="C4775">
        <v>14</v>
      </c>
      <c r="D4775">
        <v>6.55</v>
      </c>
      <c r="E4775">
        <f t="shared" si="195"/>
        <v>6.5</v>
      </c>
      <c r="F4775">
        <f>VLOOKUP(E4775,Aerogeneradores!$A$2:$E$47,2)</f>
        <v>430</v>
      </c>
      <c r="G4775">
        <f t="shared" si="198"/>
        <v>0.43</v>
      </c>
      <c r="H4775">
        <f t="shared" si="199"/>
        <v>0.43</v>
      </c>
      <c r="I4775">
        <f>H4775*$N$4</f>
        <v>6.88</v>
      </c>
    </row>
    <row r="4776" spans="1:9" x14ac:dyDescent="0.3">
      <c r="A4776">
        <v>2040</v>
      </c>
      <c r="B4776" t="s">
        <v>22</v>
      </c>
      <c r="C4776">
        <v>15</v>
      </c>
      <c r="D4776">
        <v>6.51</v>
      </c>
      <c r="E4776">
        <f t="shared" si="195"/>
        <v>6.5</v>
      </c>
      <c r="F4776">
        <f>VLOOKUP(E4776,Aerogeneradores!$A$2:$E$47,2)</f>
        <v>430</v>
      </c>
      <c r="G4776">
        <f t="shared" si="198"/>
        <v>0.43</v>
      </c>
      <c r="H4776">
        <f t="shared" si="199"/>
        <v>0.43</v>
      </c>
      <c r="I4776">
        <f>H4776*$N$4</f>
        <v>6.88</v>
      </c>
    </row>
    <row r="4777" spans="1:9" x14ac:dyDescent="0.3">
      <c r="A4777">
        <v>2040</v>
      </c>
      <c r="B4777" t="s">
        <v>22</v>
      </c>
      <c r="C4777">
        <v>16</v>
      </c>
      <c r="D4777">
        <v>6.48</v>
      </c>
      <c r="E4777">
        <f t="shared" si="195"/>
        <v>6.5</v>
      </c>
      <c r="F4777">
        <f>VLOOKUP(E4777,Aerogeneradores!$A$2:$E$47,2)</f>
        <v>430</v>
      </c>
      <c r="G4777">
        <f t="shared" si="198"/>
        <v>0.43</v>
      </c>
      <c r="H4777">
        <f t="shared" si="199"/>
        <v>0.43</v>
      </c>
      <c r="I4777">
        <f>H4777*$N$4</f>
        <v>6.88</v>
      </c>
    </row>
    <row r="4778" spans="1:9" x14ac:dyDescent="0.3">
      <c r="A4778">
        <v>2040</v>
      </c>
      <c r="B4778" t="s">
        <v>22</v>
      </c>
      <c r="C4778">
        <v>17</v>
      </c>
      <c r="D4778">
        <v>6.83</v>
      </c>
      <c r="E4778">
        <f t="shared" si="195"/>
        <v>7</v>
      </c>
      <c r="F4778">
        <f>VLOOKUP(E4778,Aerogeneradores!$A$2:$E$47,2)</f>
        <v>543</v>
      </c>
      <c r="G4778">
        <f t="shared" si="198"/>
        <v>0.54300000000000004</v>
      </c>
      <c r="H4778">
        <f t="shared" si="199"/>
        <v>0.54300000000000004</v>
      </c>
      <c r="I4778">
        <f>H4778*$N$4</f>
        <v>8.6880000000000006</v>
      </c>
    </row>
    <row r="4779" spans="1:9" x14ac:dyDescent="0.3">
      <c r="A4779">
        <v>2040</v>
      </c>
      <c r="B4779" t="s">
        <v>22</v>
      </c>
      <c r="C4779">
        <v>18</v>
      </c>
      <c r="D4779">
        <v>7.01</v>
      </c>
      <c r="E4779">
        <f t="shared" si="195"/>
        <v>7</v>
      </c>
      <c r="F4779">
        <f>VLOOKUP(E4779,Aerogeneradores!$A$2:$E$47,2)</f>
        <v>543</v>
      </c>
      <c r="G4779">
        <f t="shared" si="198"/>
        <v>0.54300000000000004</v>
      </c>
      <c r="H4779">
        <f t="shared" si="199"/>
        <v>0.54300000000000004</v>
      </c>
      <c r="I4779">
        <f>H4779*$N$4</f>
        <v>8.6880000000000006</v>
      </c>
    </row>
    <row r="4780" spans="1:9" x14ac:dyDescent="0.3">
      <c r="A4780">
        <v>2040</v>
      </c>
      <c r="B4780" t="s">
        <v>22</v>
      </c>
      <c r="C4780">
        <v>19</v>
      </c>
      <c r="D4780">
        <v>7.05</v>
      </c>
      <c r="E4780">
        <f t="shared" si="195"/>
        <v>7</v>
      </c>
      <c r="F4780">
        <f>VLOOKUP(E4780,Aerogeneradores!$A$2:$E$47,2)</f>
        <v>543</v>
      </c>
      <c r="G4780">
        <f t="shared" si="198"/>
        <v>0.54300000000000004</v>
      </c>
      <c r="H4780">
        <f t="shared" si="199"/>
        <v>0.54300000000000004</v>
      </c>
      <c r="I4780">
        <f>H4780*$N$4</f>
        <v>8.6880000000000006</v>
      </c>
    </row>
    <row r="4781" spans="1:9" x14ac:dyDescent="0.3">
      <c r="A4781">
        <v>2040</v>
      </c>
      <c r="B4781" t="s">
        <v>22</v>
      </c>
      <c r="C4781">
        <v>20</v>
      </c>
      <c r="D4781">
        <v>7.04</v>
      </c>
      <c r="E4781">
        <f t="shared" si="195"/>
        <v>7</v>
      </c>
      <c r="F4781">
        <f>VLOOKUP(E4781,Aerogeneradores!$A$2:$E$47,2)</f>
        <v>543</v>
      </c>
      <c r="G4781">
        <f t="shared" si="198"/>
        <v>0.54300000000000004</v>
      </c>
      <c r="H4781">
        <f t="shared" si="199"/>
        <v>0.54300000000000004</v>
      </c>
      <c r="I4781">
        <f>H4781*$N$4</f>
        <v>8.6880000000000006</v>
      </c>
    </row>
    <row r="4782" spans="1:9" x14ac:dyDescent="0.3">
      <c r="A4782">
        <v>2040</v>
      </c>
      <c r="B4782" t="s">
        <v>22</v>
      </c>
      <c r="C4782">
        <v>21</v>
      </c>
      <c r="D4782">
        <v>6.91</v>
      </c>
      <c r="E4782">
        <f t="shared" si="195"/>
        <v>7</v>
      </c>
      <c r="F4782">
        <f>VLOOKUP(E4782,Aerogeneradores!$A$2:$E$47,2)</f>
        <v>543</v>
      </c>
      <c r="G4782">
        <f t="shared" si="198"/>
        <v>0.54300000000000004</v>
      </c>
      <c r="H4782">
        <f t="shared" si="199"/>
        <v>0.54300000000000004</v>
      </c>
      <c r="I4782">
        <f>H4782*$N$4</f>
        <v>8.6880000000000006</v>
      </c>
    </row>
    <row r="4783" spans="1:9" x14ac:dyDescent="0.3">
      <c r="A4783">
        <v>2040</v>
      </c>
      <c r="B4783" t="s">
        <v>22</v>
      </c>
      <c r="C4783">
        <v>22</v>
      </c>
      <c r="D4783">
        <v>6.96</v>
      </c>
      <c r="E4783">
        <f t="shared" si="195"/>
        <v>7</v>
      </c>
      <c r="F4783">
        <f>VLOOKUP(E4783,Aerogeneradores!$A$2:$E$47,2)</f>
        <v>543</v>
      </c>
      <c r="G4783">
        <f t="shared" si="198"/>
        <v>0.54300000000000004</v>
      </c>
      <c r="H4783">
        <f t="shared" si="199"/>
        <v>0.54300000000000004</v>
      </c>
      <c r="I4783">
        <f>H4783*$N$4</f>
        <v>8.6880000000000006</v>
      </c>
    </row>
    <row r="4784" spans="1:9" x14ac:dyDescent="0.3">
      <c r="A4784">
        <v>2040</v>
      </c>
      <c r="B4784" t="s">
        <v>22</v>
      </c>
      <c r="C4784">
        <v>23</v>
      </c>
      <c r="D4784">
        <v>6.9</v>
      </c>
      <c r="E4784">
        <f t="shared" si="195"/>
        <v>7</v>
      </c>
      <c r="F4784">
        <f>VLOOKUP(E4784,Aerogeneradores!$A$2:$E$47,2)</f>
        <v>543</v>
      </c>
      <c r="G4784">
        <f t="shared" si="198"/>
        <v>0.54300000000000004</v>
      </c>
      <c r="H4784">
        <f t="shared" si="199"/>
        <v>0.54300000000000004</v>
      </c>
      <c r="I4784">
        <f>H4784*$N$4</f>
        <v>8.6880000000000006</v>
      </c>
    </row>
    <row r="4785" spans="1:9" x14ac:dyDescent="0.3">
      <c r="A4785">
        <v>2040</v>
      </c>
      <c r="B4785" t="s">
        <v>22</v>
      </c>
      <c r="C4785">
        <v>24</v>
      </c>
      <c r="D4785">
        <v>6.94</v>
      </c>
      <c r="E4785">
        <f t="shared" si="195"/>
        <v>7</v>
      </c>
      <c r="F4785">
        <f>VLOOKUP(E4785,Aerogeneradores!$A$2:$E$47,2)</f>
        <v>543</v>
      </c>
      <c r="G4785">
        <f t="shared" si="198"/>
        <v>0.54300000000000004</v>
      </c>
      <c r="H4785">
        <f t="shared" si="199"/>
        <v>0.54300000000000004</v>
      </c>
      <c r="I4785">
        <f>H4785*$N$4</f>
        <v>8.6880000000000006</v>
      </c>
    </row>
    <row r="4786" spans="1:9" x14ac:dyDescent="0.3">
      <c r="A4786">
        <v>2040</v>
      </c>
      <c r="B4786" t="s">
        <v>23</v>
      </c>
      <c r="C4786">
        <v>1</v>
      </c>
      <c r="D4786">
        <v>6.75</v>
      </c>
      <c r="E4786">
        <f t="shared" si="195"/>
        <v>7</v>
      </c>
      <c r="F4786">
        <f>VLOOKUP(E4786,Aerogeneradores!$A$2:$E$47,2)</f>
        <v>543</v>
      </c>
      <c r="G4786">
        <f t="shared" si="198"/>
        <v>0.54300000000000004</v>
      </c>
      <c r="H4786">
        <f t="shared" si="199"/>
        <v>0.54300000000000004</v>
      </c>
      <c r="I4786">
        <f>H4786*$N$4</f>
        <v>8.6880000000000006</v>
      </c>
    </row>
    <row r="4787" spans="1:9" x14ac:dyDescent="0.3">
      <c r="A4787">
        <v>2040</v>
      </c>
      <c r="B4787" t="s">
        <v>23</v>
      </c>
      <c r="C4787">
        <v>2</v>
      </c>
      <c r="D4787">
        <v>6.77</v>
      </c>
      <c r="E4787">
        <f t="shared" si="195"/>
        <v>7</v>
      </c>
      <c r="F4787">
        <f>VLOOKUP(E4787,Aerogeneradores!$A$2:$E$47,2)</f>
        <v>543</v>
      </c>
      <c r="G4787">
        <f t="shared" si="198"/>
        <v>0.54300000000000004</v>
      </c>
      <c r="H4787">
        <f t="shared" si="199"/>
        <v>0.54300000000000004</v>
      </c>
      <c r="I4787">
        <f>H4787*$N$4</f>
        <v>8.6880000000000006</v>
      </c>
    </row>
    <row r="4788" spans="1:9" x14ac:dyDescent="0.3">
      <c r="A4788">
        <v>2040</v>
      </c>
      <c r="B4788" t="s">
        <v>23</v>
      </c>
      <c r="C4788">
        <v>3</v>
      </c>
      <c r="D4788">
        <v>6.73</v>
      </c>
      <c r="E4788">
        <f t="shared" si="195"/>
        <v>6.5</v>
      </c>
      <c r="F4788">
        <f>VLOOKUP(E4788,Aerogeneradores!$A$2:$E$47,2)</f>
        <v>430</v>
      </c>
      <c r="G4788">
        <f t="shared" si="198"/>
        <v>0.43</v>
      </c>
      <c r="H4788">
        <f t="shared" si="199"/>
        <v>0.43</v>
      </c>
      <c r="I4788">
        <f>H4788*$N$4</f>
        <v>6.88</v>
      </c>
    </row>
    <row r="4789" spans="1:9" x14ac:dyDescent="0.3">
      <c r="A4789">
        <v>2040</v>
      </c>
      <c r="B4789" t="s">
        <v>23</v>
      </c>
      <c r="C4789">
        <v>4</v>
      </c>
      <c r="D4789">
        <v>6.78</v>
      </c>
      <c r="E4789">
        <f t="shared" si="195"/>
        <v>7</v>
      </c>
      <c r="F4789">
        <f>VLOOKUP(E4789,Aerogeneradores!$A$2:$E$47,2)</f>
        <v>543</v>
      </c>
      <c r="G4789">
        <f t="shared" si="198"/>
        <v>0.54300000000000004</v>
      </c>
      <c r="H4789">
        <f t="shared" si="199"/>
        <v>0.54300000000000004</v>
      </c>
      <c r="I4789">
        <f>H4789*$N$4</f>
        <v>8.6880000000000006</v>
      </c>
    </row>
    <row r="4790" spans="1:9" x14ac:dyDescent="0.3">
      <c r="A4790">
        <v>2040</v>
      </c>
      <c r="B4790" t="s">
        <v>23</v>
      </c>
      <c r="C4790">
        <v>5</v>
      </c>
      <c r="D4790">
        <v>6.74</v>
      </c>
      <c r="E4790">
        <f t="shared" si="195"/>
        <v>6.5</v>
      </c>
      <c r="F4790">
        <f>VLOOKUP(E4790,Aerogeneradores!$A$2:$E$47,2)</f>
        <v>430</v>
      </c>
      <c r="G4790">
        <f t="shared" si="198"/>
        <v>0.43</v>
      </c>
      <c r="H4790">
        <f t="shared" si="199"/>
        <v>0.43</v>
      </c>
      <c r="I4790">
        <f>H4790*$N$4</f>
        <v>6.88</v>
      </c>
    </row>
    <row r="4791" spans="1:9" x14ac:dyDescent="0.3">
      <c r="A4791">
        <v>2040</v>
      </c>
      <c r="B4791" t="s">
        <v>23</v>
      </c>
      <c r="C4791">
        <v>6</v>
      </c>
      <c r="D4791">
        <v>6.86</v>
      </c>
      <c r="E4791">
        <f t="shared" si="195"/>
        <v>7</v>
      </c>
      <c r="F4791">
        <f>VLOOKUP(E4791,Aerogeneradores!$A$2:$E$47,2)</f>
        <v>543</v>
      </c>
      <c r="G4791">
        <f t="shared" si="198"/>
        <v>0.54300000000000004</v>
      </c>
      <c r="H4791">
        <f t="shared" si="199"/>
        <v>0.54300000000000004</v>
      </c>
      <c r="I4791">
        <f>H4791*$N$4</f>
        <v>8.6880000000000006</v>
      </c>
    </row>
    <row r="4792" spans="1:9" x14ac:dyDescent="0.3">
      <c r="A4792">
        <v>2040</v>
      </c>
      <c r="B4792" t="s">
        <v>23</v>
      </c>
      <c r="C4792">
        <v>7</v>
      </c>
      <c r="D4792">
        <v>6.83</v>
      </c>
      <c r="E4792">
        <f t="shared" si="195"/>
        <v>7</v>
      </c>
      <c r="F4792">
        <f>VLOOKUP(E4792,Aerogeneradores!$A$2:$E$47,2)</f>
        <v>543</v>
      </c>
      <c r="G4792">
        <f t="shared" si="198"/>
        <v>0.54300000000000004</v>
      </c>
      <c r="H4792">
        <f t="shared" si="199"/>
        <v>0.54300000000000004</v>
      </c>
      <c r="I4792">
        <f>H4792*$N$4</f>
        <v>8.6880000000000006</v>
      </c>
    </row>
    <row r="4793" spans="1:9" x14ac:dyDescent="0.3">
      <c r="A4793">
        <v>2040</v>
      </c>
      <c r="B4793" t="s">
        <v>23</v>
      </c>
      <c r="C4793">
        <v>8</v>
      </c>
      <c r="D4793">
        <v>6.73</v>
      </c>
      <c r="E4793">
        <f t="shared" si="195"/>
        <v>6.5</v>
      </c>
      <c r="F4793">
        <f>VLOOKUP(E4793,Aerogeneradores!$A$2:$E$47,2)</f>
        <v>430</v>
      </c>
      <c r="G4793">
        <f t="shared" si="198"/>
        <v>0.43</v>
      </c>
      <c r="H4793">
        <f t="shared" si="199"/>
        <v>0.43</v>
      </c>
      <c r="I4793">
        <f>H4793*$N$4</f>
        <v>6.88</v>
      </c>
    </row>
    <row r="4794" spans="1:9" x14ac:dyDescent="0.3">
      <c r="A4794">
        <v>2040</v>
      </c>
      <c r="B4794" t="s">
        <v>23</v>
      </c>
      <c r="C4794">
        <v>9</v>
      </c>
      <c r="D4794">
        <v>6.73</v>
      </c>
      <c r="E4794">
        <f t="shared" si="195"/>
        <v>6.5</v>
      </c>
      <c r="F4794">
        <f>VLOOKUP(E4794,Aerogeneradores!$A$2:$E$47,2)</f>
        <v>430</v>
      </c>
      <c r="G4794">
        <f t="shared" si="198"/>
        <v>0.43</v>
      </c>
      <c r="H4794">
        <f t="shared" si="199"/>
        <v>0.43</v>
      </c>
      <c r="I4794">
        <f>H4794*$N$4</f>
        <v>6.88</v>
      </c>
    </row>
    <row r="4795" spans="1:9" x14ac:dyDescent="0.3">
      <c r="A4795">
        <v>2040</v>
      </c>
      <c r="B4795" t="s">
        <v>23</v>
      </c>
      <c r="C4795">
        <v>10</v>
      </c>
      <c r="D4795">
        <v>6.69</v>
      </c>
      <c r="E4795">
        <f t="shared" si="195"/>
        <v>6.5</v>
      </c>
      <c r="F4795">
        <f>VLOOKUP(E4795,Aerogeneradores!$A$2:$E$47,2)</f>
        <v>430</v>
      </c>
      <c r="G4795">
        <f t="shared" si="198"/>
        <v>0.43</v>
      </c>
      <c r="H4795">
        <f t="shared" si="199"/>
        <v>0.43</v>
      </c>
      <c r="I4795">
        <f>H4795*$N$4</f>
        <v>6.88</v>
      </c>
    </row>
    <row r="4796" spans="1:9" x14ac:dyDescent="0.3">
      <c r="A4796">
        <v>2040</v>
      </c>
      <c r="B4796" t="s">
        <v>23</v>
      </c>
      <c r="C4796">
        <v>11</v>
      </c>
      <c r="D4796">
        <v>6.64</v>
      </c>
      <c r="E4796">
        <f t="shared" si="195"/>
        <v>6.5</v>
      </c>
      <c r="F4796">
        <f>VLOOKUP(E4796,Aerogeneradores!$A$2:$E$47,2)</f>
        <v>430</v>
      </c>
      <c r="G4796">
        <f t="shared" si="198"/>
        <v>0.43</v>
      </c>
      <c r="H4796">
        <f t="shared" si="199"/>
        <v>0.43</v>
      </c>
      <c r="I4796">
        <f>H4796*$N$4</f>
        <v>6.88</v>
      </c>
    </row>
    <row r="4797" spans="1:9" x14ac:dyDescent="0.3">
      <c r="A4797">
        <v>2040</v>
      </c>
      <c r="B4797" t="s">
        <v>23</v>
      </c>
      <c r="C4797">
        <v>12</v>
      </c>
      <c r="D4797">
        <v>6.59</v>
      </c>
      <c r="E4797">
        <f t="shared" si="195"/>
        <v>6.5</v>
      </c>
      <c r="F4797">
        <f>VLOOKUP(E4797,Aerogeneradores!$A$2:$E$47,2)</f>
        <v>430</v>
      </c>
      <c r="G4797">
        <f t="shared" si="198"/>
        <v>0.43</v>
      </c>
      <c r="H4797">
        <f t="shared" si="199"/>
        <v>0.43</v>
      </c>
      <c r="I4797">
        <f>H4797*$N$4</f>
        <v>6.88</v>
      </c>
    </row>
    <row r="4798" spans="1:9" x14ac:dyDescent="0.3">
      <c r="A4798">
        <v>2040</v>
      </c>
      <c r="B4798" t="s">
        <v>23</v>
      </c>
      <c r="C4798">
        <v>13</v>
      </c>
      <c r="D4798">
        <v>6.64</v>
      </c>
      <c r="E4798">
        <f t="shared" si="195"/>
        <v>6.5</v>
      </c>
      <c r="F4798">
        <f>VLOOKUP(E4798,Aerogeneradores!$A$2:$E$47,2)</f>
        <v>430</v>
      </c>
      <c r="G4798">
        <f t="shared" si="198"/>
        <v>0.43</v>
      </c>
      <c r="H4798">
        <f t="shared" si="199"/>
        <v>0.43</v>
      </c>
      <c r="I4798">
        <f>H4798*$N$4</f>
        <v>6.88</v>
      </c>
    </row>
    <row r="4799" spans="1:9" x14ac:dyDescent="0.3">
      <c r="A4799">
        <v>2040</v>
      </c>
      <c r="B4799" t="s">
        <v>23</v>
      </c>
      <c r="C4799">
        <v>14</v>
      </c>
      <c r="D4799">
        <v>6.49</v>
      </c>
      <c r="E4799">
        <f t="shared" si="195"/>
        <v>6.5</v>
      </c>
      <c r="F4799">
        <f>VLOOKUP(E4799,Aerogeneradores!$A$2:$E$47,2)</f>
        <v>430</v>
      </c>
      <c r="G4799">
        <f t="shared" si="198"/>
        <v>0.43</v>
      </c>
      <c r="H4799">
        <f t="shared" si="199"/>
        <v>0.43</v>
      </c>
      <c r="I4799">
        <f>H4799*$N$4</f>
        <v>6.88</v>
      </c>
    </row>
    <row r="4800" spans="1:9" x14ac:dyDescent="0.3">
      <c r="A4800">
        <v>2040</v>
      </c>
      <c r="B4800" t="s">
        <v>23</v>
      </c>
      <c r="C4800">
        <v>15</v>
      </c>
      <c r="D4800">
        <v>6.44</v>
      </c>
      <c r="E4800">
        <f t="shared" si="195"/>
        <v>6.5</v>
      </c>
      <c r="F4800">
        <f>VLOOKUP(E4800,Aerogeneradores!$A$2:$E$47,2)</f>
        <v>430</v>
      </c>
      <c r="G4800">
        <f t="shared" si="198"/>
        <v>0.43</v>
      </c>
      <c r="H4800">
        <f t="shared" si="199"/>
        <v>0.43</v>
      </c>
      <c r="I4800">
        <f>H4800*$N$4</f>
        <v>6.88</v>
      </c>
    </row>
    <row r="4801" spans="1:9" x14ac:dyDescent="0.3">
      <c r="A4801">
        <v>2040</v>
      </c>
      <c r="B4801" t="s">
        <v>23</v>
      </c>
      <c r="C4801">
        <v>16</v>
      </c>
      <c r="D4801">
        <v>6.4</v>
      </c>
      <c r="E4801">
        <f t="shared" si="195"/>
        <v>6.5</v>
      </c>
      <c r="F4801">
        <f>VLOOKUP(E4801,Aerogeneradores!$A$2:$E$47,2)</f>
        <v>430</v>
      </c>
      <c r="G4801">
        <f t="shared" si="198"/>
        <v>0.43</v>
      </c>
      <c r="H4801">
        <f t="shared" si="199"/>
        <v>0.43</v>
      </c>
      <c r="I4801">
        <f>H4801*$N$4</f>
        <v>6.88</v>
      </c>
    </row>
    <row r="4802" spans="1:9" x14ac:dyDescent="0.3">
      <c r="A4802">
        <v>2040</v>
      </c>
      <c r="B4802" t="s">
        <v>23</v>
      </c>
      <c r="C4802">
        <v>17</v>
      </c>
      <c r="D4802">
        <v>6.47</v>
      </c>
      <c r="E4802">
        <f t="shared" si="195"/>
        <v>6.5</v>
      </c>
      <c r="F4802">
        <f>VLOOKUP(E4802,Aerogeneradores!$A$2:$E$47,2)</f>
        <v>430</v>
      </c>
      <c r="G4802">
        <f t="shared" si="198"/>
        <v>0.43</v>
      </c>
      <c r="H4802">
        <f t="shared" si="199"/>
        <v>0.43</v>
      </c>
      <c r="I4802">
        <f>H4802*$N$4</f>
        <v>6.88</v>
      </c>
    </row>
    <row r="4803" spans="1:9" x14ac:dyDescent="0.3">
      <c r="A4803">
        <v>2040</v>
      </c>
      <c r="B4803" t="s">
        <v>23</v>
      </c>
      <c r="C4803">
        <v>18</v>
      </c>
      <c r="D4803">
        <v>6.83</v>
      </c>
      <c r="E4803">
        <f t="shared" si="195"/>
        <v>7</v>
      </c>
      <c r="F4803">
        <f>VLOOKUP(E4803,Aerogeneradores!$A$2:$E$47,2)</f>
        <v>543</v>
      </c>
      <c r="G4803">
        <f t="shared" si="198"/>
        <v>0.54300000000000004</v>
      </c>
      <c r="H4803">
        <f t="shared" si="199"/>
        <v>0.54300000000000004</v>
      </c>
      <c r="I4803">
        <f>H4803*$N$4</f>
        <v>8.6880000000000006</v>
      </c>
    </row>
    <row r="4804" spans="1:9" x14ac:dyDescent="0.3">
      <c r="A4804">
        <v>2040</v>
      </c>
      <c r="B4804" t="s">
        <v>23</v>
      </c>
      <c r="C4804">
        <v>19</v>
      </c>
      <c r="D4804">
        <v>7.02</v>
      </c>
      <c r="E4804">
        <f t="shared" si="195"/>
        <v>7</v>
      </c>
      <c r="F4804">
        <f>VLOOKUP(E4804,Aerogeneradores!$A$2:$E$47,2)</f>
        <v>543</v>
      </c>
      <c r="G4804">
        <f t="shared" si="198"/>
        <v>0.54300000000000004</v>
      </c>
      <c r="H4804">
        <f t="shared" si="199"/>
        <v>0.54300000000000004</v>
      </c>
      <c r="I4804">
        <f>H4804*$N$4</f>
        <v>8.6880000000000006</v>
      </c>
    </row>
    <row r="4805" spans="1:9" x14ac:dyDescent="0.3">
      <c r="A4805">
        <v>2040</v>
      </c>
      <c r="B4805" t="s">
        <v>23</v>
      </c>
      <c r="C4805">
        <v>20</v>
      </c>
      <c r="D4805">
        <v>7</v>
      </c>
      <c r="E4805">
        <f t="shared" si="195"/>
        <v>7</v>
      </c>
      <c r="F4805">
        <f>VLOOKUP(E4805,Aerogeneradores!$A$2:$E$47,2)</f>
        <v>543</v>
      </c>
      <c r="G4805">
        <f t="shared" si="198"/>
        <v>0.54300000000000004</v>
      </c>
      <c r="H4805">
        <f t="shared" si="199"/>
        <v>0.54300000000000004</v>
      </c>
      <c r="I4805">
        <f>H4805*$N$4</f>
        <v>8.6880000000000006</v>
      </c>
    </row>
    <row r="4806" spans="1:9" x14ac:dyDescent="0.3">
      <c r="A4806">
        <v>2040</v>
      </c>
      <c r="B4806" t="s">
        <v>23</v>
      </c>
      <c r="C4806">
        <v>21</v>
      </c>
      <c r="D4806">
        <v>6.86</v>
      </c>
      <c r="E4806">
        <f t="shared" si="195"/>
        <v>7</v>
      </c>
      <c r="F4806">
        <f>VLOOKUP(E4806,Aerogeneradores!$A$2:$E$47,2)</f>
        <v>543</v>
      </c>
      <c r="G4806">
        <f t="shared" si="198"/>
        <v>0.54300000000000004</v>
      </c>
      <c r="H4806">
        <f t="shared" si="199"/>
        <v>0.54300000000000004</v>
      </c>
      <c r="I4806">
        <f>H4806*$N$4</f>
        <v>8.6880000000000006</v>
      </c>
    </row>
    <row r="4807" spans="1:9" x14ac:dyDescent="0.3">
      <c r="A4807">
        <v>2040</v>
      </c>
      <c r="B4807" t="s">
        <v>23</v>
      </c>
      <c r="C4807">
        <v>22</v>
      </c>
      <c r="D4807">
        <v>6.88</v>
      </c>
      <c r="E4807">
        <f t="shared" si="195"/>
        <v>7</v>
      </c>
      <c r="F4807">
        <f>VLOOKUP(E4807,Aerogeneradores!$A$2:$E$47,2)</f>
        <v>543</v>
      </c>
      <c r="G4807">
        <f t="shared" si="198"/>
        <v>0.54300000000000004</v>
      </c>
      <c r="H4807">
        <f t="shared" si="199"/>
        <v>0.54300000000000004</v>
      </c>
      <c r="I4807">
        <f>H4807*$N$4</f>
        <v>8.6880000000000006</v>
      </c>
    </row>
    <row r="4808" spans="1:9" x14ac:dyDescent="0.3">
      <c r="A4808">
        <v>2040</v>
      </c>
      <c r="B4808" t="s">
        <v>23</v>
      </c>
      <c r="C4808">
        <v>23</v>
      </c>
      <c r="D4808">
        <v>6.85</v>
      </c>
      <c r="E4808">
        <f t="shared" si="195"/>
        <v>7</v>
      </c>
      <c r="F4808">
        <f>VLOOKUP(E4808,Aerogeneradores!$A$2:$E$47,2)</f>
        <v>543</v>
      </c>
      <c r="G4808">
        <f t="shared" si="198"/>
        <v>0.54300000000000004</v>
      </c>
      <c r="H4808">
        <f t="shared" si="199"/>
        <v>0.54300000000000004</v>
      </c>
      <c r="I4808">
        <f>H4808*$N$4</f>
        <v>8.6880000000000006</v>
      </c>
    </row>
    <row r="4809" spans="1:9" x14ac:dyDescent="0.3">
      <c r="A4809">
        <v>2040</v>
      </c>
      <c r="B4809" t="s">
        <v>23</v>
      </c>
      <c r="C4809">
        <v>24</v>
      </c>
      <c r="D4809">
        <v>6.85</v>
      </c>
      <c r="E4809">
        <f t="shared" si="195"/>
        <v>7</v>
      </c>
      <c r="F4809">
        <f>VLOOKUP(E4809,Aerogeneradores!$A$2:$E$47,2)</f>
        <v>543</v>
      </c>
      <c r="G4809">
        <f t="shared" si="198"/>
        <v>0.54300000000000004</v>
      </c>
      <c r="H4809">
        <f t="shared" si="199"/>
        <v>0.54300000000000004</v>
      </c>
      <c r="I4809">
        <f>H4809*$N$4</f>
        <v>8.6880000000000006</v>
      </c>
    </row>
    <row r="4810" spans="1:9" x14ac:dyDescent="0.3">
      <c r="A4810">
        <v>2040</v>
      </c>
      <c r="B4810" t="s">
        <v>24</v>
      </c>
      <c r="C4810">
        <v>1</v>
      </c>
      <c r="D4810">
        <v>7.3</v>
      </c>
      <c r="E4810">
        <f t="shared" si="195"/>
        <v>7.5</v>
      </c>
      <c r="F4810">
        <f>VLOOKUP(E4810,Aerogeneradores!$A$2:$E$47,2)</f>
        <v>685</v>
      </c>
      <c r="G4810">
        <f t="shared" si="198"/>
        <v>0.68500000000000005</v>
      </c>
      <c r="H4810">
        <f t="shared" si="199"/>
        <v>0.68500000000000005</v>
      </c>
      <c r="I4810">
        <f>H4810*$N$4</f>
        <v>10.96</v>
      </c>
    </row>
    <row r="4811" spans="1:9" x14ac:dyDescent="0.3">
      <c r="A4811">
        <v>2040</v>
      </c>
      <c r="B4811" t="s">
        <v>24</v>
      </c>
      <c r="C4811">
        <v>2</v>
      </c>
      <c r="D4811">
        <v>7.29</v>
      </c>
      <c r="E4811">
        <f t="shared" si="195"/>
        <v>7.5</v>
      </c>
      <c r="F4811">
        <f>VLOOKUP(E4811,Aerogeneradores!$A$2:$E$47,2)</f>
        <v>685</v>
      </c>
      <c r="G4811">
        <f t="shared" ref="G4811:G4874" si="200">F4811/1000</f>
        <v>0.68500000000000005</v>
      </c>
      <c r="H4811">
        <f t="shared" ref="H4811:H4874" si="201">G4811*1</f>
        <v>0.68500000000000005</v>
      </c>
      <c r="I4811">
        <f>H4811*$N$4</f>
        <v>10.96</v>
      </c>
    </row>
    <row r="4812" spans="1:9" x14ac:dyDescent="0.3">
      <c r="A4812">
        <v>2040</v>
      </c>
      <c r="B4812" t="s">
        <v>24</v>
      </c>
      <c r="C4812">
        <v>3</v>
      </c>
      <c r="D4812">
        <v>7.16</v>
      </c>
      <c r="E4812">
        <f t="shared" si="195"/>
        <v>7</v>
      </c>
      <c r="F4812">
        <f>VLOOKUP(E4812,Aerogeneradores!$A$2:$E$47,2)</f>
        <v>543</v>
      </c>
      <c r="G4812">
        <f t="shared" si="200"/>
        <v>0.54300000000000004</v>
      </c>
      <c r="H4812">
        <f t="shared" si="201"/>
        <v>0.54300000000000004</v>
      </c>
      <c r="I4812">
        <f>H4812*$N$4</f>
        <v>8.6880000000000006</v>
      </c>
    </row>
    <row r="4813" spans="1:9" x14ac:dyDescent="0.3">
      <c r="A4813">
        <v>2040</v>
      </c>
      <c r="B4813" t="s">
        <v>24</v>
      </c>
      <c r="C4813">
        <v>4</v>
      </c>
      <c r="D4813">
        <v>7.05</v>
      </c>
      <c r="E4813">
        <f t="shared" si="195"/>
        <v>7</v>
      </c>
      <c r="F4813">
        <f>VLOOKUP(E4813,Aerogeneradores!$A$2:$E$47,2)</f>
        <v>543</v>
      </c>
      <c r="G4813">
        <f t="shared" si="200"/>
        <v>0.54300000000000004</v>
      </c>
      <c r="H4813">
        <f t="shared" si="201"/>
        <v>0.54300000000000004</v>
      </c>
      <c r="I4813">
        <f>H4813*$N$4</f>
        <v>8.6880000000000006</v>
      </c>
    </row>
    <row r="4814" spans="1:9" x14ac:dyDescent="0.3">
      <c r="A4814">
        <v>2040</v>
      </c>
      <c r="B4814" t="s">
        <v>24</v>
      </c>
      <c r="C4814">
        <v>5</v>
      </c>
      <c r="D4814">
        <v>6.85</v>
      </c>
      <c r="E4814">
        <f t="shared" si="195"/>
        <v>7</v>
      </c>
      <c r="F4814">
        <f>VLOOKUP(E4814,Aerogeneradores!$A$2:$E$47,2)</f>
        <v>543</v>
      </c>
      <c r="G4814">
        <f t="shared" si="200"/>
        <v>0.54300000000000004</v>
      </c>
      <c r="H4814">
        <f t="shared" si="201"/>
        <v>0.54300000000000004</v>
      </c>
      <c r="I4814">
        <f>H4814*$N$4</f>
        <v>8.6880000000000006</v>
      </c>
    </row>
    <row r="4815" spans="1:9" x14ac:dyDescent="0.3">
      <c r="A4815">
        <v>2040</v>
      </c>
      <c r="B4815" t="s">
        <v>24</v>
      </c>
      <c r="C4815">
        <v>6</v>
      </c>
      <c r="D4815">
        <v>6.71</v>
      </c>
      <c r="E4815">
        <f t="shared" si="195"/>
        <v>6.5</v>
      </c>
      <c r="F4815">
        <f>VLOOKUP(E4815,Aerogeneradores!$A$2:$E$47,2)</f>
        <v>430</v>
      </c>
      <c r="G4815">
        <f t="shared" si="200"/>
        <v>0.43</v>
      </c>
      <c r="H4815">
        <f t="shared" si="201"/>
        <v>0.43</v>
      </c>
      <c r="I4815">
        <f>H4815*$N$4</f>
        <v>6.88</v>
      </c>
    </row>
    <row r="4816" spans="1:9" x14ac:dyDescent="0.3">
      <c r="A4816">
        <v>2040</v>
      </c>
      <c r="B4816" t="s">
        <v>24</v>
      </c>
      <c r="C4816">
        <v>7</v>
      </c>
      <c r="D4816">
        <v>6.63</v>
      </c>
      <c r="E4816">
        <f t="shared" si="195"/>
        <v>6.5</v>
      </c>
      <c r="F4816">
        <f>VLOOKUP(E4816,Aerogeneradores!$A$2:$E$47,2)</f>
        <v>430</v>
      </c>
      <c r="G4816">
        <f t="shared" si="200"/>
        <v>0.43</v>
      </c>
      <c r="H4816">
        <f t="shared" si="201"/>
        <v>0.43</v>
      </c>
      <c r="I4816">
        <f>H4816*$N$4</f>
        <v>6.88</v>
      </c>
    </row>
    <row r="4817" spans="1:9" x14ac:dyDescent="0.3">
      <c r="A4817">
        <v>2040</v>
      </c>
      <c r="B4817" t="s">
        <v>24</v>
      </c>
      <c r="C4817">
        <v>8</v>
      </c>
      <c r="D4817">
        <v>6.56</v>
      </c>
      <c r="E4817">
        <f t="shared" si="195"/>
        <v>6.5</v>
      </c>
      <c r="F4817">
        <f>VLOOKUP(E4817,Aerogeneradores!$A$2:$E$47,2)</f>
        <v>430</v>
      </c>
      <c r="G4817">
        <f t="shared" si="200"/>
        <v>0.43</v>
      </c>
      <c r="H4817">
        <f t="shared" si="201"/>
        <v>0.43</v>
      </c>
      <c r="I4817">
        <f>H4817*$N$4</f>
        <v>6.88</v>
      </c>
    </row>
    <row r="4818" spans="1:9" x14ac:dyDescent="0.3">
      <c r="A4818">
        <v>2040</v>
      </c>
      <c r="B4818" t="s">
        <v>24</v>
      </c>
      <c r="C4818">
        <v>9</v>
      </c>
      <c r="D4818">
        <v>6.56</v>
      </c>
      <c r="E4818">
        <f t="shared" si="195"/>
        <v>6.5</v>
      </c>
      <c r="F4818">
        <f>VLOOKUP(E4818,Aerogeneradores!$A$2:$E$47,2)</f>
        <v>430</v>
      </c>
      <c r="G4818">
        <f t="shared" si="200"/>
        <v>0.43</v>
      </c>
      <c r="H4818">
        <f t="shared" si="201"/>
        <v>0.43</v>
      </c>
      <c r="I4818">
        <f>H4818*$N$4</f>
        <v>6.88</v>
      </c>
    </row>
    <row r="4819" spans="1:9" x14ac:dyDescent="0.3">
      <c r="A4819">
        <v>2040</v>
      </c>
      <c r="B4819" t="s">
        <v>24</v>
      </c>
      <c r="C4819">
        <v>10</v>
      </c>
      <c r="D4819">
        <v>6.67</v>
      </c>
      <c r="E4819">
        <f t="shared" si="195"/>
        <v>6.5</v>
      </c>
      <c r="F4819">
        <f>VLOOKUP(E4819,Aerogeneradores!$A$2:$E$47,2)</f>
        <v>430</v>
      </c>
      <c r="G4819">
        <f t="shared" si="200"/>
        <v>0.43</v>
      </c>
      <c r="H4819">
        <f t="shared" si="201"/>
        <v>0.43</v>
      </c>
      <c r="I4819">
        <f>H4819*$N$4</f>
        <v>6.88</v>
      </c>
    </row>
    <row r="4820" spans="1:9" x14ac:dyDescent="0.3">
      <c r="A4820">
        <v>2040</v>
      </c>
      <c r="B4820" t="s">
        <v>24</v>
      </c>
      <c r="C4820">
        <v>11</v>
      </c>
      <c r="D4820">
        <v>6.63</v>
      </c>
      <c r="E4820">
        <f t="shared" si="195"/>
        <v>6.5</v>
      </c>
      <c r="F4820">
        <f>VLOOKUP(E4820,Aerogeneradores!$A$2:$E$47,2)</f>
        <v>430</v>
      </c>
      <c r="G4820">
        <f t="shared" si="200"/>
        <v>0.43</v>
      </c>
      <c r="H4820">
        <f t="shared" si="201"/>
        <v>0.43</v>
      </c>
      <c r="I4820">
        <f>H4820*$N$4</f>
        <v>6.88</v>
      </c>
    </row>
    <row r="4821" spans="1:9" x14ac:dyDescent="0.3">
      <c r="A4821">
        <v>2040</v>
      </c>
      <c r="B4821" t="s">
        <v>24</v>
      </c>
      <c r="C4821">
        <v>12</v>
      </c>
      <c r="D4821">
        <v>6.62</v>
      </c>
      <c r="E4821">
        <f t="shared" si="195"/>
        <v>6.5</v>
      </c>
      <c r="F4821">
        <f>VLOOKUP(E4821,Aerogeneradores!$A$2:$E$47,2)</f>
        <v>430</v>
      </c>
      <c r="G4821">
        <f t="shared" si="200"/>
        <v>0.43</v>
      </c>
      <c r="H4821">
        <f t="shared" si="201"/>
        <v>0.43</v>
      </c>
      <c r="I4821">
        <f>H4821*$N$4</f>
        <v>6.88</v>
      </c>
    </row>
    <row r="4822" spans="1:9" x14ac:dyDescent="0.3">
      <c r="A4822">
        <v>2040</v>
      </c>
      <c r="B4822" t="s">
        <v>24</v>
      </c>
      <c r="C4822">
        <v>13</v>
      </c>
      <c r="D4822">
        <v>6.56</v>
      </c>
      <c r="E4822">
        <f t="shared" si="195"/>
        <v>6.5</v>
      </c>
      <c r="F4822">
        <f>VLOOKUP(E4822,Aerogeneradores!$A$2:$E$47,2)</f>
        <v>430</v>
      </c>
      <c r="G4822">
        <f t="shared" si="200"/>
        <v>0.43</v>
      </c>
      <c r="H4822">
        <f t="shared" si="201"/>
        <v>0.43</v>
      </c>
      <c r="I4822">
        <f>H4822*$N$4</f>
        <v>6.88</v>
      </c>
    </row>
    <row r="4823" spans="1:9" x14ac:dyDescent="0.3">
      <c r="A4823">
        <v>2040</v>
      </c>
      <c r="B4823" t="s">
        <v>24</v>
      </c>
      <c r="C4823">
        <v>14</v>
      </c>
      <c r="D4823">
        <v>6.53</v>
      </c>
      <c r="E4823">
        <f t="shared" si="195"/>
        <v>6.5</v>
      </c>
      <c r="F4823">
        <f>VLOOKUP(E4823,Aerogeneradores!$A$2:$E$47,2)</f>
        <v>430</v>
      </c>
      <c r="G4823">
        <f t="shared" si="200"/>
        <v>0.43</v>
      </c>
      <c r="H4823">
        <f t="shared" si="201"/>
        <v>0.43</v>
      </c>
      <c r="I4823">
        <f>H4823*$N$4</f>
        <v>6.88</v>
      </c>
    </row>
    <row r="4824" spans="1:9" x14ac:dyDescent="0.3">
      <c r="A4824">
        <v>2040</v>
      </c>
      <c r="B4824" t="s">
        <v>24</v>
      </c>
      <c r="C4824">
        <v>15</v>
      </c>
      <c r="D4824">
        <v>6.52</v>
      </c>
      <c r="E4824">
        <f t="shared" si="195"/>
        <v>6.5</v>
      </c>
      <c r="F4824">
        <f>VLOOKUP(E4824,Aerogeneradores!$A$2:$E$47,2)</f>
        <v>430</v>
      </c>
      <c r="G4824">
        <f t="shared" si="200"/>
        <v>0.43</v>
      </c>
      <c r="H4824">
        <f t="shared" si="201"/>
        <v>0.43</v>
      </c>
      <c r="I4824">
        <f>H4824*$N$4</f>
        <v>6.88</v>
      </c>
    </row>
    <row r="4825" spans="1:9" x14ac:dyDescent="0.3">
      <c r="A4825">
        <v>2040</v>
      </c>
      <c r="B4825" t="s">
        <v>24</v>
      </c>
      <c r="C4825">
        <v>16</v>
      </c>
      <c r="D4825">
        <v>6.49</v>
      </c>
      <c r="E4825">
        <f t="shared" si="195"/>
        <v>6.5</v>
      </c>
      <c r="F4825">
        <f>VLOOKUP(E4825,Aerogeneradores!$A$2:$E$47,2)</f>
        <v>430</v>
      </c>
      <c r="G4825">
        <f t="shared" si="200"/>
        <v>0.43</v>
      </c>
      <c r="H4825">
        <f t="shared" si="201"/>
        <v>0.43</v>
      </c>
      <c r="I4825">
        <f>H4825*$N$4</f>
        <v>6.88</v>
      </c>
    </row>
    <row r="4826" spans="1:9" x14ac:dyDescent="0.3">
      <c r="A4826">
        <v>2040</v>
      </c>
      <c r="B4826" t="s">
        <v>24</v>
      </c>
      <c r="C4826">
        <v>17</v>
      </c>
      <c r="D4826">
        <v>6.55</v>
      </c>
      <c r="E4826">
        <f t="shared" si="195"/>
        <v>6.5</v>
      </c>
      <c r="F4826">
        <f>VLOOKUP(E4826,Aerogeneradores!$A$2:$E$47,2)</f>
        <v>430</v>
      </c>
      <c r="G4826">
        <f t="shared" si="200"/>
        <v>0.43</v>
      </c>
      <c r="H4826">
        <f t="shared" si="201"/>
        <v>0.43</v>
      </c>
      <c r="I4826">
        <f>H4826*$N$4</f>
        <v>6.88</v>
      </c>
    </row>
    <row r="4827" spans="1:9" x14ac:dyDescent="0.3">
      <c r="A4827">
        <v>2040</v>
      </c>
      <c r="B4827" t="s">
        <v>24</v>
      </c>
      <c r="C4827">
        <v>18</v>
      </c>
      <c r="D4827">
        <v>6.77</v>
      </c>
      <c r="E4827">
        <f t="shared" si="195"/>
        <v>7</v>
      </c>
      <c r="F4827">
        <f>VLOOKUP(E4827,Aerogeneradores!$A$2:$E$47,2)</f>
        <v>543</v>
      </c>
      <c r="G4827">
        <f t="shared" si="200"/>
        <v>0.54300000000000004</v>
      </c>
      <c r="H4827">
        <f t="shared" si="201"/>
        <v>0.54300000000000004</v>
      </c>
      <c r="I4827">
        <f>H4827*$N$4</f>
        <v>8.6880000000000006</v>
      </c>
    </row>
    <row r="4828" spans="1:9" x14ac:dyDescent="0.3">
      <c r="A4828">
        <v>2040</v>
      </c>
      <c r="B4828" t="s">
        <v>24</v>
      </c>
      <c r="C4828">
        <v>19</v>
      </c>
      <c r="D4828">
        <v>7.12</v>
      </c>
      <c r="E4828">
        <f t="shared" si="195"/>
        <v>7</v>
      </c>
      <c r="F4828">
        <f>VLOOKUP(E4828,Aerogeneradores!$A$2:$E$47,2)</f>
        <v>543</v>
      </c>
      <c r="G4828">
        <f t="shared" si="200"/>
        <v>0.54300000000000004</v>
      </c>
      <c r="H4828">
        <f t="shared" si="201"/>
        <v>0.54300000000000004</v>
      </c>
      <c r="I4828">
        <f>H4828*$N$4</f>
        <v>8.6880000000000006</v>
      </c>
    </row>
    <row r="4829" spans="1:9" x14ac:dyDescent="0.3">
      <c r="A4829">
        <v>2040</v>
      </c>
      <c r="B4829" t="s">
        <v>24</v>
      </c>
      <c r="C4829">
        <v>20</v>
      </c>
      <c r="D4829">
        <v>7.19</v>
      </c>
      <c r="E4829">
        <f t="shared" si="195"/>
        <v>7</v>
      </c>
      <c r="F4829">
        <f>VLOOKUP(E4829,Aerogeneradores!$A$2:$E$47,2)</f>
        <v>543</v>
      </c>
      <c r="G4829">
        <f t="shared" si="200"/>
        <v>0.54300000000000004</v>
      </c>
      <c r="H4829">
        <f t="shared" si="201"/>
        <v>0.54300000000000004</v>
      </c>
      <c r="I4829">
        <f>H4829*$N$4</f>
        <v>8.6880000000000006</v>
      </c>
    </row>
    <row r="4830" spans="1:9" x14ac:dyDescent="0.3">
      <c r="A4830">
        <v>2040</v>
      </c>
      <c r="B4830" t="s">
        <v>24</v>
      </c>
      <c r="C4830">
        <v>21</v>
      </c>
      <c r="D4830">
        <v>7.25</v>
      </c>
      <c r="E4830">
        <f t="shared" si="195"/>
        <v>7.5</v>
      </c>
      <c r="F4830">
        <f>VLOOKUP(E4830,Aerogeneradores!$A$2:$E$47,2)</f>
        <v>685</v>
      </c>
      <c r="G4830">
        <f t="shared" si="200"/>
        <v>0.68500000000000005</v>
      </c>
      <c r="H4830">
        <f t="shared" si="201"/>
        <v>0.68500000000000005</v>
      </c>
      <c r="I4830">
        <f>H4830*$N$4</f>
        <v>10.96</v>
      </c>
    </row>
    <row r="4831" spans="1:9" x14ac:dyDescent="0.3">
      <c r="A4831">
        <v>2040</v>
      </c>
      <c r="B4831" t="s">
        <v>24</v>
      </c>
      <c r="C4831">
        <v>22</v>
      </c>
      <c r="D4831">
        <v>7.26</v>
      </c>
      <c r="E4831">
        <f t="shared" si="195"/>
        <v>7.5</v>
      </c>
      <c r="F4831">
        <f>VLOOKUP(E4831,Aerogeneradores!$A$2:$E$47,2)</f>
        <v>685</v>
      </c>
      <c r="G4831">
        <f t="shared" si="200"/>
        <v>0.68500000000000005</v>
      </c>
      <c r="H4831">
        <f t="shared" si="201"/>
        <v>0.68500000000000005</v>
      </c>
      <c r="I4831">
        <f>H4831*$N$4</f>
        <v>10.96</v>
      </c>
    </row>
    <row r="4832" spans="1:9" x14ac:dyDescent="0.3">
      <c r="A4832">
        <v>2040</v>
      </c>
      <c r="B4832" t="s">
        <v>24</v>
      </c>
      <c r="C4832">
        <v>23</v>
      </c>
      <c r="D4832">
        <v>7.21</v>
      </c>
      <c r="E4832">
        <f t="shared" si="195"/>
        <v>7</v>
      </c>
      <c r="F4832">
        <f>VLOOKUP(E4832,Aerogeneradores!$A$2:$E$47,2)</f>
        <v>543</v>
      </c>
      <c r="G4832">
        <f t="shared" si="200"/>
        <v>0.54300000000000004</v>
      </c>
      <c r="H4832">
        <f t="shared" si="201"/>
        <v>0.54300000000000004</v>
      </c>
      <c r="I4832">
        <f>H4832*$N$4</f>
        <v>8.6880000000000006</v>
      </c>
    </row>
    <row r="4833" spans="1:9" x14ac:dyDescent="0.3">
      <c r="A4833">
        <v>2040</v>
      </c>
      <c r="B4833" t="s">
        <v>24</v>
      </c>
      <c r="C4833">
        <v>24</v>
      </c>
      <c r="D4833">
        <v>7.33</v>
      </c>
      <c r="E4833">
        <f t="shared" si="195"/>
        <v>7.5</v>
      </c>
      <c r="F4833">
        <f>VLOOKUP(E4833,Aerogeneradores!$A$2:$E$47,2)</f>
        <v>685</v>
      </c>
      <c r="G4833">
        <f t="shared" si="200"/>
        <v>0.68500000000000005</v>
      </c>
      <c r="H4833">
        <f t="shared" si="201"/>
        <v>0.68500000000000005</v>
      </c>
      <c r="I4833">
        <f>H4833*$N$4</f>
        <v>10.96</v>
      </c>
    </row>
    <row r="4834" spans="1:9" x14ac:dyDescent="0.3">
      <c r="A4834">
        <v>2040</v>
      </c>
      <c r="B4834" t="s">
        <v>25</v>
      </c>
      <c r="C4834">
        <v>1</v>
      </c>
      <c r="D4834">
        <v>7.32</v>
      </c>
      <c r="E4834">
        <f t="shared" si="195"/>
        <v>7.5</v>
      </c>
      <c r="F4834">
        <f>VLOOKUP(E4834,Aerogeneradores!$A$2:$E$47,2)</f>
        <v>685</v>
      </c>
      <c r="G4834">
        <f t="shared" si="200"/>
        <v>0.68500000000000005</v>
      </c>
      <c r="H4834">
        <f t="shared" si="201"/>
        <v>0.68500000000000005</v>
      </c>
      <c r="I4834">
        <f>H4834*$N$4</f>
        <v>10.96</v>
      </c>
    </row>
    <row r="4835" spans="1:9" x14ac:dyDescent="0.3">
      <c r="A4835">
        <v>2040</v>
      </c>
      <c r="B4835" t="s">
        <v>25</v>
      </c>
      <c r="C4835">
        <v>2</v>
      </c>
      <c r="D4835">
        <v>7.2</v>
      </c>
      <c r="E4835">
        <f t="shared" si="195"/>
        <v>7</v>
      </c>
      <c r="F4835">
        <f>VLOOKUP(E4835,Aerogeneradores!$A$2:$E$47,2)</f>
        <v>543</v>
      </c>
      <c r="G4835">
        <f t="shared" si="200"/>
        <v>0.54300000000000004</v>
      </c>
      <c r="H4835">
        <f t="shared" si="201"/>
        <v>0.54300000000000004</v>
      </c>
      <c r="I4835">
        <f>H4835*$N$4</f>
        <v>8.6880000000000006</v>
      </c>
    </row>
    <row r="4836" spans="1:9" x14ac:dyDescent="0.3">
      <c r="A4836">
        <v>2040</v>
      </c>
      <c r="B4836" t="s">
        <v>25</v>
      </c>
      <c r="C4836">
        <v>3</v>
      </c>
      <c r="D4836">
        <v>7.08</v>
      </c>
      <c r="E4836">
        <f t="shared" si="195"/>
        <v>7</v>
      </c>
      <c r="F4836">
        <f>VLOOKUP(E4836,Aerogeneradores!$A$2:$E$47,2)</f>
        <v>543</v>
      </c>
      <c r="G4836">
        <f t="shared" si="200"/>
        <v>0.54300000000000004</v>
      </c>
      <c r="H4836">
        <f t="shared" si="201"/>
        <v>0.54300000000000004</v>
      </c>
      <c r="I4836">
        <f>H4836*$N$4</f>
        <v>8.6880000000000006</v>
      </c>
    </row>
    <row r="4837" spans="1:9" x14ac:dyDescent="0.3">
      <c r="A4837">
        <v>2040</v>
      </c>
      <c r="B4837" t="s">
        <v>25</v>
      </c>
      <c r="C4837">
        <v>4</v>
      </c>
      <c r="D4837">
        <v>6.96</v>
      </c>
      <c r="E4837">
        <f t="shared" si="195"/>
        <v>7</v>
      </c>
      <c r="F4837">
        <f>VLOOKUP(E4837,Aerogeneradores!$A$2:$E$47,2)</f>
        <v>543</v>
      </c>
      <c r="G4837">
        <f t="shared" si="200"/>
        <v>0.54300000000000004</v>
      </c>
      <c r="H4837">
        <f t="shared" si="201"/>
        <v>0.54300000000000004</v>
      </c>
      <c r="I4837">
        <f>H4837*$N$4</f>
        <v>8.6880000000000006</v>
      </c>
    </row>
    <row r="4838" spans="1:9" x14ac:dyDescent="0.3">
      <c r="A4838">
        <v>2040</v>
      </c>
      <c r="B4838" t="s">
        <v>25</v>
      </c>
      <c r="C4838">
        <v>5</v>
      </c>
      <c r="D4838">
        <v>6.79</v>
      </c>
      <c r="E4838">
        <f t="shared" si="195"/>
        <v>7</v>
      </c>
      <c r="F4838">
        <f>VLOOKUP(E4838,Aerogeneradores!$A$2:$E$47,2)</f>
        <v>543</v>
      </c>
      <c r="G4838">
        <f t="shared" si="200"/>
        <v>0.54300000000000004</v>
      </c>
      <c r="H4838">
        <f t="shared" si="201"/>
        <v>0.54300000000000004</v>
      </c>
      <c r="I4838">
        <f>H4838*$N$4</f>
        <v>8.6880000000000006</v>
      </c>
    </row>
    <row r="4839" spans="1:9" x14ac:dyDescent="0.3">
      <c r="A4839">
        <v>2040</v>
      </c>
      <c r="B4839" t="s">
        <v>25</v>
      </c>
      <c r="C4839">
        <v>6</v>
      </c>
      <c r="D4839">
        <v>6.68</v>
      </c>
      <c r="E4839">
        <f t="shared" si="195"/>
        <v>6.5</v>
      </c>
      <c r="F4839">
        <f>VLOOKUP(E4839,Aerogeneradores!$A$2:$E$47,2)</f>
        <v>430</v>
      </c>
      <c r="G4839">
        <f t="shared" si="200"/>
        <v>0.43</v>
      </c>
      <c r="H4839">
        <f t="shared" si="201"/>
        <v>0.43</v>
      </c>
      <c r="I4839">
        <f>H4839*$N$4</f>
        <v>6.88</v>
      </c>
    </row>
    <row r="4840" spans="1:9" x14ac:dyDescent="0.3">
      <c r="A4840">
        <v>2040</v>
      </c>
      <c r="B4840" t="s">
        <v>25</v>
      </c>
      <c r="C4840">
        <v>7</v>
      </c>
      <c r="D4840">
        <v>6.63</v>
      </c>
      <c r="E4840">
        <f t="shared" si="195"/>
        <v>6.5</v>
      </c>
      <c r="F4840">
        <f>VLOOKUP(E4840,Aerogeneradores!$A$2:$E$47,2)</f>
        <v>430</v>
      </c>
      <c r="G4840">
        <f t="shared" si="200"/>
        <v>0.43</v>
      </c>
      <c r="H4840">
        <f t="shared" si="201"/>
        <v>0.43</v>
      </c>
      <c r="I4840">
        <f>H4840*$N$4</f>
        <v>6.88</v>
      </c>
    </row>
    <row r="4841" spans="1:9" x14ac:dyDescent="0.3">
      <c r="A4841">
        <v>2040</v>
      </c>
      <c r="B4841" t="s">
        <v>25</v>
      </c>
      <c r="C4841">
        <v>8</v>
      </c>
      <c r="D4841">
        <v>6.63</v>
      </c>
      <c r="E4841">
        <f t="shared" si="195"/>
        <v>6.5</v>
      </c>
      <c r="F4841">
        <f>VLOOKUP(E4841,Aerogeneradores!$A$2:$E$47,2)</f>
        <v>430</v>
      </c>
      <c r="G4841">
        <f t="shared" si="200"/>
        <v>0.43</v>
      </c>
      <c r="H4841">
        <f t="shared" si="201"/>
        <v>0.43</v>
      </c>
      <c r="I4841">
        <f>H4841*$N$4</f>
        <v>6.88</v>
      </c>
    </row>
    <row r="4842" spans="1:9" x14ac:dyDescent="0.3">
      <c r="A4842">
        <v>2040</v>
      </c>
      <c r="B4842" t="s">
        <v>25</v>
      </c>
      <c r="C4842">
        <v>9</v>
      </c>
      <c r="D4842">
        <v>6.59</v>
      </c>
      <c r="E4842">
        <f t="shared" si="195"/>
        <v>6.5</v>
      </c>
      <c r="F4842">
        <f>VLOOKUP(E4842,Aerogeneradores!$A$2:$E$47,2)</f>
        <v>430</v>
      </c>
      <c r="G4842">
        <f t="shared" si="200"/>
        <v>0.43</v>
      </c>
      <c r="H4842">
        <f t="shared" si="201"/>
        <v>0.43</v>
      </c>
      <c r="I4842">
        <f>H4842*$N$4</f>
        <v>6.88</v>
      </c>
    </row>
    <row r="4843" spans="1:9" x14ac:dyDescent="0.3">
      <c r="A4843">
        <v>2040</v>
      </c>
      <c r="B4843" t="s">
        <v>25</v>
      </c>
      <c r="C4843">
        <v>10</v>
      </c>
      <c r="D4843">
        <v>6.61</v>
      </c>
      <c r="E4843">
        <f t="shared" si="195"/>
        <v>6.5</v>
      </c>
      <c r="F4843">
        <f>VLOOKUP(E4843,Aerogeneradores!$A$2:$E$47,2)</f>
        <v>430</v>
      </c>
      <c r="G4843">
        <f t="shared" si="200"/>
        <v>0.43</v>
      </c>
      <c r="H4843">
        <f t="shared" si="201"/>
        <v>0.43</v>
      </c>
      <c r="I4843">
        <f>H4843*$N$4</f>
        <v>6.88</v>
      </c>
    </row>
    <row r="4844" spans="1:9" x14ac:dyDescent="0.3">
      <c r="A4844">
        <v>2040</v>
      </c>
      <c r="B4844" t="s">
        <v>25</v>
      </c>
      <c r="C4844">
        <v>11</v>
      </c>
      <c r="D4844">
        <v>6.49</v>
      </c>
      <c r="E4844">
        <f t="shared" si="195"/>
        <v>6.5</v>
      </c>
      <c r="F4844">
        <f>VLOOKUP(E4844,Aerogeneradores!$A$2:$E$47,2)</f>
        <v>430</v>
      </c>
      <c r="G4844">
        <f t="shared" si="200"/>
        <v>0.43</v>
      </c>
      <c r="H4844">
        <f t="shared" si="201"/>
        <v>0.43</v>
      </c>
      <c r="I4844">
        <f>H4844*$N$4</f>
        <v>6.88</v>
      </c>
    </row>
    <row r="4845" spans="1:9" x14ac:dyDescent="0.3">
      <c r="A4845">
        <v>2040</v>
      </c>
      <c r="B4845" t="s">
        <v>25</v>
      </c>
      <c r="C4845">
        <v>12</v>
      </c>
      <c r="D4845">
        <v>6.39</v>
      </c>
      <c r="E4845">
        <f t="shared" si="195"/>
        <v>6.5</v>
      </c>
      <c r="F4845">
        <f>VLOOKUP(E4845,Aerogeneradores!$A$2:$E$47,2)</f>
        <v>430</v>
      </c>
      <c r="G4845">
        <f t="shared" si="200"/>
        <v>0.43</v>
      </c>
      <c r="H4845">
        <f t="shared" si="201"/>
        <v>0.43</v>
      </c>
      <c r="I4845">
        <f>H4845*$N$4</f>
        <v>6.88</v>
      </c>
    </row>
    <row r="4846" spans="1:9" x14ac:dyDescent="0.3">
      <c r="A4846">
        <v>2040</v>
      </c>
      <c r="B4846" t="s">
        <v>25</v>
      </c>
      <c r="C4846">
        <v>13</v>
      </c>
      <c r="D4846">
        <v>6.34</v>
      </c>
      <c r="E4846">
        <f t="shared" si="195"/>
        <v>6.5</v>
      </c>
      <c r="F4846">
        <f>VLOOKUP(E4846,Aerogeneradores!$A$2:$E$47,2)</f>
        <v>430</v>
      </c>
      <c r="G4846">
        <f t="shared" si="200"/>
        <v>0.43</v>
      </c>
      <c r="H4846">
        <f t="shared" si="201"/>
        <v>0.43</v>
      </c>
      <c r="I4846">
        <f>H4846*$N$4</f>
        <v>6.88</v>
      </c>
    </row>
    <row r="4847" spans="1:9" x14ac:dyDescent="0.3">
      <c r="A4847">
        <v>2040</v>
      </c>
      <c r="B4847" t="s">
        <v>25</v>
      </c>
      <c r="C4847">
        <v>14</v>
      </c>
      <c r="D4847">
        <v>6.34</v>
      </c>
      <c r="E4847">
        <f t="shared" si="195"/>
        <v>6.5</v>
      </c>
      <c r="F4847">
        <f>VLOOKUP(E4847,Aerogeneradores!$A$2:$E$47,2)</f>
        <v>430</v>
      </c>
      <c r="G4847">
        <f t="shared" si="200"/>
        <v>0.43</v>
      </c>
      <c r="H4847">
        <f t="shared" si="201"/>
        <v>0.43</v>
      </c>
      <c r="I4847">
        <f>H4847*$N$4</f>
        <v>6.88</v>
      </c>
    </row>
    <row r="4848" spans="1:9" x14ac:dyDescent="0.3">
      <c r="A4848">
        <v>2040</v>
      </c>
      <c r="B4848" t="s">
        <v>25</v>
      </c>
      <c r="C4848">
        <v>15</v>
      </c>
      <c r="D4848">
        <v>6.41</v>
      </c>
      <c r="E4848">
        <f t="shared" si="195"/>
        <v>6.5</v>
      </c>
      <c r="F4848">
        <f>VLOOKUP(E4848,Aerogeneradores!$A$2:$E$47,2)</f>
        <v>430</v>
      </c>
      <c r="G4848">
        <f t="shared" si="200"/>
        <v>0.43</v>
      </c>
      <c r="H4848">
        <f t="shared" si="201"/>
        <v>0.43</v>
      </c>
      <c r="I4848">
        <f>H4848*$N$4</f>
        <v>6.88</v>
      </c>
    </row>
    <row r="4849" spans="1:9" x14ac:dyDescent="0.3">
      <c r="A4849">
        <v>2040</v>
      </c>
      <c r="B4849" t="s">
        <v>25</v>
      </c>
      <c r="C4849">
        <v>16</v>
      </c>
      <c r="D4849">
        <v>6.57</v>
      </c>
      <c r="E4849">
        <f t="shared" si="195"/>
        <v>6.5</v>
      </c>
      <c r="F4849">
        <f>VLOOKUP(E4849,Aerogeneradores!$A$2:$E$47,2)</f>
        <v>430</v>
      </c>
      <c r="G4849">
        <f t="shared" si="200"/>
        <v>0.43</v>
      </c>
      <c r="H4849">
        <f t="shared" si="201"/>
        <v>0.43</v>
      </c>
      <c r="I4849">
        <f>H4849*$N$4</f>
        <v>6.88</v>
      </c>
    </row>
    <row r="4850" spans="1:9" x14ac:dyDescent="0.3">
      <c r="A4850">
        <v>2040</v>
      </c>
      <c r="B4850" t="s">
        <v>25</v>
      </c>
      <c r="C4850">
        <v>17</v>
      </c>
      <c r="D4850">
        <v>6.6</v>
      </c>
      <c r="E4850">
        <f t="shared" si="195"/>
        <v>6.5</v>
      </c>
      <c r="F4850">
        <f>VLOOKUP(E4850,Aerogeneradores!$A$2:$E$47,2)</f>
        <v>430</v>
      </c>
      <c r="G4850">
        <f t="shared" si="200"/>
        <v>0.43</v>
      </c>
      <c r="H4850">
        <f t="shared" si="201"/>
        <v>0.43</v>
      </c>
      <c r="I4850">
        <f>H4850*$N$4</f>
        <v>6.88</v>
      </c>
    </row>
    <row r="4851" spans="1:9" x14ac:dyDescent="0.3">
      <c r="A4851">
        <v>2040</v>
      </c>
      <c r="B4851" t="s">
        <v>25</v>
      </c>
      <c r="C4851">
        <v>18</v>
      </c>
      <c r="D4851">
        <v>6.71</v>
      </c>
      <c r="E4851">
        <f t="shared" si="195"/>
        <v>6.5</v>
      </c>
      <c r="F4851">
        <f>VLOOKUP(E4851,Aerogeneradores!$A$2:$E$47,2)</f>
        <v>430</v>
      </c>
      <c r="G4851">
        <f t="shared" si="200"/>
        <v>0.43</v>
      </c>
      <c r="H4851">
        <f t="shared" si="201"/>
        <v>0.43</v>
      </c>
      <c r="I4851">
        <f>H4851*$N$4</f>
        <v>6.88</v>
      </c>
    </row>
    <row r="4852" spans="1:9" x14ac:dyDescent="0.3">
      <c r="A4852">
        <v>2040</v>
      </c>
      <c r="B4852" t="s">
        <v>25</v>
      </c>
      <c r="C4852">
        <v>19</v>
      </c>
      <c r="D4852">
        <v>7.04</v>
      </c>
      <c r="E4852">
        <f t="shared" si="195"/>
        <v>7</v>
      </c>
      <c r="F4852">
        <f>VLOOKUP(E4852,Aerogeneradores!$A$2:$E$47,2)</f>
        <v>543</v>
      </c>
      <c r="G4852">
        <f t="shared" si="200"/>
        <v>0.54300000000000004</v>
      </c>
      <c r="H4852">
        <f t="shared" si="201"/>
        <v>0.54300000000000004</v>
      </c>
      <c r="I4852">
        <f>H4852*$N$4</f>
        <v>8.6880000000000006</v>
      </c>
    </row>
    <row r="4853" spans="1:9" x14ac:dyDescent="0.3">
      <c r="A4853">
        <v>2040</v>
      </c>
      <c r="B4853" t="s">
        <v>25</v>
      </c>
      <c r="C4853">
        <v>20</v>
      </c>
      <c r="D4853">
        <v>7.31</v>
      </c>
      <c r="E4853">
        <f t="shared" si="195"/>
        <v>7.5</v>
      </c>
      <c r="F4853">
        <f>VLOOKUP(E4853,Aerogeneradores!$A$2:$E$47,2)</f>
        <v>685</v>
      </c>
      <c r="G4853">
        <f t="shared" si="200"/>
        <v>0.68500000000000005</v>
      </c>
      <c r="H4853">
        <f t="shared" si="201"/>
        <v>0.68500000000000005</v>
      </c>
      <c r="I4853">
        <f>H4853*$N$4</f>
        <v>10.96</v>
      </c>
    </row>
    <row r="4854" spans="1:9" x14ac:dyDescent="0.3">
      <c r="A4854">
        <v>2040</v>
      </c>
      <c r="B4854" t="s">
        <v>25</v>
      </c>
      <c r="C4854">
        <v>21</v>
      </c>
      <c r="D4854">
        <v>7.4</v>
      </c>
      <c r="E4854">
        <f t="shared" si="195"/>
        <v>7.5</v>
      </c>
      <c r="F4854">
        <f>VLOOKUP(E4854,Aerogeneradores!$A$2:$E$47,2)</f>
        <v>685</v>
      </c>
      <c r="G4854">
        <f t="shared" si="200"/>
        <v>0.68500000000000005</v>
      </c>
      <c r="H4854">
        <f t="shared" si="201"/>
        <v>0.68500000000000005</v>
      </c>
      <c r="I4854">
        <f>H4854*$N$4</f>
        <v>10.96</v>
      </c>
    </row>
    <row r="4855" spans="1:9" x14ac:dyDescent="0.3">
      <c r="A4855">
        <v>2040</v>
      </c>
      <c r="B4855" t="s">
        <v>25</v>
      </c>
      <c r="C4855">
        <v>22</v>
      </c>
      <c r="D4855">
        <v>7.4</v>
      </c>
      <c r="E4855">
        <f t="shared" si="195"/>
        <v>7.5</v>
      </c>
      <c r="F4855">
        <f>VLOOKUP(E4855,Aerogeneradores!$A$2:$E$47,2)</f>
        <v>685</v>
      </c>
      <c r="G4855">
        <f t="shared" si="200"/>
        <v>0.68500000000000005</v>
      </c>
      <c r="H4855">
        <f t="shared" si="201"/>
        <v>0.68500000000000005</v>
      </c>
      <c r="I4855">
        <f>H4855*$N$4</f>
        <v>10.96</v>
      </c>
    </row>
    <row r="4856" spans="1:9" x14ac:dyDescent="0.3">
      <c r="A4856">
        <v>2040</v>
      </c>
      <c r="B4856" t="s">
        <v>25</v>
      </c>
      <c r="C4856">
        <v>23</v>
      </c>
      <c r="D4856">
        <v>7.39</v>
      </c>
      <c r="E4856">
        <f t="shared" si="195"/>
        <v>7.5</v>
      </c>
      <c r="F4856">
        <f>VLOOKUP(E4856,Aerogeneradores!$A$2:$E$47,2)</f>
        <v>685</v>
      </c>
      <c r="G4856">
        <f t="shared" si="200"/>
        <v>0.68500000000000005</v>
      </c>
      <c r="H4856">
        <f t="shared" si="201"/>
        <v>0.68500000000000005</v>
      </c>
      <c r="I4856">
        <f>H4856*$N$4</f>
        <v>10.96</v>
      </c>
    </row>
    <row r="4857" spans="1:9" x14ac:dyDescent="0.3">
      <c r="A4857">
        <v>2040</v>
      </c>
      <c r="B4857" t="s">
        <v>25</v>
      </c>
      <c r="C4857">
        <v>24</v>
      </c>
      <c r="D4857">
        <v>7.35</v>
      </c>
      <c r="E4857">
        <f t="shared" si="195"/>
        <v>7.5</v>
      </c>
      <c r="F4857">
        <f>VLOOKUP(E4857,Aerogeneradores!$A$2:$E$47,2)</f>
        <v>685</v>
      </c>
      <c r="G4857">
        <f t="shared" si="200"/>
        <v>0.68500000000000005</v>
      </c>
      <c r="H4857">
        <f t="shared" si="201"/>
        <v>0.68500000000000005</v>
      </c>
      <c r="I4857">
        <f>H4857*$N$4</f>
        <v>10.96</v>
      </c>
    </row>
    <row r="4858" spans="1:9" x14ac:dyDescent="0.3">
      <c r="A4858">
        <v>2040</v>
      </c>
      <c r="B4858" t="s">
        <v>26</v>
      </c>
      <c r="C4858">
        <v>1</v>
      </c>
      <c r="D4858">
        <v>8.49</v>
      </c>
      <c r="E4858">
        <f t="shared" si="195"/>
        <v>8.5</v>
      </c>
      <c r="F4858">
        <f>VLOOKUP(E4858,Aerogeneradores!$A$2:$E$47,2)</f>
        <v>982</v>
      </c>
      <c r="G4858">
        <f t="shared" si="200"/>
        <v>0.98199999999999998</v>
      </c>
      <c r="H4858">
        <f t="shared" si="201"/>
        <v>0.98199999999999998</v>
      </c>
      <c r="I4858">
        <f>H4858*$N$4</f>
        <v>15.712</v>
      </c>
    </row>
    <row r="4859" spans="1:9" x14ac:dyDescent="0.3">
      <c r="A4859">
        <v>2040</v>
      </c>
      <c r="B4859" t="s">
        <v>26</v>
      </c>
      <c r="C4859">
        <v>2</v>
      </c>
      <c r="D4859">
        <v>8.34</v>
      </c>
      <c r="E4859">
        <f t="shared" si="195"/>
        <v>8.5</v>
      </c>
      <c r="F4859">
        <f>VLOOKUP(E4859,Aerogeneradores!$A$2:$E$47,2)</f>
        <v>982</v>
      </c>
      <c r="G4859">
        <f t="shared" si="200"/>
        <v>0.98199999999999998</v>
      </c>
      <c r="H4859">
        <f t="shared" si="201"/>
        <v>0.98199999999999998</v>
      </c>
      <c r="I4859">
        <f>H4859*$N$4</f>
        <v>15.712</v>
      </c>
    </row>
    <row r="4860" spans="1:9" x14ac:dyDescent="0.3">
      <c r="A4860">
        <v>2040</v>
      </c>
      <c r="B4860" t="s">
        <v>26</v>
      </c>
      <c r="C4860">
        <v>3</v>
      </c>
      <c r="D4860">
        <v>8.24</v>
      </c>
      <c r="E4860">
        <f t="shared" si="195"/>
        <v>8</v>
      </c>
      <c r="F4860">
        <f>VLOOKUP(E4860,Aerogeneradores!$A$2:$E$47,2)</f>
        <v>837</v>
      </c>
      <c r="G4860">
        <f t="shared" si="200"/>
        <v>0.83699999999999997</v>
      </c>
      <c r="H4860">
        <f t="shared" si="201"/>
        <v>0.83699999999999997</v>
      </c>
      <c r="I4860">
        <f>H4860*$N$4</f>
        <v>13.391999999999999</v>
      </c>
    </row>
    <row r="4861" spans="1:9" x14ac:dyDescent="0.3">
      <c r="A4861">
        <v>2040</v>
      </c>
      <c r="B4861" t="s">
        <v>26</v>
      </c>
      <c r="C4861">
        <v>4</v>
      </c>
      <c r="D4861">
        <v>8.0500000000000007</v>
      </c>
      <c r="E4861">
        <f t="shared" si="195"/>
        <v>8</v>
      </c>
      <c r="F4861">
        <f>VLOOKUP(E4861,Aerogeneradores!$A$2:$E$47,2)</f>
        <v>837</v>
      </c>
      <c r="G4861">
        <f t="shared" si="200"/>
        <v>0.83699999999999997</v>
      </c>
      <c r="H4861">
        <f t="shared" si="201"/>
        <v>0.83699999999999997</v>
      </c>
      <c r="I4861">
        <f>H4861*$N$4</f>
        <v>13.391999999999999</v>
      </c>
    </row>
    <row r="4862" spans="1:9" x14ac:dyDescent="0.3">
      <c r="A4862">
        <v>2040</v>
      </c>
      <c r="B4862" t="s">
        <v>26</v>
      </c>
      <c r="C4862">
        <v>5</v>
      </c>
      <c r="D4862">
        <v>7.84</v>
      </c>
      <c r="E4862">
        <f t="shared" si="195"/>
        <v>8</v>
      </c>
      <c r="F4862">
        <f>VLOOKUP(E4862,Aerogeneradores!$A$2:$E$47,2)</f>
        <v>837</v>
      </c>
      <c r="G4862">
        <f t="shared" si="200"/>
        <v>0.83699999999999997</v>
      </c>
      <c r="H4862">
        <f t="shared" si="201"/>
        <v>0.83699999999999997</v>
      </c>
      <c r="I4862">
        <f>H4862*$N$4</f>
        <v>13.391999999999999</v>
      </c>
    </row>
    <row r="4863" spans="1:9" x14ac:dyDescent="0.3">
      <c r="A4863">
        <v>2040</v>
      </c>
      <c r="B4863" t="s">
        <v>26</v>
      </c>
      <c r="C4863">
        <v>6</v>
      </c>
      <c r="D4863">
        <v>7.69</v>
      </c>
      <c r="E4863">
        <f t="shared" si="195"/>
        <v>7.5</v>
      </c>
      <c r="F4863">
        <f>VLOOKUP(E4863,Aerogeneradores!$A$2:$E$47,2)</f>
        <v>685</v>
      </c>
      <c r="G4863">
        <f t="shared" si="200"/>
        <v>0.68500000000000005</v>
      </c>
      <c r="H4863">
        <f t="shared" si="201"/>
        <v>0.68500000000000005</v>
      </c>
      <c r="I4863">
        <f>H4863*$N$4</f>
        <v>10.96</v>
      </c>
    </row>
    <row r="4864" spans="1:9" x14ac:dyDescent="0.3">
      <c r="A4864">
        <v>2040</v>
      </c>
      <c r="B4864" t="s">
        <v>26</v>
      </c>
      <c r="C4864">
        <v>7</v>
      </c>
      <c r="D4864">
        <v>7.55</v>
      </c>
      <c r="E4864">
        <f t="shared" si="195"/>
        <v>7.5</v>
      </c>
      <c r="F4864">
        <f>VLOOKUP(E4864,Aerogeneradores!$A$2:$E$47,2)</f>
        <v>685</v>
      </c>
      <c r="G4864">
        <f t="shared" si="200"/>
        <v>0.68500000000000005</v>
      </c>
      <c r="H4864">
        <f t="shared" si="201"/>
        <v>0.68500000000000005</v>
      </c>
      <c r="I4864">
        <f>H4864*$N$4</f>
        <v>10.96</v>
      </c>
    </row>
    <row r="4865" spans="1:9" x14ac:dyDescent="0.3">
      <c r="A4865">
        <v>2040</v>
      </c>
      <c r="B4865" t="s">
        <v>26</v>
      </c>
      <c r="C4865">
        <v>8</v>
      </c>
      <c r="D4865">
        <v>7.35</v>
      </c>
      <c r="E4865">
        <f t="shared" si="195"/>
        <v>7.5</v>
      </c>
      <c r="F4865">
        <f>VLOOKUP(E4865,Aerogeneradores!$A$2:$E$47,2)</f>
        <v>685</v>
      </c>
      <c r="G4865">
        <f t="shared" si="200"/>
        <v>0.68500000000000005</v>
      </c>
      <c r="H4865">
        <f t="shared" si="201"/>
        <v>0.68500000000000005</v>
      </c>
      <c r="I4865">
        <f>H4865*$N$4</f>
        <v>10.96</v>
      </c>
    </row>
    <row r="4866" spans="1:9" x14ac:dyDescent="0.3">
      <c r="A4866">
        <v>2040</v>
      </c>
      <c r="B4866" t="s">
        <v>26</v>
      </c>
      <c r="C4866">
        <v>9</v>
      </c>
      <c r="D4866">
        <v>7.14</v>
      </c>
      <c r="E4866">
        <f t="shared" si="195"/>
        <v>7</v>
      </c>
      <c r="F4866">
        <f>VLOOKUP(E4866,Aerogeneradores!$A$2:$E$47,2)</f>
        <v>543</v>
      </c>
      <c r="G4866">
        <f t="shared" si="200"/>
        <v>0.54300000000000004</v>
      </c>
      <c r="H4866">
        <f t="shared" si="201"/>
        <v>0.54300000000000004</v>
      </c>
      <c r="I4866">
        <f>H4866*$N$4</f>
        <v>8.6880000000000006</v>
      </c>
    </row>
    <row r="4867" spans="1:9" x14ac:dyDescent="0.3">
      <c r="A4867">
        <v>2040</v>
      </c>
      <c r="B4867" t="s">
        <v>26</v>
      </c>
      <c r="C4867">
        <v>10</v>
      </c>
      <c r="D4867">
        <v>7.07</v>
      </c>
      <c r="E4867">
        <f t="shared" si="195"/>
        <v>7</v>
      </c>
      <c r="F4867">
        <f>VLOOKUP(E4867,Aerogeneradores!$A$2:$E$47,2)</f>
        <v>543</v>
      </c>
      <c r="G4867">
        <f t="shared" si="200"/>
        <v>0.54300000000000004</v>
      </c>
      <c r="H4867">
        <f t="shared" si="201"/>
        <v>0.54300000000000004</v>
      </c>
      <c r="I4867">
        <f>H4867*$N$4</f>
        <v>8.6880000000000006</v>
      </c>
    </row>
    <row r="4868" spans="1:9" x14ac:dyDescent="0.3">
      <c r="A4868">
        <v>2040</v>
      </c>
      <c r="B4868" t="s">
        <v>26</v>
      </c>
      <c r="C4868">
        <v>11</v>
      </c>
      <c r="D4868">
        <v>6.88</v>
      </c>
      <c r="E4868">
        <f t="shared" si="195"/>
        <v>7</v>
      </c>
      <c r="F4868">
        <f>VLOOKUP(E4868,Aerogeneradores!$A$2:$E$47,2)</f>
        <v>543</v>
      </c>
      <c r="G4868">
        <f t="shared" si="200"/>
        <v>0.54300000000000004</v>
      </c>
      <c r="H4868">
        <f t="shared" si="201"/>
        <v>0.54300000000000004</v>
      </c>
      <c r="I4868">
        <f>H4868*$N$4</f>
        <v>8.6880000000000006</v>
      </c>
    </row>
    <row r="4869" spans="1:9" x14ac:dyDescent="0.3">
      <c r="A4869">
        <v>2040</v>
      </c>
      <c r="B4869" t="s">
        <v>26</v>
      </c>
      <c r="C4869">
        <v>12</v>
      </c>
      <c r="D4869">
        <v>6.74</v>
      </c>
      <c r="E4869">
        <f t="shared" si="195"/>
        <v>6.5</v>
      </c>
      <c r="F4869">
        <f>VLOOKUP(E4869,Aerogeneradores!$A$2:$E$47,2)</f>
        <v>430</v>
      </c>
      <c r="G4869">
        <f t="shared" si="200"/>
        <v>0.43</v>
      </c>
      <c r="H4869">
        <f t="shared" si="201"/>
        <v>0.43</v>
      </c>
      <c r="I4869">
        <f>H4869*$N$4</f>
        <v>6.88</v>
      </c>
    </row>
    <row r="4870" spans="1:9" x14ac:dyDescent="0.3">
      <c r="A4870">
        <v>2040</v>
      </c>
      <c r="B4870" t="s">
        <v>26</v>
      </c>
      <c r="C4870">
        <v>13</v>
      </c>
      <c r="D4870">
        <v>6.6</v>
      </c>
      <c r="E4870">
        <f t="shared" si="195"/>
        <v>6.5</v>
      </c>
      <c r="F4870">
        <f>VLOOKUP(E4870,Aerogeneradores!$A$2:$E$47,2)</f>
        <v>430</v>
      </c>
      <c r="G4870">
        <f t="shared" si="200"/>
        <v>0.43</v>
      </c>
      <c r="H4870">
        <f t="shared" si="201"/>
        <v>0.43</v>
      </c>
      <c r="I4870">
        <f>H4870*$N$4</f>
        <v>6.88</v>
      </c>
    </row>
    <row r="4871" spans="1:9" x14ac:dyDescent="0.3">
      <c r="A4871">
        <v>2040</v>
      </c>
      <c r="B4871" t="s">
        <v>26</v>
      </c>
      <c r="C4871">
        <v>14</v>
      </c>
      <c r="D4871">
        <v>6.64</v>
      </c>
      <c r="E4871">
        <f t="shared" si="195"/>
        <v>6.5</v>
      </c>
      <c r="F4871">
        <f>VLOOKUP(E4871,Aerogeneradores!$A$2:$E$47,2)</f>
        <v>430</v>
      </c>
      <c r="G4871">
        <f t="shared" si="200"/>
        <v>0.43</v>
      </c>
      <c r="H4871">
        <f t="shared" si="201"/>
        <v>0.43</v>
      </c>
      <c r="I4871">
        <f>H4871*$N$4</f>
        <v>6.88</v>
      </c>
    </row>
    <row r="4872" spans="1:9" x14ac:dyDescent="0.3">
      <c r="A4872">
        <v>2040</v>
      </c>
      <c r="B4872" t="s">
        <v>26</v>
      </c>
      <c r="C4872">
        <v>15</v>
      </c>
      <c r="D4872">
        <v>6.85</v>
      </c>
      <c r="E4872">
        <f t="shared" si="195"/>
        <v>7</v>
      </c>
      <c r="F4872">
        <f>VLOOKUP(E4872,Aerogeneradores!$A$2:$E$47,2)</f>
        <v>543</v>
      </c>
      <c r="G4872">
        <f t="shared" si="200"/>
        <v>0.54300000000000004</v>
      </c>
      <c r="H4872">
        <f t="shared" si="201"/>
        <v>0.54300000000000004</v>
      </c>
      <c r="I4872">
        <f>H4872*$N$4</f>
        <v>8.6880000000000006</v>
      </c>
    </row>
    <row r="4873" spans="1:9" x14ac:dyDescent="0.3">
      <c r="A4873">
        <v>2040</v>
      </c>
      <c r="B4873" t="s">
        <v>26</v>
      </c>
      <c r="C4873">
        <v>16</v>
      </c>
      <c r="D4873">
        <v>7.22</v>
      </c>
      <c r="E4873">
        <f t="shared" si="195"/>
        <v>7</v>
      </c>
      <c r="F4873">
        <f>VLOOKUP(E4873,Aerogeneradores!$A$2:$E$47,2)</f>
        <v>543</v>
      </c>
      <c r="G4873">
        <f t="shared" si="200"/>
        <v>0.54300000000000004</v>
      </c>
      <c r="H4873">
        <f t="shared" si="201"/>
        <v>0.54300000000000004</v>
      </c>
      <c r="I4873">
        <f>H4873*$N$4</f>
        <v>8.6880000000000006</v>
      </c>
    </row>
    <row r="4874" spans="1:9" x14ac:dyDescent="0.3">
      <c r="A4874">
        <v>2040</v>
      </c>
      <c r="B4874" t="s">
        <v>26</v>
      </c>
      <c r="C4874">
        <v>17</v>
      </c>
      <c r="D4874">
        <v>7.28</v>
      </c>
      <c r="E4874">
        <f t="shared" si="195"/>
        <v>7.5</v>
      </c>
      <c r="F4874">
        <f>VLOOKUP(E4874,Aerogeneradores!$A$2:$E$47,2)</f>
        <v>685</v>
      </c>
      <c r="G4874">
        <f t="shared" si="200"/>
        <v>0.68500000000000005</v>
      </c>
      <c r="H4874">
        <f t="shared" si="201"/>
        <v>0.68500000000000005</v>
      </c>
      <c r="I4874">
        <f>H4874*$N$4</f>
        <v>10.96</v>
      </c>
    </row>
    <row r="4875" spans="1:9" x14ac:dyDescent="0.3">
      <c r="A4875">
        <v>2040</v>
      </c>
      <c r="B4875" t="s">
        <v>26</v>
      </c>
      <c r="C4875">
        <v>18</v>
      </c>
      <c r="D4875">
        <v>7.6</v>
      </c>
      <c r="E4875">
        <f t="shared" si="195"/>
        <v>7.5</v>
      </c>
      <c r="F4875">
        <f>VLOOKUP(E4875,Aerogeneradores!$A$2:$E$47,2)</f>
        <v>685</v>
      </c>
      <c r="G4875">
        <f t="shared" ref="G4875:G4905" si="202">F4875/1000</f>
        <v>0.68500000000000005</v>
      </c>
      <c r="H4875">
        <f t="shared" ref="H4875:H4905" si="203">G4875*1</f>
        <v>0.68500000000000005</v>
      </c>
      <c r="I4875">
        <f>H4875*$N$4</f>
        <v>10.96</v>
      </c>
    </row>
    <row r="4876" spans="1:9" x14ac:dyDescent="0.3">
      <c r="A4876">
        <v>2040</v>
      </c>
      <c r="B4876" t="s">
        <v>26</v>
      </c>
      <c r="C4876">
        <v>19</v>
      </c>
      <c r="D4876">
        <v>7.89</v>
      </c>
      <c r="E4876">
        <f t="shared" si="195"/>
        <v>8</v>
      </c>
      <c r="F4876">
        <f>VLOOKUP(E4876,Aerogeneradores!$A$2:$E$47,2)</f>
        <v>837</v>
      </c>
      <c r="G4876">
        <f t="shared" si="202"/>
        <v>0.83699999999999997</v>
      </c>
      <c r="H4876">
        <f t="shared" si="203"/>
        <v>0.83699999999999997</v>
      </c>
      <c r="I4876">
        <f>H4876*$N$4</f>
        <v>13.391999999999999</v>
      </c>
    </row>
    <row r="4877" spans="1:9" x14ac:dyDescent="0.3">
      <c r="A4877">
        <v>2040</v>
      </c>
      <c r="B4877" t="s">
        <v>26</v>
      </c>
      <c r="C4877">
        <v>20</v>
      </c>
      <c r="D4877">
        <v>8.42</v>
      </c>
      <c r="E4877">
        <f t="shared" si="195"/>
        <v>8.5</v>
      </c>
      <c r="F4877">
        <f>VLOOKUP(E4877,Aerogeneradores!$A$2:$E$47,2)</f>
        <v>982</v>
      </c>
      <c r="G4877">
        <f t="shared" si="202"/>
        <v>0.98199999999999998</v>
      </c>
      <c r="H4877">
        <f t="shared" si="203"/>
        <v>0.98199999999999998</v>
      </c>
      <c r="I4877">
        <f>H4877*$N$4</f>
        <v>15.712</v>
      </c>
    </row>
    <row r="4878" spans="1:9" x14ac:dyDescent="0.3">
      <c r="A4878">
        <v>2040</v>
      </c>
      <c r="B4878" t="s">
        <v>26</v>
      </c>
      <c r="C4878">
        <v>21</v>
      </c>
      <c r="D4878">
        <v>8.6300000000000008</v>
      </c>
      <c r="E4878">
        <f t="shared" si="195"/>
        <v>8.5</v>
      </c>
      <c r="F4878">
        <f>VLOOKUP(E4878,Aerogeneradores!$A$2:$E$47,2)</f>
        <v>982</v>
      </c>
      <c r="G4878">
        <f t="shared" si="202"/>
        <v>0.98199999999999998</v>
      </c>
      <c r="H4878">
        <f t="shared" si="203"/>
        <v>0.98199999999999998</v>
      </c>
      <c r="I4878">
        <f>H4878*$N$4</f>
        <v>15.712</v>
      </c>
    </row>
    <row r="4879" spans="1:9" x14ac:dyDescent="0.3">
      <c r="A4879">
        <v>2040</v>
      </c>
      <c r="B4879" t="s">
        <v>26</v>
      </c>
      <c r="C4879">
        <v>22</v>
      </c>
      <c r="D4879">
        <v>8.6</v>
      </c>
      <c r="E4879">
        <f t="shared" si="195"/>
        <v>8.5</v>
      </c>
      <c r="F4879">
        <f>VLOOKUP(E4879,Aerogeneradores!$A$2:$E$47,2)</f>
        <v>982</v>
      </c>
      <c r="G4879">
        <f t="shared" si="202"/>
        <v>0.98199999999999998</v>
      </c>
      <c r="H4879">
        <f t="shared" si="203"/>
        <v>0.98199999999999998</v>
      </c>
      <c r="I4879">
        <f>H4879*$N$4</f>
        <v>15.712</v>
      </c>
    </row>
    <row r="4880" spans="1:9" x14ac:dyDescent="0.3">
      <c r="A4880">
        <v>2040</v>
      </c>
      <c r="B4880" t="s">
        <v>26</v>
      </c>
      <c r="C4880">
        <v>23</v>
      </c>
      <c r="D4880">
        <v>8.61</v>
      </c>
      <c r="E4880">
        <f t="shared" si="195"/>
        <v>8.5</v>
      </c>
      <c r="F4880">
        <f>VLOOKUP(E4880,Aerogeneradores!$A$2:$E$47,2)</f>
        <v>982</v>
      </c>
      <c r="G4880">
        <f t="shared" si="202"/>
        <v>0.98199999999999998</v>
      </c>
      <c r="H4880">
        <f t="shared" si="203"/>
        <v>0.98199999999999998</v>
      </c>
      <c r="I4880">
        <f>H4880*$N$4</f>
        <v>15.712</v>
      </c>
    </row>
    <row r="4881" spans="1:9" x14ac:dyDescent="0.3">
      <c r="A4881">
        <v>2040</v>
      </c>
      <c r="B4881" t="s">
        <v>26</v>
      </c>
      <c r="C4881">
        <v>24</v>
      </c>
      <c r="D4881">
        <v>8.49</v>
      </c>
      <c r="E4881">
        <f t="shared" si="195"/>
        <v>8.5</v>
      </c>
      <c r="F4881">
        <f>VLOOKUP(E4881,Aerogeneradores!$A$2:$E$47,2)</f>
        <v>982</v>
      </c>
      <c r="G4881">
        <f t="shared" si="202"/>
        <v>0.98199999999999998</v>
      </c>
      <c r="H4881">
        <f t="shared" si="203"/>
        <v>0.98199999999999998</v>
      </c>
      <c r="I4881">
        <f>H4881*$N$4</f>
        <v>15.712</v>
      </c>
    </row>
    <row r="4882" spans="1:9" x14ac:dyDescent="0.3">
      <c r="A4882">
        <v>2040</v>
      </c>
      <c r="B4882" t="s">
        <v>27</v>
      </c>
      <c r="C4882">
        <v>1</v>
      </c>
      <c r="D4882">
        <v>10.34</v>
      </c>
      <c r="E4882">
        <f t="shared" si="195"/>
        <v>10.5</v>
      </c>
      <c r="F4882">
        <f>VLOOKUP(E4882,Aerogeneradores!$A$2:$E$47,2)</f>
        <v>1490</v>
      </c>
      <c r="G4882">
        <f t="shared" si="202"/>
        <v>1.49</v>
      </c>
      <c r="H4882">
        <f t="shared" si="203"/>
        <v>1.49</v>
      </c>
      <c r="I4882">
        <f>H4882*$N$4</f>
        <v>23.84</v>
      </c>
    </row>
    <row r="4883" spans="1:9" x14ac:dyDescent="0.3">
      <c r="A4883">
        <v>2040</v>
      </c>
      <c r="B4883" t="s">
        <v>27</v>
      </c>
      <c r="C4883">
        <v>2</v>
      </c>
      <c r="D4883">
        <v>10.06</v>
      </c>
      <c r="E4883">
        <f t="shared" si="195"/>
        <v>10</v>
      </c>
      <c r="F4883">
        <f>VLOOKUP(E4883,Aerogeneradores!$A$2:$E$47,2)</f>
        <v>1464</v>
      </c>
      <c r="G4883">
        <f t="shared" si="202"/>
        <v>1.464</v>
      </c>
      <c r="H4883">
        <f t="shared" si="203"/>
        <v>1.464</v>
      </c>
      <c r="I4883">
        <f>H4883*$N$4</f>
        <v>23.423999999999999</v>
      </c>
    </row>
    <row r="4884" spans="1:9" x14ac:dyDescent="0.3">
      <c r="A4884">
        <v>2040</v>
      </c>
      <c r="B4884" t="s">
        <v>27</v>
      </c>
      <c r="C4884">
        <v>3</v>
      </c>
      <c r="D4884">
        <v>10.029999999999999</v>
      </c>
      <c r="E4884">
        <f t="shared" si="195"/>
        <v>10</v>
      </c>
      <c r="F4884">
        <f>VLOOKUP(E4884,Aerogeneradores!$A$2:$E$47,2)</f>
        <v>1464</v>
      </c>
      <c r="G4884">
        <f t="shared" si="202"/>
        <v>1.464</v>
      </c>
      <c r="H4884">
        <f t="shared" si="203"/>
        <v>1.464</v>
      </c>
      <c r="I4884">
        <f>H4884*$N$4</f>
        <v>23.423999999999999</v>
      </c>
    </row>
    <row r="4885" spans="1:9" x14ac:dyDescent="0.3">
      <c r="A4885">
        <v>2040</v>
      </c>
      <c r="B4885" t="s">
        <v>27</v>
      </c>
      <c r="C4885">
        <v>4</v>
      </c>
      <c r="D4885">
        <v>9.7100000000000009</v>
      </c>
      <c r="E4885">
        <f t="shared" si="195"/>
        <v>9.5</v>
      </c>
      <c r="F4885">
        <f>VLOOKUP(E4885,Aerogeneradores!$A$2:$E$47,2)</f>
        <v>1310</v>
      </c>
      <c r="G4885">
        <f t="shared" si="202"/>
        <v>1.31</v>
      </c>
      <c r="H4885">
        <f t="shared" si="203"/>
        <v>1.31</v>
      </c>
      <c r="I4885">
        <f>H4885*$N$4</f>
        <v>20.96</v>
      </c>
    </row>
    <row r="4886" spans="1:9" x14ac:dyDescent="0.3">
      <c r="A4886">
        <v>2040</v>
      </c>
      <c r="B4886" t="s">
        <v>27</v>
      </c>
      <c r="C4886">
        <v>5</v>
      </c>
      <c r="D4886">
        <v>9.48</v>
      </c>
      <c r="E4886">
        <f t="shared" si="195"/>
        <v>9.5</v>
      </c>
      <c r="F4886">
        <f>VLOOKUP(E4886,Aerogeneradores!$A$2:$E$47,2)</f>
        <v>1310</v>
      </c>
      <c r="G4886">
        <f t="shared" si="202"/>
        <v>1.31</v>
      </c>
      <c r="H4886">
        <f t="shared" si="203"/>
        <v>1.31</v>
      </c>
      <c r="I4886">
        <f>H4886*$N$4</f>
        <v>20.96</v>
      </c>
    </row>
    <row r="4887" spans="1:9" x14ac:dyDescent="0.3">
      <c r="A4887">
        <v>2040</v>
      </c>
      <c r="B4887" t="s">
        <v>27</v>
      </c>
      <c r="C4887">
        <v>6</v>
      </c>
      <c r="D4887">
        <v>9.19</v>
      </c>
      <c r="E4887">
        <f t="shared" si="195"/>
        <v>9</v>
      </c>
      <c r="F4887">
        <f>VLOOKUP(E4887,Aerogeneradores!$A$2:$E$47,2)</f>
        <v>1126</v>
      </c>
      <c r="G4887">
        <f t="shared" si="202"/>
        <v>1.1259999999999999</v>
      </c>
      <c r="H4887">
        <f t="shared" si="203"/>
        <v>1.1259999999999999</v>
      </c>
      <c r="I4887">
        <f>H4887*$N$4</f>
        <v>18.015999999999998</v>
      </c>
    </row>
    <row r="4888" spans="1:9" x14ac:dyDescent="0.3">
      <c r="A4888">
        <v>2040</v>
      </c>
      <c r="B4888" t="s">
        <v>27</v>
      </c>
      <c r="C4888">
        <v>7</v>
      </c>
      <c r="D4888">
        <v>8.77</v>
      </c>
      <c r="E4888">
        <f t="shared" si="195"/>
        <v>9</v>
      </c>
      <c r="F4888">
        <f>VLOOKUP(E4888,Aerogeneradores!$A$2:$E$47,2)</f>
        <v>1126</v>
      </c>
      <c r="G4888">
        <f t="shared" si="202"/>
        <v>1.1259999999999999</v>
      </c>
      <c r="H4888">
        <f t="shared" si="203"/>
        <v>1.1259999999999999</v>
      </c>
      <c r="I4888">
        <f>H4888*$N$4</f>
        <v>18.015999999999998</v>
      </c>
    </row>
    <row r="4889" spans="1:9" x14ac:dyDescent="0.3">
      <c r="A4889">
        <v>2040</v>
      </c>
      <c r="B4889" t="s">
        <v>27</v>
      </c>
      <c r="C4889">
        <v>8</v>
      </c>
      <c r="D4889">
        <v>8.43</v>
      </c>
      <c r="E4889">
        <f t="shared" si="195"/>
        <v>8.5</v>
      </c>
      <c r="F4889">
        <f>VLOOKUP(E4889,Aerogeneradores!$A$2:$E$47,2)</f>
        <v>982</v>
      </c>
      <c r="G4889">
        <f t="shared" si="202"/>
        <v>0.98199999999999998</v>
      </c>
      <c r="H4889">
        <f t="shared" si="203"/>
        <v>0.98199999999999998</v>
      </c>
      <c r="I4889">
        <f>H4889*$N$4</f>
        <v>15.712</v>
      </c>
    </row>
    <row r="4890" spans="1:9" x14ac:dyDescent="0.3">
      <c r="A4890">
        <v>2040</v>
      </c>
      <c r="B4890" t="s">
        <v>27</v>
      </c>
      <c r="C4890">
        <v>9</v>
      </c>
      <c r="D4890">
        <v>8.1300000000000008</v>
      </c>
      <c r="E4890">
        <f t="shared" si="195"/>
        <v>8</v>
      </c>
      <c r="F4890">
        <f>VLOOKUP(E4890,Aerogeneradores!$A$2:$E$47,2)</f>
        <v>837</v>
      </c>
      <c r="G4890">
        <f t="shared" si="202"/>
        <v>0.83699999999999997</v>
      </c>
      <c r="H4890">
        <f t="shared" si="203"/>
        <v>0.83699999999999997</v>
      </c>
      <c r="I4890">
        <f>H4890*$N$4</f>
        <v>13.391999999999999</v>
      </c>
    </row>
    <row r="4891" spans="1:9" x14ac:dyDescent="0.3">
      <c r="A4891">
        <v>2040</v>
      </c>
      <c r="B4891" t="s">
        <v>27</v>
      </c>
      <c r="C4891">
        <v>10</v>
      </c>
      <c r="D4891">
        <v>8.0399999999999991</v>
      </c>
      <c r="E4891">
        <f t="shared" si="195"/>
        <v>8</v>
      </c>
      <c r="F4891">
        <f>VLOOKUP(E4891,Aerogeneradores!$A$2:$E$47,2)</f>
        <v>837</v>
      </c>
      <c r="G4891">
        <f t="shared" si="202"/>
        <v>0.83699999999999997</v>
      </c>
      <c r="H4891">
        <f t="shared" si="203"/>
        <v>0.83699999999999997</v>
      </c>
      <c r="I4891">
        <f>H4891*$N$4</f>
        <v>13.391999999999999</v>
      </c>
    </row>
    <row r="4892" spans="1:9" x14ac:dyDescent="0.3">
      <c r="A4892">
        <v>2040</v>
      </c>
      <c r="B4892" t="s">
        <v>27</v>
      </c>
      <c r="C4892">
        <v>11</v>
      </c>
      <c r="D4892">
        <v>7.85</v>
      </c>
      <c r="E4892">
        <f t="shared" si="195"/>
        <v>8</v>
      </c>
      <c r="F4892">
        <f>VLOOKUP(E4892,Aerogeneradores!$A$2:$E$47,2)</f>
        <v>837</v>
      </c>
      <c r="G4892">
        <f t="shared" si="202"/>
        <v>0.83699999999999997</v>
      </c>
      <c r="H4892">
        <f t="shared" si="203"/>
        <v>0.83699999999999997</v>
      </c>
      <c r="I4892">
        <f>H4892*$N$4</f>
        <v>13.391999999999999</v>
      </c>
    </row>
    <row r="4893" spans="1:9" x14ac:dyDescent="0.3">
      <c r="A4893">
        <v>2040</v>
      </c>
      <c r="B4893" t="s">
        <v>27</v>
      </c>
      <c r="C4893">
        <v>12</v>
      </c>
      <c r="D4893">
        <v>7.58</v>
      </c>
      <c r="E4893">
        <f t="shared" si="195"/>
        <v>7.5</v>
      </c>
      <c r="F4893">
        <f>VLOOKUP(E4893,Aerogeneradores!$A$2:$E$47,2)</f>
        <v>685</v>
      </c>
      <c r="G4893">
        <f t="shared" si="202"/>
        <v>0.68500000000000005</v>
      </c>
      <c r="H4893">
        <f t="shared" si="203"/>
        <v>0.68500000000000005</v>
      </c>
      <c r="I4893">
        <f>H4893*$N$4</f>
        <v>10.96</v>
      </c>
    </row>
    <row r="4894" spans="1:9" x14ac:dyDescent="0.3">
      <c r="A4894">
        <v>2040</v>
      </c>
      <c r="B4894" t="s">
        <v>27</v>
      </c>
      <c r="C4894">
        <v>13</v>
      </c>
      <c r="D4894">
        <v>7.5</v>
      </c>
      <c r="E4894">
        <f t="shared" si="195"/>
        <v>7.5</v>
      </c>
      <c r="F4894">
        <f>VLOOKUP(E4894,Aerogeneradores!$A$2:$E$47,2)</f>
        <v>685</v>
      </c>
      <c r="G4894">
        <f t="shared" si="202"/>
        <v>0.68500000000000005</v>
      </c>
      <c r="H4894">
        <f t="shared" si="203"/>
        <v>0.68500000000000005</v>
      </c>
      <c r="I4894">
        <f>H4894*$N$4</f>
        <v>10.96</v>
      </c>
    </row>
    <row r="4895" spans="1:9" x14ac:dyDescent="0.3">
      <c r="A4895">
        <v>2040</v>
      </c>
      <c r="B4895" t="s">
        <v>27</v>
      </c>
      <c r="C4895">
        <v>14</v>
      </c>
      <c r="D4895">
        <v>7.53</v>
      </c>
      <c r="E4895">
        <f t="shared" si="195"/>
        <v>7.5</v>
      </c>
      <c r="F4895">
        <f>VLOOKUP(E4895,Aerogeneradores!$A$2:$E$47,2)</f>
        <v>685</v>
      </c>
      <c r="G4895">
        <f t="shared" si="202"/>
        <v>0.68500000000000005</v>
      </c>
      <c r="H4895">
        <f t="shared" si="203"/>
        <v>0.68500000000000005</v>
      </c>
      <c r="I4895">
        <f>H4895*$N$4</f>
        <v>10.96</v>
      </c>
    </row>
    <row r="4896" spans="1:9" x14ac:dyDescent="0.3">
      <c r="A4896">
        <v>2040</v>
      </c>
      <c r="B4896" t="s">
        <v>27</v>
      </c>
      <c r="C4896">
        <v>15</v>
      </c>
      <c r="D4896">
        <v>7.57</v>
      </c>
      <c r="E4896">
        <f t="shared" si="195"/>
        <v>7.5</v>
      </c>
      <c r="F4896">
        <f>VLOOKUP(E4896,Aerogeneradores!$A$2:$E$47,2)</f>
        <v>685</v>
      </c>
      <c r="G4896">
        <f t="shared" si="202"/>
        <v>0.68500000000000005</v>
      </c>
      <c r="H4896">
        <f t="shared" si="203"/>
        <v>0.68500000000000005</v>
      </c>
      <c r="I4896">
        <f>H4896*$N$4</f>
        <v>10.96</v>
      </c>
    </row>
    <row r="4897" spans="1:9" x14ac:dyDescent="0.3">
      <c r="A4897">
        <v>2040</v>
      </c>
      <c r="B4897" t="s">
        <v>27</v>
      </c>
      <c r="C4897">
        <v>16</v>
      </c>
      <c r="D4897">
        <v>7.76</v>
      </c>
      <c r="E4897">
        <f t="shared" si="195"/>
        <v>8</v>
      </c>
      <c r="F4897">
        <f>VLOOKUP(E4897,Aerogeneradores!$A$2:$E$47,2)</f>
        <v>837</v>
      </c>
      <c r="G4897">
        <f t="shared" si="202"/>
        <v>0.83699999999999997</v>
      </c>
      <c r="H4897">
        <f t="shared" si="203"/>
        <v>0.83699999999999997</v>
      </c>
      <c r="I4897">
        <f>H4897*$N$4</f>
        <v>13.391999999999999</v>
      </c>
    </row>
    <row r="4898" spans="1:9" x14ac:dyDescent="0.3">
      <c r="A4898">
        <v>2040</v>
      </c>
      <c r="B4898" t="s">
        <v>27</v>
      </c>
      <c r="C4898">
        <v>17</v>
      </c>
      <c r="D4898">
        <v>8</v>
      </c>
      <c r="E4898">
        <f t="shared" si="195"/>
        <v>8</v>
      </c>
      <c r="F4898">
        <f>VLOOKUP(E4898,Aerogeneradores!$A$2:$E$47,2)</f>
        <v>837</v>
      </c>
      <c r="G4898">
        <f t="shared" si="202"/>
        <v>0.83699999999999997</v>
      </c>
      <c r="H4898">
        <f t="shared" si="203"/>
        <v>0.83699999999999997</v>
      </c>
      <c r="I4898">
        <f>H4898*$N$4</f>
        <v>13.391999999999999</v>
      </c>
    </row>
    <row r="4899" spans="1:9" x14ac:dyDescent="0.3">
      <c r="A4899">
        <v>2040</v>
      </c>
      <c r="B4899" t="s">
        <v>27</v>
      </c>
      <c r="C4899">
        <v>18</v>
      </c>
      <c r="D4899">
        <v>8.2100000000000009</v>
      </c>
      <c r="E4899">
        <f t="shared" si="195"/>
        <v>8</v>
      </c>
      <c r="F4899">
        <f>VLOOKUP(E4899,Aerogeneradores!$A$2:$E$47,2)</f>
        <v>837</v>
      </c>
      <c r="G4899">
        <f t="shared" si="202"/>
        <v>0.83699999999999997</v>
      </c>
      <c r="H4899">
        <f t="shared" si="203"/>
        <v>0.83699999999999997</v>
      </c>
      <c r="I4899">
        <f>H4899*$N$4</f>
        <v>13.391999999999999</v>
      </c>
    </row>
    <row r="4900" spans="1:9" x14ac:dyDescent="0.3">
      <c r="A4900">
        <v>2040</v>
      </c>
      <c r="B4900" t="s">
        <v>27</v>
      </c>
      <c r="C4900">
        <v>19</v>
      </c>
      <c r="D4900">
        <v>8.31</v>
      </c>
      <c r="E4900">
        <f t="shared" si="195"/>
        <v>8.5</v>
      </c>
      <c r="F4900">
        <f>VLOOKUP(E4900,Aerogeneradores!$A$2:$E$47,2)</f>
        <v>982</v>
      </c>
      <c r="G4900">
        <f t="shared" si="202"/>
        <v>0.98199999999999998</v>
      </c>
      <c r="H4900">
        <f t="shared" si="203"/>
        <v>0.98199999999999998</v>
      </c>
      <c r="I4900">
        <f>H4900*$N$4</f>
        <v>15.712</v>
      </c>
    </row>
    <row r="4901" spans="1:9" x14ac:dyDescent="0.3">
      <c r="A4901">
        <v>2040</v>
      </c>
      <c r="B4901" t="s">
        <v>27</v>
      </c>
      <c r="C4901">
        <v>20</v>
      </c>
      <c r="D4901">
        <v>8.76</v>
      </c>
      <c r="E4901">
        <f t="shared" si="195"/>
        <v>9</v>
      </c>
      <c r="F4901">
        <f>VLOOKUP(E4901,Aerogeneradores!$A$2:$E$47,2)</f>
        <v>1126</v>
      </c>
      <c r="G4901">
        <f t="shared" si="202"/>
        <v>1.1259999999999999</v>
      </c>
      <c r="H4901">
        <f t="shared" si="203"/>
        <v>1.1259999999999999</v>
      </c>
      <c r="I4901">
        <f>H4901*$N$4</f>
        <v>18.015999999999998</v>
      </c>
    </row>
    <row r="4902" spans="1:9" x14ac:dyDescent="0.3">
      <c r="A4902">
        <v>2040</v>
      </c>
      <c r="B4902" t="s">
        <v>27</v>
      </c>
      <c r="C4902">
        <v>21</v>
      </c>
      <c r="D4902">
        <v>9.49</v>
      </c>
      <c r="E4902">
        <f t="shared" si="195"/>
        <v>9.5</v>
      </c>
      <c r="F4902">
        <f>VLOOKUP(E4902,Aerogeneradores!$A$2:$E$47,2)</f>
        <v>1310</v>
      </c>
      <c r="G4902">
        <f t="shared" si="202"/>
        <v>1.31</v>
      </c>
      <c r="H4902">
        <f t="shared" si="203"/>
        <v>1.31</v>
      </c>
      <c r="I4902">
        <f>H4902*$N$4</f>
        <v>20.96</v>
      </c>
    </row>
    <row r="4903" spans="1:9" x14ac:dyDescent="0.3">
      <c r="A4903">
        <v>2040</v>
      </c>
      <c r="B4903" t="s">
        <v>27</v>
      </c>
      <c r="C4903">
        <v>22</v>
      </c>
      <c r="D4903">
        <v>9.8699999999999992</v>
      </c>
      <c r="E4903">
        <f t="shared" si="195"/>
        <v>10</v>
      </c>
      <c r="F4903">
        <f>VLOOKUP(E4903,Aerogeneradores!$A$2:$E$47,2)</f>
        <v>1464</v>
      </c>
      <c r="G4903">
        <f t="shared" si="202"/>
        <v>1.464</v>
      </c>
      <c r="H4903">
        <f t="shared" si="203"/>
        <v>1.464</v>
      </c>
      <c r="I4903">
        <f>H4903*$N$4</f>
        <v>23.423999999999999</v>
      </c>
    </row>
    <row r="4904" spans="1:9" x14ac:dyDescent="0.3">
      <c r="A4904">
        <v>2040</v>
      </c>
      <c r="B4904" t="s">
        <v>27</v>
      </c>
      <c r="C4904">
        <v>23</v>
      </c>
      <c r="D4904">
        <v>9.81</v>
      </c>
      <c r="E4904">
        <f t="shared" si="195"/>
        <v>10</v>
      </c>
      <c r="F4904">
        <f>VLOOKUP(E4904,Aerogeneradores!$A$2:$E$47,2)</f>
        <v>1464</v>
      </c>
      <c r="G4904">
        <f t="shared" si="202"/>
        <v>1.464</v>
      </c>
      <c r="H4904">
        <f t="shared" si="203"/>
        <v>1.464</v>
      </c>
      <c r="I4904">
        <f>H4904*$N$4</f>
        <v>23.423999999999999</v>
      </c>
    </row>
    <row r="4905" spans="1:9" x14ac:dyDescent="0.3">
      <c r="A4905">
        <v>2040</v>
      </c>
      <c r="B4905" t="s">
        <v>27</v>
      </c>
      <c r="C4905">
        <v>24</v>
      </c>
      <c r="D4905">
        <v>10.220000000000001</v>
      </c>
      <c r="E4905">
        <f t="shared" si="195"/>
        <v>10</v>
      </c>
      <c r="F4905">
        <f>VLOOKUP(E4905,Aerogeneradores!$A$2:$E$47,2)</f>
        <v>1464</v>
      </c>
      <c r="G4905">
        <f t="shared" si="202"/>
        <v>1.464</v>
      </c>
      <c r="H4905">
        <f t="shared" si="203"/>
        <v>1.464</v>
      </c>
      <c r="I4905">
        <f>H4905*$N$4</f>
        <v>23.423999999999999</v>
      </c>
    </row>
    <row r="4906" spans="1:9" x14ac:dyDescent="0.3">
      <c r="A4906">
        <v>2041</v>
      </c>
      <c r="B4906" t="s">
        <v>15</v>
      </c>
      <c r="C4906">
        <v>1</v>
      </c>
      <c r="D4906">
        <v>9.76</v>
      </c>
      <c r="E4906">
        <f>MROUND(D4906,0.5)</f>
        <v>10</v>
      </c>
      <c r="F4906">
        <f>VLOOKUP(E4906,Aerogeneradores!$A$2:$E$47,2)</f>
        <v>1464</v>
      </c>
      <c r="G4906">
        <f>F4906/1000</f>
        <v>1.464</v>
      </c>
      <c r="H4906">
        <f>G4906*1</f>
        <v>1.464</v>
      </c>
      <c r="I4906">
        <f>H4906*$N$4</f>
        <v>23.423999999999999</v>
      </c>
    </row>
    <row r="4907" spans="1:9" x14ac:dyDescent="0.3">
      <c r="A4907">
        <v>2041</v>
      </c>
      <c r="B4907" t="s">
        <v>15</v>
      </c>
      <c r="C4907">
        <v>2</v>
      </c>
      <c r="D4907">
        <v>9.59</v>
      </c>
      <c r="E4907">
        <f t="shared" ref="E4907:E4970" si="204">MROUND(D4907,0.5)</f>
        <v>9.5</v>
      </c>
      <c r="F4907">
        <f>VLOOKUP(E4907,Aerogeneradores!$A$2:$E$47,2)</f>
        <v>1310</v>
      </c>
      <c r="G4907">
        <f t="shared" ref="G4907:G4970" si="205">F4907/1000</f>
        <v>1.31</v>
      </c>
      <c r="H4907">
        <f t="shared" ref="H4907:H4970" si="206">G4907*1</f>
        <v>1.31</v>
      </c>
      <c r="I4907">
        <f>H4907*$N$4</f>
        <v>20.96</v>
      </c>
    </row>
    <row r="4908" spans="1:9" x14ac:dyDescent="0.3">
      <c r="A4908">
        <v>2041</v>
      </c>
      <c r="B4908" t="s">
        <v>15</v>
      </c>
      <c r="C4908">
        <v>3</v>
      </c>
      <c r="D4908">
        <v>9.48</v>
      </c>
      <c r="E4908">
        <f t="shared" si="204"/>
        <v>9.5</v>
      </c>
      <c r="F4908">
        <f>VLOOKUP(E4908,Aerogeneradores!$A$2:$E$47,2)</f>
        <v>1310</v>
      </c>
      <c r="G4908">
        <f t="shared" si="205"/>
        <v>1.31</v>
      </c>
      <c r="H4908">
        <f t="shared" si="206"/>
        <v>1.31</v>
      </c>
      <c r="I4908">
        <f>H4908*$N$4</f>
        <v>20.96</v>
      </c>
    </row>
    <row r="4909" spans="1:9" x14ac:dyDescent="0.3">
      <c r="A4909">
        <v>2041</v>
      </c>
      <c r="B4909" t="s">
        <v>15</v>
      </c>
      <c r="C4909">
        <v>4</v>
      </c>
      <c r="D4909">
        <v>9.32</v>
      </c>
      <c r="E4909">
        <f t="shared" si="204"/>
        <v>9.5</v>
      </c>
      <c r="F4909">
        <f>VLOOKUP(E4909,Aerogeneradores!$A$2:$E$47,2)</f>
        <v>1310</v>
      </c>
      <c r="G4909">
        <f t="shared" si="205"/>
        <v>1.31</v>
      </c>
      <c r="H4909">
        <f t="shared" si="206"/>
        <v>1.31</v>
      </c>
      <c r="I4909">
        <f>H4909*$N$4</f>
        <v>20.96</v>
      </c>
    </row>
    <row r="4910" spans="1:9" x14ac:dyDescent="0.3">
      <c r="A4910">
        <v>2041</v>
      </c>
      <c r="B4910" t="s">
        <v>15</v>
      </c>
      <c r="C4910">
        <v>5</v>
      </c>
      <c r="D4910">
        <v>9.17</v>
      </c>
      <c r="E4910">
        <f t="shared" si="204"/>
        <v>9</v>
      </c>
      <c r="F4910">
        <f>VLOOKUP(E4910,Aerogeneradores!$A$2:$E$47,2)</f>
        <v>1126</v>
      </c>
      <c r="G4910">
        <f t="shared" si="205"/>
        <v>1.1259999999999999</v>
      </c>
      <c r="H4910">
        <f t="shared" si="206"/>
        <v>1.1259999999999999</v>
      </c>
      <c r="I4910">
        <f>H4910*$N$4</f>
        <v>18.015999999999998</v>
      </c>
    </row>
    <row r="4911" spans="1:9" x14ac:dyDescent="0.3">
      <c r="A4911">
        <v>2041</v>
      </c>
      <c r="B4911" t="s">
        <v>15</v>
      </c>
      <c r="C4911">
        <v>6</v>
      </c>
      <c r="D4911">
        <v>9.02</v>
      </c>
      <c r="E4911">
        <f t="shared" si="204"/>
        <v>9</v>
      </c>
      <c r="F4911">
        <f>VLOOKUP(E4911,Aerogeneradores!$A$2:$E$47,2)</f>
        <v>1126</v>
      </c>
      <c r="G4911">
        <f t="shared" si="205"/>
        <v>1.1259999999999999</v>
      </c>
      <c r="H4911">
        <f t="shared" si="206"/>
        <v>1.1259999999999999</v>
      </c>
      <c r="I4911">
        <f>H4911*$N$4</f>
        <v>18.015999999999998</v>
      </c>
    </row>
    <row r="4912" spans="1:9" x14ac:dyDescent="0.3">
      <c r="A4912">
        <v>2041</v>
      </c>
      <c r="B4912" t="s">
        <v>15</v>
      </c>
      <c r="C4912">
        <v>7</v>
      </c>
      <c r="D4912">
        <v>8.8000000000000007</v>
      </c>
      <c r="E4912">
        <f t="shared" si="204"/>
        <v>9</v>
      </c>
      <c r="F4912">
        <f>VLOOKUP(E4912,Aerogeneradores!$A$2:$E$47,2)</f>
        <v>1126</v>
      </c>
      <c r="G4912">
        <f t="shared" si="205"/>
        <v>1.1259999999999999</v>
      </c>
      <c r="H4912">
        <f t="shared" si="206"/>
        <v>1.1259999999999999</v>
      </c>
      <c r="I4912">
        <f>H4912*$N$4</f>
        <v>18.015999999999998</v>
      </c>
    </row>
    <row r="4913" spans="1:9" x14ac:dyDescent="0.3">
      <c r="A4913">
        <v>2041</v>
      </c>
      <c r="B4913" t="s">
        <v>15</v>
      </c>
      <c r="C4913">
        <v>8</v>
      </c>
      <c r="D4913">
        <v>8.49</v>
      </c>
      <c r="E4913">
        <f t="shared" si="204"/>
        <v>8.5</v>
      </c>
      <c r="F4913">
        <f>VLOOKUP(E4913,Aerogeneradores!$A$2:$E$47,2)</f>
        <v>982</v>
      </c>
      <c r="G4913">
        <f t="shared" si="205"/>
        <v>0.98199999999999998</v>
      </c>
      <c r="H4913">
        <f t="shared" si="206"/>
        <v>0.98199999999999998</v>
      </c>
      <c r="I4913">
        <f>H4913*$N$4</f>
        <v>15.712</v>
      </c>
    </row>
    <row r="4914" spans="1:9" x14ac:dyDescent="0.3">
      <c r="A4914">
        <v>2041</v>
      </c>
      <c r="B4914" t="s">
        <v>15</v>
      </c>
      <c r="C4914">
        <v>9</v>
      </c>
      <c r="D4914">
        <v>8.19</v>
      </c>
      <c r="E4914">
        <f t="shared" si="204"/>
        <v>8</v>
      </c>
      <c r="F4914">
        <f>VLOOKUP(E4914,Aerogeneradores!$A$2:$E$47,2)</f>
        <v>837</v>
      </c>
      <c r="G4914">
        <f t="shared" si="205"/>
        <v>0.83699999999999997</v>
      </c>
      <c r="H4914">
        <f t="shared" si="206"/>
        <v>0.83699999999999997</v>
      </c>
      <c r="I4914">
        <f>H4914*$N$4</f>
        <v>13.391999999999999</v>
      </c>
    </row>
    <row r="4915" spans="1:9" x14ac:dyDescent="0.3">
      <c r="A4915">
        <v>2041</v>
      </c>
      <c r="B4915" t="s">
        <v>15</v>
      </c>
      <c r="C4915">
        <v>10</v>
      </c>
      <c r="D4915">
        <v>8.1199999999999992</v>
      </c>
      <c r="E4915">
        <f t="shared" si="204"/>
        <v>8</v>
      </c>
      <c r="F4915">
        <f>VLOOKUP(E4915,Aerogeneradores!$A$2:$E$47,2)</f>
        <v>837</v>
      </c>
      <c r="G4915">
        <f t="shared" si="205"/>
        <v>0.83699999999999997</v>
      </c>
      <c r="H4915">
        <f t="shared" si="206"/>
        <v>0.83699999999999997</v>
      </c>
      <c r="I4915">
        <f>H4915*$N$4</f>
        <v>13.391999999999999</v>
      </c>
    </row>
    <row r="4916" spans="1:9" x14ac:dyDescent="0.3">
      <c r="A4916">
        <v>2041</v>
      </c>
      <c r="B4916" t="s">
        <v>15</v>
      </c>
      <c r="C4916">
        <v>11</v>
      </c>
      <c r="D4916">
        <v>7.93</v>
      </c>
      <c r="E4916">
        <f t="shared" si="204"/>
        <v>8</v>
      </c>
      <c r="F4916">
        <f>VLOOKUP(E4916,Aerogeneradores!$A$2:$E$47,2)</f>
        <v>837</v>
      </c>
      <c r="G4916">
        <f t="shared" si="205"/>
        <v>0.83699999999999997</v>
      </c>
      <c r="H4916">
        <f t="shared" si="206"/>
        <v>0.83699999999999997</v>
      </c>
      <c r="I4916">
        <f>H4916*$N$4</f>
        <v>13.391999999999999</v>
      </c>
    </row>
    <row r="4917" spans="1:9" x14ac:dyDescent="0.3">
      <c r="A4917">
        <v>2041</v>
      </c>
      <c r="B4917" t="s">
        <v>15</v>
      </c>
      <c r="C4917">
        <v>12</v>
      </c>
      <c r="D4917">
        <v>7.74</v>
      </c>
      <c r="E4917">
        <f t="shared" si="204"/>
        <v>7.5</v>
      </c>
      <c r="F4917">
        <f>VLOOKUP(E4917,Aerogeneradores!$A$2:$E$47,2)</f>
        <v>685</v>
      </c>
      <c r="G4917">
        <f t="shared" si="205"/>
        <v>0.68500000000000005</v>
      </c>
      <c r="H4917">
        <f t="shared" si="206"/>
        <v>0.68500000000000005</v>
      </c>
      <c r="I4917">
        <f>H4917*$N$4</f>
        <v>10.96</v>
      </c>
    </row>
    <row r="4918" spans="1:9" x14ac:dyDescent="0.3">
      <c r="A4918">
        <v>2041</v>
      </c>
      <c r="B4918" t="s">
        <v>15</v>
      </c>
      <c r="C4918">
        <v>13</v>
      </c>
      <c r="D4918">
        <v>7.65</v>
      </c>
      <c r="E4918">
        <f t="shared" si="204"/>
        <v>7.5</v>
      </c>
      <c r="F4918">
        <f>VLOOKUP(E4918,Aerogeneradores!$A$2:$E$47,2)</f>
        <v>685</v>
      </c>
      <c r="G4918">
        <f t="shared" si="205"/>
        <v>0.68500000000000005</v>
      </c>
      <c r="H4918">
        <f t="shared" si="206"/>
        <v>0.68500000000000005</v>
      </c>
      <c r="I4918">
        <f>H4918*$N$4</f>
        <v>10.96</v>
      </c>
    </row>
    <row r="4919" spans="1:9" x14ac:dyDescent="0.3">
      <c r="A4919">
        <v>2041</v>
      </c>
      <c r="B4919" t="s">
        <v>15</v>
      </c>
      <c r="C4919">
        <v>14</v>
      </c>
      <c r="D4919">
        <v>7.68</v>
      </c>
      <c r="E4919">
        <f t="shared" si="204"/>
        <v>7.5</v>
      </c>
      <c r="F4919">
        <f>VLOOKUP(E4919,Aerogeneradores!$A$2:$E$47,2)</f>
        <v>685</v>
      </c>
      <c r="G4919">
        <f t="shared" si="205"/>
        <v>0.68500000000000005</v>
      </c>
      <c r="H4919">
        <f t="shared" si="206"/>
        <v>0.68500000000000005</v>
      </c>
      <c r="I4919">
        <f>H4919*$N$4</f>
        <v>10.96</v>
      </c>
    </row>
    <row r="4920" spans="1:9" x14ac:dyDescent="0.3">
      <c r="A4920">
        <v>2041</v>
      </c>
      <c r="B4920" t="s">
        <v>15</v>
      </c>
      <c r="C4920">
        <v>15</v>
      </c>
      <c r="D4920">
        <v>7.83</v>
      </c>
      <c r="E4920">
        <f t="shared" si="204"/>
        <v>8</v>
      </c>
      <c r="F4920">
        <f>VLOOKUP(E4920,Aerogeneradores!$A$2:$E$47,2)</f>
        <v>837</v>
      </c>
      <c r="G4920">
        <f t="shared" si="205"/>
        <v>0.83699999999999997</v>
      </c>
      <c r="H4920">
        <f t="shared" si="206"/>
        <v>0.83699999999999997</v>
      </c>
      <c r="I4920">
        <f>H4920*$N$4</f>
        <v>13.391999999999999</v>
      </c>
    </row>
    <row r="4921" spans="1:9" x14ac:dyDescent="0.3">
      <c r="A4921">
        <v>2041</v>
      </c>
      <c r="B4921" t="s">
        <v>15</v>
      </c>
      <c r="C4921">
        <v>16</v>
      </c>
      <c r="D4921">
        <v>8.02</v>
      </c>
      <c r="E4921">
        <f t="shared" si="204"/>
        <v>8</v>
      </c>
      <c r="F4921">
        <f>VLOOKUP(E4921,Aerogeneradores!$A$2:$E$47,2)</f>
        <v>837</v>
      </c>
      <c r="G4921">
        <f t="shared" si="205"/>
        <v>0.83699999999999997</v>
      </c>
      <c r="H4921">
        <f t="shared" si="206"/>
        <v>0.83699999999999997</v>
      </c>
      <c r="I4921">
        <f>H4921*$N$4</f>
        <v>13.391999999999999</v>
      </c>
    </row>
    <row r="4922" spans="1:9" x14ac:dyDescent="0.3">
      <c r="A4922">
        <v>2041</v>
      </c>
      <c r="B4922" t="s">
        <v>15</v>
      </c>
      <c r="C4922">
        <v>17</v>
      </c>
      <c r="D4922">
        <v>8.33</v>
      </c>
      <c r="E4922">
        <f t="shared" si="204"/>
        <v>8.5</v>
      </c>
      <c r="F4922">
        <f>VLOOKUP(E4922,Aerogeneradores!$A$2:$E$47,2)</f>
        <v>982</v>
      </c>
      <c r="G4922">
        <f t="shared" si="205"/>
        <v>0.98199999999999998</v>
      </c>
      <c r="H4922">
        <f t="shared" si="206"/>
        <v>0.98199999999999998</v>
      </c>
      <c r="I4922">
        <f>H4922*$N$4</f>
        <v>15.712</v>
      </c>
    </row>
    <row r="4923" spans="1:9" x14ac:dyDescent="0.3">
      <c r="A4923">
        <v>2041</v>
      </c>
      <c r="B4923" t="s">
        <v>15</v>
      </c>
      <c r="C4923">
        <v>18</v>
      </c>
      <c r="D4923">
        <v>8.5399999999999991</v>
      </c>
      <c r="E4923">
        <f t="shared" si="204"/>
        <v>8.5</v>
      </c>
      <c r="F4923">
        <f>VLOOKUP(E4923,Aerogeneradores!$A$2:$E$47,2)</f>
        <v>982</v>
      </c>
      <c r="G4923">
        <f t="shared" si="205"/>
        <v>0.98199999999999998</v>
      </c>
      <c r="H4923">
        <f t="shared" si="206"/>
        <v>0.98199999999999998</v>
      </c>
      <c r="I4923">
        <f>H4923*$N$4</f>
        <v>15.712</v>
      </c>
    </row>
    <row r="4924" spans="1:9" x14ac:dyDescent="0.3">
      <c r="A4924">
        <v>2041</v>
      </c>
      <c r="B4924" t="s">
        <v>15</v>
      </c>
      <c r="C4924">
        <v>19</v>
      </c>
      <c r="D4924">
        <v>8.4700000000000006</v>
      </c>
      <c r="E4924">
        <f t="shared" si="204"/>
        <v>8.5</v>
      </c>
      <c r="F4924">
        <f>VLOOKUP(E4924,Aerogeneradores!$A$2:$E$47,2)</f>
        <v>982</v>
      </c>
      <c r="G4924">
        <f t="shared" si="205"/>
        <v>0.98199999999999998</v>
      </c>
      <c r="H4924">
        <f t="shared" si="206"/>
        <v>0.98199999999999998</v>
      </c>
      <c r="I4924">
        <f>H4924*$N$4</f>
        <v>15.712</v>
      </c>
    </row>
    <row r="4925" spans="1:9" x14ac:dyDescent="0.3">
      <c r="A4925">
        <v>2041</v>
      </c>
      <c r="B4925" t="s">
        <v>15</v>
      </c>
      <c r="C4925">
        <v>20</v>
      </c>
      <c r="D4925">
        <v>8.85</v>
      </c>
      <c r="E4925">
        <f t="shared" si="204"/>
        <v>9</v>
      </c>
      <c r="F4925">
        <f>VLOOKUP(E4925,Aerogeneradores!$A$2:$E$47,2)</f>
        <v>1126</v>
      </c>
      <c r="G4925">
        <f t="shared" si="205"/>
        <v>1.1259999999999999</v>
      </c>
      <c r="H4925">
        <f t="shared" si="206"/>
        <v>1.1259999999999999</v>
      </c>
      <c r="I4925">
        <f>H4925*$N$4</f>
        <v>18.015999999999998</v>
      </c>
    </row>
    <row r="4926" spans="1:9" x14ac:dyDescent="0.3">
      <c r="A4926">
        <v>2041</v>
      </c>
      <c r="B4926" t="s">
        <v>15</v>
      </c>
      <c r="C4926">
        <v>21</v>
      </c>
      <c r="D4926">
        <v>9.33</v>
      </c>
      <c r="E4926">
        <f t="shared" si="204"/>
        <v>9.5</v>
      </c>
      <c r="F4926">
        <f>VLOOKUP(E4926,Aerogeneradores!$A$2:$E$47,2)</f>
        <v>1310</v>
      </c>
      <c r="G4926">
        <f t="shared" si="205"/>
        <v>1.31</v>
      </c>
      <c r="H4926">
        <f t="shared" si="206"/>
        <v>1.31</v>
      </c>
      <c r="I4926">
        <f>H4926*$N$4</f>
        <v>20.96</v>
      </c>
    </row>
    <row r="4927" spans="1:9" x14ac:dyDescent="0.3">
      <c r="A4927">
        <v>2041</v>
      </c>
      <c r="B4927" t="s">
        <v>15</v>
      </c>
      <c r="C4927">
        <v>22</v>
      </c>
      <c r="D4927">
        <v>9.56</v>
      </c>
      <c r="E4927">
        <f t="shared" si="204"/>
        <v>9.5</v>
      </c>
      <c r="F4927">
        <f>VLOOKUP(E4927,Aerogeneradores!$A$2:$E$47,2)</f>
        <v>1310</v>
      </c>
      <c r="G4927">
        <f t="shared" si="205"/>
        <v>1.31</v>
      </c>
      <c r="H4927">
        <f t="shared" si="206"/>
        <v>1.31</v>
      </c>
      <c r="I4927">
        <f>H4927*$N$4</f>
        <v>20.96</v>
      </c>
    </row>
    <row r="4928" spans="1:9" x14ac:dyDescent="0.3">
      <c r="A4928">
        <v>2041</v>
      </c>
      <c r="B4928" t="s">
        <v>15</v>
      </c>
      <c r="C4928">
        <v>23</v>
      </c>
      <c r="D4928">
        <v>9.5399999999999991</v>
      </c>
      <c r="E4928">
        <f t="shared" si="204"/>
        <v>9.5</v>
      </c>
      <c r="F4928">
        <f>VLOOKUP(E4928,Aerogeneradores!$A$2:$E$47,2)</f>
        <v>1310</v>
      </c>
      <c r="G4928">
        <f t="shared" si="205"/>
        <v>1.31</v>
      </c>
      <c r="H4928">
        <f t="shared" si="206"/>
        <v>1.31</v>
      </c>
      <c r="I4928">
        <f>H4928*$N$4</f>
        <v>20.96</v>
      </c>
    </row>
    <row r="4929" spans="1:9" x14ac:dyDescent="0.3">
      <c r="A4929">
        <v>2041</v>
      </c>
      <c r="B4929" t="s">
        <v>15</v>
      </c>
      <c r="C4929">
        <v>24</v>
      </c>
      <c r="D4929">
        <v>9.65</v>
      </c>
      <c r="E4929">
        <f t="shared" si="204"/>
        <v>9.5</v>
      </c>
      <c r="F4929">
        <f>VLOOKUP(E4929,Aerogeneradores!$A$2:$E$47,2)</f>
        <v>1310</v>
      </c>
      <c r="G4929">
        <f t="shared" si="205"/>
        <v>1.31</v>
      </c>
      <c r="H4929">
        <f t="shared" si="206"/>
        <v>1.31</v>
      </c>
      <c r="I4929">
        <f>H4929*$N$4</f>
        <v>20.96</v>
      </c>
    </row>
    <row r="4930" spans="1:9" x14ac:dyDescent="0.3">
      <c r="A4930">
        <v>2041</v>
      </c>
      <c r="B4930" t="s">
        <v>17</v>
      </c>
      <c r="C4930">
        <v>1</v>
      </c>
      <c r="D4930">
        <v>9.09</v>
      </c>
      <c r="E4930">
        <f t="shared" si="204"/>
        <v>9</v>
      </c>
      <c r="F4930">
        <f>VLOOKUP(E4930,Aerogeneradores!$A$2:$E$47,2)</f>
        <v>1126</v>
      </c>
      <c r="G4930">
        <f t="shared" si="205"/>
        <v>1.1259999999999999</v>
      </c>
      <c r="H4930">
        <f t="shared" si="206"/>
        <v>1.1259999999999999</v>
      </c>
      <c r="I4930">
        <f>H4930*$N$4</f>
        <v>18.015999999999998</v>
      </c>
    </row>
    <row r="4931" spans="1:9" x14ac:dyDescent="0.3">
      <c r="A4931">
        <v>2041</v>
      </c>
      <c r="B4931" t="s">
        <v>17</v>
      </c>
      <c r="C4931">
        <v>2</v>
      </c>
      <c r="D4931">
        <v>8.7799999999999994</v>
      </c>
      <c r="E4931">
        <f t="shared" si="204"/>
        <v>9</v>
      </c>
      <c r="F4931">
        <f>VLOOKUP(E4931,Aerogeneradores!$A$2:$E$47,2)</f>
        <v>1126</v>
      </c>
      <c r="G4931">
        <f t="shared" si="205"/>
        <v>1.1259999999999999</v>
      </c>
      <c r="H4931">
        <f t="shared" si="206"/>
        <v>1.1259999999999999</v>
      </c>
      <c r="I4931">
        <f>H4931*$N$4</f>
        <v>18.015999999999998</v>
      </c>
    </row>
    <row r="4932" spans="1:9" x14ac:dyDescent="0.3">
      <c r="A4932">
        <v>2041</v>
      </c>
      <c r="B4932" t="s">
        <v>17</v>
      </c>
      <c r="C4932">
        <v>3</v>
      </c>
      <c r="D4932">
        <v>8.75</v>
      </c>
      <c r="E4932">
        <f t="shared" si="204"/>
        <v>9</v>
      </c>
      <c r="F4932">
        <f>VLOOKUP(E4932,Aerogeneradores!$A$2:$E$47,2)</f>
        <v>1126</v>
      </c>
      <c r="G4932">
        <f t="shared" si="205"/>
        <v>1.1259999999999999</v>
      </c>
      <c r="H4932">
        <f t="shared" si="206"/>
        <v>1.1259999999999999</v>
      </c>
      <c r="I4932">
        <f>H4932*$N$4</f>
        <v>18.015999999999998</v>
      </c>
    </row>
    <row r="4933" spans="1:9" x14ac:dyDescent="0.3">
      <c r="A4933">
        <v>2041</v>
      </c>
      <c r="B4933" t="s">
        <v>17</v>
      </c>
      <c r="C4933">
        <v>4</v>
      </c>
      <c r="D4933">
        <v>8.7100000000000009</v>
      </c>
      <c r="E4933">
        <f t="shared" si="204"/>
        <v>8.5</v>
      </c>
      <c r="F4933">
        <f>VLOOKUP(E4933,Aerogeneradores!$A$2:$E$47,2)</f>
        <v>982</v>
      </c>
      <c r="G4933">
        <f t="shared" si="205"/>
        <v>0.98199999999999998</v>
      </c>
      <c r="H4933">
        <f t="shared" si="206"/>
        <v>0.98199999999999998</v>
      </c>
      <c r="I4933">
        <f>H4933*$N$4</f>
        <v>15.712</v>
      </c>
    </row>
    <row r="4934" spans="1:9" x14ac:dyDescent="0.3">
      <c r="A4934">
        <v>2041</v>
      </c>
      <c r="B4934" t="s">
        <v>17</v>
      </c>
      <c r="C4934">
        <v>5</v>
      </c>
      <c r="D4934">
        <v>8.49</v>
      </c>
      <c r="E4934">
        <f t="shared" si="204"/>
        <v>8.5</v>
      </c>
      <c r="F4934">
        <f>VLOOKUP(E4934,Aerogeneradores!$A$2:$E$47,2)</f>
        <v>982</v>
      </c>
      <c r="G4934">
        <f t="shared" si="205"/>
        <v>0.98199999999999998</v>
      </c>
      <c r="H4934">
        <f t="shared" si="206"/>
        <v>0.98199999999999998</v>
      </c>
      <c r="I4934">
        <f>H4934*$N$4</f>
        <v>15.712</v>
      </c>
    </row>
    <row r="4935" spans="1:9" x14ac:dyDescent="0.3">
      <c r="A4935">
        <v>2041</v>
      </c>
      <c r="B4935" t="s">
        <v>17</v>
      </c>
      <c r="C4935">
        <v>6</v>
      </c>
      <c r="D4935">
        <v>8.6999999999999993</v>
      </c>
      <c r="E4935">
        <f t="shared" si="204"/>
        <v>8.5</v>
      </c>
      <c r="F4935">
        <f>VLOOKUP(E4935,Aerogeneradores!$A$2:$E$47,2)</f>
        <v>982</v>
      </c>
      <c r="G4935">
        <f t="shared" si="205"/>
        <v>0.98199999999999998</v>
      </c>
      <c r="H4935">
        <f t="shared" si="206"/>
        <v>0.98199999999999998</v>
      </c>
      <c r="I4935">
        <f>H4935*$N$4</f>
        <v>15.712</v>
      </c>
    </row>
    <row r="4936" spans="1:9" x14ac:dyDescent="0.3">
      <c r="A4936">
        <v>2041</v>
      </c>
      <c r="B4936" t="s">
        <v>17</v>
      </c>
      <c r="C4936">
        <v>7</v>
      </c>
      <c r="D4936">
        <v>8.43</v>
      </c>
      <c r="E4936">
        <f t="shared" si="204"/>
        <v>8.5</v>
      </c>
      <c r="F4936">
        <f>VLOOKUP(E4936,Aerogeneradores!$A$2:$E$47,2)</f>
        <v>982</v>
      </c>
      <c r="G4936">
        <f t="shared" si="205"/>
        <v>0.98199999999999998</v>
      </c>
      <c r="H4936">
        <f t="shared" si="206"/>
        <v>0.98199999999999998</v>
      </c>
      <c r="I4936">
        <f>H4936*$N$4</f>
        <v>15.712</v>
      </c>
    </row>
    <row r="4937" spans="1:9" x14ac:dyDescent="0.3">
      <c r="A4937">
        <v>2041</v>
      </c>
      <c r="B4937" t="s">
        <v>17</v>
      </c>
      <c r="C4937">
        <v>8</v>
      </c>
      <c r="D4937">
        <v>8.31</v>
      </c>
      <c r="E4937">
        <f t="shared" si="204"/>
        <v>8.5</v>
      </c>
      <c r="F4937">
        <f>VLOOKUP(E4937,Aerogeneradores!$A$2:$E$47,2)</f>
        <v>982</v>
      </c>
      <c r="G4937">
        <f t="shared" si="205"/>
        <v>0.98199999999999998</v>
      </c>
      <c r="H4937">
        <f t="shared" si="206"/>
        <v>0.98199999999999998</v>
      </c>
      <c r="I4937">
        <f>H4937*$N$4</f>
        <v>15.712</v>
      </c>
    </row>
    <row r="4938" spans="1:9" x14ac:dyDescent="0.3">
      <c r="A4938">
        <v>2041</v>
      </c>
      <c r="B4938" t="s">
        <v>17</v>
      </c>
      <c r="C4938">
        <v>9</v>
      </c>
      <c r="D4938">
        <v>8.0500000000000007</v>
      </c>
      <c r="E4938">
        <f t="shared" si="204"/>
        <v>8</v>
      </c>
      <c r="F4938">
        <f>VLOOKUP(E4938,Aerogeneradores!$A$2:$E$47,2)</f>
        <v>837</v>
      </c>
      <c r="G4938">
        <f t="shared" si="205"/>
        <v>0.83699999999999997</v>
      </c>
      <c r="H4938">
        <f t="shared" si="206"/>
        <v>0.83699999999999997</v>
      </c>
      <c r="I4938">
        <f>H4938*$N$4</f>
        <v>13.391999999999999</v>
      </c>
    </row>
    <row r="4939" spans="1:9" x14ac:dyDescent="0.3">
      <c r="A4939">
        <v>2041</v>
      </c>
      <c r="B4939" t="s">
        <v>17</v>
      </c>
      <c r="C4939">
        <v>10</v>
      </c>
      <c r="D4939">
        <v>8.08</v>
      </c>
      <c r="E4939">
        <f t="shared" si="204"/>
        <v>8</v>
      </c>
      <c r="F4939">
        <f>VLOOKUP(E4939,Aerogeneradores!$A$2:$E$47,2)</f>
        <v>837</v>
      </c>
      <c r="G4939">
        <f t="shared" si="205"/>
        <v>0.83699999999999997</v>
      </c>
      <c r="H4939">
        <f t="shared" si="206"/>
        <v>0.83699999999999997</v>
      </c>
      <c r="I4939">
        <f>H4939*$N$4</f>
        <v>13.391999999999999</v>
      </c>
    </row>
    <row r="4940" spans="1:9" x14ac:dyDescent="0.3">
      <c r="A4940">
        <v>2041</v>
      </c>
      <c r="B4940" t="s">
        <v>17</v>
      </c>
      <c r="C4940">
        <v>11</v>
      </c>
      <c r="D4940">
        <v>7.91</v>
      </c>
      <c r="E4940">
        <f t="shared" si="204"/>
        <v>8</v>
      </c>
      <c r="F4940">
        <f>VLOOKUP(E4940,Aerogeneradores!$A$2:$E$47,2)</f>
        <v>837</v>
      </c>
      <c r="G4940">
        <f t="shared" si="205"/>
        <v>0.83699999999999997</v>
      </c>
      <c r="H4940">
        <f t="shared" si="206"/>
        <v>0.83699999999999997</v>
      </c>
      <c r="I4940">
        <f>H4940*$N$4</f>
        <v>13.391999999999999</v>
      </c>
    </row>
    <row r="4941" spans="1:9" x14ac:dyDescent="0.3">
      <c r="A4941">
        <v>2041</v>
      </c>
      <c r="B4941" t="s">
        <v>17</v>
      </c>
      <c r="C4941">
        <v>12</v>
      </c>
      <c r="D4941">
        <v>7.86</v>
      </c>
      <c r="E4941">
        <f t="shared" si="204"/>
        <v>8</v>
      </c>
      <c r="F4941">
        <f>VLOOKUP(E4941,Aerogeneradores!$A$2:$E$47,2)</f>
        <v>837</v>
      </c>
      <c r="G4941">
        <f t="shared" si="205"/>
        <v>0.83699999999999997</v>
      </c>
      <c r="H4941">
        <f t="shared" si="206"/>
        <v>0.83699999999999997</v>
      </c>
      <c r="I4941">
        <f>H4941*$N$4</f>
        <v>13.391999999999999</v>
      </c>
    </row>
    <row r="4942" spans="1:9" x14ac:dyDescent="0.3">
      <c r="A4942">
        <v>2041</v>
      </c>
      <c r="B4942" t="s">
        <v>17</v>
      </c>
      <c r="C4942">
        <v>13</v>
      </c>
      <c r="D4942">
        <v>7.83</v>
      </c>
      <c r="E4942">
        <f t="shared" si="204"/>
        <v>8</v>
      </c>
      <c r="F4942">
        <f>VLOOKUP(E4942,Aerogeneradores!$A$2:$E$47,2)</f>
        <v>837</v>
      </c>
      <c r="G4942">
        <f t="shared" si="205"/>
        <v>0.83699999999999997</v>
      </c>
      <c r="H4942">
        <f t="shared" si="206"/>
        <v>0.83699999999999997</v>
      </c>
      <c r="I4942">
        <f>H4942*$N$4</f>
        <v>13.391999999999999</v>
      </c>
    </row>
    <row r="4943" spans="1:9" x14ac:dyDescent="0.3">
      <c r="A4943">
        <v>2041</v>
      </c>
      <c r="B4943" t="s">
        <v>17</v>
      </c>
      <c r="C4943">
        <v>14</v>
      </c>
      <c r="D4943">
        <v>7.82</v>
      </c>
      <c r="E4943">
        <f t="shared" si="204"/>
        <v>8</v>
      </c>
      <c r="F4943">
        <f>VLOOKUP(E4943,Aerogeneradores!$A$2:$E$47,2)</f>
        <v>837</v>
      </c>
      <c r="G4943">
        <f t="shared" si="205"/>
        <v>0.83699999999999997</v>
      </c>
      <c r="H4943">
        <f t="shared" si="206"/>
        <v>0.83699999999999997</v>
      </c>
      <c r="I4943">
        <f>H4943*$N$4</f>
        <v>13.391999999999999</v>
      </c>
    </row>
    <row r="4944" spans="1:9" x14ac:dyDescent="0.3">
      <c r="A4944">
        <v>2041</v>
      </c>
      <c r="B4944" t="s">
        <v>17</v>
      </c>
      <c r="C4944">
        <v>15</v>
      </c>
      <c r="D4944">
        <v>7.91</v>
      </c>
      <c r="E4944">
        <f t="shared" si="204"/>
        <v>8</v>
      </c>
      <c r="F4944">
        <f>VLOOKUP(E4944,Aerogeneradores!$A$2:$E$47,2)</f>
        <v>837</v>
      </c>
      <c r="G4944">
        <f t="shared" si="205"/>
        <v>0.83699999999999997</v>
      </c>
      <c r="H4944">
        <f t="shared" si="206"/>
        <v>0.83699999999999997</v>
      </c>
      <c r="I4944">
        <f>H4944*$N$4</f>
        <v>13.391999999999999</v>
      </c>
    </row>
    <row r="4945" spans="1:9" x14ac:dyDescent="0.3">
      <c r="A4945">
        <v>2041</v>
      </c>
      <c r="B4945" t="s">
        <v>17</v>
      </c>
      <c r="C4945">
        <v>16</v>
      </c>
      <c r="D4945">
        <v>8.19</v>
      </c>
      <c r="E4945">
        <f t="shared" si="204"/>
        <v>8</v>
      </c>
      <c r="F4945">
        <f>VLOOKUP(E4945,Aerogeneradores!$A$2:$E$47,2)</f>
        <v>837</v>
      </c>
      <c r="G4945">
        <f t="shared" si="205"/>
        <v>0.83699999999999997</v>
      </c>
      <c r="H4945">
        <f t="shared" si="206"/>
        <v>0.83699999999999997</v>
      </c>
      <c r="I4945">
        <f>H4945*$N$4</f>
        <v>13.391999999999999</v>
      </c>
    </row>
    <row r="4946" spans="1:9" x14ac:dyDescent="0.3">
      <c r="A4946">
        <v>2041</v>
      </c>
      <c r="B4946" t="s">
        <v>17</v>
      </c>
      <c r="C4946">
        <v>17</v>
      </c>
      <c r="D4946">
        <v>8.4499999999999993</v>
      </c>
      <c r="E4946">
        <f t="shared" si="204"/>
        <v>8.5</v>
      </c>
      <c r="F4946">
        <f>VLOOKUP(E4946,Aerogeneradores!$A$2:$E$47,2)</f>
        <v>982</v>
      </c>
      <c r="G4946">
        <f t="shared" si="205"/>
        <v>0.98199999999999998</v>
      </c>
      <c r="H4946">
        <f t="shared" si="206"/>
        <v>0.98199999999999998</v>
      </c>
      <c r="I4946">
        <f>H4946*$N$4</f>
        <v>15.712</v>
      </c>
    </row>
    <row r="4947" spans="1:9" x14ac:dyDescent="0.3">
      <c r="A4947">
        <v>2041</v>
      </c>
      <c r="B4947" t="s">
        <v>17</v>
      </c>
      <c r="C4947">
        <v>18</v>
      </c>
      <c r="D4947">
        <v>8.5500000000000007</v>
      </c>
      <c r="E4947">
        <f t="shared" si="204"/>
        <v>8.5</v>
      </c>
      <c r="F4947">
        <f>VLOOKUP(E4947,Aerogeneradores!$A$2:$E$47,2)</f>
        <v>982</v>
      </c>
      <c r="G4947">
        <f t="shared" si="205"/>
        <v>0.98199999999999998</v>
      </c>
      <c r="H4947">
        <f t="shared" si="206"/>
        <v>0.98199999999999998</v>
      </c>
      <c r="I4947">
        <f>H4947*$N$4</f>
        <v>15.712</v>
      </c>
    </row>
    <row r="4948" spans="1:9" x14ac:dyDescent="0.3">
      <c r="A4948">
        <v>2041</v>
      </c>
      <c r="B4948" t="s">
        <v>17</v>
      </c>
      <c r="C4948">
        <v>19</v>
      </c>
      <c r="D4948">
        <v>8.7100000000000009</v>
      </c>
      <c r="E4948">
        <f t="shared" si="204"/>
        <v>8.5</v>
      </c>
      <c r="F4948">
        <f>VLOOKUP(E4948,Aerogeneradores!$A$2:$E$47,2)</f>
        <v>982</v>
      </c>
      <c r="G4948">
        <f t="shared" si="205"/>
        <v>0.98199999999999998</v>
      </c>
      <c r="H4948">
        <f t="shared" si="206"/>
        <v>0.98199999999999998</v>
      </c>
      <c r="I4948">
        <f>H4948*$N$4</f>
        <v>15.712</v>
      </c>
    </row>
    <row r="4949" spans="1:9" x14ac:dyDescent="0.3">
      <c r="A4949">
        <v>2041</v>
      </c>
      <c r="B4949" t="s">
        <v>17</v>
      </c>
      <c r="C4949">
        <v>20</v>
      </c>
      <c r="D4949">
        <v>9.1</v>
      </c>
      <c r="E4949">
        <f t="shared" si="204"/>
        <v>9</v>
      </c>
      <c r="F4949">
        <f>VLOOKUP(E4949,Aerogeneradores!$A$2:$E$47,2)</f>
        <v>1126</v>
      </c>
      <c r="G4949">
        <f t="shared" si="205"/>
        <v>1.1259999999999999</v>
      </c>
      <c r="H4949">
        <f t="shared" si="206"/>
        <v>1.1259999999999999</v>
      </c>
      <c r="I4949">
        <f>H4949*$N$4</f>
        <v>18.015999999999998</v>
      </c>
    </row>
    <row r="4950" spans="1:9" x14ac:dyDescent="0.3">
      <c r="A4950">
        <v>2041</v>
      </c>
      <c r="B4950" t="s">
        <v>17</v>
      </c>
      <c r="C4950">
        <v>21</v>
      </c>
      <c r="D4950">
        <v>9.43</v>
      </c>
      <c r="E4950">
        <f t="shared" si="204"/>
        <v>9.5</v>
      </c>
      <c r="F4950">
        <f>VLOOKUP(E4950,Aerogeneradores!$A$2:$E$47,2)</f>
        <v>1310</v>
      </c>
      <c r="G4950">
        <f t="shared" si="205"/>
        <v>1.31</v>
      </c>
      <c r="H4950">
        <f t="shared" si="206"/>
        <v>1.31</v>
      </c>
      <c r="I4950">
        <f>H4950*$N$4</f>
        <v>20.96</v>
      </c>
    </row>
    <row r="4951" spans="1:9" x14ac:dyDescent="0.3">
      <c r="A4951">
        <v>2041</v>
      </c>
      <c r="B4951" t="s">
        <v>17</v>
      </c>
      <c r="C4951">
        <v>22</v>
      </c>
      <c r="D4951">
        <v>9.2200000000000006</v>
      </c>
      <c r="E4951">
        <f t="shared" si="204"/>
        <v>9</v>
      </c>
      <c r="F4951">
        <f>VLOOKUP(E4951,Aerogeneradores!$A$2:$E$47,2)</f>
        <v>1126</v>
      </c>
      <c r="G4951">
        <f t="shared" si="205"/>
        <v>1.1259999999999999</v>
      </c>
      <c r="H4951">
        <f t="shared" si="206"/>
        <v>1.1259999999999999</v>
      </c>
      <c r="I4951">
        <f>H4951*$N$4</f>
        <v>18.015999999999998</v>
      </c>
    </row>
    <row r="4952" spans="1:9" x14ac:dyDescent="0.3">
      <c r="A4952">
        <v>2041</v>
      </c>
      <c r="B4952" t="s">
        <v>17</v>
      </c>
      <c r="C4952">
        <v>23</v>
      </c>
      <c r="D4952">
        <v>9.17</v>
      </c>
      <c r="E4952">
        <f t="shared" si="204"/>
        <v>9</v>
      </c>
      <c r="F4952">
        <f>VLOOKUP(E4952,Aerogeneradores!$A$2:$E$47,2)</f>
        <v>1126</v>
      </c>
      <c r="G4952">
        <f t="shared" si="205"/>
        <v>1.1259999999999999</v>
      </c>
      <c r="H4952">
        <f t="shared" si="206"/>
        <v>1.1259999999999999</v>
      </c>
      <c r="I4952">
        <f>H4952*$N$4</f>
        <v>18.015999999999998</v>
      </c>
    </row>
    <row r="4953" spans="1:9" x14ac:dyDescent="0.3">
      <c r="A4953">
        <v>2041</v>
      </c>
      <c r="B4953" t="s">
        <v>17</v>
      </c>
      <c r="C4953">
        <v>24</v>
      </c>
      <c r="D4953">
        <v>9.07</v>
      </c>
      <c r="E4953">
        <f t="shared" si="204"/>
        <v>9</v>
      </c>
      <c r="F4953">
        <f>VLOOKUP(E4953,Aerogeneradores!$A$2:$E$47,2)</f>
        <v>1126</v>
      </c>
      <c r="G4953">
        <f t="shared" si="205"/>
        <v>1.1259999999999999</v>
      </c>
      <c r="H4953">
        <f t="shared" si="206"/>
        <v>1.1259999999999999</v>
      </c>
      <c r="I4953">
        <f>H4953*$N$4</f>
        <v>18.015999999999998</v>
      </c>
    </row>
    <row r="4954" spans="1:9" x14ac:dyDescent="0.3">
      <c r="A4954">
        <v>2041</v>
      </c>
      <c r="B4954" t="s">
        <v>18</v>
      </c>
      <c r="C4954">
        <v>1</v>
      </c>
      <c r="D4954">
        <v>8.3699999999999992</v>
      </c>
      <c r="E4954">
        <f t="shared" si="204"/>
        <v>8.5</v>
      </c>
      <c r="F4954">
        <f>VLOOKUP(E4954,Aerogeneradores!$A$2:$E$47,2)</f>
        <v>982</v>
      </c>
      <c r="G4954">
        <f t="shared" si="205"/>
        <v>0.98199999999999998</v>
      </c>
      <c r="H4954">
        <f t="shared" si="206"/>
        <v>0.98199999999999998</v>
      </c>
      <c r="I4954">
        <f>H4954*$N$4</f>
        <v>15.712</v>
      </c>
    </row>
    <row r="4955" spans="1:9" x14ac:dyDescent="0.3">
      <c r="A4955">
        <v>2041</v>
      </c>
      <c r="B4955" t="s">
        <v>18</v>
      </c>
      <c r="C4955">
        <v>2</v>
      </c>
      <c r="D4955">
        <v>8.1</v>
      </c>
      <c r="E4955">
        <f t="shared" si="204"/>
        <v>8</v>
      </c>
      <c r="F4955">
        <f>VLOOKUP(E4955,Aerogeneradores!$A$2:$E$47,2)</f>
        <v>837</v>
      </c>
      <c r="G4955">
        <f t="shared" si="205"/>
        <v>0.83699999999999997</v>
      </c>
      <c r="H4955">
        <f t="shared" si="206"/>
        <v>0.83699999999999997</v>
      </c>
      <c r="I4955">
        <f>H4955*$N$4</f>
        <v>13.391999999999999</v>
      </c>
    </row>
    <row r="4956" spans="1:9" x14ac:dyDescent="0.3">
      <c r="A4956">
        <v>2041</v>
      </c>
      <c r="B4956" t="s">
        <v>18</v>
      </c>
      <c r="C4956">
        <v>3</v>
      </c>
      <c r="D4956">
        <v>8.07</v>
      </c>
      <c r="E4956">
        <f t="shared" si="204"/>
        <v>8</v>
      </c>
      <c r="F4956">
        <f>VLOOKUP(E4956,Aerogeneradores!$A$2:$E$47,2)</f>
        <v>837</v>
      </c>
      <c r="G4956">
        <f t="shared" si="205"/>
        <v>0.83699999999999997</v>
      </c>
      <c r="H4956">
        <f t="shared" si="206"/>
        <v>0.83699999999999997</v>
      </c>
      <c r="I4956">
        <f>H4956*$N$4</f>
        <v>13.391999999999999</v>
      </c>
    </row>
    <row r="4957" spans="1:9" x14ac:dyDescent="0.3">
      <c r="A4957">
        <v>2041</v>
      </c>
      <c r="B4957" t="s">
        <v>18</v>
      </c>
      <c r="C4957">
        <v>4</v>
      </c>
      <c r="D4957">
        <v>7.98</v>
      </c>
      <c r="E4957">
        <f t="shared" si="204"/>
        <v>8</v>
      </c>
      <c r="F4957">
        <f>VLOOKUP(E4957,Aerogeneradores!$A$2:$E$47,2)</f>
        <v>837</v>
      </c>
      <c r="G4957">
        <f t="shared" si="205"/>
        <v>0.83699999999999997</v>
      </c>
      <c r="H4957">
        <f t="shared" si="206"/>
        <v>0.83699999999999997</v>
      </c>
      <c r="I4957">
        <f>H4957*$N$4</f>
        <v>13.391999999999999</v>
      </c>
    </row>
    <row r="4958" spans="1:9" x14ac:dyDescent="0.3">
      <c r="A4958">
        <v>2041</v>
      </c>
      <c r="B4958" t="s">
        <v>18</v>
      </c>
      <c r="C4958">
        <v>5</v>
      </c>
      <c r="D4958">
        <v>7.85</v>
      </c>
      <c r="E4958">
        <f t="shared" si="204"/>
        <v>8</v>
      </c>
      <c r="F4958">
        <f>VLOOKUP(E4958,Aerogeneradores!$A$2:$E$47,2)</f>
        <v>837</v>
      </c>
      <c r="G4958">
        <f t="shared" si="205"/>
        <v>0.83699999999999997</v>
      </c>
      <c r="H4958">
        <f t="shared" si="206"/>
        <v>0.83699999999999997</v>
      </c>
      <c r="I4958">
        <f>H4958*$N$4</f>
        <v>13.391999999999999</v>
      </c>
    </row>
    <row r="4959" spans="1:9" x14ac:dyDescent="0.3">
      <c r="A4959">
        <v>2041</v>
      </c>
      <c r="B4959" t="s">
        <v>18</v>
      </c>
      <c r="C4959">
        <v>6</v>
      </c>
      <c r="D4959">
        <v>7.64</v>
      </c>
      <c r="E4959">
        <f t="shared" si="204"/>
        <v>7.5</v>
      </c>
      <c r="F4959">
        <f>VLOOKUP(E4959,Aerogeneradores!$A$2:$E$47,2)</f>
        <v>685</v>
      </c>
      <c r="G4959">
        <f t="shared" si="205"/>
        <v>0.68500000000000005</v>
      </c>
      <c r="H4959">
        <f t="shared" si="206"/>
        <v>0.68500000000000005</v>
      </c>
      <c r="I4959">
        <f>H4959*$N$4</f>
        <v>10.96</v>
      </c>
    </row>
    <row r="4960" spans="1:9" x14ac:dyDescent="0.3">
      <c r="A4960">
        <v>2041</v>
      </c>
      <c r="B4960" t="s">
        <v>18</v>
      </c>
      <c r="C4960">
        <v>7</v>
      </c>
      <c r="D4960">
        <v>7.72</v>
      </c>
      <c r="E4960">
        <f t="shared" si="204"/>
        <v>7.5</v>
      </c>
      <c r="F4960">
        <f>VLOOKUP(E4960,Aerogeneradores!$A$2:$E$47,2)</f>
        <v>685</v>
      </c>
      <c r="G4960">
        <f t="shared" si="205"/>
        <v>0.68500000000000005</v>
      </c>
      <c r="H4960">
        <f t="shared" si="206"/>
        <v>0.68500000000000005</v>
      </c>
      <c r="I4960">
        <f>H4960*$N$4</f>
        <v>10.96</v>
      </c>
    </row>
    <row r="4961" spans="1:9" x14ac:dyDescent="0.3">
      <c r="A4961">
        <v>2041</v>
      </c>
      <c r="B4961" t="s">
        <v>18</v>
      </c>
      <c r="C4961">
        <v>8</v>
      </c>
      <c r="D4961">
        <v>7.59</v>
      </c>
      <c r="E4961">
        <f t="shared" si="204"/>
        <v>7.5</v>
      </c>
      <c r="F4961">
        <f>VLOOKUP(E4961,Aerogeneradores!$A$2:$E$47,2)</f>
        <v>685</v>
      </c>
      <c r="G4961">
        <f t="shared" si="205"/>
        <v>0.68500000000000005</v>
      </c>
      <c r="H4961">
        <f t="shared" si="206"/>
        <v>0.68500000000000005</v>
      </c>
      <c r="I4961">
        <f>H4961*$N$4</f>
        <v>10.96</v>
      </c>
    </row>
    <row r="4962" spans="1:9" x14ac:dyDescent="0.3">
      <c r="A4962">
        <v>2041</v>
      </c>
      <c r="B4962" t="s">
        <v>18</v>
      </c>
      <c r="C4962">
        <v>9</v>
      </c>
      <c r="D4962">
        <v>7.44</v>
      </c>
      <c r="E4962">
        <f t="shared" si="204"/>
        <v>7.5</v>
      </c>
      <c r="F4962">
        <f>VLOOKUP(E4962,Aerogeneradores!$A$2:$E$47,2)</f>
        <v>685</v>
      </c>
      <c r="G4962">
        <f t="shared" si="205"/>
        <v>0.68500000000000005</v>
      </c>
      <c r="H4962">
        <f t="shared" si="206"/>
        <v>0.68500000000000005</v>
      </c>
      <c r="I4962">
        <f>H4962*$N$4</f>
        <v>10.96</v>
      </c>
    </row>
    <row r="4963" spans="1:9" x14ac:dyDescent="0.3">
      <c r="A4963">
        <v>2041</v>
      </c>
      <c r="B4963" t="s">
        <v>18</v>
      </c>
      <c r="C4963">
        <v>10</v>
      </c>
      <c r="D4963">
        <v>7.26</v>
      </c>
      <c r="E4963">
        <f t="shared" si="204"/>
        <v>7.5</v>
      </c>
      <c r="F4963">
        <f>VLOOKUP(E4963,Aerogeneradores!$A$2:$E$47,2)</f>
        <v>685</v>
      </c>
      <c r="G4963">
        <f t="shared" si="205"/>
        <v>0.68500000000000005</v>
      </c>
      <c r="H4963">
        <f t="shared" si="206"/>
        <v>0.68500000000000005</v>
      </c>
      <c r="I4963">
        <f>H4963*$N$4</f>
        <v>10.96</v>
      </c>
    </row>
    <row r="4964" spans="1:9" x14ac:dyDescent="0.3">
      <c r="A4964">
        <v>2041</v>
      </c>
      <c r="B4964" t="s">
        <v>18</v>
      </c>
      <c r="C4964">
        <v>11</v>
      </c>
      <c r="D4964">
        <v>7.01</v>
      </c>
      <c r="E4964">
        <f t="shared" si="204"/>
        <v>7</v>
      </c>
      <c r="F4964">
        <f>VLOOKUP(E4964,Aerogeneradores!$A$2:$E$47,2)</f>
        <v>543</v>
      </c>
      <c r="G4964">
        <f t="shared" si="205"/>
        <v>0.54300000000000004</v>
      </c>
      <c r="H4964">
        <f t="shared" si="206"/>
        <v>0.54300000000000004</v>
      </c>
      <c r="I4964">
        <f>H4964*$N$4</f>
        <v>8.6880000000000006</v>
      </c>
    </row>
    <row r="4965" spans="1:9" x14ac:dyDescent="0.3">
      <c r="A4965">
        <v>2041</v>
      </c>
      <c r="B4965" t="s">
        <v>18</v>
      </c>
      <c r="C4965">
        <v>12</v>
      </c>
      <c r="D4965">
        <v>6.79</v>
      </c>
      <c r="E4965">
        <f t="shared" si="204"/>
        <v>7</v>
      </c>
      <c r="F4965">
        <f>VLOOKUP(E4965,Aerogeneradores!$A$2:$E$47,2)</f>
        <v>543</v>
      </c>
      <c r="G4965">
        <f t="shared" si="205"/>
        <v>0.54300000000000004</v>
      </c>
      <c r="H4965">
        <f t="shared" si="206"/>
        <v>0.54300000000000004</v>
      </c>
      <c r="I4965">
        <f>H4965*$N$4</f>
        <v>8.6880000000000006</v>
      </c>
    </row>
    <row r="4966" spans="1:9" x14ac:dyDescent="0.3">
      <c r="A4966">
        <v>2041</v>
      </c>
      <c r="B4966" t="s">
        <v>18</v>
      </c>
      <c r="C4966">
        <v>13</v>
      </c>
      <c r="D4966">
        <v>6.61</v>
      </c>
      <c r="E4966">
        <f t="shared" si="204"/>
        <v>6.5</v>
      </c>
      <c r="F4966">
        <f>VLOOKUP(E4966,Aerogeneradores!$A$2:$E$47,2)</f>
        <v>430</v>
      </c>
      <c r="G4966">
        <f t="shared" si="205"/>
        <v>0.43</v>
      </c>
      <c r="H4966">
        <f t="shared" si="206"/>
        <v>0.43</v>
      </c>
      <c r="I4966">
        <f>H4966*$N$4</f>
        <v>6.88</v>
      </c>
    </row>
    <row r="4967" spans="1:9" x14ac:dyDescent="0.3">
      <c r="A4967">
        <v>2041</v>
      </c>
      <c r="B4967" t="s">
        <v>18</v>
      </c>
      <c r="C4967">
        <v>14</v>
      </c>
      <c r="D4967">
        <v>6.56</v>
      </c>
      <c r="E4967">
        <f t="shared" si="204"/>
        <v>6.5</v>
      </c>
      <c r="F4967">
        <f>VLOOKUP(E4967,Aerogeneradores!$A$2:$E$47,2)</f>
        <v>430</v>
      </c>
      <c r="G4967">
        <f t="shared" si="205"/>
        <v>0.43</v>
      </c>
      <c r="H4967">
        <f t="shared" si="206"/>
        <v>0.43</v>
      </c>
      <c r="I4967">
        <f>H4967*$N$4</f>
        <v>6.88</v>
      </c>
    </row>
    <row r="4968" spans="1:9" x14ac:dyDescent="0.3">
      <c r="A4968">
        <v>2041</v>
      </c>
      <c r="B4968" t="s">
        <v>18</v>
      </c>
      <c r="C4968">
        <v>15</v>
      </c>
      <c r="D4968">
        <v>6.61</v>
      </c>
      <c r="E4968">
        <f t="shared" si="204"/>
        <v>6.5</v>
      </c>
      <c r="F4968">
        <f>VLOOKUP(E4968,Aerogeneradores!$A$2:$E$47,2)</f>
        <v>430</v>
      </c>
      <c r="G4968">
        <f t="shared" si="205"/>
        <v>0.43</v>
      </c>
      <c r="H4968">
        <f t="shared" si="206"/>
        <v>0.43</v>
      </c>
      <c r="I4968">
        <f>H4968*$N$4</f>
        <v>6.88</v>
      </c>
    </row>
    <row r="4969" spans="1:9" x14ac:dyDescent="0.3">
      <c r="A4969">
        <v>2041</v>
      </c>
      <c r="B4969" t="s">
        <v>18</v>
      </c>
      <c r="C4969">
        <v>16</v>
      </c>
      <c r="D4969">
        <v>6.88</v>
      </c>
      <c r="E4969">
        <f t="shared" si="204"/>
        <v>7</v>
      </c>
      <c r="F4969">
        <f>VLOOKUP(E4969,Aerogeneradores!$A$2:$E$47,2)</f>
        <v>543</v>
      </c>
      <c r="G4969">
        <f t="shared" si="205"/>
        <v>0.54300000000000004</v>
      </c>
      <c r="H4969">
        <f t="shared" si="206"/>
        <v>0.54300000000000004</v>
      </c>
      <c r="I4969">
        <f>H4969*$N$4</f>
        <v>8.6880000000000006</v>
      </c>
    </row>
    <row r="4970" spans="1:9" x14ac:dyDescent="0.3">
      <c r="A4970">
        <v>2041</v>
      </c>
      <c r="B4970" t="s">
        <v>18</v>
      </c>
      <c r="C4970">
        <v>17</v>
      </c>
      <c r="D4970">
        <v>7.07</v>
      </c>
      <c r="E4970">
        <f t="shared" si="204"/>
        <v>7</v>
      </c>
      <c r="F4970">
        <f>VLOOKUP(E4970,Aerogeneradores!$A$2:$E$47,2)</f>
        <v>543</v>
      </c>
      <c r="G4970">
        <f t="shared" si="205"/>
        <v>0.54300000000000004</v>
      </c>
      <c r="H4970">
        <f t="shared" si="206"/>
        <v>0.54300000000000004</v>
      </c>
      <c r="I4970">
        <f>H4970*$N$4</f>
        <v>8.6880000000000006</v>
      </c>
    </row>
    <row r="4971" spans="1:9" x14ac:dyDescent="0.3">
      <c r="A4971">
        <v>2041</v>
      </c>
      <c r="B4971" t="s">
        <v>18</v>
      </c>
      <c r="C4971">
        <v>18</v>
      </c>
      <c r="D4971">
        <v>6.97</v>
      </c>
      <c r="E4971">
        <f t="shared" ref="E4971:E5193" si="207">MROUND(D4971,0.5)</f>
        <v>7</v>
      </c>
      <c r="F4971">
        <f>VLOOKUP(E4971,Aerogeneradores!$A$2:$E$47,2)</f>
        <v>543</v>
      </c>
      <c r="G4971">
        <f t="shared" ref="G4971:G5034" si="208">F4971/1000</f>
        <v>0.54300000000000004</v>
      </c>
      <c r="H4971">
        <f t="shared" ref="H4971:H5034" si="209">G4971*1</f>
        <v>0.54300000000000004</v>
      </c>
      <c r="I4971">
        <f>H4971*$N$4</f>
        <v>8.6880000000000006</v>
      </c>
    </row>
    <row r="4972" spans="1:9" x14ac:dyDescent="0.3">
      <c r="A4972">
        <v>2041</v>
      </c>
      <c r="B4972" t="s">
        <v>18</v>
      </c>
      <c r="C4972">
        <v>19</v>
      </c>
      <c r="D4972">
        <v>7.57</v>
      </c>
      <c r="E4972">
        <f t="shared" si="207"/>
        <v>7.5</v>
      </c>
      <c r="F4972">
        <f>VLOOKUP(E4972,Aerogeneradores!$A$2:$E$47,2)</f>
        <v>685</v>
      </c>
      <c r="G4972">
        <f t="shared" si="208"/>
        <v>0.68500000000000005</v>
      </c>
      <c r="H4972">
        <f t="shared" si="209"/>
        <v>0.68500000000000005</v>
      </c>
      <c r="I4972">
        <f>H4972*$N$4</f>
        <v>10.96</v>
      </c>
    </row>
    <row r="4973" spans="1:9" x14ac:dyDescent="0.3">
      <c r="A4973">
        <v>2041</v>
      </c>
      <c r="B4973" t="s">
        <v>18</v>
      </c>
      <c r="C4973">
        <v>20</v>
      </c>
      <c r="D4973">
        <v>7.97</v>
      </c>
      <c r="E4973">
        <f t="shared" si="207"/>
        <v>8</v>
      </c>
      <c r="F4973">
        <f>VLOOKUP(E4973,Aerogeneradores!$A$2:$E$47,2)</f>
        <v>837</v>
      </c>
      <c r="G4973">
        <f t="shared" si="208"/>
        <v>0.83699999999999997</v>
      </c>
      <c r="H4973">
        <f t="shared" si="209"/>
        <v>0.83699999999999997</v>
      </c>
      <c r="I4973">
        <f>H4973*$N$4</f>
        <v>13.391999999999999</v>
      </c>
    </row>
    <row r="4974" spans="1:9" x14ac:dyDescent="0.3">
      <c r="A4974">
        <v>2041</v>
      </c>
      <c r="B4974" t="s">
        <v>18</v>
      </c>
      <c r="C4974">
        <v>21</v>
      </c>
      <c r="D4974">
        <v>8.35</v>
      </c>
      <c r="E4974">
        <f t="shared" si="207"/>
        <v>8.5</v>
      </c>
      <c r="F4974">
        <f>VLOOKUP(E4974,Aerogeneradores!$A$2:$E$47,2)</f>
        <v>982</v>
      </c>
      <c r="G4974">
        <f t="shared" si="208"/>
        <v>0.98199999999999998</v>
      </c>
      <c r="H4974">
        <f t="shared" si="209"/>
        <v>0.98199999999999998</v>
      </c>
      <c r="I4974">
        <f>H4974*$N$4</f>
        <v>15.712</v>
      </c>
    </row>
    <row r="4975" spans="1:9" x14ac:dyDescent="0.3">
      <c r="A4975">
        <v>2041</v>
      </c>
      <c r="B4975" t="s">
        <v>18</v>
      </c>
      <c r="C4975">
        <v>22</v>
      </c>
      <c r="D4975">
        <v>8.51</v>
      </c>
      <c r="E4975">
        <f t="shared" si="207"/>
        <v>8.5</v>
      </c>
      <c r="F4975">
        <f>VLOOKUP(E4975,Aerogeneradores!$A$2:$E$47,2)</f>
        <v>982</v>
      </c>
      <c r="G4975">
        <f t="shared" si="208"/>
        <v>0.98199999999999998</v>
      </c>
      <c r="H4975">
        <f t="shared" si="209"/>
        <v>0.98199999999999998</v>
      </c>
      <c r="I4975">
        <f>H4975*$N$4</f>
        <v>15.712</v>
      </c>
    </row>
    <row r="4976" spans="1:9" x14ac:dyDescent="0.3">
      <c r="A4976">
        <v>2041</v>
      </c>
      <c r="B4976" t="s">
        <v>18</v>
      </c>
      <c r="C4976">
        <v>23</v>
      </c>
      <c r="D4976">
        <v>8.6300000000000008</v>
      </c>
      <c r="E4976">
        <f t="shared" si="207"/>
        <v>8.5</v>
      </c>
      <c r="F4976">
        <f>VLOOKUP(E4976,Aerogeneradores!$A$2:$E$47,2)</f>
        <v>982</v>
      </c>
      <c r="G4976">
        <f t="shared" si="208"/>
        <v>0.98199999999999998</v>
      </c>
      <c r="H4976">
        <f t="shared" si="209"/>
        <v>0.98199999999999998</v>
      </c>
      <c r="I4976">
        <f>H4976*$N$4</f>
        <v>15.712</v>
      </c>
    </row>
    <row r="4977" spans="1:9" x14ac:dyDescent="0.3">
      <c r="A4977">
        <v>2041</v>
      </c>
      <c r="B4977" t="s">
        <v>18</v>
      </c>
      <c r="C4977">
        <v>24</v>
      </c>
      <c r="D4977">
        <v>8.48</v>
      </c>
      <c r="E4977">
        <f t="shared" si="207"/>
        <v>8.5</v>
      </c>
      <c r="F4977">
        <f>VLOOKUP(E4977,Aerogeneradores!$A$2:$E$47,2)</f>
        <v>982</v>
      </c>
      <c r="G4977">
        <f t="shared" si="208"/>
        <v>0.98199999999999998</v>
      </c>
      <c r="H4977">
        <f t="shared" si="209"/>
        <v>0.98199999999999998</v>
      </c>
      <c r="I4977">
        <f>H4977*$N$4</f>
        <v>15.712</v>
      </c>
    </row>
    <row r="4978" spans="1:9" x14ac:dyDescent="0.3">
      <c r="A4978">
        <v>2041</v>
      </c>
      <c r="B4978" t="s">
        <v>19</v>
      </c>
      <c r="C4978">
        <v>1</v>
      </c>
      <c r="D4978">
        <v>7.39</v>
      </c>
      <c r="E4978">
        <f t="shared" si="207"/>
        <v>7.5</v>
      </c>
      <c r="F4978">
        <f>VLOOKUP(E4978,Aerogeneradores!$A$2:$E$47,2)</f>
        <v>685</v>
      </c>
      <c r="G4978">
        <f t="shared" si="208"/>
        <v>0.68500000000000005</v>
      </c>
      <c r="H4978">
        <f t="shared" si="209"/>
        <v>0.68500000000000005</v>
      </c>
      <c r="I4978">
        <f>H4978*$N$4</f>
        <v>10.96</v>
      </c>
    </row>
    <row r="4979" spans="1:9" x14ac:dyDescent="0.3">
      <c r="A4979">
        <v>2041</v>
      </c>
      <c r="B4979" t="s">
        <v>19</v>
      </c>
      <c r="C4979">
        <v>2</v>
      </c>
      <c r="D4979">
        <v>7.16</v>
      </c>
      <c r="E4979">
        <f t="shared" si="207"/>
        <v>7</v>
      </c>
      <c r="F4979">
        <f>VLOOKUP(E4979,Aerogeneradores!$A$2:$E$47,2)</f>
        <v>543</v>
      </c>
      <c r="G4979">
        <f t="shared" si="208"/>
        <v>0.54300000000000004</v>
      </c>
      <c r="H4979">
        <f t="shared" si="209"/>
        <v>0.54300000000000004</v>
      </c>
      <c r="I4979">
        <f>H4979*$N$4</f>
        <v>8.6880000000000006</v>
      </c>
    </row>
    <row r="4980" spans="1:9" x14ac:dyDescent="0.3">
      <c r="A4980">
        <v>2041</v>
      </c>
      <c r="B4980" t="s">
        <v>19</v>
      </c>
      <c r="C4980">
        <v>3</v>
      </c>
      <c r="D4980">
        <v>7.14</v>
      </c>
      <c r="E4980">
        <f t="shared" si="207"/>
        <v>7</v>
      </c>
      <c r="F4980">
        <f>VLOOKUP(E4980,Aerogeneradores!$A$2:$E$47,2)</f>
        <v>543</v>
      </c>
      <c r="G4980">
        <f t="shared" si="208"/>
        <v>0.54300000000000004</v>
      </c>
      <c r="H4980">
        <f t="shared" si="209"/>
        <v>0.54300000000000004</v>
      </c>
      <c r="I4980">
        <f>H4980*$N$4</f>
        <v>8.6880000000000006</v>
      </c>
    </row>
    <row r="4981" spans="1:9" x14ac:dyDescent="0.3">
      <c r="A4981">
        <v>2041</v>
      </c>
      <c r="B4981" t="s">
        <v>19</v>
      </c>
      <c r="C4981">
        <v>4</v>
      </c>
      <c r="D4981">
        <v>7.05</v>
      </c>
      <c r="E4981">
        <f t="shared" si="207"/>
        <v>7</v>
      </c>
      <c r="F4981">
        <f>VLOOKUP(E4981,Aerogeneradores!$A$2:$E$47,2)</f>
        <v>543</v>
      </c>
      <c r="G4981">
        <f t="shared" si="208"/>
        <v>0.54300000000000004</v>
      </c>
      <c r="H4981">
        <f t="shared" si="209"/>
        <v>0.54300000000000004</v>
      </c>
      <c r="I4981">
        <f>H4981*$N$4</f>
        <v>8.6880000000000006</v>
      </c>
    </row>
    <row r="4982" spans="1:9" x14ac:dyDescent="0.3">
      <c r="A4982">
        <v>2041</v>
      </c>
      <c r="B4982" t="s">
        <v>19</v>
      </c>
      <c r="C4982">
        <v>5</v>
      </c>
      <c r="D4982">
        <v>6.99</v>
      </c>
      <c r="E4982">
        <f t="shared" si="207"/>
        <v>7</v>
      </c>
      <c r="F4982">
        <f>VLOOKUP(E4982,Aerogeneradores!$A$2:$E$47,2)</f>
        <v>543</v>
      </c>
      <c r="G4982">
        <f t="shared" si="208"/>
        <v>0.54300000000000004</v>
      </c>
      <c r="H4982">
        <f t="shared" si="209"/>
        <v>0.54300000000000004</v>
      </c>
      <c r="I4982">
        <f>H4982*$N$4</f>
        <v>8.6880000000000006</v>
      </c>
    </row>
    <row r="4983" spans="1:9" x14ac:dyDescent="0.3">
      <c r="A4983">
        <v>2041</v>
      </c>
      <c r="B4983" t="s">
        <v>19</v>
      </c>
      <c r="C4983">
        <v>6</v>
      </c>
      <c r="D4983">
        <v>6.86</v>
      </c>
      <c r="E4983">
        <f t="shared" si="207"/>
        <v>7</v>
      </c>
      <c r="F4983">
        <f>VLOOKUP(E4983,Aerogeneradores!$A$2:$E$47,2)</f>
        <v>543</v>
      </c>
      <c r="G4983">
        <f t="shared" si="208"/>
        <v>0.54300000000000004</v>
      </c>
      <c r="H4983">
        <f t="shared" si="209"/>
        <v>0.54300000000000004</v>
      </c>
      <c r="I4983">
        <f>H4983*$N$4</f>
        <v>8.6880000000000006</v>
      </c>
    </row>
    <row r="4984" spans="1:9" x14ac:dyDescent="0.3">
      <c r="A4984">
        <v>2041</v>
      </c>
      <c r="B4984" t="s">
        <v>19</v>
      </c>
      <c r="C4984">
        <v>7</v>
      </c>
      <c r="D4984">
        <v>6.89</v>
      </c>
      <c r="E4984">
        <f t="shared" si="207"/>
        <v>7</v>
      </c>
      <c r="F4984">
        <f>VLOOKUP(E4984,Aerogeneradores!$A$2:$E$47,2)</f>
        <v>543</v>
      </c>
      <c r="G4984">
        <f t="shared" si="208"/>
        <v>0.54300000000000004</v>
      </c>
      <c r="H4984">
        <f t="shared" si="209"/>
        <v>0.54300000000000004</v>
      </c>
      <c r="I4984">
        <f>H4984*$N$4</f>
        <v>8.6880000000000006</v>
      </c>
    </row>
    <row r="4985" spans="1:9" x14ac:dyDescent="0.3">
      <c r="A4985">
        <v>2041</v>
      </c>
      <c r="B4985" t="s">
        <v>19</v>
      </c>
      <c r="C4985">
        <v>8</v>
      </c>
      <c r="D4985">
        <v>6.76</v>
      </c>
      <c r="E4985">
        <f t="shared" si="207"/>
        <v>7</v>
      </c>
      <c r="F4985">
        <f>VLOOKUP(E4985,Aerogeneradores!$A$2:$E$47,2)</f>
        <v>543</v>
      </c>
      <c r="G4985">
        <f t="shared" si="208"/>
        <v>0.54300000000000004</v>
      </c>
      <c r="H4985">
        <f t="shared" si="209"/>
        <v>0.54300000000000004</v>
      </c>
      <c r="I4985">
        <f>H4985*$N$4</f>
        <v>8.6880000000000006</v>
      </c>
    </row>
    <row r="4986" spans="1:9" x14ac:dyDescent="0.3">
      <c r="A4986">
        <v>2041</v>
      </c>
      <c r="B4986" t="s">
        <v>19</v>
      </c>
      <c r="C4986">
        <v>9</v>
      </c>
      <c r="D4986">
        <v>6.69</v>
      </c>
      <c r="E4986">
        <f t="shared" si="207"/>
        <v>6.5</v>
      </c>
      <c r="F4986">
        <f>VLOOKUP(E4986,Aerogeneradores!$A$2:$E$47,2)</f>
        <v>430</v>
      </c>
      <c r="G4986">
        <f t="shared" si="208"/>
        <v>0.43</v>
      </c>
      <c r="H4986">
        <f t="shared" si="209"/>
        <v>0.43</v>
      </c>
      <c r="I4986">
        <f>H4986*$N$4</f>
        <v>6.88</v>
      </c>
    </row>
    <row r="4987" spans="1:9" x14ac:dyDescent="0.3">
      <c r="A4987">
        <v>2041</v>
      </c>
      <c r="B4987" t="s">
        <v>19</v>
      </c>
      <c r="C4987">
        <v>10</v>
      </c>
      <c r="D4987">
        <v>6.68</v>
      </c>
      <c r="E4987">
        <f t="shared" si="207"/>
        <v>6.5</v>
      </c>
      <c r="F4987">
        <f>VLOOKUP(E4987,Aerogeneradores!$A$2:$E$47,2)</f>
        <v>430</v>
      </c>
      <c r="G4987">
        <f t="shared" si="208"/>
        <v>0.43</v>
      </c>
      <c r="H4987">
        <f t="shared" si="209"/>
        <v>0.43</v>
      </c>
      <c r="I4987">
        <f>H4987*$N$4</f>
        <v>6.88</v>
      </c>
    </row>
    <row r="4988" spans="1:9" x14ac:dyDescent="0.3">
      <c r="A4988">
        <v>2041</v>
      </c>
      <c r="B4988" t="s">
        <v>19</v>
      </c>
      <c r="C4988">
        <v>11</v>
      </c>
      <c r="D4988">
        <v>6.56</v>
      </c>
      <c r="E4988">
        <f t="shared" si="207"/>
        <v>6.5</v>
      </c>
      <c r="F4988">
        <f>VLOOKUP(E4988,Aerogeneradores!$A$2:$E$47,2)</f>
        <v>430</v>
      </c>
      <c r="G4988">
        <f t="shared" si="208"/>
        <v>0.43</v>
      </c>
      <c r="H4988">
        <f t="shared" si="209"/>
        <v>0.43</v>
      </c>
      <c r="I4988">
        <f>H4988*$N$4</f>
        <v>6.88</v>
      </c>
    </row>
    <row r="4989" spans="1:9" x14ac:dyDescent="0.3">
      <c r="A4989">
        <v>2041</v>
      </c>
      <c r="B4989" t="s">
        <v>19</v>
      </c>
      <c r="C4989">
        <v>12</v>
      </c>
      <c r="D4989">
        <v>6.45</v>
      </c>
      <c r="E4989">
        <f t="shared" si="207"/>
        <v>6.5</v>
      </c>
      <c r="F4989">
        <f>VLOOKUP(E4989,Aerogeneradores!$A$2:$E$47,2)</f>
        <v>430</v>
      </c>
      <c r="G4989">
        <f t="shared" si="208"/>
        <v>0.43</v>
      </c>
      <c r="H4989">
        <f t="shared" si="209"/>
        <v>0.43</v>
      </c>
      <c r="I4989">
        <f>H4989*$N$4</f>
        <v>6.88</v>
      </c>
    </row>
    <row r="4990" spans="1:9" x14ac:dyDescent="0.3">
      <c r="A4990">
        <v>2041</v>
      </c>
      <c r="B4990" t="s">
        <v>19</v>
      </c>
      <c r="C4990">
        <v>13</v>
      </c>
      <c r="D4990">
        <v>6.28</v>
      </c>
      <c r="E4990">
        <f t="shared" si="207"/>
        <v>6.5</v>
      </c>
      <c r="F4990">
        <f>VLOOKUP(E4990,Aerogeneradores!$A$2:$E$47,2)</f>
        <v>430</v>
      </c>
      <c r="G4990">
        <f t="shared" si="208"/>
        <v>0.43</v>
      </c>
      <c r="H4990">
        <f t="shared" si="209"/>
        <v>0.43</v>
      </c>
      <c r="I4990">
        <f>H4990*$N$4</f>
        <v>6.88</v>
      </c>
    </row>
    <row r="4991" spans="1:9" x14ac:dyDescent="0.3">
      <c r="A4991">
        <v>2041</v>
      </c>
      <c r="B4991" t="s">
        <v>19</v>
      </c>
      <c r="C4991">
        <v>14</v>
      </c>
      <c r="D4991">
        <v>6.29</v>
      </c>
      <c r="E4991">
        <f t="shared" si="207"/>
        <v>6.5</v>
      </c>
      <c r="F4991">
        <f>VLOOKUP(E4991,Aerogeneradores!$A$2:$E$47,2)</f>
        <v>430</v>
      </c>
      <c r="G4991">
        <f t="shared" si="208"/>
        <v>0.43</v>
      </c>
      <c r="H4991">
        <f t="shared" si="209"/>
        <v>0.43</v>
      </c>
      <c r="I4991">
        <f>H4991*$N$4</f>
        <v>6.88</v>
      </c>
    </row>
    <row r="4992" spans="1:9" x14ac:dyDescent="0.3">
      <c r="A4992">
        <v>2041</v>
      </c>
      <c r="B4992" t="s">
        <v>19</v>
      </c>
      <c r="C4992">
        <v>15</v>
      </c>
      <c r="D4992">
        <v>6.33</v>
      </c>
      <c r="E4992">
        <f t="shared" si="207"/>
        <v>6.5</v>
      </c>
      <c r="F4992">
        <f>VLOOKUP(E4992,Aerogeneradores!$A$2:$E$47,2)</f>
        <v>430</v>
      </c>
      <c r="G4992">
        <f t="shared" si="208"/>
        <v>0.43</v>
      </c>
      <c r="H4992">
        <f t="shared" si="209"/>
        <v>0.43</v>
      </c>
      <c r="I4992">
        <f>H4992*$N$4</f>
        <v>6.88</v>
      </c>
    </row>
    <row r="4993" spans="1:9" x14ac:dyDescent="0.3">
      <c r="A4993">
        <v>2041</v>
      </c>
      <c r="B4993" t="s">
        <v>19</v>
      </c>
      <c r="C4993">
        <v>16</v>
      </c>
      <c r="D4993">
        <v>6.41</v>
      </c>
      <c r="E4993">
        <f t="shared" si="207"/>
        <v>6.5</v>
      </c>
      <c r="F4993">
        <f>VLOOKUP(E4993,Aerogeneradores!$A$2:$E$47,2)</f>
        <v>430</v>
      </c>
      <c r="G4993">
        <f t="shared" si="208"/>
        <v>0.43</v>
      </c>
      <c r="H4993">
        <f t="shared" si="209"/>
        <v>0.43</v>
      </c>
      <c r="I4993">
        <f>H4993*$N$4</f>
        <v>6.88</v>
      </c>
    </row>
    <row r="4994" spans="1:9" x14ac:dyDescent="0.3">
      <c r="A4994">
        <v>2041</v>
      </c>
      <c r="B4994" t="s">
        <v>19</v>
      </c>
      <c r="C4994">
        <v>17</v>
      </c>
      <c r="D4994">
        <v>6.53</v>
      </c>
      <c r="E4994">
        <f t="shared" si="207"/>
        <v>6.5</v>
      </c>
      <c r="F4994">
        <f>VLOOKUP(E4994,Aerogeneradores!$A$2:$E$47,2)</f>
        <v>430</v>
      </c>
      <c r="G4994">
        <f t="shared" si="208"/>
        <v>0.43</v>
      </c>
      <c r="H4994">
        <f t="shared" si="209"/>
        <v>0.43</v>
      </c>
      <c r="I4994">
        <f>H4994*$N$4</f>
        <v>6.88</v>
      </c>
    </row>
    <row r="4995" spans="1:9" x14ac:dyDescent="0.3">
      <c r="A4995">
        <v>2041</v>
      </c>
      <c r="B4995" t="s">
        <v>19</v>
      </c>
      <c r="C4995">
        <v>18</v>
      </c>
      <c r="D4995">
        <v>6.88</v>
      </c>
      <c r="E4995">
        <f t="shared" si="207"/>
        <v>7</v>
      </c>
      <c r="F4995">
        <f>VLOOKUP(E4995,Aerogeneradores!$A$2:$E$47,2)</f>
        <v>543</v>
      </c>
      <c r="G4995">
        <f t="shared" si="208"/>
        <v>0.54300000000000004</v>
      </c>
      <c r="H4995">
        <f t="shared" si="209"/>
        <v>0.54300000000000004</v>
      </c>
      <c r="I4995">
        <f>H4995*$N$4</f>
        <v>8.6880000000000006</v>
      </c>
    </row>
    <row r="4996" spans="1:9" x14ac:dyDescent="0.3">
      <c r="A4996">
        <v>2041</v>
      </c>
      <c r="B4996" t="s">
        <v>19</v>
      </c>
      <c r="C4996">
        <v>19</v>
      </c>
      <c r="D4996">
        <v>7.41</v>
      </c>
      <c r="E4996">
        <f t="shared" si="207"/>
        <v>7.5</v>
      </c>
      <c r="F4996">
        <f>VLOOKUP(E4996,Aerogeneradores!$A$2:$E$47,2)</f>
        <v>685</v>
      </c>
      <c r="G4996">
        <f t="shared" si="208"/>
        <v>0.68500000000000005</v>
      </c>
      <c r="H4996">
        <f t="shared" si="209"/>
        <v>0.68500000000000005</v>
      </c>
      <c r="I4996">
        <f>H4996*$N$4</f>
        <v>10.96</v>
      </c>
    </row>
    <row r="4997" spans="1:9" x14ac:dyDescent="0.3">
      <c r="A4997">
        <v>2041</v>
      </c>
      <c r="B4997" t="s">
        <v>19</v>
      </c>
      <c r="C4997">
        <v>20</v>
      </c>
      <c r="D4997">
        <v>7.47</v>
      </c>
      <c r="E4997">
        <f t="shared" si="207"/>
        <v>7.5</v>
      </c>
      <c r="F4997">
        <f>VLOOKUP(E4997,Aerogeneradores!$A$2:$E$47,2)</f>
        <v>685</v>
      </c>
      <c r="G4997">
        <f t="shared" si="208"/>
        <v>0.68500000000000005</v>
      </c>
      <c r="H4997">
        <f t="shared" si="209"/>
        <v>0.68500000000000005</v>
      </c>
      <c r="I4997">
        <f>H4997*$N$4</f>
        <v>10.96</v>
      </c>
    </row>
    <row r="4998" spans="1:9" x14ac:dyDescent="0.3">
      <c r="A4998">
        <v>2041</v>
      </c>
      <c r="B4998" t="s">
        <v>19</v>
      </c>
      <c r="C4998">
        <v>21</v>
      </c>
      <c r="D4998">
        <v>7.6</v>
      </c>
      <c r="E4998">
        <f t="shared" si="207"/>
        <v>7.5</v>
      </c>
      <c r="F4998">
        <f>VLOOKUP(E4998,Aerogeneradores!$A$2:$E$47,2)</f>
        <v>685</v>
      </c>
      <c r="G4998">
        <f t="shared" si="208"/>
        <v>0.68500000000000005</v>
      </c>
      <c r="H4998">
        <f t="shared" si="209"/>
        <v>0.68500000000000005</v>
      </c>
      <c r="I4998">
        <f>H4998*$N$4</f>
        <v>10.96</v>
      </c>
    </row>
    <row r="4999" spans="1:9" x14ac:dyDescent="0.3">
      <c r="A4999">
        <v>2041</v>
      </c>
      <c r="B4999" t="s">
        <v>19</v>
      </c>
      <c r="C4999">
        <v>22</v>
      </c>
      <c r="D4999">
        <v>7.53</v>
      </c>
      <c r="E4999">
        <f t="shared" si="207"/>
        <v>7.5</v>
      </c>
      <c r="F4999">
        <f>VLOOKUP(E4999,Aerogeneradores!$A$2:$E$47,2)</f>
        <v>685</v>
      </c>
      <c r="G4999">
        <f t="shared" si="208"/>
        <v>0.68500000000000005</v>
      </c>
      <c r="H4999">
        <f t="shared" si="209"/>
        <v>0.68500000000000005</v>
      </c>
      <c r="I4999">
        <f>H4999*$N$4</f>
        <v>10.96</v>
      </c>
    </row>
    <row r="5000" spans="1:9" x14ac:dyDescent="0.3">
      <c r="A5000">
        <v>2041</v>
      </c>
      <c r="B5000" t="s">
        <v>19</v>
      </c>
      <c r="C5000">
        <v>23</v>
      </c>
      <c r="D5000">
        <v>7.62</v>
      </c>
      <c r="E5000">
        <f t="shared" si="207"/>
        <v>7.5</v>
      </c>
      <c r="F5000">
        <f>VLOOKUP(E5000,Aerogeneradores!$A$2:$E$47,2)</f>
        <v>685</v>
      </c>
      <c r="G5000">
        <f t="shared" si="208"/>
        <v>0.68500000000000005</v>
      </c>
      <c r="H5000">
        <f t="shared" si="209"/>
        <v>0.68500000000000005</v>
      </c>
      <c r="I5000">
        <f>H5000*$N$4</f>
        <v>10.96</v>
      </c>
    </row>
    <row r="5001" spans="1:9" x14ac:dyDescent="0.3">
      <c r="A5001">
        <v>2041</v>
      </c>
      <c r="B5001" t="s">
        <v>19</v>
      </c>
      <c r="C5001">
        <v>24</v>
      </c>
      <c r="D5001">
        <v>7.45</v>
      </c>
      <c r="E5001">
        <f t="shared" si="207"/>
        <v>7.5</v>
      </c>
      <c r="F5001">
        <f>VLOOKUP(E5001,Aerogeneradores!$A$2:$E$47,2)</f>
        <v>685</v>
      </c>
      <c r="G5001">
        <f t="shared" si="208"/>
        <v>0.68500000000000005</v>
      </c>
      <c r="H5001">
        <f t="shared" si="209"/>
        <v>0.68500000000000005</v>
      </c>
      <c r="I5001">
        <f>H5001*$N$4</f>
        <v>10.96</v>
      </c>
    </row>
    <row r="5002" spans="1:9" x14ac:dyDescent="0.3">
      <c r="A5002">
        <v>2041</v>
      </c>
      <c r="B5002" t="s">
        <v>20</v>
      </c>
      <c r="C5002">
        <v>1</v>
      </c>
      <c r="D5002">
        <v>6.93</v>
      </c>
      <c r="E5002">
        <f t="shared" si="207"/>
        <v>7</v>
      </c>
      <c r="F5002">
        <f>VLOOKUP(E5002,Aerogeneradores!$A$2:$E$47,2)</f>
        <v>543</v>
      </c>
      <c r="G5002">
        <f t="shared" si="208"/>
        <v>0.54300000000000004</v>
      </c>
      <c r="H5002">
        <f t="shared" si="209"/>
        <v>0.54300000000000004</v>
      </c>
      <c r="I5002">
        <f>H5002*$N$4</f>
        <v>8.6880000000000006</v>
      </c>
    </row>
    <row r="5003" spans="1:9" x14ac:dyDescent="0.3">
      <c r="A5003">
        <v>2041</v>
      </c>
      <c r="B5003" t="s">
        <v>20</v>
      </c>
      <c r="C5003">
        <v>2</v>
      </c>
      <c r="D5003">
        <v>6.8</v>
      </c>
      <c r="E5003">
        <f t="shared" si="207"/>
        <v>7</v>
      </c>
      <c r="F5003">
        <f>VLOOKUP(E5003,Aerogeneradores!$A$2:$E$47,2)</f>
        <v>543</v>
      </c>
      <c r="G5003">
        <f t="shared" si="208"/>
        <v>0.54300000000000004</v>
      </c>
      <c r="H5003">
        <f t="shared" si="209"/>
        <v>0.54300000000000004</v>
      </c>
      <c r="I5003">
        <f>H5003*$N$4</f>
        <v>8.6880000000000006</v>
      </c>
    </row>
    <row r="5004" spans="1:9" x14ac:dyDescent="0.3">
      <c r="A5004">
        <v>2041</v>
      </c>
      <c r="B5004" t="s">
        <v>20</v>
      </c>
      <c r="C5004">
        <v>3</v>
      </c>
      <c r="D5004">
        <v>6.78</v>
      </c>
      <c r="E5004">
        <f t="shared" si="207"/>
        <v>7</v>
      </c>
      <c r="F5004">
        <f>VLOOKUP(E5004,Aerogeneradores!$A$2:$E$47,2)</f>
        <v>543</v>
      </c>
      <c r="G5004">
        <f t="shared" si="208"/>
        <v>0.54300000000000004</v>
      </c>
      <c r="H5004">
        <f t="shared" si="209"/>
        <v>0.54300000000000004</v>
      </c>
      <c r="I5004">
        <f>H5004*$N$4</f>
        <v>8.6880000000000006</v>
      </c>
    </row>
    <row r="5005" spans="1:9" x14ac:dyDescent="0.3">
      <c r="A5005">
        <v>2041</v>
      </c>
      <c r="B5005" t="s">
        <v>20</v>
      </c>
      <c r="C5005">
        <v>4</v>
      </c>
      <c r="D5005">
        <v>6.79</v>
      </c>
      <c r="E5005">
        <f t="shared" si="207"/>
        <v>7</v>
      </c>
      <c r="F5005">
        <f>VLOOKUP(E5005,Aerogeneradores!$A$2:$E$47,2)</f>
        <v>543</v>
      </c>
      <c r="G5005">
        <f t="shared" si="208"/>
        <v>0.54300000000000004</v>
      </c>
      <c r="H5005">
        <f t="shared" si="209"/>
        <v>0.54300000000000004</v>
      </c>
      <c r="I5005">
        <f>H5005*$N$4</f>
        <v>8.6880000000000006</v>
      </c>
    </row>
    <row r="5006" spans="1:9" x14ac:dyDescent="0.3">
      <c r="A5006">
        <v>2041</v>
      </c>
      <c r="B5006" t="s">
        <v>20</v>
      </c>
      <c r="C5006">
        <v>5</v>
      </c>
      <c r="D5006">
        <v>6.72</v>
      </c>
      <c r="E5006">
        <f t="shared" si="207"/>
        <v>6.5</v>
      </c>
      <c r="F5006">
        <f>VLOOKUP(E5006,Aerogeneradores!$A$2:$E$47,2)</f>
        <v>430</v>
      </c>
      <c r="G5006">
        <f t="shared" si="208"/>
        <v>0.43</v>
      </c>
      <c r="H5006">
        <f t="shared" si="209"/>
        <v>0.43</v>
      </c>
      <c r="I5006">
        <f>H5006*$N$4</f>
        <v>6.88</v>
      </c>
    </row>
    <row r="5007" spans="1:9" x14ac:dyDescent="0.3">
      <c r="A5007">
        <v>2041</v>
      </c>
      <c r="B5007" t="s">
        <v>20</v>
      </c>
      <c r="C5007">
        <v>6</v>
      </c>
      <c r="D5007">
        <v>6.71</v>
      </c>
      <c r="E5007">
        <f t="shared" si="207"/>
        <v>6.5</v>
      </c>
      <c r="F5007">
        <f>VLOOKUP(E5007,Aerogeneradores!$A$2:$E$47,2)</f>
        <v>430</v>
      </c>
      <c r="G5007">
        <f t="shared" si="208"/>
        <v>0.43</v>
      </c>
      <c r="H5007">
        <f t="shared" si="209"/>
        <v>0.43</v>
      </c>
      <c r="I5007">
        <f>H5007*$N$4</f>
        <v>6.88</v>
      </c>
    </row>
    <row r="5008" spans="1:9" x14ac:dyDescent="0.3">
      <c r="A5008">
        <v>2041</v>
      </c>
      <c r="B5008" t="s">
        <v>20</v>
      </c>
      <c r="C5008">
        <v>7</v>
      </c>
      <c r="D5008">
        <v>6.71</v>
      </c>
      <c r="E5008">
        <f t="shared" si="207"/>
        <v>6.5</v>
      </c>
      <c r="F5008">
        <f>VLOOKUP(E5008,Aerogeneradores!$A$2:$E$47,2)</f>
        <v>430</v>
      </c>
      <c r="G5008">
        <f t="shared" si="208"/>
        <v>0.43</v>
      </c>
      <c r="H5008">
        <f t="shared" si="209"/>
        <v>0.43</v>
      </c>
      <c r="I5008">
        <f>H5008*$N$4</f>
        <v>6.88</v>
      </c>
    </row>
    <row r="5009" spans="1:9" x14ac:dyDescent="0.3">
      <c r="A5009">
        <v>2041</v>
      </c>
      <c r="B5009" t="s">
        <v>20</v>
      </c>
      <c r="C5009">
        <v>8</v>
      </c>
      <c r="D5009">
        <v>6.54</v>
      </c>
      <c r="E5009">
        <f t="shared" si="207"/>
        <v>6.5</v>
      </c>
      <c r="F5009">
        <f>VLOOKUP(E5009,Aerogeneradores!$A$2:$E$47,2)</f>
        <v>430</v>
      </c>
      <c r="G5009">
        <f t="shared" si="208"/>
        <v>0.43</v>
      </c>
      <c r="H5009">
        <f t="shared" si="209"/>
        <v>0.43</v>
      </c>
      <c r="I5009">
        <f>H5009*$N$4</f>
        <v>6.88</v>
      </c>
    </row>
    <row r="5010" spans="1:9" x14ac:dyDescent="0.3">
      <c r="A5010">
        <v>2041</v>
      </c>
      <c r="B5010" t="s">
        <v>20</v>
      </c>
      <c r="C5010">
        <v>9</v>
      </c>
      <c r="D5010">
        <v>6.32</v>
      </c>
      <c r="E5010">
        <f t="shared" si="207"/>
        <v>6.5</v>
      </c>
      <c r="F5010">
        <f>VLOOKUP(E5010,Aerogeneradores!$A$2:$E$47,2)</f>
        <v>430</v>
      </c>
      <c r="G5010">
        <f t="shared" si="208"/>
        <v>0.43</v>
      </c>
      <c r="H5010">
        <f t="shared" si="209"/>
        <v>0.43</v>
      </c>
      <c r="I5010">
        <f>H5010*$N$4</f>
        <v>6.88</v>
      </c>
    </row>
    <row r="5011" spans="1:9" x14ac:dyDescent="0.3">
      <c r="A5011">
        <v>2041</v>
      </c>
      <c r="B5011" t="s">
        <v>20</v>
      </c>
      <c r="C5011">
        <v>10</v>
      </c>
      <c r="D5011">
        <v>6.28</v>
      </c>
      <c r="E5011">
        <f t="shared" si="207"/>
        <v>6.5</v>
      </c>
      <c r="F5011">
        <f>VLOOKUP(E5011,Aerogeneradores!$A$2:$E$47,2)</f>
        <v>430</v>
      </c>
      <c r="G5011">
        <f t="shared" si="208"/>
        <v>0.43</v>
      </c>
      <c r="H5011">
        <f t="shared" si="209"/>
        <v>0.43</v>
      </c>
      <c r="I5011">
        <f>H5011*$N$4</f>
        <v>6.88</v>
      </c>
    </row>
    <row r="5012" spans="1:9" x14ac:dyDescent="0.3">
      <c r="A5012">
        <v>2041</v>
      </c>
      <c r="B5012" t="s">
        <v>20</v>
      </c>
      <c r="C5012">
        <v>11</v>
      </c>
      <c r="D5012">
        <v>6.2</v>
      </c>
      <c r="E5012">
        <f t="shared" si="207"/>
        <v>6</v>
      </c>
      <c r="F5012">
        <f>VLOOKUP(E5012,Aerogeneradores!$A$2:$E$47,2)</f>
        <v>326</v>
      </c>
      <c r="G5012">
        <f t="shared" si="208"/>
        <v>0.32600000000000001</v>
      </c>
      <c r="H5012">
        <f t="shared" si="209"/>
        <v>0.32600000000000001</v>
      </c>
      <c r="I5012">
        <f>H5012*$N$4</f>
        <v>5.2160000000000002</v>
      </c>
    </row>
    <row r="5013" spans="1:9" x14ac:dyDescent="0.3">
      <c r="A5013">
        <v>2041</v>
      </c>
      <c r="B5013" t="s">
        <v>20</v>
      </c>
      <c r="C5013">
        <v>12</v>
      </c>
      <c r="D5013">
        <v>6.29</v>
      </c>
      <c r="E5013">
        <f t="shared" si="207"/>
        <v>6.5</v>
      </c>
      <c r="F5013">
        <f>VLOOKUP(E5013,Aerogeneradores!$A$2:$E$47,2)</f>
        <v>430</v>
      </c>
      <c r="G5013">
        <f t="shared" si="208"/>
        <v>0.43</v>
      </c>
      <c r="H5013">
        <f t="shared" si="209"/>
        <v>0.43</v>
      </c>
      <c r="I5013">
        <f>H5013*$N$4</f>
        <v>6.88</v>
      </c>
    </row>
    <row r="5014" spans="1:9" x14ac:dyDescent="0.3">
      <c r="A5014">
        <v>2041</v>
      </c>
      <c r="B5014" t="s">
        <v>20</v>
      </c>
      <c r="C5014">
        <v>13</v>
      </c>
      <c r="D5014">
        <v>6.18</v>
      </c>
      <c r="E5014">
        <f t="shared" si="207"/>
        <v>6</v>
      </c>
      <c r="F5014">
        <f>VLOOKUP(E5014,Aerogeneradores!$A$2:$E$47,2)</f>
        <v>326</v>
      </c>
      <c r="G5014">
        <f t="shared" si="208"/>
        <v>0.32600000000000001</v>
      </c>
      <c r="H5014">
        <f t="shared" si="209"/>
        <v>0.32600000000000001</v>
      </c>
      <c r="I5014">
        <f>H5014*$N$4</f>
        <v>5.2160000000000002</v>
      </c>
    </row>
    <row r="5015" spans="1:9" x14ac:dyDescent="0.3">
      <c r="A5015">
        <v>2041</v>
      </c>
      <c r="B5015" t="s">
        <v>20</v>
      </c>
      <c r="C5015">
        <v>14</v>
      </c>
      <c r="D5015">
        <v>6.27</v>
      </c>
      <c r="E5015">
        <f t="shared" si="207"/>
        <v>6.5</v>
      </c>
      <c r="F5015">
        <f>VLOOKUP(E5015,Aerogeneradores!$A$2:$E$47,2)</f>
        <v>430</v>
      </c>
      <c r="G5015">
        <f t="shared" si="208"/>
        <v>0.43</v>
      </c>
      <c r="H5015">
        <f t="shared" si="209"/>
        <v>0.43</v>
      </c>
      <c r="I5015">
        <f>H5015*$N$4</f>
        <v>6.88</v>
      </c>
    </row>
    <row r="5016" spans="1:9" x14ac:dyDescent="0.3">
      <c r="A5016">
        <v>2041</v>
      </c>
      <c r="B5016" t="s">
        <v>20</v>
      </c>
      <c r="C5016">
        <v>15</v>
      </c>
      <c r="D5016">
        <v>6.23</v>
      </c>
      <c r="E5016">
        <f t="shared" si="207"/>
        <v>6</v>
      </c>
      <c r="F5016">
        <f>VLOOKUP(E5016,Aerogeneradores!$A$2:$E$47,2)</f>
        <v>326</v>
      </c>
      <c r="G5016">
        <f t="shared" si="208"/>
        <v>0.32600000000000001</v>
      </c>
      <c r="H5016">
        <f t="shared" si="209"/>
        <v>0.32600000000000001</v>
      </c>
      <c r="I5016">
        <f>H5016*$N$4</f>
        <v>5.2160000000000002</v>
      </c>
    </row>
    <row r="5017" spans="1:9" x14ac:dyDescent="0.3">
      <c r="A5017">
        <v>2041</v>
      </c>
      <c r="B5017" t="s">
        <v>20</v>
      </c>
      <c r="C5017">
        <v>16</v>
      </c>
      <c r="D5017">
        <v>6.27</v>
      </c>
      <c r="E5017">
        <f t="shared" si="207"/>
        <v>6.5</v>
      </c>
      <c r="F5017">
        <f>VLOOKUP(E5017,Aerogeneradores!$A$2:$E$47,2)</f>
        <v>430</v>
      </c>
      <c r="G5017">
        <f t="shared" si="208"/>
        <v>0.43</v>
      </c>
      <c r="H5017">
        <f t="shared" si="209"/>
        <v>0.43</v>
      </c>
      <c r="I5017">
        <f>H5017*$N$4</f>
        <v>6.88</v>
      </c>
    </row>
    <row r="5018" spans="1:9" x14ac:dyDescent="0.3">
      <c r="A5018">
        <v>2041</v>
      </c>
      <c r="B5018" t="s">
        <v>20</v>
      </c>
      <c r="C5018">
        <v>17</v>
      </c>
      <c r="D5018">
        <v>6.58</v>
      </c>
      <c r="E5018">
        <f t="shared" si="207"/>
        <v>6.5</v>
      </c>
      <c r="F5018">
        <f>VLOOKUP(E5018,Aerogeneradores!$A$2:$E$47,2)</f>
        <v>430</v>
      </c>
      <c r="G5018">
        <f t="shared" si="208"/>
        <v>0.43</v>
      </c>
      <c r="H5018">
        <f t="shared" si="209"/>
        <v>0.43</v>
      </c>
      <c r="I5018">
        <f>H5018*$N$4</f>
        <v>6.88</v>
      </c>
    </row>
    <row r="5019" spans="1:9" x14ac:dyDescent="0.3">
      <c r="A5019">
        <v>2041</v>
      </c>
      <c r="B5019" t="s">
        <v>20</v>
      </c>
      <c r="C5019">
        <v>18</v>
      </c>
      <c r="D5019">
        <v>6.91</v>
      </c>
      <c r="E5019">
        <f t="shared" si="207"/>
        <v>7</v>
      </c>
      <c r="F5019">
        <f>VLOOKUP(E5019,Aerogeneradores!$A$2:$E$47,2)</f>
        <v>543</v>
      </c>
      <c r="G5019">
        <f t="shared" si="208"/>
        <v>0.54300000000000004</v>
      </c>
      <c r="H5019">
        <f t="shared" si="209"/>
        <v>0.54300000000000004</v>
      </c>
      <c r="I5019">
        <f>H5019*$N$4</f>
        <v>8.6880000000000006</v>
      </c>
    </row>
    <row r="5020" spans="1:9" x14ac:dyDescent="0.3">
      <c r="A5020">
        <v>2041</v>
      </c>
      <c r="B5020" t="s">
        <v>20</v>
      </c>
      <c r="C5020">
        <v>19</v>
      </c>
      <c r="D5020">
        <v>7.18</v>
      </c>
      <c r="E5020">
        <f t="shared" si="207"/>
        <v>7</v>
      </c>
      <c r="F5020">
        <f>VLOOKUP(E5020,Aerogeneradores!$A$2:$E$47,2)</f>
        <v>543</v>
      </c>
      <c r="G5020">
        <f t="shared" si="208"/>
        <v>0.54300000000000004</v>
      </c>
      <c r="H5020">
        <f t="shared" si="209"/>
        <v>0.54300000000000004</v>
      </c>
      <c r="I5020">
        <f>H5020*$N$4</f>
        <v>8.6880000000000006</v>
      </c>
    </row>
    <row r="5021" spans="1:9" x14ac:dyDescent="0.3">
      <c r="A5021">
        <v>2041</v>
      </c>
      <c r="B5021" t="s">
        <v>20</v>
      </c>
      <c r="C5021">
        <v>20</v>
      </c>
      <c r="D5021">
        <v>7.15</v>
      </c>
      <c r="E5021">
        <f t="shared" si="207"/>
        <v>7</v>
      </c>
      <c r="F5021">
        <f>VLOOKUP(E5021,Aerogeneradores!$A$2:$E$47,2)</f>
        <v>543</v>
      </c>
      <c r="G5021">
        <f t="shared" si="208"/>
        <v>0.54300000000000004</v>
      </c>
      <c r="H5021">
        <f t="shared" si="209"/>
        <v>0.54300000000000004</v>
      </c>
      <c r="I5021">
        <f>H5021*$N$4</f>
        <v>8.6880000000000006</v>
      </c>
    </row>
    <row r="5022" spans="1:9" x14ac:dyDescent="0.3">
      <c r="A5022">
        <v>2041</v>
      </c>
      <c r="B5022" t="s">
        <v>20</v>
      </c>
      <c r="C5022">
        <v>21</v>
      </c>
      <c r="D5022">
        <v>7.26</v>
      </c>
      <c r="E5022">
        <f t="shared" si="207"/>
        <v>7.5</v>
      </c>
      <c r="F5022">
        <f>VLOOKUP(E5022,Aerogeneradores!$A$2:$E$47,2)</f>
        <v>685</v>
      </c>
      <c r="G5022">
        <f t="shared" si="208"/>
        <v>0.68500000000000005</v>
      </c>
      <c r="H5022">
        <f t="shared" si="209"/>
        <v>0.68500000000000005</v>
      </c>
      <c r="I5022">
        <f>H5022*$N$4</f>
        <v>10.96</v>
      </c>
    </row>
    <row r="5023" spans="1:9" x14ac:dyDescent="0.3">
      <c r="A5023">
        <v>2041</v>
      </c>
      <c r="B5023" t="s">
        <v>20</v>
      </c>
      <c r="C5023">
        <v>22</v>
      </c>
      <c r="D5023">
        <v>7.1</v>
      </c>
      <c r="E5023">
        <f t="shared" si="207"/>
        <v>7</v>
      </c>
      <c r="F5023">
        <f>VLOOKUP(E5023,Aerogeneradores!$A$2:$E$47,2)</f>
        <v>543</v>
      </c>
      <c r="G5023">
        <f t="shared" si="208"/>
        <v>0.54300000000000004</v>
      </c>
      <c r="H5023">
        <f t="shared" si="209"/>
        <v>0.54300000000000004</v>
      </c>
      <c r="I5023">
        <f>H5023*$N$4</f>
        <v>8.6880000000000006</v>
      </c>
    </row>
    <row r="5024" spans="1:9" x14ac:dyDescent="0.3">
      <c r="A5024">
        <v>2041</v>
      </c>
      <c r="B5024" t="s">
        <v>20</v>
      </c>
      <c r="C5024">
        <v>23</v>
      </c>
      <c r="D5024">
        <v>7.07</v>
      </c>
      <c r="E5024">
        <f t="shared" si="207"/>
        <v>7</v>
      </c>
      <c r="F5024">
        <f>VLOOKUP(E5024,Aerogeneradores!$A$2:$E$47,2)</f>
        <v>543</v>
      </c>
      <c r="G5024">
        <f t="shared" si="208"/>
        <v>0.54300000000000004</v>
      </c>
      <c r="H5024">
        <f t="shared" si="209"/>
        <v>0.54300000000000004</v>
      </c>
      <c r="I5024">
        <f>H5024*$N$4</f>
        <v>8.6880000000000006</v>
      </c>
    </row>
    <row r="5025" spans="1:9" x14ac:dyDescent="0.3">
      <c r="A5025">
        <v>2041</v>
      </c>
      <c r="B5025" t="s">
        <v>20</v>
      </c>
      <c r="C5025">
        <v>24</v>
      </c>
      <c r="D5025">
        <v>6.9</v>
      </c>
      <c r="E5025">
        <f t="shared" si="207"/>
        <v>7</v>
      </c>
      <c r="F5025">
        <f>VLOOKUP(E5025,Aerogeneradores!$A$2:$E$47,2)</f>
        <v>543</v>
      </c>
      <c r="G5025">
        <f t="shared" si="208"/>
        <v>0.54300000000000004</v>
      </c>
      <c r="H5025">
        <f t="shared" si="209"/>
        <v>0.54300000000000004</v>
      </c>
      <c r="I5025">
        <f>H5025*$N$4</f>
        <v>8.6880000000000006</v>
      </c>
    </row>
    <row r="5026" spans="1:9" x14ac:dyDescent="0.3">
      <c r="A5026">
        <v>2041</v>
      </c>
      <c r="B5026" t="s">
        <v>21</v>
      </c>
      <c r="C5026">
        <v>1</v>
      </c>
      <c r="D5026">
        <v>6.77</v>
      </c>
      <c r="E5026">
        <f t="shared" si="207"/>
        <v>7</v>
      </c>
      <c r="F5026">
        <f>VLOOKUP(E5026,Aerogeneradores!$A$2:$E$47,2)</f>
        <v>543</v>
      </c>
      <c r="G5026">
        <f t="shared" si="208"/>
        <v>0.54300000000000004</v>
      </c>
      <c r="H5026">
        <f t="shared" si="209"/>
        <v>0.54300000000000004</v>
      </c>
      <c r="I5026">
        <f>H5026*$N$4</f>
        <v>8.6880000000000006</v>
      </c>
    </row>
    <row r="5027" spans="1:9" x14ac:dyDescent="0.3">
      <c r="A5027">
        <v>2041</v>
      </c>
      <c r="B5027" t="s">
        <v>21</v>
      </c>
      <c r="C5027">
        <v>2</v>
      </c>
      <c r="D5027">
        <v>6.78</v>
      </c>
      <c r="E5027">
        <f t="shared" si="207"/>
        <v>7</v>
      </c>
      <c r="F5027">
        <f>VLOOKUP(E5027,Aerogeneradores!$A$2:$E$47,2)</f>
        <v>543</v>
      </c>
      <c r="G5027">
        <f t="shared" si="208"/>
        <v>0.54300000000000004</v>
      </c>
      <c r="H5027">
        <f t="shared" si="209"/>
        <v>0.54300000000000004</v>
      </c>
      <c r="I5027">
        <f>H5027*$N$4</f>
        <v>8.6880000000000006</v>
      </c>
    </row>
    <row r="5028" spans="1:9" x14ac:dyDescent="0.3">
      <c r="A5028">
        <v>2041</v>
      </c>
      <c r="B5028" t="s">
        <v>21</v>
      </c>
      <c r="C5028">
        <v>3</v>
      </c>
      <c r="D5028">
        <v>6.73</v>
      </c>
      <c r="E5028">
        <f t="shared" si="207"/>
        <v>6.5</v>
      </c>
      <c r="F5028">
        <f>VLOOKUP(E5028,Aerogeneradores!$A$2:$E$47,2)</f>
        <v>430</v>
      </c>
      <c r="G5028">
        <f t="shared" si="208"/>
        <v>0.43</v>
      </c>
      <c r="H5028">
        <f t="shared" si="209"/>
        <v>0.43</v>
      </c>
      <c r="I5028">
        <f>H5028*$N$4</f>
        <v>6.88</v>
      </c>
    </row>
    <row r="5029" spans="1:9" x14ac:dyDescent="0.3">
      <c r="A5029">
        <v>2041</v>
      </c>
      <c r="B5029" t="s">
        <v>21</v>
      </c>
      <c r="C5029">
        <v>4</v>
      </c>
      <c r="D5029">
        <v>6.74</v>
      </c>
      <c r="E5029">
        <f t="shared" si="207"/>
        <v>6.5</v>
      </c>
      <c r="F5029">
        <f>VLOOKUP(E5029,Aerogeneradores!$A$2:$E$47,2)</f>
        <v>430</v>
      </c>
      <c r="G5029">
        <f t="shared" si="208"/>
        <v>0.43</v>
      </c>
      <c r="H5029">
        <f t="shared" si="209"/>
        <v>0.43</v>
      </c>
      <c r="I5029">
        <f>H5029*$N$4</f>
        <v>6.88</v>
      </c>
    </row>
    <row r="5030" spans="1:9" x14ac:dyDescent="0.3">
      <c r="A5030">
        <v>2041</v>
      </c>
      <c r="B5030" t="s">
        <v>21</v>
      </c>
      <c r="C5030">
        <v>5</v>
      </c>
      <c r="D5030">
        <v>6.62</v>
      </c>
      <c r="E5030">
        <f t="shared" si="207"/>
        <v>6.5</v>
      </c>
      <c r="F5030">
        <f>VLOOKUP(E5030,Aerogeneradores!$A$2:$E$47,2)</f>
        <v>430</v>
      </c>
      <c r="G5030">
        <f t="shared" si="208"/>
        <v>0.43</v>
      </c>
      <c r="H5030">
        <f t="shared" si="209"/>
        <v>0.43</v>
      </c>
      <c r="I5030">
        <f>H5030*$N$4</f>
        <v>6.88</v>
      </c>
    </row>
    <row r="5031" spans="1:9" x14ac:dyDescent="0.3">
      <c r="A5031">
        <v>2041</v>
      </c>
      <c r="B5031" t="s">
        <v>21</v>
      </c>
      <c r="C5031">
        <v>6</v>
      </c>
      <c r="D5031">
        <v>6.66</v>
      </c>
      <c r="E5031">
        <f t="shared" si="207"/>
        <v>6.5</v>
      </c>
      <c r="F5031">
        <f>VLOOKUP(E5031,Aerogeneradores!$A$2:$E$47,2)</f>
        <v>430</v>
      </c>
      <c r="G5031">
        <f t="shared" si="208"/>
        <v>0.43</v>
      </c>
      <c r="H5031">
        <f t="shared" si="209"/>
        <v>0.43</v>
      </c>
      <c r="I5031">
        <f>H5031*$N$4</f>
        <v>6.88</v>
      </c>
    </row>
    <row r="5032" spans="1:9" x14ac:dyDescent="0.3">
      <c r="A5032">
        <v>2041</v>
      </c>
      <c r="B5032" t="s">
        <v>21</v>
      </c>
      <c r="C5032">
        <v>7</v>
      </c>
      <c r="D5032">
        <v>6.59</v>
      </c>
      <c r="E5032">
        <f t="shared" si="207"/>
        <v>6.5</v>
      </c>
      <c r="F5032">
        <f>VLOOKUP(E5032,Aerogeneradores!$A$2:$E$47,2)</f>
        <v>430</v>
      </c>
      <c r="G5032">
        <f t="shared" si="208"/>
        <v>0.43</v>
      </c>
      <c r="H5032">
        <f t="shared" si="209"/>
        <v>0.43</v>
      </c>
      <c r="I5032">
        <f>H5032*$N$4</f>
        <v>6.88</v>
      </c>
    </row>
    <row r="5033" spans="1:9" x14ac:dyDescent="0.3">
      <c r="A5033">
        <v>2041</v>
      </c>
      <c r="B5033" t="s">
        <v>21</v>
      </c>
      <c r="C5033">
        <v>8</v>
      </c>
      <c r="D5033">
        <v>6.56</v>
      </c>
      <c r="E5033">
        <f t="shared" si="207"/>
        <v>6.5</v>
      </c>
      <c r="F5033">
        <f>VLOOKUP(E5033,Aerogeneradores!$A$2:$E$47,2)</f>
        <v>430</v>
      </c>
      <c r="G5033">
        <f t="shared" si="208"/>
        <v>0.43</v>
      </c>
      <c r="H5033">
        <f t="shared" si="209"/>
        <v>0.43</v>
      </c>
      <c r="I5033">
        <f>H5033*$N$4</f>
        <v>6.88</v>
      </c>
    </row>
    <row r="5034" spans="1:9" x14ac:dyDescent="0.3">
      <c r="A5034">
        <v>2041</v>
      </c>
      <c r="B5034" t="s">
        <v>21</v>
      </c>
      <c r="C5034">
        <v>9</v>
      </c>
      <c r="D5034">
        <v>6.5</v>
      </c>
      <c r="E5034">
        <f t="shared" si="207"/>
        <v>6.5</v>
      </c>
      <c r="F5034">
        <f>VLOOKUP(E5034,Aerogeneradores!$A$2:$E$47,2)</f>
        <v>430</v>
      </c>
      <c r="G5034">
        <f t="shared" si="208"/>
        <v>0.43</v>
      </c>
      <c r="H5034">
        <f t="shared" si="209"/>
        <v>0.43</v>
      </c>
      <c r="I5034">
        <f>H5034*$N$4</f>
        <v>6.88</v>
      </c>
    </row>
    <row r="5035" spans="1:9" x14ac:dyDescent="0.3">
      <c r="A5035">
        <v>2041</v>
      </c>
      <c r="B5035" t="s">
        <v>21</v>
      </c>
      <c r="C5035">
        <v>10</v>
      </c>
      <c r="D5035">
        <v>6.53</v>
      </c>
      <c r="E5035">
        <f t="shared" si="207"/>
        <v>6.5</v>
      </c>
      <c r="F5035">
        <f>VLOOKUP(E5035,Aerogeneradores!$A$2:$E$47,2)</f>
        <v>430</v>
      </c>
      <c r="G5035">
        <f t="shared" ref="G5035:G5098" si="210">F5035/1000</f>
        <v>0.43</v>
      </c>
      <c r="H5035">
        <f t="shared" ref="H5035:H5098" si="211">G5035*1</f>
        <v>0.43</v>
      </c>
      <c r="I5035">
        <f>H5035*$N$4</f>
        <v>6.88</v>
      </c>
    </row>
    <row r="5036" spans="1:9" x14ac:dyDescent="0.3">
      <c r="A5036">
        <v>2041</v>
      </c>
      <c r="B5036" t="s">
        <v>21</v>
      </c>
      <c r="C5036">
        <v>11</v>
      </c>
      <c r="D5036">
        <v>6.56</v>
      </c>
      <c r="E5036">
        <f t="shared" si="207"/>
        <v>6.5</v>
      </c>
      <c r="F5036">
        <f>VLOOKUP(E5036,Aerogeneradores!$A$2:$E$47,2)</f>
        <v>430</v>
      </c>
      <c r="G5036">
        <f t="shared" si="210"/>
        <v>0.43</v>
      </c>
      <c r="H5036">
        <f t="shared" si="211"/>
        <v>0.43</v>
      </c>
      <c r="I5036">
        <f>H5036*$N$4</f>
        <v>6.88</v>
      </c>
    </row>
    <row r="5037" spans="1:9" x14ac:dyDescent="0.3">
      <c r="A5037">
        <v>2041</v>
      </c>
      <c r="B5037" t="s">
        <v>21</v>
      </c>
      <c r="C5037">
        <v>12</v>
      </c>
      <c r="D5037">
        <v>6.56</v>
      </c>
      <c r="E5037">
        <f t="shared" si="207"/>
        <v>6.5</v>
      </c>
      <c r="F5037">
        <f>VLOOKUP(E5037,Aerogeneradores!$A$2:$E$47,2)</f>
        <v>430</v>
      </c>
      <c r="G5037">
        <f t="shared" si="210"/>
        <v>0.43</v>
      </c>
      <c r="H5037">
        <f t="shared" si="211"/>
        <v>0.43</v>
      </c>
      <c r="I5037">
        <f>H5037*$N$4</f>
        <v>6.88</v>
      </c>
    </row>
    <row r="5038" spans="1:9" x14ac:dyDescent="0.3">
      <c r="A5038">
        <v>2041</v>
      </c>
      <c r="B5038" t="s">
        <v>21</v>
      </c>
      <c r="C5038">
        <v>13</v>
      </c>
      <c r="D5038">
        <v>6.63</v>
      </c>
      <c r="E5038">
        <f t="shared" si="207"/>
        <v>6.5</v>
      </c>
      <c r="F5038">
        <f>VLOOKUP(E5038,Aerogeneradores!$A$2:$E$47,2)</f>
        <v>430</v>
      </c>
      <c r="G5038">
        <f t="shared" si="210"/>
        <v>0.43</v>
      </c>
      <c r="H5038">
        <f t="shared" si="211"/>
        <v>0.43</v>
      </c>
      <c r="I5038">
        <f>H5038*$N$4</f>
        <v>6.88</v>
      </c>
    </row>
    <row r="5039" spans="1:9" x14ac:dyDescent="0.3">
      <c r="A5039">
        <v>2041</v>
      </c>
      <c r="B5039" t="s">
        <v>21</v>
      </c>
      <c r="C5039">
        <v>14</v>
      </c>
      <c r="D5039">
        <v>6.57</v>
      </c>
      <c r="E5039">
        <f t="shared" si="207"/>
        <v>6.5</v>
      </c>
      <c r="F5039">
        <f>VLOOKUP(E5039,Aerogeneradores!$A$2:$E$47,2)</f>
        <v>430</v>
      </c>
      <c r="G5039">
        <f t="shared" si="210"/>
        <v>0.43</v>
      </c>
      <c r="H5039">
        <f t="shared" si="211"/>
        <v>0.43</v>
      </c>
      <c r="I5039">
        <f>H5039*$N$4</f>
        <v>6.88</v>
      </c>
    </row>
    <row r="5040" spans="1:9" x14ac:dyDescent="0.3">
      <c r="A5040">
        <v>2041</v>
      </c>
      <c r="B5040" t="s">
        <v>21</v>
      </c>
      <c r="C5040">
        <v>15</v>
      </c>
      <c r="D5040">
        <v>6.59</v>
      </c>
      <c r="E5040">
        <f t="shared" si="207"/>
        <v>6.5</v>
      </c>
      <c r="F5040">
        <f>VLOOKUP(E5040,Aerogeneradores!$A$2:$E$47,2)</f>
        <v>430</v>
      </c>
      <c r="G5040">
        <f t="shared" si="210"/>
        <v>0.43</v>
      </c>
      <c r="H5040">
        <f t="shared" si="211"/>
        <v>0.43</v>
      </c>
      <c r="I5040">
        <f>H5040*$N$4</f>
        <v>6.88</v>
      </c>
    </row>
    <row r="5041" spans="1:9" x14ac:dyDescent="0.3">
      <c r="A5041">
        <v>2041</v>
      </c>
      <c r="B5041" t="s">
        <v>21</v>
      </c>
      <c r="C5041">
        <v>16</v>
      </c>
      <c r="D5041">
        <v>6.63</v>
      </c>
      <c r="E5041">
        <f t="shared" si="207"/>
        <v>6.5</v>
      </c>
      <c r="F5041">
        <f>VLOOKUP(E5041,Aerogeneradores!$A$2:$E$47,2)</f>
        <v>430</v>
      </c>
      <c r="G5041">
        <f t="shared" si="210"/>
        <v>0.43</v>
      </c>
      <c r="H5041">
        <f t="shared" si="211"/>
        <v>0.43</v>
      </c>
      <c r="I5041">
        <f>H5041*$N$4</f>
        <v>6.88</v>
      </c>
    </row>
    <row r="5042" spans="1:9" x14ac:dyDescent="0.3">
      <c r="A5042">
        <v>2041</v>
      </c>
      <c r="B5042" t="s">
        <v>21</v>
      </c>
      <c r="C5042">
        <v>17</v>
      </c>
      <c r="D5042">
        <v>7.03</v>
      </c>
      <c r="E5042">
        <f t="shared" si="207"/>
        <v>7</v>
      </c>
      <c r="F5042">
        <f>VLOOKUP(E5042,Aerogeneradores!$A$2:$E$47,2)</f>
        <v>543</v>
      </c>
      <c r="G5042">
        <f t="shared" si="210"/>
        <v>0.54300000000000004</v>
      </c>
      <c r="H5042">
        <f t="shared" si="211"/>
        <v>0.54300000000000004</v>
      </c>
      <c r="I5042">
        <f>H5042*$N$4</f>
        <v>8.6880000000000006</v>
      </c>
    </row>
    <row r="5043" spans="1:9" x14ac:dyDescent="0.3">
      <c r="A5043">
        <v>2041</v>
      </c>
      <c r="B5043" t="s">
        <v>21</v>
      </c>
      <c r="C5043">
        <v>18</v>
      </c>
      <c r="D5043">
        <v>7.26</v>
      </c>
      <c r="E5043">
        <f t="shared" si="207"/>
        <v>7.5</v>
      </c>
      <c r="F5043">
        <f>VLOOKUP(E5043,Aerogeneradores!$A$2:$E$47,2)</f>
        <v>685</v>
      </c>
      <c r="G5043">
        <f t="shared" si="210"/>
        <v>0.68500000000000005</v>
      </c>
      <c r="H5043">
        <f t="shared" si="211"/>
        <v>0.68500000000000005</v>
      </c>
      <c r="I5043">
        <f>H5043*$N$4</f>
        <v>10.96</v>
      </c>
    </row>
    <row r="5044" spans="1:9" x14ac:dyDescent="0.3">
      <c r="A5044">
        <v>2041</v>
      </c>
      <c r="B5044" t="s">
        <v>21</v>
      </c>
      <c r="C5044">
        <v>19</v>
      </c>
      <c r="D5044">
        <v>7.23</v>
      </c>
      <c r="E5044">
        <f t="shared" si="207"/>
        <v>7</v>
      </c>
      <c r="F5044">
        <f>VLOOKUP(E5044,Aerogeneradores!$A$2:$E$47,2)</f>
        <v>543</v>
      </c>
      <c r="G5044">
        <f t="shared" si="210"/>
        <v>0.54300000000000004</v>
      </c>
      <c r="H5044">
        <f t="shared" si="211"/>
        <v>0.54300000000000004</v>
      </c>
      <c r="I5044">
        <f>H5044*$N$4</f>
        <v>8.6880000000000006</v>
      </c>
    </row>
    <row r="5045" spans="1:9" x14ac:dyDescent="0.3">
      <c r="A5045">
        <v>2041</v>
      </c>
      <c r="B5045" t="s">
        <v>21</v>
      </c>
      <c r="C5045">
        <v>20</v>
      </c>
      <c r="D5045">
        <v>7.18</v>
      </c>
      <c r="E5045">
        <f t="shared" si="207"/>
        <v>7</v>
      </c>
      <c r="F5045">
        <f>VLOOKUP(E5045,Aerogeneradores!$A$2:$E$47,2)</f>
        <v>543</v>
      </c>
      <c r="G5045">
        <f t="shared" si="210"/>
        <v>0.54300000000000004</v>
      </c>
      <c r="H5045">
        <f t="shared" si="211"/>
        <v>0.54300000000000004</v>
      </c>
      <c r="I5045">
        <f>H5045*$N$4</f>
        <v>8.6880000000000006</v>
      </c>
    </row>
    <row r="5046" spans="1:9" x14ac:dyDescent="0.3">
      <c r="A5046">
        <v>2041</v>
      </c>
      <c r="B5046" t="s">
        <v>21</v>
      </c>
      <c r="C5046">
        <v>21</v>
      </c>
      <c r="D5046">
        <v>6.98</v>
      </c>
      <c r="E5046">
        <f t="shared" si="207"/>
        <v>7</v>
      </c>
      <c r="F5046">
        <f>VLOOKUP(E5046,Aerogeneradores!$A$2:$E$47,2)</f>
        <v>543</v>
      </c>
      <c r="G5046">
        <f t="shared" si="210"/>
        <v>0.54300000000000004</v>
      </c>
      <c r="H5046">
        <f t="shared" si="211"/>
        <v>0.54300000000000004</v>
      </c>
      <c r="I5046">
        <f>H5046*$N$4</f>
        <v>8.6880000000000006</v>
      </c>
    </row>
    <row r="5047" spans="1:9" x14ac:dyDescent="0.3">
      <c r="A5047">
        <v>2041</v>
      </c>
      <c r="B5047" t="s">
        <v>21</v>
      </c>
      <c r="C5047">
        <v>22</v>
      </c>
      <c r="D5047">
        <v>6.97</v>
      </c>
      <c r="E5047">
        <f t="shared" si="207"/>
        <v>7</v>
      </c>
      <c r="F5047">
        <f>VLOOKUP(E5047,Aerogeneradores!$A$2:$E$47,2)</f>
        <v>543</v>
      </c>
      <c r="G5047">
        <f t="shared" si="210"/>
        <v>0.54300000000000004</v>
      </c>
      <c r="H5047">
        <f t="shared" si="211"/>
        <v>0.54300000000000004</v>
      </c>
      <c r="I5047">
        <f>H5047*$N$4</f>
        <v>8.6880000000000006</v>
      </c>
    </row>
    <row r="5048" spans="1:9" x14ac:dyDescent="0.3">
      <c r="A5048">
        <v>2041</v>
      </c>
      <c r="B5048" t="s">
        <v>21</v>
      </c>
      <c r="C5048">
        <v>23</v>
      </c>
      <c r="D5048">
        <v>6.9</v>
      </c>
      <c r="E5048">
        <f t="shared" si="207"/>
        <v>7</v>
      </c>
      <c r="F5048">
        <f>VLOOKUP(E5048,Aerogeneradores!$A$2:$E$47,2)</f>
        <v>543</v>
      </c>
      <c r="G5048">
        <f t="shared" si="210"/>
        <v>0.54300000000000004</v>
      </c>
      <c r="H5048">
        <f t="shared" si="211"/>
        <v>0.54300000000000004</v>
      </c>
      <c r="I5048">
        <f>H5048*$N$4</f>
        <v>8.6880000000000006</v>
      </c>
    </row>
    <row r="5049" spans="1:9" x14ac:dyDescent="0.3">
      <c r="A5049">
        <v>2041</v>
      </c>
      <c r="B5049" t="s">
        <v>21</v>
      </c>
      <c r="C5049">
        <v>24</v>
      </c>
      <c r="D5049">
        <v>6.88</v>
      </c>
      <c r="E5049">
        <f t="shared" si="207"/>
        <v>7</v>
      </c>
      <c r="F5049">
        <f>VLOOKUP(E5049,Aerogeneradores!$A$2:$E$47,2)</f>
        <v>543</v>
      </c>
      <c r="G5049">
        <f t="shared" si="210"/>
        <v>0.54300000000000004</v>
      </c>
      <c r="H5049">
        <f t="shared" si="211"/>
        <v>0.54300000000000004</v>
      </c>
      <c r="I5049">
        <f>H5049*$N$4</f>
        <v>8.6880000000000006</v>
      </c>
    </row>
    <row r="5050" spans="1:9" x14ac:dyDescent="0.3">
      <c r="A5050">
        <v>2041</v>
      </c>
      <c r="B5050" t="s">
        <v>22</v>
      </c>
      <c r="C5050">
        <v>1</v>
      </c>
      <c r="D5050">
        <v>6.84</v>
      </c>
      <c r="E5050">
        <f t="shared" si="207"/>
        <v>7</v>
      </c>
      <c r="F5050">
        <f>VLOOKUP(E5050,Aerogeneradores!$A$2:$E$47,2)</f>
        <v>543</v>
      </c>
      <c r="G5050">
        <f t="shared" si="210"/>
        <v>0.54300000000000004</v>
      </c>
      <c r="H5050">
        <f t="shared" si="211"/>
        <v>0.54300000000000004</v>
      </c>
      <c r="I5050">
        <f>H5050*$N$4</f>
        <v>8.6880000000000006</v>
      </c>
    </row>
    <row r="5051" spans="1:9" x14ac:dyDescent="0.3">
      <c r="A5051">
        <v>2041</v>
      </c>
      <c r="B5051" t="s">
        <v>22</v>
      </c>
      <c r="C5051">
        <v>2</v>
      </c>
      <c r="D5051">
        <v>6.86</v>
      </c>
      <c r="E5051">
        <f t="shared" si="207"/>
        <v>7</v>
      </c>
      <c r="F5051">
        <f>VLOOKUP(E5051,Aerogeneradores!$A$2:$E$47,2)</f>
        <v>543</v>
      </c>
      <c r="G5051">
        <f t="shared" si="210"/>
        <v>0.54300000000000004</v>
      </c>
      <c r="H5051">
        <f t="shared" si="211"/>
        <v>0.54300000000000004</v>
      </c>
      <c r="I5051">
        <f>H5051*$N$4</f>
        <v>8.6880000000000006</v>
      </c>
    </row>
    <row r="5052" spans="1:9" x14ac:dyDescent="0.3">
      <c r="A5052">
        <v>2041</v>
      </c>
      <c r="B5052" t="s">
        <v>22</v>
      </c>
      <c r="C5052">
        <v>3</v>
      </c>
      <c r="D5052">
        <v>6.79</v>
      </c>
      <c r="E5052">
        <f t="shared" si="207"/>
        <v>7</v>
      </c>
      <c r="F5052">
        <f>VLOOKUP(E5052,Aerogeneradores!$A$2:$E$47,2)</f>
        <v>543</v>
      </c>
      <c r="G5052">
        <f t="shared" si="210"/>
        <v>0.54300000000000004</v>
      </c>
      <c r="H5052">
        <f t="shared" si="211"/>
        <v>0.54300000000000004</v>
      </c>
      <c r="I5052">
        <f>H5052*$N$4</f>
        <v>8.6880000000000006</v>
      </c>
    </row>
    <row r="5053" spans="1:9" x14ac:dyDescent="0.3">
      <c r="A5053">
        <v>2041</v>
      </c>
      <c r="B5053" t="s">
        <v>22</v>
      </c>
      <c r="C5053">
        <v>4</v>
      </c>
      <c r="D5053">
        <v>6.81</v>
      </c>
      <c r="E5053">
        <f t="shared" si="207"/>
        <v>7</v>
      </c>
      <c r="F5053">
        <f>VLOOKUP(E5053,Aerogeneradores!$A$2:$E$47,2)</f>
        <v>543</v>
      </c>
      <c r="G5053">
        <f t="shared" si="210"/>
        <v>0.54300000000000004</v>
      </c>
      <c r="H5053">
        <f t="shared" si="211"/>
        <v>0.54300000000000004</v>
      </c>
      <c r="I5053">
        <f>H5053*$N$4</f>
        <v>8.6880000000000006</v>
      </c>
    </row>
    <row r="5054" spans="1:9" x14ac:dyDescent="0.3">
      <c r="A5054">
        <v>2041</v>
      </c>
      <c r="B5054" t="s">
        <v>22</v>
      </c>
      <c r="C5054">
        <v>5</v>
      </c>
      <c r="D5054">
        <v>6.71</v>
      </c>
      <c r="E5054">
        <f t="shared" si="207"/>
        <v>6.5</v>
      </c>
      <c r="F5054">
        <f>VLOOKUP(E5054,Aerogeneradores!$A$2:$E$47,2)</f>
        <v>430</v>
      </c>
      <c r="G5054">
        <f t="shared" si="210"/>
        <v>0.43</v>
      </c>
      <c r="H5054">
        <f t="shared" si="211"/>
        <v>0.43</v>
      </c>
      <c r="I5054">
        <f>H5054*$N$4</f>
        <v>6.88</v>
      </c>
    </row>
    <row r="5055" spans="1:9" x14ac:dyDescent="0.3">
      <c r="A5055">
        <v>2041</v>
      </c>
      <c r="B5055" t="s">
        <v>22</v>
      </c>
      <c r="C5055">
        <v>6</v>
      </c>
      <c r="D5055">
        <v>6.76</v>
      </c>
      <c r="E5055">
        <f t="shared" si="207"/>
        <v>7</v>
      </c>
      <c r="F5055">
        <f>VLOOKUP(E5055,Aerogeneradores!$A$2:$E$47,2)</f>
        <v>543</v>
      </c>
      <c r="G5055">
        <f t="shared" si="210"/>
        <v>0.54300000000000004</v>
      </c>
      <c r="H5055">
        <f t="shared" si="211"/>
        <v>0.54300000000000004</v>
      </c>
      <c r="I5055">
        <f>H5055*$N$4</f>
        <v>8.6880000000000006</v>
      </c>
    </row>
    <row r="5056" spans="1:9" x14ac:dyDescent="0.3">
      <c r="A5056">
        <v>2041</v>
      </c>
      <c r="B5056" t="s">
        <v>22</v>
      </c>
      <c r="C5056">
        <v>7</v>
      </c>
      <c r="D5056">
        <v>6.73</v>
      </c>
      <c r="E5056">
        <f t="shared" si="207"/>
        <v>6.5</v>
      </c>
      <c r="F5056">
        <f>VLOOKUP(E5056,Aerogeneradores!$A$2:$E$47,2)</f>
        <v>430</v>
      </c>
      <c r="G5056">
        <f t="shared" si="210"/>
        <v>0.43</v>
      </c>
      <c r="H5056">
        <f t="shared" si="211"/>
        <v>0.43</v>
      </c>
      <c r="I5056">
        <f>H5056*$N$4</f>
        <v>6.88</v>
      </c>
    </row>
    <row r="5057" spans="1:9" x14ac:dyDescent="0.3">
      <c r="A5057">
        <v>2041</v>
      </c>
      <c r="B5057" t="s">
        <v>22</v>
      </c>
      <c r="C5057">
        <v>8</v>
      </c>
      <c r="D5057">
        <v>6.7</v>
      </c>
      <c r="E5057">
        <f t="shared" si="207"/>
        <v>6.5</v>
      </c>
      <c r="F5057">
        <f>VLOOKUP(E5057,Aerogeneradores!$A$2:$E$47,2)</f>
        <v>430</v>
      </c>
      <c r="G5057">
        <f t="shared" si="210"/>
        <v>0.43</v>
      </c>
      <c r="H5057">
        <f t="shared" si="211"/>
        <v>0.43</v>
      </c>
      <c r="I5057">
        <f>H5057*$N$4</f>
        <v>6.88</v>
      </c>
    </row>
    <row r="5058" spans="1:9" x14ac:dyDescent="0.3">
      <c r="A5058">
        <v>2041</v>
      </c>
      <c r="B5058" t="s">
        <v>22</v>
      </c>
      <c r="C5058">
        <v>9</v>
      </c>
      <c r="D5058">
        <v>6.68</v>
      </c>
      <c r="E5058">
        <f t="shared" si="207"/>
        <v>6.5</v>
      </c>
      <c r="F5058">
        <f>VLOOKUP(E5058,Aerogeneradores!$A$2:$E$47,2)</f>
        <v>430</v>
      </c>
      <c r="G5058">
        <f t="shared" si="210"/>
        <v>0.43</v>
      </c>
      <c r="H5058">
        <f t="shared" si="211"/>
        <v>0.43</v>
      </c>
      <c r="I5058">
        <f>H5058*$N$4</f>
        <v>6.88</v>
      </c>
    </row>
    <row r="5059" spans="1:9" x14ac:dyDescent="0.3">
      <c r="A5059">
        <v>2041</v>
      </c>
      <c r="B5059" t="s">
        <v>22</v>
      </c>
      <c r="C5059">
        <v>10</v>
      </c>
      <c r="D5059">
        <v>6.66</v>
      </c>
      <c r="E5059">
        <f t="shared" si="207"/>
        <v>6.5</v>
      </c>
      <c r="F5059">
        <f>VLOOKUP(E5059,Aerogeneradores!$A$2:$E$47,2)</f>
        <v>430</v>
      </c>
      <c r="G5059">
        <f t="shared" si="210"/>
        <v>0.43</v>
      </c>
      <c r="H5059">
        <f t="shared" si="211"/>
        <v>0.43</v>
      </c>
      <c r="I5059">
        <f>H5059*$N$4</f>
        <v>6.88</v>
      </c>
    </row>
    <row r="5060" spans="1:9" x14ac:dyDescent="0.3">
      <c r="A5060">
        <v>2041</v>
      </c>
      <c r="B5060" t="s">
        <v>22</v>
      </c>
      <c r="C5060">
        <v>11</v>
      </c>
      <c r="D5060">
        <v>6.68</v>
      </c>
      <c r="E5060">
        <f t="shared" si="207"/>
        <v>6.5</v>
      </c>
      <c r="F5060">
        <f>VLOOKUP(E5060,Aerogeneradores!$A$2:$E$47,2)</f>
        <v>430</v>
      </c>
      <c r="G5060">
        <f t="shared" si="210"/>
        <v>0.43</v>
      </c>
      <c r="H5060">
        <f t="shared" si="211"/>
        <v>0.43</v>
      </c>
      <c r="I5060">
        <f>H5060*$N$4</f>
        <v>6.88</v>
      </c>
    </row>
    <row r="5061" spans="1:9" x14ac:dyDescent="0.3">
      <c r="A5061">
        <v>2041</v>
      </c>
      <c r="B5061" t="s">
        <v>22</v>
      </c>
      <c r="C5061">
        <v>12</v>
      </c>
      <c r="D5061">
        <v>6.64</v>
      </c>
      <c r="E5061">
        <f t="shared" si="207"/>
        <v>6.5</v>
      </c>
      <c r="F5061">
        <f>VLOOKUP(E5061,Aerogeneradores!$A$2:$E$47,2)</f>
        <v>430</v>
      </c>
      <c r="G5061">
        <f t="shared" si="210"/>
        <v>0.43</v>
      </c>
      <c r="H5061">
        <f t="shared" si="211"/>
        <v>0.43</v>
      </c>
      <c r="I5061">
        <f>H5061*$N$4</f>
        <v>6.88</v>
      </c>
    </row>
    <row r="5062" spans="1:9" x14ac:dyDescent="0.3">
      <c r="A5062">
        <v>2041</v>
      </c>
      <c r="B5062" t="s">
        <v>22</v>
      </c>
      <c r="C5062">
        <v>13</v>
      </c>
      <c r="D5062">
        <v>6.69</v>
      </c>
      <c r="E5062">
        <f t="shared" si="207"/>
        <v>6.5</v>
      </c>
      <c r="F5062">
        <f>VLOOKUP(E5062,Aerogeneradores!$A$2:$E$47,2)</f>
        <v>430</v>
      </c>
      <c r="G5062">
        <f t="shared" si="210"/>
        <v>0.43</v>
      </c>
      <c r="H5062">
        <f t="shared" si="211"/>
        <v>0.43</v>
      </c>
      <c r="I5062">
        <f>H5062*$N$4</f>
        <v>6.88</v>
      </c>
    </row>
    <row r="5063" spans="1:9" x14ac:dyDescent="0.3">
      <c r="A5063">
        <v>2041</v>
      </c>
      <c r="B5063" t="s">
        <v>22</v>
      </c>
      <c r="C5063">
        <v>14</v>
      </c>
      <c r="D5063">
        <v>6.55</v>
      </c>
      <c r="E5063">
        <f t="shared" si="207"/>
        <v>6.5</v>
      </c>
      <c r="F5063">
        <f>VLOOKUP(E5063,Aerogeneradores!$A$2:$E$47,2)</f>
        <v>430</v>
      </c>
      <c r="G5063">
        <f t="shared" si="210"/>
        <v>0.43</v>
      </c>
      <c r="H5063">
        <f t="shared" si="211"/>
        <v>0.43</v>
      </c>
      <c r="I5063">
        <f>H5063*$N$4</f>
        <v>6.88</v>
      </c>
    </row>
    <row r="5064" spans="1:9" x14ac:dyDescent="0.3">
      <c r="A5064">
        <v>2041</v>
      </c>
      <c r="B5064" t="s">
        <v>22</v>
      </c>
      <c r="C5064">
        <v>15</v>
      </c>
      <c r="D5064">
        <v>6.51</v>
      </c>
      <c r="E5064">
        <f t="shared" si="207"/>
        <v>6.5</v>
      </c>
      <c r="F5064">
        <f>VLOOKUP(E5064,Aerogeneradores!$A$2:$E$47,2)</f>
        <v>430</v>
      </c>
      <c r="G5064">
        <f t="shared" si="210"/>
        <v>0.43</v>
      </c>
      <c r="H5064">
        <f t="shared" si="211"/>
        <v>0.43</v>
      </c>
      <c r="I5064">
        <f>H5064*$N$4</f>
        <v>6.88</v>
      </c>
    </row>
    <row r="5065" spans="1:9" x14ac:dyDescent="0.3">
      <c r="A5065">
        <v>2041</v>
      </c>
      <c r="B5065" t="s">
        <v>22</v>
      </c>
      <c r="C5065">
        <v>16</v>
      </c>
      <c r="D5065">
        <v>6.48</v>
      </c>
      <c r="E5065">
        <f t="shared" si="207"/>
        <v>6.5</v>
      </c>
      <c r="F5065">
        <f>VLOOKUP(E5065,Aerogeneradores!$A$2:$E$47,2)</f>
        <v>430</v>
      </c>
      <c r="G5065">
        <f t="shared" si="210"/>
        <v>0.43</v>
      </c>
      <c r="H5065">
        <f t="shared" si="211"/>
        <v>0.43</v>
      </c>
      <c r="I5065">
        <f>H5065*$N$4</f>
        <v>6.88</v>
      </c>
    </row>
    <row r="5066" spans="1:9" x14ac:dyDescent="0.3">
      <c r="A5066">
        <v>2041</v>
      </c>
      <c r="B5066" t="s">
        <v>22</v>
      </c>
      <c r="C5066">
        <v>17</v>
      </c>
      <c r="D5066">
        <v>6.83</v>
      </c>
      <c r="E5066">
        <f t="shared" si="207"/>
        <v>7</v>
      </c>
      <c r="F5066">
        <f>VLOOKUP(E5066,Aerogeneradores!$A$2:$E$47,2)</f>
        <v>543</v>
      </c>
      <c r="G5066">
        <f t="shared" si="210"/>
        <v>0.54300000000000004</v>
      </c>
      <c r="H5066">
        <f t="shared" si="211"/>
        <v>0.54300000000000004</v>
      </c>
      <c r="I5066">
        <f>H5066*$N$4</f>
        <v>8.6880000000000006</v>
      </c>
    </row>
    <row r="5067" spans="1:9" x14ac:dyDescent="0.3">
      <c r="A5067">
        <v>2041</v>
      </c>
      <c r="B5067" t="s">
        <v>22</v>
      </c>
      <c r="C5067">
        <v>18</v>
      </c>
      <c r="D5067">
        <v>7.01</v>
      </c>
      <c r="E5067">
        <f t="shared" si="207"/>
        <v>7</v>
      </c>
      <c r="F5067">
        <f>VLOOKUP(E5067,Aerogeneradores!$A$2:$E$47,2)</f>
        <v>543</v>
      </c>
      <c r="G5067">
        <f t="shared" si="210"/>
        <v>0.54300000000000004</v>
      </c>
      <c r="H5067">
        <f t="shared" si="211"/>
        <v>0.54300000000000004</v>
      </c>
      <c r="I5067">
        <f>H5067*$N$4</f>
        <v>8.6880000000000006</v>
      </c>
    </row>
    <row r="5068" spans="1:9" x14ac:dyDescent="0.3">
      <c r="A5068">
        <v>2041</v>
      </c>
      <c r="B5068" t="s">
        <v>22</v>
      </c>
      <c r="C5068">
        <v>19</v>
      </c>
      <c r="D5068">
        <v>7.05</v>
      </c>
      <c r="E5068">
        <f t="shared" si="207"/>
        <v>7</v>
      </c>
      <c r="F5068">
        <f>VLOOKUP(E5068,Aerogeneradores!$A$2:$E$47,2)</f>
        <v>543</v>
      </c>
      <c r="G5068">
        <f t="shared" si="210"/>
        <v>0.54300000000000004</v>
      </c>
      <c r="H5068">
        <f t="shared" si="211"/>
        <v>0.54300000000000004</v>
      </c>
      <c r="I5068">
        <f>H5068*$N$4</f>
        <v>8.6880000000000006</v>
      </c>
    </row>
    <row r="5069" spans="1:9" x14ac:dyDescent="0.3">
      <c r="A5069">
        <v>2041</v>
      </c>
      <c r="B5069" t="s">
        <v>22</v>
      </c>
      <c r="C5069">
        <v>20</v>
      </c>
      <c r="D5069">
        <v>7.04</v>
      </c>
      <c r="E5069">
        <f t="shared" si="207"/>
        <v>7</v>
      </c>
      <c r="F5069">
        <f>VLOOKUP(E5069,Aerogeneradores!$A$2:$E$47,2)</f>
        <v>543</v>
      </c>
      <c r="G5069">
        <f t="shared" si="210"/>
        <v>0.54300000000000004</v>
      </c>
      <c r="H5069">
        <f t="shared" si="211"/>
        <v>0.54300000000000004</v>
      </c>
      <c r="I5069">
        <f>H5069*$N$4</f>
        <v>8.6880000000000006</v>
      </c>
    </row>
    <row r="5070" spans="1:9" x14ac:dyDescent="0.3">
      <c r="A5070">
        <v>2041</v>
      </c>
      <c r="B5070" t="s">
        <v>22</v>
      </c>
      <c r="C5070">
        <v>21</v>
      </c>
      <c r="D5070">
        <v>6.91</v>
      </c>
      <c r="E5070">
        <f t="shared" si="207"/>
        <v>7</v>
      </c>
      <c r="F5070">
        <f>VLOOKUP(E5070,Aerogeneradores!$A$2:$E$47,2)</f>
        <v>543</v>
      </c>
      <c r="G5070">
        <f t="shared" si="210"/>
        <v>0.54300000000000004</v>
      </c>
      <c r="H5070">
        <f t="shared" si="211"/>
        <v>0.54300000000000004</v>
      </c>
      <c r="I5070">
        <f>H5070*$N$4</f>
        <v>8.6880000000000006</v>
      </c>
    </row>
    <row r="5071" spans="1:9" x14ac:dyDescent="0.3">
      <c r="A5071">
        <v>2041</v>
      </c>
      <c r="B5071" t="s">
        <v>22</v>
      </c>
      <c r="C5071">
        <v>22</v>
      </c>
      <c r="D5071">
        <v>6.96</v>
      </c>
      <c r="E5071">
        <f t="shared" si="207"/>
        <v>7</v>
      </c>
      <c r="F5071">
        <f>VLOOKUP(E5071,Aerogeneradores!$A$2:$E$47,2)</f>
        <v>543</v>
      </c>
      <c r="G5071">
        <f t="shared" si="210"/>
        <v>0.54300000000000004</v>
      </c>
      <c r="H5071">
        <f t="shared" si="211"/>
        <v>0.54300000000000004</v>
      </c>
      <c r="I5071">
        <f>H5071*$N$4</f>
        <v>8.6880000000000006</v>
      </c>
    </row>
    <row r="5072" spans="1:9" x14ac:dyDescent="0.3">
      <c r="A5072">
        <v>2041</v>
      </c>
      <c r="B5072" t="s">
        <v>22</v>
      </c>
      <c r="C5072">
        <v>23</v>
      </c>
      <c r="D5072">
        <v>6.9</v>
      </c>
      <c r="E5072">
        <f t="shared" si="207"/>
        <v>7</v>
      </c>
      <c r="F5072">
        <f>VLOOKUP(E5072,Aerogeneradores!$A$2:$E$47,2)</f>
        <v>543</v>
      </c>
      <c r="G5072">
        <f t="shared" si="210"/>
        <v>0.54300000000000004</v>
      </c>
      <c r="H5072">
        <f t="shared" si="211"/>
        <v>0.54300000000000004</v>
      </c>
      <c r="I5072">
        <f>H5072*$N$4</f>
        <v>8.6880000000000006</v>
      </c>
    </row>
    <row r="5073" spans="1:9" x14ac:dyDescent="0.3">
      <c r="A5073">
        <v>2041</v>
      </c>
      <c r="B5073" t="s">
        <v>22</v>
      </c>
      <c r="C5073">
        <v>24</v>
      </c>
      <c r="D5073">
        <v>6.94</v>
      </c>
      <c r="E5073">
        <f t="shared" si="207"/>
        <v>7</v>
      </c>
      <c r="F5073">
        <f>VLOOKUP(E5073,Aerogeneradores!$A$2:$E$47,2)</f>
        <v>543</v>
      </c>
      <c r="G5073">
        <f t="shared" si="210"/>
        <v>0.54300000000000004</v>
      </c>
      <c r="H5073">
        <f t="shared" si="211"/>
        <v>0.54300000000000004</v>
      </c>
      <c r="I5073">
        <f>H5073*$N$4</f>
        <v>8.6880000000000006</v>
      </c>
    </row>
    <row r="5074" spans="1:9" x14ac:dyDescent="0.3">
      <c r="A5074">
        <v>2041</v>
      </c>
      <c r="B5074" t="s">
        <v>23</v>
      </c>
      <c r="C5074">
        <v>1</v>
      </c>
      <c r="D5074">
        <v>6.75</v>
      </c>
      <c r="E5074">
        <f t="shared" si="207"/>
        <v>7</v>
      </c>
      <c r="F5074">
        <f>VLOOKUP(E5074,Aerogeneradores!$A$2:$E$47,2)</f>
        <v>543</v>
      </c>
      <c r="G5074">
        <f t="shared" si="210"/>
        <v>0.54300000000000004</v>
      </c>
      <c r="H5074">
        <f t="shared" si="211"/>
        <v>0.54300000000000004</v>
      </c>
      <c r="I5074">
        <f>H5074*$N$4</f>
        <v>8.6880000000000006</v>
      </c>
    </row>
    <row r="5075" spans="1:9" x14ac:dyDescent="0.3">
      <c r="A5075">
        <v>2041</v>
      </c>
      <c r="B5075" t="s">
        <v>23</v>
      </c>
      <c r="C5075">
        <v>2</v>
      </c>
      <c r="D5075">
        <v>6.77</v>
      </c>
      <c r="E5075">
        <f t="shared" si="207"/>
        <v>7</v>
      </c>
      <c r="F5075">
        <f>VLOOKUP(E5075,Aerogeneradores!$A$2:$E$47,2)</f>
        <v>543</v>
      </c>
      <c r="G5075">
        <f t="shared" si="210"/>
        <v>0.54300000000000004</v>
      </c>
      <c r="H5075">
        <f t="shared" si="211"/>
        <v>0.54300000000000004</v>
      </c>
      <c r="I5075">
        <f>H5075*$N$4</f>
        <v>8.6880000000000006</v>
      </c>
    </row>
    <row r="5076" spans="1:9" x14ac:dyDescent="0.3">
      <c r="A5076">
        <v>2041</v>
      </c>
      <c r="B5076" t="s">
        <v>23</v>
      </c>
      <c r="C5076">
        <v>3</v>
      </c>
      <c r="D5076">
        <v>6.73</v>
      </c>
      <c r="E5076">
        <f t="shared" si="207"/>
        <v>6.5</v>
      </c>
      <c r="F5076">
        <f>VLOOKUP(E5076,Aerogeneradores!$A$2:$E$47,2)</f>
        <v>430</v>
      </c>
      <c r="G5076">
        <f t="shared" si="210"/>
        <v>0.43</v>
      </c>
      <c r="H5076">
        <f t="shared" si="211"/>
        <v>0.43</v>
      </c>
      <c r="I5076">
        <f>H5076*$N$4</f>
        <v>6.88</v>
      </c>
    </row>
    <row r="5077" spans="1:9" x14ac:dyDescent="0.3">
      <c r="A5077">
        <v>2041</v>
      </c>
      <c r="B5077" t="s">
        <v>23</v>
      </c>
      <c r="C5077">
        <v>4</v>
      </c>
      <c r="D5077">
        <v>6.78</v>
      </c>
      <c r="E5077">
        <f t="shared" si="207"/>
        <v>7</v>
      </c>
      <c r="F5077">
        <f>VLOOKUP(E5077,Aerogeneradores!$A$2:$E$47,2)</f>
        <v>543</v>
      </c>
      <c r="G5077">
        <f t="shared" si="210"/>
        <v>0.54300000000000004</v>
      </c>
      <c r="H5077">
        <f t="shared" si="211"/>
        <v>0.54300000000000004</v>
      </c>
      <c r="I5077">
        <f>H5077*$N$4</f>
        <v>8.6880000000000006</v>
      </c>
    </row>
    <row r="5078" spans="1:9" x14ac:dyDescent="0.3">
      <c r="A5078">
        <v>2041</v>
      </c>
      <c r="B5078" t="s">
        <v>23</v>
      </c>
      <c r="C5078">
        <v>5</v>
      </c>
      <c r="D5078">
        <v>6.74</v>
      </c>
      <c r="E5078">
        <f t="shared" si="207"/>
        <v>6.5</v>
      </c>
      <c r="F5078">
        <f>VLOOKUP(E5078,Aerogeneradores!$A$2:$E$47,2)</f>
        <v>430</v>
      </c>
      <c r="G5078">
        <f t="shared" si="210"/>
        <v>0.43</v>
      </c>
      <c r="H5078">
        <f t="shared" si="211"/>
        <v>0.43</v>
      </c>
      <c r="I5078">
        <f>H5078*$N$4</f>
        <v>6.88</v>
      </c>
    </row>
    <row r="5079" spans="1:9" x14ac:dyDescent="0.3">
      <c r="A5079">
        <v>2041</v>
      </c>
      <c r="B5079" t="s">
        <v>23</v>
      </c>
      <c r="C5079">
        <v>6</v>
      </c>
      <c r="D5079">
        <v>6.86</v>
      </c>
      <c r="E5079">
        <f t="shared" si="207"/>
        <v>7</v>
      </c>
      <c r="F5079">
        <f>VLOOKUP(E5079,Aerogeneradores!$A$2:$E$47,2)</f>
        <v>543</v>
      </c>
      <c r="G5079">
        <f t="shared" si="210"/>
        <v>0.54300000000000004</v>
      </c>
      <c r="H5079">
        <f t="shared" si="211"/>
        <v>0.54300000000000004</v>
      </c>
      <c r="I5079">
        <f>H5079*$N$4</f>
        <v>8.6880000000000006</v>
      </c>
    </row>
    <row r="5080" spans="1:9" x14ac:dyDescent="0.3">
      <c r="A5080">
        <v>2041</v>
      </c>
      <c r="B5080" t="s">
        <v>23</v>
      </c>
      <c r="C5080">
        <v>7</v>
      </c>
      <c r="D5080">
        <v>6.83</v>
      </c>
      <c r="E5080">
        <f t="shared" si="207"/>
        <v>7</v>
      </c>
      <c r="F5080">
        <f>VLOOKUP(E5080,Aerogeneradores!$A$2:$E$47,2)</f>
        <v>543</v>
      </c>
      <c r="G5080">
        <f t="shared" si="210"/>
        <v>0.54300000000000004</v>
      </c>
      <c r="H5080">
        <f t="shared" si="211"/>
        <v>0.54300000000000004</v>
      </c>
      <c r="I5080">
        <f>H5080*$N$4</f>
        <v>8.6880000000000006</v>
      </c>
    </row>
    <row r="5081" spans="1:9" x14ac:dyDescent="0.3">
      <c r="A5081">
        <v>2041</v>
      </c>
      <c r="B5081" t="s">
        <v>23</v>
      </c>
      <c r="C5081">
        <v>8</v>
      </c>
      <c r="D5081">
        <v>6.73</v>
      </c>
      <c r="E5081">
        <f t="shared" si="207"/>
        <v>6.5</v>
      </c>
      <c r="F5081">
        <f>VLOOKUP(E5081,Aerogeneradores!$A$2:$E$47,2)</f>
        <v>430</v>
      </c>
      <c r="G5081">
        <f t="shared" si="210"/>
        <v>0.43</v>
      </c>
      <c r="H5081">
        <f t="shared" si="211"/>
        <v>0.43</v>
      </c>
      <c r="I5081">
        <f>H5081*$N$4</f>
        <v>6.88</v>
      </c>
    </row>
    <row r="5082" spans="1:9" x14ac:dyDescent="0.3">
      <c r="A5082">
        <v>2041</v>
      </c>
      <c r="B5082" t="s">
        <v>23</v>
      </c>
      <c r="C5082">
        <v>9</v>
      </c>
      <c r="D5082">
        <v>6.73</v>
      </c>
      <c r="E5082">
        <f t="shared" si="207"/>
        <v>6.5</v>
      </c>
      <c r="F5082">
        <f>VLOOKUP(E5082,Aerogeneradores!$A$2:$E$47,2)</f>
        <v>430</v>
      </c>
      <c r="G5082">
        <f t="shared" si="210"/>
        <v>0.43</v>
      </c>
      <c r="H5082">
        <f t="shared" si="211"/>
        <v>0.43</v>
      </c>
      <c r="I5082">
        <f>H5082*$N$4</f>
        <v>6.88</v>
      </c>
    </row>
    <row r="5083" spans="1:9" x14ac:dyDescent="0.3">
      <c r="A5083">
        <v>2041</v>
      </c>
      <c r="B5083" t="s">
        <v>23</v>
      </c>
      <c r="C5083">
        <v>10</v>
      </c>
      <c r="D5083">
        <v>6.69</v>
      </c>
      <c r="E5083">
        <f t="shared" si="207"/>
        <v>6.5</v>
      </c>
      <c r="F5083">
        <f>VLOOKUP(E5083,Aerogeneradores!$A$2:$E$47,2)</f>
        <v>430</v>
      </c>
      <c r="G5083">
        <f t="shared" si="210"/>
        <v>0.43</v>
      </c>
      <c r="H5083">
        <f t="shared" si="211"/>
        <v>0.43</v>
      </c>
      <c r="I5083">
        <f>H5083*$N$4</f>
        <v>6.88</v>
      </c>
    </row>
    <row r="5084" spans="1:9" x14ac:dyDescent="0.3">
      <c r="A5084">
        <v>2041</v>
      </c>
      <c r="B5084" t="s">
        <v>23</v>
      </c>
      <c r="C5084">
        <v>11</v>
      </c>
      <c r="D5084">
        <v>6.64</v>
      </c>
      <c r="E5084">
        <f t="shared" si="207"/>
        <v>6.5</v>
      </c>
      <c r="F5084">
        <f>VLOOKUP(E5084,Aerogeneradores!$A$2:$E$47,2)</f>
        <v>430</v>
      </c>
      <c r="G5084">
        <f t="shared" si="210"/>
        <v>0.43</v>
      </c>
      <c r="H5084">
        <f t="shared" si="211"/>
        <v>0.43</v>
      </c>
      <c r="I5084">
        <f>H5084*$N$4</f>
        <v>6.88</v>
      </c>
    </row>
    <row r="5085" spans="1:9" x14ac:dyDescent="0.3">
      <c r="A5085">
        <v>2041</v>
      </c>
      <c r="B5085" t="s">
        <v>23</v>
      </c>
      <c r="C5085">
        <v>12</v>
      </c>
      <c r="D5085">
        <v>6.59</v>
      </c>
      <c r="E5085">
        <f t="shared" si="207"/>
        <v>6.5</v>
      </c>
      <c r="F5085">
        <f>VLOOKUP(E5085,Aerogeneradores!$A$2:$E$47,2)</f>
        <v>430</v>
      </c>
      <c r="G5085">
        <f t="shared" si="210"/>
        <v>0.43</v>
      </c>
      <c r="H5085">
        <f t="shared" si="211"/>
        <v>0.43</v>
      </c>
      <c r="I5085">
        <f>H5085*$N$4</f>
        <v>6.88</v>
      </c>
    </row>
    <row r="5086" spans="1:9" x14ac:dyDescent="0.3">
      <c r="A5086">
        <v>2041</v>
      </c>
      <c r="B5086" t="s">
        <v>23</v>
      </c>
      <c r="C5086">
        <v>13</v>
      </c>
      <c r="D5086">
        <v>6.64</v>
      </c>
      <c r="E5086">
        <f t="shared" si="207"/>
        <v>6.5</v>
      </c>
      <c r="F5086">
        <f>VLOOKUP(E5086,Aerogeneradores!$A$2:$E$47,2)</f>
        <v>430</v>
      </c>
      <c r="G5086">
        <f t="shared" si="210"/>
        <v>0.43</v>
      </c>
      <c r="H5086">
        <f t="shared" si="211"/>
        <v>0.43</v>
      </c>
      <c r="I5086">
        <f>H5086*$N$4</f>
        <v>6.88</v>
      </c>
    </row>
    <row r="5087" spans="1:9" x14ac:dyDescent="0.3">
      <c r="A5087">
        <v>2041</v>
      </c>
      <c r="B5087" t="s">
        <v>23</v>
      </c>
      <c r="C5087">
        <v>14</v>
      </c>
      <c r="D5087">
        <v>6.49</v>
      </c>
      <c r="E5087">
        <f t="shared" si="207"/>
        <v>6.5</v>
      </c>
      <c r="F5087">
        <f>VLOOKUP(E5087,Aerogeneradores!$A$2:$E$47,2)</f>
        <v>430</v>
      </c>
      <c r="G5087">
        <f t="shared" si="210"/>
        <v>0.43</v>
      </c>
      <c r="H5087">
        <f t="shared" si="211"/>
        <v>0.43</v>
      </c>
      <c r="I5087">
        <f>H5087*$N$4</f>
        <v>6.88</v>
      </c>
    </row>
    <row r="5088" spans="1:9" x14ac:dyDescent="0.3">
      <c r="A5088">
        <v>2041</v>
      </c>
      <c r="B5088" t="s">
        <v>23</v>
      </c>
      <c r="C5088">
        <v>15</v>
      </c>
      <c r="D5088">
        <v>6.44</v>
      </c>
      <c r="E5088">
        <f t="shared" si="207"/>
        <v>6.5</v>
      </c>
      <c r="F5088">
        <f>VLOOKUP(E5088,Aerogeneradores!$A$2:$E$47,2)</f>
        <v>430</v>
      </c>
      <c r="G5088">
        <f t="shared" si="210"/>
        <v>0.43</v>
      </c>
      <c r="H5088">
        <f t="shared" si="211"/>
        <v>0.43</v>
      </c>
      <c r="I5088">
        <f>H5088*$N$4</f>
        <v>6.88</v>
      </c>
    </row>
    <row r="5089" spans="1:9" x14ac:dyDescent="0.3">
      <c r="A5089">
        <v>2041</v>
      </c>
      <c r="B5089" t="s">
        <v>23</v>
      </c>
      <c r="C5089">
        <v>16</v>
      </c>
      <c r="D5089">
        <v>6.4</v>
      </c>
      <c r="E5089">
        <f t="shared" si="207"/>
        <v>6.5</v>
      </c>
      <c r="F5089">
        <f>VLOOKUP(E5089,Aerogeneradores!$A$2:$E$47,2)</f>
        <v>430</v>
      </c>
      <c r="G5089">
        <f t="shared" si="210"/>
        <v>0.43</v>
      </c>
      <c r="H5089">
        <f t="shared" si="211"/>
        <v>0.43</v>
      </c>
      <c r="I5089">
        <f>H5089*$N$4</f>
        <v>6.88</v>
      </c>
    </row>
    <row r="5090" spans="1:9" x14ac:dyDescent="0.3">
      <c r="A5090">
        <v>2041</v>
      </c>
      <c r="B5090" t="s">
        <v>23</v>
      </c>
      <c r="C5090">
        <v>17</v>
      </c>
      <c r="D5090">
        <v>6.47</v>
      </c>
      <c r="E5090">
        <f t="shared" si="207"/>
        <v>6.5</v>
      </c>
      <c r="F5090">
        <f>VLOOKUP(E5090,Aerogeneradores!$A$2:$E$47,2)</f>
        <v>430</v>
      </c>
      <c r="G5090">
        <f t="shared" si="210"/>
        <v>0.43</v>
      </c>
      <c r="H5090">
        <f t="shared" si="211"/>
        <v>0.43</v>
      </c>
      <c r="I5090">
        <f>H5090*$N$4</f>
        <v>6.88</v>
      </c>
    </row>
    <row r="5091" spans="1:9" x14ac:dyDescent="0.3">
      <c r="A5091">
        <v>2041</v>
      </c>
      <c r="B5091" t="s">
        <v>23</v>
      </c>
      <c r="C5091">
        <v>18</v>
      </c>
      <c r="D5091">
        <v>6.83</v>
      </c>
      <c r="E5091">
        <f t="shared" si="207"/>
        <v>7</v>
      </c>
      <c r="F5091">
        <f>VLOOKUP(E5091,Aerogeneradores!$A$2:$E$47,2)</f>
        <v>543</v>
      </c>
      <c r="G5091">
        <f t="shared" si="210"/>
        <v>0.54300000000000004</v>
      </c>
      <c r="H5091">
        <f t="shared" si="211"/>
        <v>0.54300000000000004</v>
      </c>
      <c r="I5091">
        <f>H5091*$N$4</f>
        <v>8.6880000000000006</v>
      </c>
    </row>
    <row r="5092" spans="1:9" x14ac:dyDescent="0.3">
      <c r="A5092">
        <v>2041</v>
      </c>
      <c r="B5092" t="s">
        <v>23</v>
      </c>
      <c r="C5092">
        <v>19</v>
      </c>
      <c r="D5092">
        <v>7.02</v>
      </c>
      <c r="E5092">
        <f t="shared" si="207"/>
        <v>7</v>
      </c>
      <c r="F5092">
        <f>VLOOKUP(E5092,Aerogeneradores!$A$2:$E$47,2)</f>
        <v>543</v>
      </c>
      <c r="G5092">
        <f t="shared" si="210"/>
        <v>0.54300000000000004</v>
      </c>
      <c r="H5092">
        <f t="shared" si="211"/>
        <v>0.54300000000000004</v>
      </c>
      <c r="I5092">
        <f>H5092*$N$4</f>
        <v>8.6880000000000006</v>
      </c>
    </row>
    <row r="5093" spans="1:9" x14ac:dyDescent="0.3">
      <c r="A5093">
        <v>2041</v>
      </c>
      <c r="B5093" t="s">
        <v>23</v>
      </c>
      <c r="C5093">
        <v>20</v>
      </c>
      <c r="D5093">
        <v>7</v>
      </c>
      <c r="E5093">
        <f t="shared" si="207"/>
        <v>7</v>
      </c>
      <c r="F5093">
        <f>VLOOKUP(E5093,Aerogeneradores!$A$2:$E$47,2)</f>
        <v>543</v>
      </c>
      <c r="G5093">
        <f t="shared" si="210"/>
        <v>0.54300000000000004</v>
      </c>
      <c r="H5093">
        <f t="shared" si="211"/>
        <v>0.54300000000000004</v>
      </c>
      <c r="I5093">
        <f>H5093*$N$4</f>
        <v>8.6880000000000006</v>
      </c>
    </row>
    <row r="5094" spans="1:9" x14ac:dyDescent="0.3">
      <c r="A5094">
        <v>2041</v>
      </c>
      <c r="B5094" t="s">
        <v>23</v>
      </c>
      <c r="C5094">
        <v>21</v>
      </c>
      <c r="D5094">
        <v>6.86</v>
      </c>
      <c r="E5094">
        <f t="shared" si="207"/>
        <v>7</v>
      </c>
      <c r="F5094">
        <f>VLOOKUP(E5094,Aerogeneradores!$A$2:$E$47,2)</f>
        <v>543</v>
      </c>
      <c r="G5094">
        <f t="shared" si="210"/>
        <v>0.54300000000000004</v>
      </c>
      <c r="H5094">
        <f t="shared" si="211"/>
        <v>0.54300000000000004</v>
      </c>
      <c r="I5094">
        <f>H5094*$N$4</f>
        <v>8.6880000000000006</v>
      </c>
    </row>
    <row r="5095" spans="1:9" x14ac:dyDescent="0.3">
      <c r="A5095">
        <v>2041</v>
      </c>
      <c r="B5095" t="s">
        <v>23</v>
      </c>
      <c r="C5095">
        <v>22</v>
      </c>
      <c r="D5095">
        <v>6.88</v>
      </c>
      <c r="E5095">
        <f t="shared" si="207"/>
        <v>7</v>
      </c>
      <c r="F5095">
        <f>VLOOKUP(E5095,Aerogeneradores!$A$2:$E$47,2)</f>
        <v>543</v>
      </c>
      <c r="G5095">
        <f t="shared" si="210"/>
        <v>0.54300000000000004</v>
      </c>
      <c r="H5095">
        <f t="shared" si="211"/>
        <v>0.54300000000000004</v>
      </c>
      <c r="I5095">
        <f>H5095*$N$4</f>
        <v>8.6880000000000006</v>
      </c>
    </row>
    <row r="5096" spans="1:9" x14ac:dyDescent="0.3">
      <c r="A5096">
        <v>2041</v>
      </c>
      <c r="B5096" t="s">
        <v>23</v>
      </c>
      <c r="C5096">
        <v>23</v>
      </c>
      <c r="D5096">
        <v>6.85</v>
      </c>
      <c r="E5096">
        <f t="shared" si="207"/>
        <v>7</v>
      </c>
      <c r="F5096">
        <f>VLOOKUP(E5096,Aerogeneradores!$A$2:$E$47,2)</f>
        <v>543</v>
      </c>
      <c r="G5096">
        <f t="shared" si="210"/>
        <v>0.54300000000000004</v>
      </c>
      <c r="H5096">
        <f t="shared" si="211"/>
        <v>0.54300000000000004</v>
      </c>
      <c r="I5096">
        <f>H5096*$N$4</f>
        <v>8.6880000000000006</v>
      </c>
    </row>
    <row r="5097" spans="1:9" x14ac:dyDescent="0.3">
      <c r="A5097">
        <v>2041</v>
      </c>
      <c r="B5097" t="s">
        <v>23</v>
      </c>
      <c r="C5097">
        <v>24</v>
      </c>
      <c r="D5097">
        <v>6.85</v>
      </c>
      <c r="E5097">
        <f t="shared" si="207"/>
        <v>7</v>
      </c>
      <c r="F5097">
        <f>VLOOKUP(E5097,Aerogeneradores!$A$2:$E$47,2)</f>
        <v>543</v>
      </c>
      <c r="G5097">
        <f t="shared" si="210"/>
        <v>0.54300000000000004</v>
      </c>
      <c r="H5097">
        <f t="shared" si="211"/>
        <v>0.54300000000000004</v>
      </c>
      <c r="I5097">
        <f>H5097*$N$4</f>
        <v>8.6880000000000006</v>
      </c>
    </row>
    <row r="5098" spans="1:9" x14ac:dyDescent="0.3">
      <c r="A5098">
        <v>2041</v>
      </c>
      <c r="B5098" t="s">
        <v>24</v>
      </c>
      <c r="C5098">
        <v>1</v>
      </c>
      <c r="D5098">
        <v>7.3</v>
      </c>
      <c r="E5098">
        <f t="shared" si="207"/>
        <v>7.5</v>
      </c>
      <c r="F5098">
        <f>VLOOKUP(E5098,Aerogeneradores!$A$2:$E$47,2)</f>
        <v>685</v>
      </c>
      <c r="G5098">
        <f t="shared" si="210"/>
        <v>0.68500000000000005</v>
      </c>
      <c r="H5098">
        <f t="shared" si="211"/>
        <v>0.68500000000000005</v>
      </c>
      <c r="I5098">
        <f>H5098*$N$4</f>
        <v>10.96</v>
      </c>
    </row>
    <row r="5099" spans="1:9" x14ac:dyDescent="0.3">
      <c r="A5099">
        <v>2041</v>
      </c>
      <c r="B5099" t="s">
        <v>24</v>
      </c>
      <c r="C5099">
        <v>2</v>
      </c>
      <c r="D5099">
        <v>7.29</v>
      </c>
      <c r="E5099">
        <f t="shared" si="207"/>
        <v>7.5</v>
      </c>
      <c r="F5099">
        <f>VLOOKUP(E5099,Aerogeneradores!$A$2:$E$47,2)</f>
        <v>685</v>
      </c>
      <c r="G5099">
        <f t="shared" ref="G5099:G5162" si="212">F5099/1000</f>
        <v>0.68500000000000005</v>
      </c>
      <c r="H5099">
        <f t="shared" ref="H5099:H5162" si="213">G5099*1</f>
        <v>0.68500000000000005</v>
      </c>
      <c r="I5099">
        <f>H5099*$N$4</f>
        <v>10.96</v>
      </c>
    </row>
    <row r="5100" spans="1:9" x14ac:dyDescent="0.3">
      <c r="A5100">
        <v>2041</v>
      </c>
      <c r="B5100" t="s">
        <v>24</v>
      </c>
      <c r="C5100">
        <v>3</v>
      </c>
      <c r="D5100">
        <v>7.16</v>
      </c>
      <c r="E5100">
        <f t="shared" si="207"/>
        <v>7</v>
      </c>
      <c r="F5100">
        <f>VLOOKUP(E5100,Aerogeneradores!$A$2:$E$47,2)</f>
        <v>543</v>
      </c>
      <c r="G5100">
        <f t="shared" si="212"/>
        <v>0.54300000000000004</v>
      </c>
      <c r="H5100">
        <f t="shared" si="213"/>
        <v>0.54300000000000004</v>
      </c>
      <c r="I5100">
        <f>H5100*$N$4</f>
        <v>8.6880000000000006</v>
      </c>
    </row>
    <row r="5101" spans="1:9" x14ac:dyDescent="0.3">
      <c r="A5101">
        <v>2041</v>
      </c>
      <c r="B5101" t="s">
        <v>24</v>
      </c>
      <c r="C5101">
        <v>4</v>
      </c>
      <c r="D5101">
        <v>7.05</v>
      </c>
      <c r="E5101">
        <f t="shared" si="207"/>
        <v>7</v>
      </c>
      <c r="F5101">
        <f>VLOOKUP(E5101,Aerogeneradores!$A$2:$E$47,2)</f>
        <v>543</v>
      </c>
      <c r="G5101">
        <f t="shared" si="212"/>
        <v>0.54300000000000004</v>
      </c>
      <c r="H5101">
        <f t="shared" si="213"/>
        <v>0.54300000000000004</v>
      </c>
      <c r="I5101">
        <f>H5101*$N$4</f>
        <v>8.6880000000000006</v>
      </c>
    </row>
    <row r="5102" spans="1:9" x14ac:dyDescent="0.3">
      <c r="A5102">
        <v>2041</v>
      </c>
      <c r="B5102" t="s">
        <v>24</v>
      </c>
      <c r="C5102">
        <v>5</v>
      </c>
      <c r="D5102">
        <v>6.85</v>
      </c>
      <c r="E5102">
        <f t="shared" si="207"/>
        <v>7</v>
      </c>
      <c r="F5102">
        <f>VLOOKUP(E5102,Aerogeneradores!$A$2:$E$47,2)</f>
        <v>543</v>
      </c>
      <c r="G5102">
        <f t="shared" si="212"/>
        <v>0.54300000000000004</v>
      </c>
      <c r="H5102">
        <f t="shared" si="213"/>
        <v>0.54300000000000004</v>
      </c>
      <c r="I5102">
        <f>H5102*$N$4</f>
        <v>8.6880000000000006</v>
      </c>
    </row>
    <row r="5103" spans="1:9" x14ac:dyDescent="0.3">
      <c r="A5103">
        <v>2041</v>
      </c>
      <c r="B5103" t="s">
        <v>24</v>
      </c>
      <c r="C5103">
        <v>6</v>
      </c>
      <c r="D5103">
        <v>6.71</v>
      </c>
      <c r="E5103">
        <f t="shared" si="207"/>
        <v>6.5</v>
      </c>
      <c r="F5103">
        <f>VLOOKUP(E5103,Aerogeneradores!$A$2:$E$47,2)</f>
        <v>430</v>
      </c>
      <c r="G5103">
        <f t="shared" si="212"/>
        <v>0.43</v>
      </c>
      <c r="H5103">
        <f t="shared" si="213"/>
        <v>0.43</v>
      </c>
      <c r="I5103">
        <f>H5103*$N$4</f>
        <v>6.88</v>
      </c>
    </row>
    <row r="5104" spans="1:9" x14ac:dyDescent="0.3">
      <c r="A5104">
        <v>2041</v>
      </c>
      <c r="B5104" t="s">
        <v>24</v>
      </c>
      <c r="C5104">
        <v>7</v>
      </c>
      <c r="D5104">
        <v>6.63</v>
      </c>
      <c r="E5104">
        <f t="shared" si="207"/>
        <v>6.5</v>
      </c>
      <c r="F5104">
        <f>VLOOKUP(E5104,Aerogeneradores!$A$2:$E$47,2)</f>
        <v>430</v>
      </c>
      <c r="G5104">
        <f t="shared" si="212"/>
        <v>0.43</v>
      </c>
      <c r="H5104">
        <f t="shared" si="213"/>
        <v>0.43</v>
      </c>
      <c r="I5104">
        <f>H5104*$N$4</f>
        <v>6.88</v>
      </c>
    </row>
    <row r="5105" spans="1:9" x14ac:dyDescent="0.3">
      <c r="A5105">
        <v>2041</v>
      </c>
      <c r="B5105" t="s">
        <v>24</v>
      </c>
      <c r="C5105">
        <v>8</v>
      </c>
      <c r="D5105">
        <v>6.56</v>
      </c>
      <c r="E5105">
        <f t="shared" si="207"/>
        <v>6.5</v>
      </c>
      <c r="F5105">
        <f>VLOOKUP(E5105,Aerogeneradores!$A$2:$E$47,2)</f>
        <v>430</v>
      </c>
      <c r="G5105">
        <f t="shared" si="212"/>
        <v>0.43</v>
      </c>
      <c r="H5105">
        <f t="shared" si="213"/>
        <v>0.43</v>
      </c>
      <c r="I5105">
        <f>H5105*$N$4</f>
        <v>6.88</v>
      </c>
    </row>
    <row r="5106" spans="1:9" x14ac:dyDescent="0.3">
      <c r="A5106">
        <v>2041</v>
      </c>
      <c r="B5106" t="s">
        <v>24</v>
      </c>
      <c r="C5106">
        <v>9</v>
      </c>
      <c r="D5106">
        <v>6.56</v>
      </c>
      <c r="E5106">
        <f t="shared" si="207"/>
        <v>6.5</v>
      </c>
      <c r="F5106">
        <f>VLOOKUP(E5106,Aerogeneradores!$A$2:$E$47,2)</f>
        <v>430</v>
      </c>
      <c r="G5106">
        <f t="shared" si="212"/>
        <v>0.43</v>
      </c>
      <c r="H5106">
        <f t="shared" si="213"/>
        <v>0.43</v>
      </c>
      <c r="I5106">
        <f>H5106*$N$4</f>
        <v>6.88</v>
      </c>
    </row>
    <row r="5107" spans="1:9" x14ac:dyDescent="0.3">
      <c r="A5107">
        <v>2041</v>
      </c>
      <c r="B5107" t="s">
        <v>24</v>
      </c>
      <c r="C5107">
        <v>10</v>
      </c>
      <c r="D5107">
        <v>6.67</v>
      </c>
      <c r="E5107">
        <f t="shared" si="207"/>
        <v>6.5</v>
      </c>
      <c r="F5107">
        <f>VLOOKUP(E5107,Aerogeneradores!$A$2:$E$47,2)</f>
        <v>430</v>
      </c>
      <c r="G5107">
        <f t="shared" si="212"/>
        <v>0.43</v>
      </c>
      <c r="H5107">
        <f t="shared" si="213"/>
        <v>0.43</v>
      </c>
      <c r="I5107">
        <f>H5107*$N$4</f>
        <v>6.88</v>
      </c>
    </row>
    <row r="5108" spans="1:9" x14ac:dyDescent="0.3">
      <c r="A5108">
        <v>2041</v>
      </c>
      <c r="B5108" t="s">
        <v>24</v>
      </c>
      <c r="C5108">
        <v>11</v>
      </c>
      <c r="D5108">
        <v>6.63</v>
      </c>
      <c r="E5108">
        <f t="shared" si="207"/>
        <v>6.5</v>
      </c>
      <c r="F5108">
        <f>VLOOKUP(E5108,Aerogeneradores!$A$2:$E$47,2)</f>
        <v>430</v>
      </c>
      <c r="G5108">
        <f t="shared" si="212"/>
        <v>0.43</v>
      </c>
      <c r="H5108">
        <f t="shared" si="213"/>
        <v>0.43</v>
      </c>
      <c r="I5108">
        <f>H5108*$N$4</f>
        <v>6.88</v>
      </c>
    </row>
    <row r="5109" spans="1:9" x14ac:dyDescent="0.3">
      <c r="A5109">
        <v>2041</v>
      </c>
      <c r="B5109" t="s">
        <v>24</v>
      </c>
      <c r="C5109">
        <v>12</v>
      </c>
      <c r="D5109">
        <v>6.62</v>
      </c>
      <c r="E5109">
        <f t="shared" si="207"/>
        <v>6.5</v>
      </c>
      <c r="F5109">
        <f>VLOOKUP(E5109,Aerogeneradores!$A$2:$E$47,2)</f>
        <v>430</v>
      </c>
      <c r="G5109">
        <f t="shared" si="212"/>
        <v>0.43</v>
      </c>
      <c r="H5109">
        <f t="shared" si="213"/>
        <v>0.43</v>
      </c>
      <c r="I5109">
        <f>H5109*$N$4</f>
        <v>6.88</v>
      </c>
    </row>
    <row r="5110" spans="1:9" x14ac:dyDescent="0.3">
      <c r="A5110">
        <v>2041</v>
      </c>
      <c r="B5110" t="s">
        <v>24</v>
      </c>
      <c r="C5110">
        <v>13</v>
      </c>
      <c r="D5110">
        <v>6.56</v>
      </c>
      <c r="E5110">
        <f t="shared" si="207"/>
        <v>6.5</v>
      </c>
      <c r="F5110">
        <f>VLOOKUP(E5110,Aerogeneradores!$A$2:$E$47,2)</f>
        <v>430</v>
      </c>
      <c r="G5110">
        <f t="shared" si="212"/>
        <v>0.43</v>
      </c>
      <c r="H5110">
        <f t="shared" si="213"/>
        <v>0.43</v>
      </c>
      <c r="I5110">
        <f>H5110*$N$4</f>
        <v>6.88</v>
      </c>
    </row>
    <row r="5111" spans="1:9" x14ac:dyDescent="0.3">
      <c r="A5111">
        <v>2041</v>
      </c>
      <c r="B5111" t="s">
        <v>24</v>
      </c>
      <c r="C5111">
        <v>14</v>
      </c>
      <c r="D5111">
        <v>6.53</v>
      </c>
      <c r="E5111">
        <f t="shared" si="207"/>
        <v>6.5</v>
      </c>
      <c r="F5111">
        <f>VLOOKUP(E5111,Aerogeneradores!$A$2:$E$47,2)</f>
        <v>430</v>
      </c>
      <c r="G5111">
        <f t="shared" si="212"/>
        <v>0.43</v>
      </c>
      <c r="H5111">
        <f t="shared" si="213"/>
        <v>0.43</v>
      </c>
      <c r="I5111">
        <f>H5111*$N$4</f>
        <v>6.88</v>
      </c>
    </row>
    <row r="5112" spans="1:9" x14ac:dyDescent="0.3">
      <c r="A5112">
        <v>2041</v>
      </c>
      <c r="B5112" t="s">
        <v>24</v>
      </c>
      <c r="C5112">
        <v>15</v>
      </c>
      <c r="D5112">
        <v>6.52</v>
      </c>
      <c r="E5112">
        <f t="shared" si="207"/>
        <v>6.5</v>
      </c>
      <c r="F5112">
        <f>VLOOKUP(E5112,Aerogeneradores!$A$2:$E$47,2)</f>
        <v>430</v>
      </c>
      <c r="G5112">
        <f t="shared" si="212"/>
        <v>0.43</v>
      </c>
      <c r="H5112">
        <f t="shared" si="213"/>
        <v>0.43</v>
      </c>
      <c r="I5112">
        <f>H5112*$N$4</f>
        <v>6.88</v>
      </c>
    </row>
    <row r="5113" spans="1:9" x14ac:dyDescent="0.3">
      <c r="A5113">
        <v>2041</v>
      </c>
      <c r="B5113" t="s">
        <v>24</v>
      </c>
      <c r="C5113">
        <v>16</v>
      </c>
      <c r="D5113">
        <v>6.49</v>
      </c>
      <c r="E5113">
        <f t="shared" si="207"/>
        <v>6.5</v>
      </c>
      <c r="F5113">
        <f>VLOOKUP(E5113,Aerogeneradores!$A$2:$E$47,2)</f>
        <v>430</v>
      </c>
      <c r="G5113">
        <f t="shared" si="212"/>
        <v>0.43</v>
      </c>
      <c r="H5113">
        <f t="shared" si="213"/>
        <v>0.43</v>
      </c>
      <c r="I5113">
        <f>H5113*$N$4</f>
        <v>6.88</v>
      </c>
    </row>
    <row r="5114" spans="1:9" x14ac:dyDescent="0.3">
      <c r="A5114">
        <v>2041</v>
      </c>
      <c r="B5114" t="s">
        <v>24</v>
      </c>
      <c r="C5114">
        <v>17</v>
      </c>
      <c r="D5114">
        <v>6.55</v>
      </c>
      <c r="E5114">
        <f t="shared" si="207"/>
        <v>6.5</v>
      </c>
      <c r="F5114">
        <f>VLOOKUP(E5114,Aerogeneradores!$A$2:$E$47,2)</f>
        <v>430</v>
      </c>
      <c r="G5114">
        <f t="shared" si="212"/>
        <v>0.43</v>
      </c>
      <c r="H5114">
        <f t="shared" si="213"/>
        <v>0.43</v>
      </c>
      <c r="I5114">
        <f>H5114*$N$4</f>
        <v>6.88</v>
      </c>
    </row>
    <row r="5115" spans="1:9" x14ac:dyDescent="0.3">
      <c r="A5115">
        <v>2041</v>
      </c>
      <c r="B5115" t="s">
        <v>24</v>
      </c>
      <c r="C5115">
        <v>18</v>
      </c>
      <c r="D5115">
        <v>6.77</v>
      </c>
      <c r="E5115">
        <f t="shared" si="207"/>
        <v>7</v>
      </c>
      <c r="F5115">
        <f>VLOOKUP(E5115,Aerogeneradores!$A$2:$E$47,2)</f>
        <v>543</v>
      </c>
      <c r="G5115">
        <f t="shared" si="212"/>
        <v>0.54300000000000004</v>
      </c>
      <c r="H5115">
        <f t="shared" si="213"/>
        <v>0.54300000000000004</v>
      </c>
      <c r="I5115">
        <f>H5115*$N$4</f>
        <v>8.6880000000000006</v>
      </c>
    </row>
    <row r="5116" spans="1:9" x14ac:dyDescent="0.3">
      <c r="A5116">
        <v>2041</v>
      </c>
      <c r="B5116" t="s">
        <v>24</v>
      </c>
      <c r="C5116">
        <v>19</v>
      </c>
      <c r="D5116">
        <v>7.12</v>
      </c>
      <c r="E5116">
        <f t="shared" si="207"/>
        <v>7</v>
      </c>
      <c r="F5116">
        <f>VLOOKUP(E5116,Aerogeneradores!$A$2:$E$47,2)</f>
        <v>543</v>
      </c>
      <c r="G5116">
        <f t="shared" si="212"/>
        <v>0.54300000000000004</v>
      </c>
      <c r="H5116">
        <f t="shared" si="213"/>
        <v>0.54300000000000004</v>
      </c>
      <c r="I5116">
        <f>H5116*$N$4</f>
        <v>8.6880000000000006</v>
      </c>
    </row>
    <row r="5117" spans="1:9" x14ac:dyDescent="0.3">
      <c r="A5117">
        <v>2041</v>
      </c>
      <c r="B5117" t="s">
        <v>24</v>
      </c>
      <c r="C5117">
        <v>20</v>
      </c>
      <c r="D5117">
        <v>7.19</v>
      </c>
      <c r="E5117">
        <f t="shared" si="207"/>
        <v>7</v>
      </c>
      <c r="F5117">
        <f>VLOOKUP(E5117,Aerogeneradores!$A$2:$E$47,2)</f>
        <v>543</v>
      </c>
      <c r="G5117">
        <f t="shared" si="212"/>
        <v>0.54300000000000004</v>
      </c>
      <c r="H5117">
        <f t="shared" si="213"/>
        <v>0.54300000000000004</v>
      </c>
      <c r="I5117">
        <f>H5117*$N$4</f>
        <v>8.6880000000000006</v>
      </c>
    </row>
    <row r="5118" spans="1:9" x14ac:dyDescent="0.3">
      <c r="A5118">
        <v>2041</v>
      </c>
      <c r="B5118" t="s">
        <v>24</v>
      </c>
      <c r="C5118">
        <v>21</v>
      </c>
      <c r="D5118">
        <v>7.25</v>
      </c>
      <c r="E5118">
        <f t="shared" si="207"/>
        <v>7.5</v>
      </c>
      <c r="F5118">
        <f>VLOOKUP(E5118,Aerogeneradores!$A$2:$E$47,2)</f>
        <v>685</v>
      </c>
      <c r="G5118">
        <f t="shared" si="212"/>
        <v>0.68500000000000005</v>
      </c>
      <c r="H5118">
        <f t="shared" si="213"/>
        <v>0.68500000000000005</v>
      </c>
      <c r="I5118">
        <f>H5118*$N$4</f>
        <v>10.96</v>
      </c>
    </row>
    <row r="5119" spans="1:9" x14ac:dyDescent="0.3">
      <c r="A5119">
        <v>2041</v>
      </c>
      <c r="B5119" t="s">
        <v>24</v>
      </c>
      <c r="C5119">
        <v>22</v>
      </c>
      <c r="D5119">
        <v>7.26</v>
      </c>
      <c r="E5119">
        <f t="shared" si="207"/>
        <v>7.5</v>
      </c>
      <c r="F5119">
        <f>VLOOKUP(E5119,Aerogeneradores!$A$2:$E$47,2)</f>
        <v>685</v>
      </c>
      <c r="G5119">
        <f t="shared" si="212"/>
        <v>0.68500000000000005</v>
      </c>
      <c r="H5119">
        <f t="shared" si="213"/>
        <v>0.68500000000000005</v>
      </c>
      <c r="I5119">
        <f>H5119*$N$4</f>
        <v>10.96</v>
      </c>
    </row>
    <row r="5120" spans="1:9" x14ac:dyDescent="0.3">
      <c r="A5120">
        <v>2041</v>
      </c>
      <c r="B5120" t="s">
        <v>24</v>
      </c>
      <c r="C5120">
        <v>23</v>
      </c>
      <c r="D5120">
        <v>7.21</v>
      </c>
      <c r="E5120">
        <f t="shared" si="207"/>
        <v>7</v>
      </c>
      <c r="F5120">
        <f>VLOOKUP(E5120,Aerogeneradores!$A$2:$E$47,2)</f>
        <v>543</v>
      </c>
      <c r="G5120">
        <f t="shared" si="212"/>
        <v>0.54300000000000004</v>
      </c>
      <c r="H5120">
        <f t="shared" si="213"/>
        <v>0.54300000000000004</v>
      </c>
      <c r="I5120">
        <f>H5120*$N$4</f>
        <v>8.6880000000000006</v>
      </c>
    </row>
    <row r="5121" spans="1:9" x14ac:dyDescent="0.3">
      <c r="A5121">
        <v>2041</v>
      </c>
      <c r="B5121" t="s">
        <v>24</v>
      </c>
      <c r="C5121">
        <v>24</v>
      </c>
      <c r="D5121">
        <v>7.33</v>
      </c>
      <c r="E5121">
        <f t="shared" si="207"/>
        <v>7.5</v>
      </c>
      <c r="F5121">
        <f>VLOOKUP(E5121,Aerogeneradores!$A$2:$E$47,2)</f>
        <v>685</v>
      </c>
      <c r="G5121">
        <f t="shared" si="212"/>
        <v>0.68500000000000005</v>
      </c>
      <c r="H5121">
        <f t="shared" si="213"/>
        <v>0.68500000000000005</v>
      </c>
      <c r="I5121">
        <f>H5121*$N$4</f>
        <v>10.96</v>
      </c>
    </row>
    <row r="5122" spans="1:9" x14ac:dyDescent="0.3">
      <c r="A5122">
        <v>2041</v>
      </c>
      <c r="B5122" t="s">
        <v>25</v>
      </c>
      <c r="C5122">
        <v>1</v>
      </c>
      <c r="D5122">
        <v>7.32</v>
      </c>
      <c r="E5122">
        <f t="shared" si="207"/>
        <v>7.5</v>
      </c>
      <c r="F5122">
        <f>VLOOKUP(E5122,Aerogeneradores!$A$2:$E$47,2)</f>
        <v>685</v>
      </c>
      <c r="G5122">
        <f t="shared" si="212"/>
        <v>0.68500000000000005</v>
      </c>
      <c r="H5122">
        <f t="shared" si="213"/>
        <v>0.68500000000000005</v>
      </c>
      <c r="I5122">
        <f>H5122*$N$4</f>
        <v>10.96</v>
      </c>
    </row>
    <row r="5123" spans="1:9" x14ac:dyDescent="0.3">
      <c r="A5123">
        <v>2041</v>
      </c>
      <c r="B5123" t="s">
        <v>25</v>
      </c>
      <c r="C5123">
        <v>2</v>
      </c>
      <c r="D5123">
        <v>7.2</v>
      </c>
      <c r="E5123">
        <f t="shared" si="207"/>
        <v>7</v>
      </c>
      <c r="F5123">
        <f>VLOOKUP(E5123,Aerogeneradores!$A$2:$E$47,2)</f>
        <v>543</v>
      </c>
      <c r="G5123">
        <f t="shared" si="212"/>
        <v>0.54300000000000004</v>
      </c>
      <c r="H5123">
        <f t="shared" si="213"/>
        <v>0.54300000000000004</v>
      </c>
      <c r="I5123">
        <f>H5123*$N$4</f>
        <v>8.6880000000000006</v>
      </c>
    </row>
    <row r="5124" spans="1:9" x14ac:dyDescent="0.3">
      <c r="A5124">
        <v>2041</v>
      </c>
      <c r="B5124" t="s">
        <v>25</v>
      </c>
      <c r="C5124">
        <v>3</v>
      </c>
      <c r="D5124">
        <v>7.08</v>
      </c>
      <c r="E5124">
        <f t="shared" si="207"/>
        <v>7</v>
      </c>
      <c r="F5124">
        <f>VLOOKUP(E5124,Aerogeneradores!$A$2:$E$47,2)</f>
        <v>543</v>
      </c>
      <c r="G5124">
        <f t="shared" si="212"/>
        <v>0.54300000000000004</v>
      </c>
      <c r="H5124">
        <f t="shared" si="213"/>
        <v>0.54300000000000004</v>
      </c>
      <c r="I5124">
        <f>H5124*$N$4</f>
        <v>8.6880000000000006</v>
      </c>
    </row>
    <row r="5125" spans="1:9" x14ac:dyDescent="0.3">
      <c r="A5125">
        <v>2041</v>
      </c>
      <c r="B5125" t="s">
        <v>25</v>
      </c>
      <c r="C5125">
        <v>4</v>
      </c>
      <c r="D5125">
        <v>6.96</v>
      </c>
      <c r="E5125">
        <f t="shared" si="207"/>
        <v>7</v>
      </c>
      <c r="F5125">
        <f>VLOOKUP(E5125,Aerogeneradores!$A$2:$E$47,2)</f>
        <v>543</v>
      </c>
      <c r="G5125">
        <f t="shared" si="212"/>
        <v>0.54300000000000004</v>
      </c>
      <c r="H5125">
        <f t="shared" si="213"/>
        <v>0.54300000000000004</v>
      </c>
      <c r="I5125">
        <f>H5125*$N$4</f>
        <v>8.6880000000000006</v>
      </c>
    </row>
    <row r="5126" spans="1:9" x14ac:dyDescent="0.3">
      <c r="A5126">
        <v>2041</v>
      </c>
      <c r="B5126" t="s">
        <v>25</v>
      </c>
      <c r="C5126">
        <v>5</v>
      </c>
      <c r="D5126">
        <v>6.79</v>
      </c>
      <c r="E5126">
        <f t="shared" si="207"/>
        <v>7</v>
      </c>
      <c r="F5126">
        <f>VLOOKUP(E5126,Aerogeneradores!$A$2:$E$47,2)</f>
        <v>543</v>
      </c>
      <c r="G5126">
        <f t="shared" si="212"/>
        <v>0.54300000000000004</v>
      </c>
      <c r="H5126">
        <f t="shared" si="213"/>
        <v>0.54300000000000004</v>
      </c>
      <c r="I5126">
        <f>H5126*$N$4</f>
        <v>8.6880000000000006</v>
      </c>
    </row>
    <row r="5127" spans="1:9" x14ac:dyDescent="0.3">
      <c r="A5127">
        <v>2041</v>
      </c>
      <c r="B5127" t="s">
        <v>25</v>
      </c>
      <c r="C5127">
        <v>6</v>
      </c>
      <c r="D5127">
        <v>6.68</v>
      </c>
      <c r="E5127">
        <f t="shared" si="207"/>
        <v>6.5</v>
      </c>
      <c r="F5127">
        <f>VLOOKUP(E5127,Aerogeneradores!$A$2:$E$47,2)</f>
        <v>430</v>
      </c>
      <c r="G5127">
        <f t="shared" si="212"/>
        <v>0.43</v>
      </c>
      <c r="H5127">
        <f t="shared" si="213"/>
        <v>0.43</v>
      </c>
      <c r="I5127">
        <f>H5127*$N$4</f>
        <v>6.88</v>
      </c>
    </row>
    <row r="5128" spans="1:9" x14ac:dyDescent="0.3">
      <c r="A5128">
        <v>2041</v>
      </c>
      <c r="B5128" t="s">
        <v>25</v>
      </c>
      <c r="C5128">
        <v>7</v>
      </c>
      <c r="D5128">
        <v>6.63</v>
      </c>
      <c r="E5128">
        <f t="shared" si="207"/>
        <v>6.5</v>
      </c>
      <c r="F5128">
        <f>VLOOKUP(E5128,Aerogeneradores!$A$2:$E$47,2)</f>
        <v>430</v>
      </c>
      <c r="G5128">
        <f t="shared" si="212"/>
        <v>0.43</v>
      </c>
      <c r="H5128">
        <f t="shared" si="213"/>
        <v>0.43</v>
      </c>
      <c r="I5128">
        <f>H5128*$N$4</f>
        <v>6.88</v>
      </c>
    </row>
    <row r="5129" spans="1:9" x14ac:dyDescent="0.3">
      <c r="A5129">
        <v>2041</v>
      </c>
      <c r="B5129" t="s">
        <v>25</v>
      </c>
      <c r="C5129">
        <v>8</v>
      </c>
      <c r="D5129">
        <v>6.63</v>
      </c>
      <c r="E5129">
        <f t="shared" si="207"/>
        <v>6.5</v>
      </c>
      <c r="F5129">
        <f>VLOOKUP(E5129,Aerogeneradores!$A$2:$E$47,2)</f>
        <v>430</v>
      </c>
      <c r="G5129">
        <f t="shared" si="212"/>
        <v>0.43</v>
      </c>
      <c r="H5129">
        <f t="shared" si="213"/>
        <v>0.43</v>
      </c>
      <c r="I5129">
        <f>H5129*$N$4</f>
        <v>6.88</v>
      </c>
    </row>
    <row r="5130" spans="1:9" x14ac:dyDescent="0.3">
      <c r="A5130">
        <v>2041</v>
      </c>
      <c r="B5130" t="s">
        <v>25</v>
      </c>
      <c r="C5130">
        <v>9</v>
      </c>
      <c r="D5130">
        <v>6.59</v>
      </c>
      <c r="E5130">
        <f t="shared" si="207"/>
        <v>6.5</v>
      </c>
      <c r="F5130">
        <f>VLOOKUP(E5130,Aerogeneradores!$A$2:$E$47,2)</f>
        <v>430</v>
      </c>
      <c r="G5130">
        <f t="shared" si="212"/>
        <v>0.43</v>
      </c>
      <c r="H5130">
        <f t="shared" si="213"/>
        <v>0.43</v>
      </c>
      <c r="I5130">
        <f>H5130*$N$4</f>
        <v>6.88</v>
      </c>
    </row>
    <row r="5131" spans="1:9" x14ac:dyDescent="0.3">
      <c r="A5131">
        <v>2041</v>
      </c>
      <c r="B5131" t="s">
        <v>25</v>
      </c>
      <c r="C5131">
        <v>10</v>
      </c>
      <c r="D5131">
        <v>6.61</v>
      </c>
      <c r="E5131">
        <f t="shared" si="207"/>
        <v>6.5</v>
      </c>
      <c r="F5131">
        <f>VLOOKUP(E5131,Aerogeneradores!$A$2:$E$47,2)</f>
        <v>430</v>
      </c>
      <c r="G5131">
        <f t="shared" si="212"/>
        <v>0.43</v>
      </c>
      <c r="H5131">
        <f t="shared" si="213"/>
        <v>0.43</v>
      </c>
      <c r="I5131">
        <f>H5131*$N$4</f>
        <v>6.88</v>
      </c>
    </row>
    <row r="5132" spans="1:9" x14ac:dyDescent="0.3">
      <c r="A5132">
        <v>2041</v>
      </c>
      <c r="B5132" t="s">
        <v>25</v>
      </c>
      <c r="C5132">
        <v>11</v>
      </c>
      <c r="D5132">
        <v>6.49</v>
      </c>
      <c r="E5132">
        <f t="shared" si="207"/>
        <v>6.5</v>
      </c>
      <c r="F5132">
        <f>VLOOKUP(E5132,Aerogeneradores!$A$2:$E$47,2)</f>
        <v>430</v>
      </c>
      <c r="G5132">
        <f t="shared" si="212"/>
        <v>0.43</v>
      </c>
      <c r="H5132">
        <f t="shared" si="213"/>
        <v>0.43</v>
      </c>
      <c r="I5132">
        <f>H5132*$N$4</f>
        <v>6.88</v>
      </c>
    </row>
    <row r="5133" spans="1:9" x14ac:dyDescent="0.3">
      <c r="A5133">
        <v>2041</v>
      </c>
      <c r="B5133" t="s">
        <v>25</v>
      </c>
      <c r="C5133">
        <v>12</v>
      </c>
      <c r="D5133">
        <v>6.39</v>
      </c>
      <c r="E5133">
        <f t="shared" si="207"/>
        <v>6.5</v>
      </c>
      <c r="F5133">
        <f>VLOOKUP(E5133,Aerogeneradores!$A$2:$E$47,2)</f>
        <v>430</v>
      </c>
      <c r="G5133">
        <f t="shared" si="212"/>
        <v>0.43</v>
      </c>
      <c r="H5133">
        <f t="shared" si="213"/>
        <v>0.43</v>
      </c>
      <c r="I5133">
        <f>H5133*$N$4</f>
        <v>6.88</v>
      </c>
    </row>
    <row r="5134" spans="1:9" x14ac:dyDescent="0.3">
      <c r="A5134">
        <v>2041</v>
      </c>
      <c r="B5134" t="s">
        <v>25</v>
      </c>
      <c r="C5134">
        <v>13</v>
      </c>
      <c r="D5134">
        <v>6.34</v>
      </c>
      <c r="E5134">
        <f t="shared" si="207"/>
        <v>6.5</v>
      </c>
      <c r="F5134">
        <f>VLOOKUP(E5134,Aerogeneradores!$A$2:$E$47,2)</f>
        <v>430</v>
      </c>
      <c r="G5134">
        <f t="shared" si="212"/>
        <v>0.43</v>
      </c>
      <c r="H5134">
        <f t="shared" si="213"/>
        <v>0.43</v>
      </c>
      <c r="I5134">
        <f>H5134*$N$4</f>
        <v>6.88</v>
      </c>
    </row>
    <row r="5135" spans="1:9" x14ac:dyDescent="0.3">
      <c r="A5135">
        <v>2041</v>
      </c>
      <c r="B5135" t="s">
        <v>25</v>
      </c>
      <c r="C5135">
        <v>14</v>
      </c>
      <c r="D5135">
        <v>6.34</v>
      </c>
      <c r="E5135">
        <f t="shared" si="207"/>
        <v>6.5</v>
      </c>
      <c r="F5135">
        <f>VLOOKUP(E5135,Aerogeneradores!$A$2:$E$47,2)</f>
        <v>430</v>
      </c>
      <c r="G5135">
        <f t="shared" si="212"/>
        <v>0.43</v>
      </c>
      <c r="H5135">
        <f t="shared" si="213"/>
        <v>0.43</v>
      </c>
      <c r="I5135">
        <f>H5135*$N$4</f>
        <v>6.88</v>
      </c>
    </row>
    <row r="5136" spans="1:9" x14ac:dyDescent="0.3">
      <c r="A5136">
        <v>2041</v>
      </c>
      <c r="B5136" t="s">
        <v>25</v>
      </c>
      <c r="C5136">
        <v>15</v>
      </c>
      <c r="D5136">
        <v>6.41</v>
      </c>
      <c r="E5136">
        <f t="shared" si="207"/>
        <v>6.5</v>
      </c>
      <c r="F5136">
        <f>VLOOKUP(E5136,Aerogeneradores!$A$2:$E$47,2)</f>
        <v>430</v>
      </c>
      <c r="G5136">
        <f t="shared" si="212"/>
        <v>0.43</v>
      </c>
      <c r="H5136">
        <f t="shared" si="213"/>
        <v>0.43</v>
      </c>
      <c r="I5136">
        <f>H5136*$N$4</f>
        <v>6.88</v>
      </c>
    </row>
    <row r="5137" spans="1:9" x14ac:dyDescent="0.3">
      <c r="A5137">
        <v>2041</v>
      </c>
      <c r="B5137" t="s">
        <v>25</v>
      </c>
      <c r="C5137">
        <v>16</v>
      </c>
      <c r="D5137">
        <v>6.57</v>
      </c>
      <c r="E5137">
        <f t="shared" si="207"/>
        <v>6.5</v>
      </c>
      <c r="F5137">
        <f>VLOOKUP(E5137,Aerogeneradores!$A$2:$E$47,2)</f>
        <v>430</v>
      </c>
      <c r="G5137">
        <f t="shared" si="212"/>
        <v>0.43</v>
      </c>
      <c r="H5137">
        <f t="shared" si="213"/>
        <v>0.43</v>
      </c>
      <c r="I5137">
        <f>H5137*$N$4</f>
        <v>6.88</v>
      </c>
    </row>
    <row r="5138" spans="1:9" x14ac:dyDescent="0.3">
      <c r="A5138">
        <v>2041</v>
      </c>
      <c r="B5138" t="s">
        <v>25</v>
      </c>
      <c r="C5138">
        <v>17</v>
      </c>
      <c r="D5138">
        <v>6.6</v>
      </c>
      <c r="E5138">
        <f t="shared" si="207"/>
        <v>6.5</v>
      </c>
      <c r="F5138">
        <f>VLOOKUP(E5138,Aerogeneradores!$A$2:$E$47,2)</f>
        <v>430</v>
      </c>
      <c r="G5138">
        <f t="shared" si="212"/>
        <v>0.43</v>
      </c>
      <c r="H5138">
        <f t="shared" si="213"/>
        <v>0.43</v>
      </c>
      <c r="I5138">
        <f>H5138*$N$4</f>
        <v>6.88</v>
      </c>
    </row>
    <row r="5139" spans="1:9" x14ac:dyDescent="0.3">
      <c r="A5139">
        <v>2041</v>
      </c>
      <c r="B5139" t="s">
        <v>25</v>
      </c>
      <c r="C5139">
        <v>18</v>
      </c>
      <c r="D5139">
        <v>6.71</v>
      </c>
      <c r="E5139">
        <f t="shared" si="207"/>
        <v>6.5</v>
      </c>
      <c r="F5139">
        <f>VLOOKUP(E5139,Aerogeneradores!$A$2:$E$47,2)</f>
        <v>430</v>
      </c>
      <c r="G5139">
        <f t="shared" si="212"/>
        <v>0.43</v>
      </c>
      <c r="H5139">
        <f t="shared" si="213"/>
        <v>0.43</v>
      </c>
      <c r="I5139">
        <f>H5139*$N$4</f>
        <v>6.88</v>
      </c>
    </row>
    <row r="5140" spans="1:9" x14ac:dyDescent="0.3">
      <c r="A5140">
        <v>2041</v>
      </c>
      <c r="B5140" t="s">
        <v>25</v>
      </c>
      <c r="C5140">
        <v>19</v>
      </c>
      <c r="D5140">
        <v>7.04</v>
      </c>
      <c r="E5140">
        <f t="shared" si="207"/>
        <v>7</v>
      </c>
      <c r="F5140">
        <f>VLOOKUP(E5140,Aerogeneradores!$A$2:$E$47,2)</f>
        <v>543</v>
      </c>
      <c r="G5140">
        <f t="shared" si="212"/>
        <v>0.54300000000000004</v>
      </c>
      <c r="H5140">
        <f t="shared" si="213"/>
        <v>0.54300000000000004</v>
      </c>
      <c r="I5140">
        <f>H5140*$N$4</f>
        <v>8.6880000000000006</v>
      </c>
    </row>
    <row r="5141" spans="1:9" x14ac:dyDescent="0.3">
      <c r="A5141">
        <v>2041</v>
      </c>
      <c r="B5141" t="s">
        <v>25</v>
      </c>
      <c r="C5141">
        <v>20</v>
      </c>
      <c r="D5141">
        <v>7.31</v>
      </c>
      <c r="E5141">
        <f t="shared" si="207"/>
        <v>7.5</v>
      </c>
      <c r="F5141">
        <f>VLOOKUP(E5141,Aerogeneradores!$A$2:$E$47,2)</f>
        <v>685</v>
      </c>
      <c r="G5141">
        <f t="shared" si="212"/>
        <v>0.68500000000000005</v>
      </c>
      <c r="H5141">
        <f t="shared" si="213"/>
        <v>0.68500000000000005</v>
      </c>
      <c r="I5141">
        <f>H5141*$N$4</f>
        <v>10.96</v>
      </c>
    </row>
    <row r="5142" spans="1:9" x14ac:dyDescent="0.3">
      <c r="A5142">
        <v>2041</v>
      </c>
      <c r="B5142" t="s">
        <v>25</v>
      </c>
      <c r="C5142">
        <v>21</v>
      </c>
      <c r="D5142">
        <v>7.4</v>
      </c>
      <c r="E5142">
        <f t="shared" si="207"/>
        <v>7.5</v>
      </c>
      <c r="F5142">
        <f>VLOOKUP(E5142,Aerogeneradores!$A$2:$E$47,2)</f>
        <v>685</v>
      </c>
      <c r="G5142">
        <f t="shared" si="212"/>
        <v>0.68500000000000005</v>
      </c>
      <c r="H5142">
        <f t="shared" si="213"/>
        <v>0.68500000000000005</v>
      </c>
      <c r="I5142">
        <f>H5142*$N$4</f>
        <v>10.96</v>
      </c>
    </row>
    <row r="5143" spans="1:9" x14ac:dyDescent="0.3">
      <c r="A5143">
        <v>2041</v>
      </c>
      <c r="B5143" t="s">
        <v>25</v>
      </c>
      <c r="C5143">
        <v>22</v>
      </c>
      <c r="D5143">
        <v>7.4</v>
      </c>
      <c r="E5143">
        <f t="shared" si="207"/>
        <v>7.5</v>
      </c>
      <c r="F5143">
        <f>VLOOKUP(E5143,Aerogeneradores!$A$2:$E$47,2)</f>
        <v>685</v>
      </c>
      <c r="G5143">
        <f t="shared" si="212"/>
        <v>0.68500000000000005</v>
      </c>
      <c r="H5143">
        <f t="shared" si="213"/>
        <v>0.68500000000000005</v>
      </c>
      <c r="I5143">
        <f>H5143*$N$4</f>
        <v>10.96</v>
      </c>
    </row>
    <row r="5144" spans="1:9" x14ac:dyDescent="0.3">
      <c r="A5144">
        <v>2041</v>
      </c>
      <c r="B5144" t="s">
        <v>25</v>
      </c>
      <c r="C5144">
        <v>23</v>
      </c>
      <c r="D5144">
        <v>7.39</v>
      </c>
      <c r="E5144">
        <f t="shared" si="207"/>
        <v>7.5</v>
      </c>
      <c r="F5144">
        <f>VLOOKUP(E5144,Aerogeneradores!$A$2:$E$47,2)</f>
        <v>685</v>
      </c>
      <c r="G5144">
        <f t="shared" si="212"/>
        <v>0.68500000000000005</v>
      </c>
      <c r="H5144">
        <f t="shared" si="213"/>
        <v>0.68500000000000005</v>
      </c>
      <c r="I5144">
        <f>H5144*$N$4</f>
        <v>10.96</v>
      </c>
    </row>
    <row r="5145" spans="1:9" x14ac:dyDescent="0.3">
      <c r="A5145">
        <v>2041</v>
      </c>
      <c r="B5145" t="s">
        <v>25</v>
      </c>
      <c r="C5145">
        <v>24</v>
      </c>
      <c r="D5145">
        <v>7.35</v>
      </c>
      <c r="E5145">
        <f t="shared" si="207"/>
        <v>7.5</v>
      </c>
      <c r="F5145">
        <f>VLOOKUP(E5145,Aerogeneradores!$A$2:$E$47,2)</f>
        <v>685</v>
      </c>
      <c r="G5145">
        <f t="shared" si="212"/>
        <v>0.68500000000000005</v>
      </c>
      <c r="H5145">
        <f t="shared" si="213"/>
        <v>0.68500000000000005</v>
      </c>
      <c r="I5145">
        <f>H5145*$N$4</f>
        <v>10.96</v>
      </c>
    </row>
    <row r="5146" spans="1:9" x14ac:dyDescent="0.3">
      <c r="A5146">
        <v>2041</v>
      </c>
      <c r="B5146" t="s">
        <v>26</v>
      </c>
      <c r="C5146">
        <v>1</v>
      </c>
      <c r="D5146">
        <v>8.49</v>
      </c>
      <c r="E5146">
        <f t="shared" si="207"/>
        <v>8.5</v>
      </c>
      <c r="F5146">
        <f>VLOOKUP(E5146,Aerogeneradores!$A$2:$E$47,2)</f>
        <v>982</v>
      </c>
      <c r="G5146">
        <f t="shared" si="212"/>
        <v>0.98199999999999998</v>
      </c>
      <c r="H5146">
        <f t="shared" si="213"/>
        <v>0.98199999999999998</v>
      </c>
      <c r="I5146">
        <f>H5146*$N$4</f>
        <v>15.712</v>
      </c>
    </row>
    <row r="5147" spans="1:9" x14ac:dyDescent="0.3">
      <c r="A5147">
        <v>2041</v>
      </c>
      <c r="B5147" t="s">
        <v>26</v>
      </c>
      <c r="C5147">
        <v>2</v>
      </c>
      <c r="D5147">
        <v>8.34</v>
      </c>
      <c r="E5147">
        <f t="shared" si="207"/>
        <v>8.5</v>
      </c>
      <c r="F5147">
        <f>VLOOKUP(E5147,Aerogeneradores!$A$2:$E$47,2)</f>
        <v>982</v>
      </c>
      <c r="G5147">
        <f t="shared" si="212"/>
        <v>0.98199999999999998</v>
      </c>
      <c r="H5147">
        <f t="shared" si="213"/>
        <v>0.98199999999999998</v>
      </c>
      <c r="I5147">
        <f>H5147*$N$4</f>
        <v>15.712</v>
      </c>
    </row>
    <row r="5148" spans="1:9" x14ac:dyDescent="0.3">
      <c r="A5148">
        <v>2041</v>
      </c>
      <c r="B5148" t="s">
        <v>26</v>
      </c>
      <c r="C5148">
        <v>3</v>
      </c>
      <c r="D5148">
        <v>8.24</v>
      </c>
      <c r="E5148">
        <f t="shared" si="207"/>
        <v>8</v>
      </c>
      <c r="F5148">
        <f>VLOOKUP(E5148,Aerogeneradores!$A$2:$E$47,2)</f>
        <v>837</v>
      </c>
      <c r="G5148">
        <f t="shared" si="212"/>
        <v>0.83699999999999997</v>
      </c>
      <c r="H5148">
        <f t="shared" si="213"/>
        <v>0.83699999999999997</v>
      </c>
      <c r="I5148">
        <f>H5148*$N$4</f>
        <v>13.391999999999999</v>
      </c>
    </row>
    <row r="5149" spans="1:9" x14ac:dyDescent="0.3">
      <c r="A5149">
        <v>2041</v>
      </c>
      <c r="B5149" t="s">
        <v>26</v>
      </c>
      <c r="C5149">
        <v>4</v>
      </c>
      <c r="D5149">
        <v>8.0500000000000007</v>
      </c>
      <c r="E5149">
        <f t="shared" si="207"/>
        <v>8</v>
      </c>
      <c r="F5149">
        <f>VLOOKUP(E5149,Aerogeneradores!$A$2:$E$47,2)</f>
        <v>837</v>
      </c>
      <c r="G5149">
        <f t="shared" si="212"/>
        <v>0.83699999999999997</v>
      </c>
      <c r="H5149">
        <f t="shared" si="213"/>
        <v>0.83699999999999997</v>
      </c>
      <c r="I5149">
        <f>H5149*$N$4</f>
        <v>13.391999999999999</v>
      </c>
    </row>
    <row r="5150" spans="1:9" x14ac:dyDescent="0.3">
      <c r="A5150">
        <v>2041</v>
      </c>
      <c r="B5150" t="s">
        <v>26</v>
      </c>
      <c r="C5150">
        <v>5</v>
      </c>
      <c r="D5150">
        <v>7.84</v>
      </c>
      <c r="E5150">
        <f t="shared" si="207"/>
        <v>8</v>
      </c>
      <c r="F5150">
        <f>VLOOKUP(E5150,Aerogeneradores!$A$2:$E$47,2)</f>
        <v>837</v>
      </c>
      <c r="G5150">
        <f t="shared" si="212"/>
        <v>0.83699999999999997</v>
      </c>
      <c r="H5150">
        <f t="shared" si="213"/>
        <v>0.83699999999999997</v>
      </c>
      <c r="I5150">
        <f>H5150*$N$4</f>
        <v>13.391999999999999</v>
      </c>
    </row>
    <row r="5151" spans="1:9" x14ac:dyDescent="0.3">
      <c r="A5151">
        <v>2041</v>
      </c>
      <c r="B5151" t="s">
        <v>26</v>
      </c>
      <c r="C5151">
        <v>6</v>
      </c>
      <c r="D5151">
        <v>7.69</v>
      </c>
      <c r="E5151">
        <f t="shared" si="207"/>
        <v>7.5</v>
      </c>
      <c r="F5151">
        <f>VLOOKUP(E5151,Aerogeneradores!$A$2:$E$47,2)</f>
        <v>685</v>
      </c>
      <c r="G5151">
        <f t="shared" si="212"/>
        <v>0.68500000000000005</v>
      </c>
      <c r="H5151">
        <f t="shared" si="213"/>
        <v>0.68500000000000005</v>
      </c>
      <c r="I5151">
        <f>H5151*$N$4</f>
        <v>10.96</v>
      </c>
    </row>
    <row r="5152" spans="1:9" x14ac:dyDescent="0.3">
      <c r="A5152">
        <v>2041</v>
      </c>
      <c r="B5152" t="s">
        <v>26</v>
      </c>
      <c r="C5152">
        <v>7</v>
      </c>
      <c r="D5152">
        <v>7.55</v>
      </c>
      <c r="E5152">
        <f t="shared" si="207"/>
        <v>7.5</v>
      </c>
      <c r="F5152">
        <f>VLOOKUP(E5152,Aerogeneradores!$A$2:$E$47,2)</f>
        <v>685</v>
      </c>
      <c r="G5152">
        <f t="shared" si="212"/>
        <v>0.68500000000000005</v>
      </c>
      <c r="H5152">
        <f t="shared" si="213"/>
        <v>0.68500000000000005</v>
      </c>
      <c r="I5152">
        <f>H5152*$N$4</f>
        <v>10.96</v>
      </c>
    </row>
    <row r="5153" spans="1:9" x14ac:dyDescent="0.3">
      <c r="A5153">
        <v>2041</v>
      </c>
      <c r="B5153" t="s">
        <v>26</v>
      </c>
      <c r="C5153">
        <v>8</v>
      </c>
      <c r="D5153">
        <v>7.35</v>
      </c>
      <c r="E5153">
        <f t="shared" si="207"/>
        <v>7.5</v>
      </c>
      <c r="F5153">
        <f>VLOOKUP(E5153,Aerogeneradores!$A$2:$E$47,2)</f>
        <v>685</v>
      </c>
      <c r="G5153">
        <f t="shared" si="212"/>
        <v>0.68500000000000005</v>
      </c>
      <c r="H5153">
        <f t="shared" si="213"/>
        <v>0.68500000000000005</v>
      </c>
      <c r="I5153">
        <f>H5153*$N$4</f>
        <v>10.96</v>
      </c>
    </row>
    <row r="5154" spans="1:9" x14ac:dyDescent="0.3">
      <c r="A5154">
        <v>2041</v>
      </c>
      <c r="B5154" t="s">
        <v>26</v>
      </c>
      <c r="C5154">
        <v>9</v>
      </c>
      <c r="D5154">
        <v>7.14</v>
      </c>
      <c r="E5154">
        <f t="shared" si="207"/>
        <v>7</v>
      </c>
      <c r="F5154">
        <f>VLOOKUP(E5154,Aerogeneradores!$A$2:$E$47,2)</f>
        <v>543</v>
      </c>
      <c r="G5154">
        <f t="shared" si="212"/>
        <v>0.54300000000000004</v>
      </c>
      <c r="H5154">
        <f t="shared" si="213"/>
        <v>0.54300000000000004</v>
      </c>
      <c r="I5154">
        <f>H5154*$N$4</f>
        <v>8.6880000000000006</v>
      </c>
    </row>
    <row r="5155" spans="1:9" x14ac:dyDescent="0.3">
      <c r="A5155">
        <v>2041</v>
      </c>
      <c r="B5155" t="s">
        <v>26</v>
      </c>
      <c r="C5155">
        <v>10</v>
      </c>
      <c r="D5155">
        <v>7.07</v>
      </c>
      <c r="E5155">
        <f t="shared" si="207"/>
        <v>7</v>
      </c>
      <c r="F5155">
        <f>VLOOKUP(E5155,Aerogeneradores!$A$2:$E$47,2)</f>
        <v>543</v>
      </c>
      <c r="G5155">
        <f t="shared" si="212"/>
        <v>0.54300000000000004</v>
      </c>
      <c r="H5155">
        <f t="shared" si="213"/>
        <v>0.54300000000000004</v>
      </c>
      <c r="I5155">
        <f>H5155*$N$4</f>
        <v>8.6880000000000006</v>
      </c>
    </row>
    <row r="5156" spans="1:9" x14ac:dyDescent="0.3">
      <c r="A5156">
        <v>2041</v>
      </c>
      <c r="B5156" t="s">
        <v>26</v>
      </c>
      <c r="C5156">
        <v>11</v>
      </c>
      <c r="D5156">
        <v>6.88</v>
      </c>
      <c r="E5156">
        <f t="shared" si="207"/>
        <v>7</v>
      </c>
      <c r="F5156">
        <f>VLOOKUP(E5156,Aerogeneradores!$A$2:$E$47,2)</f>
        <v>543</v>
      </c>
      <c r="G5156">
        <f t="shared" si="212"/>
        <v>0.54300000000000004</v>
      </c>
      <c r="H5156">
        <f t="shared" si="213"/>
        <v>0.54300000000000004</v>
      </c>
      <c r="I5156">
        <f>H5156*$N$4</f>
        <v>8.6880000000000006</v>
      </c>
    </row>
    <row r="5157" spans="1:9" x14ac:dyDescent="0.3">
      <c r="A5157">
        <v>2041</v>
      </c>
      <c r="B5157" t="s">
        <v>26</v>
      </c>
      <c r="C5157">
        <v>12</v>
      </c>
      <c r="D5157">
        <v>6.74</v>
      </c>
      <c r="E5157">
        <f t="shared" si="207"/>
        <v>6.5</v>
      </c>
      <c r="F5157">
        <f>VLOOKUP(E5157,Aerogeneradores!$A$2:$E$47,2)</f>
        <v>430</v>
      </c>
      <c r="G5157">
        <f t="shared" si="212"/>
        <v>0.43</v>
      </c>
      <c r="H5157">
        <f t="shared" si="213"/>
        <v>0.43</v>
      </c>
      <c r="I5157">
        <f>H5157*$N$4</f>
        <v>6.88</v>
      </c>
    </row>
    <row r="5158" spans="1:9" x14ac:dyDescent="0.3">
      <c r="A5158">
        <v>2041</v>
      </c>
      <c r="B5158" t="s">
        <v>26</v>
      </c>
      <c r="C5158">
        <v>13</v>
      </c>
      <c r="D5158">
        <v>6.6</v>
      </c>
      <c r="E5158">
        <f t="shared" si="207"/>
        <v>6.5</v>
      </c>
      <c r="F5158">
        <f>VLOOKUP(E5158,Aerogeneradores!$A$2:$E$47,2)</f>
        <v>430</v>
      </c>
      <c r="G5158">
        <f t="shared" si="212"/>
        <v>0.43</v>
      </c>
      <c r="H5158">
        <f t="shared" si="213"/>
        <v>0.43</v>
      </c>
      <c r="I5158">
        <f>H5158*$N$4</f>
        <v>6.88</v>
      </c>
    </row>
    <row r="5159" spans="1:9" x14ac:dyDescent="0.3">
      <c r="A5159">
        <v>2041</v>
      </c>
      <c r="B5159" t="s">
        <v>26</v>
      </c>
      <c r="C5159">
        <v>14</v>
      </c>
      <c r="D5159">
        <v>6.64</v>
      </c>
      <c r="E5159">
        <f t="shared" si="207"/>
        <v>6.5</v>
      </c>
      <c r="F5159">
        <f>VLOOKUP(E5159,Aerogeneradores!$A$2:$E$47,2)</f>
        <v>430</v>
      </c>
      <c r="G5159">
        <f t="shared" si="212"/>
        <v>0.43</v>
      </c>
      <c r="H5159">
        <f t="shared" si="213"/>
        <v>0.43</v>
      </c>
      <c r="I5159">
        <f>H5159*$N$4</f>
        <v>6.88</v>
      </c>
    </row>
    <row r="5160" spans="1:9" x14ac:dyDescent="0.3">
      <c r="A5160">
        <v>2041</v>
      </c>
      <c r="B5160" t="s">
        <v>26</v>
      </c>
      <c r="C5160">
        <v>15</v>
      </c>
      <c r="D5160">
        <v>6.85</v>
      </c>
      <c r="E5160">
        <f t="shared" si="207"/>
        <v>7</v>
      </c>
      <c r="F5160">
        <f>VLOOKUP(E5160,Aerogeneradores!$A$2:$E$47,2)</f>
        <v>543</v>
      </c>
      <c r="G5160">
        <f t="shared" si="212"/>
        <v>0.54300000000000004</v>
      </c>
      <c r="H5160">
        <f t="shared" si="213"/>
        <v>0.54300000000000004</v>
      </c>
      <c r="I5160">
        <f>H5160*$N$4</f>
        <v>8.6880000000000006</v>
      </c>
    </row>
    <row r="5161" spans="1:9" x14ac:dyDescent="0.3">
      <c r="A5161">
        <v>2041</v>
      </c>
      <c r="B5161" t="s">
        <v>26</v>
      </c>
      <c r="C5161">
        <v>16</v>
      </c>
      <c r="D5161">
        <v>7.22</v>
      </c>
      <c r="E5161">
        <f t="shared" si="207"/>
        <v>7</v>
      </c>
      <c r="F5161">
        <f>VLOOKUP(E5161,Aerogeneradores!$A$2:$E$47,2)</f>
        <v>543</v>
      </c>
      <c r="G5161">
        <f t="shared" si="212"/>
        <v>0.54300000000000004</v>
      </c>
      <c r="H5161">
        <f t="shared" si="213"/>
        <v>0.54300000000000004</v>
      </c>
      <c r="I5161">
        <f>H5161*$N$4</f>
        <v>8.6880000000000006</v>
      </c>
    </row>
    <row r="5162" spans="1:9" x14ac:dyDescent="0.3">
      <c r="A5162">
        <v>2041</v>
      </c>
      <c r="B5162" t="s">
        <v>26</v>
      </c>
      <c r="C5162">
        <v>17</v>
      </c>
      <c r="D5162">
        <v>7.28</v>
      </c>
      <c r="E5162">
        <f t="shared" si="207"/>
        <v>7.5</v>
      </c>
      <c r="F5162">
        <f>VLOOKUP(E5162,Aerogeneradores!$A$2:$E$47,2)</f>
        <v>685</v>
      </c>
      <c r="G5162">
        <f t="shared" si="212"/>
        <v>0.68500000000000005</v>
      </c>
      <c r="H5162">
        <f t="shared" si="213"/>
        <v>0.68500000000000005</v>
      </c>
      <c r="I5162">
        <f>H5162*$N$4</f>
        <v>10.96</v>
      </c>
    </row>
    <row r="5163" spans="1:9" x14ac:dyDescent="0.3">
      <c r="A5163">
        <v>2041</v>
      </c>
      <c r="B5163" t="s">
        <v>26</v>
      </c>
      <c r="C5163">
        <v>18</v>
      </c>
      <c r="D5163">
        <v>7.6</v>
      </c>
      <c r="E5163">
        <f t="shared" si="207"/>
        <v>7.5</v>
      </c>
      <c r="F5163">
        <f>VLOOKUP(E5163,Aerogeneradores!$A$2:$E$47,2)</f>
        <v>685</v>
      </c>
      <c r="G5163">
        <f t="shared" ref="G5163:G5193" si="214">F5163/1000</f>
        <v>0.68500000000000005</v>
      </c>
      <c r="H5163">
        <f t="shared" ref="H5163:H5193" si="215">G5163*1</f>
        <v>0.68500000000000005</v>
      </c>
      <c r="I5163">
        <f>H5163*$N$4</f>
        <v>10.96</v>
      </c>
    </row>
    <row r="5164" spans="1:9" x14ac:dyDescent="0.3">
      <c r="A5164">
        <v>2041</v>
      </c>
      <c r="B5164" t="s">
        <v>26</v>
      </c>
      <c r="C5164">
        <v>19</v>
      </c>
      <c r="D5164">
        <v>7.89</v>
      </c>
      <c r="E5164">
        <f t="shared" si="207"/>
        <v>8</v>
      </c>
      <c r="F5164">
        <f>VLOOKUP(E5164,Aerogeneradores!$A$2:$E$47,2)</f>
        <v>837</v>
      </c>
      <c r="G5164">
        <f t="shared" si="214"/>
        <v>0.83699999999999997</v>
      </c>
      <c r="H5164">
        <f t="shared" si="215"/>
        <v>0.83699999999999997</v>
      </c>
      <c r="I5164">
        <f>H5164*$N$4</f>
        <v>13.391999999999999</v>
      </c>
    </row>
    <row r="5165" spans="1:9" x14ac:dyDescent="0.3">
      <c r="A5165">
        <v>2041</v>
      </c>
      <c r="B5165" t="s">
        <v>26</v>
      </c>
      <c r="C5165">
        <v>20</v>
      </c>
      <c r="D5165">
        <v>8.42</v>
      </c>
      <c r="E5165">
        <f t="shared" si="207"/>
        <v>8.5</v>
      </c>
      <c r="F5165">
        <f>VLOOKUP(E5165,Aerogeneradores!$A$2:$E$47,2)</f>
        <v>982</v>
      </c>
      <c r="G5165">
        <f t="shared" si="214"/>
        <v>0.98199999999999998</v>
      </c>
      <c r="H5165">
        <f t="shared" si="215"/>
        <v>0.98199999999999998</v>
      </c>
      <c r="I5165">
        <f>H5165*$N$4</f>
        <v>15.712</v>
      </c>
    </row>
    <row r="5166" spans="1:9" x14ac:dyDescent="0.3">
      <c r="A5166">
        <v>2041</v>
      </c>
      <c r="B5166" t="s">
        <v>26</v>
      </c>
      <c r="C5166">
        <v>21</v>
      </c>
      <c r="D5166">
        <v>8.6300000000000008</v>
      </c>
      <c r="E5166">
        <f t="shared" si="207"/>
        <v>8.5</v>
      </c>
      <c r="F5166">
        <f>VLOOKUP(E5166,Aerogeneradores!$A$2:$E$47,2)</f>
        <v>982</v>
      </c>
      <c r="G5166">
        <f t="shared" si="214"/>
        <v>0.98199999999999998</v>
      </c>
      <c r="H5166">
        <f t="shared" si="215"/>
        <v>0.98199999999999998</v>
      </c>
      <c r="I5166">
        <f>H5166*$N$4</f>
        <v>15.712</v>
      </c>
    </row>
    <row r="5167" spans="1:9" x14ac:dyDescent="0.3">
      <c r="A5167">
        <v>2041</v>
      </c>
      <c r="B5167" t="s">
        <v>26</v>
      </c>
      <c r="C5167">
        <v>22</v>
      </c>
      <c r="D5167">
        <v>8.6</v>
      </c>
      <c r="E5167">
        <f t="shared" si="207"/>
        <v>8.5</v>
      </c>
      <c r="F5167">
        <f>VLOOKUP(E5167,Aerogeneradores!$A$2:$E$47,2)</f>
        <v>982</v>
      </c>
      <c r="G5167">
        <f t="shared" si="214"/>
        <v>0.98199999999999998</v>
      </c>
      <c r="H5167">
        <f t="shared" si="215"/>
        <v>0.98199999999999998</v>
      </c>
      <c r="I5167">
        <f>H5167*$N$4</f>
        <v>15.712</v>
      </c>
    </row>
    <row r="5168" spans="1:9" x14ac:dyDescent="0.3">
      <c r="A5168">
        <v>2041</v>
      </c>
      <c r="B5168" t="s">
        <v>26</v>
      </c>
      <c r="C5168">
        <v>23</v>
      </c>
      <c r="D5168">
        <v>8.61</v>
      </c>
      <c r="E5168">
        <f t="shared" si="207"/>
        <v>8.5</v>
      </c>
      <c r="F5168">
        <f>VLOOKUP(E5168,Aerogeneradores!$A$2:$E$47,2)</f>
        <v>982</v>
      </c>
      <c r="G5168">
        <f t="shared" si="214"/>
        <v>0.98199999999999998</v>
      </c>
      <c r="H5168">
        <f t="shared" si="215"/>
        <v>0.98199999999999998</v>
      </c>
      <c r="I5168">
        <f>H5168*$N$4</f>
        <v>15.712</v>
      </c>
    </row>
    <row r="5169" spans="1:9" x14ac:dyDescent="0.3">
      <c r="A5169">
        <v>2041</v>
      </c>
      <c r="B5169" t="s">
        <v>26</v>
      </c>
      <c r="C5169">
        <v>24</v>
      </c>
      <c r="D5169">
        <v>8.49</v>
      </c>
      <c r="E5169">
        <f t="shared" si="207"/>
        <v>8.5</v>
      </c>
      <c r="F5169">
        <f>VLOOKUP(E5169,Aerogeneradores!$A$2:$E$47,2)</f>
        <v>982</v>
      </c>
      <c r="G5169">
        <f t="shared" si="214"/>
        <v>0.98199999999999998</v>
      </c>
      <c r="H5169">
        <f t="shared" si="215"/>
        <v>0.98199999999999998</v>
      </c>
      <c r="I5169">
        <f>H5169*$N$4</f>
        <v>15.712</v>
      </c>
    </row>
    <row r="5170" spans="1:9" x14ac:dyDescent="0.3">
      <c r="A5170">
        <v>2041</v>
      </c>
      <c r="B5170" t="s">
        <v>27</v>
      </c>
      <c r="C5170">
        <v>1</v>
      </c>
      <c r="D5170">
        <v>10.34</v>
      </c>
      <c r="E5170">
        <f t="shared" si="207"/>
        <v>10.5</v>
      </c>
      <c r="F5170">
        <f>VLOOKUP(E5170,Aerogeneradores!$A$2:$E$47,2)</f>
        <v>1490</v>
      </c>
      <c r="G5170">
        <f t="shared" si="214"/>
        <v>1.49</v>
      </c>
      <c r="H5170">
        <f t="shared" si="215"/>
        <v>1.49</v>
      </c>
      <c r="I5170">
        <f>H5170*$N$4</f>
        <v>23.84</v>
      </c>
    </row>
    <row r="5171" spans="1:9" x14ac:dyDescent="0.3">
      <c r="A5171">
        <v>2041</v>
      </c>
      <c r="B5171" t="s">
        <v>27</v>
      </c>
      <c r="C5171">
        <v>2</v>
      </c>
      <c r="D5171">
        <v>10.06</v>
      </c>
      <c r="E5171">
        <f t="shared" si="207"/>
        <v>10</v>
      </c>
      <c r="F5171">
        <f>VLOOKUP(E5171,Aerogeneradores!$A$2:$E$47,2)</f>
        <v>1464</v>
      </c>
      <c r="G5171">
        <f t="shared" si="214"/>
        <v>1.464</v>
      </c>
      <c r="H5171">
        <f t="shared" si="215"/>
        <v>1.464</v>
      </c>
      <c r="I5171">
        <f>H5171*$N$4</f>
        <v>23.423999999999999</v>
      </c>
    </row>
    <row r="5172" spans="1:9" x14ac:dyDescent="0.3">
      <c r="A5172">
        <v>2041</v>
      </c>
      <c r="B5172" t="s">
        <v>27</v>
      </c>
      <c r="C5172">
        <v>3</v>
      </c>
      <c r="D5172">
        <v>10.029999999999999</v>
      </c>
      <c r="E5172">
        <f t="shared" si="207"/>
        <v>10</v>
      </c>
      <c r="F5172">
        <f>VLOOKUP(E5172,Aerogeneradores!$A$2:$E$47,2)</f>
        <v>1464</v>
      </c>
      <c r="G5172">
        <f t="shared" si="214"/>
        <v>1.464</v>
      </c>
      <c r="H5172">
        <f t="shared" si="215"/>
        <v>1.464</v>
      </c>
      <c r="I5172">
        <f>H5172*$N$4</f>
        <v>23.423999999999999</v>
      </c>
    </row>
    <row r="5173" spans="1:9" x14ac:dyDescent="0.3">
      <c r="A5173">
        <v>2041</v>
      </c>
      <c r="B5173" t="s">
        <v>27</v>
      </c>
      <c r="C5173">
        <v>4</v>
      </c>
      <c r="D5173">
        <v>9.7100000000000009</v>
      </c>
      <c r="E5173">
        <f t="shared" si="207"/>
        <v>9.5</v>
      </c>
      <c r="F5173">
        <f>VLOOKUP(E5173,Aerogeneradores!$A$2:$E$47,2)</f>
        <v>1310</v>
      </c>
      <c r="G5173">
        <f t="shared" si="214"/>
        <v>1.31</v>
      </c>
      <c r="H5173">
        <f t="shared" si="215"/>
        <v>1.31</v>
      </c>
      <c r="I5173">
        <f>H5173*$N$4</f>
        <v>20.96</v>
      </c>
    </row>
    <row r="5174" spans="1:9" x14ac:dyDescent="0.3">
      <c r="A5174">
        <v>2041</v>
      </c>
      <c r="B5174" t="s">
        <v>27</v>
      </c>
      <c r="C5174">
        <v>5</v>
      </c>
      <c r="D5174">
        <v>9.48</v>
      </c>
      <c r="E5174">
        <f t="shared" si="207"/>
        <v>9.5</v>
      </c>
      <c r="F5174">
        <f>VLOOKUP(E5174,Aerogeneradores!$A$2:$E$47,2)</f>
        <v>1310</v>
      </c>
      <c r="G5174">
        <f t="shared" si="214"/>
        <v>1.31</v>
      </c>
      <c r="H5174">
        <f t="shared" si="215"/>
        <v>1.31</v>
      </c>
      <c r="I5174">
        <f>H5174*$N$4</f>
        <v>20.96</v>
      </c>
    </row>
    <row r="5175" spans="1:9" x14ac:dyDescent="0.3">
      <c r="A5175">
        <v>2041</v>
      </c>
      <c r="B5175" t="s">
        <v>27</v>
      </c>
      <c r="C5175">
        <v>6</v>
      </c>
      <c r="D5175">
        <v>9.19</v>
      </c>
      <c r="E5175">
        <f t="shared" si="207"/>
        <v>9</v>
      </c>
      <c r="F5175">
        <f>VLOOKUP(E5175,Aerogeneradores!$A$2:$E$47,2)</f>
        <v>1126</v>
      </c>
      <c r="G5175">
        <f t="shared" si="214"/>
        <v>1.1259999999999999</v>
      </c>
      <c r="H5175">
        <f t="shared" si="215"/>
        <v>1.1259999999999999</v>
      </c>
      <c r="I5175">
        <f>H5175*$N$4</f>
        <v>18.015999999999998</v>
      </c>
    </row>
    <row r="5176" spans="1:9" x14ac:dyDescent="0.3">
      <c r="A5176">
        <v>2041</v>
      </c>
      <c r="B5176" t="s">
        <v>27</v>
      </c>
      <c r="C5176">
        <v>7</v>
      </c>
      <c r="D5176">
        <v>8.77</v>
      </c>
      <c r="E5176">
        <f t="shared" si="207"/>
        <v>9</v>
      </c>
      <c r="F5176">
        <f>VLOOKUP(E5176,Aerogeneradores!$A$2:$E$47,2)</f>
        <v>1126</v>
      </c>
      <c r="G5176">
        <f t="shared" si="214"/>
        <v>1.1259999999999999</v>
      </c>
      <c r="H5176">
        <f t="shared" si="215"/>
        <v>1.1259999999999999</v>
      </c>
      <c r="I5176">
        <f>H5176*$N$4</f>
        <v>18.015999999999998</v>
      </c>
    </row>
    <row r="5177" spans="1:9" x14ac:dyDescent="0.3">
      <c r="A5177">
        <v>2041</v>
      </c>
      <c r="B5177" t="s">
        <v>27</v>
      </c>
      <c r="C5177">
        <v>8</v>
      </c>
      <c r="D5177">
        <v>8.43</v>
      </c>
      <c r="E5177">
        <f t="shared" si="207"/>
        <v>8.5</v>
      </c>
      <c r="F5177">
        <f>VLOOKUP(E5177,Aerogeneradores!$A$2:$E$47,2)</f>
        <v>982</v>
      </c>
      <c r="G5177">
        <f t="shared" si="214"/>
        <v>0.98199999999999998</v>
      </c>
      <c r="H5177">
        <f t="shared" si="215"/>
        <v>0.98199999999999998</v>
      </c>
      <c r="I5177">
        <f>H5177*$N$4</f>
        <v>15.712</v>
      </c>
    </row>
    <row r="5178" spans="1:9" x14ac:dyDescent="0.3">
      <c r="A5178">
        <v>2041</v>
      </c>
      <c r="B5178" t="s">
        <v>27</v>
      </c>
      <c r="C5178">
        <v>9</v>
      </c>
      <c r="D5178">
        <v>8.1300000000000008</v>
      </c>
      <c r="E5178">
        <f t="shared" si="207"/>
        <v>8</v>
      </c>
      <c r="F5178">
        <f>VLOOKUP(E5178,Aerogeneradores!$A$2:$E$47,2)</f>
        <v>837</v>
      </c>
      <c r="G5178">
        <f t="shared" si="214"/>
        <v>0.83699999999999997</v>
      </c>
      <c r="H5178">
        <f t="shared" si="215"/>
        <v>0.83699999999999997</v>
      </c>
      <c r="I5178">
        <f>H5178*$N$4</f>
        <v>13.391999999999999</v>
      </c>
    </row>
    <row r="5179" spans="1:9" x14ac:dyDescent="0.3">
      <c r="A5179">
        <v>2041</v>
      </c>
      <c r="B5179" t="s">
        <v>27</v>
      </c>
      <c r="C5179">
        <v>10</v>
      </c>
      <c r="D5179">
        <v>8.0399999999999991</v>
      </c>
      <c r="E5179">
        <f t="shared" si="207"/>
        <v>8</v>
      </c>
      <c r="F5179">
        <f>VLOOKUP(E5179,Aerogeneradores!$A$2:$E$47,2)</f>
        <v>837</v>
      </c>
      <c r="G5179">
        <f t="shared" si="214"/>
        <v>0.83699999999999997</v>
      </c>
      <c r="H5179">
        <f t="shared" si="215"/>
        <v>0.83699999999999997</v>
      </c>
      <c r="I5179">
        <f>H5179*$N$4</f>
        <v>13.391999999999999</v>
      </c>
    </row>
    <row r="5180" spans="1:9" x14ac:dyDescent="0.3">
      <c r="A5180">
        <v>2041</v>
      </c>
      <c r="B5180" t="s">
        <v>27</v>
      </c>
      <c r="C5180">
        <v>11</v>
      </c>
      <c r="D5180">
        <v>7.85</v>
      </c>
      <c r="E5180">
        <f t="shared" si="207"/>
        <v>8</v>
      </c>
      <c r="F5180">
        <f>VLOOKUP(E5180,Aerogeneradores!$A$2:$E$47,2)</f>
        <v>837</v>
      </c>
      <c r="G5180">
        <f t="shared" si="214"/>
        <v>0.83699999999999997</v>
      </c>
      <c r="H5180">
        <f t="shared" si="215"/>
        <v>0.83699999999999997</v>
      </c>
      <c r="I5180">
        <f>H5180*$N$4</f>
        <v>13.391999999999999</v>
      </c>
    </row>
    <row r="5181" spans="1:9" x14ac:dyDescent="0.3">
      <c r="A5181">
        <v>2041</v>
      </c>
      <c r="B5181" t="s">
        <v>27</v>
      </c>
      <c r="C5181">
        <v>12</v>
      </c>
      <c r="D5181">
        <v>7.58</v>
      </c>
      <c r="E5181">
        <f t="shared" si="207"/>
        <v>7.5</v>
      </c>
      <c r="F5181">
        <f>VLOOKUP(E5181,Aerogeneradores!$A$2:$E$47,2)</f>
        <v>685</v>
      </c>
      <c r="G5181">
        <f t="shared" si="214"/>
        <v>0.68500000000000005</v>
      </c>
      <c r="H5181">
        <f t="shared" si="215"/>
        <v>0.68500000000000005</v>
      </c>
      <c r="I5181">
        <f>H5181*$N$4</f>
        <v>10.96</v>
      </c>
    </row>
    <row r="5182" spans="1:9" x14ac:dyDescent="0.3">
      <c r="A5182">
        <v>2041</v>
      </c>
      <c r="B5182" t="s">
        <v>27</v>
      </c>
      <c r="C5182">
        <v>13</v>
      </c>
      <c r="D5182">
        <v>7.5</v>
      </c>
      <c r="E5182">
        <f t="shared" si="207"/>
        <v>7.5</v>
      </c>
      <c r="F5182">
        <f>VLOOKUP(E5182,Aerogeneradores!$A$2:$E$47,2)</f>
        <v>685</v>
      </c>
      <c r="G5182">
        <f t="shared" si="214"/>
        <v>0.68500000000000005</v>
      </c>
      <c r="H5182">
        <f t="shared" si="215"/>
        <v>0.68500000000000005</v>
      </c>
      <c r="I5182">
        <f>H5182*$N$4</f>
        <v>10.96</v>
      </c>
    </row>
    <row r="5183" spans="1:9" x14ac:dyDescent="0.3">
      <c r="A5183">
        <v>2041</v>
      </c>
      <c r="B5183" t="s">
        <v>27</v>
      </c>
      <c r="C5183">
        <v>14</v>
      </c>
      <c r="D5183">
        <v>7.53</v>
      </c>
      <c r="E5183">
        <f t="shared" si="207"/>
        <v>7.5</v>
      </c>
      <c r="F5183">
        <f>VLOOKUP(E5183,Aerogeneradores!$A$2:$E$47,2)</f>
        <v>685</v>
      </c>
      <c r="G5183">
        <f t="shared" si="214"/>
        <v>0.68500000000000005</v>
      </c>
      <c r="H5183">
        <f t="shared" si="215"/>
        <v>0.68500000000000005</v>
      </c>
      <c r="I5183">
        <f>H5183*$N$4</f>
        <v>10.96</v>
      </c>
    </row>
    <row r="5184" spans="1:9" x14ac:dyDescent="0.3">
      <c r="A5184">
        <v>2041</v>
      </c>
      <c r="B5184" t="s">
        <v>27</v>
      </c>
      <c r="C5184">
        <v>15</v>
      </c>
      <c r="D5184">
        <v>7.57</v>
      </c>
      <c r="E5184">
        <f t="shared" si="207"/>
        <v>7.5</v>
      </c>
      <c r="F5184">
        <f>VLOOKUP(E5184,Aerogeneradores!$A$2:$E$47,2)</f>
        <v>685</v>
      </c>
      <c r="G5184">
        <f t="shared" si="214"/>
        <v>0.68500000000000005</v>
      </c>
      <c r="H5184">
        <f t="shared" si="215"/>
        <v>0.68500000000000005</v>
      </c>
      <c r="I5184">
        <f>H5184*$N$4</f>
        <v>10.96</v>
      </c>
    </row>
    <row r="5185" spans="1:9" x14ac:dyDescent="0.3">
      <c r="A5185">
        <v>2041</v>
      </c>
      <c r="B5185" t="s">
        <v>27</v>
      </c>
      <c r="C5185">
        <v>16</v>
      </c>
      <c r="D5185">
        <v>7.76</v>
      </c>
      <c r="E5185">
        <f t="shared" si="207"/>
        <v>8</v>
      </c>
      <c r="F5185">
        <f>VLOOKUP(E5185,Aerogeneradores!$A$2:$E$47,2)</f>
        <v>837</v>
      </c>
      <c r="G5185">
        <f t="shared" si="214"/>
        <v>0.83699999999999997</v>
      </c>
      <c r="H5185">
        <f t="shared" si="215"/>
        <v>0.83699999999999997</v>
      </c>
      <c r="I5185">
        <f>H5185*$N$4</f>
        <v>13.391999999999999</v>
      </c>
    </row>
    <row r="5186" spans="1:9" x14ac:dyDescent="0.3">
      <c r="A5186">
        <v>2041</v>
      </c>
      <c r="B5186" t="s">
        <v>27</v>
      </c>
      <c r="C5186">
        <v>17</v>
      </c>
      <c r="D5186">
        <v>8</v>
      </c>
      <c r="E5186">
        <f t="shared" si="207"/>
        <v>8</v>
      </c>
      <c r="F5186">
        <f>VLOOKUP(E5186,Aerogeneradores!$A$2:$E$47,2)</f>
        <v>837</v>
      </c>
      <c r="G5186">
        <f t="shared" si="214"/>
        <v>0.83699999999999997</v>
      </c>
      <c r="H5186">
        <f t="shared" si="215"/>
        <v>0.83699999999999997</v>
      </c>
      <c r="I5186">
        <f>H5186*$N$4</f>
        <v>13.391999999999999</v>
      </c>
    </row>
    <row r="5187" spans="1:9" x14ac:dyDescent="0.3">
      <c r="A5187">
        <v>2041</v>
      </c>
      <c r="B5187" t="s">
        <v>27</v>
      </c>
      <c r="C5187">
        <v>18</v>
      </c>
      <c r="D5187">
        <v>8.2100000000000009</v>
      </c>
      <c r="E5187">
        <f t="shared" si="207"/>
        <v>8</v>
      </c>
      <c r="F5187">
        <f>VLOOKUP(E5187,Aerogeneradores!$A$2:$E$47,2)</f>
        <v>837</v>
      </c>
      <c r="G5187">
        <f t="shared" si="214"/>
        <v>0.83699999999999997</v>
      </c>
      <c r="H5187">
        <f t="shared" si="215"/>
        <v>0.83699999999999997</v>
      </c>
      <c r="I5187">
        <f>H5187*$N$4</f>
        <v>13.391999999999999</v>
      </c>
    </row>
    <row r="5188" spans="1:9" x14ac:dyDescent="0.3">
      <c r="A5188">
        <v>2041</v>
      </c>
      <c r="B5188" t="s">
        <v>27</v>
      </c>
      <c r="C5188">
        <v>19</v>
      </c>
      <c r="D5188">
        <v>8.31</v>
      </c>
      <c r="E5188">
        <f t="shared" si="207"/>
        <v>8.5</v>
      </c>
      <c r="F5188">
        <f>VLOOKUP(E5188,Aerogeneradores!$A$2:$E$47,2)</f>
        <v>982</v>
      </c>
      <c r="G5188">
        <f t="shared" si="214"/>
        <v>0.98199999999999998</v>
      </c>
      <c r="H5188">
        <f t="shared" si="215"/>
        <v>0.98199999999999998</v>
      </c>
      <c r="I5188">
        <f>H5188*$N$4</f>
        <v>15.712</v>
      </c>
    </row>
    <row r="5189" spans="1:9" x14ac:dyDescent="0.3">
      <c r="A5189">
        <v>2041</v>
      </c>
      <c r="B5189" t="s">
        <v>27</v>
      </c>
      <c r="C5189">
        <v>20</v>
      </c>
      <c r="D5189">
        <v>8.76</v>
      </c>
      <c r="E5189">
        <f t="shared" si="207"/>
        <v>9</v>
      </c>
      <c r="F5189">
        <f>VLOOKUP(E5189,Aerogeneradores!$A$2:$E$47,2)</f>
        <v>1126</v>
      </c>
      <c r="G5189">
        <f t="shared" si="214"/>
        <v>1.1259999999999999</v>
      </c>
      <c r="H5189">
        <f t="shared" si="215"/>
        <v>1.1259999999999999</v>
      </c>
      <c r="I5189">
        <f>H5189*$N$4</f>
        <v>18.015999999999998</v>
      </c>
    </row>
    <row r="5190" spans="1:9" x14ac:dyDescent="0.3">
      <c r="A5190">
        <v>2041</v>
      </c>
      <c r="B5190" t="s">
        <v>27</v>
      </c>
      <c r="C5190">
        <v>21</v>
      </c>
      <c r="D5190">
        <v>9.49</v>
      </c>
      <c r="E5190">
        <f t="shared" si="207"/>
        <v>9.5</v>
      </c>
      <c r="F5190">
        <f>VLOOKUP(E5190,Aerogeneradores!$A$2:$E$47,2)</f>
        <v>1310</v>
      </c>
      <c r="G5190">
        <f t="shared" si="214"/>
        <v>1.31</v>
      </c>
      <c r="H5190">
        <f t="shared" si="215"/>
        <v>1.31</v>
      </c>
      <c r="I5190">
        <f>H5190*$N$4</f>
        <v>20.96</v>
      </c>
    </row>
    <row r="5191" spans="1:9" x14ac:dyDescent="0.3">
      <c r="A5191">
        <v>2041</v>
      </c>
      <c r="B5191" t="s">
        <v>27</v>
      </c>
      <c r="C5191">
        <v>22</v>
      </c>
      <c r="D5191">
        <v>9.8699999999999992</v>
      </c>
      <c r="E5191">
        <f t="shared" si="207"/>
        <v>10</v>
      </c>
      <c r="F5191">
        <f>VLOOKUP(E5191,Aerogeneradores!$A$2:$E$47,2)</f>
        <v>1464</v>
      </c>
      <c r="G5191">
        <f t="shared" si="214"/>
        <v>1.464</v>
      </c>
      <c r="H5191">
        <f t="shared" si="215"/>
        <v>1.464</v>
      </c>
      <c r="I5191">
        <f>H5191*$N$4</f>
        <v>23.423999999999999</v>
      </c>
    </row>
    <row r="5192" spans="1:9" x14ac:dyDescent="0.3">
      <c r="A5192">
        <v>2041</v>
      </c>
      <c r="B5192" t="s">
        <v>27</v>
      </c>
      <c r="C5192">
        <v>23</v>
      </c>
      <c r="D5192">
        <v>9.81</v>
      </c>
      <c r="E5192">
        <f t="shared" si="207"/>
        <v>10</v>
      </c>
      <c r="F5192">
        <f>VLOOKUP(E5192,Aerogeneradores!$A$2:$E$47,2)</f>
        <v>1464</v>
      </c>
      <c r="G5192">
        <f t="shared" si="214"/>
        <v>1.464</v>
      </c>
      <c r="H5192">
        <f t="shared" si="215"/>
        <v>1.464</v>
      </c>
      <c r="I5192">
        <f>H5192*$N$4</f>
        <v>23.423999999999999</v>
      </c>
    </row>
    <row r="5193" spans="1:9" x14ac:dyDescent="0.3">
      <c r="A5193">
        <v>2041</v>
      </c>
      <c r="B5193" t="s">
        <v>27</v>
      </c>
      <c r="C5193">
        <v>24</v>
      </c>
      <c r="D5193">
        <v>10.220000000000001</v>
      </c>
      <c r="E5193">
        <f t="shared" si="207"/>
        <v>10</v>
      </c>
      <c r="F5193">
        <f>VLOOKUP(E5193,Aerogeneradores!$A$2:$E$47,2)</f>
        <v>1464</v>
      </c>
      <c r="G5193">
        <f t="shared" si="214"/>
        <v>1.464</v>
      </c>
      <c r="H5193">
        <f t="shared" si="215"/>
        <v>1.464</v>
      </c>
      <c r="I5193">
        <f>H5193*$N$4</f>
        <v>23.423999999999999</v>
      </c>
    </row>
    <row r="5194" spans="1:9" x14ac:dyDescent="0.3">
      <c r="A5194">
        <v>2042</v>
      </c>
      <c r="B5194" t="s">
        <v>15</v>
      </c>
      <c r="C5194">
        <v>1</v>
      </c>
      <c r="D5194">
        <v>9.76</v>
      </c>
      <c r="E5194">
        <f>MROUND(D5194,0.5)</f>
        <v>10</v>
      </c>
      <c r="F5194">
        <f>VLOOKUP(E5194,Aerogeneradores!$A$2:$E$47,2)</f>
        <v>1464</v>
      </c>
      <c r="G5194">
        <f>F5194/1000</f>
        <v>1.464</v>
      </c>
      <c r="H5194">
        <f>G5194*1</f>
        <v>1.464</v>
      </c>
      <c r="I5194">
        <f>H5194*$N$4</f>
        <v>23.423999999999999</v>
      </c>
    </row>
    <row r="5195" spans="1:9" x14ac:dyDescent="0.3">
      <c r="A5195">
        <v>2042</v>
      </c>
      <c r="B5195" t="s">
        <v>15</v>
      </c>
      <c r="C5195">
        <v>2</v>
      </c>
      <c r="D5195">
        <v>9.59</v>
      </c>
      <c r="E5195">
        <f t="shared" ref="E5195:E5258" si="216">MROUND(D5195,0.5)</f>
        <v>9.5</v>
      </c>
      <c r="F5195">
        <f>VLOOKUP(E5195,Aerogeneradores!$A$2:$E$47,2)</f>
        <v>1310</v>
      </c>
      <c r="G5195">
        <f t="shared" ref="G5195:G5258" si="217">F5195/1000</f>
        <v>1.31</v>
      </c>
      <c r="H5195">
        <f t="shared" ref="H5195:H5258" si="218">G5195*1</f>
        <v>1.31</v>
      </c>
      <c r="I5195">
        <f>H5195*$N$4</f>
        <v>20.96</v>
      </c>
    </row>
    <row r="5196" spans="1:9" x14ac:dyDescent="0.3">
      <c r="A5196">
        <v>2042</v>
      </c>
      <c r="B5196" t="s">
        <v>15</v>
      </c>
      <c r="C5196">
        <v>3</v>
      </c>
      <c r="D5196">
        <v>9.48</v>
      </c>
      <c r="E5196">
        <f t="shared" si="216"/>
        <v>9.5</v>
      </c>
      <c r="F5196">
        <f>VLOOKUP(E5196,Aerogeneradores!$A$2:$E$47,2)</f>
        <v>1310</v>
      </c>
      <c r="G5196">
        <f t="shared" si="217"/>
        <v>1.31</v>
      </c>
      <c r="H5196">
        <f t="shared" si="218"/>
        <v>1.31</v>
      </c>
      <c r="I5196">
        <f>H5196*$N$4</f>
        <v>20.96</v>
      </c>
    </row>
    <row r="5197" spans="1:9" x14ac:dyDescent="0.3">
      <c r="A5197">
        <v>2042</v>
      </c>
      <c r="B5197" t="s">
        <v>15</v>
      </c>
      <c r="C5197">
        <v>4</v>
      </c>
      <c r="D5197">
        <v>9.32</v>
      </c>
      <c r="E5197">
        <f t="shared" si="216"/>
        <v>9.5</v>
      </c>
      <c r="F5197">
        <f>VLOOKUP(E5197,Aerogeneradores!$A$2:$E$47,2)</f>
        <v>1310</v>
      </c>
      <c r="G5197">
        <f t="shared" si="217"/>
        <v>1.31</v>
      </c>
      <c r="H5197">
        <f t="shared" si="218"/>
        <v>1.31</v>
      </c>
      <c r="I5197">
        <f>H5197*$N$4</f>
        <v>20.96</v>
      </c>
    </row>
    <row r="5198" spans="1:9" x14ac:dyDescent="0.3">
      <c r="A5198">
        <v>2042</v>
      </c>
      <c r="B5198" t="s">
        <v>15</v>
      </c>
      <c r="C5198">
        <v>5</v>
      </c>
      <c r="D5198">
        <v>9.17</v>
      </c>
      <c r="E5198">
        <f t="shared" si="216"/>
        <v>9</v>
      </c>
      <c r="F5198">
        <f>VLOOKUP(E5198,Aerogeneradores!$A$2:$E$47,2)</f>
        <v>1126</v>
      </c>
      <c r="G5198">
        <f t="shared" si="217"/>
        <v>1.1259999999999999</v>
      </c>
      <c r="H5198">
        <f t="shared" si="218"/>
        <v>1.1259999999999999</v>
      </c>
      <c r="I5198">
        <f>H5198*$N$4</f>
        <v>18.015999999999998</v>
      </c>
    </row>
    <row r="5199" spans="1:9" x14ac:dyDescent="0.3">
      <c r="A5199">
        <v>2042</v>
      </c>
      <c r="B5199" t="s">
        <v>15</v>
      </c>
      <c r="C5199">
        <v>6</v>
      </c>
      <c r="D5199">
        <v>9.02</v>
      </c>
      <c r="E5199">
        <f t="shared" si="216"/>
        <v>9</v>
      </c>
      <c r="F5199">
        <f>VLOOKUP(E5199,Aerogeneradores!$A$2:$E$47,2)</f>
        <v>1126</v>
      </c>
      <c r="G5199">
        <f t="shared" si="217"/>
        <v>1.1259999999999999</v>
      </c>
      <c r="H5199">
        <f t="shared" si="218"/>
        <v>1.1259999999999999</v>
      </c>
      <c r="I5199">
        <f>H5199*$N$4</f>
        <v>18.015999999999998</v>
      </c>
    </row>
    <row r="5200" spans="1:9" x14ac:dyDescent="0.3">
      <c r="A5200">
        <v>2042</v>
      </c>
      <c r="B5200" t="s">
        <v>15</v>
      </c>
      <c r="C5200">
        <v>7</v>
      </c>
      <c r="D5200">
        <v>8.8000000000000007</v>
      </c>
      <c r="E5200">
        <f t="shared" si="216"/>
        <v>9</v>
      </c>
      <c r="F5200">
        <f>VLOOKUP(E5200,Aerogeneradores!$A$2:$E$47,2)</f>
        <v>1126</v>
      </c>
      <c r="G5200">
        <f t="shared" si="217"/>
        <v>1.1259999999999999</v>
      </c>
      <c r="H5200">
        <f t="shared" si="218"/>
        <v>1.1259999999999999</v>
      </c>
      <c r="I5200">
        <f>H5200*$N$4</f>
        <v>18.015999999999998</v>
      </c>
    </row>
    <row r="5201" spans="1:9" x14ac:dyDescent="0.3">
      <c r="A5201">
        <v>2042</v>
      </c>
      <c r="B5201" t="s">
        <v>15</v>
      </c>
      <c r="C5201">
        <v>8</v>
      </c>
      <c r="D5201">
        <v>8.49</v>
      </c>
      <c r="E5201">
        <f t="shared" si="216"/>
        <v>8.5</v>
      </c>
      <c r="F5201">
        <f>VLOOKUP(E5201,Aerogeneradores!$A$2:$E$47,2)</f>
        <v>982</v>
      </c>
      <c r="G5201">
        <f t="shared" si="217"/>
        <v>0.98199999999999998</v>
      </c>
      <c r="H5201">
        <f t="shared" si="218"/>
        <v>0.98199999999999998</v>
      </c>
      <c r="I5201">
        <f>H5201*$N$4</f>
        <v>15.712</v>
      </c>
    </row>
    <row r="5202" spans="1:9" x14ac:dyDescent="0.3">
      <c r="A5202">
        <v>2042</v>
      </c>
      <c r="B5202" t="s">
        <v>15</v>
      </c>
      <c r="C5202">
        <v>9</v>
      </c>
      <c r="D5202">
        <v>8.19</v>
      </c>
      <c r="E5202">
        <f t="shared" si="216"/>
        <v>8</v>
      </c>
      <c r="F5202">
        <f>VLOOKUP(E5202,Aerogeneradores!$A$2:$E$47,2)</f>
        <v>837</v>
      </c>
      <c r="G5202">
        <f t="shared" si="217"/>
        <v>0.83699999999999997</v>
      </c>
      <c r="H5202">
        <f t="shared" si="218"/>
        <v>0.83699999999999997</v>
      </c>
      <c r="I5202">
        <f>H5202*$N$4</f>
        <v>13.391999999999999</v>
      </c>
    </row>
    <row r="5203" spans="1:9" x14ac:dyDescent="0.3">
      <c r="A5203">
        <v>2042</v>
      </c>
      <c r="B5203" t="s">
        <v>15</v>
      </c>
      <c r="C5203">
        <v>10</v>
      </c>
      <c r="D5203">
        <v>8.1199999999999992</v>
      </c>
      <c r="E5203">
        <f t="shared" si="216"/>
        <v>8</v>
      </c>
      <c r="F5203">
        <f>VLOOKUP(E5203,Aerogeneradores!$A$2:$E$47,2)</f>
        <v>837</v>
      </c>
      <c r="G5203">
        <f t="shared" si="217"/>
        <v>0.83699999999999997</v>
      </c>
      <c r="H5203">
        <f t="shared" si="218"/>
        <v>0.83699999999999997</v>
      </c>
      <c r="I5203">
        <f>H5203*$N$4</f>
        <v>13.391999999999999</v>
      </c>
    </row>
    <row r="5204" spans="1:9" x14ac:dyDescent="0.3">
      <c r="A5204">
        <v>2042</v>
      </c>
      <c r="B5204" t="s">
        <v>15</v>
      </c>
      <c r="C5204">
        <v>11</v>
      </c>
      <c r="D5204">
        <v>7.93</v>
      </c>
      <c r="E5204">
        <f t="shared" si="216"/>
        <v>8</v>
      </c>
      <c r="F5204">
        <f>VLOOKUP(E5204,Aerogeneradores!$A$2:$E$47,2)</f>
        <v>837</v>
      </c>
      <c r="G5204">
        <f t="shared" si="217"/>
        <v>0.83699999999999997</v>
      </c>
      <c r="H5204">
        <f t="shared" si="218"/>
        <v>0.83699999999999997</v>
      </c>
      <c r="I5204">
        <f>H5204*$N$4</f>
        <v>13.391999999999999</v>
      </c>
    </row>
    <row r="5205" spans="1:9" x14ac:dyDescent="0.3">
      <c r="A5205">
        <v>2042</v>
      </c>
      <c r="B5205" t="s">
        <v>15</v>
      </c>
      <c r="C5205">
        <v>12</v>
      </c>
      <c r="D5205">
        <v>7.74</v>
      </c>
      <c r="E5205">
        <f t="shared" si="216"/>
        <v>7.5</v>
      </c>
      <c r="F5205">
        <f>VLOOKUP(E5205,Aerogeneradores!$A$2:$E$47,2)</f>
        <v>685</v>
      </c>
      <c r="G5205">
        <f t="shared" si="217"/>
        <v>0.68500000000000005</v>
      </c>
      <c r="H5205">
        <f t="shared" si="218"/>
        <v>0.68500000000000005</v>
      </c>
      <c r="I5205">
        <f>H5205*$N$4</f>
        <v>10.96</v>
      </c>
    </row>
    <row r="5206" spans="1:9" x14ac:dyDescent="0.3">
      <c r="A5206">
        <v>2042</v>
      </c>
      <c r="B5206" t="s">
        <v>15</v>
      </c>
      <c r="C5206">
        <v>13</v>
      </c>
      <c r="D5206">
        <v>7.65</v>
      </c>
      <c r="E5206">
        <f t="shared" si="216"/>
        <v>7.5</v>
      </c>
      <c r="F5206">
        <f>VLOOKUP(E5206,Aerogeneradores!$A$2:$E$47,2)</f>
        <v>685</v>
      </c>
      <c r="G5206">
        <f t="shared" si="217"/>
        <v>0.68500000000000005</v>
      </c>
      <c r="H5206">
        <f t="shared" si="218"/>
        <v>0.68500000000000005</v>
      </c>
      <c r="I5206">
        <f>H5206*$N$4</f>
        <v>10.96</v>
      </c>
    </row>
    <row r="5207" spans="1:9" x14ac:dyDescent="0.3">
      <c r="A5207">
        <v>2042</v>
      </c>
      <c r="B5207" t="s">
        <v>15</v>
      </c>
      <c r="C5207">
        <v>14</v>
      </c>
      <c r="D5207">
        <v>7.68</v>
      </c>
      <c r="E5207">
        <f t="shared" si="216"/>
        <v>7.5</v>
      </c>
      <c r="F5207">
        <f>VLOOKUP(E5207,Aerogeneradores!$A$2:$E$47,2)</f>
        <v>685</v>
      </c>
      <c r="G5207">
        <f t="shared" si="217"/>
        <v>0.68500000000000005</v>
      </c>
      <c r="H5207">
        <f t="shared" si="218"/>
        <v>0.68500000000000005</v>
      </c>
      <c r="I5207">
        <f>H5207*$N$4</f>
        <v>10.96</v>
      </c>
    </row>
    <row r="5208" spans="1:9" x14ac:dyDescent="0.3">
      <c r="A5208">
        <v>2042</v>
      </c>
      <c r="B5208" t="s">
        <v>15</v>
      </c>
      <c r="C5208">
        <v>15</v>
      </c>
      <c r="D5208">
        <v>7.83</v>
      </c>
      <c r="E5208">
        <f t="shared" si="216"/>
        <v>8</v>
      </c>
      <c r="F5208">
        <f>VLOOKUP(E5208,Aerogeneradores!$A$2:$E$47,2)</f>
        <v>837</v>
      </c>
      <c r="G5208">
        <f t="shared" si="217"/>
        <v>0.83699999999999997</v>
      </c>
      <c r="H5208">
        <f t="shared" si="218"/>
        <v>0.83699999999999997</v>
      </c>
      <c r="I5208">
        <f>H5208*$N$4</f>
        <v>13.391999999999999</v>
      </c>
    </row>
    <row r="5209" spans="1:9" x14ac:dyDescent="0.3">
      <c r="A5209">
        <v>2042</v>
      </c>
      <c r="B5209" t="s">
        <v>15</v>
      </c>
      <c r="C5209">
        <v>16</v>
      </c>
      <c r="D5209">
        <v>8.02</v>
      </c>
      <c r="E5209">
        <f t="shared" si="216"/>
        <v>8</v>
      </c>
      <c r="F5209">
        <f>VLOOKUP(E5209,Aerogeneradores!$A$2:$E$47,2)</f>
        <v>837</v>
      </c>
      <c r="G5209">
        <f t="shared" si="217"/>
        <v>0.83699999999999997</v>
      </c>
      <c r="H5209">
        <f t="shared" si="218"/>
        <v>0.83699999999999997</v>
      </c>
      <c r="I5209">
        <f>H5209*$N$4</f>
        <v>13.391999999999999</v>
      </c>
    </row>
    <row r="5210" spans="1:9" x14ac:dyDescent="0.3">
      <c r="A5210">
        <v>2042</v>
      </c>
      <c r="B5210" t="s">
        <v>15</v>
      </c>
      <c r="C5210">
        <v>17</v>
      </c>
      <c r="D5210">
        <v>8.33</v>
      </c>
      <c r="E5210">
        <f t="shared" si="216"/>
        <v>8.5</v>
      </c>
      <c r="F5210">
        <f>VLOOKUP(E5210,Aerogeneradores!$A$2:$E$47,2)</f>
        <v>982</v>
      </c>
      <c r="G5210">
        <f t="shared" si="217"/>
        <v>0.98199999999999998</v>
      </c>
      <c r="H5210">
        <f t="shared" si="218"/>
        <v>0.98199999999999998</v>
      </c>
      <c r="I5210">
        <f>H5210*$N$4</f>
        <v>15.712</v>
      </c>
    </row>
    <row r="5211" spans="1:9" x14ac:dyDescent="0.3">
      <c r="A5211">
        <v>2042</v>
      </c>
      <c r="B5211" t="s">
        <v>15</v>
      </c>
      <c r="C5211">
        <v>18</v>
      </c>
      <c r="D5211">
        <v>8.5399999999999991</v>
      </c>
      <c r="E5211">
        <f t="shared" si="216"/>
        <v>8.5</v>
      </c>
      <c r="F5211">
        <f>VLOOKUP(E5211,Aerogeneradores!$A$2:$E$47,2)</f>
        <v>982</v>
      </c>
      <c r="G5211">
        <f t="shared" si="217"/>
        <v>0.98199999999999998</v>
      </c>
      <c r="H5211">
        <f t="shared" si="218"/>
        <v>0.98199999999999998</v>
      </c>
      <c r="I5211">
        <f>H5211*$N$4</f>
        <v>15.712</v>
      </c>
    </row>
    <row r="5212" spans="1:9" x14ac:dyDescent="0.3">
      <c r="A5212">
        <v>2042</v>
      </c>
      <c r="B5212" t="s">
        <v>15</v>
      </c>
      <c r="C5212">
        <v>19</v>
      </c>
      <c r="D5212">
        <v>8.4700000000000006</v>
      </c>
      <c r="E5212">
        <f t="shared" si="216"/>
        <v>8.5</v>
      </c>
      <c r="F5212">
        <f>VLOOKUP(E5212,Aerogeneradores!$A$2:$E$47,2)</f>
        <v>982</v>
      </c>
      <c r="G5212">
        <f t="shared" si="217"/>
        <v>0.98199999999999998</v>
      </c>
      <c r="H5212">
        <f t="shared" si="218"/>
        <v>0.98199999999999998</v>
      </c>
      <c r="I5212">
        <f>H5212*$N$4</f>
        <v>15.712</v>
      </c>
    </row>
    <row r="5213" spans="1:9" x14ac:dyDescent="0.3">
      <c r="A5213">
        <v>2042</v>
      </c>
      <c r="B5213" t="s">
        <v>15</v>
      </c>
      <c r="C5213">
        <v>20</v>
      </c>
      <c r="D5213">
        <v>8.85</v>
      </c>
      <c r="E5213">
        <f t="shared" si="216"/>
        <v>9</v>
      </c>
      <c r="F5213">
        <f>VLOOKUP(E5213,Aerogeneradores!$A$2:$E$47,2)</f>
        <v>1126</v>
      </c>
      <c r="G5213">
        <f t="shared" si="217"/>
        <v>1.1259999999999999</v>
      </c>
      <c r="H5213">
        <f t="shared" si="218"/>
        <v>1.1259999999999999</v>
      </c>
      <c r="I5213">
        <f>H5213*$N$4</f>
        <v>18.015999999999998</v>
      </c>
    </row>
    <row r="5214" spans="1:9" x14ac:dyDescent="0.3">
      <c r="A5214">
        <v>2042</v>
      </c>
      <c r="B5214" t="s">
        <v>15</v>
      </c>
      <c r="C5214">
        <v>21</v>
      </c>
      <c r="D5214">
        <v>9.33</v>
      </c>
      <c r="E5214">
        <f t="shared" si="216"/>
        <v>9.5</v>
      </c>
      <c r="F5214">
        <f>VLOOKUP(E5214,Aerogeneradores!$A$2:$E$47,2)</f>
        <v>1310</v>
      </c>
      <c r="G5214">
        <f t="shared" si="217"/>
        <v>1.31</v>
      </c>
      <c r="H5214">
        <f t="shared" si="218"/>
        <v>1.31</v>
      </c>
      <c r="I5214">
        <f>H5214*$N$4</f>
        <v>20.96</v>
      </c>
    </row>
    <row r="5215" spans="1:9" x14ac:dyDescent="0.3">
      <c r="A5215">
        <v>2042</v>
      </c>
      <c r="B5215" t="s">
        <v>15</v>
      </c>
      <c r="C5215">
        <v>22</v>
      </c>
      <c r="D5215">
        <v>9.56</v>
      </c>
      <c r="E5215">
        <f t="shared" si="216"/>
        <v>9.5</v>
      </c>
      <c r="F5215">
        <f>VLOOKUP(E5215,Aerogeneradores!$A$2:$E$47,2)</f>
        <v>1310</v>
      </c>
      <c r="G5215">
        <f t="shared" si="217"/>
        <v>1.31</v>
      </c>
      <c r="H5215">
        <f t="shared" si="218"/>
        <v>1.31</v>
      </c>
      <c r="I5215">
        <f>H5215*$N$4</f>
        <v>20.96</v>
      </c>
    </row>
    <row r="5216" spans="1:9" x14ac:dyDescent="0.3">
      <c r="A5216">
        <v>2042</v>
      </c>
      <c r="B5216" t="s">
        <v>15</v>
      </c>
      <c r="C5216">
        <v>23</v>
      </c>
      <c r="D5216">
        <v>9.5399999999999991</v>
      </c>
      <c r="E5216">
        <f t="shared" si="216"/>
        <v>9.5</v>
      </c>
      <c r="F5216">
        <f>VLOOKUP(E5216,Aerogeneradores!$A$2:$E$47,2)</f>
        <v>1310</v>
      </c>
      <c r="G5216">
        <f t="shared" si="217"/>
        <v>1.31</v>
      </c>
      <c r="H5216">
        <f t="shared" si="218"/>
        <v>1.31</v>
      </c>
      <c r="I5216">
        <f>H5216*$N$4</f>
        <v>20.96</v>
      </c>
    </row>
    <row r="5217" spans="1:9" x14ac:dyDescent="0.3">
      <c r="A5217">
        <v>2042</v>
      </c>
      <c r="B5217" t="s">
        <v>15</v>
      </c>
      <c r="C5217">
        <v>24</v>
      </c>
      <c r="D5217">
        <v>9.65</v>
      </c>
      <c r="E5217">
        <f t="shared" si="216"/>
        <v>9.5</v>
      </c>
      <c r="F5217">
        <f>VLOOKUP(E5217,Aerogeneradores!$A$2:$E$47,2)</f>
        <v>1310</v>
      </c>
      <c r="G5217">
        <f t="shared" si="217"/>
        <v>1.31</v>
      </c>
      <c r="H5217">
        <f t="shared" si="218"/>
        <v>1.31</v>
      </c>
      <c r="I5217">
        <f>H5217*$N$4</f>
        <v>20.96</v>
      </c>
    </row>
    <row r="5218" spans="1:9" x14ac:dyDescent="0.3">
      <c r="A5218">
        <v>2042</v>
      </c>
      <c r="B5218" t="s">
        <v>17</v>
      </c>
      <c r="C5218">
        <v>1</v>
      </c>
      <c r="D5218">
        <v>9.09</v>
      </c>
      <c r="E5218">
        <f t="shared" si="216"/>
        <v>9</v>
      </c>
      <c r="F5218">
        <f>VLOOKUP(E5218,Aerogeneradores!$A$2:$E$47,2)</f>
        <v>1126</v>
      </c>
      <c r="G5218">
        <f t="shared" si="217"/>
        <v>1.1259999999999999</v>
      </c>
      <c r="H5218">
        <f t="shared" si="218"/>
        <v>1.1259999999999999</v>
      </c>
      <c r="I5218">
        <f>H5218*$N$4</f>
        <v>18.015999999999998</v>
      </c>
    </row>
    <row r="5219" spans="1:9" x14ac:dyDescent="0.3">
      <c r="A5219">
        <v>2042</v>
      </c>
      <c r="B5219" t="s">
        <v>17</v>
      </c>
      <c r="C5219">
        <v>2</v>
      </c>
      <c r="D5219">
        <v>8.7799999999999994</v>
      </c>
      <c r="E5219">
        <f t="shared" si="216"/>
        <v>9</v>
      </c>
      <c r="F5219">
        <f>VLOOKUP(E5219,Aerogeneradores!$A$2:$E$47,2)</f>
        <v>1126</v>
      </c>
      <c r="G5219">
        <f t="shared" si="217"/>
        <v>1.1259999999999999</v>
      </c>
      <c r="H5219">
        <f t="shared" si="218"/>
        <v>1.1259999999999999</v>
      </c>
      <c r="I5219">
        <f>H5219*$N$4</f>
        <v>18.015999999999998</v>
      </c>
    </row>
    <row r="5220" spans="1:9" x14ac:dyDescent="0.3">
      <c r="A5220">
        <v>2042</v>
      </c>
      <c r="B5220" t="s">
        <v>17</v>
      </c>
      <c r="C5220">
        <v>3</v>
      </c>
      <c r="D5220">
        <v>8.75</v>
      </c>
      <c r="E5220">
        <f t="shared" si="216"/>
        <v>9</v>
      </c>
      <c r="F5220">
        <f>VLOOKUP(E5220,Aerogeneradores!$A$2:$E$47,2)</f>
        <v>1126</v>
      </c>
      <c r="G5220">
        <f t="shared" si="217"/>
        <v>1.1259999999999999</v>
      </c>
      <c r="H5220">
        <f t="shared" si="218"/>
        <v>1.1259999999999999</v>
      </c>
      <c r="I5220">
        <f>H5220*$N$4</f>
        <v>18.015999999999998</v>
      </c>
    </row>
    <row r="5221" spans="1:9" x14ac:dyDescent="0.3">
      <c r="A5221">
        <v>2042</v>
      </c>
      <c r="B5221" t="s">
        <v>17</v>
      </c>
      <c r="C5221">
        <v>4</v>
      </c>
      <c r="D5221">
        <v>8.7100000000000009</v>
      </c>
      <c r="E5221">
        <f t="shared" si="216"/>
        <v>8.5</v>
      </c>
      <c r="F5221">
        <f>VLOOKUP(E5221,Aerogeneradores!$A$2:$E$47,2)</f>
        <v>982</v>
      </c>
      <c r="G5221">
        <f t="shared" si="217"/>
        <v>0.98199999999999998</v>
      </c>
      <c r="H5221">
        <f t="shared" si="218"/>
        <v>0.98199999999999998</v>
      </c>
      <c r="I5221">
        <f>H5221*$N$4</f>
        <v>15.712</v>
      </c>
    </row>
    <row r="5222" spans="1:9" x14ac:dyDescent="0.3">
      <c r="A5222">
        <v>2042</v>
      </c>
      <c r="B5222" t="s">
        <v>17</v>
      </c>
      <c r="C5222">
        <v>5</v>
      </c>
      <c r="D5222">
        <v>8.49</v>
      </c>
      <c r="E5222">
        <f t="shared" si="216"/>
        <v>8.5</v>
      </c>
      <c r="F5222">
        <f>VLOOKUP(E5222,Aerogeneradores!$A$2:$E$47,2)</f>
        <v>982</v>
      </c>
      <c r="G5222">
        <f t="shared" si="217"/>
        <v>0.98199999999999998</v>
      </c>
      <c r="H5222">
        <f t="shared" si="218"/>
        <v>0.98199999999999998</v>
      </c>
      <c r="I5222">
        <f>H5222*$N$4</f>
        <v>15.712</v>
      </c>
    </row>
    <row r="5223" spans="1:9" x14ac:dyDescent="0.3">
      <c r="A5223">
        <v>2042</v>
      </c>
      <c r="B5223" t="s">
        <v>17</v>
      </c>
      <c r="C5223">
        <v>6</v>
      </c>
      <c r="D5223">
        <v>8.6999999999999993</v>
      </c>
      <c r="E5223">
        <f t="shared" si="216"/>
        <v>8.5</v>
      </c>
      <c r="F5223">
        <f>VLOOKUP(E5223,Aerogeneradores!$A$2:$E$47,2)</f>
        <v>982</v>
      </c>
      <c r="G5223">
        <f t="shared" si="217"/>
        <v>0.98199999999999998</v>
      </c>
      <c r="H5223">
        <f t="shared" si="218"/>
        <v>0.98199999999999998</v>
      </c>
      <c r="I5223">
        <f>H5223*$N$4</f>
        <v>15.712</v>
      </c>
    </row>
    <row r="5224" spans="1:9" x14ac:dyDescent="0.3">
      <c r="A5224">
        <v>2042</v>
      </c>
      <c r="B5224" t="s">
        <v>17</v>
      </c>
      <c r="C5224">
        <v>7</v>
      </c>
      <c r="D5224">
        <v>8.43</v>
      </c>
      <c r="E5224">
        <f t="shared" si="216"/>
        <v>8.5</v>
      </c>
      <c r="F5224">
        <f>VLOOKUP(E5224,Aerogeneradores!$A$2:$E$47,2)</f>
        <v>982</v>
      </c>
      <c r="G5224">
        <f t="shared" si="217"/>
        <v>0.98199999999999998</v>
      </c>
      <c r="H5224">
        <f t="shared" si="218"/>
        <v>0.98199999999999998</v>
      </c>
      <c r="I5224">
        <f>H5224*$N$4</f>
        <v>15.712</v>
      </c>
    </row>
    <row r="5225" spans="1:9" x14ac:dyDescent="0.3">
      <c r="A5225">
        <v>2042</v>
      </c>
      <c r="B5225" t="s">
        <v>17</v>
      </c>
      <c r="C5225">
        <v>8</v>
      </c>
      <c r="D5225">
        <v>8.31</v>
      </c>
      <c r="E5225">
        <f t="shared" si="216"/>
        <v>8.5</v>
      </c>
      <c r="F5225">
        <f>VLOOKUP(E5225,Aerogeneradores!$A$2:$E$47,2)</f>
        <v>982</v>
      </c>
      <c r="G5225">
        <f t="shared" si="217"/>
        <v>0.98199999999999998</v>
      </c>
      <c r="H5225">
        <f t="shared" si="218"/>
        <v>0.98199999999999998</v>
      </c>
      <c r="I5225">
        <f>H5225*$N$4</f>
        <v>15.712</v>
      </c>
    </row>
    <row r="5226" spans="1:9" x14ac:dyDescent="0.3">
      <c r="A5226">
        <v>2042</v>
      </c>
      <c r="B5226" t="s">
        <v>17</v>
      </c>
      <c r="C5226">
        <v>9</v>
      </c>
      <c r="D5226">
        <v>8.0500000000000007</v>
      </c>
      <c r="E5226">
        <f t="shared" si="216"/>
        <v>8</v>
      </c>
      <c r="F5226">
        <f>VLOOKUP(E5226,Aerogeneradores!$A$2:$E$47,2)</f>
        <v>837</v>
      </c>
      <c r="G5226">
        <f t="shared" si="217"/>
        <v>0.83699999999999997</v>
      </c>
      <c r="H5226">
        <f t="shared" si="218"/>
        <v>0.83699999999999997</v>
      </c>
      <c r="I5226">
        <f>H5226*$N$4</f>
        <v>13.391999999999999</v>
      </c>
    </row>
    <row r="5227" spans="1:9" x14ac:dyDescent="0.3">
      <c r="A5227">
        <v>2042</v>
      </c>
      <c r="B5227" t="s">
        <v>17</v>
      </c>
      <c r="C5227">
        <v>10</v>
      </c>
      <c r="D5227">
        <v>8.08</v>
      </c>
      <c r="E5227">
        <f t="shared" si="216"/>
        <v>8</v>
      </c>
      <c r="F5227">
        <f>VLOOKUP(E5227,Aerogeneradores!$A$2:$E$47,2)</f>
        <v>837</v>
      </c>
      <c r="G5227">
        <f t="shared" si="217"/>
        <v>0.83699999999999997</v>
      </c>
      <c r="H5227">
        <f t="shared" si="218"/>
        <v>0.83699999999999997</v>
      </c>
      <c r="I5227">
        <f>H5227*$N$4</f>
        <v>13.391999999999999</v>
      </c>
    </row>
    <row r="5228" spans="1:9" x14ac:dyDescent="0.3">
      <c r="A5228">
        <v>2042</v>
      </c>
      <c r="B5228" t="s">
        <v>17</v>
      </c>
      <c r="C5228">
        <v>11</v>
      </c>
      <c r="D5228">
        <v>7.91</v>
      </c>
      <c r="E5228">
        <f t="shared" si="216"/>
        <v>8</v>
      </c>
      <c r="F5228">
        <f>VLOOKUP(E5228,Aerogeneradores!$A$2:$E$47,2)</f>
        <v>837</v>
      </c>
      <c r="G5228">
        <f t="shared" si="217"/>
        <v>0.83699999999999997</v>
      </c>
      <c r="H5228">
        <f t="shared" si="218"/>
        <v>0.83699999999999997</v>
      </c>
      <c r="I5228">
        <f>H5228*$N$4</f>
        <v>13.391999999999999</v>
      </c>
    </row>
    <row r="5229" spans="1:9" x14ac:dyDescent="0.3">
      <c r="A5229">
        <v>2042</v>
      </c>
      <c r="B5229" t="s">
        <v>17</v>
      </c>
      <c r="C5229">
        <v>12</v>
      </c>
      <c r="D5229">
        <v>7.86</v>
      </c>
      <c r="E5229">
        <f t="shared" si="216"/>
        <v>8</v>
      </c>
      <c r="F5229">
        <f>VLOOKUP(E5229,Aerogeneradores!$A$2:$E$47,2)</f>
        <v>837</v>
      </c>
      <c r="G5229">
        <f t="shared" si="217"/>
        <v>0.83699999999999997</v>
      </c>
      <c r="H5229">
        <f t="shared" si="218"/>
        <v>0.83699999999999997</v>
      </c>
      <c r="I5229">
        <f>H5229*$N$4</f>
        <v>13.391999999999999</v>
      </c>
    </row>
    <row r="5230" spans="1:9" x14ac:dyDescent="0.3">
      <c r="A5230">
        <v>2042</v>
      </c>
      <c r="B5230" t="s">
        <v>17</v>
      </c>
      <c r="C5230">
        <v>13</v>
      </c>
      <c r="D5230">
        <v>7.83</v>
      </c>
      <c r="E5230">
        <f t="shared" si="216"/>
        <v>8</v>
      </c>
      <c r="F5230">
        <f>VLOOKUP(E5230,Aerogeneradores!$A$2:$E$47,2)</f>
        <v>837</v>
      </c>
      <c r="G5230">
        <f t="shared" si="217"/>
        <v>0.83699999999999997</v>
      </c>
      <c r="H5230">
        <f t="shared" si="218"/>
        <v>0.83699999999999997</v>
      </c>
      <c r="I5230">
        <f>H5230*$N$4</f>
        <v>13.391999999999999</v>
      </c>
    </row>
    <row r="5231" spans="1:9" x14ac:dyDescent="0.3">
      <c r="A5231">
        <v>2042</v>
      </c>
      <c r="B5231" t="s">
        <v>17</v>
      </c>
      <c r="C5231">
        <v>14</v>
      </c>
      <c r="D5231">
        <v>7.82</v>
      </c>
      <c r="E5231">
        <f t="shared" si="216"/>
        <v>8</v>
      </c>
      <c r="F5231">
        <f>VLOOKUP(E5231,Aerogeneradores!$A$2:$E$47,2)</f>
        <v>837</v>
      </c>
      <c r="G5231">
        <f t="shared" si="217"/>
        <v>0.83699999999999997</v>
      </c>
      <c r="H5231">
        <f t="shared" si="218"/>
        <v>0.83699999999999997</v>
      </c>
      <c r="I5231">
        <f>H5231*$N$4</f>
        <v>13.391999999999999</v>
      </c>
    </row>
    <row r="5232" spans="1:9" x14ac:dyDescent="0.3">
      <c r="A5232">
        <v>2042</v>
      </c>
      <c r="B5232" t="s">
        <v>17</v>
      </c>
      <c r="C5232">
        <v>15</v>
      </c>
      <c r="D5232">
        <v>7.91</v>
      </c>
      <c r="E5232">
        <f t="shared" si="216"/>
        <v>8</v>
      </c>
      <c r="F5232">
        <f>VLOOKUP(E5232,Aerogeneradores!$A$2:$E$47,2)</f>
        <v>837</v>
      </c>
      <c r="G5232">
        <f t="shared" si="217"/>
        <v>0.83699999999999997</v>
      </c>
      <c r="H5232">
        <f t="shared" si="218"/>
        <v>0.83699999999999997</v>
      </c>
      <c r="I5232">
        <f>H5232*$N$4</f>
        <v>13.391999999999999</v>
      </c>
    </row>
    <row r="5233" spans="1:9" x14ac:dyDescent="0.3">
      <c r="A5233">
        <v>2042</v>
      </c>
      <c r="B5233" t="s">
        <v>17</v>
      </c>
      <c r="C5233">
        <v>16</v>
      </c>
      <c r="D5233">
        <v>8.19</v>
      </c>
      <c r="E5233">
        <f t="shared" si="216"/>
        <v>8</v>
      </c>
      <c r="F5233">
        <f>VLOOKUP(E5233,Aerogeneradores!$A$2:$E$47,2)</f>
        <v>837</v>
      </c>
      <c r="G5233">
        <f t="shared" si="217"/>
        <v>0.83699999999999997</v>
      </c>
      <c r="H5233">
        <f t="shared" si="218"/>
        <v>0.83699999999999997</v>
      </c>
      <c r="I5233">
        <f>H5233*$N$4</f>
        <v>13.391999999999999</v>
      </c>
    </row>
    <row r="5234" spans="1:9" x14ac:dyDescent="0.3">
      <c r="A5234">
        <v>2042</v>
      </c>
      <c r="B5234" t="s">
        <v>17</v>
      </c>
      <c r="C5234">
        <v>17</v>
      </c>
      <c r="D5234">
        <v>8.4499999999999993</v>
      </c>
      <c r="E5234">
        <f t="shared" si="216"/>
        <v>8.5</v>
      </c>
      <c r="F5234">
        <f>VLOOKUP(E5234,Aerogeneradores!$A$2:$E$47,2)</f>
        <v>982</v>
      </c>
      <c r="G5234">
        <f t="shared" si="217"/>
        <v>0.98199999999999998</v>
      </c>
      <c r="H5234">
        <f t="shared" si="218"/>
        <v>0.98199999999999998</v>
      </c>
      <c r="I5234">
        <f>H5234*$N$4</f>
        <v>15.712</v>
      </c>
    </row>
    <row r="5235" spans="1:9" x14ac:dyDescent="0.3">
      <c r="A5235">
        <v>2042</v>
      </c>
      <c r="B5235" t="s">
        <v>17</v>
      </c>
      <c r="C5235">
        <v>18</v>
      </c>
      <c r="D5235">
        <v>8.5500000000000007</v>
      </c>
      <c r="E5235">
        <f t="shared" si="216"/>
        <v>8.5</v>
      </c>
      <c r="F5235">
        <f>VLOOKUP(E5235,Aerogeneradores!$A$2:$E$47,2)</f>
        <v>982</v>
      </c>
      <c r="G5235">
        <f t="shared" si="217"/>
        <v>0.98199999999999998</v>
      </c>
      <c r="H5235">
        <f t="shared" si="218"/>
        <v>0.98199999999999998</v>
      </c>
      <c r="I5235">
        <f>H5235*$N$4</f>
        <v>15.712</v>
      </c>
    </row>
    <row r="5236" spans="1:9" x14ac:dyDescent="0.3">
      <c r="A5236">
        <v>2042</v>
      </c>
      <c r="B5236" t="s">
        <v>17</v>
      </c>
      <c r="C5236">
        <v>19</v>
      </c>
      <c r="D5236">
        <v>8.7100000000000009</v>
      </c>
      <c r="E5236">
        <f t="shared" si="216"/>
        <v>8.5</v>
      </c>
      <c r="F5236">
        <f>VLOOKUP(E5236,Aerogeneradores!$A$2:$E$47,2)</f>
        <v>982</v>
      </c>
      <c r="G5236">
        <f t="shared" si="217"/>
        <v>0.98199999999999998</v>
      </c>
      <c r="H5236">
        <f t="shared" si="218"/>
        <v>0.98199999999999998</v>
      </c>
      <c r="I5236">
        <f>H5236*$N$4</f>
        <v>15.712</v>
      </c>
    </row>
    <row r="5237" spans="1:9" x14ac:dyDescent="0.3">
      <c r="A5237">
        <v>2042</v>
      </c>
      <c r="B5237" t="s">
        <v>17</v>
      </c>
      <c r="C5237">
        <v>20</v>
      </c>
      <c r="D5237">
        <v>9.1</v>
      </c>
      <c r="E5237">
        <f t="shared" si="216"/>
        <v>9</v>
      </c>
      <c r="F5237">
        <f>VLOOKUP(E5237,Aerogeneradores!$A$2:$E$47,2)</f>
        <v>1126</v>
      </c>
      <c r="G5237">
        <f t="shared" si="217"/>
        <v>1.1259999999999999</v>
      </c>
      <c r="H5237">
        <f t="shared" si="218"/>
        <v>1.1259999999999999</v>
      </c>
      <c r="I5237">
        <f>H5237*$N$4</f>
        <v>18.015999999999998</v>
      </c>
    </row>
    <row r="5238" spans="1:9" x14ac:dyDescent="0.3">
      <c r="A5238">
        <v>2042</v>
      </c>
      <c r="B5238" t="s">
        <v>17</v>
      </c>
      <c r="C5238">
        <v>21</v>
      </c>
      <c r="D5238">
        <v>9.43</v>
      </c>
      <c r="E5238">
        <f t="shared" si="216"/>
        <v>9.5</v>
      </c>
      <c r="F5238">
        <f>VLOOKUP(E5238,Aerogeneradores!$A$2:$E$47,2)</f>
        <v>1310</v>
      </c>
      <c r="G5238">
        <f t="shared" si="217"/>
        <v>1.31</v>
      </c>
      <c r="H5238">
        <f t="shared" si="218"/>
        <v>1.31</v>
      </c>
      <c r="I5238">
        <f>H5238*$N$4</f>
        <v>20.96</v>
      </c>
    </row>
    <row r="5239" spans="1:9" x14ac:dyDescent="0.3">
      <c r="A5239">
        <v>2042</v>
      </c>
      <c r="B5239" t="s">
        <v>17</v>
      </c>
      <c r="C5239">
        <v>22</v>
      </c>
      <c r="D5239">
        <v>9.2200000000000006</v>
      </c>
      <c r="E5239">
        <f t="shared" si="216"/>
        <v>9</v>
      </c>
      <c r="F5239">
        <f>VLOOKUP(E5239,Aerogeneradores!$A$2:$E$47,2)</f>
        <v>1126</v>
      </c>
      <c r="G5239">
        <f t="shared" si="217"/>
        <v>1.1259999999999999</v>
      </c>
      <c r="H5239">
        <f t="shared" si="218"/>
        <v>1.1259999999999999</v>
      </c>
      <c r="I5239">
        <f>H5239*$N$4</f>
        <v>18.015999999999998</v>
      </c>
    </row>
    <row r="5240" spans="1:9" x14ac:dyDescent="0.3">
      <c r="A5240">
        <v>2042</v>
      </c>
      <c r="B5240" t="s">
        <v>17</v>
      </c>
      <c r="C5240">
        <v>23</v>
      </c>
      <c r="D5240">
        <v>9.17</v>
      </c>
      <c r="E5240">
        <f t="shared" si="216"/>
        <v>9</v>
      </c>
      <c r="F5240">
        <f>VLOOKUP(E5240,Aerogeneradores!$A$2:$E$47,2)</f>
        <v>1126</v>
      </c>
      <c r="G5240">
        <f t="shared" si="217"/>
        <v>1.1259999999999999</v>
      </c>
      <c r="H5240">
        <f t="shared" si="218"/>
        <v>1.1259999999999999</v>
      </c>
      <c r="I5240">
        <f>H5240*$N$4</f>
        <v>18.015999999999998</v>
      </c>
    </row>
    <row r="5241" spans="1:9" x14ac:dyDescent="0.3">
      <c r="A5241">
        <v>2042</v>
      </c>
      <c r="B5241" t="s">
        <v>17</v>
      </c>
      <c r="C5241">
        <v>24</v>
      </c>
      <c r="D5241">
        <v>9.07</v>
      </c>
      <c r="E5241">
        <f t="shared" si="216"/>
        <v>9</v>
      </c>
      <c r="F5241">
        <f>VLOOKUP(E5241,Aerogeneradores!$A$2:$E$47,2)</f>
        <v>1126</v>
      </c>
      <c r="G5241">
        <f t="shared" si="217"/>
        <v>1.1259999999999999</v>
      </c>
      <c r="H5241">
        <f t="shared" si="218"/>
        <v>1.1259999999999999</v>
      </c>
      <c r="I5241">
        <f>H5241*$N$4</f>
        <v>18.015999999999998</v>
      </c>
    </row>
    <row r="5242" spans="1:9" x14ac:dyDescent="0.3">
      <c r="A5242">
        <v>2042</v>
      </c>
      <c r="B5242" t="s">
        <v>18</v>
      </c>
      <c r="C5242">
        <v>1</v>
      </c>
      <c r="D5242">
        <v>8.3699999999999992</v>
      </c>
      <c r="E5242">
        <f t="shared" si="216"/>
        <v>8.5</v>
      </c>
      <c r="F5242">
        <f>VLOOKUP(E5242,Aerogeneradores!$A$2:$E$47,2)</f>
        <v>982</v>
      </c>
      <c r="G5242">
        <f t="shared" si="217"/>
        <v>0.98199999999999998</v>
      </c>
      <c r="H5242">
        <f t="shared" si="218"/>
        <v>0.98199999999999998</v>
      </c>
      <c r="I5242">
        <f>H5242*$N$4</f>
        <v>15.712</v>
      </c>
    </row>
    <row r="5243" spans="1:9" x14ac:dyDescent="0.3">
      <c r="A5243">
        <v>2042</v>
      </c>
      <c r="B5243" t="s">
        <v>18</v>
      </c>
      <c r="C5243">
        <v>2</v>
      </c>
      <c r="D5243">
        <v>8.1</v>
      </c>
      <c r="E5243">
        <f t="shared" si="216"/>
        <v>8</v>
      </c>
      <c r="F5243">
        <f>VLOOKUP(E5243,Aerogeneradores!$A$2:$E$47,2)</f>
        <v>837</v>
      </c>
      <c r="G5243">
        <f t="shared" si="217"/>
        <v>0.83699999999999997</v>
      </c>
      <c r="H5243">
        <f t="shared" si="218"/>
        <v>0.83699999999999997</v>
      </c>
      <c r="I5243">
        <f>H5243*$N$4</f>
        <v>13.391999999999999</v>
      </c>
    </row>
    <row r="5244" spans="1:9" x14ac:dyDescent="0.3">
      <c r="A5244">
        <v>2042</v>
      </c>
      <c r="B5244" t="s">
        <v>18</v>
      </c>
      <c r="C5244">
        <v>3</v>
      </c>
      <c r="D5244">
        <v>8.07</v>
      </c>
      <c r="E5244">
        <f t="shared" si="216"/>
        <v>8</v>
      </c>
      <c r="F5244">
        <f>VLOOKUP(E5244,Aerogeneradores!$A$2:$E$47,2)</f>
        <v>837</v>
      </c>
      <c r="G5244">
        <f t="shared" si="217"/>
        <v>0.83699999999999997</v>
      </c>
      <c r="H5244">
        <f t="shared" si="218"/>
        <v>0.83699999999999997</v>
      </c>
      <c r="I5244">
        <f>H5244*$N$4</f>
        <v>13.391999999999999</v>
      </c>
    </row>
    <row r="5245" spans="1:9" x14ac:dyDescent="0.3">
      <c r="A5245">
        <v>2042</v>
      </c>
      <c r="B5245" t="s">
        <v>18</v>
      </c>
      <c r="C5245">
        <v>4</v>
      </c>
      <c r="D5245">
        <v>7.98</v>
      </c>
      <c r="E5245">
        <f t="shared" si="216"/>
        <v>8</v>
      </c>
      <c r="F5245">
        <f>VLOOKUP(E5245,Aerogeneradores!$A$2:$E$47,2)</f>
        <v>837</v>
      </c>
      <c r="G5245">
        <f t="shared" si="217"/>
        <v>0.83699999999999997</v>
      </c>
      <c r="H5245">
        <f t="shared" si="218"/>
        <v>0.83699999999999997</v>
      </c>
      <c r="I5245">
        <f>H5245*$N$4</f>
        <v>13.391999999999999</v>
      </c>
    </row>
    <row r="5246" spans="1:9" x14ac:dyDescent="0.3">
      <c r="A5246">
        <v>2042</v>
      </c>
      <c r="B5246" t="s">
        <v>18</v>
      </c>
      <c r="C5246">
        <v>5</v>
      </c>
      <c r="D5246">
        <v>7.85</v>
      </c>
      <c r="E5246">
        <f t="shared" si="216"/>
        <v>8</v>
      </c>
      <c r="F5246">
        <f>VLOOKUP(E5246,Aerogeneradores!$A$2:$E$47,2)</f>
        <v>837</v>
      </c>
      <c r="G5246">
        <f t="shared" si="217"/>
        <v>0.83699999999999997</v>
      </c>
      <c r="H5246">
        <f t="shared" si="218"/>
        <v>0.83699999999999997</v>
      </c>
      <c r="I5246">
        <f>H5246*$N$4</f>
        <v>13.391999999999999</v>
      </c>
    </row>
    <row r="5247" spans="1:9" x14ac:dyDescent="0.3">
      <c r="A5247">
        <v>2042</v>
      </c>
      <c r="B5247" t="s">
        <v>18</v>
      </c>
      <c r="C5247">
        <v>6</v>
      </c>
      <c r="D5247">
        <v>7.64</v>
      </c>
      <c r="E5247">
        <f t="shared" si="216"/>
        <v>7.5</v>
      </c>
      <c r="F5247">
        <f>VLOOKUP(E5247,Aerogeneradores!$A$2:$E$47,2)</f>
        <v>685</v>
      </c>
      <c r="G5247">
        <f t="shared" si="217"/>
        <v>0.68500000000000005</v>
      </c>
      <c r="H5247">
        <f t="shared" si="218"/>
        <v>0.68500000000000005</v>
      </c>
      <c r="I5247">
        <f>H5247*$N$4</f>
        <v>10.96</v>
      </c>
    </row>
    <row r="5248" spans="1:9" x14ac:dyDescent="0.3">
      <c r="A5248">
        <v>2042</v>
      </c>
      <c r="B5248" t="s">
        <v>18</v>
      </c>
      <c r="C5248">
        <v>7</v>
      </c>
      <c r="D5248">
        <v>7.72</v>
      </c>
      <c r="E5248">
        <f t="shared" si="216"/>
        <v>7.5</v>
      </c>
      <c r="F5248">
        <f>VLOOKUP(E5248,Aerogeneradores!$A$2:$E$47,2)</f>
        <v>685</v>
      </c>
      <c r="G5248">
        <f t="shared" si="217"/>
        <v>0.68500000000000005</v>
      </c>
      <c r="H5248">
        <f t="shared" si="218"/>
        <v>0.68500000000000005</v>
      </c>
      <c r="I5248">
        <f>H5248*$N$4</f>
        <v>10.96</v>
      </c>
    </row>
    <row r="5249" spans="1:9" x14ac:dyDescent="0.3">
      <c r="A5249">
        <v>2042</v>
      </c>
      <c r="B5249" t="s">
        <v>18</v>
      </c>
      <c r="C5249">
        <v>8</v>
      </c>
      <c r="D5249">
        <v>7.59</v>
      </c>
      <c r="E5249">
        <f t="shared" si="216"/>
        <v>7.5</v>
      </c>
      <c r="F5249">
        <f>VLOOKUP(E5249,Aerogeneradores!$A$2:$E$47,2)</f>
        <v>685</v>
      </c>
      <c r="G5249">
        <f t="shared" si="217"/>
        <v>0.68500000000000005</v>
      </c>
      <c r="H5249">
        <f t="shared" si="218"/>
        <v>0.68500000000000005</v>
      </c>
      <c r="I5249">
        <f>H5249*$N$4</f>
        <v>10.96</v>
      </c>
    </row>
    <row r="5250" spans="1:9" x14ac:dyDescent="0.3">
      <c r="A5250">
        <v>2042</v>
      </c>
      <c r="B5250" t="s">
        <v>18</v>
      </c>
      <c r="C5250">
        <v>9</v>
      </c>
      <c r="D5250">
        <v>7.44</v>
      </c>
      <c r="E5250">
        <f t="shared" si="216"/>
        <v>7.5</v>
      </c>
      <c r="F5250">
        <f>VLOOKUP(E5250,Aerogeneradores!$A$2:$E$47,2)</f>
        <v>685</v>
      </c>
      <c r="G5250">
        <f t="shared" si="217"/>
        <v>0.68500000000000005</v>
      </c>
      <c r="H5250">
        <f t="shared" si="218"/>
        <v>0.68500000000000005</v>
      </c>
      <c r="I5250">
        <f>H5250*$N$4</f>
        <v>10.96</v>
      </c>
    </row>
    <row r="5251" spans="1:9" x14ac:dyDescent="0.3">
      <c r="A5251">
        <v>2042</v>
      </c>
      <c r="B5251" t="s">
        <v>18</v>
      </c>
      <c r="C5251">
        <v>10</v>
      </c>
      <c r="D5251">
        <v>7.26</v>
      </c>
      <c r="E5251">
        <f t="shared" si="216"/>
        <v>7.5</v>
      </c>
      <c r="F5251">
        <f>VLOOKUP(E5251,Aerogeneradores!$A$2:$E$47,2)</f>
        <v>685</v>
      </c>
      <c r="G5251">
        <f t="shared" si="217"/>
        <v>0.68500000000000005</v>
      </c>
      <c r="H5251">
        <f t="shared" si="218"/>
        <v>0.68500000000000005</v>
      </c>
      <c r="I5251">
        <f>H5251*$N$4</f>
        <v>10.96</v>
      </c>
    </row>
    <row r="5252" spans="1:9" x14ac:dyDescent="0.3">
      <c r="A5252">
        <v>2042</v>
      </c>
      <c r="B5252" t="s">
        <v>18</v>
      </c>
      <c r="C5252">
        <v>11</v>
      </c>
      <c r="D5252">
        <v>7.01</v>
      </c>
      <c r="E5252">
        <f t="shared" si="216"/>
        <v>7</v>
      </c>
      <c r="F5252">
        <f>VLOOKUP(E5252,Aerogeneradores!$A$2:$E$47,2)</f>
        <v>543</v>
      </c>
      <c r="G5252">
        <f t="shared" si="217"/>
        <v>0.54300000000000004</v>
      </c>
      <c r="H5252">
        <f t="shared" si="218"/>
        <v>0.54300000000000004</v>
      </c>
      <c r="I5252">
        <f>H5252*$N$4</f>
        <v>8.6880000000000006</v>
      </c>
    </row>
    <row r="5253" spans="1:9" x14ac:dyDescent="0.3">
      <c r="A5253">
        <v>2042</v>
      </c>
      <c r="B5253" t="s">
        <v>18</v>
      </c>
      <c r="C5253">
        <v>12</v>
      </c>
      <c r="D5253">
        <v>6.79</v>
      </c>
      <c r="E5253">
        <f t="shared" si="216"/>
        <v>7</v>
      </c>
      <c r="F5253">
        <f>VLOOKUP(E5253,Aerogeneradores!$A$2:$E$47,2)</f>
        <v>543</v>
      </c>
      <c r="G5253">
        <f t="shared" si="217"/>
        <v>0.54300000000000004</v>
      </c>
      <c r="H5253">
        <f t="shared" si="218"/>
        <v>0.54300000000000004</v>
      </c>
      <c r="I5253">
        <f>H5253*$N$4</f>
        <v>8.6880000000000006</v>
      </c>
    </row>
    <row r="5254" spans="1:9" x14ac:dyDescent="0.3">
      <c r="A5254">
        <v>2042</v>
      </c>
      <c r="B5254" t="s">
        <v>18</v>
      </c>
      <c r="C5254">
        <v>13</v>
      </c>
      <c r="D5254">
        <v>6.61</v>
      </c>
      <c r="E5254">
        <f t="shared" si="216"/>
        <v>6.5</v>
      </c>
      <c r="F5254">
        <f>VLOOKUP(E5254,Aerogeneradores!$A$2:$E$47,2)</f>
        <v>430</v>
      </c>
      <c r="G5254">
        <f t="shared" si="217"/>
        <v>0.43</v>
      </c>
      <c r="H5254">
        <f t="shared" si="218"/>
        <v>0.43</v>
      </c>
      <c r="I5254">
        <f>H5254*$N$4</f>
        <v>6.88</v>
      </c>
    </row>
    <row r="5255" spans="1:9" x14ac:dyDescent="0.3">
      <c r="A5255">
        <v>2042</v>
      </c>
      <c r="B5255" t="s">
        <v>18</v>
      </c>
      <c r="C5255">
        <v>14</v>
      </c>
      <c r="D5255">
        <v>6.56</v>
      </c>
      <c r="E5255">
        <f t="shared" si="216"/>
        <v>6.5</v>
      </c>
      <c r="F5255">
        <f>VLOOKUP(E5255,Aerogeneradores!$A$2:$E$47,2)</f>
        <v>430</v>
      </c>
      <c r="G5255">
        <f t="shared" si="217"/>
        <v>0.43</v>
      </c>
      <c r="H5255">
        <f t="shared" si="218"/>
        <v>0.43</v>
      </c>
      <c r="I5255">
        <f>H5255*$N$4</f>
        <v>6.88</v>
      </c>
    </row>
    <row r="5256" spans="1:9" x14ac:dyDescent="0.3">
      <c r="A5256">
        <v>2042</v>
      </c>
      <c r="B5256" t="s">
        <v>18</v>
      </c>
      <c r="C5256">
        <v>15</v>
      </c>
      <c r="D5256">
        <v>6.61</v>
      </c>
      <c r="E5256">
        <f t="shared" si="216"/>
        <v>6.5</v>
      </c>
      <c r="F5256">
        <f>VLOOKUP(E5256,Aerogeneradores!$A$2:$E$47,2)</f>
        <v>430</v>
      </c>
      <c r="G5256">
        <f t="shared" si="217"/>
        <v>0.43</v>
      </c>
      <c r="H5256">
        <f t="shared" si="218"/>
        <v>0.43</v>
      </c>
      <c r="I5256">
        <f>H5256*$N$4</f>
        <v>6.88</v>
      </c>
    </row>
    <row r="5257" spans="1:9" x14ac:dyDescent="0.3">
      <c r="A5257">
        <v>2042</v>
      </c>
      <c r="B5257" t="s">
        <v>18</v>
      </c>
      <c r="C5257">
        <v>16</v>
      </c>
      <c r="D5257">
        <v>6.88</v>
      </c>
      <c r="E5257">
        <f t="shared" si="216"/>
        <v>7</v>
      </c>
      <c r="F5257">
        <f>VLOOKUP(E5257,Aerogeneradores!$A$2:$E$47,2)</f>
        <v>543</v>
      </c>
      <c r="G5257">
        <f t="shared" si="217"/>
        <v>0.54300000000000004</v>
      </c>
      <c r="H5257">
        <f t="shared" si="218"/>
        <v>0.54300000000000004</v>
      </c>
      <c r="I5257">
        <f>H5257*$N$4</f>
        <v>8.6880000000000006</v>
      </c>
    </row>
    <row r="5258" spans="1:9" x14ac:dyDescent="0.3">
      <c r="A5258">
        <v>2042</v>
      </c>
      <c r="B5258" t="s">
        <v>18</v>
      </c>
      <c r="C5258">
        <v>17</v>
      </c>
      <c r="D5258">
        <v>7.07</v>
      </c>
      <c r="E5258">
        <f t="shared" si="216"/>
        <v>7</v>
      </c>
      <c r="F5258">
        <f>VLOOKUP(E5258,Aerogeneradores!$A$2:$E$47,2)</f>
        <v>543</v>
      </c>
      <c r="G5258">
        <f t="shared" si="217"/>
        <v>0.54300000000000004</v>
      </c>
      <c r="H5258">
        <f t="shared" si="218"/>
        <v>0.54300000000000004</v>
      </c>
      <c r="I5258">
        <f>H5258*$N$4</f>
        <v>8.6880000000000006</v>
      </c>
    </row>
    <row r="5259" spans="1:9" x14ac:dyDescent="0.3">
      <c r="A5259">
        <v>2042</v>
      </c>
      <c r="B5259" t="s">
        <v>18</v>
      </c>
      <c r="C5259">
        <v>18</v>
      </c>
      <c r="D5259">
        <v>6.97</v>
      </c>
      <c r="E5259">
        <f t="shared" ref="E5259:E5481" si="219">MROUND(D5259,0.5)</f>
        <v>7</v>
      </c>
      <c r="F5259">
        <f>VLOOKUP(E5259,Aerogeneradores!$A$2:$E$47,2)</f>
        <v>543</v>
      </c>
      <c r="G5259">
        <f t="shared" ref="G5259:G5322" si="220">F5259/1000</f>
        <v>0.54300000000000004</v>
      </c>
      <c r="H5259">
        <f t="shared" ref="H5259:H5322" si="221">G5259*1</f>
        <v>0.54300000000000004</v>
      </c>
      <c r="I5259">
        <f>H5259*$N$4</f>
        <v>8.6880000000000006</v>
      </c>
    </row>
    <row r="5260" spans="1:9" x14ac:dyDescent="0.3">
      <c r="A5260">
        <v>2042</v>
      </c>
      <c r="B5260" t="s">
        <v>18</v>
      </c>
      <c r="C5260">
        <v>19</v>
      </c>
      <c r="D5260">
        <v>7.57</v>
      </c>
      <c r="E5260">
        <f t="shared" si="219"/>
        <v>7.5</v>
      </c>
      <c r="F5260">
        <f>VLOOKUP(E5260,Aerogeneradores!$A$2:$E$47,2)</f>
        <v>685</v>
      </c>
      <c r="G5260">
        <f t="shared" si="220"/>
        <v>0.68500000000000005</v>
      </c>
      <c r="H5260">
        <f t="shared" si="221"/>
        <v>0.68500000000000005</v>
      </c>
      <c r="I5260">
        <f>H5260*$N$4</f>
        <v>10.96</v>
      </c>
    </row>
    <row r="5261" spans="1:9" x14ac:dyDescent="0.3">
      <c r="A5261">
        <v>2042</v>
      </c>
      <c r="B5261" t="s">
        <v>18</v>
      </c>
      <c r="C5261">
        <v>20</v>
      </c>
      <c r="D5261">
        <v>7.97</v>
      </c>
      <c r="E5261">
        <f t="shared" si="219"/>
        <v>8</v>
      </c>
      <c r="F5261">
        <f>VLOOKUP(E5261,Aerogeneradores!$A$2:$E$47,2)</f>
        <v>837</v>
      </c>
      <c r="G5261">
        <f t="shared" si="220"/>
        <v>0.83699999999999997</v>
      </c>
      <c r="H5261">
        <f t="shared" si="221"/>
        <v>0.83699999999999997</v>
      </c>
      <c r="I5261">
        <f>H5261*$N$4</f>
        <v>13.391999999999999</v>
      </c>
    </row>
    <row r="5262" spans="1:9" x14ac:dyDescent="0.3">
      <c r="A5262">
        <v>2042</v>
      </c>
      <c r="B5262" t="s">
        <v>18</v>
      </c>
      <c r="C5262">
        <v>21</v>
      </c>
      <c r="D5262">
        <v>8.35</v>
      </c>
      <c r="E5262">
        <f t="shared" si="219"/>
        <v>8.5</v>
      </c>
      <c r="F5262">
        <f>VLOOKUP(E5262,Aerogeneradores!$A$2:$E$47,2)</f>
        <v>982</v>
      </c>
      <c r="G5262">
        <f t="shared" si="220"/>
        <v>0.98199999999999998</v>
      </c>
      <c r="H5262">
        <f t="shared" si="221"/>
        <v>0.98199999999999998</v>
      </c>
      <c r="I5262">
        <f>H5262*$N$4</f>
        <v>15.712</v>
      </c>
    </row>
    <row r="5263" spans="1:9" x14ac:dyDescent="0.3">
      <c r="A5263">
        <v>2042</v>
      </c>
      <c r="B5263" t="s">
        <v>18</v>
      </c>
      <c r="C5263">
        <v>22</v>
      </c>
      <c r="D5263">
        <v>8.51</v>
      </c>
      <c r="E5263">
        <f t="shared" si="219"/>
        <v>8.5</v>
      </c>
      <c r="F5263">
        <f>VLOOKUP(E5263,Aerogeneradores!$A$2:$E$47,2)</f>
        <v>982</v>
      </c>
      <c r="G5263">
        <f t="shared" si="220"/>
        <v>0.98199999999999998</v>
      </c>
      <c r="H5263">
        <f t="shared" si="221"/>
        <v>0.98199999999999998</v>
      </c>
      <c r="I5263">
        <f>H5263*$N$4</f>
        <v>15.712</v>
      </c>
    </row>
    <row r="5264" spans="1:9" x14ac:dyDescent="0.3">
      <c r="A5264">
        <v>2042</v>
      </c>
      <c r="B5264" t="s">
        <v>18</v>
      </c>
      <c r="C5264">
        <v>23</v>
      </c>
      <c r="D5264">
        <v>8.6300000000000008</v>
      </c>
      <c r="E5264">
        <f t="shared" si="219"/>
        <v>8.5</v>
      </c>
      <c r="F5264">
        <f>VLOOKUP(E5264,Aerogeneradores!$A$2:$E$47,2)</f>
        <v>982</v>
      </c>
      <c r="G5264">
        <f t="shared" si="220"/>
        <v>0.98199999999999998</v>
      </c>
      <c r="H5264">
        <f t="shared" si="221"/>
        <v>0.98199999999999998</v>
      </c>
      <c r="I5264">
        <f>H5264*$N$4</f>
        <v>15.712</v>
      </c>
    </row>
    <row r="5265" spans="1:9" x14ac:dyDescent="0.3">
      <c r="A5265">
        <v>2042</v>
      </c>
      <c r="B5265" t="s">
        <v>18</v>
      </c>
      <c r="C5265">
        <v>24</v>
      </c>
      <c r="D5265">
        <v>8.48</v>
      </c>
      <c r="E5265">
        <f t="shared" si="219"/>
        <v>8.5</v>
      </c>
      <c r="F5265">
        <f>VLOOKUP(E5265,Aerogeneradores!$A$2:$E$47,2)</f>
        <v>982</v>
      </c>
      <c r="G5265">
        <f t="shared" si="220"/>
        <v>0.98199999999999998</v>
      </c>
      <c r="H5265">
        <f t="shared" si="221"/>
        <v>0.98199999999999998</v>
      </c>
      <c r="I5265">
        <f>H5265*$N$4</f>
        <v>15.712</v>
      </c>
    </row>
    <row r="5266" spans="1:9" x14ac:dyDescent="0.3">
      <c r="A5266">
        <v>2042</v>
      </c>
      <c r="B5266" t="s">
        <v>19</v>
      </c>
      <c r="C5266">
        <v>1</v>
      </c>
      <c r="D5266">
        <v>7.39</v>
      </c>
      <c r="E5266">
        <f t="shared" si="219"/>
        <v>7.5</v>
      </c>
      <c r="F5266">
        <f>VLOOKUP(E5266,Aerogeneradores!$A$2:$E$47,2)</f>
        <v>685</v>
      </c>
      <c r="G5266">
        <f t="shared" si="220"/>
        <v>0.68500000000000005</v>
      </c>
      <c r="H5266">
        <f t="shared" si="221"/>
        <v>0.68500000000000005</v>
      </c>
      <c r="I5266">
        <f>H5266*$N$4</f>
        <v>10.96</v>
      </c>
    </row>
    <row r="5267" spans="1:9" x14ac:dyDescent="0.3">
      <c r="A5267">
        <v>2042</v>
      </c>
      <c r="B5267" t="s">
        <v>19</v>
      </c>
      <c r="C5267">
        <v>2</v>
      </c>
      <c r="D5267">
        <v>7.16</v>
      </c>
      <c r="E5267">
        <f t="shared" si="219"/>
        <v>7</v>
      </c>
      <c r="F5267">
        <f>VLOOKUP(E5267,Aerogeneradores!$A$2:$E$47,2)</f>
        <v>543</v>
      </c>
      <c r="G5267">
        <f t="shared" si="220"/>
        <v>0.54300000000000004</v>
      </c>
      <c r="H5267">
        <f t="shared" si="221"/>
        <v>0.54300000000000004</v>
      </c>
      <c r="I5267">
        <f>H5267*$N$4</f>
        <v>8.6880000000000006</v>
      </c>
    </row>
    <row r="5268" spans="1:9" x14ac:dyDescent="0.3">
      <c r="A5268">
        <v>2042</v>
      </c>
      <c r="B5268" t="s">
        <v>19</v>
      </c>
      <c r="C5268">
        <v>3</v>
      </c>
      <c r="D5268">
        <v>7.14</v>
      </c>
      <c r="E5268">
        <f t="shared" si="219"/>
        <v>7</v>
      </c>
      <c r="F5268">
        <f>VLOOKUP(E5268,Aerogeneradores!$A$2:$E$47,2)</f>
        <v>543</v>
      </c>
      <c r="G5268">
        <f t="shared" si="220"/>
        <v>0.54300000000000004</v>
      </c>
      <c r="H5268">
        <f t="shared" si="221"/>
        <v>0.54300000000000004</v>
      </c>
      <c r="I5268">
        <f>H5268*$N$4</f>
        <v>8.6880000000000006</v>
      </c>
    </row>
    <row r="5269" spans="1:9" x14ac:dyDescent="0.3">
      <c r="A5269">
        <v>2042</v>
      </c>
      <c r="B5269" t="s">
        <v>19</v>
      </c>
      <c r="C5269">
        <v>4</v>
      </c>
      <c r="D5269">
        <v>7.05</v>
      </c>
      <c r="E5269">
        <f t="shared" si="219"/>
        <v>7</v>
      </c>
      <c r="F5269">
        <f>VLOOKUP(E5269,Aerogeneradores!$A$2:$E$47,2)</f>
        <v>543</v>
      </c>
      <c r="G5269">
        <f t="shared" si="220"/>
        <v>0.54300000000000004</v>
      </c>
      <c r="H5269">
        <f t="shared" si="221"/>
        <v>0.54300000000000004</v>
      </c>
      <c r="I5269">
        <f>H5269*$N$4</f>
        <v>8.6880000000000006</v>
      </c>
    </row>
    <row r="5270" spans="1:9" x14ac:dyDescent="0.3">
      <c r="A5270">
        <v>2042</v>
      </c>
      <c r="B5270" t="s">
        <v>19</v>
      </c>
      <c r="C5270">
        <v>5</v>
      </c>
      <c r="D5270">
        <v>6.99</v>
      </c>
      <c r="E5270">
        <f t="shared" si="219"/>
        <v>7</v>
      </c>
      <c r="F5270">
        <f>VLOOKUP(E5270,Aerogeneradores!$A$2:$E$47,2)</f>
        <v>543</v>
      </c>
      <c r="G5270">
        <f t="shared" si="220"/>
        <v>0.54300000000000004</v>
      </c>
      <c r="H5270">
        <f t="shared" si="221"/>
        <v>0.54300000000000004</v>
      </c>
      <c r="I5270">
        <f>H5270*$N$4</f>
        <v>8.6880000000000006</v>
      </c>
    </row>
    <row r="5271" spans="1:9" x14ac:dyDescent="0.3">
      <c r="A5271">
        <v>2042</v>
      </c>
      <c r="B5271" t="s">
        <v>19</v>
      </c>
      <c r="C5271">
        <v>6</v>
      </c>
      <c r="D5271">
        <v>6.86</v>
      </c>
      <c r="E5271">
        <f t="shared" si="219"/>
        <v>7</v>
      </c>
      <c r="F5271">
        <f>VLOOKUP(E5271,Aerogeneradores!$A$2:$E$47,2)</f>
        <v>543</v>
      </c>
      <c r="G5271">
        <f t="shared" si="220"/>
        <v>0.54300000000000004</v>
      </c>
      <c r="H5271">
        <f t="shared" si="221"/>
        <v>0.54300000000000004</v>
      </c>
      <c r="I5271">
        <f>H5271*$N$4</f>
        <v>8.6880000000000006</v>
      </c>
    </row>
    <row r="5272" spans="1:9" x14ac:dyDescent="0.3">
      <c r="A5272">
        <v>2042</v>
      </c>
      <c r="B5272" t="s">
        <v>19</v>
      </c>
      <c r="C5272">
        <v>7</v>
      </c>
      <c r="D5272">
        <v>6.89</v>
      </c>
      <c r="E5272">
        <f t="shared" si="219"/>
        <v>7</v>
      </c>
      <c r="F5272">
        <f>VLOOKUP(E5272,Aerogeneradores!$A$2:$E$47,2)</f>
        <v>543</v>
      </c>
      <c r="G5272">
        <f t="shared" si="220"/>
        <v>0.54300000000000004</v>
      </c>
      <c r="H5272">
        <f t="shared" si="221"/>
        <v>0.54300000000000004</v>
      </c>
      <c r="I5272">
        <f>H5272*$N$4</f>
        <v>8.6880000000000006</v>
      </c>
    </row>
    <row r="5273" spans="1:9" x14ac:dyDescent="0.3">
      <c r="A5273">
        <v>2042</v>
      </c>
      <c r="B5273" t="s">
        <v>19</v>
      </c>
      <c r="C5273">
        <v>8</v>
      </c>
      <c r="D5273">
        <v>6.76</v>
      </c>
      <c r="E5273">
        <f t="shared" si="219"/>
        <v>7</v>
      </c>
      <c r="F5273">
        <f>VLOOKUP(E5273,Aerogeneradores!$A$2:$E$47,2)</f>
        <v>543</v>
      </c>
      <c r="G5273">
        <f t="shared" si="220"/>
        <v>0.54300000000000004</v>
      </c>
      <c r="H5273">
        <f t="shared" si="221"/>
        <v>0.54300000000000004</v>
      </c>
      <c r="I5273">
        <f>H5273*$N$4</f>
        <v>8.6880000000000006</v>
      </c>
    </row>
    <row r="5274" spans="1:9" x14ac:dyDescent="0.3">
      <c r="A5274">
        <v>2042</v>
      </c>
      <c r="B5274" t="s">
        <v>19</v>
      </c>
      <c r="C5274">
        <v>9</v>
      </c>
      <c r="D5274">
        <v>6.69</v>
      </c>
      <c r="E5274">
        <f t="shared" si="219"/>
        <v>6.5</v>
      </c>
      <c r="F5274">
        <f>VLOOKUP(E5274,Aerogeneradores!$A$2:$E$47,2)</f>
        <v>430</v>
      </c>
      <c r="G5274">
        <f t="shared" si="220"/>
        <v>0.43</v>
      </c>
      <c r="H5274">
        <f t="shared" si="221"/>
        <v>0.43</v>
      </c>
      <c r="I5274">
        <f>H5274*$N$4</f>
        <v>6.88</v>
      </c>
    </row>
    <row r="5275" spans="1:9" x14ac:dyDescent="0.3">
      <c r="A5275">
        <v>2042</v>
      </c>
      <c r="B5275" t="s">
        <v>19</v>
      </c>
      <c r="C5275">
        <v>10</v>
      </c>
      <c r="D5275">
        <v>6.68</v>
      </c>
      <c r="E5275">
        <f t="shared" si="219"/>
        <v>6.5</v>
      </c>
      <c r="F5275">
        <f>VLOOKUP(E5275,Aerogeneradores!$A$2:$E$47,2)</f>
        <v>430</v>
      </c>
      <c r="G5275">
        <f t="shared" si="220"/>
        <v>0.43</v>
      </c>
      <c r="H5275">
        <f t="shared" si="221"/>
        <v>0.43</v>
      </c>
      <c r="I5275">
        <f>H5275*$N$4</f>
        <v>6.88</v>
      </c>
    </row>
    <row r="5276" spans="1:9" x14ac:dyDescent="0.3">
      <c r="A5276">
        <v>2042</v>
      </c>
      <c r="B5276" t="s">
        <v>19</v>
      </c>
      <c r="C5276">
        <v>11</v>
      </c>
      <c r="D5276">
        <v>6.56</v>
      </c>
      <c r="E5276">
        <f t="shared" si="219"/>
        <v>6.5</v>
      </c>
      <c r="F5276">
        <f>VLOOKUP(E5276,Aerogeneradores!$A$2:$E$47,2)</f>
        <v>430</v>
      </c>
      <c r="G5276">
        <f t="shared" si="220"/>
        <v>0.43</v>
      </c>
      <c r="H5276">
        <f t="shared" si="221"/>
        <v>0.43</v>
      </c>
      <c r="I5276">
        <f>H5276*$N$4</f>
        <v>6.88</v>
      </c>
    </row>
    <row r="5277" spans="1:9" x14ac:dyDescent="0.3">
      <c r="A5277">
        <v>2042</v>
      </c>
      <c r="B5277" t="s">
        <v>19</v>
      </c>
      <c r="C5277">
        <v>12</v>
      </c>
      <c r="D5277">
        <v>6.45</v>
      </c>
      <c r="E5277">
        <f t="shared" si="219"/>
        <v>6.5</v>
      </c>
      <c r="F5277">
        <f>VLOOKUP(E5277,Aerogeneradores!$A$2:$E$47,2)</f>
        <v>430</v>
      </c>
      <c r="G5277">
        <f t="shared" si="220"/>
        <v>0.43</v>
      </c>
      <c r="H5277">
        <f t="shared" si="221"/>
        <v>0.43</v>
      </c>
      <c r="I5277">
        <f>H5277*$N$4</f>
        <v>6.88</v>
      </c>
    </row>
    <row r="5278" spans="1:9" x14ac:dyDescent="0.3">
      <c r="A5278">
        <v>2042</v>
      </c>
      <c r="B5278" t="s">
        <v>19</v>
      </c>
      <c r="C5278">
        <v>13</v>
      </c>
      <c r="D5278">
        <v>6.28</v>
      </c>
      <c r="E5278">
        <f t="shared" si="219"/>
        <v>6.5</v>
      </c>
      <c r="F5278">
        <f>VLOOKUP(E5278,Aerogeneradores!$A$2:$E$47,2)</f>
        <v>430</v>
      </c>
      <c r="G5278">
        <f t="shared" si="220"/>
        <v>0.43</v>
      </c>
      <c r="H5278">
        <f t="shared" si="221"/>
        <v>0.43</v>
      </c>
      <c r="I5278">
        <f>H5278*$N$4</f>
        <v>6.88</v>
      </c>
    </row>
    <row r="5279" spans="1:9" x14ac:dyDescent="0.3">
      <c r="A5279">
        <v>2042</v>
      </c>
      <c r="B5279" t="s">
        <v>19</v>
      </c>
      <c r="C5279">
        <v>14</v>
      </c>
      <c r="D5279">
        <v>6.29</v>
      </c>
      <c r="E5279">
        <f t="shared" si="219"/>
        <v>6.5</v>
      </c>
      <c r="F5279">
        <f>VLOOKUP(E5279,Aerogeneradores!$A$2:$E$47,2)</f>
        <v>430</v>
      </c>
      <c r="G5279">
        <f t="shared" si="220"/>
        <v>0.43</v>
      </c>
      <c r="H5279">
        <f t="shared" si="221"/>
        <v>0.43</v>
      </c>
      <c r="I5279">
        <f>H5279*$N$4</f>
        <v>6.88</v>
      </c>
    </row>
    <row r="5280" spans="1:9" x14ac:dyDescent="0.3">
      <c r="A5280">
        <v>2042</v>
      </c>
      <c r="B5280" t="s">
        <v>19</v>
      </c>
      <c r="C5280">
        <v>15</v>
      </c>
      <c r="D5280">
        <v>6.33</v>
      </c>
      <c r="E5280">
        <f t="shared" si="219"/>
        <v>6.5</v>
      </c>
      <c r="F5280">
        <f>VLOOKUP(E5280,Aerogeneradores!$A$2:$E$47,2)</f>
        <v>430</v>
      </c>
      <c r="G5280">
        <f t="shared" si="220"/>
        <v>0.43</v>
      </c>
      <c r="H5280">
        <f t="shared" si="221"/>
        <v>0.43</v>
      </c>
      <c r="I5280">
        <f>H5280*$N$4</f>
        <v>6.88</v>
      </c>
    </row>
    <row r="5281" spans="1:9" x14ac:dyDescent="0.3">
      <c r="A5281">
        <v>2042</v>
      </c>
      <c r="B5281" t="s">
        <v>19</v>
      </c>
      <c r="C5281">
        <v>16</v>
      </c>
      <c r="D5281">
        <v>6.41</v>
      </c>
      <c r="E5281">
        <f t="shared" si="219"/>
        <v>6.5</v>
      </c>
      <c r="F5281">
        <f>VLOOKUP(E5281,Aerogeneradores!$A$2:$E$47,2)</f>
        <v>430</v>
      </c>
      <c r="G5281">
        <f t="shared" si="220"/>
        <v>0.43</v>
      </c>
      <c r="H5281">
        <f t="shared" si="221"/>
        <v>0.43</v>
      </c>
      <c r="I5281">
        <f>H5281*$N$4</f>
        <v>6.88</v>
      </c>
    </row>
    <row r="5282" spans="1:9" x14ac:dyDescent="0.3">
      <c r="A5282">
        <v>2042</v>
      </c>
      <c r="B5282" t="s">
        <v>19</v>
      </c>
      <c r="C5282">
        <v>17</v>
      </c>
      <c r="D5282">
        <v>6.53</v>
      </c>
      <c r="E5282">
        <f t="shared" si="219"/>
        <v>6.5</v>
      </c>
      <c r="F5282">
        <f>VLOOKUP(E5282,Aerogeneradores!$A$2:$E$47,2)</f>
        <v>430</v>
      </c>
      <c r="G5282">
        <f t="shared" si="220"/>
        <v>0.43</v>
      </c>
      <c r="H5282">
        <f t="shared" si="221"/>
        <v>0.43</v>
      </c>
      <c r="I5282">
        <f>H5282*$N$4</f>
        <v>6.88</v>
      </c>
    </row>
    <row r="5283" spans="1:9" x14ac:dyDescent="0.3">
      <c r="A5283">
        <v>2042</v>
      </c>
      <c r="B5283" t="s">
        <v>19</v>
      </c>
      <c r="C5283">
        <v>18</v>
      </c>
      <c r="D5283">
        <v>6.88</v>
      </c>
      <c r="E5283">
        <f t="shared" si="219"/>
        <v>7</v>
      </c>
      <c r="F5283">
        <f>VLOOKUP(E5283,Aerogeneradores!$A$2:$E$47,2)</f>
        <v>543</v>
      </c>
      <c r="G5283">
        <f t="shared" si="220"/>
        <v>0.54300000000000004</v>
      </c>
      <c r="H5283">
        <f t="shared" si="221"/>
        <v>0.54300000000000004</v>
      </c>
      <c r="I5283">
        <f>H5283*$N$4</f>
        <v>8.6880000000000006</v>
      </c>
    </row>
    <row r="5284" spans="1:9" x14ac:dyDescent="0.3">
      <c r="A5284">
        <v>2042</v>
      </c>
      <c r="B5284" t="s">
        <v>19</v>
      </c>
      <c r="C5284">
        <v>19</v>
      </c>
      <c r="D5284">
        <v>7.41</v>
      </c>
      <c r="E5284">
        <f t="shared" si="219"/>
        <v>7.5</v>
      </c>
      <c r="F5284">
        <f>VLOOKUP(E5284,Aerogeneradores!$A$2:$E$47,2)</f>
        <v>685</v>
      </c>
      <c r="G5284">
        <f t="shared" si="220"/>
        <v>0.68500000000000005</v>
      </c>
      <c r="H5284">
        <f t="shared" si="221"/>
        <v>0.68500000000000005</v>
      </c>
      <c r="I5284">
        <f>H5284*$N$4</f>
        <v>10.96</v>
      </c>
    </row>
    <row r="5285" spans="1:9" x14ac:dyDescent="0.3">
      <c r="A5285">
        <v>2042</v>
      </c>
      <c r="B5285" t="s">
        <v>19</v>
      </c>
      <c r="C5285">
        <v>20</v>
      </c>
      <c r="D5285">
        <v>7.47</v>
      </c>
      <c r="E5285">
        <f t="shared" si="219"/>
        <v>7.5</v>
      </c>
      <c r="F5285">
        <f>VLOOKUP(E5285,Aerogeneradores!$A$2:$E$47,2)</f>
        <v>685</v>
      </c>
      <c r="G5285">
        <f t="shared" si="220"/>
        <v>0.68500000000000005</v>
      </c>
      <c r="H5285">
        <f t="shared" si="221"/>
        <v>0.68500000000000005</v>
      </c>
      <c r="I5285">
        <f>H5285*$N$4</f>
        <v>10.96</v>
      </c>
    </row>
    <row r="5286" spans="1:9" x14ac:dyDescent="0.3">
      <c r="A5286">
        <v>2042</v>
      </c>
      <c r="B5286" t="s">
        <v>19</v>
      </c>
      <c r="C5286">
        <v>21</v>
      </c>
      <c r="D5286">
        <v>7.6</v>
      </c>
      <c r="E5286">
        <f t="shared" si="219"/>
        <v>7.5</v>
      </c>
      <c r="F5286">
        <f>VLOOKUP(E5286,Aerogeneradores!$A$2:$E$47,2)</f>
        <v>685</v>
      </c>
      <c r="G5286">
        <f t="shared" si="220"/>
        <v>0.68500000000000005</v>
      </c>
      <c r="H5286">
        <f t="shared" si="221"/>
        <v>0.68500000000000005</v>
      </c>
      <c r="I5286">
        <f>H5286*$N$4</f>
        <v>10.96</v>
      </c>
    </row>
    <row r="5287" spans="1:9" x14ac:dyDescent="0.3">
      <c r="A5287">
        <v>2042</v>
      </c>
      <c r="B5287" t="s">
        <v>19</v>
      </c>
      <c r="C5287">
        <v>22</v>
      </c>
      <c r="D5287">
        <v>7.53</v>
      </c>
      <c r="E5287">
        <f t="shared" si="219"/>
        <v>7.5</v>
      </c>
      <c r="F5287">
        <f>VLOOKUP(E5287,Aerogeneradores!$A$2:$E$47,2)</f>
        <v>685</v>
      </c>
      <c r="G5287">
        <f t="shared" si="220"/>
        <v>0.68500000000000005</v>
      </c>
      <c r="H5287">
        <f t="shared" si="221"/>
        <v>0.68500000000000005</v>
      </c>
      <c r="I5287">
        <f>H5287*$N$4</f>
        <v>10.96</v>
      </c>
    </row>
    <row r="5288" spans="1:9" x14ac:dyDescent="0.3">
      <c r="A5288">
        <v>2042</v>
      </c>
      <c r="B5288" t="s">
        <v>19</v>
      </c>
      <c r="C5288">
        <v>23</v>
      </c>
      <c r="D5288">
        <v>7.62</v>
      </c>
      <c r="E5288">
        <f t="shared" si="219"/>
        <v>7.5</v>
      </c>
      <c r="F5288">
        <f>VLOOKUP(E5288,Aerogeneradores!$A$2:$E$47,2)</f>
        <v>685</v>
      </c>
      <c r="G5288">
        <f t="shared" si="220"/>
        <v>0.68500000000000005</v>
      </c>
      <c r="H5288">
        <f t="shared" si="221"/>
        <v>0.68500000000000005</v>
      </c>
      <c r="I5288">
        <f>H5288*$N$4</f>
        <v>10.96</v>
      </c>
    </row>
    <row r="5289" spans="1:9" x14ac:dyDescent="0.3">
      <c r="A5289">
        <v>2042</v>
      </c>
      <c r="B5289" t="s">
        <v>19</v>
      </c>
      <c r="C5289">
        <v>24</v>
      </c>
      <c r="D5289">
        <v>7.45</v>
      </c>
      <c r="E5289">
        <f t="shared" si="219"/>
        <v>7.5</v>
      </c>
      <c r="F5289">
        <f>VLOOKUP(E5289,Aerogeneradores!$A$2:$E$47,2)</f>
        <v>685</v>
      </c>
      <c r="G5289">
        <f t="shared" si="220"/>
        <v>0.68500000000000005</v>
      </c>
      <c r="H5289">
        <f t="shared" si="221"/>
        <v>0.68500000000000005</v>
      </c>
      <c r="I5289">
        <f>H5289*$N$4</f>
        <v>10.96</v>
      </c>
    </row>
    <row r="5290" spans="1:9" x14ac:dyDescent="0.3">
      <c r="A5290">
        <v>2042</v>
      </c>
      <c r="B5290" t="s">
        <v>20</v>
      </c>
      <c r="C5290">
        <v>1</v>
      </c>
      <c r="D5290">
        <v>6.93</v>
      </c>
      <c r="E5290">
        <f t="shared" si="219"/>
        <v>7</v>
      </c>
      <c r="F5290">
        <f>VLOOKUP(E5290,Aerogeneradores!$A$2:$E$47,2)</f>
        <v>543</v>
      </c>
      <c r="G5290">
        <f t="shared" si="220"/>
        <v>0.54300000000000004</v>
      </c>
      <c r="H5290">
        <f t="shared" si="221"/>
        <v>0.54300000000000004</v>
      </c>
      <c r="I5290">
        <f>H5290*$N$4</f>
        <v>8.6880000000000006</v>
      </c>
    </row>
    <row r="5291" spans="1:9" x14ac:dyDescent="0.3">
      <c r="A5291">
        <v>2042</v>
      </c>
      <c r="B5291" t="s">
        <v>20</v>
      </c>
      <c r="C5291">
        <v>2</v>
      </c>
      <c r="D5291">
        <v>6.8</v>
      </c>
      <c r="E5291">
        <f t="shared" si="219"/>
        <v>7</v>
      </c>
      <c r="F5291">
        <f>VLOOKUP(E5291,Aerogeneradores!$A$2:$E$47,2)</f>
        <v>543</v>
      </c>
      <c r="G5291">
        <f t="shared" si="220"/>
        <v>0.54300000000000004</v>
      </c>
      <c r="H5291">
        <f t="shared" si="221"/>
        <v>0.54300000000000004</v>
      </c>
      <c r="I5291">
        <f>H5291*$N$4</f>
        <v>8.6880000000000006</v>
      </c>
    </row>
    <row r="5292" spans="1:9" x14ac:dyDescent="0.3">
      <c r="A5292">
        <v>2042</v>
      </c>
      <c r="B5292" t="s">
        <v>20</v>
      </c>
      <c r="C5292">
        <v>3</v>
      </c>
      <c r="D5292">
        <v>6.78</v>
      </c>
      <c r="E5292">
        <f t="shared" si="219"/>
        <v>7</v>
      </c>
      <c r="F5292">
        <f>VLOOKUP(E5292,Aerogeneradores!$A$2:$E$47,2)</f>
        <v>543</v>
      </c>
      <c r="G5292">
        <f t="shared" si="220"/>
        <v>0.54300000000000004</v>
      </c>
      <c r="H5292">
        <f t="shared" si="221"/>
        <v>0.54300000000000004</v>
      </c>
      <c r="I5292">
        <f>H5292*$N$4</f>
        <v>8.6880000000000006</v>
      </c>
    </row>
    <row r="5293" spans="1:9" x14ac:dyDescent="0.3">
      <c r="A5293">
        <v>2042</v>
      </c>
      <c r="B5293" t="s">
        <v>20</v>
      </c>
      <c r="C5293">
        <v>4</v>
      </c>
      <c r="D5293">
        <v>6.79</v>
      </c>
      <c r="E5293">
        <f t="shared" si="219"/>
        <v>7</v>
      </c>
      <c r="F5293">
        <f>VLOOKUP(E5293,Aerogeneradores!$A$2:$E$47,2)</f>
        <v>543</v>
      </c>
      <c r="G5293">
        <f t="shared" si="220"/>
        <v>0.54300000000000004</v>
      </c>
      <c r="H5293">
        <f t="shared" si="221"/>
        <v>0.54300000000000004</v>
      </c>
      <c r="I5293">
        <f>H5293*$N$4</f>
        <v>8.6880000000000006</v>
      </c>
    </row>
    <row r="5294" spans="1:9" x14ac:dyDescent="0.3">
      <c r="A5294">
        <v>2042</v>
      </c>
      <c r="B5294" t="s">
        <v>20</v>
      </c>
      <c r="C5294">
        <v>5</v>
      </c>
      <c r="D5294">
        <v>6.72</v>
      </c>
      <c r="E5294">
        <f t="shared" si="219"/>
        <v>6.5</v>
      </c>
      <c r="F5294">
        <f>VLOOKUP(E5294,Aerogeneradores!$A$2:$E$47,2)</f>
        <v>430</v>
      </c>
      <c r="G5294">
        <f t="shared" si="220"/>
        <v>0.43</v>
      </c>
      <c r="H5294">
        <f t="shared" si="221"/>
        <v>0.43</v>
      </c>
      <c r="I5294">
        <f>H5294*$N$4</f>
        <v>6.88</v>
      </c>
    </row>
    <row r="5295" spans="1:9" x14ac:dyDescent="0.3">
      <c r="A5295">
        <v>2042</v>
      </c>
      <c r="B5295" t="s">
        <v>20</v>
      </c>
      <c r="C5295">
        <v>6</v>
      </c>
      <c r="D5295">
        <v>6.71</v>
      </c>
      <c r="E5295">
        <f t="shared" si="219"/>
        <v>6.5</v>
      </c>
      <c r="F5295">
        <f>VLOOKUP(E5295,Aerogeneradores!$A$2:$E$47,2)</f>
        <v>430</v>
      </c>
      <c r="G5295">
        <f t="shared" si="220"/>
        <v>0.43</v>
      </c>
      <c r="H5295">
        <f t="shared" si="221"/>
        <v>0.43</v>
      </c>
      <c r="I5295">
        <f>H5295*$N$4</f>
        <v>6.88</v>
      </c>
    </row>
    <row r="5296" spans="1:9" x14ac:dyDescent="0.3">
      <c r="A5296">
        <v>2042</v>
      </c>
      <c r="B5296" t="s">
        <v>20</v>
      </c>
      <c r="C5296">
        <v>7</v>
      </c>
      <c r="D5296">
        <v>6.71</v>
      </c>
      <c r="E5296">
        <f t="shared" si="219"/>
        <v>6.5</v>
      </c>
      <c r="F5296">
        <f>VLOOKUP(E5296,Aerogeneradores!$A$2:$E$47,2)</f>
        <v>430</v>
      </c>
      <c r="G5296">
        <f t="shared" si="220"/>
        <v>0.43</v>
      </c>
      <c r="H5296">
        <f t="shared" si="221"/>
        <v>0.43</v>
      </c>
      <c r="I5296">
        <f>H5296*$N$4</f>
        <v>6.88</v>
      </c>
    </row>
    <row r="5297" spans="1:9" x14ac:dyDescent="0.3">
      <c r="A5297">
        <v>2042</v>
      </c>
      <c r="B5297" t="s">
        <v>20</v>
      </c>
      <c r="C5297">
        <v>8</v>
      </c>
      <c r="D5297">
        <v>6.54</v>
      </c>
      <c r="E5297">
        <f t="shared" si="219"/>
        <v>6.5</v>
      </c>
      <c r="F5297">
        <f>VLOOKUP(E5297,Aerogeneradores!$A$2:$E$47,2)</f>
        <v>430</v>
      </c>
      <c r="G5297">
        <f t="shared" si="220"/>
        <v>0.43</v>
      </c>
      <c r="H5297">
        <f t="shared" si="221"/>
        <v>0.43</v>
      </c>
      <c r="I5297">
        <f>H5297*$N$4</f>
        <v>6.88</v>
      </c>
    </row>
    <row r="5298" spans="1:9" x14ac:dyDescent="0.3">
      <c r="A5298">
        <v>2042</v>
      </c>
      <c r="B5298" t="s">
        <v>20</v>
      </c>
      <c r="C5298">
        <v>9</v>
      </c>
      <c r="D5298">
        <v>6.32</v>
      </c>
      <c r="E5298">
        <f t="shared" si="219"/>
        <v>6.5</v>
      </c>
      <c r="F5298">
        <f>VLOOKUP(E5298,Aerogeneradores!$A$2:$E$47,2)</f>
        <v>430</v>
      </c>
      <c r="G5298">
        <f t="shared" si="220"/>
        <v>0.43</v>
      </c>
      <c r="H5298">
        <f t="shared" si="221"/>
        <v>0.43</v>
      </c>
      <c r="I5298">
        <f>H5298*$N$4</f>
        <v>6.88</v>
      </c>
    </row>
    <row r="5299" spans="1:9" x14ac:dyDescent="0.3">
      <c r="A5299">
        <v>2042</v>
      </c>
      <c r="B5299" t="s">
        <v>20</v>
      </c>
      <c r="C5299">
        <v>10</v>
      </c>
      <c r="D5299">
        <v>6.28</v>
      </c>
      <c r="E5299">
        <f t="shared" si="219"/>
        <v>6.5</v>
      </c>
      <c r="F5299">
        <f>VLOOKUP(E5299,Aerogeneradores!$A$2:$E$47,2)</f>
        <v>430</v>
      </c>
      <c r="G5299">
        <f t="shared" si="220"/>
        <v>0.43</v>
      </c>
      <c r="H5299">
        <f t="shared" si="221"/>
        <v>0.43</v>
      </c>
      <c r="I5299">
        <f>H5299*$N$4</f>
        <v>6.88</v>
      </c>
    </row>
    <row r="5300" spans="1:9" x14ac:dyDescent="0.3">
      <c r="A5300">
        <v>2042</v>
      </c>
      <c r="B5300" t="s">
        <v>20</v>
      </c>
      <c r="C5300">
        <v>11</v>
      </c>
      <c r="D5300">
        <v>6.2</v>
      </c>
      <c r="E5300">
        <f t="shared" si="219"/>
        <v>6</v>
      </c>
      <c r="F5300">
        <f>VLOOKUP(E5300,Aerogeneradores!$A$2:$E$47,2)</f>
        <v>326</v>
      </c>
      <c r="G5300">
        <f t="shared" si="220"/>
        <v>0.32600000000000001</v>
      </c>
      <c r="H5300">
        <f t="shared" si="221"/>
        <v>0.32600000000000001</v>
      </c>
      <c r="I5300">
        <f>H5300*$N$4</f>
        <v>5.2160000000000002</v>
      </c>
    </row>
    <row r="5301" spans="1:9" x14ac:dyDescent="0.3">
      <c r="A5301">
        <v>2042</v>
      </c>
      <c r="B5301" t="s">
        <v>20</v>
      </c>
      <c r="C5301">
        <v>12</v>
      </c>
      <c r="D5301">
        <v>6.29</v>
      </c>
      <c r="E5301">
        <f t="shared" si="219"/>
        <v>6.5</v>
      </c>
      <c r="F5301">
        <f>VLOOKUP(E5301,Aerogeneradores!$A$2:$E$47,2)</f>
        <v>430</v>
      </c>
      <c r="G5301">
        <f t="shared" si="220"/>
        <v>0.43</v>
      </c>
      <c r="H5301">
        <f t="shared" si="221"/>
        <v>0.43</v>
      </c>
      <c r="I5301">
        <f>H5301*$N$4</f>
        <v>6.88</v>
      </c>
    </row>
    <row r="5302" spans="1:9" x14ac:dyDescent="0.3">
      <c r="A5302">
        <v>2042</v>
      </c>
      <c r="B5302" t="s">
        <v>20</v>
      </c>
      <c r="C5302">
        <v>13</v>
      </c>
      <c r="D5302">
        <v>6.18</v>
      </c>
      <c r="E5302">
        <f t="shared" si="219"/>
        <v>6</v>
      </c>
      <c r="F5302">
        <f>VLOOKUP(E5302,Aerogeneradores!$A$2:$E$47,2)</f>
        <v>326</v>
      </c>
      <c r="G5302">
        <f t="shared" si="220"/>
        <v>0.32600000000000001</v>
      </c>
      <c r="H5302">
        <f t="shared" si="221"/>
        <v>0.32600000000000001</v>
      </c>
      <c r="I5302">
        <f>H5302*$N$4</f>
        <v>5.2160000000000002</v>
      </c>
    </row>
    <row r="5303" spans="1:9" x14ac:dyDescent="0.3">
      <c r="A5303">
        <v>2042</v>
      </c>
      <c r="B5303" t="s">
        <v>20</v>
      </c>
      <c r="C5303">
        <v>14</v>
      </c>
      <c r="D5303">
        <v>6.27</v>
      </c>
      <c r="E5303">
        <f t="shared" si="219"/>
        <v>6.5</v>
      </c>
      <c r="F5303">
        <f>VLOOKUP(E5303,Aerogeneradores!$A$2:$E$47,2)</f>
        <v>430</v>
      </c>
      <c r="G5303">
        <f t="shared" si="220"/>
        <v>0.43</v>
      </c>
      <c r="H5303">
        <f t="shared" si="221"/>
        <v>0.43</v>
      </c>
      <c r="I5303">
        <f>H5303*$N$4</f>
        <v>6.88</v>
      </c>
    </row>
    <row r="5304" spans="1:9" x14ac:dyDescent="0.3">
      <c r="A5304">
        <v>2042</v>
      </c>
      <c r="B5304" t="s">
        <v>20</v>
      </c>
      <c r="C5304">
        <v>15</v>
      </c>
      <c r="D5304">
        <v>6.23</v>
      </c>
      <c r="E5304">
        <f t="shared" si="219"/>
        <v>6</v>
      </c>
      <c r="F5304">
        <f>VLOOKUP(E5304,Aerogeneradores!$A$2:$E$47,2)</f>
        <v>326</v>
      </c>
      <c r="G5304">
        <f t="shared" si="220"/>
        <v>0.32600000000000001</v>
      </c>
      <c r="H5304">
        <f t="shared" si="221"/>
        <v>0.32600000000000001</v>
      </c>
      <c r="I5304">
        <f>H5304*$N$4</f>
        <v>5.2160000000000002</v>
      </c>
    </row>
    <row r="5305" spans="1:9" x14ac:dyDescent="0.3">
      <c r="A5305">
        <v>2042</v>
      </c>
      <c r="B5305" t="s">
        <v>20</v>
      </c>
      <c r="C5305">
        <v>16</v>
      </c>
      <c r="D5305">
        <v>6.27</v>
      </c>
      <c r="E5305">
        <f t="shared" si="219"/>
        <v>6.5</v>
      </c>
      <c r="F5305">
        <f>VLOOKUP(E5305,Aerogeneradores!$A$2:$E$47,2)</f>
        <v>430</v>
      </c>
      <c r="G5305">
        <f t="shared" si="220"/>
        <v>0.43</v>
      </c>
      <c r="H5305">
        <f t="shared" si="221"/>
        <v>0.43</v>
      </c>
      <c r="I5305">
        <f>H5305*$N$4</f>
        <v>6.88</v>
      </c>
    </row>
    <row r="5306" spans="1:9" x14ac:dyDescent="0.3">
      <c r="A5306">
        <v>2042</v>
      </c>
      <c r="B5306" t="s">
        <v>20</v>
      </c>
      <c r="C5306">
        <v>17</v>
      </c>
      <c r="D5306">
        <v>6.58</v>
      </c>
      <c r="E5306">
        <f t="shared" si="219"/>
        <v>6.5</v>
      </c>
      <c r="F5306">
        <f>VLOOKUP(E5306,Aerogeneradores!$A$2:$E$47,2)</f>
        <v>430</v>
      </c>
      <c r="G5306">
        <f t="shared" si="220"/>
        <v>0.43</v>
      </c>
      <c r="H5306">
        <f t="shared" si="221"/>
        <v>0.43</v>
      </c>
      <c r="I5306">
        <f>H5306*$N$4</f>
        <v>6.88</v>
      </c>
    </row>
    <row r="5307" spans="1:9" x14ac:dyDescent="0.3">
      <c r="A5307">
        <v>2042</v>
      </c>
      <c r="B5307" t="s">
        <v>20</v>
      </c>
      <c r="C5307">
        <v>18</v>
      </c>
      <c r="D5307">
        <v>6.91</v>
      </c>
      <c r="E5307">
        <f t="shared" si="219"/>
        <v>7</v>
      </c>
      <c r="F5307">
        <f>VLOOKUP(E5307,Aerogeneradores!$A$2:$E$47,2)</f>
        <v>543</v>
      </c>
      <c r="G5307">
        <f t="shared" si="220"/>
        <v>0.54300000000000004</v>
      </c>
      <c r="H5307">
        <f t="shared" si="221"/>
        <v>0.54300000000000004</v>
      </c>
      <c r="I5307">
        <f>H5307*$N$4</f>
        <v>8.6880000000000006</v>
      </c>
    </row>
    <row r="5308" spans="1:9" x14ac:dyDescent="0.3">
      <c r="A5308">
        <v>2042</v>
      </c>
      <c r="B5308" t="s">
        <v>20</v>
      </c>
      <c r="C5308">
        <v>19</v>
      </c>
      <c r="D5308">
        <v>7.18</v>
      </c>
      <c r="E5308">
        <f t="shared" si="219"/>
        <v>7</v>
      </c>
      <c r="F5308">
        <f>VLOOKUP(E5308,Aerogeneradores!$A$2:$E$47,2)</f>
        <v>543</v>
      </c>
      <c r="G5308">
        <f t="shared" si="220"/>
        <v>0.54300000000000004</v>
      </c>
      <c r="H5308">
        <f t="shared" si="221"/>
        <v>0.54300000000000004</v>
      </c>
      <c r="I5308">
        <f>H5308*$N$4</f>
        <v>8.6880000000000006</v>
      </c>
    </row>
    <row r="5309" spans="1:9" x14ac:dyDescent="0.3">
      <c r="A5309">
        <v>2042</v>
      </c>
      <c r="B5309" t="s">
        <v>20</v>
      </c>
      <c r="C5309">
        <v>20</v>
      </c>
      <c r="D5309">
        <v>7.15</v>
      </c>
      <c r="E5309">
        <f t="shared" si="219"/>
        <v>7</v>
      </c>
      <c r="F5309">
        <f>VLOOKUP(E5309,Aerogeneradores!$A$2:$E$47,2)</f>
        <v>543</v>
      </c>
      <c r="G5309">
        <f t="shared" si="220"/>
        <v>0.54300000000000004</v>
      </c>
      <c r="H5309">
        <f t="shared" si="221"/>
        <v>0.54300000000000004</v>
      </c>
      <c r="I5309">
        <f>H5309*$N$4</f>
        <v>8.6880000000000006</v>
      </c>
    </row>
    <row r="5310" spans="1:9" x14ac:dyDescent="0.3">
      <c r="A5310">
        <v>2042</v>
      </c>
      <c r="B5310" t="s">
        <v>20</v>
      </c>
      <c r="C5310">
        <v>21</v>
      </c>
      <c r="D5310">
        <v>7.26</v>
      </c>
      <c r="E5310">
        <f t="shared" si="219"/>
        <v>7.5</v>
      </c>
      <c r="F5310">
        <f>VLOOKUP(E5310,Aerogeneradores!$A$2:$E$47,2)</f>
        <v>685</v>
      </c>
      <c r="G5310">
        <f t="shared" si="220"/>
        <v>0.68500000000000005</v>
      </c>
      <c r="H5310">
        <f t="shared" si="221"/>
        <v>0.68500000000000005</v>
      </c>
      <c r="I5310">
        <f>H5310*$N$4</f>
        <v>10.96</v>
      </c>
    </row>
    <row r="5311" spans="1:9" x14ac:dyDescent="0.3">
      <c r="A5311">
        <v>2042</v>
      </c>
      <c r="B5311" t="s">
        <v>20</v>
      </c>
      <c r="C5311">
        <v>22</v>
      </c>
      <c r="D5311">
        <v>7.1</v>
      </c>
      <c r="E5311">
        <f t="shared" si="219"/>
        <v>7</v>
      </c>
      <c r="F5311">
        <f>VLOOKUP(E5311,Aerogeneradores!$A$2:$E$47,2)</f>
        <v>543</v>
      </c>
      <c r="G5311">
        <f t="shared" si="220"/>
        <v>0.54300000000000004</v>
      </c>
      <c r="H5311">
        <f t="shared" si="221"/>
        <v>0.54300000000000004</v>
      </c>
      <c r="I5311">
        <f>H5311*$N$4</f>
        <v>8.6880000000000006</v>
      </c>
    </row>
    <row r="5312" spans="1:9" x14ac:dyDescent="0.3">
      <c r="A5312">
        <v>2042</v>
      </c>
      <c r="B5312" t="s">
        <v>20</v>
      </c>
      <c r="C5312">
        <v>23</v>
      </c>
      <c r="D5312">
        <v>7.07</v>
      </c>
      <c r="E5312">
        <f t="shared" si="219"/>
        <v>7</v>
      </c>
      <c r="F5312">
        <f>VLOOKUP(E5312,Aerogeneradores!$A$2:$E$47,2)</f>
        <v>543</v>
      </c>
      <c r="G5312">
        <f t="shared" si="220"/>
        <v>0.54300000000000004</v>
      </c>
      <c r="H5312">
        <f t="shared" si="221"/>
        <v>0.54300000000000004</v>
      </c>
      <c r="I5312">
        <f>H5312*$N$4</f>
        <v>8.6880000000000006</v>
      </c>
    </row>
    <row r="5313" spans="1:9" x14ac:dyDescent="0.3">
      <c r="A5313">
        <v>2042</v>
      </c>
      <c r="B5313" t="s">
        <v>20</v>
      </c>
      <c r="C5313">
        <v>24</v>
      </c>
      <c r="D5313">
        <v>6.9</v>
      </c>
      <c r="E5313">
        <f t="shared" si="219"/>
        <v>7</v>
      </c>
      <c r="F5313">
        <f>VLOOKUP(E5313,Aerogeneradores!$A$2:$E$47,2)</f>
        <v>543</v>
      </c>
      <c r="G5313">
        <f t="shared" si="220"/>
        <v>0.54300000000000004</v>
      </c>
      <c r="H5313">
        <f t="shared" si="221"/>
        <v>0.54300000000000004</v>
      </c>
      <c r="I5313">
        <f>H5313*$N$4</f>
        <v>8.6880000000000006</v>
      </c>
    </row>
    <row r="5314" spans="1:9" x14ac:dyDescent="0.3">
      <c r="A5314">
        <v>2042</v>
      </c>
      <c r="B5314" t="s">
        <v>21</v>
      </c>
      <c r="C5314">
        <v>1</v>
      </c>
      <c r="D5314">
        <v>6.77</v>
      </c>
      <c r="E5314">
        <f t="shared" si="219"/>
        <v>7</v>
      </c>
      <c r="F5314">
        <f>VLOOKUP(E5314,Aerogeneradores!$A$2:$E$47,2)</f>
        <v>543</v>
      </c>
      <c r="G5314">
        <f t="shared" si="220"/>
        <v>0.54300000000000004</v>
      </c>
      <c r="H5314">
        <f t="shared" si="221"/>
        <v>0.54300000000000004</v>
      </c>
      <c r="I5314">
        <f>H5314*$N$4</f>
        <v>8.6880000000000006</v>
      </c>
    </row>
    <row r="5315" spans="1:9" x14ac:dyDescent="0.3">
      <c r="A5315">
        <v>2042</v>
      </c>
      <c r="B5315" t="s">
        <v>21</v>
      </c>
      <c r="C5315">
        <v>2</v>
      </c>
      <c r="D5315">
        <v>6.78</v>
      </c>
      <c r="E5315">
        <f t="shared" si="219"/>
        <v>7</v>
      </c>
      <c r="F5315">
        <f>VLOOKUP(E5315,Aerogeneradores!$A$2:$E$47,2)</f>
        <v>543</v>
      </c>
      <c r="G5315">
        <f t="shared" si="220"/>
        <v>0.54300000000000004</v>
      </c>
      <c r="H5315">
        <f t="shared" si="221"/>
        <v>0.54300000000000004</v>
      </c>
      <c r="I5315">
        <f>H5315*$N$4</f>
        <v>8.6880000000000006</v>
      </c>
    </row>
    <row r="5316" spans="1:9" x14ac:dyDescent="0.3">
      <c r="A5316">
        <v>2042</v>
      </c>
      <c r="B5316" t="s">
        <v>21</v>
      </c>
      <c r="C5316">
        <v>3</v>
      </c>
      <c r="D5316">
        <v>6.73</v>
      </c>
      <c r="E5316">
        <f t="shared" si="219"/>
        <v>6.5</v>
      </c>
      <c r="F5316">
        <f>VLOOKUP(E5316,Aerogeneradores!$A$2:$E$47,2)</f>
        <v>430</v>
      </c>
      <c r="G5316">
        <f t="shared" si="220"/>
        <v>0.43</v>
      </c>
      <c r="H5316">
        <f t="shared" si="221"/>
        <v>0.43</v>
      </c>
      <c r="I5316">
        <f>H5316*$N$4</f>
        <v>6.88</v>
      </c>
    </row>
    <row r="5317" spans="1:9" x14ac:dyDescent="0.3">
      <c r="A5317">
        <v>2042</v>
      </c>
      <c r="B5317" t="s">
        <v>21</v>
      </c>
      <c r="C5317">
        <v>4</v>
      </c>
      <c r="D5317">
        <v>6.74</v>
      </c>
      <c r="E5317">
        <f t="shared" si="219"/>
        <v>6.5</v>
      </c>
      <c r="F5317">
        <f>VLOOKUP(E5317,Aerogeneradores!$A$2:$E$47,2)</f>
        <v>430</v>
      </c>
      <c r="G5317">
        <f t="shared" si="220"/>
        <v>0.43</v>
      </c>
      <c r="H5317">
        <f t="shared" si="221"/>
        <v>0.43</v>
      </c>
      <c r="I5317">
        <f>H5317*$N$4</f>
        <v>6.88</v>
      </c>
    </row>
    <row r="5318" spans="1:9" x14ac:dyDescent="0.3">
      <c r="A5318">
        <v>2042</v>
      </c>
      <c r="B5318" t="s">
        <v>21</v>
      </c>
      <c r="C5318">
        <v>5</v>
      </c>
      <c r="D5318">
        <v>6.62</v>
      </c>
      <c r="E5318">
        <f t="shared" si="219"/>
        <v>6.5</v>
      </c>
      <c r="F5318">
        <f>VLOOKUP(E5318,Aerogeneradores!$A$2:$E$47,2)</f>
        <v>430</v>
      </c>
      <c r="G5318">
        <f t="shared" si="220"/>
        <v>0.43</v>
      </c>
      <c r="H5318">
        <f t="shared" si="221"/>
        <v>0.43</v>
      </c>
      <c r="I5318">
        <f>H5318*$N$4</f>
        <v>6.88</v>
      </c>
    </row>
    <row r="5319" spans="1:9" x14ac:dyDescent="0.3">
      <c r="A5319">
        <v>2042</v>
      </c>
      <c r="B5319" t="s">
        <v>21</v>
      </c>
      <c r="C5319">
        <v>6</v>
      </c>
      <c r="D5319">
        <v>6.66</v>
      </c>
      <c r="E5319">
        <f t="shared" si="219"/>
        <v>6.5</v>
      </c>
      <c r="F5319">
        <f>VLOOKUP(E5319,Aerogeneradores!$A$2:$E$47,2)</f>
        <v>430</v>
      </c>
      <c r="G5319">
        <f t="shared" si="220"/>
        <v>0.43</v>
      </c>
      <c r="H5319">
        <f t="shared" si="221"/>
        <v>0.43</v>
      </c>
      <c r="I5319">
        <f>H5319*$N$4</f>
        <v>6.88</v>
      </c>
    </row>
    <row r="5320" spans="1:9" x14ac:dyDescent="0.3">
      <c r="A5320">
        <v>2042</v>
      </c>
      <c r="B5320" t="s">
        <v>21</v>
      </c>
      <c r="C5320">
        <v>7</v>
      </c>
      <c r="D5320">
        <v>6.59</v>
      </c>
      <c r="E5320">
        <f t="shared" si="219"/>
        <v>6.5</v>
      </c>
      <c r="F5320">
        <f>VLOOKUP(E5320,Aerogeneradores!$A$2:$E$47,2)</f>
        <v>430</v>
      </c>
      <c r="G5320">
        <f t="shared" si="220"/>
        <v>0.43</v>
      </c>
      <c r="H5320">
        <f t="shared" si="221"/>
        <v>0.43</v>
      </c>
      <c r="I5320">
        <f>H5320*$N$4</f>
        <v>6.88</v>
      </c>
    </row>
    <row r="5321" spans="1:9" x14ac:dyDescent="0.3">
      <c r="A5321">
        <v>2042</v>
      </c>
      <c r="B5321" t="s">
        <v>21</v>
      </c>
      <c r="C5321">
        <v>8</v>
      </c>
      <c r="D5321">
        <v>6.56</v>
      </c>
      <c r="E5321">
        <f t="shared" si="219"/>
        <v>6.5</v>
      </c>
      <c r="F5321">
        <f>VLOOKUP(E5321,Aerogeneradores!$A$2:$E$47,2)</f>
        <v>430</v>
      </c>
      <c r="G5321">
        <f t="shared" si="220"/>
        <v>0.43</v>
      </c>
      <c r="H5321">
        <f t="shared" si="221"/>
        <v>0.43</v>
      </c>
      <c r="I5321">
        <f>H5321*$N$4</f>
        <v>6.88</v>
      </c>
    </row>
    <row r="5322" spans="1:9" x14ac:dyDescent="0.3">
      <c r="A5322">
        <v>2042</v>
      </c>
      <c r="B5322" t="s">
        <v>21</v>
      </c>
      <c r="C5322">
        <v>9</v>
      </c>
      <c r="D5322">
        <v>6.5</v>
      </c>
      <c r="E5322">
        <f t="shared" si="219"/>
        <v>6.5</v>
      </c>
      <c r="F5322">
        <f>VLOOKUP(E5322,Aerogeneradores!$A$2:$E$47,2)</f>
        <v>430</v>
      </c>
      <c r="G5322">
        <f t="shared" si="220"/>
        <v>0.43</v>
      </c>
      <c r="H5322">
        <f t="shared" si="221"/>
        <v>0.43</v>
      </c>
      <c r="I5322">
        <f>H5322*$N$4</f>
        <v>6.88</v>
      </c>
    </row>
    <row r="5323" spans="1:9" x14ac:dyDescent="0.3">
      <c r="A5323">
        <v>2042</v>
      </c>
      <c r="B5323" t="s">
        <v>21</v>
      </c>
      <c r="C5323">
        <v>10</v>
      </c>
      <c r="D5323">
        <v>6.53</v>
      </c>
      <c r="E5323">
        <f t="shared" si="219"/>
        <v>6.5</v>
      </c>
      <c r="F5323">
        <f>VLOOKUP(E5323,Aerogeneradores!$A$2:$E$47,2)</f>
        <v>430</v>
      </c>
      <c r="G5323">
        <f t="shared" ref="G5323:G5386" si="222">F5323/1000</f>
        <v>0.43</v>
      </c>
      <c r="H5323">
        <f t="shared" ref="H5323:H5386" si="223">G5323*1</f>
        <v>0.43</v>
      </c>
      <c r="I5323">
        <f>H5323*$N$4</f>
        <v>6.88</v>
      </c>
    </row>
    <row r="5324" spans="1:9" x14ac:dyDescent="0.3">
      <c r="A5324">
        <v>2042</v>
      </c>
      <c r="B5324" t="s">
        <v>21</v>
      </c>
      <c r="C5324">
        <v>11</v>
      </c>
      <c r="D5324">
        <v>6.56</v>
      </c>
      <c r="E5324">
        <f t="shared" si="219"/>
        <v>6.5</v>
      </c>
      <c r="F5324">
        <f>VLOOKUP(E5324,Aerogeneradores!$A$2:$E$47,2)</f>
        <v>430</v>
      </c>
      <c r="G5324">
        <f t="shared" si="222"/>
        <v>0.43</v>
      </c>
      <c r="H5324">
        <f t="shared" si="223"/>
        <v>0.43</v>
      </c>
      <c r="I5324">
        <f>H5324*$N$4</f>
        <v>6.88</v>
      </c>
    </row>
    <row r="5325" spans="1:9" x14ac:dyDescent="0.3">
      <c r="A5325">
        <v>2042</v>
      </c>
      <c r="B5325" t="s">
        <v>21</v>
      </c>
      <c r="C5325">
        <v>12</v>
      </c>
      <c r="D5325">
        <v>6.56</v>
      </c>
      <c r="E5325">
        <f t="shared" si="219"/>
        <v>6.5</v>
      </c>
      <c r="F5325">
        <f>VLOOKUP(E5325,Aerogeneradores!$A$2:$E$47,2)</f>
        <v>430</v>
      </c>
      <c r="G5325">
        <f t="shared" si="222"/>
        <v>0.43</v>
      </c>
      <c r="H5325">
        <f t="shared" si="223"/>
        <v>0.43</v>
      </c>
      <c r="I5325">
        <f>H5325*$N$4</f>
        <v>6.88</v>
      </c>
    </row>
    <row r="5326" spans="1:9" x14ac:dyDescent="0.3">
      <c r="A5326">
        <v>2042</v>
      </c>
      <c r="B5326" t="s">
        <v>21</v>
      </c>
      <c r="C5326">
        <v>13</v>
      </c>
      <c r="D5326">
        <v>6.63</v>
      </c>
      <c r="E5326">
        <f t="shared" si="219"/>
        <v>6.5</v>
      </c>
      <c r="F5326">
        <f>VLOOKUP(E5326,Aerogeneradores!$A$2:$E$47,2)</f>
        <v>430</v>
      </c>
      <c r="G5326">
        <f t="shared" si="222"/>
        <v>0.43</v>
      </c>
      <c r="H5326">
        <f t="shared" si="223"/>
        <v>0.43</v>
      </c>
      <c r="I5326">
        <f>H5326*$N$4</f>
        <v>6.88</v>
      </c>
    </row>
    <row r="5327" spans="1:9" x14ac:dyDescent="0.3">
      <c r="A5327">
        <v>2042</v>
      </c>
      <c r="B5327" t="s">
        <v>21</v>
      </c>
      <c r="C5327">
        <v>14</v>
      </c>
      <c r="D5327">
        <v>6.57</v>
      </c>
      <c r="E5327">
        <f t="shared" si="219"/>
        <v>6.5</v>
      </c>
      <c r="F5327">
        <f>VLOOKUP(E5327,Aerogeneradores!$A$2:$E$47,2)</f>
        <v>430</v>
      </c>
      <c r="G5327">
        <f t="shared" si="222"/>
        <v>0.43</v>
      </c>
      <c r="H5327">
        <f t="shared" si="223"/>
        <v>0.43</v>
      </c>
      <c r="I5327">
        <f>H5327*$N$4</f>
        <v>6.88</v>
      </c>
    </row>
    <row r="5328" spans="1:9" x14ac:dyDescent="0.3">
      <c r="A5328">
        <v>2042</v>
      </c>
      <c r="B5328" t="s">
        <v>21</v>
      </c>
      <c r="C5328">
        <v>15</v>
      </c>
      <c r="D5328">
        <v>6.59</v>
      </c>
      <c r="E5328">
        <f t="shared" si="219"/>
        <v>6.5</v>
      </c>
      <c r="F5328">
        <f>VLOOKUP(E5328,Aerogeneradores!$A$2:$E$47,2)</f>
        <v>430</v>
      </c>
      <c r="G5328">
        <f t="shared" si="222"/>
        <v>0.43</v>
      </c>
      <c r="H5328">
        <f t="shared" si="223"/>
        <v>0.43</v>
      </c>
      <c r="I5328">
        <f>H5328*$N$4</f>
        <v>6.88</v>
      </c>
    </row>
    <row r="5329" spans="1:9" x14ac:dyDescent="0.3">
      <c r="A5329">
        <v>2042</v>
      </c>
      <c r="B5329" t="s">
        <v>21</v>
      </c>
      <c r="C5329">
        <v>16</v>
      </c>
      <c r="D5329">
        <v>6.63</v>
      </c>
      <c r="E5329">
        <f t="shared" si="219"/>
        <v>6.5</v>
      </c>
      <c r="F5329">
        <f>VLOOKUP(E5329,Aerogeneradores!$A$2:$E$47,2)</f>
        <v>430</v>
      </c>
      <c r="G5329">
        <f t="shared" si="222"/>
        <v>0.43</v>
      </c>
      <c r="H5329">
        <f t="shared" si="223"/>
        <v>0.43</v>
      </c>
      <c r="I5329">
        <f>H5329*$N$4</f>
        <v>6.88</v>
      </c>
    </row>
    <row r="5330" spans="1:9" x14ac:dyDescent="0.3">
      <c r="A5330">
        <v>2042</v>
      </c>
      <c r="B5330" t="s">
        <v>21</v>
      </c>
      <c r="C5330">
        <v>17</v>
      </c>
      <c r="D5330">
        <v>7.03</v>
      </c>
      <c r="E5330">
        <f t="shared" si="219"/>
        <v>7</v>
      </c>
      <c r="F5330">
        <f>VLOOKUP(E5330,Aerogeneradores!$A$2:$E$47,2)</f>
        <v>543</v>
      </c>
      <c r="G5330">
        <f t="shared" si="222"/>
        <v>0.54300000000000004</v>
      </c>
      <c r="H5330">
        <f t="shared" si="223"/>
        <v>0.54300000000000004</v>
      </c>
      <c r="I5330">
        <f>H5330*$N$4</f>
        <v>8.6880000000000006</v>
      </c>
    </row>
    <row r="5331" spans="1:9" x14ac:dyDescent="0.3">
      <c r="A5331">
        <v>2042</v>
      </c>
      <c r="B5331" t="s">
        <v>21</v>
      </c>
      <c r="C5331">
        <v>18</v>
      </c>
      <c r="D5331">
        <v>7.26</v>
      </c>
      <c r="E5331">
        <f t="shared" si="219"/>
        <v>7.5</v>
      </c>
      <c r="F5331">
        <f>VLOOKUP(E5331,Aerogeneradores!$A$2:$E$47,2)</f>
        <v>685</v>
      </c>
      <c r="G5331">
        <f t="shared" si="222"/>
        <v>0.68500000000000005</v>
      </c>
      <c r="H5331">
        <f t="shared" si="223"/>
        <v>0.68500000000000005</v>
      </c>
      <c r="I5331">
        <f>H5331*$N$4</f>
        <v>10.96</v>
      </c>
    </row>
    <row r="5332" spans="1:9" x14ac:dyDescent="0.3">
      <c r="A5332">
        <v>2042</v>
      </c>
      <c r="B5332" t="s">
        <v>21</v>
      </c>
      <c r="C5332">
        <v>19</v>
      </c>
      <c r="D5332">
        <v>7.23</v>
      </c>
      <c r="E5332">
        <f t="shared" si="219"/>
        <v>7</v>
      </c>
      <c r="F5332">
        <f>VLOOKUP(E5332,Aerogeneradores!$A$2:$E$47,2)</f>
        <v>543</v>
      </c>
      <c r="G5332">
        <f t="shared" si="222"/>
        <v>0.54300000000000004</v>
      </c>
      <c r="H5332">
        <f t="shared" si="223"/>
        <v>0.54300000000000004</v>
      </c>
      <c r="I5332">
        <f>H5332*$N$4</f>
        <v>8.6880000000000006</v>
      </c>
    </row>
    <row r="5333" spans="1:9" x14ac:dyDescent="0.3">
      <c r="A5333">
        <v>2042</v>
      </c>
      <c r="B5333" t="s">
        <v>21</v>
      </c>
      <c r="C5333">
        <v>20</v>
      </c>
      <c r="D5333">
        <v>7.18</v>
      </c>
      <c r="E5333">
        <f t="shared" si="219"/>
        <v>7</v>
      </c>
      <c r="F5333">
        <f>VLOOKUP(E5333,Aerogeneradores!$A$2:$E$47,2)</f>
        <v>543</v>
      </c>
      <c r="G5333">
        <f t="shared" si="222"/>
        <v>0.54300000000000004</v>
      </c>
      <c r="H5333">
        <f t="shared" si="223"/>
        <v>0.54300000000000004</v>
      </c>
      <c r="I5333">
        <f>H5333*$N$4</f>
        <v>8.6880000000000006</v>
      </c>
    </row>
    <row r="5334" spans="1:9" x14ac:dyDescent="0.3">
      <c r="A5334">
        <v>2042</v>
      </c>
      <c r="B5334" t="s">
        <v>21</v>
      </c>
      <c r="C5334">
        <v>21</v>
      </c>
      <c r="D5334">
        <v>6.98</v>
      </c>
      <c r="E5334">
        <f t="shared" si="219"/>
        <v>7</v>
      </c>
      <c r="F5334">
        <f>VLOOKUP(E5334,Aerogeneradores!$A$2:$E$47,2)</f>
        <v>543</v>
      </c>
      <c r="G5334">
        <f t="shared" si="222"/>
        <v>0.54300000000000004</v>
      </c>
      <c r="H5334">
        <f t="shared" si="223"/>
        <v>0.54300000000000004</v>
      </c>
      <c r="I5334">
        <f>H5334*$N$4</f>
        <v>8.6880000000000006</v>
      </c>
    </row>
    <row r="5335" spans="1:9" x14ac:dyDescent="0.3">
      <c r="A5335">
        <v>2042</v>
      </c>
      <c r="B5335" t="s">
        <v>21</v>
      </c>
      <c r="C5335">
        <v>22</v>
      </c>
      <c r="D5335">
        <v>6.97</v>
      </c>
      <c r="E5335">
        <f t="shared" si="219"/>
        <v>7</v>
      </c>
      <c r="F5335">
        <f>VLOOKUP(E5335,Aerogeneradores!$A$2:$E$47,2)</f>
        <v>543</v>
      </c>
      <c r="G5335">
        <f t="shared" si="222"/>
        <v>0.54300000000000004</v>
      </c>
      <c r="H5335">
        <f t="shared" si="223"/>
        <v>0.54300000000000004</v>
      </c>
      <c r="I5335">
        <f>H5335*$N$4</f>
        <v>8.6880000000000006</v>
      </c>
    </row>
    <row r="5336" spans="1:9" x14ac:dyDescent="0.3">
      <c r="A5336">
        <v>2042</v>
      </c>
      <c r="B5336" t="s">
        <v>21</v>
      </c>
      <c r="C5336">
        <v>23</v>
      </c>
      <c r="D5336">
        <v>6.9</v>
      </c>
      <c r="E5336">
        <f t="shared" si="219"/>
        <v>7</v>
      </c>
      <c r="F5336">
        <f>VLOOKUP(E5336,Aerogeneradores!$A$2:$E$47,2)</f>
        <v>543</v>
      </c>
      <c r="G5336">
        <f t="shared" si="222"/>
        <v>0.54300000000000004</v>
      </c>
      <c r="H5336">
        <f t="shared" si="223"/>
        <v>0.54300000000000004</v>
      </c>
      <c r="I5336">
        <f>H5336*$N$4</f>
        <v>8.6880000000000006</v>
      </c>
    </row>
    <row r="5337" spans="1:9" x14ac:dyDescent="0.3">
      <c r="A5337">
        <v>2042</v>
      </c>
      <c r="B5337" t="s">
        <v>21</v>
      </c>
      <c r="C5337">
        <v>24</v>
      </c>
      <c r="D5337">
        <v>6.88</v>
      </c>
      <c r="E5337">
        <f t="shared" si="219"/>
        <v>7</v>
      </c>
      <c r="F5337">
        <f>VLOOKUP(E5337,Aerogeneradores!$A$2:$E$47,2)</f>
        <v>543</v>
      </c>
      <c r="G5337">
        <f t="shared" si="222"/>
        <v>0.54300000000000004</v>
      </c>
      <c r="H5337">
        <f t="shared" si="223"/>
        <v>0.54300000000000004</v>
      </c>
      <c r="I5337">
        <f>H5337*$N$4</f>
        <v>8.6880000000000006</v>
      </c>
    </row>
    <row r="5338" spans="1:9" x14ac:dyDescent="0.3">
      <c r="A5338">
        <v>2042</v>
      </c>
      <c r="B5338" t="s">
        <v>22</v>
      </c>
      <c r="C5338">
        <v>1</v>
      </c>
      <c r="D5338">
        <v>6.84</v>
      </c>
      <c r="E5338">
        <f t="shared" si="219"/>
        <v>7</v>
      </c>
      <c r="F5338">
        <f>VLOOKUP(E5338,Aerogeneradores!$A$2:$E$47,2)</f>
        <v>543</v>
      </c>
      <c r="G5338">
        <f t="shared" si="222"/>
        <v>0.54300000000000004</v>
      </c>
      <c r="H5338">
        <f t="shared" si="223"/>
        <v>0.54300000000000004</v>
      </c>
      <c r="I5338">
        <f>H5338*$N$4</f>
        <v>8.6880000000000006</v>
      </c>
    </row>
    <row r="5339" spans="1:9" x14ac:dyDescent="0.3">
      <c r="A5339">
        <v>2042</v>
      </c>
      <c r="B5339" t="s">
        <v>22</v>
      </c>
      <c r="C5339">
        <v>2</v>
      </c>
      <c r="D5339">
        <v>6.86</v>
      </c>
      <c r="E5339">
        <f t="shared" si="219"/>
        <v>7</v>
      </c>
      <c r="F5339">
        <f>VLOOKUP(E5339,Aerogeneradores!$A$2:$E$47,2)</f>
        <v>543</v>
      </c>
      <c r="G5339">
        <f t="shared" si="222"/>
        <v>0.54300000000000004</v>
      </c>
      <c r="H5339">
        <f t="shared" si="223"/>
        <v>0.54300000000000004</v>
      </c>
      <c r="I5339">
        <f>H5339*$N$4</f>
        <v>8.6880000000000006</v>
      </c>
    </row>
    <row r="5340" spans="1:9" x14ac:dyDescent="0.3">
      <c r="A5340">
        <v>2042</v>
      </c>
      <c r="B5340" t="s">
        <v>22</v>
      </c>
      <c r="C5340">
        <v>3</v>
      </c>
      <c r="D5340">
        <v>6.79</v>
      </c>
      <c r="E5340">
        <f t="shared" si="219"/>
        <v>7</v>
      </c>
      <c r="F5340">
        <f>VLOOKUP(E5340,Aerogeneradores!$A$2:$E$47,2)</f>
        <v>543</v>
      </c>
      <c r="G5340">
        <f t="shared" si="222"/>
        <v>0.54300000000000004</v>
      </c>
      <c r="H5340">
        <f t="shared" si="223"/>
        <v>0.54300000000000004</v>
      </c>
      <c r="I5340">
        <f>H5340*$N$4</f>
        <v>8.6880000000000006</v>
      </c>
    </row>
    <row r="5341" spans="1:9" x14ac:dyDescent="0.3">
      <c r="A5341">
        <v>2042</v>
      </c>
      <c r="B5341" t="s">
        <v>22</v>
      </c>
      <c r="C5341">
        <v>4</v>
      </c>
      <c r="D5341">
        <v>6.81</v>
      </c>
      <c r="E5341">
        <f t="shared" si="219"/>
        <v>7</v>
      </c>
      <c r="F5341">
        <f>VLOOKUP(E5341,Aerogeneradores!$A$2:$E$47,2)</f>
        <v>543</v>
      </c>
      <c r="G5341">
        <f t="shared" si="222"/>
        <v>0.54300000000000004</v>
      </c>
      <c r="H5341">
        <f t="shared" si="223"/>
        <v>0.54300000000000004</v>
      </c>
      <c r="I5341">
        <f>H5341*$N$4</f>
        <v>8.6880000000000006</v>
      </c>
    </row>
    <row r="5342" spans="1:9" x14ac:dyDescent="0.3">
      <c r="A5342">
        <v>2042</v>
      </c>
      <c r="B5342" t="s">
        <v>22</v>
      </c>
      <c r="C5342">
        <v>5</v>
      </c>
      <c r="D5342">
        <v>6.71</v>
      </c>
      <c r="E5342">
        <f t="shared" si="219"/>
        <v>6.5</v>
      </c>
      <c r="F5342">
        <f>VLOOKUP(E5342,Aerogeneradores!$A$2:$E$47,2)</f>
        <v>430</v>
      </c>
      <c r="G5342">
        <f t="shared" si="222"/>
        <v>0.43</v>
      </c>
      <c r="H5342">
        <f t="shared" si="223"/>
        <v>0.43</v>
      </c>
      <c r="I5342">
        <f>H5342*$N$4</f>
        <v>6.88</v>
      </c>
    </row>
    <row r="5343" spans="1:9" x14ac:dyDescent="0.3">
      <c r="A5343">
        <v>2042</v>
      </c>
      <c r="B5343" t="s">
        <v>22</v>
      </c>
      <c r="C5343">
        <v>6</v>
      </c>
      <c r="D5343">
        <v>6.76</v>
      </c>
      <c r="E5343">
        <f t="shared" si="219"/>
        <v>7</v>
      </c>
      <c r="F5343">
        <f>VLOOKUP(E5343,Aerogeneradores!$A$2:$E$47,2)</f>
        <v>543</v>
      </c>
      <c r="G5343">
        <f t="shared" si="222"/>
        <v>0.54300000000000004</v>
      </c>
      <c r="H5343">
        <f t="shared" si="223"/>
        <v>0.54300000000000004</v>
      </c>
      <c r="I5343">
        <f>H5343*$N$4</f>
        <v>8.6880000000000006</v>
      </c>
    </row>
    <row r="5344" spans="1:9" x14ac:dyDescent="0.3">
      <c r="A5344">
        <v>2042</v>
      </c>
      <c r="B5344" t="s">
        <v>22</v>
      </c>
      <c r="C5344">
        <v>7</v>
      </c>
      <c r="D5344">
        <v>6.73</v>
      </c>
      <c r="E5344">
        <f t="shared" si="219"/>
        <v>6.5</v>
      </c>
      <c r="F5344">
        <f>VLOOKUP(E5344,Aerogeneradores!$A$2:$E$47,2)</f>
        <v>430</v>
      </c>
      <c r="G5344">
        <f t="shared" si="222"/>
        <v>0.43</v>
      </c>
      <c r="H5344">
        <f t="shared" si="223"/>
        <v>0.43</v>
      </c>
      <c r="I5344">
        <f>H5344*$N$4</f>
        <v>6.88</v>
      </c>
    </row>
    <row r="5345" spans="1:9" x14ac:dyDescent="0.3">
      <c r="A5345">
        <v>2042</v>
      </c>
      <c r="B5345" t="s">
        <v>22</v>
      </c>
      <c r="C5345">
        <v>8</v>
      </c>
      <c r="D5345">
        <v>6.7</v>
      </c>
      <c r="E5345">
        <f t="shared" si="219"/>
        <v>6.5</v>
      </c>
      <c r="F5345">
        <f>VLOOKUP(E5345,Aerogeneradores!$A$2:$E$47,2)</f>
        <v>430</v>
      </c>
      <c r="G5345">
        <f t="shared" si="222"/>
        <v>0.43</v>
      </c>
      <c r="H5345">
        <f t="shared" si="223"/>
        <v>0.43</v>
      </c>
      <c r="I5345">
        <f>H5345*$N$4</f>
        <v>6.88</v>
      </c>
    </row>
    <row r="5346" spans="1:9" x14ac:dyDescent="0.3">
      <c r="A5346">
        <v>2042</v>
      </c>
      <c r="B5346" t="s">
        <v>22</v>
      </c>
      <c r="C5346">
        <v>9</v>
      </c>
      <c r="D5346">
        <v>6.68</v>
      </c>
      <c r="E5346">
        <f t="shared" si="219"/>
        <v>6.5</v>
      </c>
      <c r="F5346">
        <f>VLOOKUP(E5346,Aerogeneradores!$A$2:$E$47,2)</f>
        <v>430</v>
      </c>
      <c r="G5346">
        <f t="shared" si="222"/>
        <v>0.43</v>
      </c>
      <c r="H5346">
        <f t="shared" si="223"/>
        <v>0.43</v>
      </c>
      <c r="I5346">
        <f>H5346*$N$4</f>
        <v>6.88</v>
      </c>
    </row>
    <row r="5347" spans="1:9" x14ac:dyDescent="0.3">
      <c r="A5347">
        <v>2042</v>
      </c>
      <c r="B5347" t="s">
        <v>22</v>
      </c>
      <c r="C5347">
        <v>10</v>
      </c>
      <c r="D5347">
        <v>6.66</v>
      </c>
      <c r="E5347">
        <f t="shared" si="219"/>
        <v>6.5</v>
      </c>
      <c r="F5347">
        <f>VLOOKUP(E5347,Aerogeneradores!$A$2:$E$47,2)</f>
        <v>430</v>
      </c>
      <c r="G5347">
        <f t="shared" si="222"/>
        <v>0.43</v>
      </c>
      <c r="H5347">
        <f t="shared" si="223"/>
        <v>0.43</v>
      </c>
      <c r="I5347">
        <f>H5347*$N$4</f>
        <v>6.88</v>
      </c>
    </row>
    <row r="5348" spans="1:9" x14ac:dyDescent="0.3">
      <c r="A5348">
        <v>2042</v>
      </c>
      <c r="B5348" t="s">
        <v>22</v>
      </c>
      <c r="C5348">
        <v>11</v>
      </c>
      <c r="D5348">
        <v>6.68</v>
      </c>
      <c r="E5348">
        <f t="shared" si="219"/>
        <v>6.5</v>
      </c>
      <c r="F5348">
        <f>VLOOKUP(E5348,Aerogeneradores!$A$2:$E$47,2)</f>
        <v>430</v>
      </c>
      <c r="G5348">
        <f t="shared" si="222"/>
        <v>0.43</v>
      </c>
      <c r="H5348">
        <f t="shared" si="223"/>
        <v>0.43</v>
      </c>
      <c r="I5348">
        <f>H5348*$N$4</f>
        <v>6.88</v>
      </c>
    </row>
    <row r="5349" spans="1:9" x14ac:dyDescent="0.3">
      <c r="A5349">
        <v>2042</v>
      </c>
      <c r="B5349" t="s">
        <v>22</v>
      </c>
      <c r="C5349">
        <v>12</v>
      </c>
      <c r="D5349">
        <v>6.64</v>
      </c>
      <c r="E5349">
        <f t="shared" si="219"/>
        <v>6.5</v>
      </c>
      <c r="F5349">
        <f>VLOOKUP(E5349,Aerogeneradores!$A$2:$E$47,2)</f>
        <v>430</v>
      </c>
      <c r="G5349">
        <f t="shared" si="222"/>
        <v>0.43</v>
      </c>
      <c r="H5349">
        <f t="shared" si="223"/>
        <v>0.43</v>
      </c>
      <c r="I5349">
        <f>H5349*$N$4</f>
        <v>6.88</v>
      </c>
    </row>
    <row r="5350" spans="1:9" x14ac:dyDescent="0.3">
      <c r="A5350">
        <v>2042</v>
      </c>
      <c r="B5350" t="s">
        <v>22</v>
      </c>
      <c r="C5350">
        <v>13</v>
      </c>
      <c r="D5350">
        <v>6.69</v>
      </c>
      <c r="E5350">
        <f t="shared" si="219"/>
        <v>6.5</v>
      </c>
      <c r="F5350">
        <f>VLOOKUP(E5350,Aerogeneradores!$A$2:$E$47,2)</f>
        <v>430</v>
      </c>
      <c r="G5350">
        <f t="shared" si="222"/>
        <v>0.43</v>
      </c>
      <c r="H5350">
        <f t="shared" si="223"/>
        <v>0.43</v>
      </c>
      <c r="I5350">
        <f>H5350*$N$4</f>
        <v>6.88</v>
      </c>
    </row>
    <row r="5351" spans="1:9" x14ac:dyDescent="0.3">
      <c r="A5351">
        <v>2042</v>
      </c>
      <c r="B5351" t="s">
        <v>22</v>
      </c>
      <c r="C5351">
        <v>14</v>
      </c>
      <c r="D5351">
        <v>6.55</v>
      </c>
      <c r="E5351">
        <f t="shared" si="219"/>
        <v>6.5</v>
      </c>
      <c r="F5351">
        <f>VLOOKUP(E5351,Aerogeneradores!$A$2:$E$47,2)</f>
        <v>430</v>
      </c>
      <c r="G5351">
        <f t="shared" si="222"/>
        <v>0.43</v>
      </c>
      <c r="H5351">
        <f t="shared" si="223"/>
        <v>0.43</v>
      </c>
      <c r="I5351">
        <f>H5351*$N$4</f>
        <v>6.88</v>
      </c>
    </row>
    <row r="5352" spans="1:9" x14ac:dyDescent="0.3">
      <c r="A5352">
        <v>2042</v>
      </c>
      <c r="B5352" t="s">
        <v>22</v>
      </c>
      <c r="C5352">
        <v>15</v>
      </c>
      <c r="D5352">
        <v>6.51</v>
      </c>
      <c r="E5352">
        <f t="shared" si="219"/>
        <v>6.5</v>
      </c>
      <c r="F5352">
        <f>VLOOKUP(E5352,Aerogeneradores!$A$2:$E$47,2)</f>
        <v>430</v>
      </c>
      <c r="G5352">
        <f t="shared" si="222"/>
        <v>0.43</v>
      </c>
      <c r="H5352">
        <f t="shared" si="223"/>
        <v>0.43</v>
      </c>
      <c r="I5352">
        <f>H5352*$N$4</f>
        <v>6.88</v>
      </c>
    </row>
    <row r="5353" spans="1:9" x14ac:dyDescent="0.3">
      <c r="A5353">
        <v>2042</v>
      </c>
      <c r="B5353" t="s">
        <v>22</v>
      </c>
      <c r="C5353">
        <v>16</v>
      </c>
      <c r="D5353">
        <v>6.48</v>
      </c>
      <c r="E5353">
        <f t="shared" si="219"/>
        <v>6.5</v>
      </c>
      <c r="F5353">
        <f>VLOOKUP(E5353,Aerogeneradores!$A$2:$E$47,2)</f>
        <v>430</v>
      </c>
      <c r="G5353">
        <f t="shared" si="222"/>
        <v>0.43</v>
      </c>
      <c r="H5353">
        <f t="shared" si="223"/>
        <v>0.43</v>
      </c>
      <c r="I5353">
        <f>H5353*$N$4</f>
        <v>6.88</v>
      </c>
    </row>
    <row r="5354" spans="1:9" x14ac:dyDescent="0.3">
      <c r="A5354">
        <v>2042</v>
      </c>
      <c r="B5354" t="s">
        <v>22</v>
      </c>
      <c r="C5354">
        <v>17</v>
      </c>
      <c r="D5354">
        <v>6.83</v>
      </c>
      <c r="E5354">
        <f t="shared" si="219"/>
        <v>7</v>
      </c>
      <c r="F5354">
        <f>VLOOKUP(E5354,Aerogeneradores!$A$2:$E$47,2)</f>
        <v>543</v>
      </c>
      <c r="G5354">
        <f t="shared" si="222"/>
        <v>0.54300000000000004</v>
      </c>
      <c r="H5354">
        <f t="shared" si="223"/>
        <v>0.54300000000000004</v>
      </c>
      <c r="I5354">
        <f>H5354*$N$4</f>
        <v>8.6880000000000006</v>
      </c>
    </row>
    <row r="5355" spans="1:9" x14ac:dyDescent="0.3">
      <c r="A5355">
        <v>2042</v>
      </c>
      <c r="B5355" t="s">
        <v>22</v>
      </c>
      <c r="C5355">
        <v>18</v>
      </c>
      <c r="D5355">
        <v>7.01</v>
      </c>
      <c r="E5355">
        <f t="shared" si="219"/>
        <v>7</v>
      </c>
      <c r="F5355">
        <f>VLOOKUP(E5355,Aerogeneradores!$A$2:$E$47,2)</f>
        <v>543</v>
      </c>
      <c r="G5355">
        <f t="shared" si="222"/>
        <v>0.54300000000000004</v>
      </c>
      <c r="H5355">
        <f t="shared" si="223"/>
        <v>0.54300000000000004</v>
      </c>
      <c r="I5355">
        <f>H5355*$N$4</f>
        <v>8.6880000000000006</v>
      </c>
    </row>
    <row r="5356" spans="1:9" x14ac:dyDescent="0.3">
      <c r="A5356">
        <v>2042</v>
      </c>
      <c r="B5356" t="s">
        <v>22</v>
      </c>
      <c r="C5356">
        <v>19</v>
      </c>
      <c r="D5356">
        <v>7.05</v>
      </c>
      <c r="E5356">
        <f t="shared" si="219"/>
        <v>7</v>
      </c>
      <c r="F5356">
        <f>VLOOKUP(E5356,Aerogeneradores!$A$2:$E$47,2)</f>
        <v>543</v>
      </c>
      <c r="G5356">
        <f t="shared" si="222"/>
        <v>0.54300000000000004</v>
      </c>
      <c r="H5356">
        <f t="shared" si="223"/>
        <v>0.54300000000000004</v>
      </c>
      <c r="I5356">
        <f>H5356*$N$4</f>
        <v>8.6880000000000006</v>
      </c>
    </row>
    <row r="5357" spans="1:9" x14ac:dyDescent="0.3">
      <c r="A5357">
        <v>2042</v>
      </c>
      <c r="B5357" t="s">
        <v>22</v>
      </c>
      <c r="C5357">
        <v>20</v>
      </c>
      <c r="D5357">
        <v>7.04</v>
      </c>
      <c r="E5357">
        <f t="shared" si="219"/>
        <v>7</v>
      </c>
      <c r="F5357">
        <f>VLOOKUP(E5357,Aerogeneradores!$A$2:$E$47,2)</f>
        <v>543</v>
      </c>
      <c r="G5357">
        <f t="shared" si="222"/>
        <v>0.54300000000000004</v>
      </c>
      <c r="H5357">
        <f t="shared" si="223"/>
        <v>0.54300000000000004</v>
      </c>
      <c r="I5357">
        <f>H5357*$N$4</f>
        <v>8.6880000000000006</v>
      </c>
    </row>
    <row r="5358" spans="1:9" x14ac:dyDescent="0.3">
      <c r="A5358">
        <v>2042</v>
      </c>
      <c r="B5358" t="s">
        <v>22</v>
      </c>
      <c r="C5358">
        <v>21</v>
      </c>
      <c r="D5358">
        <v>6.91</v>
      </c>
      <c r="E5358">
        <f t="shared" si="219"/>
        <v>7</v>
      </c>
      <c r="F5358">
        <f>VLOOKUP(E5358,Aerogeneradores!$A$2:$E$47,2)</f>
        <v>543</v>
      </c>
      <c r="G5358">
        <f t="shared" si="222"/>
        <v>0.54300000000000004</v>
      </c>
      <c r="H5358">
        <f t="shared" si="223"/>
        <v>0.54300000000000004</v>
      </c>
      <c r="I5358">
        <f>H5358*$N$4</f>
        <v>8.6880000000000006</v>
      </c>
    </row>
    <row r="5359" spans="1:9" x14ac:dyDescent="0.3">
      <c r="A5359">
        <v>2042</v>
      </c>
      <c r="B5359" t="s">
        <v>22</v>
      </c>
      <c r="C5359">
        <v>22</v>
      </c>
      <c r="D5359">
        <v>6.96</v>
      </c>
      <c r="E5359">
        <f t="shared" si="219"/>
        <v>7</v>
      </c>
      <c r="F5359">
        <f>VLOOKUP(E5359,Aerogeneradores!$A$2:$E$47,2)</f>
        <v>543</v>
      </c>
      <c r="G5359">
        <f t="shared" si="222"/>
        <v>0.54300000000000004</v>
      </c>
      <c r="H5359">
        <f t="shared" si="223"/>
        <v>0.54300000000000004</v>
      </c>
      <c r="I5359">
        <f>H5359*$N$4</f>
        <v>8.6880000000000006</v>
      </c>
    </row>
    <row r="5360" spans="1:9" x14ac:dyDescent="0.3">
      <c r="A5360">
        <v>2042</v>
      </c>
      <c r="B5360" t="s">
        <v>22</v>
      </c>
      <c r="C5360">
        <v>23</v>
      </c>
      <c r="D5360">
        <v>6.9</v>
      </c>
      <c r="E5360">
        <f t="shared" si="219"/>
        <v>7</v>
      </c>
      <c r="F5360">
        <f>VLOOKUP(E5360,Aerogeneradores!$A$2:$E$47,2)</f>
        <v>543</v>
      </c>
      <c r="G5360">
        <f t="shared" si="222"/>
        <v>0.54300000000000004</v>
      </c>
      <c r="H5360">
        <f t="shared" si="223"/>
        <v>0.54300000000000004</v>
      </c>
      <c r="I5360">
        <f>H5360*$N$4</f>
        <v>8.6880000000000006</v>
      </c>
    </row>
    <row r="5361" spans="1:9" x14ac:dyDescent="0.3">
      <c r="A5361">
        <v>2042</v>
      </c>
      <c r="B5361" t="s">
        <v>22</v>
      </c>
      <c r="C5361">
        <v>24</v>
      </c>
      <c r="D5361">
        <v>6.94</v>
      </c>
      <c r="E5361">
        <f t="shared" si="219"/>
        <v>7</v>
      </c>
      <c r="F5361">
        <f>VLOOKUP(E5361,Aerogeneradores!$A$2:$E$47,2)</f>
        <v>543</v>
      </c>
      <c r="G5361">
        <f t="shared" si="222"/>
        <v>0.54300000000000004</v>
      </c>
      <c r="H5361">
        <f t="shared" si="223"/>
        <v>0.54300000000000004</v>
      </c>
      <c r="I5361">
        <f>H5361*$N$4</f>
        <v>8.6880000000000006</v>
      </c>
    </row>
    <row r="5362" spans="1:9" x14ac:dyDescent="0.3">
      <c r="A5362">
        <v>2042</v>
      </c>
      <c r="B5362" t="s">
        <v>23</v>
      </c>
      <c r="C5362">
        <v>1</v>
      </c>
      <c r="D5362">
        <v>6.75</v>
      </c>
      <c r="E5362">
        <f t="shared" si="219"/>
        <v>7</v>
      </c>
      <c r="F5362">
        <f>VLOOKUP(E5362,Aerogeneradores!$A$2:$E$47,2)</f>
        <v>543</v>
      </c>
      <c r="G5362">
        <f t="shared" si="222"/>
        <v>0.54300000000000004</v>
      </c>
      <c r="H5362">
        <f t="shared" si="223"/>
        <v>0.54300000000000004</v>
      </c>
      <c r="I5362">
        <f>H5362*$N$4</f>
        <v>8.6880000000000006</v>
      </c>
    </row>
    <row r="5363" spans="1:9" x14ac:dyDescent="0.3">
      <c r="A5363">
        <v>2042</v>
      </c>
      <c r="B5363" t="s">
        <v>23</v>
      </c>
      <c r="C5363">
        <v>2</v>
      </c>
      <c r="D5363">
        <v>6.77</v>
      </c>
      <c r="E5363">
        <f t="shared" si="219"/>
        <v>7</v>
      </c>
      <c r="F5363">
        <f>VLOOKUP(E5363,Aerogeneradores!$A$2:$E$47,2)</f>
        <v>543</v>
      </c>
      <c r="G5363">
        <f t="shared" si="222"/>
        <v>0.54300000000000004</v>
      </c>
      <c r="H5363">
        <f t="shared" si="223"/>
        <v>0.54300000000000004</v>
      </c>
      <c r="I5363">
        <f>H5363*$N$4</f>
        <v>8.6880000000000006</v>
      </c>
    </row>
    <row r="5364" spans="1:9" x14ac:dyDescent="0.3">
      <c r="A5364">
        <v>2042</v>
      </c>
      <c r="B5364" t="s">
        <v>23</v>
      </c>
      <c r="C5364">
        <v>3</v>
      </c>
      <c r="D5364">
        <v>6.73</v>
      </c>
      <c r="E5364">
        <f t="shared" si="219"/>
        <v>6.5</v>
      </c>
      <c r="F5364">
        <f>VLOOKUP(E5364,Aerogeneradores!$A$2:$E$47,2)</f>
        <v>430</v>
      </c>
      <c r="G5364">
        <f t="shared" si="222"/>
        <v>0.43</v>
      </c>
      <c r="H5364">
        <f t="shared" si="223"/>
        <v>0.43</v>
      </c>
      <c r="I5364">
        <f>H5364*$N$4</f>
        <v>6.88</v>
      </c>
    </row>
    <row r="5365" spans="1:9" x14ac:dyDescent="0.3">
      <c r="A5365">
        <v>2042</v>
      </c>
      <c r="B5365" t="s">
        <v>23</v>
      </c>
      <c r="C5365">
        <v>4</v>
      </c>
      <c r="D5365">
        <v>6.78</v>
      </c>
      <c r="E5365">
        <f t="shared" si="219"/>
        <v>7</v>
      </c>
      <c r="F5365">
        <f>VLOOKUP(E5365,Aerogeneradores!$A$2:$E$47,2)</f>
        <v>543</v>
      </c>
      <c r="G5365">
        <f t="shared" si="222"/>
        <v>0.54300000000000004</v>
      </c>
      <c r="H5365">
        <f t="shared" si="223"/>
        <v>0.54300000000000004</v>
      </c>
      <c r="I5365">
        <f>H5365*$N$4</f>
        <v>8.6880000000000006</v>
      </c>
    </row>
    <row r="5366" spans="1:9" x14ac:dyDescent="0.3">
      <c r="A5366">
        <v>2042</v>
      </c>
      <c r="B5366" t="s">
        <v>23</v>
      </c>
      <c r="C5366">
        <v>5</v>
      </c>
      <c r="D5366">
        <v>6.74</v>
      </c>
      <c r="E5366">
        <f t="shared" si="219"/>
        <v>6.5</v>
      </c>
      <c r="F5366">
        <f>VLOOKUP(E5366,Aerogeneradores!$A$2:$E$47,2)</f>
        <v>430</v>
      </c>
      <c r="G5366">
        <f t="shared" si="222"/>
        <v>0.43</v>
      </c>
      <c r="H5366">
        <f t="shared" si="223"/>
        <v>0.43</v>
      </c>
      <c r="I5366">
        <f>H5366*$N$4</f>
        <v>6.88</v>
      </c>
    </row>
    <row r="5367" spans="1:9" x14ac:dyDescent="0.3">
      <c r="A5367">
        <v>2042</v>
      </c>
      <c r="B5367" t="s">
        <v>23</v>
      </c>
      <c r="C5367">
        <v>6</v>
      </c>
      <c r="D5367">
        <v>6.86</v>
      </c>
      <c r="E5367">
        <f t="shared" si="219"/>
        <v>7</v>
      </c>
      <c r="F5367">
        <f>VLOOKUP(E5367,Aerogeneradores!$A$2:$E$47,2)</f>
        <v>543</v>
      </c>
      <c r="G5367">
        <f t="shared" si="222"/>
        <v>0.54300000000000004</v>
      </c>
      <c r="H5367">
        <f t="shared" si="223"/>
        <v>0.54300000000000004</v>
      </c>
      <c r="I5367">
        <f>H5367*$N$4</f>
        <v>8.6880000000000006</v>
      </c>
    </row>
    <row r="5368" spans="1:9" x14ac:dyDescent="0.3">
      <c r="A5368">
        <v>2042</v>
      </c>
      <c r="B5368" t="s">
        <v>23</v>
      </c>
      <c r="C5368">
        <v>7</v>
      </c>
      <c r="D5368">
        <v>6.83</v>
      </c>
      <c r="E5368">
        <f t="shared" si="219"/>
        <v>7</v>
      </c>
      <c r="F5368">
        <f>VLOOKUP(E5368,Aerogeneradores!$A$2:$E$47,2)</f>
        <v>543</v>
      </c>
      <c r="G5368">
        <f t="shared" si="222"/>
        <v>0.54300000000000004</v>
      </c>
      <c r="H5368">
        <f t="shared" si="223"/>
        <v>0.54300000000000004</v>
      </c>
      <c r="I5368">
        <f>H5368*$N$4</f>
        <v>8.6880000000000006</v>
      </c>
    </row>
    <row r="5369" spans="1:9" x14ac:dyDescent="0.3">
      <c r="A5369">
        <v>2042</v>
      </c>
      <c r="B5369" t="s">
        <v>23</v>
      </c>
      <c r="C5369">
        <v>8</v>
      </c>
      <c r="D5369">
        <v>6.73</v>
      </c>
      <c r="E5369">
        <f t="shared" si="219"/>
        <v>6.5</v>
      </c>
      <c r="F5369">
        <f>VLOOKUP(E5369,Aerogeneradores!$A$2:$E$47,2)</f>
        <v>430</v>
      </c>
      <c r="G5369">
        <f t="shared" si="222"/>
        <v>0.43</v>
      </c>
      <c r="H5369">
        <f t="shared" si="223"/>
        <v>0.43</v>
      </c>
      <c r="I5369">
        <f>H5369*$N$4</f>
        <v>6.88</v>
      </c>
    </row>
    <row r="5370" spans="1:9" x14ac:dyDescent="0.3">
      <c r="A5370">
        <v>2042</v>
      </c>
      <c r="B5370" t="s">
        <v>23</v>
      </c>
      <c r="C5370">
        <v>9</v>
      </c>
      <c r="D5370">
        <v>6.73</v>
      </c>
      <c r="E5370">
        <f t="shared" si="219"/>
        <v>6.5</v>
      </c>
      <c r="F5370">
        <f>VLOOKUP(E5370,Aerogeneradores!$A$2:$E$47,2)</f>
        <v>430</v>
      </c>
      <c r="G5370">
        <f t="shared" si="222"/>
        <v>0.43</v>
      </c>
      <c r="H5370">
        <f t="shared" si="223"/>
        <v>0.43</v>
      </c>
      <c r="I5370">
        <f>H5370*$N$4</f>
        <v>6.88</v>
      </c>
    </row>
    <row r="5371" spans="1:9" x14ac:dyDescent="0.3">
      <c r="A5371">
        <v>2042</v>
      </c>
      <c r="B5371" t="s">
        <v>23</v>
      </c>
      <c r="C5371">
        <v>10</v>
      </c>
      <c r="D5371">
        <v>6.69</v>
      </c>
      <c r="E5371">
        <f t="shared" si="219"/>
        <v>6.5</v>
      </c>
      <c r="F5371">
        <f>VLOOKUP(E5371,Aerogeneradores!$A$2:$E$47,2)</f>
        <v>430</v>
      </c>
      <c r="G5371">
        <f t="shared" si="222"/>
        <v>0.43</v>
      </c>
      <c r="H5371">
        <f t="shared" si="223"/>
        <v>0.43</v>
      </c>
      <c r="I5371">
        <f>H5371*$N$4</f>
        <v>6.88</v>
      </c>
    </row>
    <row r="5372" spans="1:9" x14ac:dyDescent="0.3">
      <c r="A5372">
        <v>2042</v>
      </c>
      <c r="B5372" t="s">
        <v>23</v>
      </c>
      <c r="C5372">
        <v>11</v>
      </c>
      <c r="D5372">
        <v>6.64</v>
      </c>
      <c r="E5372">
        <f t="shared" si="219"/>
        <v>6.5</v>
      </c>
      <c r="F5372">
        <f>VLOOKUP(E5372,Aerogeneradores!$A$2:$E$47,2)</f>
        <v>430</v>
      </c>
      <c r="G5372">
        <f t="shared" si="222"/>
        <v>0.43</v>
      </c>
      <c r="H5372">
        <f t="shared" si="223"/>
        <v>0.43</v>
      </c>
      <c r="I5372">
        <f>H5372*$N$4</f>
        <v>6.88</v>
      </c>
    </row>
    <row r="5373" spans="1:9" x14ac:dyDescent="0.3">
      <c r="A5373">
        <v>2042</v>
      </c>
      <c r="B5373" t="s">
        <v>23</v>
      </c>
      <c r="C5373">
        <v>12</v>
      </c>
      <c r="D5373">
        <v>6.59</v>
      </c>
      <c r="E5373">
        <f t="shared" si="219"/>
        <v>6.5</v>
      </c>
      <c r="F5373">
        <f>VLOOKUP(E5373,Aerogeneradores!$A$2:$E$47,2)</f>
        <v>430</v>
      </c>
      <c r="G5373">
        <f t="shared" si="222"/>
        <v>0.43</v>
      </c>
      <c r="H5373">
        <f t="shared" si="223"/>
        <v>0.43</v>
      </c>
      <c r="I5373">
        <f>H5373*$N$4</f>
        <v>6.88</v>
      </c>
    </row>
    <row r="5374" spans="1:9" x14ac:dyDescent="0.3">
      <c r="A5374">
        <v>2042</v>
      </c>
      <c r="B5374" t="s">
        <v>23</v>
      </c>
      <c r="C5374">
        <v>13</v>
      </c>
      <c r="D5374">
        <v>6.64</v>
      </c>
      <c r="E5374">
        <f t="shared" si="219"/>
        <v>6.5</v>
      </c>
      <c r="F5374">
        <f>VLOOKUP(E5374,Aerogeneradores!$A$2:$E$47,2)</f>
        <v>430</v>
      </c>
      <c r="G5374">
        <f t="shared" si="222"/>
        <v>0.43</v>
      </c>
      <c r="H5374">
        <f t="shared" si="223"/>
        <v>0.43</v>
      </c>
      <c r="I5374">
        <f>H5374*$N$4</f>
        <v>6.88</v>
      </c>
    </row>
    <row r="5375" spans="1:9" x14ac:dyDescent="0.3">
      <c r="A5375">
        <v>2042</v>
      </c>
      <c r="B5375" t="s">
        <v>23</v>
      </c>
      <c r="C5375">
        <v>14</v>
      </c>
      <c r="D5375">
        <v>6.49</v>
      </c>
      <c r="E5375">
        <f t="shared" si="219"/>
        <v>6.5</v>
      </c>
      <c r="F5375">
        <f>VLOOKUP(E5375,Aerogeneradores!$A$2:$E$47,2)</f>
        <v>430</v>
      </c>
      <c r="G5375">
        <f t="shared" si="222"/>
        <v>0.43</v>
      </c>
      <c r="H5375">
        <f t="shared" si="223"/>
        <v>0.43</v>
      </c>
      <c r="I5375">
        <f>H5375*$N$4</f>
        <v>6.88</v>
      </c>
    </row>
    <row r="5376" spans="1:9" x14ac:dyDescent="0.3">
      <c r="A5376">
        <v>2042</v>
      </c>
      <c r="B5376" t="s">
        <v>23</v>
      </c>
      <c r="C5376">
        <v>15</v>
      </c>
      <c r="D5376">
        <v>6.44</v>
      </c>
      <c r="E5376">
        <f t="shared" si="219"/>
        <v>6.5</v>
      </c>
      <c r="F5376">
        <f>VLOOKUP(E5376,Aerogeneradores!$A$2:$E$47,2)</f>
        <v>430</v>
      </c>
      <c r="G5376">
        <f t="shared" si="222"/>
        <v>0.43</v>
      </c>
      <c r="H5376">
        <f t="shared" si="223"/>
        <v>0.43</v>
      </c>
      <c r="I5376">
        <f>H5376*$N$4</f>
        <v>6.88</v>
      </c>
    </row>
    <row r="5377" spans="1:9" x14ac:dyDescent="0.3">
      <c r="A5377">
        <v>2042</v>
      </c>
      <c r="B5377" t="s">
        <v>23</v>
      </c>
      <c r="C5377">
        <v>16</v>
      </c>
      <c r="D5377">
        <v>6.4</v>
      </c>
      <c r="E5377">
        <f t="shared" si="219"/>
        <v>6.5</v>
      </c>
      <c r="F5377">
        <f>VLOOKUP(E5377,Aerogeneradores!$A$2:$E$47,2)</f>
        <v>430</v>
      </c>
      <c r="G5377">
        <f t="shared" si="222"/>
        <v>0.43</v>
      </c>
      <c r="H5377">
        <f t="shared" si="223"/>
        <v>0.43</v>
      </c>
      <c r="I5377">
        <f>H5377*$N$4</f>
        <v>6.88</v>
      </c>
    </row>
    <row r="5378" spans="1:9" x14ac:dyDescent="0.3">
      <c r="A5378">
        <v>2042</v>
      </c>
      <c r="B5378" t="s">
        <v>23</v>
      </c>
      <c r="C5378">
        <v>17</v>
      </c>
      <c r="D5378">
        <v>6.47</v>
      </c>
      <c r="E5378">
        <f t="shared" si="219"/>
        <v>6.5</v>
      </c>
      <c r="F5378">
        <f>VLOOKUP(E5378,Aerogeneradores!$A$2:$E$47,2)</f>
        <v>430</v>
      </c>
      <c r="G5378">
        <f t="shared" si="222"/>
        <v>0.43</v>
      </c>
      <c r="H5378">
        <f t="shared" si="223"/>
        <v>0.43</v>
      </c>
      <c r="I5378">
        <f>H5378*$N$4</f>
        <v>6.88</v>
      </c>
    </row>
    <row r="5379" spans="1:9" x14ac:dyDescent="0.3">
      <c r="A5379">
        <v>2042</v>
      </c>
      <c r="B5379" t="s">
        <v>23</v>
      </c>
      <c r="C5379">
        <v>18</v>
      </c>
      <c r="D5379">
        <v>6.83</v>
      </c>
      <c r="E5379">
        <f t="shared" si="219"/>
        <v>7</v>
      </c>
      <c r="F5379">
        <f>VLOOKUP(E5379,Aerogeneradores!$A$2:$E$47,2)</f>
        <v>543</v>
      </c>
      <c r="G5379">
        <f t="shared" si="222"/>
        <v>0.54300000000000004</v>
      </c>
      <c r="H5379">
        <f t="shared" si="223"/>
        <v>0.54300000000000004</v>
      </c>
      <c r="I5379">
        <f>H5379*$N$4</f>
        <v>8.6880000000000006</v>
      </c>
    </row>
    <row r="5380" spans="1:9" x14ac:dyDescent="0.3">
      <c r="A5380">
        <v>2042</v>
      </c>
      <c r="B5380" t="s">
        <v>23</v>
      </c>
      <c r="C5380">
        <v>19</v>
      </c>
      <c r="D5380">
        <v>7.02</v>
      </c>
      <c r="E5380">
        <f t="shared" si="219"/>
        <v>7</v>
      </c>
      <c r="F5380">
        <f>VLOOKUP(E5380,Aerogeneradores!$A$2:$E$47,2)</f>
        <v>543</v>
      </c>
      <c r="G5380">
        <f t="shared" si="222"/>
        <v>0.54300000000000004</v>
      </c>
      <c r="H5380">
        <f t="shared" si="223"/>
        <v>0.54300000000000004</v>
      </c>
      <c r="I5380">
        <f>H5380*$N$4</f>
        <v>8.6880000000000006</v>
      </c>
    </row>
    <row r="5381" spans="1:9" x14ac:dyDescent="0.3">
      <c r="A5381">
        <v>2042</v>
      </c>
      <c r="B5381" t="s">
        <v>23</v>
      </c>
      <c r="C5381">
        <v>20</v>
      </c>
      <c r="D5381">
        <v>7</v>
      </c>
      <c r="E5381">
        <f t="shared" si="219"/>
        <v>7</v>
      </c>
      <c r="F5381">
        <f>VLOOKUP(E5381,Aerogeneradores!$A$2:$E$47,2)</f>
        <v>543</v>
      </c>
      <c r="G5381">
        <f t="shared" si="222"/>
        <v>0.54300000000000004</v>
      </c>
      <c r="H5381">
        <f t="shared" si="223"/>
        <v>0.54300000000000004</v>
      </c>
      <c r="I5381">
        <f>H5381*$N$4</f>
        <v>8.6880000000000006</v>
      </c>
    </row>
    <row r="5382" spans="1:9" x14ac:dyDescent="0.3">
      <c r="A5382">
        <v>2042</v>
      </c>
      <c r="B5382" t="s">
        <v>23</v>
      </c>
      <c r="C5382">
        <v>21</v>
      </c>
      <c r="D5382">
        <v>6.86</v>
      </c>
      <c r="E5382">
        <f t="shared" si="219"/>
        <v>7</v>
      </c>
      <c r="F5382">
        <f>VLOOKUP(E5382,Aerogeneradores!$A$2:$E$47,2)</f>
        <v>543</v>
      </c>
      <c r="G5382">
        <f t="shared" si="222"/>
        <v>0.54300000000000004</v>
      </c>
      <c r="H5382">
        <f t="shared" si="223"/>
        <v>0.54300000000000004</v>
      </c>
      <c r="I5382">
        <f>H5382*$N$4</f>
        <v>8.6880000000000006</v>
      </c>
    </row>
    <row r="5383" spans="1:9" x14ac:dyDescent="0.3">
      <c r="A5383">
        <v>2042</v>
      </c>
      <c r="B5383" t="s">
        <v>23</v>
      </c>
      <c r="C5383">
        <v>22</v>
      </c>
      <c r="D5383">
        <v>6.88</v>
      </c>
      <c r="E5383">
        <f t="shared" si="219"/>
        <v>7</v>
      </c>
      <c r="F5383">
        <f>VLOOKUP(E5383,Aerogeneradores!$A$2:$E$47,2)</f>
        <v>543</v>
      </c>
      <c r="G5383">
        <f t="shared" si="222"/>
        <v>0.54300000000000004</v>
      </c>
      <c r="H5383">
        <f t="shared" si="223"/>
        <v>0.54300000000000004</v>
      </c>
      <c r="I5383">
        <f>H5383*$N$4</f>
        <v>8.6880000000000006</v>
      </c>
    </row>
    <row r="5384" spans="1:9" x14ac:dyDescent="0.3">
      <c r="A5384">
        <v>2042</v>
      </c>
      <c r="B5384" t="s">
        <v>23</v>
      </c>
      <c r="C5384">
        <v>23</v>
      </c>
      <c r="D5384">
        <v>6.85</v>
      </c>
      <c r="E5384">
        <f t="shared" si="219"/>
        <v>7</v>
      </c>
      <c r="F5384">
        <f>VLOOKUP(E5384,Aerogeneradores!$A$2:$E$47,2)</f>
        <v>543</v>
      </c>
      <c r="G5384">
        <f t="shared" si="222"/>
        <v>0.54300000000000004</v>
      </c>
      <c r="H5384">
        <f t="shared" si="223"/>
        <v>0.54300000000000004</v>
      </c>
      <c r="I5384">
        <f>H5384*$N$4</f>
        <v>8.6880000000000006</v>
      </c>
    </row>
    <row r="5385" spans="1:9" x14ac:dyDescent="0.3">
      <c r="A5385">
        <v>2042</v>
      </c>
      <c r="B5385" t="s">
        <v>23</v>
      </c>
      <c r="C5385">
        <v>24</v>
      </c>
      <c r="D5385">
        <v>6.85</v>
      </c>
      <c r="E5385">
        <f t="shared" si="219"/>
        <v>7</v>
      </c>
      <c r="F5385">
        <f>VLOOKUP(E5385,Aerogeneradores!$A$2:$E$47,2)</f>
        <v>543</v>
      </c>
      <c r="G5385">
        <f t="shared" si="222"/>
        <v>0.54300000000000004</v>
      </c>
      <c r="H5385">
        <f t="shared" si="223"/>
        <v>0.54300000000000004</v>
      </c>
      <c r="I5385">
        <f>H5385*$N$4</f>
        <v>8.6880000000000006</v>
      </c>
    </row>
    <row r="5386" spans="1:9" x14ac:dyDescent="0.3">
      <c r="A5386">
        <v>2042</v>
      </c>
      <c r="B5386" t="s">
        <v>24</v>
      </c>
      <c r="C5386">
        <v>1</v>
      </c>
      <c r="D5386">
        <v>7.3</v>
      </c>
      <c r="E5386">
        <f t="shared" si="219"/>
        <v>7.5</v>
      </c>
      <c r="F5386">
        <f>VLOOKUP(E5386,Aerogeneradores!$A$2:$E$47,2)</f>
        <v>685</v>
      </c>
      <c r="G5386">
        <f t="shared" si="222"/>
        <v>0.68500000000000005</v>
      </c>
      <c r="H5386">
        <f t="shared" si="223"/>
        <v>0.68500000000000005</v>
      </c>
      <c r="I5386">
        <f>H5386*$N$4</f>
        <v>10.96</v>
      </c>
    </row>
    <row r="5387" spans="1:9" x14ac:dyDescent="0.3">
      <c r="A5387">
        <v>2042</v>
      </c>
      <c r="B5387" t="s">
        <v>24</v>
      </c>
      <c r="C5387">
        <v>2</v>
      </c>
      <c r="D5387">
        <v>7.29</v>
      </c>
      <c r="E5387">
        <f t="shared" si="219"/>
        <v>7.5</v>
      </c>
      <c r="F5387">
        <f>VLOOKUP(E5387,Aerogeneradores!$A$2:$E$47,2)</f>
        <v>685</v>
      </c>
      <c r="G5387">
        <f t="shared" ref="G5387:G5450" si="224">F5387/1000</f>
        <v>0.68500000000000005</v>
      </c>
      <c r="H5387">
        <f t="shared" ref="H5387:H5450" si="225">G5387*1</f>
        <v>0.68500000000000005</v>
      </c>
      <c r="I5387">
        <f>H5387*$N$4</f>
        <v>10.96</v>
      </c>
    </row>
    <row r="5388" spans="1:9" x14ac:dyDescent="0.3">
      <c r="A5388">
        <v>2042</v>
      </c>
      <c r="B5388" t="s">
        <v>24</v>
      </c>
      <c r="C5388">
        <v>3</v>
      </c>
      <c r="D5388">
        <v>7.16</v>
      </c>
      <c r="E5388">
        <f t="shared" si="219"/>
        <v>7</v>
      </c>
      <c r="F5388">
        <f>VLOOKUP(E5388,Aerogeneradores!$A$2:$E$47,2)</f>
        <v>543</v>
      </c>
      <c r="G5388">
        <f t="shared" si="224"/>
        <v>0.54300000000000004</v>
      </c>
      <c r="H5388">
        <f t="shared" si="225"/>
        <v>0.54300000000000004</v>
      </c>
      <c r="I5388">
        <f>H5388*$N$4</f>
        <v>8.6880000000000006</v>
      </c>
    </row>
    <row r="5389" spans="1:9" x14ac:dyDescent="0.3">
      <c r="A5389">
        <v>2042</v>
      </c>
      <c r="B5389" t="s">
        <v>24</v>
      </c>
      <c r="C5389">
        <v>4</v>
      </c>
      <c r="D5389">
        <v>7.05</v>
      </c>
      <c r="E5389">
        <f t="shared" si="219"/>
        <v>7</v>
      </c>
      <c r="F5389">
        <f>VLOOKUP(E5389,Aerogeneradores!$A$2:$E$47,2)</f>
        <v>543</v>
      </c>
      <c r="G5389">
        <f t="shared" si="224"/>
        <v>0.54300000000000004</v>
      </c>
      <c r="H5389">
        <f t="shared" si="225"/>
        <v>0.54300000000000004</v>
      </c>
      <c r="I5389">
        <f>H5389*$N$4</f>
        <v>8.6880000000000006</v>
      </c>
    </row>
    <row r="5390" spans="1:9" x14ac:dyDescent="0.3">
      <c r="A5390">
        <v>2042</v>
      </c>
      <c r="B5390" t="s">
        <v>24</v>
      </c>
      <c r="C5390">
        <v>5</v>
      </c>
      <c r="D5390">
        <v>6.85</v>
      </c>
      <c r="E5390">
        <f t="shared" si="219"/>
        <v>7</v>
      </c>
      <c r="F5390">
        <f>VLOOKUP(E5390,Aerogeneradores!$A$2:$E$47,2)</f>
        <v>543</v>
      </c>
      <c r="G5390">
        <f t="shared" si="224"/>
        <v>0.54300000000000004</v>
      </c>
      <c r="H5390">
        <f t="shared" si="225"/>
        <v>0.54300000000000004</v>
      </c>
      <c r="I5390">
        <f>H5390*$N$4</f>
        <v>8.6880000000000006</v>
      </c>
    </row>
    <row r="5391" spans="1:9" x14ac:dyDescent="0.3">
      <c r="A5391">
        <v>2042</v>
      </c>
      <c r="B5391" t="s">
        <v>24</v>
      </c>
      <c r="C5391">
        <v>6</v>
      </c>
      <c r="D5391">
        <v>6.71</v>
      </c>
      <c r="E5391">
        <f t="shared" si="219"/>
        <v>6.5</v>
      </c>
      <c r="F5391">
        <f>VLOOKUP(E5391,Aerogeneradores!$A$2:$E$47,2)</f>
        <v>430</v>
      </c>
      <c r="G5391">
        <f t="shared" si="224"/>
        <v>0.43</v>
      </c>
      <c r="H5391">
        <f t="shared" si="225"/>
        <v>0.43</v>
      </c>
      <c r="I5391">
        <f>H5391*$N$4</f>
        <v>6.88</v>
      </c>
    </row>
    <row r="5392" spans="1:9" x14ac:dyDescent="0.3">
      <c r="A5392">
        <v>2042</v>
      </c>
      <c r="B5392" t="s">
        <v>24</v>
      </c>
      <c r="C5392">
        <v>7</v>
      </c>
      <c r="D5392">
        <v>6.63</v>
      </c>
      <c r="E5392">
        <f t="shared" si="219"/>
        <v>6.5</v>
      </c>
      <c r="F5392">
        <f>VLOOKUP(E5392,Aerogeneradores!$A$2:$E$47,2)</f>
        <v>430</v>
      </c>
      <c r="G5392">
        <f t="shared" si="224"/>
        <v>0.43</v>
      </c>
      <c r="H5392">
        <f t="shared" si="225"/>
        <v>0.43</v>
      </c>
      <c r="I5392">
        <f>H5392*$N$4</f>
        <v>6.88</v>
      </c>
    </row>
    <row r="5393" spans="1:9" x14ac:dyDescent="0.3">
      <c r="A5393">
        <v>2042</v>
      </c>
      <c r="B5393" t="s">
        <v>24</v>
      </c>
      <c r="C5393">
        <v>8</v>
      </c>
      <c r="D5393">
        <v>6.56</v>
      </c>
      <c r="E5393">
        <f t="shared" si="219"/>
        <v>6.5</v>
      </c>
      <c r="F5393">
        <f>VLOOKUP(E5393,Aerogeneradores!$A$2:$E$47,2)</f>
        <v>430</v>
      </c>
      <c r="G5393">
        <f t="shared" si="224"/>
        <v>0.43</v>
      </c>
      <c r="H5393">
        <f t="shared" si="225"/>
        <v>0.43</v>
      </c>
      <c r="I5393">
        <f>H5393*$N$4</f>
        <v>6.88</v>
      </c>
    </row>
    <row r="5394" spans="1:9" x14ac:dyDescent="0.3">
      <c r="A5394">
        <v>2042</v>
      </c>
      <c r="B5394" t="s">
        <v>24</v>
      </c>
      <c r="C5394">
        <v>9</v>
      </c>
      <c r="D5394">
        <v>6.56</v>
      </c>
      <c r="E5394">
        <f t="shared" si="219"/>
        <v>6.5</v>
      </c>
      <c r="F5394">
        <f>VLOOKUP(E5394,Aerogeneradores!$A$2:$E$47,2)</f>
        <v>430</v>
      </c>
      <c r="G5394">
        <f t="shared" si="224"/>
        <v>0.43</v>
      </c>
      <c r="H5394">
        <f t="shared" si="225"/>
        <v>0.43</v>
      </c>
      <c r="I5394">
        <f>H5394*$N$4</f>
        <v>6.88</v>
      </c>
    </row>
    <row r="5395" spans="1:9" x14ac:dyDescent="0.3">
      <c r="A5395">
        <v>2042</v>
      </c>
      <c r="B5395" t="s">
        <v>24</v>
      </c>
      <c r="C5395">
        <v>10</v>
      </c>
      <c r="D5395">
        <v>6.67</v>
      </c>
      <c r="E5395">
        <f t="shared" si="219"/>
        <v>6.5</v>
      </c>
      <c r="F5395">
        <f>VLOOKUP(E5395,Aerogeneradores!$A$2:$E$47,2)</f>
        <v>430</v>
      </c>
      <c r="G5395">
        <f t="shared" si="224"/>
        <v>0.43</v>
      </c>
      <c r="H5395">
        <f t="shared" si="225"/>
        <v>0.43</v>
      </c>
      <c r="I5395">
        <f>H5395*$N$4</f>
        <v>6.88</v>
      </c>
    </row>
    <row r="5396" spans="1:9" x14ac:dyDescent="0.3">
      <c r="A5396">
        <v>2042</v>
      </c>
      <c r="B5396" t="s">
        <v>24</v>
      </c>
      <c r="C5396">
        <v>11</v>
      </c>
      <c r="D5396">
        <v>6.63</v>
      </c>
      <c r="E5396">
        <f t="shared" si="219"/>
        <v>6.5</v>
      </c>
      <c r="F5396">
        <f>VLOOKUP(E5396,Aerogeneradores!$A$2:$E$47,2)</f>
        <v>430</v>
      </c>
      <c r="G5396">
        <f t="shared" si="224"/>
        <v>0.43</v>
      </c>
      <c r="H5396">
        <f t="shared" si="225"/>
        <v>0.43</v>
      </c>
      <c r="I5396">
        <f>H5396*$N$4</f>
        <v>6.88</v>
      </c>
    </row>
    <row r="5397" spans="1:9" x14ac:dyDescent="0.3">
      <c r="A5397">
        <v>2042</v>
      </c>
      <c r="B5397" t="s">
        <v>24</v>
      </c>
      <c r="C5397">
        <v>12</v>
      </c>
      <c r="D5397">
        <v>6.62</v>
      </c>
      <c r="E5397">
        <f t="shared" si="219"/>
        <v>6.5</v>
      </c>
      <c r="F5397">
        <f>VLOOKUP(E5397,Aerogeneradores!$A$2:$E$47,2)</f>
        <v>430</v>
      </c>
      <c r="G5397">
        <f t="shared" si="224"/>
        <v>0.43</v>
      </c>
      <c r="H5397">
        <f t="shared" si="225"/>
        <v>0.43</v>
      </c>
      <c r="I5397">
        <f>H5397*$N$4</f>
        <v>6.88</v>
      </c>
    </row>
    <row r="5398" spans="1:9" x14ac:dyDescent="0.3">
      <c r="A5398">
        <v>2042</v>
      </c>
      <c r="B5398" t="s">
        <v>24</v>
      </c>
      <c r="C5398">
        <v>13</v>
      </c>
      <c r="D5398">
        <v>6.56</v>
      </c>
      <c r="E5398">
        <f t="shared" si="219"/>
        <v>6.5</v>
      </c>
      <c r="F5398">
        <f>VLOOKUP(E5398,Aerogeneradores!$A$2:$E$47,2)</f>
        <v>430</v>
      </c>
      <c r="G5398">
        <f t="shared" si="224"/>
        <v>0.43</v>
      </c>
      <c r="H5398">
        <f t="shared" si="225"/>
        <v>0.43</v>
      </c>
      <c r="I5398">
        <f>H5398*$N$4</f>
        <v>6.88</v>
      </c>
    </row>
    <row r="5399" spans="1:9" x14ac:dyDescent="0.3">
      <c r="A5399">
        <v>2042</v>
      </c>
      <c r="B5399" t="s">
        <v>24</v>
      </c>
      <c r="C5399">
        <v>14</v>
      </c>
      <c r="D5399">
        <v>6.53</v>
      </c>
      <c r="E5399">
        <f t="shared" si="219"/>
        <v>6.5</v>
      </c>
      <c r="F5399">
        <f>VLOOKUP(E5399,Aerogeneradores!$A$2:$E$47,2)</f>
        <v>430</v>
      </c>
      <c r="G5399">
        <f t="shared" si="224"/>
        <v>0.43</v>
      </c>
      <c r="H5399">
        <f t="shared" si="225"/>
        <v>0.43</v>
      </c>
      <c r="I5399">
        <f>H5399*$N$4</f>
        <v>6.88</v>
      </c>
    </row>
    <row r="5400" spans="1:9" x14ac:dyDescent="0.3">
      <c r="A5400">
        <v>2042</v>
      </c>
      <c r="B5400" t="s">
        <v>24</v>
      </c>
      <c r="C5400">
        <v>15</v>
      </c>
      <c r="D5400">
        <v>6.52</v>
      </c>
      <c r="E5400">
        <f t="shared" si="219"/>
        <v>6.5</v>
      </c>
      <c r="F5400">
        <f>VLOOKUP(E5400,Aerogeneradores!$A$2:$E$47,2)</f>
        <v>430</v>
      </c>
      <c r="G5400">
        <f t="shared" si="224"/>
        <v>0.43</v>
      </c>
      <c r="H5400">
        <f t="shared" si="225"/>
        <v>0.43</v>
      </c>
      <c r="I5400">
        <f>H5400*$N$4</f>
        <v>6.88</v>
      </c>
    </row>
    <row r="5401" spans="1:9" x14ac:dyDescent="0.3">
      <c r="A5401">
        <v>2042</v>
      </c>
      <c r="B5401" t="s">
        <v>24</v>
      </c>
      <c r="C5401">
        <v>16</v>
      </c>
      <c r="D5401">
        <v>6.49</v>
      </c>
      <c r="E5401">
        <f t="shared" si="219"/>
        <v>6.5</v>
      </c>
      <c r="F5401">
        <f>VLOOKUP(E5401,Aerogeneradores!$A$2:$E$47,2)</f>
        <v>430</v>
      </c>
      <c r="G5401">
        <f t="shared" si="224"/>
        <v>0.43</v>
      </c>
      <c r="H5401">
        <f t="shared" si="225"/>
        <v>0.43</v>
      </c>
      <c r="I5401">
        <f>H5401*$N$4</f>
        <v>6.88</v>
      </c>
    </row>
    <row r="5402" spans="1:9" x14ac:dyDescent="0.3">
      <c r="A5402">
        <v>2042</v>
      </c>
      <c r="B5402" t="s">
        <v>24</v>
      </c>
      <c r="C5402">
        <v>17</v>
      </c>
      <c r="D5402">
        <v>6.55</v>
      </c>
      <c r="E5402">
        <f t="shared" si="219"/>
        <v>6.5</v>
      </c>
      <c r="F5402">
        <f>VLOOKUP(E5402,Aerogeneradores!$A$2:$E$47,2)</f>
        <v>430</v>
      </c>
      <c r="G5402">
        <f t="shared" si="224"/>
        <v>0.43</v>
      </c>
      <c r="H5402">
        <f t="shared" si="225"/>
        <v>0.43</v>
      </c>
      <c r="I5402">
        <f>H5402*$N$4</f>
        <v>6.88</v>
      </c>
    </row>
    <row r="5403" spans="1:9" x14ac:dyDescent="0.3">
      <c r="A5403">
        <v>2042</v>
      </c>
      <c r="B5403" t="s">
        <v>24</v>
      </c>
      <c r="C5403">
        <v>18</v>
      </c>
      <c r="D5403">
        <v>6.77</v>
      </c>
      <c r="E5403">
        <f t="shared" si="219"/>
        <v>7</v>
      </c>
      <c r="F5403">
        <f>VLOOKUP(E5403,Aerogeneradores!$A$2:$E$47,2)</f>
        <v>543</v>
      </c>
      <c r="G5403">
        <f t="shared" si="224"/>
        <v>0.54300000000000004</v>
      </c>
      <c r="H5403">
        <f t="shared" si="225"/>
        <v>0.54300000000000004</v>
      </c>
      <c r="I5403">
        <f>H5403*$N$4</f>
        <v>8.6880000000000006</v>
      </c>
    </row>
    <row r="5404" spans="1:9" x14ac:dyDescent="0.3">
      <c r="A5404">
        <v>2042</v>
      </c>
      <c r="B5404" t="s">
        <v>24</v>
      </c>
      <c r="C5404">
        <v>19</v>
      </c>
      <c r="D5404">
        <v>7.12</v>
      </c>
      <c r="E5404">
        <f t="shared" si="219"/>
        <v>7</v>
      </c>
      <c r="F5404">
        <f>VLOOKUP(E5404,Aerogeneradores!$A$2:$E$47,2)</f>
        <v>543</v>
      </c>
      <c r="G5404">
        <f t="shared" si="224"/>
        <v>0.54300000000000004</v>
      </c>
      <c r="H5404">
        <f t="shared" si="225"/>
        <v>0.54300000000000004</v>
      </c>
      <c r="I5404">
        <f>H5404*$N$4</f>
        <v>8.6880000000000006</v>
      </c>
    </row>
    <row r="5405" spans="1:9" x14ac:dyDescent="0.3">
      <c r="A5405">
        <v>2042</v>
      </c>
      <c r="B5405" t="s">
        <v>24</v>
      </c>
      <c r="C5405">
        <v>20</v>
      </c>
      <c r="D5405">
        <v>7.19</v>
      </c>
      <c r="E5405">
        <f t="shared" si="219"/>
        <v>7</v>
      </c>
      <c r="F5405">
        <f>VLOOKUP(E5405,Aerogeneradores!$A$2:$E$47,2)</f>
        <v>543</v>
      </c>
      <c r="G5405">
        <f t="shared" si="224"/>
        <v>0.54300000000000004</v>
      </c>
      <c r="H5405">
        <f t="shared" si="225"/>
        <v>0.54300000000000004</v>
      </c>
      <c r="I5405">
        <f>H5405*$N$4</f>
        <v>8.6880000000000006</v>
      </c>
    </row>
    <row r="5406" spans="1:9" x14ac:dyDescent="0.3">
      <c r="A5406">
        <v>2042</v>
      </c>
      <c r="B5406" t="s">
        <v>24</v>
      </c>
      <c r="C5406">
        <v>21</v>
      </c>
      <c r="D5406">
        <v>7.25</v>
      </c>
      <c r="E5406">
        <f t="shared" si="219"/>
        <v>7.5</v>
      </c>
      <c r="F5406">
        <f>VLOOKUP(E5406,Aerogeneradores!$A$2:$E$47,2)</f>
        <v>685</v>
      </c>
      <c r="G5406">
        <f t="shared" si="224"/>
        <v>0.68500000000000005</v>
      </c>
      <c r="H5406">
        <f t="shared" si="225"/>
        <v>0.68500000000000005</v>
      </c>
      <c r="I5406">
        <f>H5406*$N$4</f>
        <v>10.96</v>
      </c>
    </row>
    <row r="5407" spans="1:9" x14ac:dyDescent="0.3">
      <c r="A5407">
        <v>2042</v>
      </c>
      <c r="B5407" t="s">
        <v>24</v>
      </c>
      <c r="C5407">
        <v>22</v>
      </c>
      <c r="D5407">
        <v>7.26</v>
      </c>
      <c r="E5407">
        <f t="shared" si="219"/>
        <v>7.5</v>
      </c>
      <c r="F5407">
        <f>VLOOKUP(E5407,Aerogeneradores!$A$2:$E$47,2)</f>
        <v>685</v>
      </c>
      <c r="G5407">
        <f t="shared" si="224"/>
        <v>0.68500000000000005</v>
      </c>
      <c r="H5407">
        <f t="shared" si="225"/>
        <v>0.68500000000000005</v>
      </c>
      <c r="I5407">
        <f>H5407*$N$4</f>
        <v>10.96</v>
      </c>
    </row>
    <row r="5408" spans="1:9" x14ac:dyDescent="0.3">
      <c r="A5408">
        <v>2042</v>
      </c>
      <c r="B5408" t="s">
        <v>24</v>
      </c>
      <c r="C5408">
        <v>23</v>
      </c>
      <c r="D5408">
        <v>7.21</v>
      </c>
      <c r="E5408">
        <f t="shared" si="219"/>
        <v>7</v>
      </c>
      <c r="F5408">
        <f>VLOOKUP(E5408,Aerogeneradores!$A$2:$E$47,2)</f>
        <v>543</v>
      </c>
      <c r="G5408">
        <f t="shared" si="224"/>
        <v>0.54300000000000004</v>
      </c>
      <c r="H5408">
        <f t="shared" si="225"/>
        <v>0.54300000000000004</v>
      </c>
      <c r="I5408">
        <f>H5408*$N$4</f>
        <v>8.6880000000000006</v>
      </c>
    </row>
    <row r="5409" spans="1:9" x14ac:dyDescent="0.3">
      <c r="A5409">
        <v>2042</v>
      </c>
      <c r="B5409" t="s">
        <v>24</v>
      </c>
      <c r="C5409">
        <v>24</v>
      </c>
      <c r="D5409">
        <v>7.33</v>
      </c>
      <c r="E5409">
        <f t="shared" si="219"/>
        <v>7.5</v>
      </c>
      <c r="F5409">
        <f>VLOOKUP(E5409,Aerogeneradores!$A$2:$E$47,2)</f>
        <v>685</v>
      </c>
      <c r="G5409">
        <f t="shared" si="224"/>
        <v>0.68500000000000005</v>
      </c>
      <c r="H5409">
        <f t="shared" si="225"/>
        <v>0.68500000000000005</v>
      </c>
      <c r="I5409">
        <f>H5409*$N$4</f>
        <v>10.96</v>
      </c>
    </row>
    <row r="5410" spans="1:9" x14ac:dyDescent="0.3">
      <c r="A5410">
        <v>2042</v>
      </c>
      <c r="B5410" t="s">
        <v>25</v>
      </c>
      <c r="C5410">
        <v>1</v>
      </c>
      <c r="D5410">
        <v>7.32</v>
      </c>
      <c r="E5410">
        <f t="shared" si="219"/>
        <v>7.5</v>
      </c>
      <c r="F5410">
        <f>VLOOKUP(E5410,Aerogeneradores!$A$2:$E$47,2)</f>
        <v>685</v>
      </c>
      <c r="G5410">
        <f t="shared" si="224"/>
        <v>0.68500000000000005</v>
      </c>
      <c r="H5410">
        <f t="shared" si="225"/>
        <v>0.68500000000000005</v>
      </c>
      <c r="I5410">
        <f>H5410*$N$4</f>
        <v>10.96</v>
      </c>
    </row>
    <row r="5411" spans="1:9" x14ac:dyDescent="0.3">
      <c r="A5411">
        <v>2042</v>
      </c>
      <c r="B5411" t="s">
        <v>25</v>
      </c>
      <c r="C5411">
        <v>2</v>
      </c>
      <c r="D5411">
        <v>7.2</v>
      </c>
      <c r="E5411">
        <f t="shared" si="219"/>
        <v>7</v>
      </c>
      <c r="F5411">
        <f>VLOOKUP(E5411,Aerogeneradores!$A$2:$E$47,2)</f>
        <v>543</v>
      </c>
      <c r="G5411">
        <f t="shared" si="224"/>
        <v>0.54300000000000004</v>
      </c>
      <c r="H5411">
        <f t="shared" si="225"/>
        <v>0.54300000000000004</v>
      </c>
      <c r="I5411">
        <f>H5411*$N$4</f>
        <v>8.6880000000000006</v>
      </c>
    </row>
    <row r="5412" spans="1:9" x14ac:dyDescent="0.3">
      <c r="A5412">
        <v>2042</v>
      </c>
      <c r="B5412" t="s">
        <v>25</v>
      </c>
      <c r="C5412">
        <v>3</v>
      </c>
      <c r="D5412">
        <v>7.08</v>
      </c>
      <c r="E5412">
        <f t="shared" si="219"/>
        <v>7</v>
      </c>
      <c r="F5412">
        <f>VLOOKUP(E5412,Aerogeneradores!$A$2:$E$47,2)</f>
        <v>543</v>
      </c>
      <c r="G5412">
        <f t="shared" si="224"/>
        <v>0.54300000000000004</v>
      </c>
      <c r="H5412">
        <f t="shared" si="225"/>
        <v>0.54300000000000004</v>
      </c>
      <c r="I5412">
        <f>H5412*$N$4</f>
        <v>8.6880000000000006</v>
      </c>
    </row>
    <row r="5413" spans="1:9" x14ac:dyDescent="0.3">
      <c r="A5413">
        <v>2042</v>
      </c>
      <c r="B5413" t="s">
        <v>25</v>
      </c>
      <c r="C5413">
        <v>4</v>
      </c>
      <c r="D5413">
        <v>6.96</v>
      </c>
      <c r="E5413">
        <f t="shared" si="219"/>
        <v>7</v>
      </c>
      <c r="F5413">
        <f>VLOOKUP(E5413,Aerogeneradores!$A$2:$E$47,2)</f>
        <v>543</v>
      </c>
      <c r="G5413">
        <f t="shared" si="224"/>
        <v>0.54300000000000004</v>
      </c>
      <c r="H5413">
        <f t="shared" si="225"/>
        <v>0.54300000000000004</v>
      </c>
      <c r="I5413">
        <f>H5413*$N$4</f>
        <v>8.6880000000000006</v>
      </c>
    </row>
    <row r="5414" spans="1:9" x14ac:dyDescent="0.3">
      <c r="A5414">
        <v>2042</v>
      </c>
      <c r="B5414" t="s">
        <v>25</v>
      </c>
      <c r="C5414">
        <v>5</v>
      </c>
      <c r="D5414">
        <v>6.79</v>
      </c>
      <c r="E5414">
        <f t="shared" si="219"/>
        <v>7</v>
      </c>
      <c r="F5414">
        <f>VLOOKUP(E5414,Aerogeneradores!$A$2:$E$47,2)</f>
        <v>543</v>
      </c>
      <c r="G5414">
        <f t="shared" si="224"/>
        <v>0.54300000000000004</v>
      </c>
      <c r="H5414">
        <f t="shared" si="225"/>
        <v>0.54300000000000004</v>
      </c>
      <c r="I5414">
        <f>H5414*$N$4</f>
        <v>8.6880000000000006</v>
      </c>
    </row>
    <row r="5415" spans="1:9" x14ac:dyDescent="0.3">
      <c r="A5415">
        <v>2042</v>
      </c>
      <c r="B5415" t="s">
        <v>25</v>
      </c>
      <c r="C5415">
        <v>6</v>
      </c>
      <c r="D5415">
        <v>6.68</v>
      </c>
      <c r="E5415">
        <f t="shared" si="219"/>
        <v>6.5</v>
      </c>
      <c r="F5415">
        <f>VLOOKUP(E5415,Aerogeneradores!$A$2:$E$47,2)</f>
        <v>430</v>
      </c>
      <c r="G5415">
        <f t="shared" si="224"/>
        <v>0.43</v>
      </c>
      <c r="H5415">
        <f t="shared" si="225"/>
        <v>0.43</v>
      </c>
      <c r="I5415">
        <f>H5415*$N$4</f>
        <v>6.88</v>
      </c>
    </row>
    <row r="5416" spans="1:9" x14ac:dyDescent="0.3">
      <c r="A5416">
        <v>2042</v>
      </c>
      <c r="B5416" t="s">
        <v>25</v>
      </c>
      <c r="C5416">
        <v>7</v>
      </c>
      <c r="D5416">
        <v>6.63</v>
      </c>
      <c r="E5416">
        <f t="shared" si="219"/>
        <v>6.5</v>
      </c>
      <c r="F5416">
        <f>VLOOKUP(E5416,Aerogeneradores!$A$2:$E$47,2)</f>
        <v>430</v>
      </c>
      <c r="G5416">
        <f t="shared" si="224"/>
        <v>0.43</v>
      </c>
      <c r="H5416">
        <f t="shared" si="225"/>
        <v>0.43</v>
      </c>
      <c r="I5416">
        <f>H5416*$N$4</f>
        <v>6.88</v>
      </c>
    </row>
    <row r="5417" spans="1:9" x14ac:dyDescent="0.3">
      <c r="A5417">
        <v>2042</v>
      </c>
      <c r="B5417" t="s">
        <v>25</v>
      </c>
      <c r="C5417">
        <v>8</v>
      </c>
      <c r="D5417">
        <v>6.63</v>
      </c>
      <c r="E5417">
        <f t="shared" si="219"/>
        <v>6.5</v>
      </c>
      <c r="F5417">
        <f>VLOOKUP(E5417,Aerogeneradores!$A$2:$E$47,2)</f>
        <v>430</v>
      </c>
      <c r="G5417">
        <f t="shared" si="224"/>
        <v>0.43</v>
      </c>
      <c r="H5417">
        <f t="shared" si="225"/>
        <v>0.43</v>
      </c>
      <c r="I5417">
        <f>H5417*$N$4</f>
        <v>6.88</v>
      </c>
    </row>
    <row r="5418" spans="1:9" x14ac:dyDescent="0.3">
      <c r="A5418">
        <v>2042</v>
      </c>
      <c r="B5418" t="s">
        <v>25</v>
      </c>
      <c r="C5418">
        <v>9</v>
      </c>
      <c r="D5418">
        <v>6.59</v>
      </c>
      <c r="E5418">
        <f t="shared" si="219"/>
        <v>6.5</v>
      </c>
      <c r="F5418">
        <f>VLOOKUP(E5418,Aerogeneradores!$A$2:$E$47,2)</f>
        <v>430</v>
      </c>
      <c r="G5418">
        <f t="shared" si="224"/>
        <v>0.43</v>
      </c>
      <c r="H5418">
        <f t="shared" si="225"/>
        <v>0.43</v>
      </c>
      <c r="I5418">
        <f>H5418*$N$4</f>
        <v>6.88</v>
      </c>
    </row>
    <row r="5419" spans="1:9" x14ac:dyDescent="0.3">
      <c r="A5419">
        <v>2042</v>
      </c>
      <c r="B5419" t="s">
        <v>25</v>
      </c>
      <c r="C5419">
        <v>10</v>
      </c>
      <c r="D5419">
        <v>6.61</v>
      </c>
      <c r="E5419">
        <f t="shared" si="219"/>
        <v>6.5</v>
      </c>
      <c r="F5419">
        <f>VLOOKUP(E5419,Aerogeneradores!$A$2:$E$47,2)</f>
        <v>430</v>
      </c>
      <c r="G5419">
        <f t="shared" si="224"/>
        <v>0.43</v>
      </c>
      <c r="H5419">
        <f t="shared" si="225"/>
        <v>0.43</v>
      </c>
      <c r="I5419">
        <f>H5419*$N$4</f>
        <v>6.88</v>
      </c>
    </row>
    <row r="5420" spans="1:9" x14ac:dyDescent="0.3">
      <c r="A5420">
        <v>2042</v>
      </c>
      <c r="B5420" t="s">
        <v>25</v>
      </c>
      <c r="C5420">
        <v>11</v>
      </c>
      <c r="D5420">
        <v>6.49</v>
      </c>
      <c r="E5420">
        <f t="shared" si="219"/>
        <v>6.5</v>
      </c>
      <c r="F5420">
        <f>VLOOKUP(E5420,Aerogeneradores!$A$2:$E$47,2)</f>
        <v>430</v>
      </c>
      <c r="G5420">
        <f t="shared" si="224"/>
        <v>0.43</v>
      </c>
      <c r="H5420">
        <f t="shared" si="225"/>
        <v>0.43</v>
      </c>
      <c r="I5420">
        <f>H5420*$N$4</f>
        <v>6.88</v>
      </c>
    </row>
    <row r="5421" spans="1:9" x14ac:dyDescent="0.3">
      <c r="A5421">
        <v>2042</v>
      </c>
      <c r="B5421" t="s">
        <v>25</v>
      </c>
      <c r="C5421">
        <v>12</v>
      </c>
      <c r="D5421">
        <v>6.39</v>
      </c>
      <c r="E5421">
        <f t="shared" si="219"/>
        <v>6.5</v>
      </c>
      <c r="F5421">
        <f>VLOOKUP(E5421,Aerogeneradores!$A$2:$E$47,2)</f>
        <v>430</v>
      </c>
      <c r="G5421">
        <f t="shared" si="224"/>
        <v>0.43</v>
      </c>
      <c r="H5421">
        <f t="shared" si="225"/>
        <v>0.43</v>
      </c>
      <c r="I5421">
        <f>H5421*$N$4</f>
        <v>6.88</v>
      </c>
    </row>
    <row r="5422" spans="1:9" x14ac:dyDescent="0.3">
      <c r="A5422">
        <v>2042</v>
      </c>
      <c r="B5422" t="s">
        <v>25</v>
      </c>
      <c r="C5422">
        <v>13</v>
      </c>
      <c r="D5422">
        <v>6.34</v>
      </c>
      <c r="E5422">
        <f t="shared" si="219"/>
        <v>6.5</v>
      </c>
      <c r="F5422">
        <f>VLOOKUP(E5422,Aerogeneradores!$A$2:$E$47,2)</f>
        <v>430</v>
      </c>
      <c r="G5422">
        <f t="shared" si="224"/>
        <v>0.43</v>
      </c>
      <c r="H5422">
        <f t="shared" si="225"/>
        <v>0.43</v>
      </c>
      <c r="I5422">
        <f>H5422*$N$4</f>
        <v>6.88</v>
      </c>
    </row>
    <row r="5423" spans="1:9" x14ac:dyDescent="0.3">
      <c r="A5423">
        <v>2042</v>
      </c>
      <c r="B5423" t="s">
        <v>25</v>
      </c>
      <c r="C5423">
        <v>14</v>
      </c>
      <c r="D5423">
        <v>6.34</v>
      </c>
      <c r="E5423">
        <f t="shared" si="219"/>
        <v>6.5</v>
      </c>
      <c r="F5423">
        <f>VLOOKUP(E5423,Aerogeneradores!$A$2:$E$47,2)</f>
        <v>430</v>
      </c>
      <c r="G5423">
        <f t="shared" si="224"/>
        <v>0.43</v>
      </c>
      <c r="H5423">
        <f t="shared" si="225"/>
        <v>0.43</v>
      </c>
      <c r="I5423">
        <f>H5423*$N$4</f>
        <v>6.88</v>
      </c>
    </row>
    <row r="5424" spans="1:9" x14ac:dyDescent="0.3">
      <c r="A5424">
        <v>2042</v>
      </c>
      <c r="B5424" t="s">
        <v>25</v>
      </c>
      <c r="C5424">
        <v>15</v>
      </c>
      <c r="D5424">
        <v>6.41</v>
      </c>
      <c r="E5424">
        <f t="shared" si="219"/>
        <v>6.5</v>
      </c>
      <c r="F5424">
        <f>VLOOKUP(E5424,Aerogeneradores!$A$2:$E$47,2)</f>
        <v>430</v>
      </c>
      <c r="G5424">
        <f t="shared" si="224"/>
        <v>0.43</v>
      </c>
      <c r="H5424">
        <f t="shared" si="225"/>
        <v>0.43</v>
      </c>
      <c r="I5424">
        <f>H5424*$N$4</f>
        <v>6.88</v>
      </c>
    </row>
    <row r="5425" spans="1:9" x14ac:dyDescent="0.3">
      <c r="A5425">
        <v>2042</v>
      </c>
      <c r="B5425" t="s">
        <v>25</v>
      </c>
      <c r="C5425">
        <v>16</v>
      </c>
      <c r="D5425">
        <v>6.57</v>
      </c>
      <c r="E5425">
        <f t="shared" si="219"/>
        <v>6.5</v>
      </c>
      <c r="F5425">
        <f>VLOOKUP(E5425,Aerogeneradores!$A$2:$E$47,2)</f>
        <v>430</v>
      </c>
      <c r="G5425">
        <f t="shared" si="224"/>
        <v>0.43</v>
      </c>
      <c r="H5425">
        <f t="shared" si="225"/>
        <v>0.43</v>
      </c>
      <c r="I5425">
        <f>H5425*$N$4</f>
        <v>6.88</v>
      </c>
    </row>
    <row r="5426" spans="1:9" x14ac:dyDescent="0.3">
      <c r="A5426">
        <v>2042</v>
      </c>
      <c r="B5426" t="s">
        <v>25</v>
      </c>
      <c r="C5426">
        <v>17</v>
      </c>
      <c r="D5426">
        <v>6.6</v>
      </c>
      <c r="E5426">
        <f t="shared" si="219"/>
        <v>6.5</v>
      </c>
      <c r="F5426">
        <f>VLOOKUP(E5426,Aerogeneradores!$A$2:$E$47,2)</f>
        <v>430</v>
      </c>
      <c r="G5426">
        <f t="shared" si="224"/>
        <v>0.43</v>
      </c>
      <c r="H5426">
        <f t="shared" si="225"/>
        <v>0.43</v>
      </c>
      <c r="I5426">
        <f>H5426*$N$4</f>
        <v>6.88</v>
      </c>
    </row>
    <row r="5427" spans="1:9" x14ac:dyDescent="0.3">
      <c r="A5427">
        <v>2042</v>
      </c>
      <c r="B5427" t="s">
        <v>25</v>
      </c>
      <c r="C5427">
        <v>18</v>
      </c>
      <c r="D5427">
        <v>6.71</v>
      </c>
      <c r="E5427">
        <f t="shared" si="219"/>
        <v>6.5</v>
      </c>
      <c r="F5427">
        <f>VLOOKUP(E5427,Aerogeneradores!$A$2:$E$47,2)</f>
        <v>430</v>
      </c>
      <c r="G5427">
        <f t="shared" si="224"/>
        <v>0.43</v>
      </c>
      <c r="H5427">
        <f t="shared" si="225"/>
        <v>0.43</v>
      </c>
      <c r="I5427">
        <f>H5427*$N$4</f>
        <v>6.88</v>
      </c>
    </row>
    <row r="5428" spans="1:9" x14ac:dyDescent="0.3">
      <c r="A5428">
        <v>2042</v>
      </c>
      <c r="B5428" t="s">
        <v>25</v>
      </c>
      <c r="C5428">
        <v>19</v>
      </c>
      <c r="D5428">
        <v>7.04</v>
      </c>
      <c r="E5428">
        <f t="shared" si="219"/>
        <v>7</v>
      </c>
      <c r="F5428">
        <f>VLOOKUP(E5428,Aerogeneradores!$A$2:$E$47,2)</f>
        <v>543</v>
      </c>
      <c r="G5428">
        <f t="shared" si="224"/>
        <v>0.54300000000000004</v>
      </c>
      <c r="H5428">
        <f t="shared" si="225"/>
        <v>0.54300000000000004</v>
      </c>
      <c r="I5428">
        <f>H5428*$N$4</f>
        <v>8.6880000000000006</v>
      </c>
    </row>
    <row r="5429" spans="1:9" x14ac:dyDescent="0.3">
      <c r="A5429">
        <v>2042</v>
      </c>
      <c r="B5429" t="s">
        <v>25</v>
      </c>
      <c r="C5429">
        <v>20</v>
      </c>
      <c r="D5429">
        <v>7.31</v>
      </c>
      <c r="E5429">
        <f t="shared" si="219"/>
        <v>7.5</v>
      </c>
      <c r="F5429">
        <f>VLOOKUP(E5429,Aerogeneradores!$A$2:$E$47,2)</f>
        <v>685</v>
      </c>
      <c r="G5429">
        <f t="shared" si="224"/>
        <v>0.68500000000000005</v>
      </c>
      <c r="H5429">
        <f t="shared" si="225"/>
        <v>0.68500000000000005</v>
      </c>
      <c r="I5429">
        <f>H5429*$N$4</f>
        <v>10.96</v>
      </c>
    </row>
    <row r="5430" spans="1:9" x14ac:dyDescent="0.3">
      <c r="A5430">
        <v>2042</v>
      </c>
      <c r="B5430" t="s">
        <v>25</v>
      </c>
      <c r="C5430">
        <v>21</v>
      </c>
      <c r="D5430">
        <v>7.4</v>
      </c>
      <c r="E5430">
        <f t="shared" si="219"/>
        <v>7.5</v>
      </c>
      <c r="F5430">
        <f>VLOOKUP(E5430,Aerogeneradores!$A$2:$E$47,2)</f>
        <v>685</v>
      </c>
      <c r="G5430">
        <f t="shared" si="224"/>
        <v>0.68500000000000005</v>
      </c>
      <c r="H5430">
        <f t="shared" si="225"/>
        <v>0.68500000000000005</v>
      </c>
      <c r="I5430">
        <f>H5430*$N$4</f>
        <v>10.96</v>
      </c>
    </row>
    <row r="5431" spans="1:9" x14ac:dyDescent="0.3">
      <c r="A5431">
        <v>2042</v>
      </c>
      <c r="B5431" t="s">
        <v>25</v>
      </c>
      <c r="C5431">
        <v>22</v>
      </c>
      <c r="D5431">
        <v>7.4</v>
      </c>
      <c r="E5431">
        <f t="shared" si="219"/>
        <v>7.5</v>
      </c>
      <c r="F5431">
        <f>VLOOKUP(E5431,Aerogeneradores!$A$2:$E$47,2)</f>
        <v>685</v>
      </c>
      <c r="G5431">
        <f t="shared" si="224"/>
        <v>0.68500000000000005</v>
      </c>
      <c r="H5431">
        <f t="shared" si="225"/>
        <v>0.68500000000000005</v>
      </c>
      <c r="I5431">
        <f>H5431*$N$4</f>
        <v>10.96</v>
      </c>
    </row>
    <row r="5432" spans="1:9" x14ac:dyDescent="0.3">
      <c r="A5432">
        <v>2042</v>
      </c>
      <c r="B5432" t="s">
        <v>25</v>
      </c>
      <c r="C5432">
        <v>23</v>
      </c>
      <c r="D5432">
        <v>7.39</v>
      </c>
      <c r="E5432">
        <f t="shared" si="219"/>
        <v>7.5</v>
      </c>
      <c r="F5432">
        <f>VLOOKUP(E5432,Aerogeneradores!$A$2:$E$47,2)</f>
        <v>685</v>
      </c>
      <c r="G5432">
        <f t="shared" si="224"/>
        <v>0.68500000000000005</v>
      </c>
      <c r="H5432">
        <f t="shared" si="225"/>
        <v>0.68500000000000005</v>
      </c>
      <c r="I5432">
        <f>H5432*$N$4</f>
        <v>10.96</v>
      </c>
    </row>
    <row r="5433" spans="1:9" x14ac:dyDescent="0.3">
      <c r="A5433">
        <v>2042</v>
      </c>
      <c r="B5433" t="s">
        <v>25</v>
      </c>
      <c r="C5433">
        <v>24</v>
      </c>
      <c r="D5433">
        <v>7.35</v>
      </c>
      <c r="E5433">
        <f t="shared" si="219"/>
        <v>7.5</v>
      </c>
      <c r="F5433">
        <f>VLOOKUP(E5433,Aerogeneradores!$A$2:$E$47,2)</f>
        <v>685</v>
      </c>
      <c r="G5433">
        <f t="shared" si="224"/>
        <v>0.68500000000000005</v>
      </c>
      <c r="H5433">
        <f t="shared" si="225"/>
        <v>0.68500000000000005</v>
      </c>
      <c r="I5433">
        <f>H5433*$N$4</f>
        <v>10.96</v>
      </c>
    </row>
    <row r="5434" spans="1:9" x14ac:dyDescent="0.3">
      <c r="A5434">
        <v>2042</v>
      </c>
      <c r="B5434" t="s">
        <v>26</v>
      </c>
      <c r="C5434">
        <v>1</v>
      </c>
      <c r="D5434">
        <v>8.49</v>
      </c>
      <c r="E5434">
        <f t="shared" si="219"/>
        <v>8.5</v>
      </c>
      <c r="F5434">
        <f>VLOOKUP(E5434,Aerogeneradores!$A$2:$E$47,2)</f>
        <v>982</v>
      </c>
      <c r="G5434">
        <f t="shared" si="224"/>
        <v>0.98199999999999998</v>
      </c>
      <c r="H5434">
        <f t="shared" si="225"/>
        <v>0.98199999999999998</v>
      </c>
      <c r="I5434">
        <f>H5434*$N$4</f>
        <v>15.712</v>
      </c>
    </row>
    <row r="5435" spans="1:9" x14ac:dyDescent="0.3">
      <c r="A5435">
        <v>2042</v>
      </c>
      <c r="B5435" t="s">
        <v>26</v>
      </c>
      <c r="C5435">
        <v>2</v>
      </c>
      <c r="D5435">
        <v>8.34</v>
      </c>
      <c r="E5435">
        <f t="shared" si="219"/>
        <v>8.5</v>
      </c>
      <c r="F5435">
        <f>VLOOKUP(E5435,Aerogeneradores!$A$2:$E$47,2)</f>
        <v>982</v>
      </c>
      <c r="G5435">
        <f t="shared" si="224"/>
        <v>0.98199999999999998</v>
      </c>
      <c r="H5435">
        <f t="shared" si="225"/>
        <v>0.98199999999999998</v>
      </c>
      <c r="I5435">
        <f>H5435*$N$4</f>
        <v>15.712</v>
      </c>
    </row>
    <row r="5436" spans="1:9" x14ac:dyDescent="0.3">
      <c r="A5436">
        <v>2042</v>
      </c>
      <c r="B5436" t="s">
        <v>26</v>
      </c>
      <c r="C5436">
        <v>3</v>
      </c>
      <c r="D5436">
        <v>8.24</v>
      </c>
      <c r="E5436">
        <f t="shared" si="219"/>
        <v>8</v>
      </c>
      <c r="F5436">
        <f>VLOOKUP(E5436,Aerogeneradores!$A$2:$E$47,2)</f>
        <v>837</v>
      </c>
      <c r="G5436">
        <f t="shared" si="224"/>
        <v>0.83699999999999997</v>
      </c>
      <c r="H5436">
        <f t="shared" si="225"/>
        <v>0.83699999999999997</v>
      </c>
      <c r="I5436">
        <f>H5436*$N$4</f>
        <v>13.391999999999999</v>
      </c>
    </row>
    <row r="5437" spans="1:9" x14ac:dyDescent="0.3">
      <c r="A5437">
        <v>2042</v>
      </c>
      <c r="B5437" t="s">
        <v>26</v>
      </c>
      <c r="C5437">
        <v>4</v>
      </c>
      <c r="D5437">
        <v>8.0500000000000007</v>
      </c>
      <c r="E5437">
        <f t="shared" si="219"/>
        <v>8</v>
      </c>
      <c r="F5437">
        <f>VLOOKUP(E5437,Aerogeneradores!$A$2:$E$47,2)</f>
        <v>837</v>
      </c>
      <c r="G5437">
        <f t="shared" si="224"/>
        <v>0.83699999999999997</v>
      </c>
      <c r="H5437">
        <f t="shared" si="225"/>
        <v>0.83699999999999997</v>
      </c>
      <c r="I5437">
        <f>H5437*$N$4</f>
        <v>13.391999999999999</v>
      </c>
    </row>
    <row r="5438" spans="1:9" x14ac:dyDescent="0.3">
      <c r="A5438">
        <v>2042</v>
      </c>
      <c r="B5438" t="s">
        <v>26</v>
      </c>
      <c r="C5438">
        <v>5</v>
      </c>
      <c r="D5438">
        <v>7.84</v>
      </c>
      <c r="E5438">
        <f t="shared" si="219"/>
        <v>8</v>
      </c>
      <c r="F5438">
        <f>VLOOKUP(E5438,Aerogeneradores!$A$2:$E$47,2)</f>
        <v>837</v>
      </c>
      <c r="G5438">
        <f t="shared" si="224"/>
        <v>0.83699999999999997</v>
      </c>
      <c r="H5438">
        <f t="shared" si="225"/>
        <v>0.83699999999999997</v>
      </c>
      <c r="I5438">
        <f>H5438*$N$4</f>
        <v>13.391999999999999</v>
      </c>
    </row>
    <row r="5439" spans="1:9" x14ac:dyDescent="0.3">
      <c r="A5439">
        <v>2042</v>
      </c>
      <c r="B5439" t="s">
        <v>26</v>
      </c>
      <c r="C5439">
        <v>6</v>
      </c>
      <c r="D5439">
        <v>7.69</v>
      </c>
      <c r="E5439">
        <f t="shared" si="219"/>
        <v>7.5</v>
      </c>
      <c r="F5439">
        <f>VLOOKUP(E5439,Aerogeneradores!$A$2:$E$47,2)</f>
        <v>685</v>
      </c>
      <c r="G5439">
        <f t="shared" si="224"/>
        <v>0.68500000000000005</v>
      </c>
      <c r="H5439">
        <f t="shared" si="225"/>
        <v>0.68500000000000005</v>
      </c>
      <c r="I5439">
        <f>H5439*$N$4</f>
        <v>10.96</v>
      </c>
    </row>
    <row r="5440" spans="1:9" x14ac:dyDescent="0.3">
      <c r="A5440">
        <v>2042</v>
      </c>
      <c r="B5440" t="s">
        <v>26</v>
      </c>
      <c r="C5440">
        <v>7</v>
      </c>
      <c r="D5440">
        <v>7.55</v>
      </c>
      <c r="E5440">
        <f t="shared" si="219"/>
        <v>7.5</v>
      </c>
      <c r="F5440">
        <f>VLOOKUP(E5440,Aerogeneradores!$A$2:$E$47,2)</f>
        <v>685</v>
      </c>
      <c r="G5440">
        <f t="shared" si="224"/>
        <v>0.68500000000000005</v>
      </c>
      <c r="H5440">
        <f t="shared" si="225"/>
        <v>0.68500000000000005</v>
      </c>
      <c r="I5440">
        <f>H5440*$N$4</f>
        <v>10.96</v>
      </c>
    </row>
    <row r="5441" spans="1:9" x14ac:dyDescent="0.3">
      <c r="A5441">
        <v>2042</v>
      </c>
      <c r="B5441" t="s">
        <v>26</v>
      </c>
      <c r="C5441">
        <v>8</v>
      </c>
      <c r="D5441">
        <v>7.35</v>
      </c>
      <c r="E5441">
        <f t="shared" si="219"/>
        <v>7.5</v>
      </c>
      <c r="F5441">
        <f>VLOOKUP(E5441,Aerogeneradores!$A$2:$E$47,2)</f>
        <v>685</v>
      </c>
      <c r="G5441">
        <f t="shared" si="224"/>
        <v>0.68500000000000005</v>
      </c>
      <c r="H5441">
        <f t="shared" si="225"/>
        <v>0.68500000000000005</v>
      </c>
      <c r="I5441">
        <f>H5441*$N$4</f>
        <v>10.96</v>
      </c>
    </row>
    <row r="5442" spans="1:9" x14ac:dyDescent="0.3">
      <c r="A5442">
        <v>2042</v>
      </c>
      <c r="B5442" t="s">
        <v>26</v>
      </c>
      <c r="C5442">
        <v>9</v>
      </c>
      <c r="D5442">
        <v>7.14</v>
      </c>
      <c r="E5442">
        <f t="shared" si="219"/>
        <v>7</v>
      </c>
      <c r="F5442">
        <f>VLOOKUP(E5442,Aerogeneradores!$A$2:$E$47,2)</f>
        <v>543</v>
      </c>
      <c r="G5442">
        <f t="shared" si="224"/>
        <v>0.54300000000000004</v>
      </c>
      <c r="H5442">
        <f t="shared" si="225"/>
        <v>0.54300000000000004</v>
      </c>
      <c r="I5442">
        <f>H5442*$N$4</f>
        <v>8.6880000000000006</v>
      </c>
    </row>
    <row r="5443" spans="1:9" x14ac:dyDescent="0.3">
      <c r="A5443">
        <v>2042</v>
      </c>
      <c r="B5443" t="s">
        <v>26</v>
      </c>
      <c r="C5443">
        <v>10</v>
      </c>
      <c r="D5443">
        <v>7.07</v>
      </c>
      <c r="E5443">
        <f t="shared" si="219"/>
        <v>7</v>
      </c>
      <c r="F5443">
        <f>VLOOKUP(E5443,Aerogeneradores!$A$2:$E$47,2)</f>
        <v>543</v>
      </c>
      <c r="G5443">
        <f t="shared" si="224"/>
        <v>0.54300000000000004</v>
      </c>
      <c r="H5443">
        <f t="shared" si="225"/>
        <v>0.54300000000000004</v>
      </c>
      <c r="I5443">
        <f>H5443*$N$4</f>
        <v>8.6880000000000006</v>
      </c>
    </row>
    <row r="5444" spans="1:9" x14ac:dyDescent="0.3">
      <c r="A5444">
        <v>2042</v>
      </c>
      <c r="B5444" t="s">
        <v>26</v>
      </c>
      <c r="C5444">
        <v>11</v>
      </c>
      <c r="D5444">
        <v>6.88</v>
      </c>
      <c r="E5444">
        <f t="shared" si="219"/>
        <v>7</v>
      </c>
      <c r="F5444">
        <f>VLOOKUP(E5444,Aerogeneradores!$A$2:$E$47,2)</f>
        <v>543</v>
      </c>
      <c r="G5444">
        <f t="shared" si="224"/>
        <v>0.54300000000000004</v>
      </c>
      <c r="H5444">
        <f t="shared" si="225"/>
        <v>0.54300000000000004</v>
      </c>
      <c r="I5444">
        <f>H5444*$N$4</f>
        <v>8.6880000000000006</v>
      </c>
    </row>
    <row r="5445" spans="1:9" x14ac:dyDescent="0.3">
      <c r="A5445">
        <v>2042</v>
      </c>
      <c r="B5445" t="s">
        <v>26</v>
      </c>
      <c r="C5445">
        <v>12</v>
      </c>
      <c r="D5445">
        <v>6.74</v>
      </c>
      <c r="E5445">
        <f t="shared" si="219"/>
        <v>6.5</v>
      </c>
      <c r="F5445">
        <f>VLOOKUP(E5445,Aerogeneradores!$A$2:$E$47,2)</f>
        <v>430</v>
      </c>
      <c r="G5445">
        <f t="shared" si="224"/>
        <v>0.43</v>
      </c>
      <c r="H5445">
        <f t="shared" si="225"/>
        <v>0.43</v>
      </c>
      <c r="I5445">
        <f>H5445*$N$4</f>
        <v>6.88</v>
      </c>
    </row>
    <row r="5446" spans="1:9" x14ac:dyDescent="0.3">
      <c r="A5446">
        <v>2042</v>
      </c>
      <c r="B5446" t="s">
        <v>26</v>
      </c>
      <c r="C5446">
        <v>13</v>
      </c>
      <c r="D5446">
        <v>6.6</v>
      </c>
      <c r="E5446">
        <f t="shared" si="219"/>
        <v>6.5</v>
      </c>
      <c r="F5446">
        <f>VLOOKUP(E5446,Aerogeneradores!$A$2:$E$47,2)</f>
        <v>430</v>
      </c>
      <c r="G5446">
        <f t="shared" si="224"/>
        <v>0.43</v>
      </c>
      <c r="H5446">
        <f t="shared" si="225"/>
        <v>0.43</v>
      </c>
      <c r="I5446">
        <f>H5446*$N$4</f>
        <v>6.88</v>
      </c>
    </row>
    <row r="5447" spans="1:9" x14ac:dyDescent="0.3">
      <c r="A5447">
        <v>2042</v>
      </c>
      <c r="B5447" t="s">
        <v>26</v>
      </c>
      <c r="C5447">
        <v>14</v>
      </c>
      <c r="D5447">
        <v>6.64</v>
      </c>
      <c r="E5447">
        <f t="shared" si="219"/>
        <v>6.5</v>
      </c>
      <c r="F5447">
        <f>VLOOKUP(E5447,Aerogeneradores!$A$2:$E$47,2)</f>
        <v>430</v>
      </c>
      <c r="G5447">
        <f t="shared" si="224"/>
        <v>0.43</v>
      </c>
      <c r="H5447">
        <f t="shared" si="225"/>
        <v>0.43</v>
      </c>
      <c r="I5447">
        <f>H5447*$N$4</f>
        <v>6.88</v>
      </c>
    </row>
    <row r="5448" spans="1:9" x14ac:dyDescent="0.3">
      <c r="A5448">
        <v>2042</v>
      </c>
      <c r="B5448" t="s">
        <v>26</v>
      </c>
      <c r="C5448">
        <v>15</v>
      </c>
      <c r="D5448">
        <v>6.85</v>
      </c>
      <c r="E5448">
        <f t="shared" si="219"/>
        <v>7</v>
      </c>
      <c r="F5448">
        <f>VLOOKUP(E5448,Aerogeneradores!$A$2:$E$47,2)</f>
        <v>543</v>
      </c>
      <c r="G5448">
        <f t="shared" si="224"/>
        <v>0.54300000000000004</v>
      </c>
      <c r="H5448">
        <f t="shared" si="225"/>
        <v>0.54300000000000004</v>
      </c>
      <c r="I5448">
        <f>H5448*$N$4</f>
        <v>8.6880000000000006</v>
      </c>
    </row>
    <row r="5449" spans="1:9" x14ac:dyDescent="0.3">
      <c r="A5449">
        <v>2042</v>
      </c>
      <c r="B5449" t="s">
        <v>26</v>
      </c>
      <c r="C5449">
        <v>16</v>
      </c>
      <c r="D5449">
        <v>7.22</v>
      </c>
      <c r="E5449">
        <f t="shared" si="219"/>
        <v>7</v>
      </c>
      <c r="F5449">
        <f>VLOOKUP(E5449,Aerogeneradores!$A$2:$E$47,2)</f>
        <v>543</v>
      </c>
      <c r="G5449">
        <f t="shared" si="224"/>
        <v>0.54300000000000004</v>
      </c>
      <c r="H5449">
        <f t="shared" si="225"/>
        <v>0.54300000000000004</v>
      </c>
      <c r="I5449">
        <f>H5449*$N$4</f>
        <v>8.6880000000000006</v>
      </c>
    </row>
    <row r="5450" spans="1:9" x14ac:dyDescent="0.3">
      <c r="A5450">
        <v>2042</v>
      </c>
      <c r="B5450" t="s">
        <v>26</v>
      </c>
      <c r="C5450">
        <v>17</v>
      </c>
      <c r="D5450">
        <v>7.28</v>
      </c>
      <c r="E5450">
        <f t="shared" si="219"/>
        <v>7.5</v>
      </c>
      <c r="F5450">
        <f>VLOOKUP(E5450,Aerogeneradores!$A$2:$E$47,2)</f>
        <v>685</v>
      </c>
      <c r="G5450">
        <f t="shared" si="224"/>
        <v>0.68500000000000005</v>
      </c>
      <c r="H5450">
        <f t="shared" si="225"/>
        <v>0.68500000000000005</v>
      </c>
      <c r="I5450">
        <f>H5450*$N$4</f>
        <v>10.96</v>
      </c>
    </row>
    <row r="5451" spans="1:9" x14ac:dyDescent="0.3">
      <c r="A5451">
        <v>2042</v>
      </c>
      <c r="B5451" t="s">
        <v>26</v>
      </c>
      <c r="C5451">
        <v>18</v>
      </c>
      <c r="D5451">
        <v>7.6</v>
      </c>
      <c r="E5451">
        <f t="shared" si="219"/>
        <v>7.5</v>
      </c>
      <c r="F5451">
        <f>VLOOKUP(E5451,Aerogeneradores!$A$2:$E$47,2)</f>
        <v>685</v>
      </c>
      <c r="G5451">
        <f t="shared" ref="G5451:G5481" si="226">F5451/1000</f>
        <v>0.68500000000000005</v>
      </c>
      <c r="H5451">
        <f t="shared" ref="H5451:H5481" si="227">G5451*1</f>
        <v>0.68500000000000005</v>
      </c>
      <c r="I5451">
        <f>H5451*$N$4</f>
        <v>10.96</v>
      </c>
    </row>
    <row r="5452" spans="1:9" x14ac:dyDescent="0.3">
      <c r="A5452">
        <v>2042</v>
      </c>
      <c r="B5452" t="s">
        <v>26</v>
      </c>
      <c r="C5452">
        <v>19</v>
      </c>
      <c r="D5452">
        <v>7.89</v>
      </c>
      <c r="E5452">
        <f t="shared" si="219"/>
        <v>8</v>
      </c>
      <c r="F5452">
        <f>VLOOKUP(E5452,Aerogeneradores!$A$2:$E$47,2)</f>
        <v>837</v>
      </c>
      <c r="G5452">
        <f t="shared" si="226"/>
        <v>0.83699999999999997</v>
      </c>
      <c r="H5452">
        <f t="shared" si="227"/>
        <v>0.83699999999999997</v>
      </c>
      <c r="I5452">
        <f>H5452*$N$4</f>
        <v>13.391999999999999</v>
      </c>
    </row>
    <row r="5453" spans="1:9" x14ac:dyDescent="0.3">
      <c r="A5453">
        <v>2042</v>
      </c>
      <c r="B5453" t="s">
        <v>26</v>
      </c>
      <c r="C5453">
        <v>20</v>
      </c>
      <c r="D5453">
        <v>8.42</v>
      </c>
      <c r="E5453">
        <f t="shared" si="219"/>
        <v>8.5</v>
      </c>
      <c r="F5453">
        <f>VLOOKUP(E5453,Aerogeneradores!$A$2:$E$47,2)</f>
        <v>982</v>
      </c>
      <c r="G5453">
        <f t="shared" si="226"/>
        <v>0.98199999999999998</v>
      </c>
      <c r="H5453">
        <f t="shared" si="227"/>
        <v>0.98199999999999998</v>
      </c>
      <c r="I5453">
        <f>H5453*$N$4</f>
        <v>15.712</v>
      </c>
    </row>
    <row r="5454" spans="1:9" x14ac:dyDescent="0.3">
      <c r="A5454">
        <v>2042</v>
      </c>
      <c r="B5454" t="s">
        <v>26</v>
      </c>
      <c r="C5454">
        <v>21</v>
      </c>
      <c r="D5454">
        <v>8.6300000000000008</v>
      </c>
      <c r="E5454">
        <f t="shared" si="219"/>
        <v>8.5</v>
      </c>
      <c r="F5454">
        <f>VLOOKUP(E5454,Aerogeneradores!$A$2:$E$47,2)</f>
        <v>982</v>
      </c>
      <c r="G5454">
        <f t="shared" si="226"/>
        <v>0.98199999999999998</v>
      </c>
      <c r="H5454">
        <f t="shared" si="227"/>
        <v>0.98199999999999998</v>
      </c>
      <c r="I5454">
        <f>H5454*$N$4</f>
        <v>15.712</v>
      </c>
    </row>
    <row r="5455" spans="1:9" x14ac:dyDescent="0.3">
      <c r="A5455">
        <v>2042</v>
      </c>
      <c r="B5455" t="s">
        <v>26</v>
      </c>
      <c r="C5455">
        <v>22</v>
      </c>
      <c r="D5455">
        <v>8.6</v>
      </c>
      <c r="E5455">
        <f t="shared" si="219"/>
        <v>8.5</v>
      </c>
      <c r="F5455">
        <f>VLOOKUP(E5455,Aerogeneradores!$A$2:$E$47,2)</f>
        <v>982</v>
      </c>
      <c r="G5455">
        <f t="shared" si="226"/>
        <v>0.98199999999999998</v>
      </c>
      <c r="H5455">
        <f t="shared" si="227"/>
        <v>0.98199999999999998</v>
      </c>
      <c r="I5455">
        <f>H5455*$N$4</f>
        <v>15.712</v>
      </c>
    </row>
    <row r="5456" spans="1:9" x14ac:dyDescent="0.3">
      <c r="A5456">
        <v>2042</v>
      </c>
      <c r="B5456" t="s">
        <v>26</v>
      </c>
      <c r="C5456">
        <v>23</v>
      </c>
      <c r="D5456">
        <v>8.61</v>
      </c>
      <c r="E5456">
        <f t="shared" si="219"/>
        <v>8.5</v>
      </c>
      <c r="F5456">
        <f>VLOOKUP(E5456,Aerogeneradores!$A$2:$E$47,2)</f>
        <v>982</v>
      </c>
      <c r="G5456">
        <f t="shared" si="226"/>
        <v>0.98199999999999998</v>
      </c>
      <c r="H5456">
        <f t="shared" si="227"/>
        <v>0.98199999999999998</v>
      </c>
      <c r="I5456">
        <f>H5456*$N$4</f>
        <v>15.712</v>
      </c>
    </row>
    <row r="5457" spans="1:9" x14ac:dyDescent="0.3">
      <c r="A5457">
        <v>2042</v>
      </c>
      <c r="B5457" t="s">
        <v>26</v>
      </c>
      <c r="C5457">
        <v>24</v>
      </c>
      <c r="D5457">
        <v>8.49</v>
      </c>
      <c r="E5457">
        <f t="shared" si="219"/>
        <v>8.5</v>
      </c>
      <c r="F5457">
        <f>VLOOKUP(E5457,Aerogeneradores!$A$2:$E$47,2)</f>
        <v>982</v>
      </c>
      <c r="G5457">
        <f t="shared" si="226"/>
        <v>0.98199999999999998</v>
      </c>
      <c r="H5457">
        <f t="shared" si="227"/>
        <v>0.98199999999999998</v>
      </c>
      <c r="I5457">
        <f>H5457*$N$4</f>
        <v>15.712</v>
      </c>
    </row>
    <row r="5458" spans="1:9" x14ac:dyDescent="0.3">
      <c r="A5458">
        <v>2042</v>
      </c>
      <c r="B5458" t="s">
        <v>27</v>
      </c>
      <c r="C5458">
        <v>1</v>
      </c>
      <c r="D5458">
        <v>10.34</v>
      </c>
      <c r="E5458">
        <f t="shared" si="219"/>
        <v>10.5</v>
      </c>
      <c r="F5458">
        <f>VLOOKUP(E5458,Aerogeneradores!$A$2:$E$47,2)</f>
        <v>1490</v>
      </c>
      <c r="G5458">
        <f t="shared" si="226"/>
        <v>1.49</v>
      </c>
      <c r="H5458">
        <f t="shared" si="227"/>
        <v>1.49</v>
      </c>
      <c r="I5458">
        <f>H5458*$N$4</f>
        <v>23.84</v>
      </c>
    </row>
    <row r="5459" spans="1:9" x14ac:dyDescent="0.3">
      <c r="A5459">
        <v>2042</v>
      </c>
      <c r="B5459" t="s">
        <v>27</v>
      </c>
      <c r="C5459">
        <v>2</v>
      </c>
      <c r="D5459">
        <v>10.06</v>
      </c>
      <c r="E5459">
        <f t="shared" si="219"/>
        <v>10</v>
      </c>
      <c r="F5459">
        <f>VLOOKUP(E5459,Aerogeneradores!$A$2:$E$47,2)</f>
        <v>1464</v>
      </c>
      <c r="G5459">
        <f t="shared" si="226"/>
        <v>1.464</v>
      </c>
      <c r="H5459">
        <f t="shared" si="227"/>
        <v>1.464</v>
      </c>
      <c r="I5459">
        <f>H5459*$N$4</f>
        <v>23.423999999999999</v>
      </c>
    </row>
    <row r="5460" spans="1:9" x14ac:dyDescent="0.3">
      <c r="A5460">
        <v>2042</v>
      </c>
      <c r="B5460" t="s">
        <v>27</v>
      </c>
      <c r="C5460">
        <v>3</v>
      </c>
      <c r="D5460">
        <v>10.029999999999999</v>
      </c>
      <c r="E5460">
        <f t="shared" si="219"/>
        <v>10</v>
      </c>
      <c r="F5460">
        <f>VLOOKUP(E5460,Aerogeneradores!$A$2:$E$47,2)</f>
        <v>1464</v>
      </c>
      <c r="G5460">
        <f t="shared" si="226"/>
        <v>1.464</v>
      </c>
      <c r="H5460">
        <f t="shared" si="227"/>
        <v>1.464</v>
      </c>
      <c r="I5460">
        <f>H5460*$N$4</f>
        <v>23.423999999999999</v>
      </c>
    </row>
    <row r="5461" spans="1:9" x14ac:dyDescent="0.3">
      <c r="A5461">
        <v>2042</v>
      </c>
      <c r="B5461" t="s">
        <v>27</v>
      </c>
      <c r="C5461">
        <v>4</v>
      </c>
      <c r="D5461">
        <v>9.7100000000000009</v>
      </c>
      <c r="E5461">
        <f t="shared" si="219"/>
        <v>9.5</v>
      </c>
      <c r="F5461">
        <f>VLOOKUP(E5461,Aerogeneradores!$A$2:$E$47,2)</f>
        <v>1310</v>
      </c>
      <c r="G5461">
        <f t="shared" si="226"/>
        <v>1.31</v>
      </c>
      <c r="H5461">
        <f t="shared" si="227"/>
        <v>1.31</v>
      </c>
      <c r="I5461">
        <f>H5461*$N$4</f>
        <v>20.96</v>
      </c>
    </row>
    <row r="5462" spans="1:9" x14ac:dyDescent="0.3">
      <c r="A5462">
        <v>2042</v>
      </c>
      <c r="B5462" t="s">
        <v>27</v>
      </c>
      <c r="C5462">
        <v>5</v>
      </c>
      <c r="D5462">
        <v>9.48</v>
      </c>
      <c r="E5462">
        <f t="shared" si="219"/>
        <v>9.5</v>
      </c>
      <c r="F5462">
        <f>VLOOKUP(E5462,Aerogeneradores!$A$2:$E$47,2)</f>
        <v>1310</v>
      </c>
      <c r="G5462">
        <f t="shared" si="226"/>
        <v>1.31</v>
      </c>
      <c r="H5462">
        <f t="shared" si="227"/>
        <v>1.31</v>
      </c>
      <c r="I5462">
        <f>H5462*$N$4</f>
        <v>20.96</v>
      </c>
    </row>
    <row r="5463" spans="1:9" x14ac:dyDescent="0.3">
      <c r="A5463">
        <v>2042</v>
      </c>
      <c r="B5463" t="s">
        <v>27</v>
      </c>
      <c r="C5463">
        <v>6</v>
      </c>
      <c r="D5463">
        <v>9.19</v>
      </c>
      <c r="E5463">
        <f t="shared" si="219"/>
        <v>9</v>
      </c>
      <c r="F5463">
        <f>VLOOKUP(E5463,Aerogeneradores!$A$2:$E$47,2)</f>
        <v>1126</v>
      </c>
      <c r="G5463">
        <f t="shared" si="226"/>
        <v>1.1259999999999999</v>
      </c>
      <c r="H5463">
        <f t="shared" si="227"/>
        <v>1.1259999999999999</v>
      </c>
      <c r="I5463">
        <f>H5463*$N$4</f>
        <v>18.015999999999998</v>
      </c>
    </row>
    <row r="5464" spans="1:9" x14ac:dyDescent="0.3">
      <c r="A5464">
        <v>2042</v>
      </c>
      <c r="B5464" t="s">
        <v>27</v>
      </c>
      <c r="C5464">
        <v>7</v>
      </c>
      <c r="D5464">
        <v>8.77</v>
      </c>
      <c r="E5464">
        <f t="shared" si="219"/>
        <v>9</v>
      </c>
      <c r="F5464">
        <f>VLOOKUP(E5464,Aerogeneradores!$A$2:$E$47,2)</f>
        <v>1126</v>
      </c>
      <c r="G5464">
        <f t="shared" si="226"/>
        <v>1.1259999999999999</v>
      </c>
      <c r="H5464">
        <f t="shared" si="227"/>
        <v>1.1259999999999999</v>
      </c>
      <c r="I5464">
        <f>H5464*$N$4</f>
        <v>18.015999999999998</v>
      </c>
    </row>
    <row r="5465" spans="1:9" x14ac:dyDescent="0.3">
      <c r="A5465">
        <v>2042</v>
      </c>
      <c r="B5465" t="s">
        <v>27</v>
      </c>
      <c r="C5465">
        <v>8</v>
      </c>
      <c r="D5465">
        <v>8.43</v>
      </c>
      <c r="E5465">
        <f t="shared" si="219"/>
        <v>8.5</v>
      </c>
      <c r="F5465">
        <f>VLOOKUP(E5465,Aerogeneradores!$A$2:$E$47,2)</f>
        <v>982</v>
      </c>
      <c r="G5465">
        <f t="shared" si="226"/>
        <v>0.98199999999999998</v>
      </c>
      <c r="H5465">
        <f t="shared" si="227"/>
        <v>0.98199999999999998</v>
      </c>
      <c r="I5465">
        <f>H5465*$N$4</f>
        <v>15.712</v>
      </c>
    </row>
    <row r="5466" spans="1:9" x14ac:dyDescent="0.3">
      <c r="A5466">
        <v>2042</v>
      </c>
      <c r="B5466" t="s">
        <v>27</v>
      </c>
      <c r="C5466">
        <v>9</v>
      </c>
      <c r="D5466">
        <v>8.1300000000000008</v>
      </c>
      <c r="E5466">
        <f t="shared" si="219"/>
        <v>8</v>
      </c>
      <c r="F5466">
        <f>VLOOKUP(E5466,Aerogeneradores!$A$2:$E$47,2)</f>
        <v>837</v>
      </c>
      <c r="G5466">
        <f t="shared" si="226"/>
        <v>0.83699999999999997</v>
      </c>
      <c r="H5466">
        <f t="shared" si="227"/>
        <v>0.83699999999999997</v>
      </c>
      <c r="I5466">
        <f>H5466*$N$4</f>
        <v>13.391999999999999</v>
      </c>
    </row>
    <row r="5467" spans="1:9" x14ac:dyDescent="0.3">
      <c r="A5467">
        <v>2042</v>
      </c>
      <c r="B5467" t="s">
        <v>27</v>
      </c>
      <c r="C5467">
        <v>10</v>
      </c>
      <c r="D5467">
        <v>8.0399999999999991</v>
      </c>
      <c r="E5467">
        <f t="shared" si="219"/>
        <v>8</v>
      </c>
      <c r="F5467">
        <f>VLOOKUP(E5467,Aerogeneradores!$A$2:$E$47,2)</f>
        <v>837</v>
      </c>
      <c r="G5467">
        <f t="shared" si="226"/>
        <v>0.83699999999999997</v>
      </c>
      <c r="H5467">
        <f t="shared" si="227"/>
        <v>0.83699999999999997</v>
      </c>
      <c r="I5467">
        <f>H5467*$N$4</f>
        <v>13.391999999999999</v>
      </c>
    </row>
    <row r="5468" spans="1:9" x14ac:dyDescent="0.3">
      <c r="A5468">
        <v>2042</v>
      </c>
      <c r="B5468" t="s">
        <v>27</v>
      </c>
      <c r="C5468">
        <v>11</v>
      </c>
      <c r="D5468">
        <v>7.85</v>
      </c>
      <c r="E5468">
        <f t="shared" si="219"/>
        <v>8</v>
      </c>
      <c r="F5468">
        <f>VLOOKUP(E5468,Aerogeneradores!$A$2:$E$47,2)</f>
        <v>837</v>
      </c>
      <c r="G5468">
        <f t="shared" si="226"/>
        <v>0.83699999999999997</v>
      </c>
      <c r="H5468">
        <f t="shared" si="227"/>
        <v>0.83699999999999997</v>
      </c>
      <c r="I5468">
        <f>H5468*$N$4</f>
        <v>13.391999999999999</v>
      </c>
    </row>
    <row r="5469" spans="1:9" x14ac:dyDescent="0.3">
      <c r="A5469">
        <v>2042</v>
      </c>
      <c r="B5469" t="s">
        <v>27</v>
      </c>
      <c r="C5469">
        <v>12</v>
      </c>
      <c r="D5469">
        <v>7.58</v>
      </c>
      <c r="E5469">
        <f t="shared" si="219"/>
        <v>7.5</v>
      </c>
      <c r="F5469">
        <f>VLOOKUP(E5469,Aerogeneradores!$A$2:$E$47,2)</f>
        <v>685</v>
      </c>
      <c r="G5469">
        <f t="shared" si="226"/>
        <v>0.68500000000000005</v>
      </c>
      <c r="H5469">
        <f t="shared" si="227"/>
        <v>0.68500000000000005</v>
      </c>
      <c r="I5469">
        <f>H5469*$N$4</f>
        <v>10.96</v>
      </c>
    </row>
    <row r="5470" spans="1:9" x14ac:dyDescent="0.3">
      <c r="A5470">
        <v>2042</v>
      </c>
      <c r="B5470" t="s">
        <v>27</v>
      </c>
      <c r="C5470">
        <v>13</v>
      </c>
      <c r="D5470">
        <v>7.5</v>
      </c>
      <c r="E5470">
        <f t="shared" si="219"/>
        <v>7.5</v>
      </c>
      <c r="F5470">
        <f>VLOOKUP(E5470,Aerogeneradores!$A$2:$E$47,2)</f>
        <v>685</v>
      </c>
      <c r="G5470">
        <f t="shared" si="226"/>
        <v>0.68500000000000005</v>
      </c>
      <c r="H5470">
        <f t="shared" si="227"/>
        <v>0.68500000000000005</v>
      </c>
      <c r="I5470">
        <f>H5470*$N$4</f>
        <v>10.96</v>
      </c>
    </row>
    <row r="5471" spans="1:9" x14ac:dyDescent="0.3">
      <c r="A5471">
        <v>2042</v>
      </c>
      <c r="B5471" t="s">
        <v>27</v>
      </c>
      <c r="C5471">
        <v>14</v>
      </c>
      <c r="D5471">
        <v>7.53</v>
      </c>
      <c r="E5471">
        <f t="shared" si="219"/>
        <v>7.5</v>
      </c>
      <c r="F5471">
        <f>VLOOKUP(E5471,Aerogeneradores!$A$2:$E$47,2)</f>
        <v>685</v>
      </c>
      <c r="G5471">
        <f t="shared" si="226"/>
        <v>0.68500000000000005</v>
      </c>
      <c r="H5471">
        <f t="shared" si="227"/>
        <v>0.68500000000000005</v>
      </c>
      <c r="I5471">
        <f>H5471*$N$4</f>
        <v>10.96</v>
      </c>
    </row>
    <row r="5472" spans="1:9" x14ac:dyDescent="0.3">
      <c r="A5472">
        <v>2042</v>
      </c>
      <c r="B5472" t="s">
        <v>27</v>
      </c>
      <c r="C5472">
        <v>15</v>
      </c>
      <c r="D5472">
        <v>7.57</v>
      </c>
      <c r="E5472">
        <f t="shared" si="219"/>
        <v>7.5</v>
      </c>
      <c r="F5472">
        <f>VLOOKUP(E5472,Aerogeneradores!$A$2:$E$47,2)</f>
        <v>685</v>
      </c>
      <c r="G5472">
        <f t="shared" si="226"/>
        <v>0.68500000000000005</v>
      </c>
      <c r="H5472">
        <f t="shared" si="227"/>
        <v>0.68500000000000005</v>
      </c>
      <c r="I5472">
        <f>H5472*$N$4</f>
        <v>10.96</v>
      </c>
    </row>
    <row r="5473" spans="1:9" x14ac:dyDescent="0.3">
      <c r="A5473">
        <v>2042</v>
      </c>
      <c r="B5473" t="s">
        <v>27</v>
      </c>
      <c r="C5473">
        <v>16</v>
      </c>
      <c r="D5473">
        <v>7.76</v>
      </c>
      <c r="E5473">
        <f t="shared" si="219"/>
        <v>8</v>
      </c>
      <c r="F5473">
        <f>VLOOKUP(E5473,Aerogeneradores!$A$2:$E$47,2)</f>
        <v>837</v>
      </c>
      <c r="G5473">
        <f t="shared" si="226"/>
        <v>0.83699999999999997</v>
      </c>
      <c r="H5473">
        <f t="shared" si="227"/>
        <v>0.83699999999999997</v>
      </c>
      <c r="I5473">
        <f>H5473*$N$4</f>
        <v>13.391999999999999</v>
      </c>
    </row>
    <row r="5474" spans="1:9" x14ac:dyDescent="0.3">
      <c r="A5474">
        <v>2042</v>
      </c>
      <c r="B5474" t="s">
        <v>27</v>
      </c>
      <c r="C5474">
        <v>17</v>
      </c>
      <c r="D5474">
        <v>8</v>
      </c>
      <c r="E5474">
        <f t="shared" si="219"/>
        <v>8</v>
      </c>
      <c r="F5474">
        <f>VLOOKUP(E5474,Aerogeneradores!$A$2:$E$47,2)</f>
        <v>837</v>
      </c>
      <c r="G5474">
        <f t="shared" si="226"/>
        <v>0.83699999999999997</v>
      </c>
      <c r="H5474">
        <f t="shared" si="227"/>
        <v>0.83699999999999997</v>
      </c>
      <c r="I5474">
        <f>H5474*$N$4</f>
        <v>13.391999999999999</v>
      </c>
    </row>
    <row r="5475" spans="1:9" x14ac:dyDescent="0.3">
      <c r="A5475">
        <v>2042</v>
      </c>
      <c r="B5475" t="s">
        <v>27</v>
      </c>
      <c r="C5475">
        <v>18</v>
      </c>
      <c r="D5475">
        <v>8.2100000000000009</v>
      </c>
      <c r="E5475">
        <f t="shared" si="219"/>
        <v>8</v>
      </c>
      <c r="F5475">
        <f>VLOOKUP(E5475,Aerogeneradores!$A$2:$E$47,2)</f>
        <v>837</v>
      </c>
      <c r="G5475">
        <f t="shared" si="226"/>
        <v>0.83699999999999997</v>
      </c>
      <c r="H5475">
        <f t="shared" si="227"/>
        <v>0.83699999999999997</v>
      </c>
      <c r="I5475">
        <f>H5475*$N$4</f>
        <v>13.391999999999999</v>
      </c>
    </row>
    <row r="5476" spans="1:9" x14ac:dyDescent="0.3">
      <c r="A5476">
        <v>2042</v>
      </c>
      <c r="B5476" t="s">
        <v>27</v>
      </c>
      <c r="C5476">
        <v>19</v>
      </c>
      <c r="D5476">
        <v>8.31</v>
      </c>
      <c r="E5476">
        <f t="shared" si="219"/>
        <v>8.5</v>
      </c>
      <c r="F5476">
        <f>VLOOKUP(E5476,Aerogeneradores!$A$2:$E$47,2)</f>
        <v>982</v>
      </c>
      <c r="G5476">
        <f t="shared" si="226"/>
        <v>0.98199999999999998</v>
      </c>
      <c r="H5476">
        <f t="shared" si="227"/>
        <v>0.98199999999999998</v>
      </c>
      <c r="I5476">
        <f>H5476*$N$4</f>
        <v>15.712</v>
      </c>
    </row>
    <row r="5477" spans="1:9" x14ac:dyDescent="0.3">
      <c r="A5477">
        <v>2042</v>
      </c>
      <c r="B5477" t="s">
        <v>27</v>
      </c>
      <c r="C5477">
        <v>20</v>
      </c>
      <c r="D5477">
        <v>8.76</v>
      </c>
      <c r="E5477">
        <f t="shared" si="219"/>
        <v>9</v>
      </c>
      <c r="F5477">
        <f>VLOOKUP(E5477,Aerogeneradores!$A$2:$E$47,2)</f>
        <v>1126</v>
      </c>
      <c r="G5477">
        <f t="shared" si="226"/>
        <v>1.1259999999999999</v>
      </c>
      <c r="H5477">
        <f t="shared" si="227"/>
        <v>1.1259999999999999</v>
      </c>
      <c r="I5477">
        <f>H5477*$N$4</f>
        <v>18.015999999999998</v>
      </c>
    </row>
    <row r="5478" spans="1:9" x14ac:dyDescent="0.3">
      <c r="A5478">
        <v>2042</v>
      </c>
      <c r="B5478" t="s">
        <v>27</v>
      </c>
      <c r="C5478">
        <v>21</v>
      </c>
      <c r="D5478">
        <v>9.49</v>
      </c>
      <c r="E5478">
        <f t="shared" si="219"/>
        <v>9.5</v>
      </c>
      <c r="F5478">
        <f>VLOOKUP(E5478,Aerogeneradores!$A$2:$E$47,2)</f>
        <v>1310</v>
      </c>
      <c r="G5478">
        <f t="shared" si="226"/>
        <v>1.31</v>
      </c>
      <c r="H5478">
        <f t="shared" si="227"/>
        <v>1.31</v>
      </c>
      <c r="I5478">
        <f>H5478*$N$4</f>
        <v>20.96</v>
      </c>
    </row>
    <row r="5479" spans="1:9" x14ac:dyDescent="0.3">
      <c r="A5479">
        <v>2042</v>
      </c>
      <c r="B5479" t="s">
        <v>27</v>
      </c>
      <c r="C5479">
        <v>22</v>
      </c>
      <c r="D5479">
        <v>9.8699999999999992</v>
      </c>
      <c r="E5479">
        <f t="shared" si="219"/>
        <v>10</v>
      </c>
      <c r="F5479">
        <f>VLOOKUP(E5479,Aerogeneradores!$A$2:$E$47,2)</f>
        <v>1464</v>
      </c>
      <c r="G5479">
        <f t="shared" si="226"/>
        <v>1.464</v>
      </c>
      <c r="H5479">
        <f t="shared" si="227"/>
        <v>1.464</v>
      </c>
      <c r="I5479">
        <f>H5479*$N$4</f>
        <v>23.423999999999999</v>
      </c>
    </row>
    <row r="5480" spans="1:9" x14ac:dyDescent="0.3">
      <c r="A5480">
        <v>2042</v>
      </c>
      <c r="B5480" t="s">
        <v>27</v>
      </c>
      <c r="C5480">
        <v>23</v>
      </c>
      <c r="D5480">
        <v>9.81</v>
      </c>
      <c r="E5480">
        <f t="shared" si="219"/>
        <v>10</v>
      </c>
      <c r="F5480">
        <f>VLOOKUP(E5480,Aerogeneradores!$A$2:$E$47,2)</f>
        <v>1464</v>
      </c>
      <c r="G5480">
        <f t="shared" si="226"/>
        <v>1.464</v>
      </c>
      <c r="H5480">
        <f t="shared" si="227"/>
        <v>1.464</v>
      </c>
      <c r="I5480">
        <f>H5480*$N$4</f>
        <v>23.423999999999999</v>
      </c>
    </row>
    <row r="5481" spans="1:9" x14ac:dyDescent="0.3">
      <c r="A5481">
        <v>2042</v>
      </c>
      <c r="B5481" t="s">
        <v>27</v>
      </c>
      <c r="C5481">
        <v>24</v>
      </c>
      <c r="D5481">
        <v>10.220000000000001</v>
      </c>
      <c r="E5481">
        <f t="shared" si="219"/>
        <v>10</v>
      </c>
      <c r="F5481">
        <f>VLOOKUP(E5481,Aerogeneradores!$A$2:$E$47,2)</f>
        <v>1464</v>
      </c>
      <c r="G5481">
        <f t="shared" si="226"/>
        <v>1.464</v>
      </c>
      <c r="H5481">
        <f t="shared" si="227"/>
        <v>1.464</v>
      </c>
      <c r="I5481">
        <f>H5481*$N$4</f>
        <v>23.423999999999999</v>
      </c>
    </row>
    <row r="5482" spans="1:9" x14ac:dyDescent="0.3">
      <c r="A5482">
        <v>2043</v>
      </c>
      <c r="B5482" t="s">
        <v>15</v>
      </c>
      <c r="C5482">
        <v>1</v>
      </c>
      <c r="D5482">
        <v>9.76</v>
      </c>
      <c r="E5482">
        <f>MROUND(D5482,0.5)</f>
        <v>10</v>
      </c>
      <c r="F5482">
        <f>VLOOKUP(E5482,Aerogeneradores!$A$2:$E$47,2)</f>
        <v>1464</v>
      </c>
      <c r="G5482">
        <f>F5482/1000</f>
        <v>1.464</v>
      </c>
      <c r="H5482">
        <f>G5482*1</f>
        <v>1.464</v>
      </c>
      <c r="I5482">
        <f>H5482*$N$4</f>
        <v>23.423999999999999</v>
      </c>
    </row>
    <row r="5483" spans="1:9" x14ac:dyDescent="0.3">
      <c r="A5483">
        <v>2043</v>
      </c>
      <c r="B5483" t="s">
        <v>15</v>
      </c>
      <c r="C5483">
        <v>2</v>
      </c>
      <c r="D5483">
        <v>9.59</v>
      </c>
      <c r="E5483">
        <f t="shared" ref="E5483:E5546" si="228">MROUND(D5483,0.5)</f>
        <v>9.5</v>
      </c>
      <c r="F5483">
        <f>VLOOKUP(E5483,Aerogeneradores!$A$2:$E$47,2)</f>
        <v>1310</v>
      </c>
      <c r="G5483">
        <f t="shared" ref="G5483:G5546" si="229">F5483/1000</f>
        <v>1.31</v>
      </c>
      <c r="H5483">
        <f t="shared" ref="H5483:H5546" si="230">G5483*1</f>
        <v>1.31</v>
      </c>
      <c r="I5483">
        <f>H5483*$N$4</f>
        <v>20.96</v>
      </c>
    </row>
    <row r="5484" spans="1:9" x14ac:dyDescent="0.3">
      <c r="A5484">
        <v>2043</v>
      </c>
      <c r="B5484" t="s">
        <v>15</v>
      </c>
      <c r="C5484">
        <v>3</v>
      </c>
      <c r="D5484">
        <v>9.48</v>
      </c>
      <c r="E5484">
        <f t="shared" si="228"/>
        <v>9.5</v>
      </c>
      <c r="F5484">
        <f>VLOOKUP(E5484,Aerogeneradores!$A$2:$E$47,2)</f>
        <v>1310</v>
      </c>
      <c r="G5484">
        <f t="shared" si="229"/>
        <v>1.31</v>
      </c>
      <c r="H5484">
        <f t="shared" si="230"/>
        <v>1.31</v>
      </c>
      <c r="I5484">
        <f>H5484*$N$4</f>
        <v>20.96</v>
      </c>
    </row>
    <row r="5485" spans="1:9" x14ac:dyDescent="0.3">
      <c r="A5485">
        <v>2043</v>
      </c>
      <c r="B5485" t="s">
        <v>15</v>
      </c>
      <c r="C5485">
        <v>4</v>
      </c>
      <c r="D5485">
        <v>9.32</v>
      </c>
      <c r="E5485">
        <f t="shared" si="228"/>
        <v>9.5</v>
      </c>
      <c r="F5485">
        <f>VLOOKUP(E5485,Aerogeneradores!$A$2:$E$47,2)</f>
        <v>1310</v>
      </c>
      <c r="G5485">
        <f t="shared" si="229"/>
        <v>1.31</v>
      </c>
      <c r="H5485">
        <f t="shared" si="230"/>
        <v>1.31</v>
      </c>
      <c r="I5485">
        <f>H5485*$N$4</f>
        <v>20.96</v>
      </c>
    </row>
    <row r="5486" spans="1:9" x14ac:dyDescent="0.3">
      <c r="A5486">
        <v>2043</v>
      </c>
      <c r="B5486" t="s">
        <v>15</v>
      </c>
      <c r="C5486">
        <v>5</v>
      </c>
      <c r="D5486">
        <v>9.17</v>
      </c>
      <c r="E5486">
        <f t="shared" si="228"/>
        <v>9</v>
      </c>
      <c r="F5486">
        <f>VLOOKUP(E5486,Aerogeneradores!$A$2:$E$47,2)</f>
        <v>1126</v>
      </c>
      <c r="G5486">
        <f t="shared" si="229"/>
        <v>1.1259999999999999</v>
      </c>
      <c r="H5486">
        <f t="shared" si="230"/>
        <v>1.1259999999999999</v>
      </c>
      <c r="I5486">
        <f>H5486*$N$4</f>
        <v>18.015999999999998</v>
      </c>
    </row>
    <row r="5487" spans="1:9" x14ac:dyDescent="0.3">
      <c r="A5487">
        <v>2043</v>
      </c>
      <c r="B5487" t="s">
        <v>15</v>
      </c>
      <c r="C5487">
        <v>6</v>
      </c>
      <c r="D5487">
        <v>9.02</v>
      </c>
      <c r="E5487">
        <f t="shared" si="228"/>
        <v>9</v>
      </c>
      <c r="F5487">
        <f>VLOOKUP(E5487,Aerogeneradores!$A$2:$E$47,2)</f>
        <v>1126</v>
      </c>
      <c r="G5487">
        <f t="shared" si="229"/>
        <v>1.1259999999999999</v>
      </c>
      <c r="H5487">
        <f t="shared" si="230"/>
        <v>1.1259999999999999</v>
      </c>
      <c r="I5487">
        <f>H5487*$N$4</f>
        <v>18.015999999999998</v>
      </c>
    </row>
    <row r="5488" spans="1:9" x14ac:dyDescent="0.3">
      <c r="A5488">
        <v>2043</v>
      </c>
      <c r="B5488" t="s">
        <v>15</v>
      </c>
      <c r="C5488">
        <v>7</v>
      </c>
      <c r="D5488">
        <v>8.8000000000000007</v>
      </c>
      <c r="E5488">
        <f t="shared" si="228"/>
        <v>9</v>
      </c>
      <c r="F5488">
        <f>VLOOKUP(E5488,Aerogeneradores!$A$2:$E$47,2)</f>
        <v>1126</v>
      </c>
      <c r="G5488">
        <f t="shared" si="229"/>
        <v>1.1259999999999999</v>
      </c>
      <c r="H5488">
        <f t="shared" si="230"/>
        <v>1.1259999999999999</v>
      </c>
      <c r="I5488">
        <f>H5488*$N$4</f>
        <v>18.015999999999998</v>
      </c>
    </row>
    <row r="5489" spans="1:9" x14ac:dyDescent="0.3">
      <c r="A5489">
        <v>2043</v>
      </c>
      <c r="B5489" t="s">
        <v>15</v>
      </c>
      <c r="C5489">
        <v>8</v>
      </c>
      <c r="D5489">
        <v>8.49</v>
      </c>
      <c r="E5489">
        <f t="shared" si="228"/>
        <v>8.5</v>
      </c>
      <c r="F5489">
        <f>VLOOKUP(E5489,Aerogeneradores!$A$2:$E$47,2)</f>
        <v>982</v>
      </c>
      <c r="G5489">
        <f t="shared" si="229"/>
        <v>0.98199999999999998</v>
      </c>
      <c r="H5489">
        <f t="shared" si="230"/>
        <v>0.98199999999999998</v>
      </c>
      <c r="I5489">
        <f>H5489*$N$4</f>
        <v>15.712</v>
      </c>
    </row>
    <row r="5490" spans="1:9" x14ac:dyDescent="0.3">
      <c r="A5490">
        <v>2043</v>
      </c>
      <c r="B5490" t="s">
        <v>15</v>
      </c>
      <c r="C5490">
        <v>9</v>
      </c>
      <c r="D5490">
        <v>8.19</v>
      </c>
      <c r="E5490">
        <f t="shared" si="228"/>
        <v>8</v>
      </c>
      <c r="F5490">
        <f>VLOOKUP(E5490,Aerogeneradores!$A$2:$E$47,2)</f>
        <v>837</v>
      </c>
      <c r="G5490">
        <f t="shared" si="229"/>
        <v>0.83699999999999997</v>
      </c>
      <c r="H5490">
        <f t="shared" si="230"/>
        <v>0.83699999999999997</v>
      </c>
      <c r="I5490">
        <f>H5490*$N$4</f>
        <v>13.391999999999999</v>
      </c>
    </row>
    <row r="5491" spans="1:9" x14ac:dyDescent="0.3">
      <c r="A5491">
        <v>2043</v>
      </c>
      <c r="B5491" t="s">
        <v>15</v>
      </c>
      <c r="C5491">
        <v>10</v>
      </c>
      <c r="D5491">
        <v>8.1199999999999992</v>
      </c>
      <c r="E5491">
        <f t="shared" si="228"/>
        <v>8</v>
      </c>
      <c r="F5491">
        <f>VLOOKUP(E5491,Aerogeneradores!$A$2:$E$47,2)</f>
        <v>837</v>
      </c>
      <c r="G5491">
        <f t="shared" si="229"/>
        <v>0.83699999999999997</v>
      </c>
      <c r="H5491">
        <f t="shared" si="230"/>
        <v>0.83699999999999997</v>
      </c>
      <c r="I5491">
        <f>H5491*$N$4</f>
        <v>13.391999999999999</v>
      </c>
    </row>
    <row r="5492" spans="1:9" x14ac:dyDescent="0.3">
      <c r="A5492">
        <v>2043</v>
      </c>
      <c r="B5492" t="s">
        <v>15</v>
      </c>
      <c r="C5492">
        <v>11</v>
      </c>
      <c r="D5492">
        <v>7.93</v>
      </c>
      <c r="E5492">
        <f t="shared" si="228"/>
        <v>8</v>
      </c>
      <c r="F5492">
        <f>VLOOKUP(E5492,Aerogeneradores!$A$2:$E$47,2)</f>
        <v>837</v>
      </c>
      <c r="G5492">
        <f t="shared" si="229"/>
        <v>0.83699999999999997</v>
      </c>
      <c r="H5492">
        <f t="shared" si="230"/>
        <v>0.83699999999999997</v>
      </c>
      <c r="I5492">
        <f>H5492*$N$4</f>
        <v>13.391999999999999</v>
      </c>
    </row>
    <row r="5493" spans="1:9" x14ac:dyDescent="0.3">
      <c r="A5493">
        <v>2043</v>
      </c>
      <c r="B5493" t="s">
        <v>15</v>
      </c>
      <c r="C5493">
        <v>12</v>
      </c>
      <c r="D5493">
        <v>7.74</v>
      </c>
      <c r="E5493">
        <f t="shared" si="228"/>
        <v>7.5</v>
      </c>
      <c r="F5493">
        <f>VLOOKUP(E5493,Aerogeneradores!$A$2:$E$47,2)</f>
        <v>685</v>
      </c>
      <c r="G5493">
        <f t="shared" si="229"/>
        <v>0.68500000000000005</v>
      </c>
      <c r="H5493">
        <f t="shared" si="230"/>
        <v>0.68500000000000005</v>
      </c>
      <c r="I5493">
        <f>H5493*$N$4</f>
        <v>10.96</v>
      </c>
    </row>
    <row r="5494" spans="1:9" x14ac:dyDescent="0.3">
      <c r="A5494">
        <v>2043</v>
      </c>
      <c r="B5494" t="s">
        <v>15</v>
      </c>
      <c r="C5494">
        <v>13</v>
      </c>
      <c r="D5494">
        <v>7.65</v>
      </c>
      <c r="E5494">
        <f t="shared" si="228"/>
        <v>7.5</v>
      </c>
      <c r="F5494">
        <f>VLOOKUP(E5494,Aerogeneradores!$A$2:$E$47,2)</f>
        <v>685</v>
      </c>
      <c r="G5494">
        <f t="shared" si="229"/>
        <v>0.68500000000000005</v>
      </c>
      <c r="H5494">
        <f t="shared" si="230"/>
        <v>0.68500000000000005</v>
      </c>
      <c r="I5494">
        <f>H5494*$N$4</f>
        <v>10.96</v>
      </c>
    </row>
    <row r="5495" spans="1:9" x14ac:dyDescent="0.3">
      <c r="A5495">
        <v>2043</v>
      </c>
      <c r="B5495" t="s">
        <v>15</v>
      </c>
      <c r="C5495">
        <v>14</v>
      </c>
      <c r="D5495">
        <v>7.68</v>
      </c>
      <c r="E5495">
        <f t="shared" si="228"/>
        <v>7.5</v>
      </c>
      <c r="F5495">
        <f>VLOOKUP(E5495,Aerogeneradores!$A$2:$E$47,2)</f>
        <v>685</v>
      </c>
      <c r="G5495">
        <f t="shared" si="229"/>
        <v>0.68500000000000005</v>
      </c>
      <c r="H5495">
        <f t="shared" si="230"/>
        <v>0.68500000000000005</v>
      </c>
      <c r="I5495">
        <f>H5495*$N$4</f>
        <v>10.96</v>
      </c>
    </row>
    <row r="5496" spans="1:9" x14ac:dyDescent="0.3">
      <c r="A5496">
        <v>2043</v>
      </c>
      <c r="B5496" t="s">
        <v>15</v>
      </c>
      <c r="C5496">
        <v>15</v>
      </c>
      <c r="D5496">
        <v>7.83</v>
      </c>
      <c r="E5496">
        <f t="shared" si="228"/>
        <v>8</v>
      </c>
      <c r="F5496">
        <f>VLOOKUP(E5496,Aerogeneradores!$A$2:$E$47,2)</f>
        <v>837</v>
      </c>
      <c r="G5496">
        <f t="shared" si="229"/>
        <v>0.83699999999999997</v>
      </c>
      <c r="H5496">
        <f t="shared" si="230"/>
        <v>0.83699999999999997</v>
      </c>
      <c r="I5496">
        <f>H5496*$N$4</f>
        <v>13.391999999999999</v>
      </c>
    </row>
    <row r="5497" spans="1:9" x14ac:dyDescent="0.3">
      <c r="A5497">
        <v>2043</v>
      </c>
      <c r="B5497" t="s">
        <v>15</v>
      </c>
      <c r="C5497">
        <v>16</v>
      </c>
      <c r="D5497">
        <v>8.02</v>
      </c>
      <c r="E5497">
        <f t="shared" si="228"/>
        <v>8</v>
      </c>
      <c r="F5497">
        <f>VLOOKUP(E5497,Aerogeneradores!$A$2:$E$47,2)</f>
        <v>837</v>
      </c>
      <c r="G5497">
        <f t="shared" si="229"/>
        <v>0.83699999999999997</v>
      </c>
      <c r="H5497">
        <f t="shared" si="230"/>
        <v>0.83699999999999997</v>
      </c>
      <c r="I5497">
        <f>H5497*$N$4</f>
        <v>13.391999999999999</v>
      </c>
    </row>
    <row r="5498" spans="1:9" x14ac:dyDescent="0.3">
      <c r="A5498">
        <v>2043</v>
      </c>
      <c r="B5498" t="s">
        <v>15</v>
      </c>
      <c r="C5498">
        <v>17</v>
      </c>
      <c r="D5498">
        <v>8.33</v>
      </c>
      <c r="E5498">
        <f t="shared" si="228"/>
        <v>8.5</v>
      </c>
      <c r="F5498">
        <f>VLOOKUP(E5498,Aerogeneradores!$A$2:$E$47,2)</f>
        <v>982</v>
      </c>
      <c r="G5498">
        <f t="shared" si="229"/>
        <v>0.98199999999999998</v>
      </c>
      <c r="H5498">
        <f t="shared" si="230"/>
        <v>0.98199999999999998</v>
      </c>
      <c r="I5498">
        <f>H5498*$N$4</f>
        <v>15.712</v>
      </c>
    </row>
    <row r="5499" spans="1:9" x14ac:dyDescent="0.3">
      <c r="A5499">
        <v>2043</v>
      </c>
      <c r="B5499" t="s">
        <v>15</v>
      </c>
      <c r="C5499">
        <v>18</v>
      </c>
      <c r="D5499">
        <v>8.5399999999999991</v>
      </c>
      <c r="E5499">
        <f t="shared" si="228"/>
        <v>8.5</v>
      </c>
      <c r="F5499">
        <f>VLOOKUP(E5499,Aerogeneradores!$A$2:$E$47,2)</f>
        <v>982</v>
      </c>
      <c r="G5499">
        <f t="shared" si="229"/>
        <v>0.98199999999999998</v>
      </c>
      <c r="H5499">
        <f t="shared" si="230"/>
        <v>0.98199999999999998</v>
      </c>
      <c r="I5499">
        <f>H5499*$N$4</f>
        <v>15.712</v>
      </c>
    </row>
    <row r="5500" spans="1:9" x14ac:dyDescent="0.3">
      <c r="A5500">
        <v>2043</v>
      </c>
      <c r="B5500" t="s">
        <v>15</v>
      </c>
      <c r="C5500">
        <v>19</v>
      </c>
      <c r="D5500">
        <v>8.4700000000000006</v>
      </c>
      <c r="E5500">
        <f t="shared" si="228"/>
        <v>8.5</v>
      </c>
      <c r="F5500">
        <f>VLOOKUP(E5500,Aerogeneradores!$A$2:$E$47,2)</f>
        <v>982</v>
      </c>
      <c r="G5500">
        <f t="shared" si="229"/>
        <v>0.98199999999999998</v>
      </c>
      <c r="H5500">
        <f t="shared" si="230"/>
        <v>0.98199999999999998</v>
      </c>
      <c r="I5500">
        <f>H5500*$N$4</f>
        <v>15.712</v>
      </c>
    </row>
    <row r="5501" spans="1:9" x14ac:dyDescent="0.3">
      <c r="A5501">
        <v>2043</v>
      </c>
      <c r="B5501" t="s">
        <v>15</v>
      </c>
      <c r="C5501">
        <v>20</v>
      </c>
      <c r="D5501">
        <v>8.85</v>
      </c>
      <c r="E5501">
        <f t="shared" si="228"/>
        <v>9</v>
      </c>
      <c r="F5501">
        <f>VLOOKUP(E5501,Aerogeneradores!$A$2:$E$47,2)</f>
        <v>1126</v>
      </c>
      <c r="G5501">
        <f t="shared" si="229"/>
        <v>1.1259999999999999</v>
      </c>
      <c r="H5501">
        <f t="shared" si="230"/>
        <v>1.1259999999999999</v>
      </c>
      <c r="I5501">
        <f>H5501*$N$4</f>
        <v>18.015999999999998</v>
      </c>
    </row>
    <row r="5502" spans="1:9" x14ac:dyDescent="0.3">
      <c r="A5502">
        <v>2043</v>
      </c>
      <c r="B5502" t="s">
        <v>15</v>
      </c>
      <c r="C5502">
        <v>21</v>
      </c>
      <c r="D5502">
        <v>9.33</v>
      </c>
      <c r="E5502">
        <f t="shared" si="228"/>
        <v>9.5</v>
      </c>
      <c r="F5502">
        <f>VLOOKUP(E5502,Aerogeneradores!$A$2:$E$47,2)</f>
        <v>1310</v>
      </c>
      <c r="G5502">
        <f t="shared" si="229"/>
        <v>1.31</v>
      </c>
      <c r="H5502">
        <f t="shared" si="230"/>
        <v>1.31</v>
      </c>
      <c r="I5502">
        <f>H5502*$N$4</f>
        <v>20.96</v>
      </c>
    </row>
    <row r="5503" spans="1:9" x14ac:dyDescent="0.3">
      <c r="A5503">
        <v>2043</v>
      </c>
      <c r="B5503" t="s">
        <v>15</v>
      </c>
      <c r="C5503">
        <v>22</v>
      </c>
      <c r="D5503">
        <v>9.56</v>
      </c>
      <c r="E5503">
        <f t="shared" si="228"/>
        <v>9.5</v>
      </c>
      <c r="F5503">
        <f>VLOOKUP(E5503,Aerogeneradores!$A$2:$E$47,2)</f>
        <v>1310</v>
      </c>
      <c r="G5503">
        <f t="shared" si="229"/>
        <v>1.31</v>
      </c>
      <c r="H5503">
        <f t="shared" si="230"/>
        <v>1.31</v>
      </c>
      <c r="I5503">
        <f>H5503*$N$4</f>
        <v>20.96</v>
      </c>
    </row>
    <row r="5504" spans="1:9" x14ac:dyDescent="0.3">
      <c r="A5504">
        <v>2043</v>
      </c>
      <c r="B5504" t="s">
        <v>15</v>
      </c>
      <c r="C5504">
        <v>23</v>
      </c>
      <c r="D5504">
        <v>9.5399999999999991</v>
      </c>
      <c r="E5504">
        <f t="shared" si="228"/>
        <v>9.5</v>
      </c>
      <c r="F5504">
        <f>VLOOKUP(E5504,Aerogeneradores!$A$2:$E$47,2)</f>
        <v>1310</v>
      </c>
      <c r="G5504">
        <f t="shared" si="229"/>
        <v>1.31</v>
      </c>
      <c r="H5504">
        <f t="shared" si="230"/>
        <v>1.31</v>
      </c>
      <c r="I5504">
        <f>H5504*$N$4</f>
        <v>20.96</v>
      </c>
    </row>
    <row r="5505" spans="1:9" x14ac:dyDescent="0.3">
      <c r="A5505">
        <v>2043</v>
      </c>
      <c r="B5505" t="s">
        <v>15</v>
      </c>
      <c r="C5505">
        <v>24</v>
      </c>
      <c r="D5505">
        <v>9.65</v>
      </c>
      <c r="E5505">
        <f t="shared" si="228"/>
        <v>9.5</v>
      </c>
      <c r="F5505">
        <f>VLOOKUP(E5505,Aerogeneradores!$A$2:$E$47,2)</f>
        <v>1310</v>
      </c>
      <c r="G5505">
        <f t="shared" si="229"/>
        <v>1.31</v>
      </c>
      <c r="H5505">
        <f t="shared" si="230"/>
        <v>1.31</v>
      </c>
      <c r="I5505">
        <f>H5505*$N$4</f>
        <v>20.96</v>
      </c>
    </row>
    <row r="5506" spans="1:9" x14ac:dyDescent="0.3">
      <c r="A5506">
        <v>2043</v>
      </c>
      <c r="B5506" t="s">
        <v>17</v>
      </c>
      <c r="C5506">
        <v>1</v>
      </c>
      <c r="D5506">
        <v>9.09</v>
      </c>
      <c r="E5506">
        <f t="shared" si="228"/>
        <v>9</v>
      </c>
      <c r="F5506">
        <f>VLOOKUP(E5506,Aerogeneradores!$A$2:$E$47,2)</f>
        <v>1126</v>
      </c>
      <c r="G5506">
        <f t="shared" si="229"/>
        <v>1.1259999999999999</v>
      </c>
      <c r="H5506">
        <f t="shared" si="230"/>
        <v>1.1259999999999999</v>
      </c>
      <c r="I5506">
        <f>H5506*$N$4</f>
        <v>18.015999999999998</v>
      </c>
    </row>
    <row r="5507" spans="1:9" x14ac:dyDescent="0.3">
      <c r="A5507">
        <v>2043</v>
      </c>
      <c r="B5507" t="s">
        <v>17</v>
      </c>
      <c r="C5507">
        <v>2</v>
      </c>
      <c r="D5507">
        <v>8.7799999999999994</v>
      </c>
      <c r="E5507">
        <f t="shared" si="228"/>
        <v>9</v>
      </c>
      <c r="F5507">
        <f>VLOOKUP(E5507,Aerogeneradores!$A$2:$E$47,2)</f>
        <v>1126</v>
      </c>
      <c r="G5507">
        <f t="shared" si="229"/>
        <v>1.1259999999999999</v>
      </c>
      <c r="H5507">
        <f t="shared" si="230"/>
        <v>1.1259999999999999</v>
      </c>
      <c r="I5507">
        <f>H5507*$N$4</f>
        <v>18.015999999999998</v>
      </c>
    </row>
    <row r="5508" spans="1:9" x14ac:dyDescent="0.3">
      <c r="A5508">
        <v>2043</v>
      </c>
      <c r="B5508" t="s">
        <v>17</v>
      </c>
      <c r="C5508">
        <v>3</v>
      </c>
      <c r="D5508">
        <v>8.75</v>
      </c>
      <c r="E5508">
        <f t="shared" si="228"/>
        <v>9</v>
      </c>
      <c r="F5508">
        <f>VLOOKUP(E5508,Aerogeneradores!$A$2:$E$47,2)</f>
        <v>1126</v>
      </c>
      <c r="G5508">
        <f t="shared" si="229"/>
        <v>1.1259999999999999</v>
      </c>
      <c r="H5508">
        <f t="shared" si="230"/>
        <v>1.1259999999999999</v>
      </c>
      <c r="I5508">
        <f>H5508*$N$4</f>
        <v>18.015999999999998</v>
      </c>
    </row>
    <row r="5509" spans="1:9" x14ac:dyDescent="0.3">
      <c r="A5509">
        <v>2043</v>
      </c>
      <c r="B5509" t="s">
        <v>17</v>
      </c>
      <c r="C5509">
        <v>4</v>
      </c>
      <c r="D5509">
        <v>8.7100000000000009</v>
      </c>
      <c r="E5509">
        <f t="shared" si="228"/>
        <v>8.5</v>
      </c>
      <c r="F5509">
        <f>VLOOKUP(E5509,Aerogeneradores!$A$2:$E$47,2)</f>
        <v>982</v>
      </c>
      <c r="G5509">
        <f t="shared" si="229"/>
        <v>0.98199999999999998</v>
      </c>
      <c r="H5509">
        <f t="shared" si="230"/>
        <v>0.98199999999999998</v>
      </c>
      <c r="I5509">
        <f>H5509*$N$4</f>
        <v>15.712</v>
      </c>
    </row>
    <row r="5510" spans="1:9" x14ac:dyDescent="0.3">
      <c r="A5510">
        <v>2043</v>
      </c>
      <c r="B5510" t="s">
        <v>17</v>
      </c>
      <c r="C5510">
        <v>5</v>
      </c>
      <c r="D5510">
        <v>8.49</v>
      </c>
      <c r="E5510">
        <f t="shared" si="228"/>
        <v>8.5</v>
      </c>
      <c r="F5510">
        <f>VLOOKUP(E5510,Aerogeneradores!$A$2:$E$47,2)</f>
        <v>982</v>
      </c>
      <c r="G5510">
        <f t="shared" si="229"/>
        <v>0.98199999999999998</v>
      </c>
      <c r="H5510">
        <f t="shared" si="230"/>
        <v>0.98199999999999998</v>
      </c>
      <c r="I5510">
        <f>H5510*$N$4</f>
        <v>15.712</v>
      </c>
    </row>
    <row r="5511" spans="1:9" x14ac:dyDescent="0.3">
      <c r="A5511">
        <v>2043</v>
      </c>
      <c r="B5511" t="s">
        <v>17</v>
      </c>
      <c r="C5511">
        <v>6</v>
      </c>
      <c r="D5511">
        <v>8.6999999999999993</v>
      </c>
      <c r="E5511">
        <f t="shared" si="228"/>
        <v>8.5</v>
      </c>
      <c r="F5511">
        <f>VLOOKUP(E5511,Aerogeneradores!$A$2:$E$47,2)</f>
        <v>982</v>
      </c>
      <c r="G5511">
        <f t="shared" si="229"/>
        <v>0.98199999999999998</v>
      </c>
      <c r="H5511">
        <f t="shared" si="230"/>
        <v>0.98199999999999998</v>
      </c>
      <c r="I5511">
        <f>H5511*$N$4</f>
        <v>15.712</v>
      </c>
    </row>
    <row r="5512" spans="1:9" x14ac:dyDescent="0.3">
      <c r="A5512">
        <v>2043</v>
      </c>
      <c r="B5512" t="s">
        <v>17</v>
      </c>
      <c r="C5512">
        <v>7</v>
      </c>
      <c r="D5512">
        <v>8.43</v>
      </c>
      <c r="E5512">
        <f t="shared" si="228"/>
        <v>8.5</v>
      </c>
      <c r="F5512">
        <f>VLOOKUP(E5512,Aerogeneradores!$A$2:$E$47,2)</f>
        <v>982</v>
      </c>
      <c r="G5512">
        <f t="shared" si="229"/>
        <v>0.98199999999999998</v>
      </c>
      <c r="H5512">
        <f t="shared" si="230"/>
        <v>0.98199999999999998</v>
      </c>
      <c r="I5512">
        <f>H5512*$N$4</f>
        <v>15.712</v>
      </c>
    </row>
    <row r="5513" spans="1:9" x14ac:dyDescent="0.3">
      <c r="A5513">
        <v>2043</v>
      </c>
      <c r="B5513" t="s">
        <v>17</v>
      </c>
      <c r="C5513">
        <v>8</v>
      </c>
      <c r="D5513">
        <v>8.31</v>
      </c>
      <c r="E5513">
        <f t="shared" si="228"/>
        <v>8.5</v>
      </c>
      <c r="F5513">
        <f>VLOOKUP(E5513,Aerogeneradores!$A$2:$E$47,2)</f>
        <v>982</v>
      </c>
      <c r="G5513">
        <f t="shared" si="229"/>
        <v>0.98199999999999998</v>
      </c>
      <c r="H5513">
        <f t="shared" si="230"/>
        <v>0.98199999999999998</v>
      </c>
      <c r="I5513">
        <f>H5513*$N$4</f>
        <v>15.712</v>
      </c>
    </row>
    <row r="5514" spans="1:9" x14ac:dyDescent="0.3">
      <c r="A5514">
        <v>2043</v>
      </c>
      <c r="B5514" t="s">
        <v>17</v>
      </c>
      <c r="C5514">
        <v>9</v>
      </c>
      <c r="D5514">
        <v>8.0500000000000007</v>
      </c>
      <c r="E5514">
        <f t="shared" si="228"/>
        <v>8</v>
      </c>
      <c r="F5514">
        <f>VLOOKUP(E5514,Aerogeneradores!$A$2:$E$47,2)</f>
        <v>837</v>
      </c>
      <c r="G5514">
        <f t="shared" si="229"/>
        <v>0.83699999999999997</v>
      </c>
      <c r="H5514">
        <f t="shared" si="230"/>
        <v>0.83699999999999997</v>
      </c>
      <c r="I5514">
        <f>H5514*$N$4</f>
        <v>13.391999999999999</v>
      </c>
    </row>
    <row r="5515" spans="1:9" x14ac:dyDescent="0.3">
      <c r="A5515">
        <v>2043</v>
      </c>
      <c r="B5515" t="s">
        <v>17</v>
      </c>
      <c r="C5515">
        <v>10</v>
      </c>
      <c r="D5515">
        <v>8.08</v>
      </c>
      <c r="E5515">
        <f t="shared" si="228"/>
        <v>8</v>
      </c>
      <c r="F5515">
        <f>VLOOKUP(E5515,Aerogeneradores!$A$2:$E$47,2)</f>
        <v>837</v>
      </c>
      <c r="G5515">
        <f t="shared" si="229"/>
        <v>0.83699999999999997</v>
      </c>
      <c r="H5515">
        <f t="shared" si="230"/>
        <v>0.83699999999999997</v>
      </c>
      <c r="I5515">
        <f>H5515*$N$4</f>
        <v>13.391999999999999</v>
      </c>
    </row>
    <row r="5516" spans="1:9" x14ac:dyDescent="0.3">
      <c r="A5516">
        <v>2043</v>
      </c>
      <c r="B5516" t="s">
        <v>17</v>
      </c>
      <c r="C5516">
        <v>11</v>
      </c>
      <c r="D5516">
        <v>7.91</v>
      </c>
      <c r="E5516">
        <f t="shared" si="228"/>
        <v>8</v>
      </c>
      <c r="F5516">
        <f>VLOOKUP(E5516,Aerogeneradores!$A$2:$E$47,2)</f>
        <v>837</v>
      </c>
      <c r="G5516">
        <f t="shared" si="229"/>
        <v>0.83699999999999997</v>
      </c>
      <c r="H5516">
        <f t="shared" si="230"/>
        <v>0.83699999999999997</v>
      </c>
      <c r="I5516">
        <f>H5516*$N$4</f>
        <v>13.391999999999999</v>
      </c>
    </row>
    <row r="5517" spans="1:9" x14ac:dyDescent="0.3">
      <c r="A5517">
        <v>2043</v>
      </c>
      <c r="B5517" t="s">
        <v>17</v>
      </c>
      <c r="C5517">
        <v>12</v>
      </c>
      <c r="D5517">
        <v>7.86</v>
      </c>
      <c r="E5517">
        <f t="shared" si="228"/>
        <v>8</v>
      </c>
      <c r="F5517">
        <f>VLOOKUP(E5517,Aerogeneradores!$A$2:$E$47,2)</f>
        <v>837</v>
      </c>
      <c r="G5517">
        <f t="shared" si="229"/>
        <v>0.83699999999999997</v>
      </c>
      <c r="H5517">
        <f t="shared" si="230"/>
        <v>0.83699999999999997</v>
      </c>
      <c r="I5517">
        <f>H5517*$N$4</f>
        <v>13.391999999999999</v>
      </c>
    </row>
    <row r="5518" spans="1:9" x14ac:dyDescent="0.3">
      <c r="A5518">
        <v>2043</v>
      </c>
      <c r="B5518" t="s">
        <v>17</v>
      </c>
      <c r="C5518">
        <v>13</v>
      </c>
      <c r="D5518">
        <v>7.83</v>
      </c>
      <c r="E5518">
        <f t="shared" si="228"/>
        <v>8</v>
      </c>
      <c r="F5518">
        <f>VLOOKUP(E5518,Aerogeneradores!$A$2:$E$47,2)</f>
        <v>837</v>
      </c>
      <c r="G5518">
        <f t="shared" si="229"/>
        <v>0.83699999999999997</v>
      </c>
      <c r="H5518">
        <f t="shared" si="230"/>
        <v>0.83699999999999997</v>
      </c>
      <c r="I5518">
        <f>H5518*$N$4</f>
        <v>13.391999999999999</v>
      </c>
    </row>
    <row r="5519" spans="1:9" x14ac:dyDescent="0.3">
      <c r="A5519">
        <v>2043</v>
      </c>
      <c r="B5519" t="s">
        <v>17</v>
      </c>
      <c r="C5519">
        <v>14</v>
      </c>
      <c r="D5519">
        <v>7.82</v>
      </c>
      <c r="E5519">
        <f t="shared" si="228"/>
        <v>8</v>
      </c>
      <c r="F5519">
        <f>VLOOKUP(E5519,Aerogeneradores!$A$2:$E$47,2)</f>
        <v>837</v>
      </c>
      <c r="G5519">
        <f t="shared" si="229"/>
        <v>0.83699999999999997</v>
      </c>
      <c r="H5519">
        <f t="shared" si="230"/>
        <v>0.83699999999999997</v>
      </c>
      <c r="I5519">
        <f>H5519*$N$4</f>
        <v>13.391999999999999</v>
      </c>
    </row>
    <row r="5520" spans="1:9" x14ac:dyDescent="0.3">
      <c r="A5520">
        <v>2043</v>
      </c>
      <c r="B5520" t="s">
        <v>17</v>
      </c>
      <c r="C5520">
        <v>15</v>
      </c>
      <c r="D5520">
        <v>7.91</v>
      </c>
      <c r="E5520">
        <f t="shared" si="228"/>
        <v>8</v>
      </c>
      <c r="F5520">
        <f>VLOOKUP(E5520,Aerogeneradores!$A$2:$E$47,2)</f>
        <v>837</v>
      </c>
      <c r="G5520">
        <f t="shared" si="229"/>
        <v>0.83699999999999997</v>
      </c>
      <c r="H5520">
        <f t="shared" si="230"/>
        <v>0.83699999999999997</v>
      </c>
      <c r="I5520">
        <f>H5520*$N$4</f>
        <v>13.391999999999999</v>
      </c>
    </row>
    <row r="5521" spans="1:9" x14ac:dyDescent="0.3">
      <c r="A5521">
        <v>2043</v>
      </c>
      <c r="B5521" t="s">
        <v>17</v>
      </c>
      <c r="C5521">
        <v>16</v>
      </c>
      <c r="D5521">
        <v>8.19</v>
      </c>
      <c r="E5521">
        <f t="shared" si="228"/>
        <v>8</v>
      </c>
      <c r="F5521">
        <f>VLOOKUP(E5521,Aerogeneradores!$A$2:$E$47,2)</f>
        <v>837</v>
      </c>
      <c r="G5521">
        <f t="shared" si="229"/>
        <v>0.83699999999999997</v>
      </c>
      <c r="H5521">
        <f t="shared" si="230"/>
        <v>0.83699999999999997</v>
      </c>
      <c r="I5521">
        <f>H5521*$N$4</f>
        <v>13.391999999999999</v>
      </c>
    </row>
    <row r="5522" spans="1:9" x14ac:dyDescent="0.3">
      <c r="A5522">
        <v>2043</v>
      </c>
      <c r="B5522" t="s">
        <v>17</v>
      </c>
      <c r="C5522">
        <v>17</v>
      </c>
      <c r="D5522">
        <v>8.4499999999999993</v>
      </c>
      <c r="E5522">
        <f t="shared" si="228"/>
        <v>8.5</v>
      </c>
      <c r="F5522">
        <f>VLOOKUP(E5522,Aerogeneradores!$A$2:$E$47,2)</f>
        <v>982</v>
      </c>
      <c r="G5522">
        <f t="shared" si="229"/>
        <v>0.98199999999999998</v>
      </c>
      <c r="H5522">
        <f t="shared" si="230"/>
        <v>0.98199999999999998</v>
      </c>
      <c r="I5522">
        <f>H5522*$N$4</f>
        <v>15.712</v>
      </c>
    </row>
    <row r="5523" spans="1:9" x14ac:dyDescent="0.3">
      <c r="A5523">
        <v>2043</v>
      </c>
      <c r="B5523" t="s">
        <v>17</v>
      </c>
      <c r="C5523">
        <v>18</v>
      </c>
      <c r="D5523">
        <v>8.5500000000000007</v>
      </c>
      <c r="E5523">
        <f t="shared" si="228"/>
        <v>8.5</v>
      </c>
      <c r="F5523">
        <f>VLOOKUP(E5523,Aerogeneradores!$A$2:$E$47,2)</f>
        <v>982</v>
      </c>
      <c r="G5523">
        <f t="shared" si="229"/>
        <v>0.98199999999999998</v>
      </c>
      <c r="H5523">
        <f t="shared" si="230"/>
        <v>0.98199999999999998</v>
      </c>
      <c r="I5523">
        <f>H5523*$N$4</f>
        <v>15.712</v>
      </c>
    </row>
    <row r="5524" spans="1:9" x14ac:dyDescent="0.3">
      <c r="A5524">
        <v>2043</v>
      </c>
      <c r="B5524" t="s">
        <v>17</v>
      </c>
      <c r="C5524">
        <v>19</v>
      </c>
      <c r="D5524">
        <v>8.7100000000000009</v>
      </c>
      <c r="E5524">
        <f t="shared" si="228"/>
        <v>8.5</v>
      </c>
      <c r="F5524">
        <f>VLOOKUP(E5524,Aerogeneradores!$A$2:$E$47,2)</f>
        <v>982</v>
      </c>
      <c r="G5524">
        <f t="shared" si="229"/>
        <v>0.98199999999999998</v>
      </c>
      <c r="H5524">
        <f t="shared" si="230"/>
        <v>0.98199999999999998</v>
      </c>
      <c r="I5524">
        <f>H5524*$N$4</f>
        <v>15.712</v>
      </c>
    </row>
    <row r="5525" spans="1:9" x14ac:dyDescent="0.3">
      <c r="A5525">
        <v>2043</v>
      </c>
      <c r="B5525" t="s">
        <v>17</v>
      </c>
      <c r="C5525">
        <v>20</v>
      </c>
      <c r="D5525">
        <v>9.1</v>
      </c>
      <c r="E5525">
        <f t="shared" si="228"/>
        <v>9</v>
      </c>
      <c r="F5525">
        <f>VLOOKUP(E5525,Aerogeneradores!$A$2:$E$47,2)</f>
        <v>1126</v>
      </c>
      <c r="G5525">
        <f t="shared" si="229"/>
        <v>1.1259999999999999</v>
      </c>
      <c r="H5525">
        <f t="shared" si="230"/>
        <v>1.1259999999999999</v>
      </c>
      <c r="I5525">
        <f>H5525*$N$4</f>
        <v>18.015999999999998</v>
      </c>
    </row>
    <row r="5526" spans="1:9" x14ac:dyDescent="0.3">
      <c r="A5526">
        <v>2043</v>
      </c>
      <c r="B5526" t="s">
        <v>17</v>
      </c>
      <c r="C5526">
        <v>21</v>
      </c>
      <c r="D5526">
        <v>9.43</v>
      </c>
      <c r="E5526">
        <f t="shared" si="228"/>
        <v>9.5</v>
      </c>
      <c r="F5526">
        <f>VLOOKUP(E5526,Aerogeneradores!$A$2:$E$47,2)</f>
        <v>1310</v>
      </c>
      <c r="G5526">
        <f t="shared" si="229"/>
        <v>1.31</v>
      </c>
      <c r="H5526">
        <f t="shared" si="230"/>
        <v>1.31</v>
      </c>
      <c r="I5526">
        <f>H5526*$N$4</f>
        <v>20.96</v>
      </c>
    </row>
    <row r="5527" spans="1:9" x14ac:dyDescent="0.3">
      <c r="A5527">
        <v>2043</v>
      </c>
      <c r="B5527" t="s">
        <v>17</v>
      </c>
      <c r="C5527">
        <v>22</v>
      </c>
      <c r="D5527">
        <v>9.2200000000000006</v>
      </c>
      <c r="E5527">
        <f t="shared" si="228"/>
        <v>9</v>
      </c>
      <c r="F5527">
        <f>VLOOKUP(E5527,Aerogeneradores!$A$2:$E$47,2)</f>
        <v>1126</v>
      </c>
      <c r="G5527">
        <f t="shared" si="229"/>
        <v>1.1259999999999999</v>
      </c>
      <c r="H5527">
        <f t="shared" si="230"/>
        <v>1.1259999999999999</v>
      </c>
      <c r="I5527">
        <f>H5527*$N$4</f>
        <v>18.015999999999998</v>
      </c>
    </row>
    <row r="5528" spans="1:9" x14ac:dyDescent="0.3">
      <c r="A5528">
        <v>2043</v>
      </c>
      <c r="B5528" t="s">
        <v>17</v>
      </c>
      <c r="C5528">
        <v>23</v>
      </c>
      <c r="D5528">
        <v>9.17</v>
      </c>
      <c r="E5528">
        <f t="shared" si="228"/>
        <v>9</v>
      </c>
      <c r="F5528">
        <f>VLOOKUP(E5528,Aerogeneradores!$A$2:$E$47,2)</f>
        <v>1126</v>
      </c>
      <c r="G5528">
        <f t="shared" si="229"/>
        <v>1.1259999999999999</v>
      </c>
      <c r="H5528">
        <f t="shared" si="230"/>
        <v>1.1259999999999999</v>
      </c>
      <c r="I5528">
        <f>H5528*$N$4</f>
        <v>18.015999999999998</v>
      </c>
    </row>
    <row r="5529" spans="1:9" x14ac:dyDescent="0.3">
      <c r="A5529">
        <v>2043</v>
      </c>
      <c r="B5529" t="s">
        <v>17</v>
      </c>
      <c r="C5529">
        <v>24</v>
      </c>
      <c r="D5529">
        <v>9.07</v>
      </c>
      <c r="E5529">
        <f t="shared" si="228"/>
        <v>9</v>
      </c>
      <c r="F5529">
        <f>VLOOKUP(E5529,Aerogeneradores!$A$2:$E$47,2)</f>
        <v>1126</v>
      </c>
      <c r="G5529">
        <f t="shared" si="229"/>
        <v>1.1259999999999999</v>
      </c>
      <c r="H5529">
        <f t="shared" si="230"/>
        <v>1.1259999999999999</v>
      </c>
      <c r="I5529">
        <f>H5529*$N$4</f>
        <v>18.015999999999998</v>
      </c>
    </row>
    <row r="5530" spans="1:9" x14ac:dyDescent="0.3">
      <c r="A5530">
        <v>2043</v>
      </c>
      <c r="B5530" t="s">
        <v>18</v>
      </c>
      <c r="C5530">
        <v>1</v>
      </c>
      <c r="D5530">
        <v>8.3699999999999992</v>
      </c>
      <c r="E5530">
        <f t="shared" si="228"/>
        <v>8.5</v>
      </c>
      <c r="F5530">
        <f>VLOOKUP(E5530,Aerogeneradores!$A$2:$E$47,2)</f>
        <v>982</v>
      </c>
      <c r="G5530">
        <f t="shared" si="229"/>
        <v>0.98199999999999998</v>
      </c>
      <c r="H5530">
        <f t="shared" si="230"/>
        <v>0.98199999999999998</v>
      </c>
      <c r="I5530">
        <f>H5530*$N$4</f>
        <v>15.712</v>
      </c>
    </row>
    <row r="5531" spans="1:9" x14ac:dyDescent="0.3">
      <c r="A5531">
        <v>2043</v>
      </c>
      <c r="B5531" t="s">
        <v>18</v>
      </c>
      <c r="C5531">
        <v>2</v>
      </c>
      <c r="D5531">
        <v>8.1</v>
      </c>
      <c r="E5531">
        <f t="shared" si="228"/>
        <v>8</v>
      </c>
      <c r="F5531">
        <f>VLOOKUP(E5531,Aerogeneradores!$A$2:$E$47,2)</f>
        <v>837</v>
      </c>
      <c r="G5531">
        <f t="shared" si="229"/>
        <v>0.83699999999999997</v>
      </c>
      <c r="H5531">
        <f t="shared" si="230"/>
        <v>0.83699999999999997</v>
      </c>
      <c r="I5531">
        <f>H5531*$N$4</f>
        <v>13.391999999999999</v>
      </c>
    </row>
    <row r="5532" spans="1:9" x14ac:dyDescent="0.3">
      <c r="A5532">
        <v>2043</v>
      </c>
      <c r="B5532" t="s">
        <v>18</v>
      </c>
      <c r="C5532">
        <v>3</v>
      </c>
      <c r="D5532">
        <v>8.07</v>
      </c>
      <c r="E5532">
        <f t="shared" si="228"/>
        <v>8</v>
      </c>
      <c r="F5532">
        <f>VLOOKUP(E5532,Aerogeneradores!$A$2:$E$47,2)</f>
        <v>837</v>
      </c>
      <c r="G5532">
        <f t="shared" si="229"/>
        <v>0.83699999999999997</v>
      </c>
      <c r="H5532">
        <f t="shared" si="230"/>
        <v>0.83699999999999997</v>
      </c>
      <c r="I5532">
        <f>H5532*$N$4</f>
        <v>13.391999999999999</v>
      </c>
    </row>
    <row r="5533" spans="1:9" x14ac:dyDescent="0.3">
      <c r="A5533">
        <v>2043</v>
      </c>
      <c r="B5533" t="s">
        <v>18</v>
      </c>
      <c r="C5533">
        <v>4</v>
      </c>
      <c r="D5533">
        <v>7.98</v>
      </c>
      <c r="E5533">
        <f t="shared" si="228"/>
        <v>8</v>
      </c>
      <c r="F5533">
        <f>VLOOKUP(E5533,Aerogeneradores!$A$2:$E$47,2)</f>
        <v>837</v>
      </c>
      <c r="G5533">
        <f t="shared" si="229"/>
        <v>0.83699999999999997</v>
      </c>
      <c r="H5533">
        <f t="shared" si="230"/>
        <v>0.83699999999999997</v>
      </c>
      <c r="I5533">
        <f>H5533*$N$4</f>
        <v>13.391999999999999</v>
      </c>
    </row>
    <row r="5534" spans="1:9" x14ac:dyDescent="0.3">
      <c r="A5534">
        <v>2043</v>
      </c>
      <c r="B5534" t="s">
        <v>18</v>
      </c>
      <c r="C5534">
        <v>5</v>
      </c>
      <c r="D5534">
        <v>7.85</v>
      </c>
      <c r="E5534">
        <f t="shared" si="228"/>
        <v>8</v>
      </c>
      <c r="F5534">
        <f>VLOOKUP(E5534,Aerogeneradores!$A$2:$E$47,2)</f>
        <v>837</v>
      </c>
      <c r="G5534">
        <f t="shared" si="229"/>
        <v>0.83699999999999997</v>
      </c>
      <c r="H5534">
        <f t="shared" si="230"/>
        <v>0.83699999999999997</v>
      </c>
      <c r="I5534">
        <f>H5534*$N$4</f>
        <v>13.391999999999999</v>
      </c>
    </row>
    <row r="5535" spans="1:9" x14ac:dyDescent="0.3">
      <c r="A5535">
        <v>2043</v>
      </c>
      <c r="B5535" t="s">
        <v>18</v>
      </c>
      <c r="C5535">
        <v>6</v>
      </c>
      <c r="D5535">
        <v>7.64</v>
      </c>
      <c r="E5535">
        <f t="shared" si="228"/>
        <v>7.5</v>
      </c>
      <c r="F5535">
        <f>VLOOKUP(E5535,Aerogeneradores!$A$2:$E$47,2)</f>
        <v>685</v>
      </c>
      <c r="G5535">
        <f t="shared" si="229"/>
        <v>0.68500000000000005</v>
      </c>
      <c r="H5535">
        <f t="shared" si="230"/>
        <v>0.68500000000000005</v>
      </c>
      <c r="I5535">
        <f>H5535*$N$4</f>
        <v>10.96</v>
      </c>
    </row>
    <row r="5536" spans="1:9" x14ac:dyDescent="0.3">
      <c r="A5536">
        <v>2043</v>
      </c>
      <c r="B5536" t="s">
        <v>18</v>
      </c>
      <c r="C5536">
        <v>7</v>
      </c>
      <c r="D5536">
        <v>7.72</v>
      </c>
      <c r="E5536">
        <f t="shared" si="228"/>
        <v>7.5</v>
      </c>
      <c r="F5536">
        <f>VLOOKUP(E5536,Aerogeneradores!$A$2:$E$47,2)</f>
        <v>685</v>
      </c>
      <c r="G5536">
        <f t="shared" si="229"/>
        <v>0.68500000000000005</v>
      </c>
      <c r="H5536">
        <f t="shared" si="230"/>
        <v>0.68500000000000005</v>
      </c>
      <c r="I5536">
        <f>H5536*$N$4</f>
        <v>10.96</v>
      </c>
    </row>
    <row r="5537" spans="1:9" x14ac:dyDescent="0.3">
      <c r="A5537">
        <v>2043</v>
      </c>
      <c r="B5537" t="s">
        <v>18</v>
      </c>
      <c r="C5537">
        <v>8</v>
      </c>
      <c r="D5537">
        <v>7.59</v>
      </c>
      <c r="E5537">
        <f t="shared" si="228"/>
        <v>7.5</v>
      </c>
      <c r="F5537">
        <f>VLOOKUP(E5537,Aerogeneradores!$A$2:$E$47,2)</f>
        <v>685</v>
      </c>
      <c r="G5537">
        <f t="shared" si="229"/>
        <v>0.68500000000000005</v>
      </c>
      <c r="H5537">
        <f t="shared" si="230"/>
        <v>0.68500000000000005</v>
      </c>
      <c r="I5537">
        <f>H5537*$N$4</f>
        <v>10.96</v>
      </c>
    </row>
    <row r="5538" spans="1:9" x14ac:dyDescent="0.3">
      <c r="A5538">
        <v>2043</v>
      </c>
      <c r="B5538" t="s">
        <v>18</v>
      </c>
      <c r="C5538">
        <v>9</v>
      </c>
      <c r="D5538">
        <v>7.44</v>
      </c>
      <c r="E5538">
        <f t="shared" si="228"/>
        <v>7.5</v>
      </c>
      <c r="F5538">
        <f>VLOOKUP(E5538,Aerogeneradores!$A$2:$E$47,2)</f>
        <v>685</v>
      </c>
      <c r="G5538">
        <f t="shared" si="229"/>
        <v>0.68500000000000005</v>
      </c>
      <c r="H5538">
        <f t="shared" si="230"/>
        <v>0.68500000000000005</v>
      </c>
      <c r="I5538">
        <f>H5538*$N$4</f>
        <v>10.96</v>
      </c>
    </row>
    <row r="5539" spans="1:9" x14ac:dyDescent="0.3">
      <c r="A5539">
        <v>2043</v>
      </c>
      <c r="B5539" t="s">
        <v>18</v>
      </c>
      <c r="C5539">
        <v>10</v>
      </c>
      <c r="D5539">
        <v>7.26</v>
      </c>
      <c r="E5539">
        <f t="shared" si="228"/>
        <v>7.5</v>
      </c>
      <c r="F5539">
        <f>VLOOKUP(E5539,Aerogeneradores!$A$2:$E$47,2)</f>
        <v>685</v>
      </c>
      <c r="G5539">
        <f t="shared" si="229"/>
        <v>0.68500000000000005</v>
      </c>
      <c r="H5539">
        <f t="shared" si="230"/>
        <v>0.68500000000000005</v>
      </c>
      <c r="I5539">
        <f>H5539*$N$4</f>
        <v>10.96</v>
      </c>
    </row>
    <row r="5540" spans="1:9" x14ac:dyDescent="0.3">
      <c r="A5540">
        <v>2043</v>
      </c>
      <c r="B5540" t="s">
        <v>18</v>
      </c>
      <c r="C5540">
        <v>11</v>
      </c>
      <c r="D5540">
        <v>7.01</v>
      </c>
      <c r="E5540">
        <f t="shared" si="228"/>
        <v>7</v>
      </c>
      <c r="F5540">
        <f>VLOOKUP(E5540,Aerogeneradores!$A$2:$E$47,2)</f>
        <v>543</v>
      </c>
      <c r="G5540">
        <f t="shared" si="229"/>
        <v>0.54300000000000004</v>
      </c>
      <c r="H5540">
        <f t="shared" si="230"/>
        <v>0.54300000000000004</v>
      </c>
      <c r="I5540">
        <f>H5540*$N$4</f>
        <v>8.6880000000000006</v>
      </c>
    </row>
    <row r="5541" spans="1:9" x14ac:dyDescent="0.3">
      <c r="A5541">
        <v>2043</v>
      </c>
      <c r="B5541" t="s">
        <v>18</v>
      </c>
      <c r="C5541">
        <v>12</v>
      </c>
      <c r="D5541">
        <v>6.79</v>
      </c>
      <c r="E5541">
        <f t="shared" si="228"/>
        <v>7</v>
      </c>
      <c r="F5541">
        <f>VLOOKUP(E5541,Aerogeneradores!$A$2:$E$47,2)</f>
        <v>543</v>
      </c>
      <c r="G5541">
        <f t="shared" si="229"/>
        <v>0.54300000000000004</v>
      </c>
      <c r="H5541">
        <f t="shared" si="230"/>
        <v>0.54300000000000004</v>
      </c>
      <c r="I5541">
        <f>H5541*$N$4</f>
        <v>8.6880000000000006</v>
      </c>
    </row>
    <row r="5542" spans="1:9" x14ac:dyDescent="0.3">
      <c r="A5542">
        <v>2043</v>
      </c>
      <c r="B5542" t="s">
        <v>18</v>
      </c>
      <c r="C5542">
        <v>13</v>
      </c>
      <c r="D5542">
        <v>6.61</v>
      </c>
      <c r="E5542">
        <f t="shared" si="228"/>
        <v>6.5</v>
      </c>
      <c r="F5542">
        <f>VLOOKUP(E5542,Aerogeneradores!$A$2:$E$47,2)</f>
        <v>430</v>
      </c>
      <c r="G5542">
        <f t="shared" si="229"/>
        <v>0.43</v>
      </c>
      <c r="H5542">
        <f t="shared" si="230"/>
        <v>0.43</v>
      </c>
      <c r="I5542">
        <f>H5542*$N$4</f>
        <v>6.88</v>
      </c>
    </row>
    <row r="5543" spans="1:9" x14ac:dyDescent="0.3">
      <c r="A5543">
        <v>2043</v>
      </c>
      <c r="B5543" t="s">
        <v>18</v>
      </c>
      <c r="C5543">
        <v>14</v>
      </c>
      <c r="D5543">
        <v>6.56</v>
      </c>
      <c r="E5543">
        <f t="shared" si="228"/>
        <v>6.5</v>
      </c>
      <c r="F5543">
        <f>VLOOKUP(E5543,Aerogeneradores!$A$2:$E$47,2)</f>
        <v>430</v>
      </c>
      <c r="G5543">
        <f t="shared" si="229"/>
        <v>0.43</v>
      </c>
      <c r="H5543">
        <f t="shared" si="230"/>
        <v>0.43</v>
      </c>
      <c r="I5543">
        <f>H5543*$N$4</f>
        <v>6.88</v>
      </c>
    </row>
    <row r="5544" spans="1:9" x14ac:dyDescent="0.3">
      <c r="A5544">
        <v>2043</v>
      </c>
      <c r="B5544" t="s">
        <v>18</v>
      </c>
      <c r="C5544">
        <v>15</v>
      </c>
      <c r="D5544">
        <v>6.61</v>
      </c>
      <c r="E5544">
        <f t="shared" si="228"/>
        <v>6.5</v>
      </c>
      <c r="F5544">
        <f>VLOOKUP(E5544,Aerogeneradores!$A$2:$E$47,2)</f>
        <v>430</v>
      </c>
      <c r="G5544">
        <f t="shared" si="229"/>
        <v>0.43</v>
      </c>
      <c r="H5544">
        <f t="shared" si="230"/>
        <v>0.43</v>
      </c>
      <c r="I5544">
        <f>H5544*$N$4</f>
        <v>6.88</v>
      </c>
    </row>
    <row r="5545" spans="1:9" x14ac:dyDescent="0.3">
      <c r="A5545">
        <v>2043</v>
      </c>
      <c r="B5545" t="s">
        <v>18</v>
      </c>
      <c r="C5545">
        <v>16</v>
      </c>
      <c r="D5545">
        <v>6.88</v>
      </c>
      <c r="E5545">
        <f t="shared" si="228"/>
        <v>7</v>
      </c>
      <c r="F5545">
        <f>VLOOKUP(E5545,Aerogeneradores!$A$2:$E$47,2)</f>
        <v>543</v>
      </c>
      <c r="G5545">
        <f t="shared" si="229"/>
        <v>0.54300000000000004</v>
      </c>
      <c r="H5545">
        <f t="shared" si="230"/>
        <v>0.54300000000000004</v>
      </c>
      <c r="I5545">
        <f>H5545*$N$4</f>
        <v>8.6880000000000006</v>
      </c>
    </row>
    <row r="5546" spans="1:9" x14ac:dyDescent="0.3">
      <c r="A5546">
        <v>2043</v>
      </c>
      <c r="B5546" t="s">
        <v>18</v>
      </c>
      <c r="C5546">
        <v>17</v>
      </c>
      <c r="D5546">
        <v>7.07</v>
      </c>
      <c r="E5546">
        <f t="shared" si="228"/>
        <v>7</v>
      </c>
      <c r="F5546">
        <f>VLOOKUP(E5546,Aerogeneradores!$A$2:$E$47,2)</f>
        <v>543</v>
      </c>
      <c r="G5546">
        <f t="shared" si="229"/>
        <v>0.54300000000000004</v>
      </c>
      <c r="H5546">
        <f t="shared" si="230"/>
        <v>0.54300000000000004</v>
      </c>
      <c r="I5546">
        <f>H5546*$N$4</f>
        <v>8.6880000000000006</v>
      </c>
    </row>
    <row r="5547" spans="1:9" x14ac:dyDescent="0.3">
      <c r="A5547">
        <v>2043</v>
      </c>
      <c r="B5547" t="s">
        <v>18</v>
      </c>
      <c r="C5547">
        <v>18</v>
      </c>
      <c r="D5547">
        <v>6.97</v>
      </c>
      <c r="E5547">
        <f t="shared" ref="E5547:E5769" si="231">MROUND(D5547,0.5)</f>
        <v>7</v>
      </c>
      <c r="F5547">
        <f>VLOOKUP(E5547,Aerogeneradores!$A$2:$E$47,2)</f>
        <v>543</v>
      </c>
      <c r="G5547">
        <f t="shared" ref="G5547:G5610" si="232">F5547/1000</f>
        <v>0.54300000000000004</v>
      </c>
      <c r="H5547">
        <f t="shared" ref="H5547:H5610" si="233">G5547*1</f>
        <v>0.54300000000000004</v>
      </c>
      <c r="I5547">
        <f>H5547*$N$4</f>
        <v>8.6880000000000006</v>
      </c>
    </row>
    <row r="5548" spans="1:9" x14ac:dyDescent="0.3">
      <c r="A5548">
        <v>2043</v>
      </c>
      <c r="B5548" t="s">
        <v>18</v>
      </c>
      <c r="C5548">
        <v>19</v>
      </c>
      <c r="D5548">
        <v>7.57</v>
      </c>
      <c r="E5548">
        <f t="shared" si="231"/>
        <v>7.5</v>
      </c>
      <c r="F5548">
        <f>VLOOKUP(E5548,Aerogeneradores!$A$2:$E$47,2)</f>
        <v>685</v>
      </c>
      <c r="G5548">
        <f t="shared" si="232"/>
        <v>0.68500000000000005</v>
      </c>
      <c r="H5548">
        <f t="shared" si="233"/>
        <v>0.68500000000000005</v>
      </c>
      <c r="I5548">
        <f>H5548*$N$4</f>
        <v>10.96</v>
      </c>
    </row>
    <row r="5549" spans="1:9" x14ac:dyDescent="0.3">
      <c r="A5549">
        <v>2043</v>
      </c>
      <c r="B5549" t="s">
        <v>18</v>
      </c>
      <c r="C5549">
        <v>20</v>
      </c>
      <c r="D5549">
        <v>7.97</v>
      </c>
      <c r="E5549">
        <f t="shared" si="231"/>
        <v>8</v>
      </c>
      <c r="F5549">
        <f>VLOOKUP(E5549,Aerogeneradores!$A$2:$E$47,2)</f>
        <v>837</v>
      </c>
      <c r="G5549">
        <f t="shared" si="232"/>
        <v>0.83699999999999997</v>
      </c>
      <c r="H5549">
        <f t="shared" si="233"/>
        <v>0.83699999999999997</v>
      </c>
      <c r="I5549">
        <f>H5549*$N$4</f>
        <v>13.391999999999999</v>
      </c>
    </row>
    <row r="5550" spans="1:9" x14ac:dyDescent="0.3">
      <c r="A5550">
        <v>2043</v>
      </c>
      <c r="B5550" t="s">
        <v>18</v>
      </c>
      <c r="C5550">
        <v>21</v>
      </c>
      <c r="D5550">
        <v>8.35</v>
      </c>
      <c r="E5550">
        <f t="shared" si="231"/>
        <v>8.5</v>
      </c>
      <c r="F5550">
        <f>VLOOKUP(E5550,Aerogeneradores!$A$2:$E$47,2)</f>
        <v>982</v>
      </c>
      <c r="G5550">
        <f t="shared" si="232"/>
        <v>0.98199999999999998</v>
      </c>
      <c r="H5550">
        <f t="shared" si="233"/>
        <v>0.98199999999999998</v>
      </c>
      <c r="I5550">
        <f>H5550*$N$4</f>
        <v>15.712</v>
      </c>
    </row>
    <row r="5551" spans="1:9" x14ac:dyDescent="0.3">
      <c r="A5551">
        <v>2043</v>
      </c>
      <c r="B5551" t="s">
        <v>18</v>
      </c>
      <c r="C5551">
        <v>22</v>
      </c>
      <c r="D5551">
        <v>8.51</v>
      </c>
      <c r="E5551">
        <f t="shared" si="231"/>
        <v>8.5</v>
      </c>
      <c r="F5551">
        <f>VLOOKUP(E5551,Aerogeneradores!$A$2:$E$47,2)</f>
        <v>982</v>
      </c>
      <c r="G5551">
        <f t="shared" si="232"/>
        <v>0.98199999999999998</v>
      </c>
      <c r="H5551">
        <f t="shared" si="233"/>
        <v>0.98199999999999998</v>
      </c>
      <c r="I5551">
        <f>H5551*$N$4</f>
        <v>15.712</v>
      </c>
    </row>
    <row r="5552" spans="1:9" x14ac:dyDescent="0.3">
      <c r="A5552">
        <v>2043</v>
      </c>
      <c r="B5552" t="s">
        <v>18</v>
      </c>
      <c r="C5552">
        <v>23</v>
      </c>
      <c r="D5552">
        <v>8.6300000000000008</v>
      </c>
      <c r="E5552">
        <f t="shared" si="231"/>
        <v>8.5</v>
      </c>
      <c r="F5552">
        <f>VLOOKUP(E5552,Aerogeneradores!$A$2:$E$47,2)</f>
        <v>982</v>
      </c>
      <c r="G5552">
        <f t="shared" si="232"/>
        <v>0.98199999999999998</v>
      </c>
      <c r="H5552">
        <f t="shared" si="233"/>
        <v>0.98199999999999998</v>
      </c>
      <c r="I5552">
        <f>H5552*$N$4</f>
        <v>15.712</v>
      </c>
    </row>
    <row r="5553" spans="1:9" x14ac:dyDescent="0.3">
      <c r="A5553">
        <v>2043</v>
      </c>
      <c r="B5553" t="s">
        <v>18</v>
      </c>
      <c r="C5553">
        <v>24</v>
      </c>
      <c r="D5553">
        <v>8.48</v>
      </c>
      <c r="E5553">
        <f t="shared" si="231"/>
        <v>8.5</v>
      </c>
      <c r="F5553">
        <f>VLOOKUP(E5553,Aerogeneradores!$A$2:$E$47,2)</f>
        <v>982</v>
      </c>
      <c r="G5553">
        <f t="shared" si="232"/>
        <v>0.98199999999999998</v>
      </c>
      <c r="H5553">
        <f t="shared" si="233"/>
        <v>0.98199999999999998</v>
      </c>
      <c r="I5553">
        <f>H5553*$N$4</f>
        <v>15.712</v>
      </c>
    </row>
    <row r="5554" spans="1:9" x14ac:dyDescent="0.3">
      <c r="A5554">
        <v>2043</v>
      </c>
      <c r="B5554" t="s">
        <v>19</v>
      </c>
      <c r="C5554">
        <v>1</v>
      </c>
      <c r="D5554">
        <v>7.39</v>
      </c>
      <c r="E5554">
        <f t="shared" si="231"/>
        <v>7.5</v>
      </c>
      <c r="F5554">
        <f>VLOOKUP(E5554,Aerogeneradores!$A$2:$E$47,2)</f>
        <v>685</v>
      </c>
      <c r="G5554">
        <f t="shared" si="232"/>
        <v>0.68500000000000005</v>
      </c>
      <c r="H5554">
        <f t="shared" si="233"/>
        <v>0.68500000000000005</v>
      </c>
      <c r="I5554">
        <f>H5554*$N$4</f>
        <v>10.96</v>
      </c>
    </row>
    <row r="5555" spans="1:9" x14ac:dyDescent="0.3">
      <c r="A5555">
        <v>2043</v>
      </c>
      <c r="B5555" t="s">
        <v>19</v>
      </c>
      <c r="C5555">
        <v>2</v>
      </c>
      <c r="D5555">
        <v>7.16</v>
      </c>
      <c r="E5555">
        <f t="shared" si="231"/>
        <v>7</v>
      </c>
      <c r="F5555">
        <f>VLOOKUP(E5555,Aerogeneradores!$A$2:$E$47,2)</f>
        <v>543</v>
      </c>
      <c r="G5555">
        <f t="shared" si="232"/>
        <v>0.54300000000000004</v>
      </c>
      <c r="H5555">
        <f t="shared" si="233"/>
        <v>0.54300000000000004</v>
      </c>
      <c r="I5555">
        <f>H5555*$N$4</f>
        <v>8.6880000000000006</v>
      </c>
    </row>
    <row r="5556" spans="1:9" x14ac:dyDescent="0.3">
      <c r="A5556">
        <v>2043</v>
      </c>
      <c r="B5556" t="s">
        <v>19</v>
      </c>
      <c r="C5556">
        <v>3</v>
      </c>
      <c r="D5556">
        <v>7.14</v>
      </c>
      <c r="E5556">
        <f t="shared" si="231"/>
        <v>7</v>
      </c>
      <c r="F5556">
        <f>VLOOKUP(E5556,Aerogeneradores!$A$2:$E$47,2)</f>
        <v>543</v>
      </c>
      <c r="G5556">
        <f t="shared" si="232"/>
        <v>0.54300000000000004</v>
      </c>
      <c r="H5556">
        <f t="shared" si="233"/>
        <v>0.54300000000000004</v>
      </c>
      <c r="I5556">
        <f>H5556*$N$4</f>
        <v>8.6880000000000006</v>
      </c>
    </row>
    <row r="5557" spans="1:9" x14ac:dyDescent="0.3">
      <c r="A5557">
        <v>2043</v>
      </c>
      <c r="B5557" t="s">
        <v>19</v>
      </c>
      <c r="C5557">
        <v>4</v>
      </c>
      <c r="D5557">
        <v>7.05</v>
      </c>
      <c r="E5557">
        <f t="shared" si="231"/>
        <v>7</v>
      </c>
      <c r="F5557">
        <f>VLOOKUP(E5557,Aerogeneradores!$A$2:$E$47,2)</f>
        <v>543</v>
      </c>
      <c r="G5557">
        <f t="shared" si="232"/>
        <v>0.54300000000000004</v>
      </c>
      <c r="H5557">
        <f t="shared" si="233"/>
        <v>0.54300000000000004</v>
      </c>
      <c r="I5557">
        <f>H5557*$N$4</f>
        <v>8.6880000000000006</v>
      </c>
    </row>
    <row r="5558" spans="1:9" x14ac:dyDescent="0.3">
      <c r="A5558">
        <v>2043</v>
      </c>
      <c r="B5558" t="s">
        <v>19</v>
      </c>
      <c r="C5558">
        <v>5</v>
      </c>
      <c r="D5558">
        <v>6.99</v>
      </c>
      <c r="E5558">
        <f t="shared" si="231"/>
        <v>7</v>
      </c>
      <c r="F5558">
        <f>VLOOKUP(E5558,Aerogeneradores!$A$2:$E$47,2)</f>
        <v>543</v>
      </c>
      <c r="G5558">
        <f t="shared" si="232"/>
        <v>0.54300000000000004</v>
      </c>
      <c r="H5558">
        <f t="shared" si="233"/>
        <v>0.54300000000000004</v>
      </c>
      <c r="I5558">
        <f>H5558*$N$4</f>
        <v>8.6880000000000006</v>
      </c>
    </row>
    <row r="5559" spans="1:9" x14ac:dyDescent="0.3">
      <c r="A5559">
        <v>2043</v>
      </c>
      <c r="B5559" t="s">
        <v>19</v>
      </c>
      <c r="C5559">
        <v>6</v>
      </c>
      <c r="D5559">
        <v>6.86</v>
      </c>
      <c r="E5559">
        <f t="shared" si="231"/>
        <v>7</v>
      </c>
      <c r="F5559">
        <f>VLOOKUP(E5559,Aerogeneradores!$A$2:$E$47,2)</f>
        <v>543</v>
      </c>
      <c r="G5559">
        <f t="shared" si="232"/>
        <v>0.54300000000000004</v>
      </c>
      <c r="H5559">
        <f t="shared" si="233"/>
        <v>0.54300000000000004</v>
      </c>
      <c r="I5559">
        <f>H5559*$N$4</f>
        <v>8.6880000000000006</v>
      </c>
    </row>
    <row r="5560" spans="1:9" x14ac:dyDescent="0.3">
      <c r="A5560">
        <v>2043</v>
      </c>
      <c r="B5560" t="s">
        <v>19</v>
      </c>
      <c r="C5560">
        <v>7</v>
      </c>
      <c r="D5560">
        <v>6.89</v>
      </c>
      <c r="E5560">
        <f t="shared" si="231"/>
        <v>7</v>
      </c>
      <c r="F5560">
        <f>VLOOKUP(E5560,Aerogeneradores!$A$2:$E$47,2)</f>
        <v>543</v>
      </c>
      <c r="G5560">
        <f t="shared" si="232"/>
        <v>0.54300000000000004</v>
      </c>
      <c r="H5560">
        <f t="shared" si="233"/>
        <v>0.54300000000000004</v>
      </c>
      <c r="I5560">
        <f>H5560*$N$4</f>
        <v>8.6880000000000006</v>
      </c>
    </row>
    <row r="5561" spans="1:9" x14ac:dyDescent="0.3">
      <c r="A5561">
        <v>2043</v>
      </c>
      <c r="B5561" t="s">
        <v>19</v>
      </c>
      <c r="C5561">
        <v>8</v>
      </c>
      <c r="D5561">
        <v>6.76</v>
      </c>
      <c r="E5561">
        <f t="shared" si="231"/>
        <v>7</v>
      </c>
      <c r="F5561">
        <f>VLOOKUP(E5561,Aerogeneradores!$A$2:$E$47,2)</f>
        <v>543</v>
      </c>
      <c r="G5561">
        <f t="shared" si="232"/>
        <v>0.54300000000000004</v>
      </c>
      <c r="H5561">
        <f t="shared" si="233"/>
        <v>0.54300000000000004</v>
      </c>
      <c r="I5561">
        <f>H5561*$N$4</f>
        <v>8.6880000000000006</v>
      </c>
    </row>
    <row r="5562" spans="1:9" x14ac:dyDescent="0.3">
      <c r="A5562">
        <v>2043</v>
      </c>
      <c r="B5562" t="s">
        <v>19</v>
      </c>
      <c r="C5562">
        <v>9</v>
      </c>
      <c r="D5562">
        <v>6.69</v>
      </c>
      <c r="E5562">
        <f t="shared" si="231"/>
        <v>6.5</v>
      </c>
      <c r="F5562">
        <f>VLOOKUP(E5562,Aerogeneradores!$A$2:$E$47,2)</f>
        <v>430</v>
      </c>
      <c r="G5562">
        <f t="shared" si="232"/>
        <v>0.43</v>
      </c>
      <c r="H5562">
        <f t="shared" si="233"/>
        <v>0.43</v>
      </c>
      <c r="I5562">
        <f>H5562*$N$4</f>
        <v>6.88</v>
      </c>
    </row>
    <row r="5563" spans="1:9" x14ac:dyDescent="0.3">
      <c r="A5563">
        <v>2043</v>
      </c>
      <c r="B5563" t="s">
        <v>19</v>
      </c>
      <c r="C5563">
        <v>10</v>
      </c>
      <c r="D5563">
        <v>6.68</v>
      </c>
      <c r="E5563">
        <f t="shared" si="231"/>
        <v>6.5</v>
      </c>
      <c r="F5563">
        <f>VLOOKUP(E5563,Aerogeneradores!$A$2:$E$47,2)</f>
        <v>430</v>
      </c>
      <c r="G5563">
        <f t="shared" si="232"/>
        <v>0.43</v>
      </c>
      <c r="H5563">
        <f t="shared" si="233"/>
        <v>0.43</v>
      </c>
      <c r="I5563">
        <f>H5563*$N$4</f>
        <v>6.88</v>
      </c>
    </row>
    <row r="5564" spans="1:9" x14ac:dyDescent="0.3">
      <c r="A5564">
        <v>2043</v>
      </c>
      <c r="B5564" t="s">
        <v>19</v>
      </c>
      <c r="C5564">
        <v>11</v>
      </c>
      <c r="D5564">
        <v>6.56</v>
      </c>
      <c r="E5564">
        <f t="shared" si="231"/>
        <v>6.5</v>
      </c>
      <c r="F5564">
        <f>VLOOKUP(E5564,Aerogeneradores!$A$2:$E$47,2)</f>
        <v>430</v>
      </c>
      <c r="G5564">
        <f t="shared" si="232"/>
        <v>0.43</v>
      </c>
      <c r="H5564">
        <f t="shared" si="233"/>
        <v>0.43</v>
      </c>
      <c r="I5564">
        <f>H5564*$N$4</f>
        <v>6.88</v>
      </c>
    </row>
    <row r="5565" spans="1:9" x14ac:dyDescent="0.3">
      <c r="A5565">
        <v>2043</v>
      </c>
      <c r="B5565" t="s">
        <v>19</v>
      </c>
      <c r="C5565">
        <v>12</v>
      </c>
      <c r="D5565">
        <v>6.45</v>
      </c>
      <c r="E5565">
        <f t="shared" si="231"/>
        <v>6.5</v>
      </c>
      <c r="F5565">
        <f>VLOOKUP(E5565,Aerogeneradores!$A$2:$E$47,2)</f>
        <v>430</v>
      </c>
      <c r="G5565">
        <f t="shared" si="232"/>
        <v>0.43</v>
      </c>
      <c r="H5565">
        <f t="shared" si="233"/>
        <v>0.43</v>
      </c>
      <c r="I5565">
        <f>H5565*$N$4</f>
        <v>6.88</v>
      </c>
    </row>
    <row r="5566" spans="1:9" x14ac:dyDescent="0.3">
      <c r="A5566">
        <v>2043</v>
      </c>
      <c r="B5566" t="s">
        <v>19</v>
      </c>
      <c r="C5566">
        <v>13</v>
      </c>
      <c r="D5566">
        <v>6.28</v>
      </c>
      <c r="E5566">
        <f t="shared" si="231"/>
        <v>6.5</v>
      </c>
      <c r="F5566">
        <f>VLOOKUP(E5566,Aerogeneradores!$A$2:$E$47,2)</f>
        <v>430</v>
      </c>
      <c r="G5566">
        <f t="shared" si="232"/>
        <v>0.43</v>
      </c>
      <c r="H5566">
        <f t="shared" si="233"/>
        <v>0.43</v>
      </c>
      <c r="I5566">
        <f>H5566*$N$4</f>
        <v>6.88</v>
      </c>
    </row>
    <row r="5567" spans="1:9" x14ac:dyDescent="0.3">
      <c r="A5567">
        <v>2043</v>
      </c>
      <c r="B5567" t="s">
        <v>19</v>
      </c>
      <c r="C5567">
        <v>14</v>
      </c>
      <c r="D5567">
        <v>6.29</v>
      </c>
      <c r="E5567">
        <f t="shared" si="231"/>
        <v>6.5</v>
      </c>
      <c r="F5567">
        <f>VLOOKUP(E5567,Aerogeneradores!$A$2:$E$47,2)</f>
        <v>430</v>
      </c>
      <c r="G5567">
        <f t="shared" si="232"/>
        <v>0.43</v>
      </c>
      <c r="H5567">
        <f t="shared" si="233"/>
        <v>0.43</v>
      </c>
      <c r="I5567">
        <f>H5567*$N$4</f>
        <v>6.88</v>
      </c>
    </row>
    <row r="5568" spans="1:9" x14ac:dyDescent="0.3">
      <c r="A5568">
        <v>2043</v>
      </c>
      <c r="B5568" t="s">
        <v>19</v>
      </c>
      <c r="C5568">
        <v>15</v>
      </c>
      <c r="D5568">
        <v>6.33</v>
      </c>
      <c r="E5568">
        <f t="shared" si="231"/>
        <v>6.5</v>
      </c>
      <c r="F5568">
        <f>VLOOKUP(E5568,Aerogeneradores!$A$2:$E$47,2)</f>
        <v>430</v>
      </c>
      <c r="G5568">
        <f t="shared" si="232"/>
        <v>0.43</v>
      </c>
      <c r="H5568">
        <f t="shared" si="233"/>
        <v>0.43</v>
      </c>
      <c r="I5568">
        <f>H5568*$N$4</f>
        <v>6.88</v>
      </c>
    </row>
    <row r="5569" spans="1:9" x14ac:dyDescent="0.3">
      <c r="A5569">
        <v>2043</v>
      </c>
      <c r="B5569" t="s">
        <v>19</v>
      </c>
      <c r="C5569">
        <v>16</v>
      </c>
      <c r="D5569">
        <v>6.41</v>
      </c>
      <c r="E5569">
        <f t="shared" si="231"/>
        <v>6.5</v>
      </c>
      <c r="F5569">
        <f>VLOOKUP(E5569,Aerogeneradores!$A$2:$E$47,2)</f>
        <v>430</v>
      </c>
      <c r="G5569">
        <f t="shared" si="232"/>
        <v>0.43</v>
      </c>
      <c r="H5569">
        <f t="shared" si="233"/>
        <v>0.43</v>
      </c>
      <c r="I5569">
        <f>H5569*$N$4</f>
        <v>6.88</v>
      </c>
    </row>
    <row r="5570" spans="1:9" x14ac:dyDescent="0.3">
      <c r="A5570">
        <v>2043</v>
      </c>
      <c r="B5570" t="s">
        <v>19</v>
      </c>
      <c r="C5570">
        <v>17</v>
      </c>
      <c r="D5570">
        <v>6.53</v>
      </c>
      <c r="E5570">
        <f t="shared" si="231"/>
        <v>6.5</v>
      </c>
      <c r="F5570">
        <f>VLOOKUP(E5570,Aerogeneradores!$A$2:$E$47,2)</f>
        <v>430</v>
      </c>
      <c r="G5570">
        <f t="shared" si="232"/>
        <v>0.43</v>
      </c>
      <c r="H5570">
        <f t="shared" si="233"/>
        <v>0.43</v>
      </c>
      <c r="I5570">
        <f>H5570*$N$4</f>
        <v>6.88</v>
      </c>
    </row>
    <row r="5571" spans="1:9" x14ac:dyDescent="0.3">
      <c r="A5571">
        <v>2043</v>
      </c>
      <c r="B5571" t="s">
        <v>19</v>
      </c>
      <c r="C5571">
        <v>18</v>
      </c>
      <c r="D5571">
        <v>6.88</v>
      </c>
      <c r="E5571">
        <f t="shared" si="231"/>
        <v>7</v>
      </c>
      <c r="F5571">
        <f>VLOOKUP(E5571,Aerogeneradores!$A$2:$E$47,2)</f>
        <v>543</v>
      </c>
      <c r="G5571">
        <f t="shared" si="232"/>
        <v>0.54300000000000004</v>
      </c>
      <c r="H5571">
        <f t="shared" si="233"/>
        <v>0.54300000000000004</v>
      </c>
      <c r="I5571">
        <f>H5571*$N$4</f>
        <v>8.6880000000000006</v>
      </c>
    </row>
    <row r="5572" spans="1:9" x14ac:dyDescent="0.3">
      <c r="A5572">
        <v>2043</v>
      </c>
      <c r="B5572" t="s">
        <v>19</v>
      </c>
      <c r="C5572">
        <v>19</v>
      </c>
      <c r="D5572">
        <v>7.41</v>
      </c>
      <c r="E5572">
        <f t="shared" si="231"/>
        <v>7.5</v>
      </c>
      <c r="F5572">
        <f>VLOOKUP(E5572,Aerogeneradores!$A$2:$E$47,2)</f>
        <v>685</v>
      </c>
      <c r="G5572">
        <f t="shared" si="232"/>
        <v>0.68500000000000005</v>
      </c>
      <c r="H5572">
        <f t="shared" si="233"/>
        <v>0.68500000000000005</v>
      </c>
      <c r="I5572">
        <f>H5572*$N$4</f>
        <v>10.96</v>
      </c>
    </row>
    <row r="5573" spans="1:9" x14ac:dyDescent="0.3">
      <c r="A5573">
        <v>2043</v>
      </c>
      <c r="B5573" t="s">
        <v>19</v>
      </c>
      <c r="C5573">
        <v>20</v>
      </c>
      <c r="D5573">
        <v>7.47</v>
      </c>
      <c r="E5573">
        <f t="shared" si="231"/>
        <v>7.5</v>
      </c>
      <c r="F5573">
        <f>VLOOKUP(E5573,Aerogeneradores!$A$2:$E$47,2)</f>
        <v>685</v>
      </c>
      <c r="G5573">
        <f t="shared" si="232"/>
        <v>0.68500000000000005</v>
      </c>
      <c r="H5573">
        <f t="shared" si="233"/>
        <v>0.68500000000000005</v>
      </c>
      <c r="I5573">
        <f>H5573*$N$4</f>
        <v>10.96</v>
      </c>
    </row>
    <row r="5574" spans="1:9" x14ac:dyDescent="0.3">
      <c r="A5574">
        <v>2043</v>
      </c>
      <c r="B5574" t="s">
        <v>19</v>
      </c>
      <c r="C5574">
        <v>21</v>
      </c>
      <c r="D5574">
        <v>7.6</v>
      </c>
      <c r="E5574">
        <f t="shared" si="231"/>
        <v>7.5</v>
      </c>
      <c r="F5574">
        <f>VLOOKUP(E5574,Aerogeneradores!$A$2:$E$47,2)</f>
        <v>685</v>
      </c>
      <c r="G5574">
        <f t="shared" si="232"/>
        <v>0.68500000000000005</v>
      </c>
      <c r="H5574">
        <f t="shared" si="233"/>
        <v>0.68500000000000005</v>
      </c>
      <c r="I5574">
        <f>H5574*$N$4</f>
        <v>10.96</v>
      </c>
    </row>
    <row r="5575" spans="1:9" x14ac:dyDescent="0.3">
      <c r="A5575">
        <v>2043</v>
      </c>
      <c r="B5575" t="s">
        <v>19</v>
      </c>
      <c r="C5575">
        <v>22</v>
      </c>
      <c r="D5575">
        <v>7.53</v>
      </c>
      <c r="E5575">
        <f t="shared" si="231"/>
        <v>7.5</v>
      </c>
      <c r="F5575">
        <f>VLOOKUP(E5575,Aerogeneradores!$A$2:$E$47,2)</f>
        <v>685</v>
      </c>
      <c r="G5575">
        <f t="shared" si="232"/>
        <v>0.68500000000000005</v>
      </c>
      <c r="H5575">
        <f t="shared" si="233"/>
        <v>0.68500000000000005</v>
      </c>
      <c r="I5575">
        <f>H5575*$N$4</f>
        <v>10.96</v>
      </c>
    </row>
    <row r="5576" spans="1:9" x14ac:dyDescent="0.3">
      <c r="A5576">
        <v>2043</v>
      </c>
      <c r="B5576" t="s">
        <v>19</v>
      </c>
      <c r="C5576">
        <v>23</v>
      </c>
      <c r="D5576">
        <v>7.62</v>
      </c>
      <c r="E5576">
        <f t="shared" si="231"/>
        <v>7.5</v>
      </c>
      <c r="F5576">
        <f>VLOOKUP(E5576,Aerogeneradores!$A$2:$E$47,2)</f>
        <v>685</v>
      </c>
      <c r="G5576">
        <f t="shared" si="232"/>
        <v>0.68500000000000005</v>
      </c>
      <c r="H5576">
        <f t="shared" si="233"/>
        <v>0.68500000000000005</v>
      </c>
      <c r="I5576">
        <f>H5576*$N$4</f>
        <v>10.96</v>
      </c>
    </row>
    <row r="5577" spans="1:9" x14ac:dyDescent="0.3">
      <c r="A5577">
        <v>2043</v>
      </c>
      <c r="B5577" t="s">
        <v>19</v>
      </c>
      <c r="C5577">
        <v>24</v>
      </c>
      <c r="D5577">
        <v>7.45</v>
      </c>
      <c r="E5577">
        <f t="shared" si="231"/>
        <v>7.5</v>
      </c>
      <c r="F5577">
        <f>VLOOKUP(E5577,Aerogeneradores!$A$2:$E$47,2)</f>
        <v>685</v>
      </c>
      <c r="G5577">
        <f t="shared" si="232"/>
        <v>0.68500000000000005</v>
      </c>
      <c r="H5577">
        <f t="shared" si="233"/>
        <v>0.68500000000000005</v>
      </c>
      <c r="I5577">
        <f>H5577*$N$4</f>
        <v>10.96</v>
      </c>
    </row>
    <row r="5578" spans="1:9" x14ac:dyDescent="0.3">
      <c r="A5578">
        <v>2043</v>
      </c>
      <c r="B5578" t="s">
        <v>20</v>
      </c>
      <c r="C5578">
        <v>1</v>
      </c>
      <c r="D5578">
        <v>6.93</v>
      </c>
      <c r="E5578">
        <f t="shared" si="231"/>
        <v>7</v>
      </c>
      <c r="F5578">
        <f>VLOOKUP(E5578,Aerogeneradores!$A$2:$E$47,2)</f>
        <v>543</v>
      </c>
      <c r="G5578">
        <f t="shared" si="232"/>
        <v>0.54300000000000004</v>
      </c>
      <c r="H5578">
        <f t="shared" si="233"/>
        <v>0.54300000000000004</v>
      </c>
      <c r="I5578">
        <f>H5578*$N$4</f>
        <v>8.6880000000000006</v>
      </c>
    </row>
    <row r="5579" spans="1:9" x14ac:dyDescent="0.3">
      <c r="A5579">
        <v>2043</v>
      </c>
      <c r="B5579" t="s">
        <v>20</v>
      </c>
      <c r="C5579">
        <v>2</v>
      </c>
      <c r="D5579">
        <v>6.8</v>
      </c>
      <c r="E5579">
        <f t="shared" si="231"/>
        <v>7</v>
      </c>
      <c r="F5579">
        <f>VLOOKUP(E5579,Aerogeneradores!$A$2:$E$47,2)</f>
        <v>543</v>
      </c>
      <c r="G5579">
        <f t="shared" si="232"/>
        <v>0.54300000000000004</v>
      </c>
      <c r="H5579">
        <f t="shared" si="233"/>
        <v>0.54300000000000004</v>
      </c>
      <c r="I5579">
        <f>H5579*$N$4</f>
        <v>8.6880000000000006</v>
      </c>
    </row>
    <row r="5580" spans="1:9" x14ac:dyDescent="0.3">
      <c r="A5580">
        <v>2043</v>
      </c>
      <c r="B5580" t="s">
        <v>20</v>
      </c>
      <c r="C5580">
        <v>3</v>
      </c>
      <c r="D5580">
        <v>6.78</v>
      </c>
      <c r="E5580">
        <f t="shared" si="231"/>
        <v>7</v>
      </c>
      <c r="F5580">
        <f>VLOOKUP(E5580,Aerogeneradores!$A$2:$E$47,2)</f>
        <v>543</v>
      </c>
      <c r="G5580">
        <f t="shared" si="232"/>
        <v>0.54300000000000004</v>
      </c>
      <c r="H5580">
        <f t="shared" si="233"/>
        <v>0.54300000000000004</v>
      </c>
      <c r="I5580">
        <f>H5580*$N$4</f>
        <v>8.6880000000000006</v>
      </c>
    </row>
    <row r="5581" spans="1:9" x14ac:dyDescent="0.3">
      <c r="A5581">
        <v>2043</v>
      </c>
      <c r="B5581" t="s">
        <v>20</v>
      </c>
      <c r="C5581">
        <v>4</v>
      </c>
      <c r="D5581">
        <v>6.79</v>
      </c>
      <c r="E5581">
        <f t="shared" si="231"/>
        <v>7</v>
      </c>
      <c r="F5581">
        <f>VLOOKUP(E5581,Aerogeneradores!$A$2:$E$47,2)</f>
        <v>543</v>
      </c>
      <c r="G5581">
        <f t="shared" si="232"/>
        <v>0.54300000000000004</v>
      </c>
      <c r="H5581">
        <f t="shared" si="233"/>
        <v>0.54300000000000004</v>
      </c>
      <c r="I5581">
        <f>H5581*$N$4</f>
        <v>8.6880000000000006</v>
      </c>
    </row>
    <row r="5582" spans="1:9" x14ac:dyDescent="0.3">
      <c r="A5582">
        <v>2043</v>
      </c>
      <c r="B5582" t="s">
        <v>20</v>
      </c>
      <c r="C5582">
        <v>5</v>
      </c>
      <c r="D5582">
        <v>6.72</v>
      </c>
      <c r="E5582">
        <f t="shared" si="231"/>
        <v>6.5</v>
      </c>
      <c r="F5582">
        <f>VLOOKUP(E5582,Aerogeneradores!$A$2:$E$47,2)</f>
        <v>430</v>
      </c>
      <c r="G5582">
        <f t="shared" si="232"/>
        <v>0.43</v>
      </c>
      <c r="H5582">
        <f t="shared" si="233"/>
        <v>0.43</v>
      </c>
      <c r="I5582">
        <f>H5582*$N$4</f>
        <v>6.88</v>
      </c>
    </row>
    <row r="5583" spans="1:9" x14ac:dyDescent="0.3">
      <c r="A5583">
        <v>2043</v>
      </c>
      <c r="B5583" t="s">
        <v>20</v>
      </c>
      <c r="C5583">
        <v>6</v>
      </c>
      <c r="D5583">
        <v>6.71</v>
      </c>
      <c r="E5583">
        <f t="shared" si="231"/>
        <v>6.5</v>
      </c>
      <c r="F5583">
        <f>VLOOKUP(E5583,Aerogeneradores!$A$2:$E$47,2)</f>
        <v>430</v>
      </c>
      <c r="G5583">
        <f t="shared" si="232"/>
        <v>0.43</v>
      </c>
      <c r="H5583">
        <f t="shared" si="233"/>
        <v>0.43</v>
      </c>
      <c r="I5583">
        <f>H5583*$N$4</f>
        <v>6.88</v>
      </c>
    </row>
    <row r="5584" spans="1:9" x14ac:dyDescent="0.3">
      <c r="A5584">
        <v>2043</v>
      </c>
      <c r="B5584" t="s">
        <v>20</v>
      </c>
      <c r="C5584">
        <v>7</v>
      </c>
      <c r="D5584">
        <v>6.71</v>
      </c>
      <c r="E5584">
        <f t="shared" si="231"/>
        <v>6.5</v>
      </c>
      <c r="F5584">
        <f>VLOOKUP(E5584,Aerogeneradores!$A$2:$E$47,2)</f>
        <v>430</v>
      </c>
      <c r="G5584">
        <f t="shared" si="232"/>
        <v>0.43</v>
      </c>
      <c r="H5584">
        <f t="shared" si="233"/>
        <v>0.43</v>
      </c>
      <c r="I5584">
        <f>H5584*$N$4</f>
        <v>6.88</v>
      </c>
    </row>
    <row r="5585" spans="1:9" x14ac:dyDescent="0.3">
      <c r="A5585">
        <v>2043</v>
      </c>
      <c r="B5585" t="s">
        <v>20</v>
      </c>
      <c r="C5585">
        <v>8</v>
      </c>
      <c r="D5585">
        <v>6.54</v>
      </c>
      <c r="E5585">
        <f t="shared" si="231"/>
        <v>6.5</v>
      </c>
      <c r="F5585">
        <f>VLOOKUP(E5585,Aerogeneradores!$A$2:$E$47,2)</f>
        <v>430</v>
      </c>
      <c r="G5585">
        <f t="shared" si="232"/>
        <v>0.43</v>
      </c>
      <c r="H5585">
        <f t="shared" si="233"/>
        <v>0.43</v>
      </c>
      <c r="I5585">
        <f>H5585*$N$4</f>
        <v>6.88</v>
      </c>
    </row>
    <row r="5586" spans="1:9" x14ac:dyDescent="0.3">
      <c r="A5586">
        <v>2043</v>
      </c>
      <c r="B5586" t="s">
        <v>20</v>
      </c>
      <c r="C5586">
        <v>9</v>
      </c>
      <c r="D5586">
        <v>6.32</v>
      </c>
      <c r="E5586">
        <f t="shared" si="231"/>
        <v>6.5</v>
      </c>
      <c r="F5586">
        <f>VLOOKUP(E5586,Aerogeneradores!$A$2:$E$47,2)</f>
        <v>430</v>
      </c>
      <c r="G5586">
        <f t="shared" si="232"/>
        <v>0.43</v>
      </c>
      <c r="H5586">
        <f t="shared" si="233"/>
        <v>0.43</v>
      </c>
      <c r="I5586">
        <f>H5586*$N$4</f>
        <v>6.88</v>
      </c>
    </row>
    <row r="5587" spans="1:9" x14ac:dyDescent="0.3">
      <c r="A5587">
        <v>2043</v>
      </c>
      <c r="B5587" t="s">
        <v>20</v>
      </c>
      <c r="C5587">
        <v>10</v>
      </c>
      <c r="D5587">
        <v>6.28</v>
      </c>
      <c r="E5587">
        <f t="shared" si="231"/>
        <v>6.5</v>
      </c>
      <c r="F5587">
        <f>VLOOKUP(E5587,Aerogeneradores!$A$2:$E$47,2)</f>
        <v>430</v>
      </c>
      <c r="G5587">
        <f t="shared" si="232"/>
        <v>0.43</v>
      </c>
      <c r="H5587">
        <f t="shared" si="233"/>
        <v>0.43</v>
      </c>
      <c r="I5587">
        <f>H5587*$N$4</f>
        <v>6.88</v>
      </c>
    </row>
    <row r="5588" spans="1:9" x14ac:dyDescent="0.3">
      <c r="A5588">
        <v>2043</v>
      </c>
      <c r="B5588" t="s">
        <v>20</v>
      </c>
      <c r="C5588">
        <v>11</v>
      </c>
      <c r="D5588">
        <v>6.2</v>
      </c>
      <c r="E5588">
        <f t="shared" si="231"/>
        <v>6</v>
      </c>
      <c r="F5588">
        <f>VLOOKUP(E5588,Aerogeneradores!$A$2:$E$47,2)</f>
        <v>326</v>
      </c>
      <c r="G5588">
        <f t="shared" si="232"/>
        <v>0.32600000000000001</v>
      </c>
      <c r="H5588">
        <f t="shared" si="233"/>
        <v>0.32600000000000001</v>
      </c>
      <c r="I5588">
        <f>H5588*$N$4</f>
        <v>5.2160000000000002</v>
      </c>
    </row>
    <row r="5589" spans="1:9" x14ac:dyDescent="0.3">
      <c r="A5589">
        <v>2043</v>
      </c>
      <c r="B5589" t="s">
        <v>20</v>
      </c>
      <c r="C5589">
        <v>12</v>
      </c>
      <c r="D5589">
        <v>6.29</v>
      </c>
      <c r="E5589">
        <f t="shared" si="231"/>
        <v>6.5</v>
      </c>
      <c r="F5589">
        <f>VLOOKUP(E5589,Aerogeneradores!$A$2:$E$47,2)</f>
        <v>430</v>
      </c>
      <c r="G5589">
        <f t="shared" si="232"/>
        <v>0.43</v>
      </c>
      <c r="H5589">
        <f t="shared" si="233"/>
        <v>0.43</v>
      </c>
      <c r="I5589">
        <f>H5589*$N$4</f>
        <v>6.88</v>
      </c>
    </row>
    <row r="5590" spans="1:9" x14ac:dyDescent="0.3">
      <c r="A5590">
        <v>2043</v>
      </c>
      <c r="B5590" t="s">
        <v>20</v>
      </c>
      <c r="C5590">
        <v>13</v>
      </c>
      <c r="D5590">
        <v>6.18</v>
      </c>
      <c r="E5590">
        <f t="shared" si="231"/>
        <v>6</v>
      </c>
      <c r="F5590">
        <f>VLOOKUP(E5590,Aerogeneradores!$A$2:$E$47,2)</f>
        <v>326</v>
      </c>
      <c r="G5590">
        <f t="shared" si="232"/>
        <v>0.32600000000000001</v>
      </c>
      <c r="H5590">
        <f t="shared" si="233"/>
        <v>0.32600000000000001</v>
      </c>
      <c r="I5590">
        <f>H5590*$N$4</f>
        <v>5.2160000000000002</v>
      </c>
    </row>
    <row r="5591" spans="1:9" x14ac:dyDescent="0.3">
      <c r="A5591">
        <v>2043</v>
      </c>
      <c r="B5591" t="s">
        <v>20</v>
      </c>
      <c r="C5591">
        <v>14</v>
      </c>
      <c r="D5591">
        <v>6.27</v>
      </c>
      <c r="E5591">
        <f t="shared" si="231"/>
        <v>6.5</v>
      </c>
      <c r="F5591">
        <f>VLOOKUP(E5591,Aerogeneradores!$A$2:$E$47,2)</f>
        <v>430</v>
      </c>
      <c r="G5591">
        <f t="shared" si="232"/>
        <v>0.43</v>
      </c>
      <c r="H5591">
        <f t="shared" si="233"/>
        <v>0.43</v>
      </c>
      <c r="I5591">
        <f>H5591*$N$4</f>
        <v>6.88</v>
      </c>
    </row>
    <row r="5592" spans="1:9" x14ac:dyDescent="0.3">
      <c r="A5592">
        <v>2043</v>
      </c>
      <c r="B5592" t="s">
        <v>20</v>
      </c>
      <c r="C5592">
        <v>15</v>
      </c>
      <c r="D5592">
        <v>6.23</v>
      </c>
      <c r="E5592">
        <f t="shared" si="231"/>
        <v>6</v>
      </c>
      <c r="F5592">
        <f>VLOOKUP(E5592,Aerogeneradores!$A$2:$E$47,2)</f>
        <v>326</v>
      </c>
      <c r="G5592">
        <f t="shared" si="232"/>
        <v>0.32600000000000001</v>
      </c>
      <c r="H5592">
        <f t="shared" si="233"/>
        <v>0.32600000000000001</v>
      </c>
      <c r="I5592">
        <f>H5592*$N$4</f>
        <v>5.2160000000000002</v>
      </c>
    </row>
    <row r="5593" spans="1:9" x14ac:dyDescent="0.3">
      <c r="A5593">
        <v>2043</v>
      </c>
      <c r="B5593" t="s">
        <v>20</v>
      </c>
      <c r="C5593">
        <v>16</v>
      </c>
      <c r="D5593">
        <v>6.27</v>
      </c>
      <c r="E5593">
        <f t="shared" si="231"/>
        <v>6.5</v>
      </c>
      <c r="F5593">
        <f>VLOOKUP(E5593,Aerogeneradores!$A$2:$E$47,2)</f>
        <v>430</v>
      </c>
      <c r="G5593">
        <f t="shared" si="232"/>
        <v>0.43</v>
      </c>
      <c r="H5593">
        <f t="shared" si="233"/>
        <v>0.43</v>
      </c>
      <c r="I5593">
        <f>H5593*$N$4</f>
        <v>6.88</v>
      </c>
    </row>
    <row r="5594" spans="1:9" x14ac:dyDescent="0.3">
      <c r="A5594">
        <v>2043</v>
      </c>
      <c r="B5594" t="s">
        <v>20</v>
      </c>
      <c r="C5594">
        <v>17</v>
      </c>
      <c r="D5594">
        <v>6.58</v>
      </c>
      <c r="E5594">
        <f t="shared" si="231"/>
        <v>6.5</v>
      </c>
      <c r="F5594">
        <f>VLOOKUP(E5594,Aerogeneradores!$A$2:$E$47,2)</f>
        <v>430</v>
      </c>
      <c r="G5594">
        <f t="shared" si="232"/>
        <v>0.43</v>
      </c>
      <c r="H5594">
        <f t="shared" si="233"/>
        <v>0.43</v>
      </c>
      <c r="I5594">
        <f>H5594*$N$4</f>
        <v>6.88</v>
      </c>
    </row>
    <row r="5595" spans="1:9" x14ac:dyDescent="0.3">
      <c r="A5595">
        <v>2043</v>
      </c>
      <c r="B5595" t="s">
        <v>20</v>
      </c>
      <c r="C5595">
        <v>18</v>
      </c>
      <c r="D5595">
        <v>6.91</v>
      </c>
      <c r="E5595">
        <f t="shared" si="231"/>
        <v>7</v>
      </c>
      <c r="F5595">
        <f>VLOOKUP(E5595,Aerogeneradores!$A$2:$E$47,2)</f>
        <v>543</v>
      </c>
      <c r="G5595">
        <f t="shared" si="232"/>
        <v>0.54300000000000004</v>
      </c>
      <c r="H5595">
        <f t="shared" si="233"/>
        <v>0.54300000000000004</v>
      </c>
      <c r="I5595">
        <f>H5595*$N$4</f>
        <v>8.6880000000000006</v>
      </c>
    </row>
    <row r="5596" spans="1:9" x14ac:dyDescent="0.3">
      <c r="A5596">
        <v>2043</v>
      </c>
      <c r="B5596" t="s">
        <v>20</v>
      </c>
      <c r="C5596">
        <v>19</v>
      </c>
      <c r="D5596">
        <v>7.18</v>
      </c>
      <c r="E5596">
        <f t="shared" si="231"/>
        <v>7</v>
      </c>
      <c r="F5596">
        <f>VLOOKUP(E5596,Aerogeneradores!$A$2:$E$47,2)</f>
        <v>543</v>
      </c>
      <c r="G5596">
        <f t="shared" si="232"/>
        <v>0.54300000000000004</v>
      </c>
      <c r="H5596">
        <f t="shared" si="233"/>
        <v>0.54300000000000004</v>
      </c>
      <c r="I5596">
        <f>H5596*$N$4</f>
        <v>8.6880000000000006</v>
      </c>
    </row>
    <row r="5597" spans="1:9" x14ac:dyDescent="0.3">
      <c r="A5597">
        <v>2043</v>
      </c>
      <c r="B5597" t="s">
        <v>20</v>
      </c>
      <c r="C5597">
        <v>20</v>
      </c>
      <c r="D5597">
        <v>7.15</v>
      </c>
      <c r="E5597">
        <f t="shared" si="231"/>
        <v>7</v>
      </c>
      <c r="F5597">
        <f>VLOOKUP(E5597,Aerogeneradores!$A$2:$E$47,2)</f>
        <v>543</v>
      </c>
      <c r="G5597">
        <f t="shared" si="232"/>
        <v>0.54300000000000004</v>
      </c>
      <c r="H5597">
        <f t="shared" si="233"/>
        <v>0.54300000000000004</v>
      </c>
      <c r="I5597">
        <f>H5597*$N$4</f>
        <v>8.6880000000000006</v>
      </c>
    </row>
    <row r="5598" spans="1:9" x14ac:dyDescent="0.3">
      <c r="A5598">
        <v>2043</v>
      </c>
      <c r="B5598" t="s">
        <v>20</v>
      </c>
      <c r="C5598">
        <v>21</v>
      </c>
      <c r="D5598">
        <v>7.26</v>
      </c>
      <c r="E5598">
        <f t="shared" si="231"/>
        <v>7.5</v>
      </c>
      <c r="F5598">
        <f>VLOOKUP(E5598,Aerogeneradores!$A$2:$E$47,2)</f>
        <v>685</v>
      </c>
      <c r="G5598">
        <f t="shared" si="232"/>
        <v>0.68500000000000005</v>
      </c>
      <c r="H5598">
        <f t="shared" si="233"/>
        <v>0.68500000000000005</v>
      </c>
      <c r="I5598">
        <f>H5598*$N$4</f>
        <v>10.96</v>
      </c>
    </row>
    <row r="5599" spans="1:9" x14ac:dyDescent="0.3">
      <c r="A5599">
        <v>2043</v>
      </c>
      <c r="B5599" t="s">
        <v>20</v>
      </c>
      <c r="C5599">
        <v>22</v>
      </c>
      <c r="D5599">
        <v>7.1</v>
      </c>
      <c r="E5599">
        <f t="shared" si="231"/>
        <v>7</v>
      </c>
      <c r="F5599">
        <f>VLOOKUP(E5599,Aerogeneradores!$A$2:$E$47,2)</f>
        <v>543</v>
      </c>
      <c r="G5599">
        <f t="shared" si="232"/>
        <v>0.54300000000000004</v>
      </c>
      <c r="H5599">
        <f t="shared" si="233"/>
        <v>0.54300000000000004</v>
      </c>
      <c r="I5599">
        <f>H5599*$N$4</f>
        <v>8.6880000000000006</v>
      </c>
    </row>
    <row r="5600" spans="1:9" x14ac:dyDescent="0.3">
      <c r="A5600">
        <v>2043</v>
      </c>
      <c r="B5600" t="s">
        <v>20</v>
      </c>
      <c r="C5600">
        <v>23</v>
      </c>
      <c r="D5600">
        <v>7.07</v>
      </c>
      <c r="E5600">
        <f t="shared" si="231"/>
        <v>7</v>
      </c>
      <c r="F5600">
        <f>VLOOKUP(E5600,Aerogeneradores!$A$2:$E$47,2)</f>
        <v>543</v>
      </c>
      <c r="G5600">
        <f t="shared" si="232"/>
        <v>0.54300000000000004</v>
      </c>
      <c r="H5600">
        <f t="shared" si="233"/>
        <v>0.54300000000000004</v>
      </c>
      <c r="I5600">
        <f>H5600*$N$4</f>
        <v>8.6880000000000006</v>
      </c>
    </row>
    <row r="5601" spans="1:9" x14ac:dyDescent="0.3">
      <c r="A5601">
        <v>2043</v>
      </c>
      <c r="B5601" t="s">
        <v>20</v>
      </c>
      <c r="C5601">
        <v>24</v>
      </c>
      <c r="D5601">
        <v>6.9</v>
      </c>
      <c r="E5601">
        <f t="shared" si="231"/>
        <v>7</v>
      </c>
      <c r="F5601">
        <f>VLOOKUP(E5601,Aerogeneradores!$A$2:$E$47,2)</f>
        <v>543</v>
      </c>
      <c r="G5601">
        <f t="shared" si="232"/>
        <v>0.54300000000000004</v>
      </c>
      <c r="H5601">
        <f t="shared" si="233"/>
        <v>0.54300000000000004</v>
      </c>
      <c r="I5601">
        <f>H5601*$N$4</f>
        <v>8.6880000000000006</v>
      </c>
    </row>
    <row r="5602" spans="1:9" x14ac:dyDescent="0.3">
      <c r="A5602">
        <v>2043</v>
      </c>
      <c r="B5602" t="s">
        <v>21</v>
      </c>
      <c r="C5602">
        <v>1</v>
      </c>
      <c r="D5602">
        <v>6.77</v>
      </c>
      <c r="E5602">
        <f t="shared" si="231"/>
        <v>7</v>
      </c>
      <c r="F5602">
        <f>VLOOKUP(E5602,Aerogeneradores!$A$2:$E$47,2)</f>
        <v>543</v>
      </c>
      <c r="G5602">
        <f t="shared" si="232"/>
        <v>0.54300000000000004</v>
      </c>
      <c r="H5602">
        <f t="shared" si="233"/>
        <v>0.54300000000000004</v>
      </c>
      <c r="I5602">
        <f>H5602*$N$4</f>
        <v>8.6880000000000006</v>
      </c>
    </row>
    <row r="5603" spans="1:9" x14ac:dyDescent="0.3">
      <c r="A5603">
        <v>2043</v>
      </c>
      <c r="B5603" t="s">
        <v>21</v>
      </c>
      <c r="C5603">
        <v>2</v>
      </c>
      <c r="D5603">
        <v>6.78</v>
      </c>
      <c r="E5603">
        <f t="shared" si="231"/>
        <v>7</v>
      </c>
      <c r="F5603">
        <f>VLOOKUP(E5603,Aerogeneradores!$A$2:$E$47,2)</f>
        <v>543</v>
      </c>
      <c r="G5603">
        <f t="shared" si="232"/>
        <v>0.54300000000000004</v>
      </c>
      <c r="H5603">
        <f t="shared" si="233"/>
        <v>0.54300000000000004</v>
      </c>
      <c r="I5603">
        <f>H5603*$N$4</f>
        <v>8.6880000000000006</v>
      </c>
    </row>
    <row r="5604" spans="1:9" x14ac:dyDescent="0.3">
      <c r="A5604">
        <v>2043</v>
      </c>
      <c r="B5604" t="s">
        <v>21</v>
      </c>
      <c r="C5604">
        <v>3</v>
      </c>
      <c r="D5604">
        <v>6.73</v>
      </c>
      <c r="E5604">
        <f t="shared" si="231"/>
        <v>6.5</v>
      </c>
      <c r="F5604">
        <f>VLOOKUP(E5604,Aerogeneradores!$A$2:$E$47,2)</f>
        <v>430</v>
      </c>
      <c r="G5604">
        <f t="shared" si="232"/>
        <v>0.43</v>
      </c>
      <c r="H5604">
        <f t="shared" si="233"/>
        <v>0.43</v>
      </c>
      <c r="I5604">
        <f>H5604*$N$4</f>
        <v>6.88</v>
      </c>
    </row>
    <row r="5605" spans="1:9" x14ac:dyDescent="0.3">
      <c r="A5605">
        <v>2043</v>
      </c>
      <c r="B5605" t="s">
        <v>21</v>
      </c>
      <c r="C5605">
        <v>4</v>
      </c>
      <c r="D5605">
        <v>6.74</v>
      </c>
      <c r="E5605">
        <f t="shared" si="231"/>
        <v>6.5</v>
      </c>
      <c r="F5605">
        <f>VLOOKUP(E5605,Aerogeneradores!$A$2:$E$47,2)</f>
        <v>430</v>
      </c>
      <c r="G5605">
        <f t="shared" si="232"/>
        <v>0.43</v>
      </c>
      <c r="H5605">
        <f t="shared" si="233"/>
        <v>0.43</v>
      </c>
      <c r="I5605">
        <f>H5605*$N$4</f>
        <v>6.88</v>
      </c>
    </row>
    <row r="5606" spans="1:9" x14ac:dyDescent="0.3">
      <c r="A5606">
        <v>2043</v>
      </c>
      <c r="B5606" t="s">
        <v>21</v>
      </c>
      <c r="C5606">
        <v>5</v>
      </c>
      <c r="D5606">
        <v>6.62</v>
      </c>
      <c r="E5606">
        <f t="shared" si="231"/>
        <v>6.5</v>
      </c>
      <c r="F5606">
        <f>VLOOKUP(E5606,Aerogeneradores!$A$2:$E$47,2)</f>
        <v>430</v>
      </c>
      <c r="G5606">
        <f t="shared" si="232"/>
        <v>0.43</v>
      </c>
      <c r="H5606">
        <f t="shared" si="233"/>
        <v>0.43</v>
      </c>
      <c r="I5606">
        <f>H5606*$N$4</f>
        <v>6.88</v>
      </c>
    </row>
    <row r="5607" spans="1:9" x14ac:dyDescent="0.3">
      <c r="A5607">
        <v>2043</v>
      </c>
      <c r="B5607" t="s">
        <v>21</v>
      </c>
      <c r="C5607">
        <v>6</v>
      </c>
      <c r="D5607">
        <v>6.66</v>
      </c>
      <c r="E5607">
        <f t="shared" si="231"/>
        <v>6.5</v>
      </c>
      <c r="F5607">
        <f>VLOOKUP(E5607,Aerogeneradores!$A$2:$E$47,2)</f>
        <v>430</v>
      </c>
      <c r="G5607">
        <f t="shared" si="232"/>
        <v>0.43</v>
      </c>
      <c r="H5607">
        <f t="shared" si="233"/>
        <v>0.43</v>
      </c>
      <c r="I5607">
        <f>H5607*$N$4</f>
        <v>6.88</v>
      </c>
    </row>
    <row r="5608" spans="1:9" x14ac:dyDescent="0.3">
      <c r="A5608">
        <v>2043</v>
      </c>
      <c r="B5608" t="s">
        <v>21</v>
      </c>
      <c r="C5608">
        <v>7</v>
      </c>
      <c r="D5608">
        <v>6.59</v>
      </c>
      <c r="E5608">
        <f t="shared" si="231"/>
        <v>6.5</v>
      </c>
      <c r="F5608">
        <f>VLOOKUP(E5608,Aerogeneradores!$A$2:$E$47,2)</f>
        <v>430</v>
      </c>
      <c r="G5608">
        <f t="shared" si="232"/>
        <v>0.43</v>
      </c>
      <c r="H5608">
        <f t="shared" si="233"/>
        <v>0.43</v>
      </c>
      <c r="I5608">
        <f>H5608*$N$4</f>
        <v>6.88</v>
      </c>
    </row>
    <row r="5609" spans="1:9" x14ac:dyDescent="0.3">
      <c r="A5609">
        <v>2043</v>
      </c>
      <c r="B5609" t="s">
        <v>21</v>
      </c>
      <c r="C5609">
        <v>8</v>
      </c>
      <c r="D5609">
        <v>6.56</v>
      </c>
      <c r="E5609">
        <f t="shared" si="231"/>
        <v>6.5</v>
      </c>
      <c r="F5609">
        <f>VLOOKUP(E5609,Aerogeneradores!$A$2:$E$47,2)</f>
        <v>430</v>
      </c>
      <c r="G5609">
        <f t="shared" si="232"/>
        <v>0.43</v>
      </c>
      <c r="H5609">
        <f t="shared" si="233"/>
        <v>0.43</v>
      </c>
      <c r="I5609">
        <f>H5609*$N$4</f>
        <v>6.88</v>
      </c>
    </row>
    <row r="5610" spans="1:9" x14ac:dyDescent="0.3">
      <c r="A5610">
        <v>2043</v>
      </c>
      <c r="B5610" t="s">
        <v>21</v>
      </c>
      <c r="C5610">
        <v>9</v>
      </c>
      <c r="D5610">
        <v>6.5</v>
      </c>
      <c r="E5610">
        <f t="shared" si="231"/>
        <v>6.5</v>
      </c>
      <c r="F5610">
        <f>VLOOKUP(E5610,Aerogeneradores!$A$2:$E$47,2)</f>
        <v>430</v>
      </c>
      <c r="G5610">
        <f t="shared" si="232"/>
        <v>0.43</v>
      </c>
      <c r="H5610">
        <f t="shared" si="233"/>
        <v>0.43</v>
      </c>
      <c r="I5610">
        <f>H5610*$N$4</f>
        <v>6.88</v>
      </c>
    </row>
    <row r="5611" spans="1:9" x14ac:dyDescent="0.3">
      <c r="A5611">
        <v>2043</v>
      </c>
      <c r="B5611" t="s">
        <v>21</v>
      </c>
      <c r="C5611">
        <v>10</v>
      </c>
      <c r="D5611">
        <v>6.53</v>
      </c>
      <c r="E5611">
        <f t="shared" si="231"/>
        <v>6.5</v>
      </c>
      <c r="F5611">
        <f>VLOOKUP(E5611,Aerogeneradores!$A$2:$E$47,2)</f>
        <v>430</v>
      </c>
      <c r="G5611">
        <f t="shared" ref="G5611:G5674" si="234">F5611/1000</f>
        <v>0.43</v>
      </c>
      <c r="H5611">
        <f t="shared" ref="H5611:H5674" si="235">G5611*1</f>
        <v>0.43</v>
      </c>
      <c r="I5611">
        <f>H5611*$N$4</f>
        <v>6.88</v>
      </c>
    </row>
    <row r="5612" spans="1:9" x14ac:dyDescent="0.3">
      <c r="A5612">
        <v>2043</v>
      </c>
      <c r="B5612" t="s">
        <v>21</v>
      </c>
      <c r="C5612">
        <v>11</v>
      </c>
      <c r="D5612">
        <v>6.56</v>
      </c>
      <c r="E5612">
        <f t="shared" si="231"/>
        <v>6.5</v>
      </c>
      <c r="F5612">
        <f>VLOOKUP(E5612,Aerogeneradores!$A$2:$E$47,2)</f>
        <v>430</v>
      </c>
      <c r="G5612">
        <f t="shared" si="234"/>
        <v>0.43</v>
      </c>
      <c r="H5612">
        <f t="shared" si="235"/>
        <v>0.43</v>
      </c>
      <c r="I5612">
        <f>H5612*$N$4</f>
        <v>6.88</v>
      </c>
    </row>
    <row r="5613" spans="1:9" x14ac:dyDescent="0.3">
      <c r="A5613">
        <v>2043</v>
      </c>
      <c r="B5613" t="s">
        <v>21</v>
      </c>
      <c r="C5613">
        <v>12</v>
      </c>
      <c r="D5613">
        <v>6.56</v>
      </c>
      <c r="E5613">
        <f t="shared" si="231"/>
        <v>6.5</v>
      </c>
      <c r="F5613">
        <f>VLOOKUP(E5613,Aerogeneradores!$A$2:$E$47,2)</f>
        <v>430</v>
      </c>
      <c r="G5613">
        <f t="shared" si="234"/>
        <v>0.43</v>
      </c>
      <c r="H5613">
        <f t="shared" si="235"/>
        <v>0.43</v>
      </c>
      <c r="I5613">
        <f>H5613*$N$4</f>
        <v>6.88</v>
      </c>
    </row>
    <row r="5614" spans="1:9" x14ac:dyDescent="0.3">
      <c r="A5614">
        <v>2043</v>
      </c>
      <c r="B5614" t="s">
        <v>21</v>
      </c>
      <c r="C5614">
        <v>13</v>
      </c>
      <c r="D5614">
        <v>6.63</v>
      </c>
      <c r="E5614">
        <f t="shared" si="231"/>
        <v>6.5</v>
      </c>
      <c r="F5614">
        <f>VLOOKUP(E5614,Aerogeneradores!$A$2:$E$47,2)</f>
        <v>430</v>
      </c>
      <c r="G5614">
        <f t="shared" si="234"/>
        <v>0.43</v>
      </c>
      <c r="H5614">
        <f t="shared" si="235"/>
        <v>0.43</v>
      </c>
      <c r="I5614">
        <f>H5614*$N$4</f>
        <v>6.88</v>
      </c>
    </row>
    <row r="5615" spans="1:9" x14ac:dyDescent="0.3">
      <c r="A5615">
        <v>2043</v>
      </c>
      <c r="B5615" t="s">
        <v>21</v>
      </c>
      <c r="C5615">
        <v>14</v>
      </c>
      <c r="D5615">
        <v>6.57</v>
      </c>
      <c r="E5615">
        <f t="shared" si="231"/>
        <v>6.5</v>
      </c>
      <c r="F5615">
        <f>VLOOKUP(E5615,Aerogeneradores!$A$2:$E$47,2)</f>
        <v>430</v>
      </c>
      <c r="G5615">
        <f t="shared" si="234"/>
        <v>0.43</v>
      </c>
      <c r="H5615">
        <f t="shared" si="235"/>
        <v>0.43</v>
      </c>
      <c r="I5615">
        <f>H5615*$N$4</f>
        <v>6.88</v>
      </c>
    </row>
    <row r="5616" spans="1:9" x14ac:dyDescent="0.3">
      <c r="A5616">
        <v>2043</v>
      </c>
      <c r="B5616" t="s">
        <v>21</v>
      </c>
      <c r="C5616">
        <v>15</v>
      </c>
      <c r="D5616">
        <v>6.59</v>
      </c>
      <c r="E5616">
        <f t="shared" si="231"/>
        <v>6.5</v>
      </c>
      <c r="F5616">
        <f>VLOOKUP(E5616,Aerogeneradores!$A$2:$E$47,2)</f>
        <v>430</v>
      </c>
      <c r="G5616">
        <f t="shared" si="234"/>
        <v>0.43</v>
      </c>
      <c r="H5616">
        <f t="shared" si="235"/>
        <v>0.43</v>
      </c>
      <c r="I5616">
        <f>H5616*$N$4</f>
        <v>6.88</v>
      </c>
    </row>
    <row r="5617" spans="1:9" x14ac:dyDescent="0.3">
      <c r="A5617">
        <v>2043</v>
      </c>
      <c r="B5617" t="s">
        <v>21</v>
      </c>
      <c r="C5617">
        <v>16</v>
      </c>
      <c r="D5617">
        <v>6.63</v>
      </c>
      <c r="E5617">
        <f t="shared" si="231"/>
        <v>6.5</v>
      </c>
      <c r="F5617">
        <f>VLOOKUP(E5617,Aerogeneradores!$A$2:$E$47,2)</f>
        <v>430</v>
      </c>
      <c r="G5617">
        <f t="shared" si="234"/>
        <v>0.43</v>
      </c>
      <c r="H5617">
        <f t="shared" si="235"/>
        <v>0.43</v>
      </c>
      <c r="I5617">
        <f>H5617*$N$4</f>
        <v>6.88</v>
      </c>
    </row>
    <row r="5618" spans="1:9" x14ac:dyDescent="0.3">
      <c r="A5618">
        <v>2043</v>
      </c>
      <c r="B5618" t="s">
        <v>21</v>
      </c>
      <c r="C5618">
        <v>17</v>
      </c>
      <c r="D5618">
        <v>7.03</v>
      </c>
      <c r="E5618">
        <f t="shared" si="231"/>
        <v>7</v>
      </c>
      <c r="F5618">
        <f>VLOOKUP(E5618,Aerogeneradores!$A$2:$E$47,2)</f>
        <v>543</v>
      </c>
      <c r="G5618">
        <f t="shared" si="234"/>
        <v>0.54300000000000004</v>
      </c>
      <c r="H5618">
        <f t="shared" si="235"/>
        <v>0.54300000000000004</v>
      </c>
      <c r="I5618">
        <f>H5618*$N$4</f>
        <v>8.6880000000000006</v>
      </c>
    </row>
    <row r="5619" spans="1:9" x14ac:dyDescent="0.3">
      <c r="A5619">
        <v>2043</v>
      </c>
      <c r="B5619" t="s">
        <v>21</v>
      </c>
      <c r="C5619">
        <v>18</v>
      </c>
      <c r="D5619">
        <v>7.26</v>
      </c>
      <c r="E5619">
        <f t="shared" si="231"/>
        <v>7.5</v>
      </c>
      <c r="F5619">
        <f>VLOOKUP(E5619,Aerogeneradores!$A$2:$E$47,2)</f>
        <v>685</v>
      </c>
      <c r="G5619">
        <f t="shared" si="234"/>
        <v>0.68500000000000005</v>
      </c>
      <c r="H5619">
        <f t="shared" si="235"/>
        <v>0.68500000000000005</v>
      </c>
      <c r="I5619">
        <f>H5619*$N$4</f>
        <v>10.96</v>
      </c>
    </row>
    <row r="5620" spans="1:9" x14ac:dyDescent="0.3">
      <c r="A5620">
        <v>2043</v>
      </c>
      <c r="B5620" t="s">
        <v>21</v>
      </c>
      <c r="C5620">
        <v>19</v>
      </c>
      <c r="D5620">
        <v>7.23</v>
      </c>
      <c r="E5620">
        <f t="shared" si="231"/>
        <v>7</v>
      </c>
      <c r="F5620">
        <f>VLOOKUP(E5620,Aerogeneradores!$A$2:$E$47,2)</f>
        <v>543</v>
      </c>
      <c r="G5620">
        <f t="shared" si="234"/>
        <v>0.54300000000000004</v>
      </c>
      <c r="H5620">
        <f t="shared" si="235"/>
        <v>0.54300000000000004</v>
      </c>
      <c r="I5620">
        <f>H5620*$N$4</f>
        <v>8.6880000000000006</v>
      </c>
    </row>
    <row r="5621" spans="1:9" x14ac:dyDescent="0.3">
      <c r="A5621">
        <v>2043</v>
      </c>
      <c r="B5621" t="s">
        <v>21</v>
      </c>
      <c r="C5621">
        <v>20</v>
      </c>
      <c r="D5621">
        <v>7.18</v>
      </c>
      <c r="E5621">
        <f t="shared" si="231"/>
        <v>7</v>
      </c>
      <c r="F5621">
        <f>VLOOKUP(E5621,Aerogeneradores!$A$2:$E$47,2)</f>
        <v>543</v>
      </c>
      <c r="G5621">
        <f t="shared" si="234"/>
        <v>0.54300000000000004</v>
      </c>
      <c r="H5621">
        <f t="shared" si="235"/>
        <v>0.54300000000000004</v>
      </c>
      <c r="I5621">
        <f>H5621*$N$4</f>
        <v>8.6880000000000006</v>
      </c>
    </row>
    <row r="5622" spans="1:9" x14ac:dyDescent="0.3">
      <c r="A5622">
        <v>2043</v>
      </c>
      <c r="B5622" t="s">
        <v>21</v>
      </c>
      <c r="C5622">
        <v>21</v>
      </c>
      <c r="D5622">
        <v>6.98</v>
      </c>
      <c r="E5622">
        <f t="shared" si="231"/>
        <v>7</v>
      </c>
      <c r="F5622">
        <f>VLOOKUP(E5622,Aerogeneradores!$A$2:$E$47,2)</f>
        <v>543</v>
      </c>
      <c r="G5622">
        <f t="shared" si="234"/>
        <v>0.54300000000000004</v>
      </c>
      <c r="H5622">
        <f t="shared" si="235"/>
        <v>0.54300000000000004</v>
      </c>
      <c r="I5622">
        <f>H5622*$N$4</f>
        <v>8.6880000000000006</v>
      </c>
    </row>
    <row r="5623" spans="1:9" x14ac:dyDescent="0.3">
      <c r="A5623">
        <v>2043</v>
      </c>
      <c r="B5623" t="s">
        <v>21</v>
      </c>
      <c r="C5623">
        <v>22</v>
      </c>
      <c r="D5623">
        <v>6.97</v>
      </c>
      <c r="E5623">
        <f t="shared" si="231"/>
        <v>7</v>
      </c>
      <c r="F5623">
        <f>VLOOKUP(E5623,Aerogeneradores!$A$2:$E$47,2)</f>
        <v>543</v>
      </c>
      <c r="G5623">
        <f t="shared" si="234"/>
        <v>0.54300000000000004</v>
      </c>
      <c r="H5623">
        <f t="shared" si="235"/>
        <v>0.54300000000000004</v>
      </c>
      <c r="I5623">
        <f>H5623*$N$4</f>
        <v>8.6880000000000006</v>
      </c>
    </row>
    <row r="5624" spans="1:9" x14ac:dyDescent="0.3">
      <c r="A5624">
        <v>2043</v>
      </c>
      <c r="B5624" t="s">
        <v>21</v>
      </c>
      <c r="C5624">
        <v>23</v>
      </c>
      <c r="D5624">
        <v>6.9</v>
      </c>
      <c r="E5624">
        <f t="shared" si="231"/>
        <v>7</v>
      </c>
      <c r="F5624">
        <f>VLOOKUP(E5624,Aerogeneradores!$A$2:$E$47,2)</f>
        <v>543</v>
      </c>
      <c r="G5624">
        <f t="shared" si="234"/>
        <v>0.54300000000000004</v>
      </c>
      <c r="H5624">
        <f t="shared" si="235"/>
        <v>0.54300000000000004</v>
      </c>
      <c r="I5624">
        <f>H5624*$N$4</f>
        <v>8.6880000000000006</v>
      </c>
    </row>
    <row r="5625" spans="1:9" x14ac:dyDescent="0.3">
      <c r="A5625">
        <v>2043</v>
      </c>
      <c r="B5625" t="s">
        <v>21</v>
      </c>
      <c r="C5625">
        <v>24</v>
      </c>
      <c r="D5625">
        <v>6.88</v>
      </c>
      <c r="E5625">
        <f t="shared" si="231"/>
        <v>7</v>
      </c>
      <c r="F5625">
        <f>VLOOKUP(E5625,Aerogeneradores!$A$2:$E$47,2)</f>
        <v>543</v>
      </c>
      <c r="G5625">
        <f t="shared" si="234"/>
        <v>0.54300000000000004</v>
      </c>
      <c r="H5625">
        <f t="shared" si="235"/>
        <v>0.54300000000000004</v>
      </c>
      <c r="I5625">
        <f>H5625*$N$4</f>
        <v>8.6880000000000006</v>
      </c>
    </row>
    <row r="5626" spans="1:9" x14ac:dyDescent="0.3">
      <c r="A5626">
        <v>2043</v>
      </c>
      <c r="B5626" t="s">
        <v>22</v>
      </c>
      <c r="C5626">
        <v>1</v>
      </c>
      <c r="D5626">
        <v>6.84</v>
      </c>
      <c r="E5626">
        <f t="shared" si="231"/>
        <v>7</v>
      </c>
      <c r="F5626">
        <f>VLOOKUP(E5626,Aerogeneradores!$A$2:$E$47,2)</f>
        <v>543</v>
      </c>
      <c r="G5626">
        <f t="shared" si="234"/>
        <v>0.54300000000000004</v>
      </c>
      <c r="H5626">
        <f t="shared" si="235"/>
        <v>0.54300000000000004</v>
      </c>
      <c r="I5626">
        <f>H5626*$N$4</f>
        <v>8.6880000000000006</v>
      </c>
    </row>
    <row r="5627" spans="1:9" x14ac:dyDescent="0.3">
      <c r="A5627">
        <v>2043</v>
      </c>
      <c r="B5627" t="s">
        <v>22</v>
      </c>
      <c r="C5627">
        <v>2</v>
      </c>
      <c r="D5627">
        <v>6.86</v>
      </c>
      <c r="E5627">
        <f t="shared" si="231"/>
        <v>7</v>
      </c>
      <c r="F5627">
        <f>VLOOKUP(E5627,Aerogeneradores!$A$2:$E$47,2)</f>
        <v>543</v>
      </c>
      <c r="G5627">
        <f t="shared" si="234"/>
        <v>0.54300000000000004</v>
      </c>
      <c r="H5627">
        <f t="shared" si="235"/>
        <v>0.54300000000000004</v>
      </c>
      <c r="I5627">
        <f>H5627*$N$4</f>
        <v>8.6880000000000006</v>
      </c>
    </row>
    <row r="5628" spans="1:9" x14ac:dyDescent="0.3">
      <c r="A5628">
        <v>2043</v>
      </c>
      <c r="B5628" t="s">
        <v>22</v>
      </c>
      <c r="C5628">
        <v>3</v>
      </c>
      <c r="D5628">
        <v>6.79</v>
      </c>
      <c r="E5628">
        <f t="shared" si="231"/>
        <v>7</v>
      </c>
      <c r="F5628">
        <f>VLOOKUP(E5628,Aerogeneradores!$A$2:$E$47,2)</f>
        <v>543</v>
      </c>
      <c r="G5628">
        <f t="shared" si="234"/>
        <v>0.54300000000000004</v>
      </c>
      <c r="H5628">
        <f t="shared" si="235"/>
        <v>0.54300000000000004</v>
      </c>
      <c r="I5628">
        <f>H5628*$N$4</f>
        <v>8.6880000000000006</v>
      </c>
    </row>
    <row r="5629" spans="1:9" x14ac:dyDescent="0.3">
      <c r="A5629">
        <v>2043</v>
      </c>
      <c r="B5629" t="s">
        <v>22</v>
      </c>
      <c r="C5629">
        <v>4</v>
      </c>
      <c r="D5629">
        <v>6.81</v>
      </c>
      <c r="E5629">
        <f t="shared" si="231"/>
        <v>7</v>
      </c>
      <c r="F5629">
        <f>VLOOKUP(E5629,Aerogeneradores!$A$2:$E$47,2)</f>
        <v>543</v>
      </c>
      <c r="G5629">
        <f t="shared" si="234"/>
        <v>0.54300000000000004</v>
      </c>
      <c r="H5629">
        <f t="shared" si="235"/>
        <v>0.54300000000000004</v>
      </c>
      <c r="I5629">
        <f>H5629*$N$4</f>
        <v>8.6880000000000006</v>
      </c>
    </row>
    <row r="5630" spans="1:9" x14ac:dyDescent="0.3">
      <c r="A5630">
        <v>2043</v>
      </c>
      <c r="B5630" t="s">
        <v>22</v>
      </c>
      <c r="C5630">
        <v>5</v>
      </c>
      <c r="D5630">
        <v>6.71</v>
      </c>
      <c r="E5630">
        <f t="shared" si="231"/>
        <v>6.5</v>
      </c>
      <c r="F5630">
        <f>VLOOKUP(E5630,Aerogeneradores!$A$2:$E$47,2)</f>
        <v>430</v>
      </c>
      <c r="G5630">
        <f t="shared" si="234"/>
        <v>0.43</v>
      </c>
      <c r="H5630">
        <f t="shared" si="235"/>
        <v>0.43</v>
      </c>
      <c r="I5630">
        <f>H5630*$N$4</f>
        <v>6.88</v>
      </c>
    </row>
    <row r="5631" spans="1:9" x14ac:dyDescent="0.3">
      <c r="A5631">
        <v>2043</v>
      </c>
      <c r="B5631" t="s">
        <v>22</v>
      </c>
      <c r="C5631">
        <v>6</v>
      </c>
      <c r="D5631">
        <v>6.76</v>
      </c>
      <c r="E5631">
        <f t="shared" si="231"/>
        <v>7</v>
      </c>
      <c r="F5631">
        <f>VLOOKUP(E5631,Aerogeneradores!$A$2:$E$47,2)</f>
        <v>543</v>
      </c>
      <c r="G5631">
        <f t="shared" si="234"/>
        <v>0.54300000000000004</v>
      </c>
      <c r="H5631">
        <f t="shared" si="235"/>
        <v>0.54300000000000004</v>
      </c>
      <c r="I5631">
        <f>H5631*$N$4</f>
        <v>8.6880000000000006</v>
      </c>
    </row>
    <row r="5632" spans="1:9" x14ac:dyDescent="0.3">
      <c r="A5632">
        <v>2043</v>
      </c>
      <c r="B5632" t="s">
        <v>22</v>
      </c>
      <c r="C5632">
        <v>7</v>
      </c>
      <c r="D5632">
        <v>6.73</v>
      </c>
      <c r="E5632">
        <f t="shared" si="231"/>
        <v>6.5</v>
      </c>
      <c r="F5632">
        <f>VLOOKUP(E5632,Aerogeneradores!$A$2:$E$47,2)</f>
        <v>430</v>
      </c>
      <c r="G5632">
        <f t="shared" si="234"/>
        <v>0.43</v>
      </c>
      <c r="H5632">
        <f t="shared" si="235"/>
        <v>0.43</v>
      </c>
      <c r="I5632">
        <f>H5632*$N$4</f>
        <v>6.88</v>
      </c>
    </row>
    <row r="5633" spans="1:9" x14ac:dyDescent="0.3">
      <c r="A5633">
        <v>2043</v>
      </c>
      <c r="B5633" t="s">
        <v>22</v>
      </c>
      <c r="C5633">
        <v>8</v>
      </c>
      <c r="D5633">
        <v>6.7</v>
      </c>
      <c r="E5633">
        <f t="shared" si="231"/>
        <v>6.5</v>
      </c>
      <c r="F5633">
        <f>VLOOKUP(E5633,Aerogeneradores!$A$2:$E$47,2)</f>
        <v>430</v>
      </c>
      <c r="G5633">
        <f t="shared" si="234"/>
        <v>0.43</v>
      </c>
      <c r="H5633">
        <f t="shared" si="235"/>
        <v>0.43</v>
      </c>
      <c r="I5633">
        <f>H5633*$N$4</f>
        <v>6.88</v>
      </c>
    </row>
    <row r="5634" spans="1:9" x14ac:dyDescent="0.3">
      <c r="A5634">
        <v>2043</v>
      </c>
      <c r="B5634" t="s">
        <v>22</v>
      </c>
      <c r="C5634">
        <v>9</v>
      </c>
      <c r="D5634">
        <v>6.68</v>
      </c>
      <c r="E5634">
        <f t="shared" si="231"/>
        <v>6.5</v>
      </c>
      <c r="F5634">
        <f>VLOOKUP(E5634,Aerogeneradores!$A$2:$E$47,2)</f>
        <v>430</v>
      </c>
      <c r="G5634">
        <f t="shared" si="234"/>
        <v>0.43</v>
      </c>
      <c r="H5634">
        <f t="shared" si="235"/>
        <v>0.43</v>
      </c>
      <c r="I5634">
        <f>H5634*$N$4</f>
        <v>6.88</v>
      </c>
    </row>
    <row r="5635" spans="1:9" x14ac:dyDescent="0.3">
      <c r="A5635">
        <v>2043</v>
      </c>
      <c r="B5635" t="s">
        <v>22</v>
      </c>
      <c r="C5635">
        <v>10</v>
      </c>
      <c r="D5635">
        <v>6.66</v>
      </c>
      <c r="E5635">
        <f t="shared" si="231"/>
        <v>6.5</v>
      </c>
      <c r="F5635">
        <f>VLOOKUP(E5635,Aerogeneradores!$A$2:$E$47,2)</f>
        <v>430</v>
      </c>
      <c r="G5635">
        <f t="shared" si="234"/>
        <v>0.43</v>
      </c>
      <c r="H5635">
        <f t="shared" si="235"/>
        <v>0.43</v>
      </c>
      <c r="I5635">
        <f>H5635*$N$4</f>
        <v>6.88</v>
      </c>
    </row>
    <row r="5636" spans="1:9" x14ac:dyDescent="0.3">
      <c r="A5636">
        <v>2043</v>
      </c>
      <c r="B5636" t="s">
        <v>22</v>
      </c>
      <c r="C5636">
        <v>11</v>
      </c>
      <c r="D5636">
        <v>6.68</v>
      </c>
      <c r="E5636">
        <f t="shared" si="231"/>
        <v>6.5</v>
      </c>
      <c r="F5636">
        <f>VLOOKUP(E5636,Aerogeneradores!$A$2:$E$47,2)</f>
        <v>430</v>
      </c>
      <c r="G5636">
        <f t="shared" si="234"/>
        <v>0.43</v>
      </c>
      <c r="H5636">
        <f t="shared" si="235"/>
        <v>0.43</v>
      </c>
      <c r="I5636">
        <f>H5636*$N$4</f>
        <v>6.88</v>
      </c>
    </row>
    <row r="5637" spans="1:9" x14ac:dyDescent="0.3">
      <c r="A5637">
        <v>2043</v>
      </c>
      <c r="B5637" t="s">
        <v>22</v>
      </c>
      <c r="C5637">
        <v>12</v>
      </c>
      <c r="D5637">
        <v>6.64</v>
      </c>
      <c r="E5637">
        <f t="shared" si="231"/>
        <v>6.5</v>
      </c>
      <c r="F5637">
        <f>VLOOKUP(E5637,Aerogeneradores!$A$2:$E$47,2)</f>
        <v>430</v>
      </c>
      <c r="G5637">
        <f t="shared" si="234"/>
        <v>0.43</v>
      </c>
      <c r="H5637">
        <f t="shared" si="235"/>
        <v>0.43</v>
      </c>
      <c r="I5637">
        <f>H5637*$N$4</f>
        <v>6.88</v>
      </c>
    </row>
    <row r="5638" spans="1:9" x14ac:dyDescent="0.3">
      <c r="A5638">
        <v>2043</v>
      </c>
      <c r="B5638" t="s">
        <v>22</v>
      </c>
      <c r="C5638">
        <v>13</v>
      </c>
      <c r="D5638">
        <v>6.69</v>
      </c>
      <c r="E5638">
        <f t="shared" si="231"/>
        <v>6.5</v>
      </c>
      <c r="F5638">
        <f>VLOOKUP(E5638,Aerogeneradores!$A$2:$E$47,2)</f>
        <v>430</v>
      </c>
      <c r="G5638">
        <f t="shared" si="234"/>
        <v>0.43</v>
      </c>
      <c r="H5638">
        <f t="shared" si="235"/>
        <v>0.43</v>
      </c>
      <c r="I5638">
        <f>H5638*$N$4</f>
        <v>6.88</v>
      </c>
    </row>
    <row r="5639" spans="1:9" x14ac:dyDescent="0.3">
      <c r="A5639">
        <v>2043</v>
      </c>
      <c r="B5639" t="s">
        <v>22</v>
      </c>
      <c r="C5639">
        <v>14</v>
      </c>
      <c r="D5639">
        <v>6.55</v>
      </c>
      <c r="E5639">
        <f t="shared" si="231"/>
        <v>6.5</v>
      </c>
      <c r="F5639">
        <f>VLOOKUP(E5639,Aerogeneradores!$A$2:$E$47,2)</f>
        <v>430</v>
      </c>
      <c r="G5639">
        <f t="shared" si="234"/>
        <v>0.43</v>
      </c>
      <c r="H5639">
        <f t="shared" si="235"/>
        <v>0.43</v>
      </c>
      <c r="I5639">
        <f>H5639*$N$4</f>
        <v>6.88</v>
      </c>
    </row>
    <row r="5640" spans="1:9" x14ac:dyDescent="0.3">
      <c r="A5640">
        <v>2043</v>
      </c>
      <c r="B5640" t="s">
        <v>22</v>
      </c>
      <c r="C5640">
        <v>15</v>
      </c>
      <c r="D5640">
        <v>6.51</v>
      </c>
      <c r="E5640">
        <f t="shared" si="231"/>
        <v>6.5</v>
      </c>
      <c r="F5640">
        <f>VLOOKUP(E5640,Aerogeneradores!$A$2:$E$47,2)</f>
        <v>430</v>
      </c>
      <c r="G5640">
        <f t="shared" si="234"/>
        <v>0.43</v>
      </c>
      <c r="H5640">
        <f t="shared" si="235"/>
        <v>0.43</v>
      </c>
      <c r="I5640">
        <f>H5640*$N$4</f>
        <v>6.88</v>
      </c>
    </row>
    <row r="5641" spans="1:9" x14ac:dyDescent="0.3">
      <c r="A5641">
        <v>2043</v>
      </c>
      <c r="B5641" t="s">
        <v>22</v>
      </c>
      <c r="C5641">
        <v>16</v>
      </c>
      <c r="D5641">
        <v>6.48</v>
      </c>
      <c r="E5641">
        <f t="shared" si="231"/>
        <v>6.5</v>
      </c>
      <c r="F5641">
        <f>VLOOKUP(E5641,Aerogeneradores!$A$2:$E$47,2)</f>
        <v>430</v>
      </c>
      <c r="G5641">
        <f t="shared" si="234"/>
        <v>0.43</v>
      </c>
      <c r="H5641">
        <f t="shared" si="235"/>
        <v>0.43</v>
      </c>
      <c r="I5641">
        <f>H5641*$N$4</f>
        <v>6.88</v>
      </c>
    </row>
    <row r="5642" spans="1:9" x14ac:dyDescent="0.3">
      <c r="A5642">
        <v>2043</v>
      </c>
      <c r="B5642" t="s">
        <v>22</v>
      </c>
      <c r="C5642">
        <v>17</v>
      </c>
      <c r="D5642">
        <v>6.83</v>
      </c>
      <c r="E5642">
        <f t="shared" si="231"/>
        <v>7</v>
      </c>
      <c r="F5642">
        <f>VLOOKUP(E5642,Aerogeneradores!$A$2:$E$47,2)</f>
        <v>543</v>
      </c>
      <c r="G5642">
        <f t="shared" si="234"/>
        <v>0.54300000000000004</v>
      </c>
      <c r="H5642">
        <f t="shared" si="235"/>
        <v>0.54300000000000004</v>
      </c>
      <c r="I5642">
        <f>H5642*$N$4</f>
        <v>8.6880000000000006</v>
      </c>
    </row>
    <row r="5643" spans="1:9" x14ac:dyDescent="0.3">
      <c r="A5643">
        <v>2043</v>
      </c>
      <c r="B5643" t="s">
        <v>22</v>
      </c>
      <c r="C5643">
        <v>18</v>
      </c>
      <c r="D5643">
        <v>7.01</v>
      </c>
      <c r="E5643">
        <f t="shared" si="231"/>
        <v>7</v>
      </c>
      <c r="F5643">
        <f>VLOOKUP(E5643,Aerogeneradores!$A$2:$E$47,2)</f>
        <v>543</v>
      </c>
      <c r="G5643">
        <f t="shared" si="234"/>
        <v>0.54300000000000004</v>
      </c>
      <c r="H5643">
        <f t="shared" si="235"/>
        <v>0.54300000000000004</v>
      </c>
      <c r="I5643">
        <f>H5643*$N$4</f>
        <v>8.6880000000000006</v>
      </c>
    </row>
    <row r="5644" spans="1:9" x14ac:dyDescent="0.3">
      <c r="A5644">
        <v>2043</v>
      </c>
      <c r="B5644" t="s">
        <v>22</v>
      </c>
      <c r="C5644">
        <v>19</v>
      </c>
      <c r="D5644">
        <v>7.05</v>
      </c>
      <c r="E5644">
        <f t="shared" si="231"/>
        <v>7</v>
      </c>
      <c r="F5644">
        <f>VLOOKUP(E5644,Aerogeneradores!$A$2:$E$47,2)</f>
        <v>543</v>
      </c>
      <c r="G5644">
        <f t="shared" si="234"/>
        <v>0.54300000000000004</v>
      </c>
      <c r="H5644">
        <f t="shared" si="235"/>
        <v>0.54300000000000004</v>
      </c>
      <c r="I5644">
        <f>H5644*$N$4</f>
        <v>8.6880000000000006</v>
      </c>
    </row>
    <row r="5645" spans="1:9" x14ac:dyDescent="0.3">
      <c r="A5645">
        <v>2043</v>
      </c>
      <c r="B5645" t="s">
        <v>22</v>
      </c>
      <c r="C5645">
        <v>20</v>
      </c>
      <c r="D5645">
        <v>7.04</v>
      </c>
      <c r="E5645">
        <f t="shared" si="231"/>
        <v>7</v>
      </c>
      <c r="F5645">
        <f>VLOOKUP(E5645,Aerogeneradores!$A$2:$E$47,2)</f>
        <v>543</v>
      </c>
      <c r="G5645">
        <f t="shared" si="234"/>
        <v>0.54300000000000004</v>
      </c>
      <c r="H5645">
        <f t="shared" si="235"/>
        <v>0.54300000000000004</v>
      </c>
      <c r="I5645">
        <f>H5645*$N$4</f>
        <v>8.6880000000000006</v>
      </c>
    </row>
    <row r="5646" spans="1:9" x14ac:dyDescent="0.3">
      <c r="A5646">
        <v>2043</v>
      </c>
      <c r="B5646" t="s">
        <v>22</v>
      </c>
      <c r="C5646">
        <v>21</v>
      </c>
      <c r="D5646">
        <v>6.91</v>
      </c>
      <c r="E5646">
        <f t="shared" si="231"/>
        <v>7</v>
      </c>
      <c r="F5646">
        <f>VLOOKUP(E5646,Aerogeneradores!$A$2:$E$47,2)</f>
        <v>543</v>
      </c>
      <c r="G5646">
        <f t="shared" si="234"/>
        <v>0.54300000000000004</v>
      </c>
      <c r="H5646">
        <f t="shared" si="235"/>
        <v>0.54300000000000004</v>
      </c>
      <c r="I5646">
        <f>H5646*$N$4</f>
        <v>8.6880000000000006</v>
      </c>
    </row>
    <row r="5647" spans="1:9" x14ac:dyDescent="0.3">
      <c r="A5647">
        <v>2043</v>
      </c>
      <c r="B5647" t="s">
        <v>22</v>
      </c>
      <c r="C5647">
        <v>22</v>
      </c>
      <c r="D5647">
        <v>6.96</v>
      </c>
      <c r="E5647">
        <f t="shared" si="231"/>
        <v>7</v>
      </c>
      <c r="F5647">
        <f>VLOOKUP(E5647,Aerogeneradores!$A$2:$E$47,2)</f>
        <v>543</v>
      </c>
      <c r="G5647">
        <f t="shared" si="234"/>
        <v>0.54300000000000004</v>
      </c>
      <c r="H5647">
        <f t="shared" si="235"/>
        <v>0.54300000000000004</v>
      </c>
      <c r="I5647">
        <f>H5647*$N$4</f>
        <v>8.6880000000000006</v>
      </c>
    </row>
    <row r="5648" spans="1:9" x14ac:dyDescent="0.3">
      <c r="A5648">
        <v>2043</v>
      </c>
      <c r="B5648" t="s">
        <v>22</v>
      </c>
      <c r="C5648">
        <v>23</v>
      </c>
      <c r="D5648">
        <v>6.9</v>
      </c>
      <c r="E5648">
        <f t="shared" si="231"/>
        <v>7</v>
      </c>
      <c r="F5648">
        <f>VLOOKUP(E5648,Aerogeneradores!$A$2:$E$47,2)</f>
        <v>543</v>
      </c>
      <c r="G5648">
        <f t="shared" si="234"/>
        <v>0.54300000000000004</v>
      </c>
      <c r="H5648">
        <f t="shared" si="235"/>
        <v>0.54300000000000004</v>
      </c>
      <c r="I5648">
        <f>H5648*$N$4</f>
        <v>8.6880000000000006</v>
      </c>
    </row>
    <row r="5649" spans="1:9" x14ac:dyDescent="0.3">
      <c r="A5649">
        <v>2043</v>
      </c>
      <c r="B5649" t="s">
        <v>22</v>
      </c>
      <c r="C5649">
        <v>24</v>
      </c>
      <c r="D5649">
        <v>6.94</v>
      </c>
      <c r="E5649">
        <f t="shared" si="231"/>
        <v>7</v>
      </c>
      <c r="F5649">
        <f>VLOOKUP(E5649,Aerogeneradores!$A$2:$E$47,2)</f>
        <v>543</v>
      </c>
      <c r="G5649">
        <f t="shared" si="234"/>
        <v>0.54300000000000004</v>
      </c>
      <c r="H5649">
        <f t="shared" si="235"/>
        <v>0.54300000000000004</v>
      </c>
      <c r="I5649">
        <f>H5649*$N$4</f>
        <v>8.6880000000000006</v>
      </c>
    </row>
    <row r="5650" spans="1:9" x14ac:dyDescent="0.3">
      <c r="A5650">
        <v>2043</v>
      </c>
      <c r="B5650" t="s">
        <v>23</v>
      </c>
      <c r="C5650">
        <v>1</v>
      </c>
      <c r="D5650">
        <v>6.75</v>
      </c>
      <c r="E5650">
        <f t="shared" si="231"/>
        <v>7</v>
      </c>
      <c r="F5650">
        <f>VLOOKUP(E5650,Aerogeneradores!$A$2:$E$47,2)</f>
        <v>543</v>
      </c>
      <c r="G5650">
        <f t="shared" si="234"/>
        <v>0.54300000000000004</v>
      </c>
      <c r="H5650">
        <f t="shared" si="235"/>
        <v>0.54300000000000004</v>
      </c>
      <c r="I5650">
        <f>H5650*$N$4</f>
        <v>8.6880000000000006</v>
      </c>
    </row>
    <row r="5651" spans="1:9" x14ac:dyDescent="0.3">
      <c r="A5651">
        <v>2043</v>
      </c>
      <c r="B5651" t="s">
        <v>23</v>
      </c>
      <c r="C5651">
        <v>2</v>
      </c>
      <c r="D5651">
        <v>6.77</v>
      </c>
      <c r="E5651">
        <f t="shared" si="231"/>
        <v>7</v>
      </c>
      <c r="F5651">
        <f>VLOOKUP(E5651,Aerogeneradores!$A$2:$E$47,2)</f>
        <v>543</v>
      </c>
      <c r="G5651">
        <f t="shared" si="234"/>
        <v>0.54300000000000004</v>
      </c>
      <c r="H5651">
        <f t="shared" si="235"/>
        <v>0.54300000000000004</v>
      </c>
      <c r="I5651">
        <f>H5651*$N$4</f>
        <v>8.6880000000000006</v>
      </c>
    </row>
    <row r="5652" spans="1:9" x14ac:dyDescent="0.3">
      <c r="A5652">
        <v>2043</v>
      </c>
      <c r="B5652" t="s">
        <v>23</v>
      </c>
      <c r="C5652">
        <v>3</v>
      </c>
      <c r="D5652">
        <v>6.73</v>
      </c>
      <c r="E5652">
        <f t="shared" si="231"/>
        <v>6.5</v>
      </c>
      <c r="F5652">
        <f>VLOOKUP(E5652,Aerogeneradores!$A$2:$E$47,2)</f>
        <v>430</v>
      </c>
      <c r="G5652">
        <f t="shared" si="234"/>
        <v>0.43</v>
      </c>
      <c r="H5652">
        <f t="shared" si="235"/>
        <v>0.43</v>
      </c>
      <c r="I5652">
        <f>H5652*$N$4</f>
        <v>6.88</v>
      </c>
    </row>
    <row r="5653" spans="1:9" x14ac:dyDescent="0.3">
      <c r="A5653">
        <v>2043</v>
      </c>
      <c r="B5653" t="s">
        <v>23</v>
      </c>
      <c r="C5653">
        <v>4</v>
      </c>
      <c r="D5653">
        <v>6.78</v>
      </c>
      <c r="E5653">
        <f t="shared" si="231"/>
        <v>7</v>
      </c>
      <c r="F5653">
        <f>VLOOKUP(E5653,Aerogeneradores!$A$2:$E$47,2)</f>
        <v>543</v>
      </c>
      <c r="G5653">
        <f t="shared" si="234"/>
        <v>0.54300000000000004</v>
      </c>
      <c r="H5653">
        <f t="shared" si="235"/>
        <v>0.54300000000000004</v>
      </c>
      <c r="I5653">
        <f>H5653*$N$4</f>
        <v>8.6880000000000006</v>
      </c>
    </row>
    <row r="5654" spans="1:9" x14ac:dyDescent="0.3">
      <c r="A5654">
        <v>2043</v>
      </c>
      <c r="B5654" t="s">
        <v>23</v>
      </c>
      <c r="C5654">
        <v>5</v>
      </c>
      <c r="D5654">
        <v>6.74</v>
      </c>
      <c r="E5654">
        <f t="shared" si="231"/>
        <v>6.5</v>
      </c>
      <c r="F5654">
        <f>VLOOKUP(E5654,Aerogeneradores!$A$2:$E$47,2)</f>
        <v>430</v>
      </c>
      <c r="G5654">
        <f t="shared" si="234"/>
        <v>0.43</v>
      </c>
      <c r="H5654">
        <f t="shared" si="235"/>
        <v>0.43</v>
      </c>
      <c r="I5654">
        <f>H5654*$N$4</f>
        <v>6.88</v>
      </c>
    </row>
    <row r="5655" spans="1:9" x14ac:dyDescent="0.3">
      <c r="A5655">
        <v>2043</v>
      </c>
      <c r="B5655" t="s">
        <v>23</v>
      </c>
      <c r="C5655">
        <v>6</v>
      </c>
      <c r="D5655">
        <v>6.86</v>
      </c>
      <c r="E5655">
        <f t="shared" si="231"/>
        <v>7</v>
      </c>
      <c r="F5655">
        <f>VLOOKUP(E5655,Aerogeneradores!$A$2:$E$47,2)</f>
        <v>543</v>
      </c>
      <c r="G5655">
        <f t="shared" si="234"/>
        <v>0.54300000000000004</v>
      </c>
      <c r="H5655">
        <f t="shared" si="235"/>
        <v>0.54300000000000004</v>
      </c>
      <c r="I5655">
        <f>H5655*$N$4</f>
        <v>8.6880000000000006</v>
      </c>
    </row>
    <row r="5656" spans="1:9" x14ac:dyDescent="0.3">
      <c r="A5656">
        <v>2043</v>
      </c>
      <c r="B5656" t="s">
        <v>23</v>
      </c>
      <c r="C5656">
        <v>7</v>
      </c>
      <c r="D5656">
        <v>6.83</v>
      </c>
      <c r="E5656">
        <f t="shared" si="231"/>
        <v>7</v>
      </c>
      <c r="F5656">
        <f>VLOOKUP(E5656,Aerogeneradores!$A$2:$E$47,2)</f>
        <v>543</v>
      </c>
      <c r="G5656">
        <f t="shared" si="234"/>
        <v>0.54300000000000004</v>
      </c>
      <c r="H5656">
        <f t="shared" si="235"/>
        <v>0.54300000000000004</v>
      </c>
      <c r="I5656">
        <f>H5656*$N$4</f>
        <v>8.6880000000000006</v>
      </c>
    </row>
    <row r="5657" spans="1:9" x14ac:dyDescent="0.3">
      <c r="A5657">
        <v>2043</v>
      </c>
      <c r="B5657" t="s">
        <v>23</v>
      </c>
      <c r="C5657">
        <v>8</v>
      </c>
      <c r="D5657">
        <v>6.73</v>
      </c>
      <c r="E5657">
        <f t="shared" si="231"/>
        <v>6.5</v>
      </c>
      <c r="F5657">
        <f>VLOOKUP(E5657,Aerogeneradores!$A$2:$E$47,2)</f>
        <v>430</v>
      </c>
      <c r="G5657">
        <f t="shared" si="234"/>
        <v>0.43</v>
      </c>
      <c r="H5657">
        <f t="shared" si="235"/>
        <v>0.43</v>
      </c>
      <c r="I5657">
        <f>H5657*$N$4</f>
        <v>6.88</v>
      </c>
    </row>
    <row r="5658" spans="1:9" x14ac:dyDescent="0.3">
      <c r="A5658">
        <v>2043</v>
      </c>
      <c r="B5658" t="s">
        <v>23</v>
      </c>
      <c r="C5658">
        <v>9</v>
      </c>
      <c r="D5658">
        <v>6.73</v>
      </c>
      <c r="E5658">
        <f t="shared" si="231"/>
        <v>6.5</v>
      </c>
      <c r="F5658">
        <f>VLOOKUP(E5658,Aerogeneradores!$A$2:$E$47,2)</f>
        <v>430</v>
      </c>
      <c r="G5658">
        <f t="shared" si="234"/>
        <v>0.43</v>
      </c>
      <c r="H5658">
        <f t="shared" si="235"/>
        <v>0.43</v>
      </c>
      <c r="I5658">
        <f>H5658*$N$4</f>
        <v>6.88</v>
      </c>
    </row>
    <row r="5659" spans="1:9" x14ac:dyDescent="0.3">
      <c r="A5659">
        <v>2043</v>
      </c>
      <c r="B5659" t="s">
        <v>23</v>
      </c>
      <c r="C5659">
        <v>10</v>
      </c>
      <c r="D5659">
        <v>6.69</v>
      </c>
      <c r="E5659">
        <f t="shared" si="231"/>
        <v>6.5</v>
      </c>
      <c r="F5659">
        <f>VLOOKUP(E5659,Aerogeneradores!$A$2:$E$47,2)</f>
        <v>430</v>
      </c>
      <c r="G5659">
        <f t="shared" si="234"/>
        <v>0.43</v>
      </c>
      <c r="H5659">
        <f t="shared" si="235"/>
        <v>0.43</v>
      </c>
      <c r="I5659">
        <f>H5659*$N$4</f>
        <v>6.88</v>
      </c>
    </row>
    <row r="5660" spans="1:9" x14ac:dyDescent="0.3">
      <c r="A5660">
        <v>2043</v>
      </c>
      <c r="B5660" t="s">
        <v>23</v>
      </c>
      <c r="C5660">
        <v>11</v>
      </c>
      <c r="D5660">
        <v>6.64</v>
      </c>
      <c r="E5660">
        <f t="shared" si="231"/>
        <v>6.5</v>
      </c>
      <c r="F5660">
        <f>VLOOKUP(E5660,Aerogeneradores!$A$2:$E$47,2)</f>
        <v>430</v>
      </c>
      <c r="G5660">
        <f t="shared" si="234"/>
        <v>0.43</v>
      </c>
      <c r="H5660">
        <f t="shared" si="235"/>
        <v>0.43</v>
      </c>
      <c r="I5660">
        <f>H5660*$N$4</f>
        <v>6.88</v>
      </c>
    </row>
    <row r="5661" spans="1:9" x14ac:dyDescent="0.3">
      <c r="A5661">
        <v>2043</v>
      </c>
      <c r="B5661" t="s">
        <v>23</v>
      </c>
      <c r="C5661">
        <v>12</v>
      </c>
      <c r="D5661">
        <v>6.59</v>
      </c>
      <c r="E5661">
        <f t="shared" si="231"/>
        <v>6.5</v>
      </c>
      <c r="F5661">
        <f>VLOOKUP(E5661,Aerogeneradores!$A$2:$E$47,2)</f>
        <v>430</v>
      </c>
      <c r="G5661">
        <f t="shared" si="234"/>
        <v>0.43</v>
      </c>
      <c r="H5661">
        <f t="shared" si="235"/>
        <v>0.43</v>
      </c>
      <c r="I5661">
        <f>H5661*$N$4</f>
        <v>6.88</v>
      </c>
    </row>
    <row r="5662" spans="1:9" x14ac:dyDescent="0.3">
      <c r="A5662">
        <v>2043</v>
      </c>
      <c r="B5662" t="s">
        <v>23</v>
      </c>
      <c r="C5662">
        <v>13</v>
      </c>
      <c r="D5662">
        <v>6.64</v>
      </c>
      <c r="E5662">
        <f t="shared" si="231"/>
        <v>6.5</v>
      </c>
      <c r="F5662">
        <f>VLOOKUP(E5662,Aerogeneradores!$A$2:$E$47,2)</f>
        <v>430</v>
      </c>
      <c r="G5662">
        <f t="shared" si="234"/>
        <v>0.43</v>
      </c>
      <c r="H5662">
        <f t="shared" si="235"/>
        <v>0.43</v>
      </c>
      <c r="I5662">
        <f>H5662*$N$4</f>
        <v>6.88</v>
      </c>
    </row>
    <row r="5663" spans="1:9" x14ac:dyDescent="0.3">
      <c r="A5663">
        <v>2043</v>
      </c>
      <c r="B5663" t="s">
        <v>23</v>
      </c>
      <c r="C5663">
        <v>14</v>
      </c>
      <c r="D5663">
        <v>6.49</v>
      </c>
      <c r="E5663">
        <f t="shared" si="231"/>
        <v>6.5</v>
      </c>
      <c r="F5663">
        <f>VLOOKUP(E5663,Aerogeneradores!$A$2:$E$47,2)</f>
        <v>430</v>
      </c>
      <c r="G5663">
        <f t="shared" si="234"/>
        <v>0.43</v>
      </c>
      <c r="H5663">
        <f t="shared" si="235"/>
        <v>0.43</v>
      </c>
      <c r="I5663">
        <f>H5663*$N$4</f>
        <v>6.88</v>
      </c>
    </row>
    <row r="5664" spans="1:9" x14ac:dyDescent="0.3">
      <c r="A5664">
        <v>2043</v>
      </c>
      <c r="B5664" t="s">
        <v>23</v>
      </c>
      <c r="C5664">
        <v>15</v>
      </c>
      <c r="D5664">
        <v>6.44</v>
      </c>
      <c r="E5664">
        <f t="shared" si="231"/>
        <v>6.5</v>
      </c>
      <c r="F5664">
        <f>VLOOKUP(E5664,Aerogeneradores!$A$2:$E$47,2)</f>
        <v>430</v>
      </c>
      <c r="G5664">
        <f t="shared" si="234"/>
        <v>0.43</v>
      </c>
      <c r="H5664">
        <f t="shared" si="235"/>
        <v>0.43</v>
      </c>
      <c r="I5664">
        <f>H5664*$N$4</f>
        <v>6.88</v>
      </c>
    </row>
    <row r="5665" spans="1:9" x14ac:dyDescent="0.3">
      <c r="A5665">
        <v>2043</v>
      </c>
      <c r="B5665" t="s">
        <v>23</v>
      </c>
      <c r="C5665">
        <v>16</v>
      </c>
      <c r="D5665">
        <v>6.4</v>
      </c>
      <c r="E5665">
        <f t="shared" si="231"/>
        <v>6.5</v>
      </c>
      <c r="F5665">
        <f>VLOOKUP(E5665,Aerogeneradores!$A$2:$E$47,2)</f>
        <v>430</v>
      </c>
      <c r="G5665">
        <f t="shared" si="234"/>
        <v>0.43</v>
      </c>
      <c r="H5665">
        <f t="shared" si="235"/>
        <v>0.43</v>
      </c>
      <c r="I5665">
        <f>H5665*$N$4</f>
        <v>6.88</v>
      </c>
    </row>
    <row r="5666" spans="1:9" x14ac:dyDescent="0.3">
      <c r="A5666">
        <v>2043</v>
      </c>
      <c r="B5666" t="s">
        <v>23</v>
      </c>
      <c r="C5666">
        <v>17</v>
      </c>
      <c r="D5666">
        <v>6.47</v>
      </c>
      <c r="E5666">
        <f t="shared" si="231"/>
        <v>6.5</v>
      </c>
      <c r="F5666">
        <f>VLOOKUP(E5666,Aerogeneradores!$A$2:$E$47,2)</f>
        <v>430</v>
      </c>
      <c r="G5666">
        <f t="shared" si="234"/>
        <v>0.43</v>
      </c>
      <c r="H5666">
        <f t="shared" si="235"/>
        <v>0.43</v>
      </c>
      <c r="I5666">
        <f>H5666*$N$4</f>
        <v>6.88</v>
      </c>
    </row>
    <row r="5667" spans="1:9" x14ac:dyDescent="0.3">
      <c r="A5667">
        <v>2043</v>
      </c>
      <c r="B5667" t="s">
        <v>23</v>
      </c>
      <c r="C5667">
        <v>18</v>
      </c>
      <c r="D5667">
        <v>6.83</v>
      </c>
      <c r="E5667">
        <f t="shared" si="231"/>
        <v>7</v>
      </c>
      <c r="F5667">
        <f>VLOOKUP(E5667,Aerogeneradores!$A$2:$E$47,2)</f>
        <v>543</v>
      </c>
      <c r="G5667">
        <f t="shared" si="234"/>
        <v>0.54300000000000004</v>
      </c>
      <c r="H5667">
        <f t="shared" si="235"/>
        <v>0.54300000000000004</v>
      </c>
      <c r="I5667">
        <f>H5667*$N$4</f>
        <v>8.6880000000000006</v>
      </c>
    </row>
    <row r="5668" spans="1:9" x14ac:dyDescent="0.3">
      <c r="A5668">
        <v>2043</v>
      </c>
      <c r="B5668" t="s">
        <v>23</v>
      </c>
      <c r="C5668">
        <v>19</v>
      </c>
      <c r="D5668">
        <v>7.02</v>
      </c>
      <c r="E5668">
        <f t="shared" si="231"/>
        <v>7</v>
      </c>
      <c r="F5668">
        <f>VLOOKUP(E5668,Aerogeneradores!$A$2:$E$47,2)</f>
        <v>543</v>
      </c>
      <c r="G5668">
        <f t="shared" si="234"/>
        <v>0.54300000000000004</v>
      </c>
      <c r="H5668">
        <f t="shared" si="235"/>
        <v>0.54300000000000004</v>
      </c>
      <c r="I5668">
        <f>H5668*$N$4</f>
        <v>8.6880000000000006</v>
      </c>
    </row>
    <row r="5669" spans="1:9" x14ac:dyDescent="0.3">
      <c r="A5669">
        <v>2043</v>
      </c>
      <c r="B5669" t="s">
        <v>23</v>
      </c>
      <c r="C5669">
        <v>20</v>
      </c>
      <c r="D5669">
        <v>7</v>
      </c>
      <c r="E5669">
        <f t="shared" si="231"/>
        <v>7</v>
      </c>
      <c r="F5669">
        <f>VLOOKUP(E5669,Aerogeneradores!$A$2:$E$47,2)</f>
        <v>543</v>
      </c>
      <c r="G5669">
        <f t="shared" si="234"/>
        <v>0.54300000000000004</v>
      </c>
      <c r="H5669">
        <f t="shared" si="235"/>
        <v>0.54300000000000004</v>
      </c>
      <c r="I5669">
        <f>H5669*$N$4</f>
        <v>8.6880000000000006</v>
      </c>
    </row>
    <row r="5670" spans="1:9" x14ac:dyDescent="0.3">
      <c r="A5670">
        <v>2043</v>
      </c>
      <c r="B5670" t="s">
        <v>23</v>
      </c>
      <c r="C5670">
        <v>21</v>
      </c>
      <c r="D5670">
        <v>6.86</v>
      </c>
      <c r="E5670">
        <f t="shared" si="231"/>
        <v>7</v>
      </c>
      <c r="F5670">
        <f>VLOOKUP(E5670,Aerogeneradores!$A$2:$E$47,2)</f>
        <v>543</v>
      </c>
      <c r="G5670">
        <f t="shared" si="234"/>
        <v>0.54300000000000004</v>
      </c>
      <c r="H5670">
        <f t="shared" si="235"/>
        <v>0.54300000000000004</v>
      </c>
      <c r="I5670">
        <f>H5670*$N$4</f>
        <v>8.6880000000000006</v>
      </c>
    </row>
    <row r="5671" spans="1:9" x14ac:dyDescent="0.3">
      <c r="A5671">
        <v>2043</v>
      </c>
      <c r="B5671" t="s">
        <v>23</v>
      </c>
      <c r="C5671">
        <v>22</v>
      </c>
      <c r="D5671">
        <v>6.88</v>
      </c>
      <c r="E5671">
        <f t="shared" si="231"/>
        <v>7</v>
      </c>
      <c r="F5671">
        <f>VLOOKUP(E5671,Aerogeneradores!$A$2:$E$47,2)</f>
        <v>543</v>
      </c>
      <c r="G5671">
        <f t="shared" si="234"/>
        <v>0.54300000000000004</v>
      </c>
      <c r="H5671">
        <f t="shared" si="235"/>
        <v>0.54300000000000004</v>
      </c>
      <c r="I5671">
        <f>H5671*$N$4</f>
        <v>8.6880000000000006</v>
      </c>
    </row>
    <row r="5672" spans="1:9" x14ac:dyDescent="0.3">
      <c r="A5672">
        <v>2043</v>
      </c>
      <c r="B5672" t="s">
        <v>23</v>
      </c>
      <c r="C5672">
        <v>23</v>
      </c>
      <c r="D5672">
        <v>6.85</v>
      </c>
      <c r="E5672">
        <f t="shared" si="231"/>
        <v>7</v>
      </c>
      <c r="F5672">
        <f>VLOOKUP(E5672,Aerogeneradores!$A$2:$E$47,2)</f>
        <v>543</v>
      </c>
      <c r="G5672">
        <f t="shared" si="234"/>
        <v>0.54300000000000004</v>
      </c>
      <c r="H5672">
        <f t="shared" si="235"/>
        <v>0.54300000000000004</v>
      </c>
      <c r="I5672">
        <f>H5672*$N$4</f>
        <v>8.6880000000000006</v>
      </c>
    </row>
    <row r="5673" spans="1:9" x14ac:dyDescent="0.3">
      <c r="A5673">
        <v>2043</v>
      </c>
      <c r="B5673" t="s">
        <v>23</v>
      </c>
      <c r="C5673">
        <v>24</v>
      </c>
      <c r="D5673">
        <v>6.85</v>
      </c>
      <c r="E5673">
        <f t="shared" si="231"/>
        <v>7</v>
      </c>
      <c r="F5673">
        <f>VLOOKUP(E5673,Aerogeneradores!$A$2:$E$47,2)</f>
        <v>543</v>
      </c>
      <c r="G5673">
        <f t="shared" si="234"/>
        <v>0.54300000000000004</v>
      </c>
      <c r="H5673">
        <f t="shared" si="235"/>
        <v>0.54300000000000004</v>
      </c>
      <c r="I5673">
        <f>H5673*$N$4</f>
        <v>8.6880000000000006</v>
      </c>
    </row>
    <row r="5674" spans="1:9" x14ac:dyDescent="0.3">
      <c r="A5674">
        <v>2043</v>
      </c>
      <c r="B5674" t="s">
        <v>24</v>
      </c>
      <c r="C5674">
        <v>1</v>
      </c>
      <c r="D5674">
        <v>7.3</v>
      </c>
      <c r="E5674">
        <f t="shared" si="231"/>
        <v>7.5</v>
      </c>
      <c r="F5674">
        <f>VLOOKUP(E5674,Aerogeneradores!$A$2:$E$47,2)</f>
        <v>685</v>
      </c>
      <c r="G5674">
        <f t="shared" si="234"/>
        <v>0.68500000000000005</v>
      </c>
      <c r="H5674">
        <f t="shared" si="235"/>
        <v>0.68500000000000005</v>
      </c>
      <c r="I5674">
        <f>H5674*$N$4</f>
        <v>10.96</v>
      </c>
    </row>
    <row r="5675" spans="1:9" x14ac:dyDescent="0.3">
      <c r="A5675">
        <v>2043</v>
      </c>
      <c r="B5675" t="s">
        <v>24</v>
      </c>
      <c r="C5675">
        <v>2</v>
      </c>
      <c r="D5675">
        <v>7.29</v>
      </c>
      <c r="E5675">
        <f t="shared" si="231"/>
        <v>7.5</v>
      </c>
      <c r="F5675">
        <f>VLOOKUP(E5675,Aerogeneradores!$A$2:$E$47,2)</f>
        <v>685</v>
      </c>
      <c r="G5675">
        <f t="shared" ref="G5675:G5738" si="236">F5675/1000</f>
        <v>0.68500000000000005</v>
      </c>
      <c r="H5675">
        <f t="shared" ref="H5675:H5738" si="237">G5675*1</f>
        <v>0.68500000000000005</v>
      </c>
      <c r="I5675">
        <f>H5675*$N$4</f>
        <v>10.96</v>
      </c>
    </row>
    <row r="5676" spans="1:9" x14ac:dyDescent="0.3">
      <c r="A5676">
        <v>2043</v>
      </c>
      <c r="B5676" t="s">
        <v>24</v>
      </c>
      <c r="C5676">
        <v>3</v>
      </c>
      <c r="D5676">
        <v>7.16</v>
      </c>
      <c r="E5676">
        <f t="shared" si="231"/>
        <v>7</v>
      </c>
      <c r="F5676">
        <f>VLOOKUP(E5676,Aerogeneradores!$A$2:$E$47,2)</f>
        <v>543</v>
      </c>
      <c r="G5676">
        <f t="shared" si="236"/>
        <v>0.54300000000000004</v>
      </c>
      <c r="H5676">
        <f t="shared" si="237"/>
        <v>0.54300000000000004</v>
      </c>
      <c r="I5676">
        <f>H5676*$N$4</f>
        <v>8.6880000000000006</v>
      </c>
    </row>
    <row r="5677" spans="1:9" x14ac:dyDescent="0.3">
      <c r="A5677">
        <v>2043</v>
      </c>
      <c r="B5677" t="s">
        <v>24</v>
      </c>
      <c r="C5677">
        <v>4</v>
      </c>
      <c r="D5677">
        <v>7.05</v>
      </c>
      <c r="E5677">
        <f t="shared" si="231"/>
        <v>7</v>
      </c>
      <c r="F5677">
        <f>VLOOKUP(E5677,Aerogeneradores!$A$2:$E$47,2)</f>
        <v>543</v>
      </c>
      <c r="G5677">
        <f t="shared" si="236"/>
        <v>0.54300000000000004</v>
      </c>
      <c r="H5677">
        <f t="shared" si="237"/>
        <v>0.54300000000000004</v>
      </c>
      <c r="I5677">
        <f>H5677*$N$4</f>
        <v>8.6880000000000006</v>
      </c>
    </row>
    <row r="5678" spans="1:9" x14ac:dyDescent="0.3">
      <c r="A5678">
        <v>2043</v>
      </c>
      <c r="B5678" t="s">
        <v>24</v>
      </c>
      <c r="C5678">
        <v>5</v>
      </c>
      <c r="D5678">
        <v>6.85</v>
      </c>
      <c r="E5678">
        <f t="shared" si="231"/>
        <v>7</v>
      </c>
      <c r="F5678">
        <f>VLOOKUP(E5678,Aerogeneradores!$A$2:$E$47,2)</f>
        <v>543</v>
      </c>
      <c r="G5678">
        <f t="shared" si="236"/>
        <v>0.54300000000000004</v>
      </c>
      <c r="H5678">
        <f t="shared" si="237"/>
        <v>0.54300000000000004</v>
      </c>
      <c r="I5678">
        <f>H5678*$N$4</f>
        <v>8.6880000000000006</v>
      </c>
    </row>
    <row r="5679" spans="1:9" x14ac:dyDescent="0.3">
      <c r="A5679">
        <v>2043</v>
      </c>
      <c r="B5679" t="s">
        <v>24</v>
      </c>
      <c r="C5679">
        <v>6</v>
      </c>
      <c r="D5679">
        <v>6.71</v>
      </c>
      <c r="E5679">
        <f t="shared" si="231"/>
        <v>6.5</v>
      </c>
      <c r="F5679">
        <f>VLOOKUP(E5679,Aerogeneradores!$A$2:$E$47,2)</f>
        <v>430</v>
      </c>
      <c r="G5679">
        <f t="shared" si="236"/>
        <v>0.43</v>
      </c>
      <c r="H5679">
        <f t="shared" si="237"/>
        <v>0.43</v>
      </c>
      <c r="I5679">
        <f>H5679*$N$4</f>
        <v>6.88</v>
      </c>
    </row>
    <row r="5680" spans="1:9" x14ac:dyDescent="0.3">
      <c r="A5680">
        <v>2043</v>
      </c>
      <c r="B5680" t="s">
        <v>24</v>
      </c>
      <c r="C5680">
        <v>7</v>
      </c>
      <c r="D5680">
        <v>6.63</v>
      </c>
      <c r="E5680">
        <f t="shared" si="231"/>
        <v>6.5</v>
      </c>
      <c r="F5680">
        <f>VLOOKUP(E5680,Aerogeneradores!$A$2:$E$47,2)</f>
        <v>430</v>
      </c>
      <c r="G5680">
        <f t="shared" si="236"/>
        <v>0.43</v>
      </c>
      <c r="H5680">
        <f t="shared" si="237"/>
        <v>0.43</v>
      </c>
      <c r="I5680">
        <f>H5680*$N$4</f>
        <v>6.88</v>
      </c>
    </row>
    <row r="5681" spans="1:9" x14ac:dyDescent="0.3">
      <c r="A5681">
        <v>2043</v>
      </c>
      <c r="B5681" t="s">
        <v>24</v>
      </c>
      <c r="C5681">
        <v>8</v>
      </c>
      <c r="D5681">
        <v>6.56</v>
      </c>
      <c r="E5681">
        <f t="shared" si="231"/>
        <v>6.5</v>
      </c>
      <c r="F5681">
        <f>VLOOKUP(E5681,Aerogeneradores!$A$2:$E$47,2)</f>
        <v>430</v>
      </c>
      <c r="G5681">
        <f t="shared" si="236"/>
        <v>0.43</v>
      </c>
      <c r="H5681">
        <f t="shared" si="237"/>
        <v>0.43</v>
      </c>
      <c r="I5681">
        <f>H5681*$N$4</f>
        <v>6.88</v>
      </c>
    </row>
    <row r="5682" spans="1:9" x14ac:dyDescent="0.3">
      <c r="A5682">
        <v>2043</v>
      </c>
      <c r="B5682" t="s">
        <v>24</v>
      </c>
      <c r="C5682">
        <v>9</v>
      </c>
      <c r="D5682">
        <v>6.56</v>
      </c>
      <c r="E5682">
        <f t="shared" si="231"/>
        <v>6.5</v>
      </c>
      <c r="F5682">
        <f>VLOOKUP(E5682,Aerogeneradores!$A$2:$E$47,2)</f>
        <v>430</v>
      </c>
      <c r="G5682">
        <f t="shared" si="236"/>
        <v>0.43</v>
      </c>
      <c r="H5682">
        <f t="shared" si="237"/>
        <v>0.43</v>
      </c>
      <c r="I5682">
        <f>H5682*$N$4</f>
        <v>6.88</v>
      </c>
    </row>
    <row r="5683" spans="1:9" x14ac:dyDescent="0.3">
      <c r="A5683">
        <v>2043</v>
      </c>
      <c r="B5683" t="s">
        <v>24</v>
      </c>
      <c r="C5683">
        <v>10</v>
      </c>
      <c r="D5683">
        <v>6.67</v>
      </c>
      <c r="E5683">
        <f t="shared" si="231"/>
        <v>6.5</v>
      </c>
      <c r="F5683">
        <f>VLOOKUP(E5683,Aerogeneradores!$A$2:$E$47,2)</f>
        <v>430</v>
      </c>
      <c r="G5683">
        <f t="shared" si="236"/>
        <v>0.43</v>
      </c>
      <c r="H5683">
        <f t="shared" si="237"/>
        <v>0.43</v>
      </c>
      <c r="I5683">
        <f>H5683*$N$4</f>
        <v>6.88</v>
      </c>
    </row>
    <row r="5684" spans="1:9" x14ac:dyDescent="0.3">
      <c r="A5684">
        <v>2043</v>
      </c>
      <c r="B5684" t="s">
        <v>24</v>
      </c>
      <c r="C5684">
        <v>11</v>
      </c>
      <c r="D5684">
        <v>6.63</v>
      </c>
      <c r="E5684">
        <f t="shared" si="231"/>
        <v>6.5</v>
      </c>
      <c r="F5684">
        <f>VLOOKUP(E5684,Aerogeneradores!$A$2:$E$47,2)</f>
        <v>430</v>
      </c>
      <c r="G5684">
        <f t="shared" si="236"/>
        <v>0.43</v>
      </c>
      <c r="H5684">
        <f t="shared" si="237"/>
        <v>0.43</v>
      </c>
      <c r="I5684">
        <f>H5684*$N$4</f>
        <v>6.88</v>
      </c>
    </row>
    <row r="5685" spans="1:9" x14ac:dyDescent="0.3">
      <c r="A5685">
        <v>2043</v>
      </c>
      <c r="B5685" t="s">
        <v>24</v>
      </c>
      <c r="C5685">
        <v>12</v>
      </c>
      <c r="D5685">
        <v>6.62</v>
      </c>
      <c r="E5685">
        <f t="shared" si="231"/>
        <v>6.5</v>
      </c>
      <c r="F5685">
        <f>VLOOKUP(E5685,Aerogeneradores!$A$2:$E$47,2)</f>
        <v>430</v>
      </c>
      <c r="G5685">
        <f t="shared" si="236"/>
        <v>0.43</v>
      </c>
      <c r="H5685">
        <f t="shared" si="237"/>
        <v>0.43</v>
      </c>
      <c r="I5685">
        <f>H5685*$N$4</f>
        <v>6.88</v>
      </c>
    </row>
    <row r="5686" spans="1:9" x14ac:dyDescent="0.3">
      <c r="A5686">
        <v>2043</v>
      </c>
      <c r="B5686" t="s">
        <v>24</v>
      </c>
      <c r="C5686">
        <v>13</v>
      </c>
      <c r="D5686">
        <v>6.56</v>
      </c>
      <c r="E5686">
        <f t="shared" si="231"/>
        <v>6.5</v>
      </c>
      <c r="F5686">
        <f>VLOOKUP(E5686,Aerogeneradores!$A$2:$E$47,2)</f>
        <v>430</v>
      </c>
      <c r="G5686">
        <f t="shared" si="236"/>
        <v>0.43</v>
      </c>
      <c r="H5686">
        <f t="shared" si="237"/>
        <v>0.43</v>
      </c>
      <c r="I5686">
        <f>H5686*$N$4</f>
        <v>6.88</v>
      </c>
    </row>
    <row r="5687" spans="1:9" x14ac:dyDescent="0.3">
      <c r="A5687">
        <v>2043</v>
      </c>
      <c r="B5687" t="s">
        <v>24</v>
      </c>
      <c r="C5687">
        <v>14</v>
      </c>
      <c r="D5687">
        <v>6.53</v>
      </c>
      <c r="E5687">
        <f t="shared" si="231"/>
        <v>6.5</v>
      </c>
      <c r="F5687">
        <f>VLOOKUP(E5687,Aerogeneradores!$A$2:$E$47,2)</f>
        <v>430</v>
      </c>
      <c r="G5687">
        <f t="shared" si="236"/>
        <v>0.43</v>
      </c>
      <c r="H5687">
        <f t="shared" si="237"/>
        <v>0.43</v>
      </c>
      <c r="I5687">
        <f>H5687*$N$4</f>
        <v>6.88</v>
      </c>
    </row>
    <row r="5688" spans="1:9" x14ac:dyDescent="0.3">
      <c r="A5688">
        <v>2043</v>
      </c>
      <c r="B5688" t="s">
        <v>24</v>
      </c>
      <c r="C5688">
        <v>15</v>
      </c>
      <c r="D5688">
        <v>6.52</v>
      </c>
      <c r="E5688">
        <f t="shared" si="231"/>
        <v>6.5</v>
      </c>
      <c r="F5688">
        <f>VLOOKUP(E5688,Aerogeneradores!$A$2:$E$47,2)</f>
        <v>430</v>
      </c>
      <c r="G5688">
        <f t="shared" si="236"/>
        <v>0.43</v>
      </c>
      <c r="H5688">
        <f t="shared" si="237"/>
        <v>0.43</v>
      </c>
      <c r="I5688">
        <f>H5688*$N$4</f>
        <v>6.88</v>
      </c>
    </row>
    <row r="5689" spans="1:9" x14ac:dyDescent="0.3">
      <c r="A5689">
        <v>2043</v>
      </c>
      <c r="B5689" t="s">
        <v>24</v>
      </c>
      <c r="C5689">
        <v>16</v>
      </c>
      <c r="D5689">
        <v>6.49</v>
      </c>
      <c r="E5689">
        <f t="shared" si="231"/>
        <v>6.5</v>
      </c>
      <c r="F5689">
        <f>VLOOKUP(E5689,Aerogeneradores!$A$2:$E$47,2)</f>
        <v>430</v>
      </c>
      <c r="G5689">
        <f t="shared" si="236"/>
        <v>0.43</v>
      </c>
      <c r="H5689">
        <f t="shared" si="237"/>
        <v>0.43</v>
      </c>
      <c r="I5689">
        <f>H5689*$N$4</f>
        <v>6.88</v>
      </c>
    </row>
    <row r="5690" spans="1:9" x14ac:dyDescent="0.3">
      <c r="A5690">
        <v>2043</v>
      </c>
      <c r="B5690" t="s">
        <v>24</v>
      </c>
      <c r="C5690">
        <v>17</v>
      </c>
      <c r="D5690">
        <v>6.55</v>
      </c>
      <c r="E5690">
        <f t="shared" si="231"/>
        <v>6.5</v>
      </c>
      <c r="F5690">
        <f>VLOOKUP(E5690,Aerogeneradores!$A$2:$E$47,2)</f>
        <v>430</v>
      </c>
      <c r="G5690">
        <f t="shared" si="236"/>
        <v>0.43</v>
      </c>
      <c r="H5690">
        <f t="shared" si="237"/>
        <v>0.43</v>
      </c>
      <c r="I5690">
        <f>H5690*$N$4</f>
        <v>6.88</v>
      </c>
    </row>
    <row r="5691" spans="1:9" x14ac:dyDescent="0.3">
      <c r="A5691">
        <v>2043</v>
      </c>
      <c r="B5691" t="s">
        <v>24</v>
      </c>
      <c r="C5691">
        <v>18</v>
      </c>
      <c r="D5691">
        <v>6.77</v>
      </c>
      <c r="E5691">
        <f t="shared" si="231"/>
        <v>7</v>
      </c>
      <c r="F5691">
        <f>VLOOKUP(E5691,Aerogeneradores!$A$2:$E$47,2)</f>
        <v>543</v>
      </c>
      <c r="G5691">
        <f t="shared" si="236"/>
        <v>0.54300000000000004</v>
      </c>
      <c r="H5691">
        <f t="shared" si="237"/>
        <v>0.54300000000000004</v>
      </c>
      <c r="I5691">
        <f>H5691*$N$4</f>
        <v>8.6880000000000006</v>
      </c>
    </row>
    <row r="5692" spans="1:9" x14ac:dyDescent="0.3">
      <c r="A5692">
        <v>2043</v>
      </c>
      <c r="B5692" t="s">
        <v>24</v>
      </c>
      <c r="C5692">
        <v>19</v>
      </c>
      <c r="D5692">
        <v>7.12</v>
      </c>
      <c r="E5692">
        <f t="shared" si="231"/>
        <v>7</v>
      </c>
      <c r="F5692">
        <f>VLOOKUP(E5692,Aerogeneradores!$A$2:$E$47,2)</f>
        <v>543</v>
      </c>
      <c r="G5692">
        <f t="shared" si="236"/>
        <v>0.54300000000000004</v>
      </c>
      <c r="H5692">
        <f t="shared" si="237"/>
        <v>0.54300000000000004</v>
      </c>
      <c r="I5692">
        <f>H5692*$N$4</f>
        <v>8.6880000000000006</v>
      </c>
    </row>
    <row r="5693" spans="1:9" x14ac:dyDescent="0.3">
      <c r="A5693">
        <v>2043</v>
      </c>
      <c r="B5693" t="s">
        <v>24</v>
      </c>
      <c r="C5693">
        <v>20</v>
      </c>
      <c r="D5693">
        <v>7.19</v>
      </c>
      <c r="E5693">
        <f t="shared" si="231"/>
        <v>7</v>
      </c>
      <c r="F5693">
        <f>VLOOKUP(E5693,Aerogeneradores!$A$2:$E$47,2)</f>
        <v>543</v>
      </c>
      <c r="G5693">
        <f t="shared" si="236"/>
        <v>0.54300000000000004</v>
      </c>
      <c r="H5693">
        <f t="shared" si="237"/>
        <v>0.54300000000000004</v>
      </c>
      <c r="I5693">
        <f>H5693*$N$4</f>
        <v>8.6880000000000006</v>
      </c>
    </row>
    <row r="5694" spans="1:9" x14ac:dyDescent="0.3">
      <c r="A5694">
        <v>2043</v>
      </c>
      <c r="B5694" t="s">
        <v>24</v>
      </c>
      <c r="C5694">
        <v>21</v>
      </c>
      <c r="D5694">
        <v>7.25</v>
      </c>
      <c r="E5694">
        <f t="shared" si="231"/>
        <v>7.5</v>
      </c>
      <c r="F5694">
        <f>VLOOKUP(E5694,Aerogeneradores!$A$2:$E$47,2)</f>
        <v>685</v>
      </c>
      <c r="G5694">
        <f t="shared" si="236"/>
        <v>0.68500000000000005</v>
      </c>
      <c r="H5694">
        <f t="shared" si="237"/>
        <v>0.68500000000000005</v>
      </c>
      <c r="I5694">
        <f>H5694*$N$4</f>
        <v>10.96</v>
      </c>
    </row>
    <row r="5695" spans="1:9" x14ac:dyDescent="0.3">
      <c r="A5695">
        <v>2043</v>
      </c>
      <c r="B5695" t="s">
        <v>24</v>
      </c>
      <c r="C5695">
        <v>22</v>
      </c>
      <c r="D5695">
        <v>7.26</v>
      </c>
      <c r="E5695">
        <f t="shared" si="231"/>
        <v>7.5</v>
      </c>
      <c r="F5695">
        <f>VLOOKUP(E5695,Aerogeneradores!$A$2:$E$47,2)</f>
        <v>685</v>
      </c>
      <c r="G5695">
        <f t="shared" si="236"/>
        <v>0.68500000000000005</v>
      </c>
      <c r="H5695">
        <f t="shared" si="237"/>
        <v>0.68500000000000005</v>
      </c>
      <c r="I5695">
        <f>H5695*$N$4</f>
        <v>10.96</v>
      </c>
    </row>
    <row r="5696" spans="1:9" x14ac:dyDescent="0.3">
      <c r="A5696">
        <v>2043</v>
      </c>
      <c r="B5696" t="s">
        <v>24</v>
      </c>
      <c r="C5696">
        <v>23</v>
      </c>
      <c r="D5696">
        <v>7.21</v>
      </c>
      <c r="E5696">
        <f t="shared" si="231"/>
        <v>7</v>
      </c>
      <c r="F5696">
        <f>VLOOKUP(E5696,Aerogeneradores!$A$2:$E$47,2)</f>
        <v>543</v>
      </c>
      <c r="G5696">
        <f t="shared" si="236"/>
        <v>0.54300000000000004</v>
      </c>
      <c r="H5696">
        <f t="shared" si="237"/>
        <v>0.54300000000000004</v>
      </c>
      <c r="I5696">
        <f>H5696*$N$4</f>
        <v>8.6880000000000006</v>
      </c>
    </row>
    <row r="5697" spans="1:9" x14ac:dyDescent="0.3">
      <c r="A5697">
        <v>2043</v>
      </c>
      <c r="B5697" t="s">
        <v>24</v>
      </c>
      <c r="C5697">
        <v>24</v>
      </c>
      <c r="D5697">
        <v>7.33</v>
      </c>
      <c r="E5697">
        <f t="shared" si="231"/>
        <v>7.5</v>
      </c>
      <c r="F5697">
        <f>VLOOKUP(E5697,Aerogeneradores!$A$2:$E$47,2)</f>
        <v>685</v>
      </c>
      <c r="G5697">
        <f t="shared" si="236"/>
        <v>0.68500000000000005</v>
      </c>
      <c r="H5697">
        <f t="shared" si="237"/>
        <v>0.68500000000000005</v>
      </c>
      <c r="I5697">
        <f>H5697*$N$4</f>
        <v>10.96</v>
      </c>
    </row>
    <row r="5698" spans="1:9" x14ac:dyDescent="0.3">
      <c r="A5698">
        <v>2043</v>
      </c>
      <c r="B5698" t="s">
        <v>25</v>
      </c>
      <c r="C5698">
        <v>1</v>
      </c>
      <c r="D5698">
        <v>7.32</v>
      </c>
      <c r="E5698">
        <f t="shared" si="231"/>
        <v>7.5</v>
      </c>
      <c r="F5698">
        <f>VLOOKUP(E5698,Aerogeneradores!$A$2:$E$47,2)</f>
        <v>685</v>
      </c>
      <c r="G5698">
        <f t="shared" si="236"/>
        <v>0.68500000000000005</v>
      </c>
      <c r="H5698">
        <f t="shared" si="237"/>
        <v>0.68500000000000005</v>
      </c>
      <c r="I5698">
        <f>H5698*$N$4</f>
        <v>10.96</v>
      </c>
    </row>
    <row r="5699" spans="1:9" x14ac:dyDescent="0.3">
      <c r="A5699">
        <v>2043</v>
      </c>
      <c r="B5699" t="s">
        <v>25</v>
      </c>
      <c r="C5699">
        <v>2</v>
      </c>
      <c r="D5699">
        <v>7.2</v>
      </c>
      <c r="E5699">
        <f t="shared" si="231"/>
        <v>7</v>
      </c>
      <c r="F5699">
        <f>VLOOKUP(E5699,Aerogeneradores!$A$2:$E$47,2)</f>
        <v>543</v>
      </c>
      <c r="G5699">
        <f t="shared" si="236"/>
        <v>0.54300000000000004</v>
      </c>
      <c r="H5699">
        <f t="shared" si="237"/>
        <v>0.54300000000000004</v>
      </c>
      <c r="I5699">
        <f>H5699*$N$4</f>
        <v>8.6880000000000006</v>
      </c>
    </row>
    <row r="5700" spans="1:9" x14ac:dyDescent="0.3">
      <c r="A5700">
        <v>2043</v>
      </c>
      <c r="B5700" t="s">
        <v>25</v>
      </c>
      <c r="C5700">
        <v>3</v>
      </c>
      <c r="D5700">
        <v>7.08</v>
      </c>
      <c r="E5700">
        <f t="shared" si="231"/>
        <v>7</v>
      </c>
      <c r="F5700">
        <f>VLOOKUP(E5700,Aerogeneradores!$A$2:$E$47,2)</f>
        <v>543</v>
      </c>
      <c r="G5700">
        <f t="shared" si="236"/>
        <v>0.54300000000000004</v>
      </c>
      <c r="H5700">
        <f t="shared" si="237"/>
        <v>0.54300000000000004</v>
      </c>
      <c r="I5700">
        <f>H5700*$N$4</f>
        <v>8.6880000000000006</v>
      </c>
    </row>
    <row r="5701" spans="1:9" x14ac:dyDescent="0.3">
      <c r="A5701">
        <v>2043</v>
      </c>
      <c r="B5701" t="s">
        <v>25</v>
      </c>
      <c r="C5701">
        <v>4</v>
      </c>
      <c r="D5701">
        <v>6.96</v>
      </c>
      <c r="E5701">
        <f t="shared" si="231"/>
        <v>7</v>
      </c>
      <c r="F5701">
        <f>VLOOKUP(E5701,Aerogeneradores!$A$2:$E$47,2)</f>
        <v>543</v>
      </c>
      <c r="G5701">
        <f t="shared" si="236"/>
        <v>0.54300000000000004</v>
      </c>
      <c r="H5701">
        <f t="shared" si="237"/>
        <v>0.54300000000000004</v>
      </c>
      <c r="I5701">
        <f>H5701*$N$4</f>
        <v>8.6880000000000006</v>
      </c>
    </row>
    <row r="5702" spans="1:9" x14ac:dyDescent="0.3">
      <c r="A5702">
        <v>2043</v>
      </c>
      <c r="B5702" t="s">
        <v>25</v>
      </c>
      <c r="C5702">
        <v>5</v>
      </c>
      <c r="D5702">
        <v>6.79</v>
      </c>
      <c r="E5702">
        <f t="shared" si="231"/>
        <v>7</v>
      </c>
      <c r="F5702">
        <f>VLOOKUP(E5702,Aerogeneradores!$A$2:$E$47,2)</f>
        <v>543</v>
      </c>
      <c r="G5702">
        <f t="shared" si="236"/>
        <v>0.54300000000000004</v>
      </c>
      <c r="H5702">
        <f t="shared" si="237"/>
        <v>0.54300000000000004</v>
      </c>
      <c r="I5702">
        <f>H5702*$N$4</f>
        <v>8.6880000000000006</v>
      </c>
    </row>
    <row r="5703" spans="1:9" x14ac:dyDescent="0.3">
      <c r="A5703">
        <v>2043</v>
      </c>
      <c r="B5703" t="s">
        <v>25</v>
      </c>
      <c r="C5703">
        <v>6</v>
      </c>
      <c r="D5703">
        <v>6.68</v>
      </c>
      <c r="E5703">
        <f t="shared" si="231"/>
        <v>6.5</v>
      </c>
      <c r="F5703">
        <f>VLOOKUP(E5703,Aerogeneradores!$A$2:$E$47,2)</f>
        <v>430</v>
      </c>
      <c r="G5703">
        <f t="shared" si="236"/>
        <v>0.43</v>
      </c>
      <c r="H5703">
        <f t="shared" si="237"/>
        <v>0.43</v>
      </c>
      <c r="I5703">
        <f>H5703*$N$4</f>
        <v>6.88</v>
      </c>
    </row>
    <row r="5704" spans="1:9" x14ac:dyDescent="0.3">
      <c r="A5704">
        <v>2043</v>
      </c>
      <c r="B5704" t="s">
        <v>25</v>
      </c>
      <c r="C5704">
        <v>7</v>
      </c>
      <c r="D5704">
        <v>6.63</v>
      </c>
      <c r="E5704">
        <f t="shared" si="231"/>
        <v>6.5</v>
      </c>
      <c r="F5704">
        <f>VLOOKUP(E5704,Aerogeneradores!$A$2:$E$47,2)</f>
        <v>430</v>
      </c>
      <c r="G5704">
        <f t="shared" si="236"/>
        <v>0.43</v>
      </c>
      <c r="H5704">
        <f t="shared" si="237"/>
        <v>0.43</v>
      </c>
      <c r="I5704">
        <f>H5704*$N$4</f>
        <v>6.88</v>
      </c>
    </row>
    <row r="5705" spans="1:9" x14ac:dyDescent="0.3">
      <c r="A5705">
        <v>2043</v>
      </c>
      <c r="B5705" t="s">
        <v>25</v>
      </c>
      <c r="C5705">
        <v>8</v>
      </c>
      <c r="D5705">
        <v>6.63</v>
      </c>
      <c r="E5705">
        <f t="shared" si="231"/>
        <v>6.5</v>
      </c>
      <c r="F5705">
        <f>VLOOKUP(E5705,Aerogeneradores!$A$2:$E$47,2)</f>
        <v>430</v>
      </c>
      <c r="G5705">
        <f t="shared" si="236"/>
        <v>0.43</v>
      </c>
      <c r="H5705">
        <f t="shared" si="237"/>
        <v>0.43</v>
      </c>
      <c r="I5705">
        <f>H5705*$N$4</f>
        <v>6.88</v>
      </c>
    </row>
    <row r="5706" spans="1:9" x14ac:dyDescent="0.3">
      <c r="A5706">
        <v>2043</v>
      </c>
      <c r="B5706" t="s">
        <v>25</v>
      </c>
      <c r="C5706">
        <v>9</v>
      </c>
      <c r="D5706">
        <v>6.59</v>
      </c>
      <c r="E5706">
        <f t="shared" si="231"/>
        <v>6.5</v>
      </c>
      <c r="F5706">
        <f>VLOOKUP(E5706,Aerogeneradores!$A$2:$E$47,2)</f>
        <v>430</v>
      </c>
      <c r="G5706">
        <f t="shared" si="236"/>
        <v>0.43</v>
      </c>
      <c r="H5706">
        <f t="shared" si="237"/>
        <v>0.43</v>
      </c>
      <c r="I5706">
        <f>H5706*$N$4</f>
        <v>6.88</v>
      </c>
    </row>
    <row r="5707" spans="1:9" x14ac:dyDescent="0.3">
      <c r="A5707">
        <v>2043</v>
      </c>
      <c r="B5707" t="s">
        <v>25</v>
      </c>
      <c r="C5707">
        <v>10</v>
      </c>
      <c r="D5707">
        <v>6.61</v>
      </c>
      <c r="E5707">
        <f t="shared" si="231"/>
        <v>6.5</v>
      </c>
      <c r="F5707">
        <f>VLOOKUP(E5707,Aerogeneradores!$A$2:$E$47,2)</f>
        <v>430</v>
      </c>
      <c r="G5707">
        <f t="shared" si="236"/>
        <v>0.43</v>
      </c>
      <c r="H5707">
        <f t="shared" si="237"/>
        <v>0.43</v>
      </c>
      <c r="I5707">
        <f>H5707*$N$4</f>
        <v>6.88</v>
      </c>
    </row>
    <row r="5708" spans="1:9" x14ac:dyDescent="0.3">
      <c r="A5708">
        <v>2043</v>
      </c>
      <c r="B5708" t="s">
        <v>25</v>
      </c>
      <c r="C5708">
        <v>11</v>
      </c>
      <c r="D5708">
        <v>6.49</v>
      </c>
      <c r="E5708">
        <f t="shared" si="231"/>
        <v>6.5</v>
      </c>
      <c r="F5708">
        <f>VLOOKUP(E5708,Aerogeneradores!$A$2:$E$47,2)</f>
        <v>430</v>
      </c>
      <c r="G5708">
        <f t="shared" si="236"/>
        <v>0.43</v>
      </c>
      <c r="H5708">
        <f t="shared" si="237"/>
        <v>0.43</v>
      </c>
      <c r="I5708">
        <f>H5708*$N$4</f>
        <v>6.88</v>
      </c>
    </row>
    <row r="5709" spans="1:9" x14ac:dyDescent="0.3">
      <c r="A5709">
        <v>2043</v>
      </c>
      <c r="B5709" t="s">
        <v>25</v>
      </c>
      <c r="C5709">
        <v>12</v>
      </c>
      <c r="D5709">
        <v>6.39</v>
      </c>
      <c r="E5709">
        <f t="shared" si="231"/>
        <v>6.5</v>
      </c>
      <c r="F5709">
        <f>VLOOKUP(E5709,Aerogeneradores!$A$2:$E$47,2)</f>
        <v>430</v>
      </c>
      <c r="G5709">
        <f t="shared" si="236"/>
        <v>0.43</v>
      </c>
      <c r="H5709">
        <f t="shared" si="237"/>
        <v>0.43</v>
      </c>
      <c r="I5709">
        <f>H5709*$N$4</f>
        <v>6.88</v>
      </c>
    </row>
    <row r="5710" spans="1:9" x14ac:dyDescent="0.3">
      <c r="A5710">
        <v>2043</v>
      </c>
      <c r="B5710" t="s">
        <v>25</v>
      </c>
      <c r="C5710">
        <v>13</v>
      </c>
      <c r="D5710">
        <v>6.34</v>
      </c>
      <c r="E5710">
        <f t="shared" si="231"/>
        <v>6.5</v>
      </c>
      <c r="F5710">
        <f>VLOOKUP(E5710,Aerogeneradores!$A$2:$E$47,2)</f>
        <v>430</v>
      </c>
      <c r="G5710">
        <f t="shared" si="236"/>
        <v>0.43</v>
      </c>
      <c r="H5710">
        <f t="shared" si="237"/>
        <v>0.43</v>
      </c>
      <c r="I5710">
        <f>H5710*$N$4</f>
        <v>6.88</v>
      </c>
    </row>
    <row r="5711" spans="1:9" x14ac:dyDescent="0.3">
      <c r="A5711">
        <v>2043</v>
      </c>
      <c r="B5711" t="s">
        <v>25</v>
      </c>
      <c r="C5711">
        <v>14</v>
      </c>
      <c r="D5711">
        <v>6.34</v>
      </c>
      <c r="E5711">
        <f t="shared" si="231"/>
        <v>6.5</v>
      </c>
      <c r="F5711">
        <f>VLOOKUP(E5711,Aerogeneradores!$A$2:$E$47,2)</f>
        <v>430</v>
      </c>
      <c r="G5711">
        <f t="shared" si="236"/>
        <v>0.43</v>
      </c>
      <c r="H5711">
        <f t="shared" si="237"/>
        <v>0.43</v>
      </c>
      <c r="I5711">
        <f>H5711*$N$4</f>
        <v>6.88</v>
      </c>
    </row>
    <row r="5712" spans="1:9" x14ac:dyDescent="0.3">
      <c r="A5712">
        <v>2043</v>
      </c>
      <c r="B5712" t="s">
        <v>25</v>
      </c>
      <c r="C5712">
        <v>15</v>
      </c>
      <c r="D5712">
        <v>6.41</v>
      </c>
      <c r="E5712">
        <f t="shared" si="231"/>
        <v>6.5</v>
      </c>
      <c r="F5712">
        <f>VLOOKUP(E5712,Aerogeneradores!$A$2:$E$47,2)</f>
        <v>430</v>
      </c>
      <c r="G5712">
        <f t="shared" si="236"/>
        <v>0.43</v>
      </c>
      <c r="H5712">
        <f t="shared" si="237"/>
        <v>0.43</v>
      </c>
      <c r="I5712">
        <f>H5712*$N$4</f>
        <v>6.88</v>
      </c>
    </row>
    <row r="5713" spans="1:9" x14ac:dyDescent="0.3">
      <c r="A5713">
        <v>2043</v>
      </c>
      <c r="B5713" t="s">
        <v>25</v>
      </c>
      <c r="C5713">
        <v>16</v>
      </c>
      <c r="D5713">
        <v>6.57</v>
      </c>
      <c r="E5713">
        <f t="shared" si="231"/>
        <v>6.5</v>
      </c>
      <c r="F5713">
        <f>VLOOKUP(E5713,Aerogeneradores!$A$2:$E$47,2)</f>
        <v>430</v>
      </c>
      <c r="G5713">
        <f t="shared" si="236"/>
        <v>0.43</v>
      </c>
      <c r="H5713">
        <f t="shared" si="237"/>
        <v>0.43</v>
      </c>
      <c r="I5713">
        <f>H5713*$N$4</f>
        <v>6.88</v>
      </c>
    </row>
    <row r="5714" spans="1:9" x14ac:dyDescent="0.3">
      <c r="A5714">
        <v>2043</v>
      </c>
      <c r="B5714" t="s">
        <v>25</v>
      </c>
      <c r="C5714">
        <v>17</v>
      </c>
      <c r="D5714">
        <v>6.6</v>
      </c>
      <c r="E5714">
        <f t="shared" si="231"/>
        <v>6.5</v>
      </c>
      <c r="F5714">
        <f>VLOOKUP(E5714,Aerogeneradores!$A$2:$E$47,2)</f>
        <v>430</v>
      </c>
      <c r="G5714">
        <f t="shared" si="236"/>
        <v>0.43</v>
      </c>
      <c r="H5714">
        <f t="shared" si="237"/>
        <v>0.43</v>
      </c>
      <c r="I5714">
        <f>H5714*$N$4</f>
        <v>6.88</v>
      </c>
    </row>
    <row r="5715" spans="1:9" x14ac:dyDescent="0.3">
      <c r="A5715">
        <v>2043</v>
      </c>
      <c r="B5715" t="s">
        <v>25</v>
      </c>
      <c r="C5715">
        <v>18</v>
      </c>
      <c r="D5715">
        <v>6.71</v>
      </c>
      <c r="E5715">
        <f t="shared" si="231"/>
        <v>6.5</v>
      </c>
      <c r="F5715">
        <f>VLOOKUP(E5715,Aerogeneradores!$A$2:$E$47,2)</f>
        <v>430</v>
      </c>
      <c r="G5715">
        <f t="shared" si="236"/>
        <v>0.43</v>
      </c>
      <c r="H5715">
        <f t="shared" si="237"/>
        <v>0.43</v>
      </c>
      <c r="I5715">
        <f>H5715*$N$4</f>
        <v>6.88</v>
      </c>
    </row>
    <row r="5716" spans="1:9" x14ac:dyDescent="0.3">
      <c r="A5716">
        <v>2043</v>
      </c>
      <c r="B5716" t="s">
        <v>25</v>
      </c>
      <c r="C5716">
        <v>19</v>
      </c>
      <c r="D5716">
        <v>7.04</v>
      </c>
      <c r="E5716">
        <f t="shared" si="231"/>
        <v>7</v>
      </c>
      <c r="F5716">
        <f>VLOOKUP(E5716,Aerogeneradores!$A$2:$E$47,2)</f>
        <v>543</v>
      </c>
      <c r="G5716">
        <f t="shared" si="236"/>
        <v>0.54300000000000004</v>
      </c>
      <c r="H5716">
        <f t="shared" si="237"/>
        <v>0.54300000000000004</v>
      </c>
      <c r="I5716">
        <f>H5716*$N$4</f>
        <v>8.6880000000000006</v>
      </c>
    </row>
    <row r="5717" spans="1:9" x14ac:dyDescent="0.3">
      <c r="A5717">
        <v>2043</v>
      </c>
      <c r="B5717" t="s">
        <v>25</v>
      </c>
      <c r="C5717">
        <v>20</v>
      </c>
      <c r="D5717">
        <v>7.31</v>
      </c>
      <c r="E5717">
        <f t="shared" si="231"/>
        <v>7.5</v>
      </c>
      <c r="F5717">
        <f>VLOOKUP(E5717,Aerogeneradores!$A$2:$E$47,2)</f>
        <v>685</v>
      </c>
      <c r="G5717">
        <f t="shared" si="236"/>
        <v>0.68500000000000005</v>
      </c>
      <c r="H5717">
        <f t="shared" si="237"/>
        <v>0.68500000000000005</v>
      </c>
      <c r="I5717">
        <f>H5717*$N$4</f>
        <v>10.96</v>
      </c>
    </row>
    <row r="5718" spans="1:9" x14ac:dyDescent="0.3">
      <c r="A5718">
        <v>2043</v>
      </c>
      <c r="B5718" t="s">
        <v>25</v>
      </c>
      <c r="C5718">
        <v>21</v>
      </c>
      <c r="D5718">
        <v>7.4</v>
      </c>
      <c r="E5718">
        <f t="shared" si="231"/>
        <v>7.5</v>
      </c>
      <c r="F5718">
        <f>VLOOKUP(E5718,Aerogeneradores!$A$2:$E$47,2)</f>
        <v>685</v>
      </c>
      <c r="G5718">
        <f t="shared" si="236"/>
        <v>0.68500000000000005</v>
      </c>
      <c r="H5718">
        <f t="shared" si="237"/>
        <v>0.68500000000000005</v>
      </c>
      <c r="I5718">
        <f>H5718*$N$4</f>
        <v>10.96</v>
      </c>
    </row>
    <row r="5719" spans="1:9" x14ac:dyDescent="0.3">
      <c r="A5719">
        <v>2043</v>
      </c>
      <c r="B5719" t="s">
        <v>25</v>
      </c>
      <c r="C5719">
        <v>22</v>
      </c>
      <c r="D5719">
        <v>7.4</v>
      </c>
      <c r="E5719">
        <f t="shared" si="231"/>
        <v>7.5</v>
      </c>
      <c r="F5719">
        <f>VLOOKUP(E5719,Aerogeneradores!$A$2:$E$47,2)</f>
        <v>685</v>
      </c>
      <c r="G5719">
        <f t="shared" si="236"/>
        <v>0.68500000000000005</v>
      </c>
      <c r="H5719">
        <f t="shared" si="237"/>
        <v>0.68500000000000005</v>
      </c>
      <c r="I5719">
        <f>H5719*$N$4</f>
        <v>10.96</v>
      </c>
    </row>
    <row r="5720" spans="1:9" x14ac:dyDescent="0.3">
      <c r="A5720">
        <v>2043</v>
      </c>
      <c r="B5720" t="s">
        <v>25</v>
      </c>
      <c r="C5720">
        <v>23</v>
      </c>
      <c r="D5720">
        <v>7.39</v>
      </c>
      <c r="E5720">
        <f t="shared" si="231"/>
        <v>7.5</v>
      </c>
      <c r="F5720">
        <f>VLOOKUP(E5720,Aerogeneradores!$A$2:$E$47,2)</f>
        <v>685</v>
      </c>
      <c r="G5720">
        <f t="shared" si="236"/>
        <v>0.68500000000000005</v>
      </c>
      <c r="H5720">
        <f t="shared" si="237"/>
        <v>0.68500000000000005</v>
      </c>
      <c r="I5720">
        <f>H5720*$N$4</f>
        <v>10.96</v>
      </c>
    </row>
    <row r="5721" spans="1:9" x14ac:dyDescent="0.3">
      <c r="A5721">
        <v>2043</v>
      </c>
      <c r="B5721" t="s">
        <v>25</v>
      </c>
      <c r="C5721">
        <v>24</v>
      </c>
      <c r="D5721">
        <v>7.35</v>
      </c>
      <c r="E5721">
        <f t="shared" si="231"/>
        <v>7.5</v>
      </c>
      <c r="F5721">
        <f>VLOOKUP(E5721,Aerogeneradores!$A$2:$E$47,2)</f>
        <v>685</v>
      </c>
      <c r="G5721">
        <f t="shared" si="236"/>
        <v>0.68500000000000005</v>
      </c>
      <c r="H5721">
        <f t="shared" si="237"/>
        <v>0.68500000000000005</v>
      </c>
      <c r="I5721">
        <f>H5721*$N$4</f>
        <v>10.96</v>
      </c>
    </row>
    <row r="5722" spans="1:9" x14ac:dyDescent="0.3">
      <c r="A5722">
        <v>2043</v>
      </c>
      <c r="B5722" t="s">
        <v>26</v>
      </c>
      <c r="C5722">
        <v>1</v>
      </c>
      <c r="D5722">
        <v>8.49</v>
      </c>
      <c r="E5722">
        <f t="shared" si="231"/>
        <v>8.5</v>
      </c>
      <c r="F5722">
        <f>VLOOKUP(E5722,Aerogeneradores!$A$2:$E$47,2)</f>
        <v>982</v>
      </c>
      <c r="G5722">
        <f t="shared" si="236"/>
        <v>0.98199999999999998</v>
      </c>
      <c r="H5722">
        <f t="shared" si="237"/>
        <v>0.98199999999999998</v>
      </c>
      <c r="I5722">
        <f>H5722*$N$4</f>
        <v>15.712</v>
      </c>
    </row>
    <row r="5723" spans="1:9" x14ac:dyDescent="0.3">
      <c r="A5723">
        <v>2043</v>
      </c>
      <c r="B5723" t="s">
        <v>26</v>
      </c>
      <c r="C5723">
        <v>2</v>
      </c>
      <c r="D5723">
        <v>8.34</v>
      </c>
      <c r="E5723">
        <f t="shared" si="231"/>
        <v>8.5</v>
      </c>
      <c r="F5723">
        <f>VLOOKUP(E5723,Aerogeneradores!$A$2:$E$47,2)</f>
        <v>982</v>
      </c>
      <c r="G5723">
        <f t="shared" si="236"/>
        <v>0.98199999999999998</v>
      </c>
      <c r="H5723">
        <f t="shared" si="237"/>
        <v>0.98199999999999998</v>
      </c>
      <c r="I5723">
        <f>H5723*$N$4</f>
        <v>15.712</v>
      </c>
    </row>
    <row r="5724" spans="1:9" x14ac:dyDescent="0.3">
      <c r="A5724">
        <v>2043</v>
      </c>
      <c r="B5724" t="s">
        <v>26</v>
      </c>
      <c r="C5724">
        <v>3</v>
      </c>
      <c r="D5724">
        <v>8.24</v>
      </c>
      <c r="E5724">
        <f t="shared" si="231"/>
        <v>8</v>
      </c>
      <c r="F5724">
        <f>VLOOKUP(E5724,Aerogeneradores!$A$2:$E$47,2)</f>
        <v>837</v>
      </c>
      <c r="G5724">
        <f t="shared" si="236"/>
        <v>0.83699999999999997</v>
      </c>
      <c r="H5724">
        <f t="shared" si="237"/>
        <v>0.83699999999999997</v>
      </c>
      <c r="I5724">
        <f>H5724*$N$4</f>
        <v>13.391999999999999</v>
      </c>
    </row>
    <row r="5725" spans="1:9" x14ac:dyDescent="0.3">
      <c r="A5725">
        <v>2043</v>
      </c>
      <c r="B5725" t="s">
        <v>26</v>
      </c>
      <c r="C5725">
        <v>4</v>
      </c>
      <c r="D5725">
        <v>8.0500000000000007</v>
      </c>
      <c r="E5725">
        <f t="shared" si="231"/>
        <v>8</v>
      </c>
      <c r="F5725">
        <f>VLOOKUP(E5725,Aerogeneradores!$A$2:$E$47,2)</f>
        <v>837</v>
      </c>
      <c r="G5725">
        <f t="shared" si="236"/>
        <v>0.83699999999999997</v>
      </c>
      <c r="H5725">
        <f t="shared" si="237"/>
        <v>0.83699999999999997</v>
      </c>
      <c r="I5725">
        <f>H5725*$N$4</f>
        <v>13.391999999999999</v>
      </c>
    </row>
    <row r="5726" spans="1:9" x14ac:dyDescent="0.3">
      <c r="A5726">
        <v>2043</v>
      </c>
      <c r="B5726" t="s">
        <v>26</v>
      </c>
      <c r="C5726">
        <v>5</v>
      </c>
      <c r="D5726">
        <v>7.84</v>
      </c>
      <c r="E5726">
        <f t="shared" si="231"/>
        <v>8</v>
      </c>
      <c r="F5726">
        <f>VLOOKUP(E5726,Aerogeneradores!$A$2:$E$47,2)</f>
        <v>837</v>
      </c>
      <c r="G5726">
        <f t="shared" si="236"/>
        <v>0.83699999999999997</v>
      </c>
      <c r="H5726">
        <f t="shared" si="237"/>
        <v>0.83699999999999997</v>
      </c>
      <c r="I5726">
        <f>H5726*$N$4</f>
        <v>13.391999999999999</v>
      </c>
    </row>
    <row r="5727" spans="1:9" x14ac:dyDescent="0.3">
      <c r="A5727">
        <v>2043</v>
      </c>
      <c r="B5727" t="s">
        <v>26</v>
      </c>
      <c r="C5727">
        <v>6</v>
      </c>
      <c r="D5727">
        <v>7.69</v>
      </c>
      <c r="E5727">
        <f t="shared" si="231"/>
        <v>7.5</v>
      </c>
      <c r="F5727">
        <f>VLOOKUP(E5727,Aerogeneradores!$A$2:$E$47,2)</f>
        <v>685</v>
      </c>
      <c r="G5727">
        <f t="shared" si="236"/>
        <v>0.68500000000000005</v>
      </c>
      <c r="H5727">
        <f t="shared" si="237"/>
        <v>0.68500000000000005</v>
      </c>
      <c r="I5727">
        <f>H5727*$N$4</f>
        <v>10.96</v>
      </c>
    </row>
    <row r="5728" spans="1:9" x14ac:dyDescent="0.3">
      <c r="A5728">
        <v>2043</v>
      </c>
      <c r="B5728" t="s">
        <v>26</v>
      </c>
      <c r="C5728">
        <v>7</v>
      </c>
      <c r="D5728">
        <v>7.55</v>
      </c>
      <c r="E5728">
        <f t="shared" si="231"/>
        <v>7.5</v>
      </c>
      <c r="F5728">
        <f>VLOOKUP(E5728,Aerogeneradores!$A$2:$E$47,2)</f>
        <v>685</v>
      </c>
      <c r="G5728">
        <f t="shared" si="236"/>
        <v>0.68500000000000005</v>
      </c>
      <c r="H5728">
        <f t="shared" si="237"/>
        <v>0.68500000000000005</v>
      </c>
      <c r="I5728">
        <f>H5728*$N$4</f>
        <v>10.96</v>
      </c>
    </row>
    <row r="5729" spans="1:9" x14ac:dyDescent="0.3">
      <c r="A5729">
        <v>2043</v>
      </c>
      <c r="B5729" t="s">
        <v>26</v>
      </c>
      <c r="C5729">
        <v>8</v>
      </c>
      <c r="D5729">
        <v>7.35</v>
      </c>
      <c r="E5729">
        <f t="shared" si="231"/>
        <v>7.5</v>
      </c>
      <c r="F5729">
        <f>VLOOKUP(E5729,Aerogeneradores!$A$2:$E$47,2)</f>
        <v>685</v>
      </c>
      <c r="G5729">
        <f t="shared" si="236"/>
        <v>0.68500000000000005</v>
      </c>
      <c r="H5729">
        <f t="shared" si="237"/>
        <v>0.68500000000000005</v>
      </c>
      <c r="I5729">
        <f>H5729*$N$4</f>
        <v>10.96</v>
      </c>
    </row>
    <row r="5730" spans="1:9" x14ac:dyDescent="0.3">
      <c r="A5730">
        <v>2043</v>
      </c>
      <c r="B5730" t="s">
        <v>26</v>
      </c>
      <c r="C5730">
        <v>9</v>
      </c>
      <c r="D5730">
        <v>7.14</v>
      </c>
      <c r="E5730">
        <f t="shared" si="231"/>
        <v>7</v>
      </c>
      <c r="F5730">
        <f>VLOOKUP(E5730,Aerogeneradores!$A$2:$E$47,2)</f>
        <v>543</v>
      </c>
      <c r="G5730">
        <f t="shared" si="236"/>
        <v>0.54300000000000004</v>
      </c>
      <c r="H5730">
        <f t="shared" si="237"/>
        <v>0.54300000000000004</v>
      </c>
      <c r="I5730">
        <f>H5730*$N$4</f>
        <v>8.6880000000000006</v>
      </c>
    </row>
    <row r="5731" spans="1:9" x14ac:dyDescent="0.3">
      <c r="A5731">
        <v>2043</v>
      </c>
      <c r="B5731" t="s">
        <v>26</v>
      </c>
      <c r="C5731">
        <v>10</v>
      </c>
      <c r="D5731">
        <v>7.07</v>
      </c>
      <c r="E5731">
        <f t="shared" si="231"/>
        <v>7</v>
      </c>
      <c r="F5731">
        <f>VLOOKUP(E5731,Aerogeneradores!$A$2:$E$47,2)</f>
        <v>543</v>
      </c>
      <c r="G5731">
        <f t="shared" si="236"/>
        <v>0.54300000000000004</v>
      </c>
      <c r="H5731">
        <f t="shared" si="237"/>
        <v>0.54300000000000004</v>
      </c>
      <c r="I5731">
        <f>H5731*$N$4</f>
        <v>8.6880000000000006</v>
      </c>
    </row>
    <row r="5732" spans="1:9" x14ac:dyDescent="0.3">
      <c r="A5732">
        <v>2043</v>
      </c>
      <c r="B5732" t="s">
        <v>26</v>
      </c>
      <c r="C5732">
        <v>11</v>
      </c>
      <c r="D5732">
        <v>6.88</v>
      </c>
      <c r="E5732">
        <f t="shared" si="231"/>
        <v>7</v>
      </c>
      <c r="F5732">
        <f>VLOOKUP(E5732,Aerogeneradores!$A$2:$E$47,2)</f>
        <v>543</v>
      </c>
      <c r="G5732">
        <f t="shared" si="236"/>
        <v>0.54300000000000004</v>
      </c>
      <c r="H5732">
        <f t="shared" si="237"/>
        <v>0.54300000000000004</v>
      </c>
      <c r="I5732">
        <f>H5732*$N$4</f>
        <v>8.6880000000000006</v>
      </c>
    </row>
    <row r="5733" spans="1:9" x14ac:dyDescent="0.3">
      <c r="A5733">
        <v>2043</v>
      </c>
      <c r="B5733" t="s">
        <v>26</v>
      </c>
      <c r="C5733">
        <v>12</v>
      </c>
      <c r="D5733">
        <v>6.74</v>
      </c>
      <c r="E5733">
        <f t="shared" si="231"/>
        <v>6.5</v>
      </c>
      <c r="F5733">
        <f>VLOOKUP(E5733,Aerogeneradores!$A$2:$E$47,2)</f>
        <v>430</v>
      </c>
      <c r="G5733">
        <f t="shared" si="236"/>
        <v>0.43</v>
      </c>
      <c r="H5733">
        <f t="shared" si="237"/>
        <v>0.43</v>
      </c>
      <c r="I5733">
        <f>H5733*$N$4</f>
        <v>6.88</v>
      </c>
    </row>
    <row r="5734" spans="1:9" x14ac:dyDescent="0.3">
      <c r="A5734">
        <v>2043</v>
      </c>
      <c r="B5734" t="s">
        <v>26</v>
      </c>
      <c r="C5734">
        <v>13</v>
      </c>
      <c r="D5734">
        <v>6.6</v>
      </c>
      <c r="E5734">
        <f t="shared" si="231"/>
        <v>6.5</v>
      </c>
      <c r="F5734">
        <f>VLOOKUP(E5734,Aerogeneradores!$A$2:$E$47,2)</f>
        <v>430</v>
      </c>
      <c r="G5734">
        <f t="shared" si="236"/>
        <v>0.43</v>
      </c>
      <c r="H5734">
        <f t="shared" si="237"/>
        <v>0.43</v>
      </c>
      <c r="I5734">
        <f>H5734*$N$4</f>
        <v>6.88</v>
      </c>
    </row>
    <row r="5735" spans="1:9" x14ac:dyDescent="0.3">
      <c r="A5735">
        <v>2043</v>
      </c>
      <c r="B5735" t="s">
        <v>26</v>
      </c>
      <c r="C5735">
        <v>14</v>
      </c>
      <c r="D5735">
        <v>6.64</v>
      </c>
      <c r="E5735">
        <f t="shared" si="231"/>
        <v>6.5</v>
      </c>
      <c r="F5735">
        <f>VLOOKUP(E5735,Aerogeneradores!$A$2:$E$47,2)</f>
        <v>430</v>
      </c>
      <c r="G5735">
        <f t="shared" si="236"/>
        <v>0.43</v>
      </c>
      <c r="H5735">
        <f t="shared" si="237"/>
        <v>0.43</v>
      </c>
      <c r="I5735">
        <f>H5735*$N$4</f>
        <v>6.88</v>
      </c>
    </row>
    <row r="5736" spans="1:9" x14ac:dyDescent="0.3">
      <c r="A5736">
        <v>2043</v>
      </c>
      <c r="B5736" t="s">
        <v>26</v>
      </c>
      <c r="C5736">
        <v>15</v>
      </c>
      <c r="D5736">
        <v>6.85</v>
      </c>
      <c r="E5736">
        <f t="shared" si="231"/>
        <v>7</v>
      </c>
      <c r="F5736">
        <f>VLOOKUP(E5736,Aerogeneradores!$A$2:$E$47,2)</f>
        <v>543</v>
      </c>
      <c r="G5736">
        <f t="shared" si="236"/>
        <v>0.54300000000000004</v>
      </c>
      <c r="H5736">
        <f t="shared" si="237"/>
        <v>0.54300000000000004</v>
      </c>
      <c r="I5736">
        <f>H5736*$N$4</f>
        <v>8.6880000000000006</v>
      </c>
    </row>
    <row r="5737" spans="1:9" x14ac:dyDescent="0.3">
      <c r="A5737">
        <v>2043</v>
      </c>
      <c r="B5737" t="s">
        <v>26</v>
      </c>
      <c r="C5737">
        <v>16</v>
      </c>
      <c r="D5737">
        <v>7.22</v>
      </c>
      <c r="E5737">
        <f t="shared" si="231"/>
        <v>7</v>
      </c>
      <c r="F5737">
        <f>VLOOKUP(E5737,Aerogeneradores!$A$2:$E$47,2)</f>
        <v>543</v>
      </c>
      <c r="G5737">
        <f t="shared" si="236"/>
        <v>0.54300000000000004</v>
      </c>
      <c r="H5737">
        <f t="shared" si="237"/>
        <v>0.54300000000000004</v>
      </c>
      <c r="I5737">
        <f>H5737*$N$4</f>
        <v>8.6880000000000006</v>
      </c>
    </row>
    <row r="5738" spans="1:9" x14ac:dyDescent="0.3">
      <c r="A5738">
        <v>2043</v>
      </c>
      <c r="B5738" t="s">
        <v>26</v>
      </c>
      <c r="C5738">
        <v>17</v>
      </c>
      <c r="D5738">
        <v>7.28</v>
      </c>
      <c r="E5738">
        <f t="shared" si="231"/>
        <v>7.5</v>
      </c>
      <c r="F5738">
        <f>VLOOKUP(E5738,Aerogeneradores!$A$2:$E$47,2)</f>
        <v>685</v>
      </c>
      <c r="G5738">
        <f t="shared" si="236"/>
        <v>0.68500000000000005</v>
      </c>
      <c r="H5738">
        <f t="shared" si="237"/>
        <v>0.68500000000000005</v>
      </c>
      <c r="I5738">
        <f>H5738*$N$4</f>
        <v>10.96</v>
      </c>
    </row>
    <row r="5739" spans="1:9" x14ac:dyDescent="0.3">
      <c r="A5739">
        <v>2043</v>
      </c>
      <c r="B5739" t="s">
        <v>26</v>
      </c>
      <c r="C5739">
        <v>18</v>
      </c>
      <c r="D5739">
        <v>7.6</v>
      </c>
      <c r="E5739">
        <f t="shared" si="231"/>
        <v>7.5</v>
      </c>
      <c r="F5739">
        <f>VLOOKUP(E5739,Aerogeneradores!$A$2:$E$47,2)</f>
        <v>685</v>
      </c>
      <c r="G5739">
        <f t="shared" ref="G5739:G5769" si="238">F5739/1000</f>
        <v>0.68500000000000005</v>
      </c>
      <c r="H5739">
        <f t="shared" ref="H5739:H5769" si="239">G5739*1</f>
        <v>0.68500000000000005</v>
      </c>
      <c r="I5739">
        <f>H5739*$N$4</f>
        <v>10.96</v>
      </c>
    </row>
    <row r="5740" spans="1:9" x14ac:dyDescent="0.3">
      <c r="A5740">
        <v>2043</v>
      </c>
      <c r="B5740" t="s">
        <v>26</v>
      </c>
      <c r="C5740">
        <v>19</v>
      </c>
      <c r="D5740">
        <v>7.89</v>
      </c>
      <c r="E5740">
        <f t="shared" si="231"/>
        <v>8</v>
      </c>
      <c r="F5740">
        <f>VLOOKUP(E5740,Aerogeneradores!$A$2:$E$47,2)</f>
        <v>837</v>
      </c>
      <c r="G5740">
        <f t="shared" si="238"/>
        <v>0.83699999999999997</v>
      </c>
      <c r="H5740">
        <f t="shared" si="239"/>
        <v>0.83699999999999997</v>
      </c>
      <c r="I5740">
        <f>H5740*$N$4</f>
        <v>13.391999999999999</v>
      </c>
    </row>
    <row r="5741" spans="1:9" x14ac:dyDescent="0.3">
      <c r="A5741">
        <v>2043</v>
      </c>
      <c r="B5741" t="s">
        <v>26</v>
      </c>
      <c r="C5741">
        <v>20</v>
      </c>
      <c r="D5741">
        <v>8.42</v>
      </c>
      <c r="E5741">
        <f t="shared" si="231"/>
        <v>8.5</v>
      </c>
      <c r="F5741">
        <f>VLOOKUP(E5741,Aerogeneradores!$A$2:$E$47,2)</f>
        <v>982</v>
      </c>
      <c r="G5741">
        <f t="shared" si="238"/>
        <v>0.98199999999999998</v>
      </c>
      <c r="H5741">
        <f t="shared" si="239"/>
        <v>0.98199999999999998</v>
      </c>
      <c r="I5741">
        <f>H5741*$N$4</f>
        <v>15.712</v>
      </c>
    </row>
    <row r="5742" spans="1:9" x14ac:dyDescent="0.3">
      <c r="A5742">
        <v>2043</v>
      </c>
      <c r="B5742" t="s">
        <v>26</v>
      </c>
      <c r="C5742">
        <v>21</v>
      </c>
      <c r="D5742">
        <v>8.6300000000000008</v>
      </c>
      <c r="E5742">
        <f t="shared" si="231"/>
        <v>8.5</v>
      </c>
      <c r="F5742">
        <f>VLOOKUP(E5742,Aerogeneradores!$A$2:$E$47,2)</f>
        <v>982</v>
      </c>
      <c r="G5742">
        <f t="shared" si="238"/>
        <v>0.98199999999999998</v>
      </c>
      <c r="H5742">
        <f t="shared" si="239"/>
        <v>0.98199999999999998</v>
      </c>
      <c r="I5742">
        <f>H5742*$N$4</f>
        <v>15.712</v>
      </c>
    </row>
    <row r="5743" spans="1:9" x14ac:dyDescent="0.3">
      <c r="A5743">
        <v>2043</v>
      </c>
      <c r="B5743" t="s">
        <v>26</v>
      </c>
      <c r="C5743">
        <v>22</v>
      </c>
      <c r="D5743">
        <v>8.6</v>
      </c>
      <c r="E5743">
        <f t="shared" si="231"/>
        <v>8.5</v>
      </c>
      <c r="F5743">
        <f>VLOOKUP(E5743,Aerogeneradores!$A$2:$E$47,2)</f>
        <v>982</v>
      </c>
      <c r="G5743">
        <f t="shared" si="238"/>
        <v>0.98199999999999998</v>
      </c>
      <c r="H5743">
        <f t="shared" si="239"/>
        <v>0.98199999999999998</v>
      </c>
      <c r="I5743">
        <f>H5743*$N$4</f>
        <v>15.712</v>
      </c>
    </row>
    <row r="5744" spans="1:9" x14ac:dyDescent="0.3">
      <c r="A5744">
        <v>2043</v>
      </c>
      <c r="B5744" t="s">
        <v>26</v>
      </c>
      <c r="C5744">
        <v>23</v>
      </c>
      <c r="D5744">
        <v>8.61</v>
      </c>
      <c r="E5744">
        <f t="shared" si="231"/>
        <v>8.5</v>
      </c>
      <c r="F5744">
        <f>VLOOKUP(E5744,Aerogeneradores!$A$2:$E$47,2)</f>
        <v>982</v>
      </c>
      <c r="G5744">
        <f t="shared" si="238"/>
        <v>0.98199999999999998</v>
      </c>
      <c r="H5744">
        <f t="shared" si="239"/>
        <v>0.98199999999999998</v>
      </c>
      <c r="I5744">
        <f>H5744*$N$4</f>
        <v>15.712</v>
      </c>
    </row>
    <row r="5745" spans="1:9" x14ac:dyDescent="0.3">
      <c r="A5745">
        <v>2043</v>
      </c>
      <c r="B5745" t="s">
        <v>26</v>
      </c>
      <c r="C5745">
        <v>24</v>
      </c>
      <c r="D5745">
        <v>8.49</v>
      </c>
      <c r="E5745">
        <f t="shared" si="231"/>
        <v>8.5</v>
      </c>
      <c r="F5745">
        <f>VLOOKUP(E5745,Aerogeneradores!$A$2:$E$47,2)</f>
        <v>982</v>
      </c>
      <c r="G5745">
        <f t="shared" si="238"/>
        <v>0.98199999999999998</v>
      </c>
      <c r="H5745">
        <f t="shared" si="239"/>
        <v>0.98199999999999998</v>
      </c>
      <c r="I5745">
        <f>H5745*$N$4</f>
        <v>15.712</v>
      </c>
    </row>
    <row r="5746" spans="1:9" x14ac:dyDescent="0.3">
      <c r="A5746">
        <v>2043</v>
      </c>
      <c r="B5746" t="s">
        <v>27</v>
      </c>
      <c r="C5746">
        <v>1</v>
      </c>
      <c r="D5746">
        <v>10.34</v>
      </c>
      <c r="E5746">
        <f t="shared" si="231"/>
        <v>10.5</v>
      </c>
      <c r="F5746">
        <f>VLOOKUP(E5746,Aerogeneradores!$A$2:$E$47,2)</f>
        <v>1490</v>
      </c>
      <c r="G5746">
        <f t="shared" si="238"/>
        <v>1.49</v>
      </c>
      <c r="H5746">
        <f t="shared" si="239"/>
        <v>1.49</v>
      </c>
      <c r="I5746">
        <f>H5746*$N$4</f>
        <v>23.84</v>
      </c>
    </row>
    <row r="5747" spans="1:9" x14ac:dyDescent="0.3">
      <c r="A5747">
        <v>2043</v>
      </c>
      <c r="B5747" t="s">
        <v>27</v>
      </c>
      <c r="C5747">
        <v>2</v>
      </c>
      <c r="D5747">
        <v>10.06</v>
      </c>
      <c r="E5747">
        <f t="shared" si="231"/>
        <v>10</v>
      </c>
      <c r="F5747">
        <f>VLOOKUP(E5747,Aerogeneradores!$A$2:$E$47,2)</f>
        <v>1464</v>
      </c>
      <c r="G5747">
        <f t="shared" si="238"/>
        <v>1.464</v>
      </c>
      <c r="H5747">
        <f t="shared" si="239"/>
        <v>1.464</v>
      </c>
      <c r="I5747">
        <f>H5747*$N$4</f>
        <v>23.423999999999999</v>
      </c>
    </row>
    <row r="5748" spans="1:9" x14ac:dyDescent="0.3">
      <c r="A5748">
        <v>2043</v>
      </c>
      <c r="B5748" t="s">
        <v>27</v>
      </c>
      <c r="C5748">
        <v>3</v>
      </c>
      <c r="D5748">
        <v>10.029999999999999</v>
      </c>
      <c r="E5748">
        <f t="shared" si="231"/>
        <v>10</v>
      </c>
      <c r="F5748">
        <f>VLOOKUP(E5748,Aerogeneradores!$A$2:$E$47,2)</f>
        <v>1464</v>
      </c>
      <c r="G5748">
        <f t="shared" si="238"/>
        <v>1.464</v>
      </c>
      <c r="H5748">
        <f t="shared" si="239"/>
        <v>1.464</v>
      </c>
      <c r="I5748">
        <f>H5748*$N$4</f>
        <v>23.423999999999999</v>
      </c>
    </row>
    <row r="5749" spans="1:9" x14ac:dyDescent="0.3">
      <c r="A5749">
        <v>2043</v>
      </c>
      <c r="B5749" t="s">
        <v>27</v>
      </c>
      <c r="C5749">
        <v>4</v>
      </c>
      <c r="D5749">
        <v>9.7100000000000009</v>
      </c>
      <c r="E5749">
        <f t="shared" si="231"/>
        <v>9.5</v>
      </c>
      <c r="F5749">
        <f>VLOOKUP(E5749,Aerogeneradores!$A$2:$E$47,2)</f>
        <v>1310</v>
      </c>
      <c r="G5749">
        <f t="shared" si="238"/>
        <v>1.31</v>
      </c>
      <c r="H5749">
        <f t="shared" si="239"/>
        <v>1.31</v>
      </c>
      <c r="I5749">
        <f>H5749*$N$4</f>
        <v>20.96</v>
      </c>
    </row>
    <row r="5750" spans="1:9" x14ac:dyDescent="0.3">
      <c r="A5750">
        <v>2043</v>
      </c>
      <c r="B5750" t="s">
        <v>27</v>
      </c>
      <c r="C5750">
        <v>5</v>
      </c>
      <c r="D5750">
        <v>9.48</v>
      </c>
      <c r="E5750">
        <f t="shared" si="231"/>
        <v>9.5</v>
      </c>
      <c r="F5750">
        <f>VLOOKUP(E5750,Aerogeneradores!$A$2:$E$47,2)</f>
        <v>1310</v>
      </c>
      <c r="G5750">
        <f t="shared" si="238"/>
        <v>1.31</v>
      </c>
      <c r="H5750">
        <f t="shared" si="239"/>
        <v>1.31</v>
      </c>
      <c r="I5750">
        <f>H5750*$N$4</f>
        <v>20.96</v>
      </c>
    </row>
    <row r="5751" spans="1:9" x14ac:dyDescent="0.3">
      <c r="A5751">
        <v>2043</v>
      </c>
      <c r="B5751" t="s">
        <v>27</v>
      </c>
      <c r="C5751">
        <v>6</v>
      </c>
      <c r="D5751">
        <v>9.19</v>
      </c>
      <c r="E5751">
        <f t="shared" si="231"/>
        <v>9</v>
      </c>
      <c r="F5751">
        <f>VLOOKUP(E5751,Aerogeneradores!$A$2:$E$47,2)</f>
        <v>1126</v>
      </c>
      <c r="G5751">
        <f t="shared" si="238"/>
        <v>1.1259999999999999</v>
      </c>
      <c r="H5751">
        <f t="shared" si="239"/>
        <v>1.1259999999999999</v>
      </c>
      <c r="I5751">
        <f>H5751*$N$4</f>
        <v>18.015999999999998</v>
      </c>
    </row>
    <row r="5752" spans="1:9" x14ac:dyDescent="0.3">
      <c r="A5752">
        <v>2043</v>
      </c>
      <c r="B5752" t="s">
        <v>27</v>
      </c>
      <c r="C5752">
        <v>7</v>
      </c>
      <c r="D5752">
        <v>8.77</v>
      </c>
      <c r="E5752">
        <f t="shared" si="231"/>
        <v>9</v>
      </c>
      <c r="F5752">
        <f>VLOOKUP(E5752,Aerogeneradores!$A$2:$E$47,2)</f>
        <v>1126</v>
      </c>
      <c r="G5752">
        <f t="shared" si="238"/>
        <v>1.1259999999999999</v>
      </c>
      <c r="H5752">
        <f t="shared" si="239"/>
        <v>1.1259999999999999</v>
      </c>
      <c r="I5752">
        <f>H5752*$N$4</f>
        <v>18.015999999999998</v>
      </c>
    </row>
    <row r="5753" spans="1:9" x14ac:dyDescent="0.3">
      <c r="A5753">
        <v>2043</v>
      </c>
      <c r="B5753" t="s">
        <v>27</v>
      </c>
      <c r="C5753">
        <v>8</v>
      </c>
      <c r="D5753">
        <v>8.43</v>
      </c>
      <c r="E5753">
        <f t="shared" si="231"/>
        <v>8.5</v>
      </c>
      <c r="F5753">
        <f>VLOOKUP(E5753,Aerogeneradores!$A$2:$E$47,2)</f>
        <v>982</v>
      </c>
      <c r="G5753">
        <f t="shared" si="238"/>
        <v>0.98199999999999998</v>
      </c>
      <c r="H5753">
        <f t="shared" si="239"/>
        <v>0.98199999999999998</v>
      </c>
      <c r="I5753">
        <f>H5753*$N$4</f>
        <v>15.712</v>
      </c>
    </row>
    <row r="5754" spans="1:9" x14ac:dyDescent="0.3">
      <c r="A5754">
        <v>2043</v>
      </c>
      <c r="B5754" t="s">
        <v>27</v>
      </c>
      <c r="C5754">
        <v>9</v>
      </c>
      <c r="D5754">
        <v>8.1300000000000008</v>
      </c>
      <c r="E5754">
        <f t="shared" si="231"/>
        <v>8</v>
      </c>
      <c r="F5754">
        <f>VLOOKUP(E5754,Aerogeneradores!$A$2:$E$47,2)</f>
        <v>837</v>
      </c>
      <c r="G5754">
        <f t="shared" si="238"/>
        <v>0.83699999999999997</v>
      </c>
      <c r="H5754">
        <f t="shared" si="239"/>
        <v>0.83699999999999997</v>
      </c>
      <c r="I5754">
        <f>H5754*$N$4</f>
        <v>13.391999999999999</v>
      </c>
    </row>
    <row r="5755" spans="1:9" x14ac:dyDescent="0.3">
      <c r="A5755">
        <v>2043</v>
      </c>
      <c r="B5755" t="s">
        <v>27</v>
      </c>
      <c r="C5755">
        <v>10</v>
      </c>
      <c r="D5755">
        <v>8.0399999999999991</v>
      </c>
      <c r="E5755">
        <f t="shared" si="231"/>
        <v>8</v>
      </c>
      <c r="F5755">
        <f>VLOOKUP(E5755,Aerogeneradores!$A$2:$E$47,2)</f>
        <v>837</v>
      </c>
      <c r="G5755">
        <f t="shared" si="238"/>
        <v>0.83699999999999997</v>
      </c>
      <c r="H5755">
        <f t="shared" si="239"/>
        <v>0.83699999999999997</v>
      </c>
      <c r="I5755">
        <f>H5755*$N$4</f>
        <v>13.391999999999999</v>
      </c>
    </row>
    <row r="5756" spans="1:9" x14ac:dyDescent="0.3">
      <c r="A5756">
        <v>2043</v>
      </c>
      <c r="B5756" t="s">
        <v>27</v>
      </c>
      <c r="C5756">
        <v>11</v>
      </c>
      <c r="D5756">
        <v>7.85</v>
      </c>
      <c r="E5756">
        <f t="shared" si="231"/>
        <v>8</v>
      </c>
      <c r="F5756">
        <f>VLOOKUP(E5756,Aerogeneradores!$A$2:$E$47,2)</f>
        <v>837</v>
      </c>
      <c r="G5756">
        <f t="shared" si="238"/>
        <v>0.83699999999999997</v>
      </c>
      <c r="H5756">
        <f t="shared" si="239"/>
        <v>0.83699999999999997</v>
      </c>
      <c r="I5756">
        <f>H5756*$N$4</f>
        <v>13.391999999999999</v>
      </c>
    </row>
    <row r="5757" spans="1:9" x14ac:dyDescent="0.3">
      <c r="A5757">
        <v>2043</v>
      </c>
      <c r="B5757" t="s">
        <v>27</v>
      </c>
      <c r="C5757">
        <v>12</v>
      </c>
      <c r="D5757">
        <v>7.58</v>
      </c>
      <c r="E5757">
        <f t="shared" si="231"/>
        <v>7.5</v>
      </c>
      <c r="F5757">
        <f>VLOOKUP(E5757,Aerogeneradores!$A$2:$E$47,2)</f>
        <v>685</v>
      </c>
      <c r="G5757">
        <f t="shared" si="238"/>
        <v>0.68500000000000005</v>
      </c>
      <c r="H5757">
        <f t="shared" si="239"/>
        <v>0.68500000000000005</v>
      </c>
      <c r="I5757">
        <f>H5757*$N$4</f>
        <v>10.96</v>
      </c>
    </row>
    <row r="5758" spans="1:9" x14ac:dyDescent="0.3">
      <c r="A5758">
        <v>2043</v>
      </c>
      <c r="B5758" t="s">
        <v>27</v>
      </c>
      <c r="C5758">
        <v>13</v>
      </c>
      <c r="D5758">
        <v>7.5</v>
      </c>
      <c r="E5758">
        <f t="shared" si="231"/>
        <v>7.5</v>
      </c>
      <c r="F5758">
        <f>VLOOKUP(E5758,Aerogeneradores!$A$2:$E$47,2)</f>
        <v>685</v>
      </c>
      <c r="G5758">
        <f t="shared" si="238"/>
        <v>0.68500000000000005</v>
      </c>
      <c r="H5758">
        <f t="shared" si="239"/>
        <v>0.68500000000000005</v>
      </c>
      <c r="I5758">
        <f>H5758*$N$4</f>
        <v>10.96</v>
      </c>
    </row>
    <row r="5759" spans="1:9" x14ac:dyDescent="0.3">
      <c r="A5759">
        <v>2043</v>
      </c>
      <c r="B5759" t="s">
        <v>27</v>
      </c>
      <c r="C5759">
        <v>14</v>
      </c>
      <c r="D5759">
        <v>7.53</v>
      </c>
      <c r="E5759">
        <f t="shared" si="231"/>
        <v>7.5</v>
      </c>
      <c r="F5759">
        <f>VLOOKUP(E5759,Aerogeneradores!$A$2:$E$47,2)</f>
        <v>685</v>
      </c>
      <c r="G5759">
        <f t="shared" si="238"/>
        <v>0.68500000000000005</v>
      </c>
      <c r="H5759">
        <f t="shared" si="239"/>
        <v>0.68500000000000005</v>
      </c>
      <c r="I5759">
        <f>H5759*$N$4</f>
        <v>10.96</v>
      </c>
    </row>
    <row r="5760" spans="1:9" x14ac:dyDescent="0.3">
      <c r="A5760">
        <v>2043</v>
      </c>
      <c r="B5760" t="s">
        <v>27</v>
      </c>
      <c r="C5760">
        <v>15</v>
      </c>
      <c r="D5760">
        <v>7.57</v>
      </c>
      <c r="E5760">
        <f t="shared" si="231"/>
        <v>7.5</v>
      </c>
      <c r="F5760">
        <f>VLOOKUP(E5760,Aerogeneradores!$A$2:$E$47,2)</f>
        <v>685</v>
      </c>
      <c r="G5760">
        <f t="shared" si="238"/>
        <v>0.68500000000000005</v>
      </c>
      <c r="H5760">
        <f t="shared" si="239"/>
        <v>0.68500000000000005</v>
      </c>
      <c r="I5760">
        <f>H5760*$N$4</f>
        <v>10.96</v>
      </c>
    </row>
    <row r="5761" spans="1:9" x14ac:dyDescent="0.3">
      <c r="A5761">
        <v>2043</v>
      </c>
      <c r="B5761" t="s">
        <v>27</v>
      </c>
      <c r="C5761">
        <v>16</v>
      </c>
      <c r="D5761">
        <v>7.76</v>
      </c>
      <c r="E5761">
        <f t="shared" si="231"/>
        <v>8</v>
      </c>
      <c r="F5761">
        <f>VLOOKUP(E5761,Aerogeneradores!$A$2:$E$47,2)</f>
        <v>837</v>
      </c>
      <c r="G5761">
        <f t="shared" si="238"/>
        <v>0.83699999999999997</v>
      </c>
      <c r="H5761">
        <f t="shared" si="239"/>
        <v>0.83699999999999997</v>
      </c>
      <c r="I5761">
        <f>H5761*$N$4</f>
        <v>13.391999999999999</v>
      </c>
    </row>
    <row r="5762" spans="1:9" x14ac:dyDescent="0.3">
      <c r="A5762">
        <v>2043</v>
      </c>
      <c r="B5762" t="s">
        <v>27</v>
      </c>
      <c r="C5762">
        <v>17</v>
      </c>
      <c r="D5762">
        <v>8</v>
      </c>
      <c r="E5762">
        <f t="shared" si="231"/>
        <v>8</v>
      </c>
      <c r="F5762">
        <f>VLOOKUP(E5762,Aerogeneradores!$A$2:$E$47,2)</f>
        <v>837</v>
      </c>
      <c r="G5762">
        <f t="shared" si="238"/>
        <v>0.83699999999999997</v>
      </c>
      <c r="H5762">
        <f t="shared" si="239"/>
        <v>0.83699999999999997</v>
      </c>
      <c r="I5762">
        <f>H5762*$N$4</f>
        <v>13.391999999999999</v>
      </c>
    </row>
    <row r="5763" spans="1:9" x14ac:dyDescent="0.3">
      <c r="A5763">
        <v>2043</v>
      </c>
      <c r="B5763" t="s">
        <v>27</v>
      </c>
      <c r="C5763">
        <v>18</v>
      </c>
      <c r="D5763">
        <v>8.2100000000000009</v>
      </c>
      <c r="E5763">
        <f t="shared" si="231"/>
        <v>8</v>
      </c>
      <c r="F5763">
        <f>VLOOKUP(E5763,Aerogeneradores!$A$2:$E$47,2)</f>
        <v>837</v>
      </c>
      <c r="G5763">
        <f t="shared" si="238"/>
        <v>0.83699999999999997</v>
      </c>
      <c r="H5763">
        <f t="shared" si="239"/>
        <v>0.83699999999999997</v>
      </c>
      <c r="I5763">
        <f>H5763*$N$4</f>
        <v>13.391999999999999</v>
      </c>
    </row>
    <row r="5764" spans="1:9" x14ac:dyDescent="0.3">
      <c r="A5764">
        <v>2043</v>
      </c>
      <c r="B5764" t="s">
        <v>27</v>
      </c>
      <c r="C5764">
        <v>19</v>
      </c>
      <c r="D5764">
        <v>8.31</v>
      </c>
      <c r="E5764">
        <f t="shared" si="231"/>
        <v>8.5</v>
      </c>
      <c r="F5764">
        <f>VLOOKUP(E5764,Aerogeneradores!$A$2:$E$47,2)</f>
        <v>982</v>
      </c>
      <c r="G5764">
        <f t="shared" si="238"/>
        <v>0.98199999999999998</v>
      </c>
      <c r="H5764">
        <f t="shared" si="239"/>
        <v>0.98199999999999998</v>
      </c>
      <c r="I5764">
        <f>H5764*$N$4</f>
        <v>15.712</v>
      </c>
    </row>
    <row r="5765" spans="1:9" x14ac:dyDescent="0.3">
      <c r="A5765">
        <v>2043</v>
      </c>
      <c r="B5765" t="s">
        <v>27</v>
      </c>
      <c r="C5765">
        <v>20</v>
      </c>
      <c r="D5765">
        <v>8.76</v>
      </c>
      <c r="E5765">
        <f t="shared" si="231"/>
        <v>9</v>
      </c>
      <c r="F5765">
        <f>VLOOKUP(E5765,Aerogeneradores!$A$2:$E$47,2)</f>
        <v>1126</v>
      </c>
      <c r="G5765">
        <f t="shared" si="238"/>
        <v>1.1259999999999999</v>
      </c>
      <c r="H5765">
        <f t="shared" si="239"/>
        <v>1.1259999999999999</v>
      </c>
      <c r="I5765">
        <f>H5765*$N$4</f>
        <v>18.015999999999998</v>
      </c>
    </row>
    <row r="5766" spans="1:9" x14ac:dyDescent="0.3">
      <c r="A5766">
        <v>2043</v>
      </c>
      <c r="B5766" t="s">
        <v>27</v>
      </c>
      <c r="C5766">
        <v>21</v>
      </c>
      <c r="D5766">
        <v>9.49</v>
      </c>
      <c r="E5766">
        <f t="shared" si="231"/>
        <v>9.5</v>
      </c>
      <c r="F5766">
        <f>VLOOKUP(E5766,Aerogeneradores!$A$2:$E$47,2)</f>
        <v>1310</v>
      </c>
      <c r="G5766">
        <f t="shared" si="238"/>
        <v>1.31</v>
      </c>
      <c r="H5766">
        <f t="shared" si="239"/>
        <v>1.31</v>
      </c>
      <c r="I5766">
        <f>H5766*$N$4</f>
        <v>20.96</v>
      </c>
    </row>
    <row r="5767" spans="1:9" x14ac:dyDescent="0.3">
      <c r="A5767">
        <v>2043</v>
      </c>
      <c r="B5767" t="s">
        <v>27</v>
      </c>
      <c r="C5767">
        <v>22</v>
      </c>
      <c r="D5767">
        <v>9.8699999999999992</v>
      </c>
      <c r="E5767">
        <f t="shared" si="231"/>
        <v>10</v>
      </c>
      <c r="F5767">
        <f>VLOOKUP(E5767,Aerogeneradores!$A$2:$E$47,2)</f>
        <v>1464</v>
      </c>
      <c r="G5767">
        <f t="shared" si="238"/>
        <v>1.464</v>
      </c>
      <c r="H5767">
        <f t="shared" si="239"/>
        <v>1.464</v>
      </c>
      <c r="I5767">
        <f>H5767*$N$4</f>
        <v>23.423999999999999</v>
      </c>
    </row>
    <row r="5768" spans="1:9" x14ac:dyDescent="0.3">
      <c r="A5768">
        <v>2043</v>
      </c>
      <c r="B5768" t="s">
        <v>27</v>
      </c>
      <c r="C5768">
        <v>23</v>
      </c>
      <c r="D5768">
        <v>9.81</v>
      </c>
      <c r="E5768">
        <f t="shared" si="231"/>
        <v>10</v>
      </c>
      <c r="F5768">
        <f>VLOOKUP(E5768,Aerogeneradores!$A$2:$E$47,2)</f>
        <v>1464</v>
      </c>
      <c r="G5768">
        <f t="shared" si="238"/>
        <v>1.464</v>
      </c>
      <c r="H5768">
        <f t="shared" si="239"/>
        <v>1.464</v>
      </c>
      <c r="I5768">
        <f>H5768*$N$4</f>
        <v>23.423999999999999</v>
      </c>
    </row>
    <row r="5769" spans="1:9" x14ac:dyDescent="0.3">
      <c r="A5769">
        <v>2043</v>
      </c>
      <c r="B5769" t="s">
        <v>27</v>
      </c>
      <c r="C5769">
        <v>24</v>
      </c>
      <c r="D5769">
        <v>10.220000000000001</v>
      </c>
      <c r="E5769">
        <f t="shared" si="231"/>
        <v>10</v>
      </c>
      <c r="F5769">
        <f>VLOOKUP(E5769,Aerogeneradores!$A$2:$E$47,2)</f>
        <v>1464</v>
      </c>
      <c r="G5769">
        <f t="shared" si="238"/>
        <v>1.464</v>
      </c>
      <c r="H5769">
        <f t="shared" si="239"/>
        <v>1.464</v>
      </c>
      <c r="I5769">
        <f>H5769*$N$4</f>
        <v>23.423999999999999</v>
      </c>
    </row>
  </sheetData>
  <phoneticPr fontId="1" type="noConversion"/>
  <conditionalFormatting sqref="J18:L18">
    <cfRule type="top10" dxfId="42" priority="22" rank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C1C88-3EF2-464B-B917-11D1B1E3DF58}">
  <dimension ref="A1:P5769"/>
  <sheetViews>
    <sheetView workbookViewId="0">
      <selection activeCell="P12" sqref="P12"/>
    </sheetView>
  </sheetViews>
  <sheetFormatPr baseColWidth="10" defaultRowHeight="14.4" x14ac:dyDescent="0.3"/>
  <cols>
    <col min="2" max="2" width="11.5546875" customWidth="1"/>
    <col min="10" max="10" width="11.5546875" customWidth="1"/>
    <col min="13" max="13" width="22.77734375" customWidth="1"/>
  </cols>
  <sheetData>
    <row r="1" spans="1:16" x14ac:dyDescent="0.3">
      <c r="B1" s="5" t="s">
        <v>11</v>
      </c>
      <c r="C1">
        <v>2</v>
      </c>
      <c r="E1" s="5"/>
      <c r="M1" s="5" t="s">
        <v>12</v>
      </c>
    </row>
    <row r="2" spans="1:16" x14ac:dyDescent="0.3">
      <c r="B2" s="5" t="s">
        <v>4</v>
      </c>
      <c r="C2">
        <v>-37.505499999999998</v>
      </c>
      <c r="M2" t="s">
        <v>41</v>
      </c>
      <c r="N2" t="s">
        <v>43</v>
      </c>
    </row>
    <row r="3" spans="1:16" x14ac:dyDescent="0.3">
      <c r="B3" s="5" t="s">
        <v>5</v>
      </c>
      <c r="C3">
        <v>-72.518000000000001</v>
      </c>
      <c r="M3" t="s">
        <v>29</v>
      </c>
      <c r="N3">
        <v>2000</v>
      </c>
    </row>
    <row r="4" spans="1:16" x14ac:dyDescent="0.3">
      <c r="H4" s="3"/>
      <c r="I4" s="3"/>
      <c r="M4" t="s">
        <v>45</v>
      </c>
      <c r="N4">
        <v>13</v>
      </c>
    </row>
    <row r="5" spans="1:16" x14ac:dyDescent="0.3">
      <c r="H5" s="3"/>
      <c r="I5" s="3"/>
      <c r="M5" t="s">
        <v>33</v>
      </c>
      <c r="N5" s="8">
        <f>N3*N4/1000</f>
        <v>26</v>
      </c>
    </row>
    <row r="6" spans="1:16" x14ac:dyDescent="0.3">
      <c r="B6" s="5" t="s">
        <v>3</v>
      </c>
      <c r="M6" t="s">
        <v>14</v>
      </c>
      <c r="N6">
        <v>75</v>
      </c>
    </row>
    <row r="7" spans="1:16" x14ac:dyDescent="0.3">
      <c r="B7" t="s">
        <v>31</v>
      </c>
      <c r="M7" t="s">
        <v>13</v>
      </c>
      <c r="N7">
        <v>125</v>
      </c>
    </row>
    <row r="8" spans="1:16" x14ac:dyDescent="0.3">
      <c r="M8" t="s">
        <v>40</v>
      </c>
      <c r="N8">
        <f>AVERAGE(N6:N7)</f>
        <v>100</v>
      </c>
    </row>
    <row r="9" spans="1:16" ht="43.2" x14ac:dyDescent="0.3">
      <c r="A9" s="6" t="s">
        <v>32</v>
      </c>
      <c r="B9" s="6" t="s">
        <v>2</v>
      </c>
      <c r="C9" s="6" t="s">
        <v>16</v>
      </c>
      <c r="D9" s="6" t="s">
        <v>1</v>
      </c>
      <c r="E9" s="6" t="s">
        <v>28</v>
      </c>
      <c r="F9" s="6" t="s">
        <v>35</v>
      </c>
      <c r="G9" s="6" t="s">
        <v>36</v>
      </c>
      <c r="H9" s="6" t="s">
        <v>37</v>
      </c>
      <c r="I9" s="6" t="s">
        <v>34</v>
      </c>
      <c r="L9" s="4"/>
    </row>
    <row r="10" spans="1:16" x14ac:dyDescent="0.3">
      <c r="A10">
        <v>2024</v>
      </c>
      <c r="B10" t="s">
        <v>15</v>
      </c>
      <c r="C10">
        <v>1</v>
      </c>
      <c r="D10">
        <v>10.35</v>
      </c>
      <c r="E10">
        <f>MROUND(D10,0.5)</f>
        <v>10.5</v>
      </c>
      <c r="F10">
        <f>VLOOKUP(E10,Aerogeneradores!$A$2:$E$47,3)</f>
        <v>1950</v>
      </c>
      <c r="G10">
        <f>F10/1000</f>
        <v>1.95</v>
      </c>
      <c r="H10">
        <f>G10*1</f>
        <v>1.95</v>
      </c>
      <c r="I10">
        <f>H10*$N$4</f>
        <v>25.349999999999998</v>
      </c>
      <c r="M10" t="s">
        <v>38</v>
      </c>
      <c r="O10">
        <f>SUM(H10:H297)</f>
        <v>308.61800000000068</v>
      </c>
    </row>
    <row r="11" spans="1:16" x14ac:dyDescent="0.3">
      <c r="A11">
        <v>2024</v>
      </c>
      <c r="B11" t="s">
        <v>15</v>
      </c>
      <c r="C11">
        <v>2</v>
      </c>
      <c r="D11">
        <v>10.26</v>
      </c>
      <c r="E11">
        <f t="shared" ref="E11:E74" si="0">MROUND(D11,0.5)</f>
        <v>10.5</v>
      </c>
      <c r="F11">
        <f>VLOOKUP(E11,Aerogeneradores!$A$2:$E$47,3)</f>
        <v>1950</v>
      </c>
      <c r="G11">
        <f t="shared" ref="G11:G74" si="1">F11/1000</f>
        <v>1.95</v>
      </c>
      <c r="H11">
        <f t="shared" ref="H11:H74" si="2">G11*1</f>
        <v>1.95</v>
      </c>
      <c r="I11">
        <f>H11*$N$4</f>
        <v>25.349999999999998</v>
      </c>
      <c r="M11" t="s">
        <v>39</v>
      </c>
      <c r="O11">
        <f>SUM(I10:I297)</f>
        <v>4012.0339999999942</v>
      </c>
      <c r="P11">
        <f>O10*$N$4</f>
        <v>4012.0340000000087</v>
      </c>
    </row>
    <row r="12" spans="1:16" x14ac:dyDescent="0.3">
      <c r="A12">
        <v>2024</v>
      </c>
      <c r="B12" t="s">
        <v>15</v>
      </c>
      <c r="C12">
        <v>3</v>
      </c>
      <c r="D12">
        <v>10.18</v>
      </c>
      <c r="E12">
        <f t="shared" si="0"/>
        <v>10</v>
      </c>
      <c r="F12">
        <f>VLOOKUP(E12,Aerogeneradores!$A$2:$E$47,3)</f>
        <v>1894</v>
      </c>
      <c r="G12">
        <f t="shared" si="1"/>
        <v>1.8939999999999999</v>
      </c>
      <c r="H12">
        <f t="shared" si="2"/>
        <v>1.8939999999999999</v>
      </c>
      <c r="I12">
        <f>H12*$N$4</f>
        <v>24.622</v>
      </c>
    </row>
    <row r="13" spans="1:16" x14ac:dyDescent="0.3">
      <c r="A13">
        <v>2024</v>
      </c>
      <c r="B13" t="s">
        <v>15</v>
      </c>
      <c r="C13">
        <v>4</v>
      </c>
      <c r="D13">
        <v>9.98</v>
      </c>
      <c r="E13">
        <f t="shared" si="0"/>
        <v>10</v>
      </c>
      <c r="F13">
        <f>VLOOKUP(E13,Aerogeneradores!$A$2:$E$47,3)</f>
        <v>1894</v>
      </c>
      <c r="G13">
        <f t="shared" si="1"/>
        <v>1.8939999999999999</v>
      </c>
      <c r="H13">
        <f t="shared" si="2"/>
        <v>1.8939999999999999</v>
      </c>
      <c r="I13">
        <f>H13*$N$4</f>
        <v>24.622</v>
      </c>
    </row>
    <row r="14" spans="1:16" x14ac:dyDescent="0.3">
      <c r="A14">
        <v>2024</v>
      </c>
      <c r="B14" t="s">
        <v>15</v>
      </c>
      <c r="C14">
        <v>5</v>
      </c>
      <c r="D14">
        <v>9.76</v>
      </c>
      <c r="E14">
        <f t="shared" si="0"/>
        <v>10</v>
      </c>
      <c r="F14">
        <f>VLOOKUP(E14,Aerogeneradores!$A$2:$E$47,3)</f>
        <v>1894</v>
      </c>
      <c r="G14">
        <f t="shared" si="1"/>
        <v>1.8939999999999999</v>
      </c>
      <c r="H14">
        <f t="shared" si="2"/>
        <v>1.8939999999999999</v>
      </c>
      <c r="I14">
        <f>H14*$N$4</f>
        <v>24.622</v>
      </c>
    </row>
    <row r="15" spans="1:16" x14ac:dyDescent="0.3">
      <c r="A15">
        <v>2024</v>
      </c>
      <c r="B15" t="s">
        <v>15</v>
      </c>
      <c r="C15">
        <v>6</v>
      </c>
      <c r="D15">
        <v>9.64</v>
      </c>
      <c r="E15">
        <f t="shared" si="0"/>
        <v>9.5</v>
      </c>
      <c r="F15">
        <f>VLOOKUP(E15,Aerogeneradores!$A$2:$E$47,3)</f>
        <v>1841</v>
      </c>
      <c r="G15">
        <f t="shared" si="1"/>
        <v>1.841</v>
      </c>
      <c r="H15">
        <f t="shared" si="2"/>
        <v>1.841</v>
      </c>
      <c r="I15">
        <f>H15*$N$4</f>
        <v>23.933</v>
      </c>
    </row>
    <row r="16" spans="1:16" x14ac:dyDescent="0.3">
      <c r="A16">
        <v>2024</v>
      </c>
      <c r="B16" t="s">
        <v>15</v>
      </c>
      <c r="C16">
        <v>7</v>
      </c>
      <c r="D16">
        <v>9.33</v>
      </c>
      <c r="E16">
        <f t="shared" si="0"/>
        <v>9.5</v>
      </c>
      <c r="F16">
        <f>VLOOKUP(E16,Aerogeneradores!$A$2:$E$47,3)</f>
        <v>1841</v>
      </c>
      <c r="G16">
        <f t="shared" si="1"/>
        <v>1.841</v>
      </c>
      <c r="H16">
        <f t="shared" si="2"/>
        <v>1.841</v>
      </c>
      <c r="I16">
        <f>H16*$N$4</f>
        <v>23.933</v>
      </c>
    </row>
    <row r="17" spans="1:11" x14ac:dyDescent="0.3">
      <c r="A17">
        <v>2024</v>
      </c>
      <c r="B17" t="s">
        <v>15</v>
      </c>
      <c r="C17">
        <v>8</v>
      </c>
      <c r="D17">
        <v>8.92</v>
      </c>
      <c r="E17">
        <f t="shared" si="0"/>
        <v>9</v>
      </c>
      <c r="F17">
        <f>VLOOKUP(E17,Aerogeneradores!$A$2:$E$47,3)</f>
        <v>1728</v>
      </c>
      <c r="G17">
        <f t="shared" si="1"/>
        <v>1.728</v>
      </c>
      <c r="H17">
        <f t="shared" si="2"/>
        <v>1.728</v>
      </c>
      <c r="I17">
        <f>H17*$N$4</f>
        <v>22.463999999999999</v>
      </c>
    </row>
    <row r="18" spans="1:11" x14ac:dyDescent="0.3">
      <c r="A18">
        <v>2024</v>
      </c>
      <c r="B18" t="s">
        <v>15</v>
      </c>
      <c r="C18">
        <v>9</v>
      </c>
      <c r="D18">
        <v>8.49</v>
      </c>
      <c r="E18">
        <f t="shared" si="0"/>
        <v>8.5</v>
      </c>
      <c r="F18">
        <f>VLOOKUP(E18,Aerogeneradores!$A$2:$E$47,3)</f>
        <v>1520</v>
      </c>
      <c r="G18">
        <f t="shared" si="1"/>
        <v>1.52</v>
      </c>
      <c r="H18">
        <f t="shared" si="2"/>
        <v>1.52</v>
      </c>
      <c r="I18">
        <f>H18*$N$4</f>
        <v>19.760000000000002</v>
      </c>
    </row>
    <row r="19" spans="1:11" x14ac:dyDescent="0.3">
      <c r="A19">
        <v>2024</v>
      </c>
      <c r="B19" t="s">
        <v>15</v>
      </c>
      <c r="C19">
        <v>10</v>
      </c>
      <c r="D19">
        <v>8.39</v>
      </c>
      <c r="E19">
        <f t="shared" si="0"/>
        <v>8.5</v>
      </c>
      <c r="F19">
        <f>VLOOKUP(E19,Aerogeneradores!$A$2:$E$47,3)</f>
        <v>1520</v>
      </c>
      <c r="G19">
        <f t="shared" si="1"/>
        <v>1.52</v>
      </c>
      <c r="H19">
        <f t="shared" si="2"/>
        <v>1.52</v>
      </c>
      <c r="I19">
        <f>H19*$N$4</f>
        <v>19.760000000000002</v>
      </c>
    </row>
    <row r="20" spans="1:11" x14ac:dyDescent="0.3">
      <c r="A20">
        <v>2024</v>
      </c>
      <c r="B20" t="s">
        <v>15</v>
      </c>
      <c r="C20">
        <v>11</v>
      </c>
      <c r="D20">
        <v>8.19</v>
      </c>
      <c r="E20">
        <f t="shared" si="0"/>
        <v>8</v>
      </c>
      <c r="F20">
        <f>VLOOKUP(E20,Aerogeneradores!$A$2:$E$47,3)</f>
        <v>1176</v>
      </c>
      <c r="G20">
        <f t="shared" si="1"/>
        <v>1.1759999999999999</v>
      </c>
      <c r="H20">
        <f t="shared" si="2"/>
        <v>1.1759999999999999</v>
      </c>
      <c r="I20">
        <f>H20*$N$4</f>
        <v>15.287999999999998</v>
      </c>
    </row>
    <row r="21" spans="1:11" x14ac:dyDescent="0.3">
      <c r="A21">
        <v>2024</v>
      </c>
      <c r="B21" t="s">
        <v>15</v>
      </c>
      <c r="C21">
        <v>12</v>
      </c>
      <c r="D21">
        <v>8.09</v>
      </c>
      <c r="E21">
        <f t="shared" si="0"/>
        <v>8</v>
      </c>
      <c r="F21">
        <f>VLOOKUP(E21,Aerogeneradores!$A$2:$E$47,3)</f>
        <v>1176</v>
      </c>
      <c r="G21">
        <f t="shared" si="1"/>
        <v>1.1759999999999999</v>
      </c>
      <c r="H21">
        <f t="shared" si="2"/>
        <v>1.1759999999999999</v>
      </c>
      <c r="I21">
        <f>H21*$N$4</f>
        <v>15.287999999999998</v>
      </c>
    </row>
    <row r="22" spans="1:11" x14ac:dyDescent="0.3">
      <c r="A22">
        <v>2024</v>
      </c>
      <c r="B22" t="s">
        <v>15</v>
      </c>
      <c r="C22">
        <v>13</v>
      </c>
      <c r="D22">
        <v>7.86</v>
      </c>
      <c r="E22">
        <f t="shared" si="0"/>
        <v>8</v>
      </c>
      <c r="F22">
        <f>VLOOKUP(E22,Aerogeneradores!$A$2:$E$47,3)</f>
        <v>1176</v>
      </c>
      <c r="G22">
        <f t="shared" si="1"/>
        <v>1.1759999999999999</v>
      </c>
      <c r="H22">
        <f t="shared" si="2"/>
        <v>1.1759999999999999</v>
      </c>
      <c r="I22">
        <f>H22*$N$4</f>
        <v>15.287999999999998</v>
      </c>
    </row>
    <row r="23" spans="1:11" x14ac:dyDescent="0.3">
      <c r="A23">
        <v>2024</v>
      </c>
      <c r="B23" t="s">
        <v>15</v>
      </c>
      <c r="C23">
        <v>14</v>
      </c>
      <c r="D23">
        <v>7.96</v>
      </c>
      <c r="E23">
        <f t="shared" si="0"/>
        <v>8</v>
      </c>
      <c r="F23">
        <f>VLOOKUP(E23,Aerogeneradores!$A$2:$E$47,3)</f>
        <v>1176</v>
      </c>
      <c r="G23">
        <f t="shared" si="1"/>
        <v>1.1759999999999999</v>
      </c>
      <c r="H23">
        <f t="shared" si="2"/>
        <v>1.1759999999999999</v>
      </c>
      <c r="I23">
        <f>H23*$N$4</f>
        <v>15.287999999999998</v>
      </c>
    </row>
    <row r="24" spans="1:11" x14ac:dyDescent="0.3">
      <c r="A24">
        <v>2024</v>
      </c>
      <c r="B24" t="s">
        <v>15</v>
      </c>
      <c r="C24">
        <v>15</v>
      </c>
      <c r="D24">
        <v>8.09</v>
      </c>
      <c r="E24">
        <f t="shared" si="0"/>
        <v>8</v>
      </c>
      <c r="F24">
        <f>VLOOKUP(E24,Aerogeneradores!$A$2:$E$47,3)</f>
        <v>1176</v>
      </c>
      <c r="G24">
        <f t="shared" si="1"/>
        <v>1.1759999999999999</v>
      </c>
      <c r="H24">
        <f t="shared" si="2"/>
        <v>1.1759999999999999</v>
      </c>
      <c r="I24">
        <f>H24*$N$4</f>
        <v>15.287999999999998</v>
      </c>
      <c r="J24" s="4"/>
      <c r="K24" s="4"/>
    </row>
    <row r="25" spans="1:11" x14ac:dyDescent="0.3">
      <c r="A25">
        <v>2024</v>
      </c>
      <c r="B25" t="s">
        <v>15</v>
      </c>
      <c r="C25">
        <v>16</v>
      </c>
      <c r="D25">
        <v>8.2899999999999991</v>
      </c>
      <c r="E25">
        <f t="shared" si="0"/>
        <v>8.5</v>
      </c>
      <c r="F25">
        <f>VLOOKUP(E25,Aerogeneradores!$A$2:$E$47,3)</f>
        <v>1520</v>
      </c>
      <c r="G25">
        <f t="shared" si="1"/>
        <v>1.52</v>
      </c>
      <c r="H25">
        <f t="shared" si="2"/>
        <v>1.52</v>
      </c>
      <c r="I25">
        <f>H25*$N$4</f>
        <v>19.760000000000002</v>
      </c>
    </row>
    <row r="26" spans="1:11" x14ac:dyDescent="0.3">
      <c r="A26">
        <v>2024</v>
      </c>
      <c r="B26" t="s">
        <v>15</v>
      </c>
      <c r="C26">
        <v>17</v>
      </c>
      <c r="D26">
        <v>8.64</v>
      </c>
      <c r="E26">
        <f t="shared" si="0"/>
        <v>8.5</v>
      </c>
      <c r="F26">
        <f>VLOOKUP(E26,Aerogeneradores!$A$2:$E$47,3)</f>
        <v>1520</v>
      </c>
      <c r="G26">
        <f t="shared" si="1"/>
        <v>1.52</v>
      </c>
      <c r="H26">
        <f t="shared" si="2"/>
        <v>1.52</v>
      </c>
      <c r="I26">
        <f>H26*$N$4</f>
        <v>19.760000000000002</v>
      </c>
    </row>
    <row r="27" spans="1:11" x14ac:dyDescent="0.3">
      <c r="A27">
        <v>2024</v>
      </c>
      <c r="B27" t="s">
        <v>15</v>
      </c>
      <c r="C27">
        <v>18</v>
      </c>
      <c r="D27">
        <v>8.9</v>
      </c>
      <c r="E27">
        <f t="shared" si="0"/>
        <v>9</v>
      </c>
      <c r="F27">
        <f>VLOOKUP(E27,Aerogeneradores!$A$2:$E$47,3)</f>
        <v>1728</v>
      </c>
      <c r="G27">
        <f t="shared" si="1"/>
        <v>1.728</v>
      </c>
      <c r="H27">
        <f t="shared" si="2"/>
        <v>1.728</v>
      </c>
      <c r="I27">
        <f>H27*$N$4</f>
        <v>22.463999999999999</v>
      </c>
    </row>
    <row r="28" spans="1:11" x14ac:dyDescent="0.3">
      <c r="A28">
        <v>2024</v>
      </c>
      <c r="B28" t="s">
        <v>15</v>
      </c>
      <c r="C28">
        <v>19</v>
      </c>
      <c r="D28">
        <v>8.91</v>
      </c>
      <c r="E28">
        <f t="shared" si="0"/>
        <v>9</v>
      </c>
      <c r="F28">
        <f>VLOOKUP(E28,Aerogeneradores!$A$2:$E$47,3)</f>
        <v>1728</v>
      </c>
      <c r="G28">
        <f t="shared" si="1"/>
        <v>1.728</v>
      </c>
      <c r="H28">
        <f t="shared" si="2"/>
        <v>1.728</v>
      </c>
      <c r="I28">
        <f>H28*$N$4</f>
        <v>22.463999999999999</v>
      </c>
    </row>
    <row r="29" spans="1:11" x14ac:dyDescent="0.3">
      <c r="A29">
        <v>2024</v>
      </c>
      <c r="B29" t="s">
        <v>15</v>
      </c>
      <c r="C29">
        <v>20</v>
      </c>
      <c r="D29">
        <v>9.4</v>
      </c>
      <c r="E29">
        <f t="shared" si="0"/>
        <v>9.5</v>
      </c>
      <c r="F29">
        <f>VLOOKUP(E29,Aerogeneradores!$A$2:$E$47,3)</f>
        <v>1841</v>
      </c>
      <c r="G29">
        <f t="shared" si="1"/>
        <v>1.841</v>
      </c>
      <c r="H29">
        <f t="shared" si="2"/>
        <v>1.841</v>
      </c>
      <c r="I29">
        <f>H29*$N$4</f>
        <v>23.933</v>
      </c>
    </row>
    <row r="30" spans="1:11" x14ac:dyDescent="0.3">
      <c r="A30">
        <v>2024</v>
      </c>
      <c r="B30" t="s">
        <v>15</v>
      </c>
      <c r="C30">
        <v>21</v>
      </c>
      <c r="D30">
        <v>9.9700000000000006</v>
      </c>
      <c r="E30">
        <f t="shared" si="0"/>
        <v>10</v>
      </c>
      <c r="F30">
        <f>VLOOKUP(E30,Aerogeneradores!$A$2:$E$47,3)</f>
        <v>1894</v>
      </c>
      <c r="G30">
        <f t="shared" si="1"/>
        <v>1.8939999999999999</v>
      </c>
      <c r="H30">
        <f t="shared" si="2"/>
        <v>1.8939999999999999</v>
      </c>
      <c r="I30">
        <f>H30*$N$4</f>
        <v>24.622</v>
      </c>
    </row>
    <row r="31" spans="1:11" x14ac:dyDescent="0.3">
      <c r="A31">
        <v>2024</v>
      </c>
      <c r="B31" t="s">
        <v>15</v>
      </c>
      <c r="C31">
        <v>22</v>
      </c>
      <c r="D31">
        <v>10.26</v>
      </c>
      <c r="E31">
        <f t="shared" si="0"/>
        <v>10.5</v>
      </c>
      <c r="F31">
        <f>VLOOKUP(E31,Aerogeneradores!$A$2:$E$47,3)</f>
        <v>1950</v>
      </c>
      <c r="G31">
        <f t="shared" si="1"/>
        <v>1.95</v>
      </c>
      <c r="H31">
        <f t="shared" si="2"/>
        <v>1.95</v>
      </c>
      <c r="I31">
        <f>H31*$N$4</f>
        <v>25.349999999999998</v>
      </c>
    </row>
    <row r="32" spans="1:11" x14ac:dyDescent="0.3">
      <c r="A32">
        <v>2024</v>
      </c>
      <c r="B32" t="s">
        <v>15</v>
      </c>
      <c r="C32">
        <v>23</v>
      </c>
      <c r="D32">
        <v>10.34</v>
      </c>
      <c r="E32">
        <f t="shared" si="0"/>
        <v>10.5</v>
      </c>
      <c r="F32">
        <f>VLOOKUP(E32,Aerogeneradores!$A$2:$E$47,3)</f>
        <v>1950</v>
      </c>
      <c r="G32">
        <f t="shared" si="1"/>
        <v>1.95</v>
      </c>
      <c r="H32">
        <f t="shared" si="2"/>
        <v>1.95</v>
      </c>
      <c r="I32">
        <f>H32*$N$4</f>
        <v>25.349999999999998</v>
      </c>
    </row>
    <row r="33" spans="1:9" x14ac:dyDescent="0.3">
      <c r="A33">
        <v>2024</v>
      </c>
      <c r="B33" t="s">
        <v>15</v>
      </c>
      <c r="C33">
        <v>24</v>
      </c>
      <c r="D33">
        <v>10.39</v>
      </c>
      <c r="E33">
        <f t="shared" si="0"/>
        <v>10.5</v>
      </c>
      <c r="F33">
        <f>VLOOKUP(E33,Aerogeneradores!$A$2:$E$47,3)</f>
        <v>1950</v>
      </c>
      <c r="G33">
        <f t="shared" si="1"/>
        <v>1.95</v>
      </c>
      <c r="H33">
        <f t="shared" si="2"/>
        <v>1.95</v>
      </c>
      <c r="I33">
        <f>H33*$N$4</f>
        <v>25.349999999999998</v>
      </c>
    </row>
    <row r="34" spans="1:9" x14ac:dyDescent="0.3">
      <c r="A34">
        <v>2024</v>
      </c>
      <c r="B34" t="s">
        <v>17</v>
      </c>
      <c r="C34">
        <v>1</v>
      </c>
      <c r="D34">
        <v>9.57</v>
      </c>
      <c r="E34">
        <f t="shared" si="0"/>
        <v>9.5</v>
      </c>
      <c r="F34">
        <f>VLOOKUP(E34,Aerogeneradores!$A$2:$E$47,3)</f>
        <v>1841</v>
      </c>
      <c r="G34">
        <f t="shared" si="1"/>
        <v>1.841</v>
      </c>
      <c r="H34">
        <f t="shared" si="2"/>
        <v>1.841</v>
      </c>
      <c r="I34">
        <f>H34*$N$4</f>
        <v>23.933</v>
      </c>
    </row>
    <row r="35" spans="1:9" x14ac:dyDescent="0.3">
      <c r="A35">
        <v>2024</v>
      </c>
      <c r="B35" t="s">
        <v>17</v>
      </c>
      <c r="C35">
        <v>2</v>
      </c>
      <c r="D35">
        <v>9.35</v>
      </c>
      <c r="E35">
        <f t="shared" si="0"/>
        <v>9.5</v>
      </c>
      <c r="F35">
        <f>VLOOKUP(E35,Aerogeneradores!$A$2:$E$47,3)</f>
        <v>1841</v>
      </c>
      <c r="G35">
        <f t="shared" si="1"/>
        <v>1.841</v>
      </c>
      <c r="H35">
        <f t="shared" si="2"/>
        <v>1.841</v>
      </c>
      <c r="I35">
        <f>H35*$N$4</f>
        <v>23.933</v>
      </c>
    </row>
    <row r="36" spans="1:9" x14ac:dyDescent="0.3">
      <c r="A36">
        <v>2024</v>
      </c>
      <c r="B36" t="s">
        <v>17</v>
      </c>
      <c r="C36">
        <v>3</v>
      </c>
      <c r="D36">
        <v>9.33</v>
      </c>
      <c r="E36">
        <f t="shared" si="0"/>
        <v>9.5</v>
      </c>
      <c r="F36">
        <f>VLOOKUP(E36,Aerogeneradores!$A$2:$E$47,3)</f>
        <v>1841</v>
      </c>
      <c r="G36">
        <f t="shared" si="1"/>
        <v>1.841</v>
      </c>
      <c r="H36">
        <f t="shared" si="2"/>
        <v>1.841</v>
      </c>
      <c r="I36">
        <f>H36*$N$4</f>
        <v>23.933</v>
      </c>
    </row>
    <row r="37" spans="1:9" x14ac:dyDescent="0.3">
      <c r="A37">
        <v>2024</v>
      </c>
      <c r="B37" t="s">
        <v>17</v>
      </c>
      <c r="C37">
        <v>4</v>
      </c>
      <c r="D37">
        <v>9.33</v>
      </c>
      <c r="E37">
        <f t="shared" si="0"/>
        <v>9.5</v>
      </c>
      <c r="F37">
        <f>VLOOKUP(E37,Aerogeneradores!$A$2:$E$47,3)</f>
        <v>1841</v>
      </c>
      <c r="G37">
        <f t="shared" si="1"/>
        <v>1.841</v>
      </c>
      <c r="H37">
        <f t="shared" si="2"/>
        <v>1.841</v>
      </c>
      <c r="I37">
        <f>H37*$N$4</f>
        <v>23.933</v>
      </c>
    </row>
    <row r="38" spans="1:9" x14ac:dyDescent="0.3">
      <c r="A38">
        <v>2024</v>
      </c>
      <c r="B38" t="s">
        <v>17</v>
      </c>
      <c r="C38">
        <v>5</v>
      </c>
      <c r="D38">
        <v>8.9499999999999993</v>
      </c>
      <c r="E38">
        <f t="shared" si="0"/>
        <v>9</v>
      </c>
      <c r="F38">
        <f>VLOOKUP(E38,Aerogeneradores!$A$2:$E$47,3)</f>
        <v>1728</v>
      </c>
      <c r="G38">
        <f t="shared" si="1"/>
        <v>1.728</v>
      </c>
      <c r="H38">
        <f t="shared" si="2"/>
        <v>1.728</v>
      </c>
      <c r="I38">
        <f>H38*$N$4</f>
        <v>22.463999999999999</v>
      </c>
    </row>
    <row r="39" spans="1:9" x14ac:dyDescent="0.3">
      <c r="A39">
        <v>2024</v>
      </c>
      <c r="B39" t="s">
        <v>17</v>
      </c>
      <c r="C39">
        <v>6</v>
      </c>
      <c r="D39">
        <v>9.32</v>
      </c>
      <c r="E39">
        <f t="shared" si="0"/>
        <v>9.5</v>
      </c>
      <c r="F39">
        <f>VLOOKUP(E39,Aerogeneradores!$A$2:$E$47,3)</f>
        <v>1841</v>
      </c>
      <c r="G39">
        <f t="shared" si="1"/>
        <v>1.841</v>
      </c>
      <c r="H39">
        <f t="shared" si="2"/>
        <v>1.841</v>
      </c>
      <c r="I39">
        <f>H39*$N$4</f>
        <v>23.933</v>
      </c>
    </row>
    <row r="40" spans="1:9" x14ac:dyDescent="0.3">
      <c r="A40">
        <v>2024</v>
      </c>
      <c r="B40" t="s">
        <v>17</v>
      </c>
      <c r="C40">
        <v>7</v>
      </c>
      <c r="D40">
        <v>8.94</v>
      </c>
      <c r="E40">
        <f t="shared" si="0"/>
        <v>9</v>
      </c>
      <c r="F40">
        <f>VLOOKUP(E40,Aerogeneradores!$A$2:$E$47,3)</f>
        <v>1728</v>
      </c>
      <c r="G40">
        <f t="shared" si="1"/>
        <v>1.728</v>
      </c>
      <c r="H40">
        <f t="shared" si="2"/>
        <v>1.728</v>
      </c>
      <c r="I40">
        <f>H40*$N$4</f>
        <v>22.463999999999999</v>
      </c>
    </row>
    <row r="41" spans="1:9" x14ac:dyDescent="0.3">
      <c r="A41">
        <v>2024</v>
      </c>
      <c r="B41" t="s">
        <v>17</v>
      </c>
      <c r="C41">
        <v>8</v>
      </c>
      <c r="D41">
        <v>8.74</v>
      </c>
      <c r="E41">
        <f t="shared" si="0"/>
        <v>8.5</v>
      </c>
      <c r="F41">
        <f>VLOOKUP(E41,Aerogeneradores!$A$2:$E$47,3)</f>
        <v>1520</v>
      </c>
      <c r="G41">
        <f t="shared" si="1"/>
        <v>1.52</v>
      </c>
      <c r="H41">
        <f t="shared" si="2"/>
        <v>1.52</v>
      </c>
      <c r="I41">
        <f>H41*$N$4</f>
        <v>19.760000000000002</v>
      </c>
    </row>
    <row r="42" spans="1:9" x14ac:dyDescent="0.3">
      <c r="A42">
        <v>2024</v>
      </c>
      <c r="B42" t="s">
        <v>17</v>
      </c>
      <c r="C42">
        <v>9</v>
      </c>
      <c r="D42">
        <v>8.33</v>
      </c>
      <c r="E42">
        <f t="shared" si="0"/>
        <v>8.5</v>
      </c>
      <c r="F42">
        <f>VLOOKUP(E42,Aerogeneradores!$A$2:$E$47,3)</f>
        <v>1520</v>
      </c>
      <c r="G42">
        <f t="shared" si="1"/>
        <v>1.52</v>
      </c>
      <c r="H42">
        <f t="shared" si="2"/>
        <v>1.52</v>
      </c>
      <c r="I42">
        <f>H42*$N$4</f>
        <v>19.760000000000002</v>
      </c>
    </row>
    <row r="43" spans="1:9" x14ac:dyDescent="0.3">
      <c r="A43">
        <v>2024</v>
      </c>
      <c r="B43" t="s">
        <v>17</v>
      </c>
      <c r="C43">
        <v>10</v>
      </c>
      <c r="D43">
        <v>8.3699999999999992</v>
      </c>
      <c r="E43">
        <f t="shared" si="0"/>
        <v>8.5</v>
      </c>
      <c r="F43">
        <f>VLOOKUP(E43,Aerogeneradores!$A$2:$E$47,3)</f>
        <v>1520</v>
      </c>
      <c r="G43">
        <f t="shared" si="1"/>
        <v>1.52</v>
      </c>
      <c r="H43">
        <f t="shared" si="2"/>
        <v>1.52</v>
      </c>
      <c r="I43">
        <f>H43*$N$4</f>
        <v>19.760000000000002</v>
      </c>
    </row>
    <row r="44" spans="1:9" x14ac:dyDescent="0.3">
      <c r="A44">
        <v>2024</v>
      </c>
      <c r="B44" t="s">
        <v>17</v>
      </c>
      <c r="C44">
        <v>11</v>
      </c>
      <c r="D44">
        <v>8.1199999999999992</v>
      </c>
      <c r="E44">
        <f t="shared" si="0"/>
        <v>8</v>
      </c>
      <c r="F44">
        <f>VLOOKUP(E44,Aerogeneradores!$A$2:$E$47,3)</f>
        <v>1176</v>
      </c>
      <c r="G44">
        <f t="shared" si="1"/>
        <v>1.1759999999999999</v>
      </c>
      <c r="H44">
        <f t="shared" si="2"/>
        <v>1.1759999999999999</v>
      </c>
      <c r="I44">
        <f>H44*$N$4</f>
        <v>15.287999999999998</v>
      </c>
    </row>
    <row r="45" spans="1:9" x14ac:dyDescent="0.3">
      <c r="A45">
        <v>2024</v>
      </c>
      <c r="B45" t="s">
        <v>17</v>
      </c>
      <c r="C45">
        <v>12</v>
      </c>
      <c r="D45">
        <v>8.2100000000000009</v>
      </c>
      <c r="E45">
        <f t="shared" si="0"/>
        <v>8</v>
      </c>
      <c r="F45">
        <f>VLOOKUP(E45,Aerogeneradores!$A$2:$E$47,3)</f>
        <v>1176</v>
      </c>
      <c r="G45">
        <f t="shared" si="1"/>
        <v>1.1759999999999999</v>
      </c>
      <c r="H45">
        <f t="shared" si="2"/>
        <v>1.1759999999999999</v>
      </c>
      <c r="I45">
        <f>H45*$N$4</f>
        <v>15.287999999999998</v>
      </c>
    </row>
    <row r="46" spans="1:9" x14ac:dyDescent="0.3">
      <c r="A46">
        <v>2024</v>
      </c>
      <c r="B46" t="s">
        <v>17</v>
      </c>
      <c r="C46">
        <v>13</v>
      </c>
      <c r="D46">
        <v>8.0299999999999994</v>
      </c>
      <c r="E46">
        <f t="shared" si="0"/>
        <v>8</v>
      </c>
      <c r="F46">
        <f>VLOOKUP(E46,Aerogeneradores!$A$2:$E$47,3)</f>
        <v>1176</v>
      </c>
      <c r="G46">
        <f t="shared" si="1"/>
        <v>1.1759999999999999</v>
      </c>
      <c r="H46">
        <f t="shared" si="2"/>
        <v>1.1759999999999999</v>
      </c>
      <c r="I46">
        <f>H46*$N$4</f>
        <v>15.287999999999998</v>
      </c>
    </row>
    <row r="47" spans="1:9" x14ac:dyDescent="0.3">
      <c r="A47">
        <v>2024</v>
      </c>
      <c r="B47" t="s">
        <v>17</v>
      </c>
      <c r="C47">
        <v>14</v>
      </c>
      <c r="D47">
        <v>8.11</v>
      </c>
      <c r="E47">
        <f t="shared" si="0"/>
        <v>8</v>
      </c>
      <c r="F47">
        <f>VLOOKUP(E47,Aerogeneradores!$A$2:$E$47,3)</f>
        <v>1176</v>
      </c>
      <c r="G47">
        <f t="shared" si="1"/>
        <v>1.1759999999999999</v>
      </c>
      <c r="H47">
        <f t="shared" si="2"/>
        <v>1.1759999999999999</v>
      </c>
      <c r="I47">
        <f>H47*$N$4</f>
        <v>15.287999999999998</v>
      </c>
    </row>
    <row r="48" spans="1:9" x14ac:dyDescent="0.3">
      <c r="A48">
        <v>2024</v>
      </c>
      <c r="B48" t="s">
        <v>17</v>
      </c>
      <c r="C48">
        <v>15</v>
      </c>
      <c r="D48">
        <v>8.16</v>
      </c>
      <c r="E48">
        <f t="shared" si="0"/>
        <v>8</v>
      </c>
      <c r="F48">
        <f>VLOOKUP(E48,Aerogeneradores!$A$2:$E$47,3)</f>
        <v>1176</v>
      </c>
      <c r="G48">
        <f t="shared" si="1"/>
        <v>1.1759999999999999</v>
      </c>
      <c r="H48">
        <f t="shared" si="2"/>
        <v>1.1759999999999999</v>
      </c>
      <c r="I48">
        <f>H48*$N$4</f>
        <v>15.287999999999998</v>
      </c>
    </row>
    <row r="49" spans="1:9" x14ac:dyDescent="0.3">
      <c r="A49">
        <v>2024</v>
      </c>
      <c r="B49" t="s">
        <v>17</v>
      </c>
      <c r="C49">
        <v>16</v>
      </c>
      <c r="D49">
        <v>8.4499999999999993</v>
      </c>
      <c r="E49">
        <f t="shared" si="0"/>
        <v>8.5</v>
      </c>
      <c r="F49">
        <f>VLOOKUP(E49,Aerogeneradores!$A$2:$E$47,3)</f>
        <v>1520</v>
      </c>
      <c r="G49">
        <f t="shared" si="1"/>
        <v>1.52</v>
      </c>
      <c r="H49">
        <f t="shared" si="2"/>
        <v>1.52</v>
      </c>
      <c r="I49">
        <f>H49*$N$4</f>
        <v>19.760000000000002</v>
      </c>
    </row>
    <row r="50" spans="1:9" x14ac:dyDescent="0.3">
      <c r="A50">
        <v>2024</v>
      </c>
      <c r="B50" t="s">
        <v>17</v>
      </c>
      <c r="C50">
        <v>17</v>
      </c>
      <c r="D50">
        <v>8.76</v>
      </c>
      <c r="E50">
        <f t="shared" si="0"/>
        <v>9</v>
      </c>
      <c r="F50">
        <f>VLOOKUP(E50,Aerogeneradores!$A$2:$E$47,3)</f>
        <v>1728</v>
      </c>
      <c r="G50">
        <f t="shared" si="1"/>
        <v>1.728</v>
      </c>
      <c r="H50">
        <f t="shared" si="2"/>
        <v>1.728</v>
      </c>
      <c r="I50">
        <f>H50*$N$4</f>
        <v>22.463999999999999</v>
      </c>
    </row>
    <row r="51" spans="1:9" x14ac:dyDescent="0.3">
      <c r="A51">
        <v>2024</v>
      </c>
      <c r="B51" t="s">
        <v>17</v>
      </c>
      <c r="C51">
        <v>18</v>
      </c>
      <c r="D51">
        <v>8.93</v>
      </c>
      <c r="E51">
        <f t="shared" si="0"/>
        <v>9</v>
      </c>
      <c r="F51">
        <f>VLOOKUP(E51,Aerogeneradores!$A$2:$E$47,3)</f>
        <v>1728</v>
      </c>
      <c r="G51">
        <f t="shared" si="1"/>
        <v>1.728</v>
      </c>
      <c r="H51">
        <f t="shared" si="2"/>
        <v>1.728</v>
      </c>
      <c r="I51">
        <f>H51*$N$4</f>
        <v>22.463999999999999</v>
      </c>
    </row>
    <row r="52" spans="1:9" x14ac:dyDescent="0.3">
      <c r="A52">
        <v>2024</v>
      </c>
      <c r="B52" t="s">
        <v>17</v>
      </c>
      <c r="C52">
        <v>19</v>
      </c>
      <c r="D52">
        <v>9.17</v>
      </c>
      <c r="E52">
        <f t="shared" si="0"/>
        <v>9</v>
      </c>
      <c r="F52">
        <f>VLOOKUP(E52,Aerogeneradores!$A$2:$E$47,3)</f>
        <v>1728</v>
      </c>
      <c r="G52">
        <f t="shared" si="1"/>
        <v>1.728</v>
      </c>
      <c r="H52">
        <f t="shared" si="2"/>
        <v>1.728</v>
      </c>
      <c r="I52">
        <f>H52*$N$4</f>
        <v>22.463999999999999</v>
      </c>
    </row>
    <row r="53" spans="1:9" x14ac:dyDescent="0.3">
      <c r="A53">
        <v>2024</v>
      </c>
      <c r="B53" t="s">
        <v>17</v>
      </c>
      <c r="C53">
        <v>20</v>
      </c>
      <c r="D53">
        <v>9.67</v>
      </c>
      <c r="E53">
        <f t="shared" si="0"/>
        <v>9.5</v>
      </c>
      <c r="F53">
        <f>VLOOKUP(E53,Aerogeneradores!$A$2:$E$47,3)</f>
        <v>1841</v>
      </c>
      <c r="G53">
        <f t="shared" si="1"/>
        <v>1.841</v>
      </c>
      <c r="H53">
        <f t="shared" si="2"/>
        <v>1.841</v>
      </c>
      <c r="I53">
        <f>H53*$N$4</f>
        <v>23.933</v>
      </c>
    </row>
    <row r="54" spans="1:9" x14ac:dyDescent="0.3">
      <c r="A54">
        <v>2024</v>
      </c>
      <c r="B54" t="s">
        <v>17</v>
      </c>
      <c r="C54">
        <v>21</v>
      </c>
      <c r="D54">
        <v>10.050000000000001</v>
      </c>
      <c r="E54">
        <f t="shared" si="0"/>
        <v>10</v>
      </c>
      <c r="F54">
        <f>VLOOKUP(E54,Aerogeneradores!$A$2:$E$47,3)</f>
        <v>1894</v>
      </c>
      <c r="G54">
        <f t="shared" si="1"/>
        <v>1.8939999999999999</v>
      </c>
      <c r="H54">
        <f t="shared" si="2"/>
        <v>1.8939999999999999</v>
      </c>
      <c r="I54">
        <f>H54*$N$4</f>
        <v>24.622</v>
      </c>
    </row>
    <row r="55" spans="1:9" x14ac:dyDescent="0.3">
      <c r="A55">
        <v>2024</v>
      </c>
      <c r="B55" t="s">
        <v>17</v>
      </c>
      <c r="C55">
        <v>22</v>
      </c>
      <c r="D55">
        <v>9.89</v>
      </c>
      <c r="E55">
        <f t="shared" si="0"/>
        <v>10</v>
      </c>
      <c r="F55">
        <f>VLOOKUP(E55,Aerogeneradores!$A$2:$E$47,3)</f>
        <v>1894</v>
      </c>
      <c r="G55">
        <f t="shared" si="1"/>
        <v>1.8939999999999999</v>
      </c>
      <c r="H55">
        <f t="shared" si="2"/>
        <v>1.8939999999999999</v>
      </c>
      <c r="I55">
        <f>H55*$N$4</f>
        <v>24.622</v>
      </c>
    </row>
    <row r="56" spans="1:9" x14ac:dyDescent="0.3">
      <c r="A56">
        <v>2024</v>
      </c>
      <c r="B56" t="s">
        <v>17</v>
      </c>
      <c r="C56">
        <v>23</v>
      </c>
      <c r="D56">
        <v>9.85</v>
      </c>
      <c r="E56">
        <f t="shared" si="0"/>
        <v>10</v>
      </c>
      <c r="F56">
        <f>VLOOKUP(E56,Aerogeneradores!$A$2:$E$47,3)</f>
        <v>1894</v>
      </c>
      <c r="G56">
        <f t="shared" si="1"/>
        <v>1.8939999999999999</v>
      </c>
      <c r="H56">
        <f t="shared" si="2"/>
        <v>1.8939999999999999</v>
      </c>
      <c r="I56">
        <f>H56*$N$4</f>
        <v>24.622</v>
      </c>
    </row>
    <row r="57" spans="1:9" x14ac:dyDescent="0.3">
      <c r="A57">
        <v>2024</v>
      </c>
      <c r="B57" t="s">
        <v>17</v>
      </c>
      <c r="C57">
        <v>24</v>
      </c>
      <c r="D57">
        <v>9.74</v>
      </c>
      <c r="E57">
        <f t="shared" si="0"/>
        <v>9.5</v>
      </c>
      <c r="F57">
        <f>VLOOKUP(E57,Aerogeneradores!$A$2:$E$47,3)</f>
        <v>1841</v>
      </c>
      <c r="G57">
        <f t="shared" si="1"/>
        <v>1.841</v>
      </c>
      <c r="H57">
        <f t="shared" si="2"/>
        <v>1.841</v>
      </c>
      <c r="I57">
        <f>H57*$N$4</f>
        <v>23.933</v>
      </c>
    </row>
    <row r="58" spans="1:9" x14ac:dyDescent="0.3">
      <c r="A58">
        <v>2024</v>
      </c>
      <c r="B58" t="s">
        <v>18</v>
      </c>
      <c r="C58">
        <v>1</v>
      </c>
      <c r="D58">
        <v>8.9600000000000009</v>
      </c>
      <c r="E58">
        <f t="shared" si="0"/>
        <v>9</v>
      </c>
      <c r="F58">
        <f>VLOOKUP(E58,Aerogeneradores!$A$2:$E$47,3)</f>
        <v>1728</v>
      </c>
      <c r="G58">
        <f t="shared" si="1"/>
        <v>1.728</v>
      </c>
      <c r="H58">
        <f t="shared" si="2"/>
        <v>1.728</v>
      </c>
      <c r="I58">
        <f>H58*$N$4</f>
        <v>22.463999999999999</v>
      </c>
    </row>
    <row r="59" spans="1:9" x14ac:dyDescent="0.3">
      <c r="A59">
        <v>2024</v>
      </c>
      <c r="B59" t="s">
        <v>18</v>
      </c>
      <c r="C59">
        <v>2</v>
      </c>
      <c r="D59">
        <v>8.7100000000000009</v>
      </c>
      <c r="E59">
        <f t="shared" si="0"/>
        <v>8.5</v>
      </c>
      <c r="F59">
        <f>VLOOKUP(E59,Aerogeneradores!$A$2:$E$47,3)</f>
        <v>1520</v>
      </c>
      <c r="G59">
        <f t="shared" si="1"/>
        <v>1.52</v>
      </c>
      <c r="H59">
        <f t="shared" si="2"/>
        <v>1.52</v>
      </c>
      <c r="I59">
        <f>H59*$N$4</f>
        <v>19.760000000000002</v>
      </c>
    </row>
    <row r="60" spans="1:9" x14ac:dyDescent="0.3">
      <c r="A60">
        <v>2024</v>
      </c>
      <c r="B60" t="s">
        <v>18</v>
      </c>
      <c r="C60">
        <v>3</v>
      </c>
      <c r="D60">
        <v>8.6300000000000008</v>
      </c>
      <c r="E60">
        <f t="shared" si="0"/>
        <v>8.5</v>
      </c>
      <c r="F60">
        <f>VLOOKUP(E60,Aerogeneradores!$A$2:$E$47,3)</f>
        <v>1520</v>
      </c>
      <c r="G60">
        <f t="shared" si="1"/>
        <v>1.52</v>
      </c>
      <c r="H60">
        <f t="shared" si="2"/>
        <v>1.52</v>
      </c>
      <c r="I60">
        <f>H60*$N$4</f>
        <v>19.760000000000002</v>
      </c>
    </row>
    <row r="61" spans="1:9" x14ac:dyDescent="0.3">
      <c r="A61">
        <v>2024</v>
      </c>
      <c r="B61" t="s">
        <v>18</v>
      </c>
      <c r="C61">
        <v>4</v>
      </c>
      <c r="D61">
        <v>8.5399999999999991</v>
      </c>
      <c r="E61">
        <f t="shared" si="0"/>
        <v>8.5</v>
      </c>
      <c r="F61">
        <f>VLOOKUP(E61,Aerogeneradores!$A$2:$E$47,3)</f>
        <v>1520</v>
      </c>
      <c r="G61">
        <f t="shared" si="1"/>
        <v>1.52</v>
      </c>
      <c r="H61">
        <f t="shared" si="2"/>
        <v>1.52</v>
      </c>
      <c r="I61">
        <f>H61*$N$4</f>
        <v>19.760000000000002</v>
      </c>
    </row>
    <row r="62" spans="1:9" x14ac:dyDescent="0.3">
      <c r="A62">
        <v>2024</v>
      </c>
      <c r="B62" t="s">
        <v>18</v>
      </c>
      <c r="C62">
        <v>5</v>
      </c>
      <c r="D62">
        <v>8.41</v>
      </c>
      <c r="E62">
        <f t="shared" si="0"/>
        <v>8.5</v>
      </c>
      <c r="F62">
        <f>VLOOKUP(E62,Aerogeneradores!$A$2:$E$47,3)</f>
        <v>1520</v>
      </c>
      <c r="G62">
        <f t="shared" si="1"/>
        <v>1.52</v>
      </c>
      <c r="H62">
        <f t="shared" si="2"/>
        <v>1.52</v>
      </c>
      <c r="I62">
        <f>H62*$N$4</f>
        <v>19.760000000000002</v>
      </c>
    </row>
    <row r="63" spans="1:9" x14ac:dyDescent="0.3">
      <c r="A63">
        <v>2024</v>
      </c>
      <c r="B63" t="s">
        <v>18</v>
      </c>
      <c r="C63">
        <v>6</v>
      </c>
      <c r="D63">
        <v>8.18</v>
      </c>
      <c r="E63">
        <f t="shared" si="0"/>
        <v>8</v>
      </c>
      <c r="F63">
        <f>VLOOKUP(E63,Aerogeneradores!$A$2:$E$47,3)</f>
        <v>1176</v>
      </c>
      <c r="G63">
        <f t="shared" si="1"/>
        <v>1.1759999999999999</v>
      </c>
      <c r="H63">
        <f t="shared" si="2"/>
        <v>1.1759999999999999</v>
      </c>
      <c r="I63">
        <f>H63*$N$4</f>
        <v>15.287999999999998</v>
      </c>
    </row>
    <row r="64" spans="1:9" x14ac:dyDescent="0.3">
      <c r="A64">
        <v>2024</v>
      </c>
      <c r="B64" t="s">
        <v>18</v>
      </c>
      <c r="C64">
        <v>7</v>
      </c>
      <c r="D64">
        <v>8.24</v>
      </c>
      <c r="E64">
        <f t="shared" si="0"/>
        <v>8</v>
      </c>
      <c r="F64">
        <f>VLOOKUP(E64,Aerogeneradores!$A$2:$E$47,3)</f>
        <v>1176</v>
      </c>
      <c r="G64">
        <f t="shared" si="1"/>
        <v>1.1759999999999999</v>
      </c>
      <c r="H64">
        <f t="shared" si="2"/>
        <v>1.1759999999999999</v>
      </c>
      <c r="I64">
        <f>H64*$N$4</f>
        <v>15.287999999999998</v>
      </c>
    </row>
    <row r="65" spans="1:9" x14ac:dyDescent="0.3">
      <c r="A65">
        <v>2024</v>
      </c>
      <c r="B65" t="s">
        <v>18</v>
      </c>
      <c r="C65">
        <v>8</v>
      </c>
      <c r="D65">
        <v>8.0500000000000007</v>
      </c>
      <c r="E65">
        <f t="shared" si="0"/>
        <v>8</v>
      </c>
      <c r="F65">
        <f>VLOOKUP(E65,Aerogeneradores!$A$2:$E$47,3)</f>
        <v>1176</v>
      </c>
      <c r="G65">
        <f t="shared" si="1"/>
        <v>1.1759999999999999</v>
      </c>
      <c r="H65">
        <f t="shared" si="2"/>
        <v>1.1759999999999999</v>
      </c>
      <c r="I65">
        <f>H65*$N$4</f>
        <v>15.287999999999998</v>
      </c>
    </row>
    <row r="66" spans="1:9" x14ac:dyDescent="0.3">
      <c r="A66">
        <v>2024</v>
      </c>
      <c r="B66" t="s">
        <v>18</v>
      </c>
      <c r="C66">
        <v>9</v>
      </c>
      <c r="D66">
        <v>7.77</v>
      </c>
      <c r="E66">
        <f t="shared" si="0"/>
        <v>8</v>
      </c>
      <c r="F66">
        <f>VLOOKUP(E66,Aerogeneradores!$A$2:$E$47,3)</f>
        <v>1176</v>
      </c>
      <c r="G66">
        <f t="shared" si="1"/>
        <v>1.1759999999999999</v>
      </c>
      <c r="H66">
        <f t="shared" si="2"/>
        <v>1.1759999999999999</v>
      </c>
      <c r="I66">
        <f>H66*$N$4</f>
        <v>15.287999999999998</v>
      </c>
    </row>
    <row r="67" spans="1:9" x14ac:dyDescent="0.3">
      <c r="A67">
        <v>2024</v>
      </c>
      <c r="B67" t="s">
        <v>18</v>
      </c>
      <c r="C67">
        <v>10</v>
      </c>
      <c r="D67">
        <v>7.52</v>
      </c>
      <c r="E67">
        <f t="shared" si="0"/>
        <v>7.5</v>
      </c>
      <c r="F67">
        <f>VLOOKUP(E67,Aerogeneradores!$A$2:$E$47,3)</f>
        <v>925</v>
      </c>
      <c r="G67">
        <f t="shared" si="1"/>
        <v>0.92500000000000004</v>
      </c>
      <c r="H67">
        <f t="shared" si="2"/>
        <v>0.92500000000000004</v>
      </c>
      <c r="I67">
        <f>H67*$N$4</f>
        <v>12.025</v>
      </c>
    </row>
    <row r="68" spans="1:9" x14ac:dyDescent="0.3">
      <c r="A68">
        <v>2024</v>
      </c>
      <c r="B68" t="s">
        <v>18</v>
      </c>
      <c r="C68">
        <v>11</v>
      </c>
      <c r="D68">
        <v>7.2</v>
      </c>
      <c r="E68">
        <f t="shared" si="0"/>
        <v>7</v>
      </c>
      <c r="F68">
        <f>VLOOKUP(E68,Aerogeneradores!$A$2:$E$47,3)</f>
        <v>673</v>
      </c>
      <c r="G68">
        <f t="shared" si="1"/>
        <v>0.67300000000000004</v>
      </c>
      <c r="H68">
        <f t="shared" si="2"/>
        <v>0.67300000000000004</v>
      </c>
      <c r="I68">
        <f>H68*$N$4</f>
        <v>8.7490000000000006</v>
      </c>
    </row>
    <row r="69" spans="1:9" x14ac:dyDescent="0.3">
      <c r="A69">
        <v>2024</v>
      </c>
      <c r="B69" t="s">
        <v>18</v>
      </c>
      <c r="C69">
        <v>12</v>
      </c>
      <c r="D69">
        <v>6.95</v>
      </c>
      <c r="E69">
        <f t="shared" si="0"/>
        <v>7</v>
      </c>
      <c r="F69">
        <f>VLOOKUP(E69,Aerogeneradores!$A$2:$E$47,3)</f>
        <v>673</v>
      </c>
      <c r="G69">
        <f t="shared" si="1"/>
        <v>0.67300000000000004</v>
      </c>
      <c r="H69">
        <f t="shared" si="2"/>
        <v>0.67300000000000004</v>
      </c>
      <c r="I69">
        <f>H69*$N$4</f>
        <v>8.7490000000000006</v>
      </c>
    </row>
    <row r="70" spans="1:9" x14ac:dyDescent="0.3">
      <c r="A70">
        <v>2024</v>
      </c>
      <c r="B70" t="s">
        <v>18</v>
      </c>
      <c r="C70">
        <v>13</v>
      </c>
      <c r="D70">
        <v>6.8</v>
      </c>
      <c r="E70">
        <f t="shared" si="0"/>
        <v>7</v>
      </c>
      <c r="F70">
        <f>VLOOKUP(E70,Aerogeneradores!$A$2:$E$47,3)</f>
        <v>673</v>
      </c>
      <c r="G70">
        <f t="shared" si="1"/>
        <v>0.67300000000000004</v>
      </c>
      <c r="H70">
        <f t="shared" si="2"/>
        <v>0.67300000000000004</v>
      </c>
      <c r="I70">
        <f>H70*$N$4</f>
        <v>8.7490000000000006</v>
      </c>
    </row>
    <row r="71" spans="1:9" x14ac:dyDescent="0.3">
      <c r="A71">
        <v>2024</v>
      </c>
      <c r="B71" t="s">
        <v>18</v>
      </c>
      <c r="C71">
        <v>14</v>
      </c>
      <c r="D71">
        <v>6.77</v>
      </c>
      <c r="E71">
        <f t="shared" si="0"/>
        <v>7</v>
      </c>
      <c r="F71">
        <f>VLOOKUP(E71,Aerogeneradores!$A$2:$E$47,3)</f>
        <v>673</v>
      </c>
      <c r="G71">
        <f t="shared" si="1"/>
        <v>0.67300000000000004</v>
      </c>
      <c r="H71">
        <f t="shared" si="2"/>
        <v>0.67300000000000004</v>
      </c>
      <c r="I71">
        <f>H71*$N$4</f>
        <v>8.7490000000000006</v>
      </c>
    </row>
    <row r="72" spans="1:9" x14ac:dyDescent="0.3">
      <c r="A72">
        <v>2024</v>
      </c>
      <c r="B72" t="s">
        <v>18</v>
      </c>
      <c r="C72">
        <v>15</v>
      </c>
      <c r="D72">
        <v>6.88</v>
      </c>
      <c r="E72">
        <f t="shared" si="0"/>
        <v>7</v>
      </c>
      <c r="F72">
        <f>VLOOKUP(E72,Aerogeneradores!$A$2:$E$47,3)</f>
        <v>673</v>
      </c>
      <c r="G72">
        <f t="shared" si="1"/>
        <v>0.67300000000000004</v>
      </c>
      <c r="H72">
        <f t="shared" si="2"/>
        <v>0.67300000000000004</v>
      </c>
      <c r="I72">
        <f>H72*$N$4</f>
        <v>8.7490000000000006</v>
      </c>
    </row>
    <row r="73" spans="1:9" x14ac:dyDescent="0.3">
      <c r="A73">
        <v>2024</v>
      </c>
      <c r="B73" t="s">
        <v>18</v>
      </c>
      <c r="C73">
        <v>16</v>
      </c>
      <c r="D73">
        <v>7.13</v>
      </c>
      <c r="E73">
        <f t="shared" si="0"/>
        <v>7</v>
      </c>
      <c r="F73">
        <f>VLOOKUP(E73,Aerogeneradores!$A$2:$E$47,3)</f>
        <v>673</v>
      </c>
      <c r="G73">
        <f t="shared" si="1"/>
        <v>0.67300000000000004</v>
      </c>
      <c r="H73">
        <f t="shared" si="2"/>
        <v>0.67300000000000004</v>
      </c>
      <c r="I73">
        <f>H73*$N$4</f>
        <v>8.7490000000000006</v>
      </c>
    </row>
    <row r="74" spans="1:9" x14ac:dyDescent="0.3">
      <c r="A74">
        <v>2024</v>
      </c>
      <c r="B74" t="s">
        <v>18</v>
      </c>
      <c r="C74">
        <v>17</v>
      </c>
      <c r="D74">
        <v>7.25</v>
      </c>
      <c r="E74">
        <f t="shared" si="0"/>
        <v>7.5</v>
      </c>
      <c r="F74">
        <f>VLOOKUP(E74,Aerogeneradores!$A$2:$E$47,3)</f>
        <v>925</v>
      </c>
      <c r="G74">
        <f t="shared" si="1"/>
        <v>0.92500000000000004</v>
      </c>
      <c r="H74">
        <f t="shared" si="2"/>
        <v>0.92500000000000004</v>
      </c>
      <c r="I74">
        <f>H74*$N$4</f>
        <v>12.025</v>
      </c>
    </row>
    <row r="75" spans="1:9" x14ac:dyDescent="0.3">
      <c r="A75">
        <v>2024</v>
      </c>
      <c r="B75" t="s">
        <v>18</v>
      </c>
      <c r="C75">
        <v>18</v>
      </c>
      <c r="D75">
        <v>7.45</v>
      </c>
      <c r="E75">
        <f t="shared" ref="E75:E138" si="3">MROUND(D75,0.5)</f>
        <v>7.5</v>
      </c>
      <c r="F75">
        <f>VLOOKUP(E75,Aerogeneradores!$A$2:$E$47,3)</f>
        <v>925</v>
      </c>
      <c r="G75">
        <f t="shared" ref="G75:G138" si="4">F75/1000</f>
        <v>0.92500000000000004</v>
      </c>
      <c r="H75">
        <f t="shared" ref="H75:H138" si="5">G75*1</f>
        <v>0.92500000000000004</v>
      </c>
      <c r="I75">
        <f>H75*$N$4</f>
        <v>12.025</v>
      </c>
    </row>
    <row r="76" spans="1:9" x14ac:dyDescent="0.3">
      <c r="A76">
        <v>2024</v>
      </c>
      <c r="B76" t="s">
        <v>18</v>
      </c>
      <c r="C76">
        <v>19</v>
      </c>
      <c r="D76">
        <v>8.09</v>
      </c>
      <c r="E76">
        <f t="shared" si="3"/>
        <v>8</v>
      </c>
      <c r="F76">
        <f>VLOOKUP(E76,Aerogeneradores!$A$2:$E$47,3)</f>
        <v>1176</v>
      </c>
      <c r="G76">
        <f t="shared" si="4"/>
        <v>1.1759999999999999</v>
      </c>
      <c r="H76">
        <f t="shared" si="5"/>
        <v>1.1759999999999999</v>
      </c>
      <c r="I76">
        <f>H76*$N$4</f>
        <v>15.287999999999998</v>
      </c>
    </row>
    <row r="77" spans="1:9" x14ac:dyDescent="0.3">
      <c r="A77">
        <v>2024</v>
      </c>
      <c r="B77" t="s">
        <v>18</v>
      </c>
      <c r="C77">
        <v>20</v>
      </c>
      <c r="D77">
        <v>8.51</v>
      </c>
      <c r="E77">
        <f t="shared" si="3"/>
        <v>8.5</v>
      </c>
      <c r="F77">
        <f>VLOOKUP(E77,Aerogeneradores!$A$2:$E$47,3)</f>
        <v>1520</v>
      </c>
      <c r="G77">
        <f t="shared" si="4"/>
        <v>1.52</v>
      </c>
      <c r="H77">
        <f t="shared" si="5"/>
        <v>1.52</v>
      </c>
      <c r="I77">
        <f>H77*$N$4</f>
        <v>19.760000000000002</v>
      </c>
    </row>
    <row r="78" spans="1:9" x14ac:dyDescent="0.3">
      <c r="A78">
        <v>2024</v>
      </c>
      <c r="B78" t="s">
        <v>18</v>
      </c>
      <c r="C78">
        <v>21</v>
      </c>
      <c r="D78">
        <v>8.94</v>
      </c>
      <c r="E78">
        <f t="shared" si="3"/>
        <v>9</v>
      </c>
      <c r="F78">
        <f>VLOOKUP(E78,Aerogeneradores!$A$2:$E$47,3)</f>
        <v>1728</v>
      </c>
      <c r="G78">
        <f t="shared" si="4"/>
        <v>1.728</v>
      </c>
      <c r="H78">
        <f t="shared" si="5"/>
        <v>1.728</v>
      </c>
      <c r="I78">
        <f>H78*$N$4</f>
        <v>22.463999999999999</v>
      </c>
    </row>
    <row r="79" spans="1:9" x14ac:dyDescent="0.3">
      <c r="A79">
        <v>2024</v>
      </c>
      <c r="B79" t="s">
        <v>18</v>
      </c>
      <c r="C79">
        <v>22</v>
      </c>
      <c r="D79">
        <v>9.1300000000000008</v>
      </c>
      <c r="E79">
        <f t="shared" si="3"/>
        <v>9</v>
      </c>
      <c r="F79">
        <f>VLOOKUP(E79,Aerogeneradores!$A$2:$E$47,3)</f>
        <v>1728</v>
      </c>
      <c r="G79">
        <f t="shared" si="4"/>
        <v>1.728</v>
      </c>
      <c r="H79">
        <f t="shared" si="5"/>
        <v>1.728</v>
      </c>
      <c r="I79">
        <f>H79*$N$4</f>
        <v>22.463999999999999</v>
      </c>
    </row>
    <row r="80" spans="1:9" x14ac:dyDescent="0.3">
      <c r="A80">
        <v>2024</v>
      </c>
      <c r="B80" t="s">
        <v>18</v>
      </c>
      <c r="C80">
        <v>23</v>
      </c>
      <c r="D80">
        <v>9.24</v>
      </c>
      <c r="E80">
        <f t="shared" si="3"/>
        <v>9</v>
      </c>
      <c r="F80">
        <f>VLOOKUP(E80,Aerogeneradores!$A$2:$E$47,3)</f>
        <v>1728</v>
      </c>
      <c r="G80">
        <f t="shared" si="4"/>
        <v>1.728</v>
      </c>
      <c r="H80">
        <f t="shared" si="5"/>
        <v>1.728</v>
      </c>
      <c r="I80">
        <f>H80*$N$4</f>
        <v>22.463999999999999</v>
      </c>
    </row>
    <row r="81" spans="1:9" x14ac:dyDescent="0.3">
      <c r="A81">
        <v>2024</v>
      </c>
      <c r="B81" t="s">
        <v>18</v>
      </c>
      <c r="C81">
        <v>24</v>
      </c>
      <c r="D81">
        <v>9.0399999999999991</v>
      </c>
      <c r="E81">
        <f t="shared" si="3"/>
        <v>9</v>
      </c>
      <c r="F81">
        <f>VLOOKUP(E81,Aerogeneradores!$A$2:$E$47,3)</f>
        <v>1728</v>
      </c>
      <c r="G81">
        <f t="shared" si="4"/>
        <v>1.728</v>
      </c>
      <c r="H81">
        <f t="shared" si="5"/>
        <v>1.728</v>
      </c>
      <c r="I81">
        <f>H81*$N$4</f>
        <v>22.463999999999999</v>
      </c>
    </row>
    <row r="82" spans="1:9" x14ac:dyDescent="0.3">
      <c r="A82">
        <v>2024</v>
      </c>
      <c r="B82" t="s">
        <v>19</v>
      </c>
      <c r="C82">
        <v>1</v>
      </c>
      <c r="D82">
        <v>7.92</v>
      </c>
      <c r="E82">
        <f t="shared" si="3"/>
        <v>8</v>
      </c>
      <c r="F82">
        <f>VLOOKUP(E82,Aerogeneradores!$A$2:$E$47,3)</f>
        <v>1176</v>
      </c>
      <c r="G82">
        <f t="shared" si="4"/>
        <v>1.1759999999999999</v>
      </c>
      <c r="H82">
        <f t="shared" si="5"/>
        <v>1.1759999999999999</v>
      </c>
      <c r="I82">
        <f>H82*$N$4</f>
        <v>15.287999999999998</v>
      </c>
    </row>
    <row r="83" spans="1:9" x14ac:dyDescent="0.3">
      <c r="A83">
        <v>2024</v>
      </c>
      <c r="B83" t="s">
        <v>19</v>
      </c>
      <c r="C83">
        <v>2</v>
      </c>
      <c r="D83">
        <v>7.69</v>
      </c>
      <c r="E83">
        <f t="shared" si="3"/>
        <v>7.5</v>
      </c>
      <c r="F83">
        <f>VLOOKUP(E83,Aerogeneradores!$A$2:$E$47,3)</f>
        <v>925</v>
      </c>
      <c r="G83">
        <f t="shared" si="4"/>
        <v>0.92500000000000004</v>
      </c>
      <c r="H83">
        <f t="shared" si="5"/>
        <v>0.92500000000000004</v>
      </c>
      <c r="I83">
        <f>H83*$N$4</f>
        <v>12.025</v>
      </c>
    </row>
    <row r="84" spans="1:9" x14ac:dyDescent="0.3">
      <c r="A84">
        <v>2024</v>
      </c>
      <c r="B84" t="s">
        <v>19</v>
      </c>
      <c r="C84">
        <v>3</v>
      </c>
      <c r="D84">
        <v>7.66</v>
      </c>
      <c r="E84">
        <f t="shared" si="3"/>
        <v>7.5</v>
      </c>
      <c r="F84">
        <f>VLOOKUP(E84,Aerogeneradores!$A$2:$E$47,3)</f>
        <v>925</v>
      </c>
      <c r="G84">
        <f t="shared" si="4"/>
        <v>0.92500000000000004</v>
      </c>
      <c r="H84">
        <f t="shared" si="5"/>
        <v>0.92500000000000004</v>
      </c>
      <c r="I84">
        <f>H84*$N$4</f>
        <v>12.025</v>
      </c>
    </row>
    <row r="85" spans="1:9" x14ac:dyDescent="0.3">
      <c r="A85">
        <v>2024</v>
      </c>
      <c r="B85" t="s">
        <v>19</v>
      </c>
      <c r="C85">
        <v>4</v>
      </c>
      <c r="D85">
        <v>7.53</v>
      </c>
      <c r="E85">
        <f t="shared" si="3"/>
        <v>7.5</v>
      </c>
      <c r="F85">
        <f>VLOOKUP(E85,Aerogeneradores!$A$2:$E$47,3)</f>
        <v>925</v>
      </c>
      <c r="G85">
        <f t="shared" si="4"/>
        <v>0.92500000000000004</v>
      </c>
      <c r="H85">
        <f t="shared" si="5"/>
        <v>0.92500000000000004</v>
      </c>
      <c r="I85">
        <f>H85*$N$4</f>
        <v>12.025</v>
      </c>
    </row>
    <row r="86" spans="1:9" x14ac:dyDescent="0.3">
      <c r="A86">
        <v>2024</v>
      </c>
      <c r="B86" t="s">
        <v>19</v>
      </c>
      <c r="C86">
        <v>5</v>
      </c>
      <c r="D86">
        <v>7.49</v>
      </c>
      <c r="E86">
        <f t="shared" si="3"/>
        <v>7.5</v>
      </c>
      <c r="F86">
        <f>VLOOKUP(E86,Aerogeneradores!$A$2:$E$47,3)</f>
        <v>925</v>
      </c>
      <c r="G86">
        <f t="shared" si="4"/>
        <v>0.92500000000000004</v>
      </c>
      <c r="H86">
        <f t="shared" si="5"/>
        <v>0.92500000000000004</v>
      </c>
      <c r="I86">
        <f>H86*$N$4</f>
        <v>12.025</v>
      </c>
    </row>
    <row r="87" spans="1:9" x14ac:dyDescent="0.3">
      <c r="A87">
        <v>2024</v>
      </c>
      <c r="B87" t="s">
        <v>19</v>
      </c>
      <c r="C87">
        <v>6</v>
      </c>
      <c r="D87">
        <v>7.34</v>
      </c>
      <c r="E87">
        <f t="shared" si="3"/>
        <v>7.5</v>
      </c>
      <c r="F87">
        <f>VLOOKUP(E87,Aerogeneradores!$A$2:$E$47,3)</f>
        <v>925</v>
      </c>
      <c r="G87">
        <f t="shared" si="4"/>
        <v>0.92500000000000004</v>
      </c>
      <c r="H87">
        <f t="shared" si="5"/>
        <v>0.92500000000000004</v>
      </c>
      <c r="I87">
        <f>H87*$N$4</f>
        <v>12.025</v>
      </c>
    </row>
    <row r="88" spans="1:9" x14ac:dyDescent="0.3">
      <c r="A88">
        <v>2024</v>
      </c>
      <c r="B88" t="s">
        <v>19</v>
      </c>
      <c r="C88">
        <v>7</v>
      </c>
      <c r="D88">
        <v>7.33</v>
      </c>
      <c r="E88">
        <f t="shared" si="3"/>
        <v>7.5</v>
      </c>
      <c r="F88">
        <f>VLOOKUP(E88,Aerogeneradores!$A$2:$E$47,3)</f>
        <v>925</v>
      </c>
      <c r="G88">
        <f t="shared" si="4"/>
        <v>0.92500000000000004</v>
      </c>
      <c r="H88">
        <f t="shared" si="5"/>
        <v>0.92500000000000004</v>
      </c>
      <c r="I88">
        <f>H88*$N$4</f>
        <v>12.025</v>
      </c>
    </row>
    <row r="89" spans="1:9" x14ac:dyDescent="0.3">
      <c r="A89">
        <v>2024</v>
      </c>
      <c r="B89" t="s">
        <v>19</v>
      </c>
      <c r="C89">
        <v>8</v>
      </c>
      <c r="D89">
        <v>7.17</v>
      </c>
      <c r="E89">
        <f t="shared" si="3"/>
        <v>7</v>
      </c>
      <c r="F89">
        <f>VLOOKUP(E89,Aerogeneradores!$A$2:$E$47,3)</f>
        <v>673</v>
      </c>
      <c r="G89">
        <f t="shared" si="4"/>
        <v>0.67300000000000004</v>
      </c>
      <c r="H89">
        <f t="shared" si="5"/>
        <v>0.67300000000000004</v>
      </c>
      <c r="I89">
        <f>H89*$N$4</f>
        <v>8.7490000000000006</v>
      </c>
    </row>
    <row r="90" spans="1:9" x14ac:dyDescent="0.3">
      <c r="A90">
        <v>2024</v>
      </c>
      <c r="B90" t="s">
        <v>19</v>
      </c>
      <c r="C90">
        <v>9</v>
      </c>
      <c r="D90">
        <v>7.01</v>
      </c>
      <c r="E90">
        <f t="shared" si="3"/>
        <v>7</v>
      </c>
      <c r="F90">
        <f>VLOOKUP(E90,Aerogeneradores!$A$2:$E$47,3)</f>
        <v>673</v>
      </c>
      <c r="G90">
        <f t="shared" si="4"/>
        <v>0.67300000000000004</v>
      </c>
      <c r="H90">
        <f t="shared" si="5"/>
        <v>0.67300000000000004</v>
      </c>
      <c r="I90">
        <f>H90*$N$4</f>
        <v>8.7490000000000006</v>
      </c>
    </row>
    <row r="91" spans="1:9" x14ac:dyDescent="0.3">
      <c r="A91">
        <v>2024</v>
      </c>
      <c r="B91" t="s">
        <v>19</v>
      </c>
      <c r="C91">
        <v>10</v>
      </c>
      <c r="D91">
        <v>6.97</v>
      </c>
      <c r="E91">
        <f t="shared" si="3"/>
        <v>7</v>
      </c>
      <c r="F91">
        <f>VLOOKUP(E91,Aerogeneradores!$A$2:$E$47,3)</f>
        <v>673</v>
      </c>
      <c r="G91">
        <f t="shared" si="4"/>
        <v>0.67300000000000004</v>
      </c>
      <c r="H91">
        <f t="shared" si="5"/>
        <v>0.67300000000000004</v>
      </c>
      <c r="I91">
        <f>H91*$N$4</f>
        <v>8.7490000000000006</v>
      </c>
    </row>
    <row r="92" spans="1:9" x14ac:dyDescent="0.3">
      <c r="A92">
        <v>2024</v>
      </c>
      <c r="B92" t="s">
        <v>19</v>
      </c>
      <c r="C92">
        <v>11</v>
      </c>
      <c r="D92">
        <v>6.77</v>
      </c>
      <c r="E92">
        <f t="shared" si="3"/>
        <v>7</v>
      </c>
      <c r="F92">
        <f>VLOOKUP(E92,Aerogeneradores!$A$2:$E$47,3)</f>
        <v>673</v>
      </c>
      <c r="G92">
        <f t="shared" si="4"/>
        <v>0.67300000000000004</v>
      </c>
      <c r="H92">
        <f t="shared" si="5"/>
        <v>0.67300000000000004</v>
      </c>
      <c r="I92">
        <f>H92*$N$4</f>
        <v>8.7490000000000006</v>
      </c>
    </row>
    <row r="93" spans="1:9" x14ac:dyDescent="0.3">
      <c r="A93">
        <v>2024</v>
      </c>
      <c r="B93" t="s">
        <v>19</v>
      </c>
      <c r="C93">
        <v>12</v>
      </c>
      <c r="D93">
        <v>6.62</v>
      </c>
      <c r="E93">
        <f t="shared" si="3"/>
        <v>6.5</v>
      </c>
      <c r="F93">
        <f>VLOOKUP(E93,Aerogeneradores!$A$2:$E$47,3)</f>
        <v>538</v>
      </c>
      <c r="G93">
        <f t="shared" si="4"/>
        <v>0.53800000000000003</v>
      </c>
      <c r="H93">
        <f t="shared" si="5"/>
        <v>0.53800000000000003</v>
      </c>
      <c r="I93">
        <f>H93*$N$4</f>
        <v>6.9940000000000007</v>
      </c>
    </row>
    <row r="94" spans="1:9" x14ac:dyDescent="0.3">
      <c r="A94">
        <v>2024</v>
      </c>
      <c r="B94" t="s">
        <v>19</v>
      </c>
      <c r="C94">
        <v>13</v>
      </c>
      <c r="D94">
        <v>6.46</v>
      </c>
      <c r="E94">
        <f t="shared" si="3"/>
        <v>6.5</v>
      </c>
      <c r="F94">
        <f>VLOOKUP(E94,Aerogeneradores!$A$2:$E$47,3)</f>
        <v>538</v>
      </c>
      <c r="G94">
        <f t="shared" si="4"/>
        <v>0.53800000000000003</v>
      </c>
      <c r="H94">
        <f t="shared" si="5"/>
        <v>0.53800000000000003</v>
      </c>
      <c r="I94">
        <f>H94*$N$4</f>
        <v>6.9940000000000007</v>
      </c>
    </row>
    <row r="95" spans="1:9" x14ac:dyDescent="0.3">
      <c r="A95">
        <v>2024</v>
      </c>
      <c r="B95" t="s">
        <v>19</v>
      </c>
      <c r="C95">
        <v>14</v>
      </c>
      <c r="D95">
        <v>6.51</v>
      </c>
      <c r="E95">
        <f t="shared" si="3"/>
        <v>6.5</v>
      </c>
      <c r="F95">
        <f>VLOOKUP(E95,Aerogeneradores!$A$2:$E$47,3)</f>
        <v>538</v>
      </c>
      <c r="G95">
        <f t="shared" si="4"/>
        <v>0.53800000000000003</v>
      </c>
      <c r="H95">
        <f t="shared" si="5"/>
        <v>0.53800000000000003</v>
      </c>
      <c r="I95">
        <f>H95*$N$4</f>
        <v>6.9940000000000007</v>
      </c>
    </row>
    <row r="96" spans="1:9" x14ac:dyDescent="0.3">
      <c r="A96">
        <v>2024</v>
      </c>
      <c r="B96" t="s">
        <v>19</v>
      </c>
      <c r="C96">
        <v>15</v>
      </c>
      <c r="D96">
        <v>6.61</v>
      </c>
      <c r="E96">
        <f t="shared" si="3"/>
        <v>6.5</v>
      </c>
      <c r="F96">
        <f>VLOOKUP(E96,Aerogeneradores!$A$2:$E$47,3)</f>
        <v>538</v>
      </c>
      <c r="G96">
        <f t="shared" si="4"/>
        <v>0.53800000000000003</v>
      </c>
      <c r="H96">
        <f t="shared" si="5"/>
        <v>0.53800000000000003</v>
      </c>
      <c r="I96">
        <f>H96*$N$4</f>
        <v>6.9940000000000007</v>
      </c>
    </row>
    <row r="97" spans="1:9" x14ac:dyDescent="0.3">
      <c r="A97">
        <v>2024</v>
      </c>
      <c r="B97" t="s">
        <v>19</v>
      </c>
      <c r="C97">
        <v>16</v>
      </c>
      <c r="D97">
        <v>6.68</v>
      </c>
      <c r="E97">
        <f t="shared" si="3"/>
        <v>6.5</v>
      </c>
      <c r="F97">
        <f>VLOOKUP(E97,Aerogeneradores!$A$2:$E$47,3)</f>
        <v>538</v>
      </c>
      <c r="G97">
        <f t="shared" si="4"/>
        <v>0.53800000000000003</v>
      </c>
      <c r="H97">
        <f t="shared" si="5"/>
        <v>0.53800000000000003</v>
      </c>
      <c r="I97">
        <f>H97*$N$4</f>
        <v>6.9940000000000007</v>
      </c>
    </row>
    <row r="98" spans="1:9" x14ac:dyDescent="0.3">
      <c r="A98">
        <v>2024</v>
      </c>
      <c r="B98" t="s">
        <v>19</v>
      </c>
      <c r="C98">
        <v>17</v>
      </c>
      <c r="D98">
        <v>6.84</v>
      </c>
      <c r="E98">
        <f t="shared" si="3"/>
        <v>7</v>
      </c>
      <c r="F98">
        <f>VLOOKUP(E98,Aerogeneradores!$A$2:$E$47,3)</f>
        <v>673</v>
      </c>
      <c r="G98">
        <f t="shared" si="4"/>
        <v>0.67300000000000004</v>
      </c>
      <c r="H98">
        <f t="shared" si="5"/>
        <v>0.67300000000000004</v>
      </c>
      <c r="I98">
        <f>H98*$N$4</f>
        <v>8.7490000000000006</v>
      </c>
    </row>
    <row r="99" spans="1:9" x14ac:dyDescent="0.3">
      <c r="A99">
        <v>2024</v>
      </c>
      <c r="B99" t="s">
        <v>19</v>
      </c>
      <c r="C99">
        <v>18</v>
      </c>
      <c r="D99">
        <v>7.31</v>
      </c>
      <c r="E99">
        <f t="shared" si="3"/>
        <v>7.5</v>
      </c>
      <c r="F99">
        <f>VLOOKUP(E99,Aerogeneradores!$A$2:$E$47,3)</f>
        <v>925</v>
      </c>
      <c r="G99">
        <f t="shared" si="4"/>
        <v>0.92500000000000004</v>
      </c>
      <c r="H99">
        <f t="shared" si="5"/>
        <v>0.92500000000000004</v>
      </c>
      <c r="I99">
        <f>H99*$N$4</f>
        <v>12.025</v>
      </c>
    </row>
    <row r="100" spans="1:9" x14ac:dyDescent="0.3">
      <c r="A100">
        <v>2024</v>
      </c>
      <c r="B100" t="s">
        <v>19</v>
      </c>
      <c r="C100">
        <v>19</v>
      </c>
      <c r="D100">
        <v>7.9</v>
      </c>
      <c r="E100">
        <f t="shared" si="3"/>
        <v>8</v>
      </c>
      <c r="F100">
        <f>VLOOKUP(E100,Aerogeneradores!$A$2:$E$47,3)</f>
        <v>1176</v>
      </c>
      <c r="G100">
        <f t="shared" si="4"/>
        <v>1.1759999999999999</v>
      </c>
      <c r="H100">
        <f t="shared" si="5"/>
        <v>1.1759999999999999</v>
      </c>
      <c r="I100">
        <f>H100*$N$4</f>
        <v>15.287999999999998</v>
      </c>
    </row>
    <row r="101" spans="1:9" x14ac:dyDescent="0.3">
      <c r="A101">
        <v>2024</v>
      </c>
      <c r="B101" t="s">
        <v>19</v>
      </c>
      <c r="C101">
        <v>20</v>
      </c>
      <c r="D101">
        <v>7.99</v>
      </c>
      <c r="E101">
        <f t="shared" si="3"/>
        <v>8</v>
      </c>
      <c r="F101">
        <f>VLOOKUP(E101,Aerogeneradores!$A$2:$E$47,3)</f>
        <v>1176</v>
      </c>
      <c r="G101">
        <f t="shared" si="4"/>
        <v>1.1759999999999999</v>
      </c>
      <c r="H101">
        <f t="shared" si="5"/>
        <v>1.1759999999999999</v>
      </c>
      <c r="I101">
        <f>H101*$N$4</f>
        <v>15.287999999999998</v>
      </c>
    </row>
    <row r="102" spans="1:9" x14ac:dyDescent="0.3">
      <c r="A102">
        <v>2024</v>
      </c>
      <c r="B102" t="s">
        <v>19</v>
      </c>
      <c r="C102">
        <v>21</v>
      </c>
      <c r="D102">
        <v>8.1300000000000008</v>
      </c>
      <c r="E102">
        <f t="shared" si="3"/>
        <v>8</v>
      </c>
      <c r="F102">
        <f>VLOOKUP(E102,Aerogeneradores!$A$2:$E$47,3)</f>
        <v>1176</v>
      </c>
      <c r="G102">
        <f t="shared" si="4"/>
        <v>1.1759999999999999</v>
      </c>
      <c r="H102">
        <f t="shared" si="5"/>
        <v>1.1759999999999999</v>
      </c>
      <c r="I102">
        <f>H102*$N$4</f>
        <v>15.287999999999998</v>
      </c>
    </row>
    <row r="103" spans="1:9" x14ac:dyDescent="0.3">
      <c r="A103">
        <v>2024</v>
      </c>
      <c r="B103" t="s">
        <v>19</v>
      </c>
      <c r="C103">
        <v>22</v>
      </c>
      <c r="D103">
        <v>8.06</v>
      </c>
      <c r="E103">
        <f t="shared" si="3"/>
        <v>8</v>
      </c>
      <c r="F103">
        <f>VLOOKUP(E103,Aerogeneradores!$A$2:$E$47,3)</f>
        <v>1176</v>
      </c>
      <c r="G103">
        <f t="shared" si="4"/>
        <v>1.1759999999999999</v>
      </c>
      <c r="H103">
        <f t="shared" si="5"/>
        <v>1.1759999999999999</v>
      </c>
      <c r="I103">
        <f>H103*$N$4</f>
        <v>15.287999999999998</v>
      </c>
    </row>
    <row r="104" spans="1:9" x14ac:dyDescent="0.3">
      <c r="A104">
        <v>2024</v>
      </c>
      <c r="B104" t="s">
        <v>19</v>
      </c>
      <c r="C104">
        <v>23</v>
      </c>
      <c r="D104">
        <v>8.17</v>
      </c>
      <c r="E104">
        <f t="shared" si="3"/>
        <v>8</v>
      </c>
      <c r="F104">
        <f>VLOOKUP(E104,Aerogeneradores!$A$2:$E$47,3)</f>
        <v>1176</v>
      </c>
      <c r="G104">
        <f t="shared" si="4"/>
        <v>1.1759999999999999</v>
      </c>
      <c r="H104">
        <f t="shared" si="5"/>
        <v>1.1759999999999999</v>
      </c>
      <c r="I104">
        <f>H104*$N$4</f>
        <v>15.287999999999998</v>
      </c>
    </row>
    <row r="105" spans="1:9" x14ac:dyDescent="0.3">
      <c r="A105">
        <v>2024</v>
      </c>
      <c r="B105" t="s">
        <v>19</v>
      </c>
      <c r="C105">
        <v>24</v>
      </c>
      <c r="D105">
        <v>7.97</v>
      </c>
      <c r="E105">
        <f t="shared" si="3"/>
        <v>8</v>
      </c>
      <c r="F105">
        <f>VLOOKUP(E105,Aerogeneradores!$A$2:$E$47,3)</f>
        <v>1176</v>
      </c>
      <c r="G105">
        <f t="shared" si="4"/>
        <v>1.1759999999999999</v>
      </c>
      <c r="H105">
        <f t="shared" si="5"/>
        <v>1.1759999999999999</v>
      </c>
      <c r="I105">
        <f>H105*$N$4</f>
        <v>15.287999999999998</v>
      </c>
    </row>
    <row r="106" spans="1:9" x14ac:dyDescent="0.3">
      <c r="A106">
        <v>2024</v>
      </c>
      <c r="B106" t="s">
        <v>20</v>
      </c>
      <c r="C106">
        <v>1</v>
      </c>
      <c r="D106">
        <v>7.41</v>
      </c>
      <c r="E106">
        <f t="shared" si="3"/>
        <v>7.5</v>
      </c>
      <c r="F106">
        <f>VLOOKUP(E106,Aerogeneradores!$A$2:$E$47,3)</f>
        <v>925</v>
      </c>
      <c r="G106">
        <f t="shared" si="4"/>
        <v>0.92500000000000004</v>
      </c>
      <c r="H106">
        <f t="shared" si="5"/>
        <v>0.92500000000000004</v>
      </c>
      <c r="I106">
        <f>H106*$N$4</f>
        <v>12.025</v>
      </c>
    </row>
    <row r="107" spans="1:9" x14ac:dyDescent="0.3">
      <c r="A107">
        <v>2024</v>
      </c>
      <c r="B107" t="s">
        <v>20</v>
      </c>
      <c r="C107">
        <v>2</v>
      </c>
      <c r="D107">
        <v>7.25</v>
      </c>
      <c r="E107">
        <f t="shared" si="3"/>
        <v>7.5</v>
      </c>
      <c r="F107">
        <f>VLOOKUP(E107,Aerogeneradores!$A$2:$E$47,3)</f>
        <v>925</v>
      </c>
      <c r="G107">
        <f t="shared" si="4"/>
        <v>0.92500000000000004</v>
      </c>
      <c r="H107">
        <f t="shared" si="5"/>
        <v>0.92500000000000004</v>
      </c>
      <c r="I107">
        <f>H107*$N$4</f>
        <v>12.025</v>
      </c>
    </row>
    <row r="108" spans="1:9" x14ac:dyDescent="0.3">
      <c r="A108">
        <v>2024</v>
      </c>
      <c r="B108" t="s">
        <v>20</v>
      </c>
      <c r="C108">
        <v>3</v>
      </c>
      <c r="D108">
        <v>7.26</v>
      </c>
      <c r="E108">
        <f t="shared" si="3"/>
        <v>7.5</v>
      </c>
      <c r="F108">
        <f>VLOOKUP(E108,Aerogeneradores!$A$2:$E$47,3)</f>
        <v>925</v>
      </c>
      <c r="G108">
        <f t="shared" si="4"/>
        <v>0.92500000000000004</v>
      </c>
      <c r="H108">
        <f t="shared" si="5"/>
        <v>0.92500000000000004</v>
      </c>
      <c r="I108">
        <f>H108*$N$4</f>
        <v>12.025</v>
      </c>
    </row>
    <row r="109" spans="1:9" x14ac:dyDescent="0.3">
      <c r="A109">
        <v>2024</v>
      </c>
      <c r="B109" t="s">
        <v>20</v>
      </c>
      <c r="C109">
        <v>4</v>
      </c>
      <c r="D109">
        <v>7.26</v>
      </c>
      <c r="E109">
        <f t="shared" si="3"/>
        <v>7.5</v>
      </c>
      <c r="F109">
        <f>VLOOKUP(E109,Aerogeneradores!$A$2:$E$47,3)</f>
        <v>925</v>
      </c>
      <c r="G109">
        <f t="shared" si="4"/>
        <v>0.92500000000000004</v>
      </c>
      <c r="H109">
        <f t="shared" si="5"/>
        <v>0.92500000000000004</v>
      </c>
      <c r="I109">
        <f>H109*$N$4</f>
        <v>12.025</v>
      </c>
    </row>
    <row r="110" spans="1:9" x14ac:dyDescent="0.3">
      <c r="A110">
        <v>2024</v>
      </c>
      <c r="B110" t="s">
        <v>20</v>
      </c>
      <c r="C110">
        <v>5</v>
      </c>
      <c r="D110">
        <v>7.18</v>
      </c>
      <c r="E110">
        <f t="shared" si="3"/>
        <v>7</v>
      </c>
      <c r="F110">
        <f>VLOOKUP(E110,Aerogeneradores!$A$2:$E$47,3)</f>
        <v>673</v>
      </c>
      <c r="G110">
        <f t="shared" si="4"/>
        <v>0.67300000000000004</v>
      </c>
      <c r="H110">
        <f t="shared" si="5"/>
        <v>0.67300000000000004</v>
      </c>
      <c r="I110">
        <f>H110*$N$4</f>
        <v>8.7490000000000006</v>
      </c>
    </row>
    <row r="111" spans="1:9" x14ac:dyDescent="0.3">
      <c r="A111">
        <v>2024</v>
      </c>
      <c r="B111" t="s">
        <v>20</v>
      </c>
      <c r="C111">
        <v>6</v>
      </c>
      <c r="D111">
        <v>7.18</v>
      </c>
      <c r="E111">
        <f t="shared" si="3"/>
        <v>7</v>
      </c>
      <c r="F111">
        <f>VLOOKUP(E111,Aerogeneradores!$A$2:$E$47,3)</f>
        <v>673</v>
      </c>
      <c r="G111">
        <f t="shared" si="4"/>
        <v>0.67300000000000004</v>
      </c>
      <c r="H111">
        <f t="shared" si="5"/>
        <v>0.67300000000000004</v>
      </c>
      <c r="I111">
        <f>H111*$N$4</f>
        <v>8.7490000000000006</v>
      </c>
    </row>
    <row r="112" spans="1:9" x14ac:dyDescent="0.3">
      <c r="A112">
        <v>2024</v>
      </c>
      <c r="B112" t="s">
        <v>20</v>
      </c>
      <c r="C112">
        <v>7</v>
      </c>
      <c r="D112">
        <v>7.1</v>
      </c>
      <c r="E112">
        <f t="shared" si="3"/>
        <v>7</v>
      </c>
      <c r="F112">
        <f>VLOOKUP(E112,Aerogeneradores!$A$2:$E$47,3)</f>
        <v>673</v>
      </c>
      <c r="G112">
        <f t="shared" si="4"/>
        <v>0.67300000000000004</v>
      </c>
      <c r="H112">
        <f t="shared" si="5"/>
        <v>0.67300000000000004</v>
      </c>
      <c r="I112">
        <f>H112*$N$4</f>
        <v>8.7490000000000006</v>
      </c>
    </row>
    <row r="113" spans="1:9" x14ac:dyDescent="0.3">
      <c r="A113">
        <v>2024</v>
      </c>
      <c r="B113" t="s">
        <v>20</v>
      </c>
      <c r="C113">
        <v>8</v>
      </c>
      <c r="D113">
        <v>6.97</v>
      </c>
      <c r="E113">
        <f t="shared" si="3"/>
        <v>7</v>
      </c>
      <c r="F113">
        <f>VLOOKUP(E113,Aerogeneradores!$A$2:$E$47,3)</f>
        <v>673</v>
      </c>
      <c r="G113">
        <f t="shared" si="4"/>
        <v>0.67300000000000004</v>
      </c>
      <c r="H113">
        <f t="shared" si="5"/>
        <v>0.67300000000000004</v>
      </c>
      <c r="I113">
        <f>H113*$N$4</f>
        <v>8.7490000000000006</v>
      </c>
    </row>
    <row r="114" spans="1:9" x14ac:dyDescent="0.3">
      <c r="A114">
        <v>2024</v>
      </c>
      <c r="B114" t="s">
        <v>20</v>
      </c>
      <c r="C114">
        <v>9</v>
      </c>
      <c r="D114">
        <v>6.66</v>
      </c>
      <c r="E114">
        <f t="shared" si="3"/>
        <v>6.5</v>
      </c>
      <c r="F114">
        <f>VLOOKUP(E114,Aerogeneradores!$A$2:$E$47,3)</f>
        <v>538</v>
      </c>
      <c r="G114">
        <f t="shared" si="4"/>
        <v>0.53800000000000003</v>
      </c>
      <c r="H114">
        <f t="shared" si="5"/>
        <v>0.53800000000000003</v>
      </c>
      <c r="I114">
        <f>H114*$N$4</f>
        <v>6.9940000000000007</v>
      </c>
    </row>
    <row r="115" spans="1:9" x14ac:dyDescent="0.3">
      <c r="A115">
        <v>2024</v>
      </c>
      <c r="B115" t="s">
        <v>20</v>
      </c>
      <c r="C115">
        <v>10</v>
      </c>
      <c r="D115">
        <v>6.62</v>
      </c>
      <c r="E115">
        <f t="shared" si="3"/>
        <v>6.5</v>
      </c>
      <c r="F115">
        <f>VLOOKUP(E115,Aerogeneradores!$A$2:$E$47,3)</f>
        <v>538</v>
      </c>
      <c r="G115">
        <f t="shared" si="4"/>
        <v>0.53800000000000003</v>
      </c>
      <c r="H115">
        <f t="shared" si="5"/>
        <v>0.53800000000000003</v>
      </c>
      <c r="I115">
        <f>H115*$N$4</f>
        <v>6.9940000000000007</v>
      </c>
    </row>
    <row r="116" spans="1:9" x14ac:dyDescent="0.3">
      <c r="A116">
        <v>2024</v>
      </c>
      <c r="B116" t="s">
        <v>20</v>
      </c>
      <c r="C116">
        <v>11</v>
      </c>
      <c r="D116">
        <v>6.47</v>
      </c>
      <c r="E116">
        <f t="shared" si="3"/>
        <v>6.5</v>
      </c>
      <c r="F116">
        <f>VLOOKUP(E116,Aerogeneradores!$A$2:$E$47,3)</f>
        <v>538</v>
      </c>
      <c r="G116">
        <f t="shared" si="4"/>
        <v>0.53800000000000003</v>
      </c>
      <c r="H116">
        <f t="shared" si="5"/>
        <v>0.53800000000000003</v>
      </c>
      <c r="I116">
        <f>H116*$N$4</f>
        <v>6.9940000000000007</v>
      </c>
    </row>
    <row r="117" spans="1:9" x14ac:dyDescent="0.3">
      <c r="A117">
        <v>2024</v>
      </c>
      <c r="B117" t="s">
        <v>20</v>
      </c>
      <c r="C117">
        <v>12</v>
      </c>
      <c r="D117">
        <v>6.49</v>
      </c>
      <c r="E117">
        <f t="shared" si="3"/>
        <v>6.5</v>
      </c>
      <c r="F117">
        <f>VLOOKUP(E117,Aerogeneradores!$A$2:$E$47,3)</f>
        <v>538</v>
      </c>
      <c r="G117">
        <f t="shared" si="4"/>
        <v>0.53800000000000003</v>
      </c>
      <c r="H117">
        <f t="shared" si="5"/>
        <v>0.53800000000000003</v>
      </c>
      <c r="I117">
        <f>H117*$N$4</f>
        <v>6.9940000000000007</v>
      </c>
    </row>
    <row r="118" spans="1:9" x14ac:dyDescent="0.3">
      <c r="A118">
        <v>2024</v>
      </c>
      <c r="B118" t="s">
        <v>20</v>
      </c>
      <c r="C118">
        <v>13</v>
      </c>
      <c r="D118">
        <v>6.4</v>
      </c>
      <c r="E118">
        <f t="shared" si="3"/>
        <v>6.5</v>
      </c>
      <c r="F118">
        <f>VLOOKUP(E118,Aerogeneradores!$A$2:$E$47,3)</f>
        <v>538</v>
      </c>
      <c r="G118">
        <f t="shared" si="4"/>
        <v>0.53800000000000003</v>
      </c>
      <c r="H118">
        <f t="shared" si="5"/>
        <v>0.53800000000000003</v>
      </c>
      <c r="I118">
        <f>H118*$N$4</f>
        <v>6.9940000000000007</v>
      </c>
    </row>
    <row r="119" spans="1:9" x14ac:dyDescent="0.3">
      <c r="A119">
        <v>2024</v>
      </c>
      <c r="B119" t="s">
        <v>20</v>
      </c>
      <c r="C119">
        <v>14</v>
      </c>
      <c r="D119">
        <v>6.5</v>
      </c>
      <c r="E119">
        <f t="shared" si="3"/>
        <v>6.5</v>
      </c>
      <c r="F119">
        <f>VLOOKUP(E119,Aerogeneradores!$A$2:$E$47,3)</f>
        <v>538</v>
      </c>
      <c r="G119">
        <f t="shared" si="4"/>
        <v>0.53800000000000003</v>
      </c>
      <c r="H119">
        <f t="shared" si="5"/>
        <v>0.53800000000000003</v>
      </c>
      <c r="I119">
        <f>H119*$N$4</f>
        <v>6.9940000000000007</v>
      </c>
    </row>
    <row r="120" spans="1:9" x14ac:dyDescent="0.3">
      <c r="A120">
        <v>2024</v>
      </c>
      <c r="B120" t="s">
        <v>20</v>
      </c>
      <c r="C120">
        <v>15</v>
      </c>
      <c r="D120">
        <v>6.51</v>
      </c>
      <c r="E120">
        <f t="shared" si="3"/>
        <v>6.5</v>
      </c>
      <c r="F120">
        <f>VLOOKUP(E120,Aerogeneradores!$A$2:$E$47,3)</f>
        <v>538</v>
      </c>
      <c r="G120">
        <f t="shared" si="4"/>
        <v>0.53800000000000003</v>
      </c>
      <c r="H120">
        <f t="shared" si="5"/>
        <v>0.53800000000000003</v>
      </c>
      <c r="I120">
        <f>H120*$N$4</f>
        <v>6.9940000000000007</v>
      </c>
    </row>
    <row r="121" spans="1:9" x14ac:dyDescent="0.3">
      <c r="A121">
        <v>2024</v>
      </c>
      <c r="B121" t="s">
        <v>20</v>
      </c>
      <c r="C121">
        <v>16</v>
      </c>
      <c r="D121">
        <v>6.55</v>
      </c>
      <c r="E121">
        <f t="shared" si="3"/>
        <v>6.5</v>
      </c>
      <c r="F121">
        <f>VLOOKUP(E121,Aerogeneradores!$A$2:$E$47,3)</f>
        <v>538</v>
      </c>
      <c r="G121">
        <f t="shared" si="4"/>
        <v>0.53800000000000003</v>
      </c>
      <c r="H121">
        <f t="shared" si="5"/>
        <v>0.53800000000000003</v>
      </c>
      <c r="I121">
        <f>H121*$N$4</f>
        <v>6.9940000000000007</v>
      </c>
    </row>
    <row r="122" spans="1:9" x14ac:dyDescent="0.3">
      <c r="A122">
        <v>2024</v>
      </c>
      <c r="B122" t="s">
        <v>20</v>
      </c>
      <c r="C122">
        <v>17</v>
      </c>
      <c r="D122">
        <v>6.87</v>
      </c>
      <c r="E122">
        <f t="shared" si="3"/>
        <v>7</v>
      </c>
      <c r="F122">
        <f>VLOOKUP(E122,Aerogeneradores!$A$2:$E$47,3)</f>
        <v>673</v>
      </c>
      <c r="G122">
        <f t="shared" si="4"/>
        <v>0.67300000000000004</v>
      </c>
      <c r="H122">
        <f t="shared" si="5"/>
        <v>0.67300000000000004</v>
      </c>
      <c r="I122">
        <f>H122*$N$4</f>
        <v>8.7490000000000006</v>
      </c>
    </row>
    <row r="123" spans="1:9" x14ac:dyDescent="0.3">
      <c r="A123">
        <v>2024</v>
      </c>
      <c r="B123" t="s">
        <v>20</v>
      </c>
      <c r="C123">
        <v>18</v>
      </c>
      <c r="D123">
        <v>7.38</v>
      </c>
      <c r="E123">
        <f t="shared" si="3"/>
        <v>7.5</v>
      </c>
      <c r="F123">
        <f>VLOOKUP(E123,Aerogeneradores!$A$2:$E$47,3)</f>
        <v>925</v>
      </c>
      <c r="G123">
        <f t="shared" si="4"/>
        <v>0.92500000000000004</v>
      </c>
      <c r="H123">
        <f t="shared" si="5"/>
        <v>0.92500000000000004</v>
      </c>
      <c r="I123">
        <f>H123*$N$4</f>
        <v>12.025</v>
      </c>
    </row>
    <row r="124" spans="1:9" x14ac:dyDescent="0.3">
      <c r="A124">
        <v>2024</v>
      </c>
      <c r="B124" t="s">
        <v>20</v>
      </c>
      <c r="C124">
        <v>19</v>
      </c>
      <c r="D124">
        <v>7.61</v>
      </c>
      <c r="E124">
        <f t="shared" si="3"/>
        <v>7.5</v>
      </c>
      <c r="F124">
        <f>VLOOKUP(E124,Aerogeneradores!$A$2:$E$47,3)</f>
        <v>925</v>
      </c>
      <c r="G124">
        <f t="shared" si="4"/>
        <v>0.92500000000000004</v>
      </c>
      <c r="H124">
        <f t="shared" si="5"/>
        <v>0.92500000000000004</v>
      </c>
      <c r="I124">
        <f>H124*$N$4</f>
        <v>12.025</v>
      </c>
    </row>
    <row r="125" spans="1:9" x14ac:dyDescent="0.3">
      <c r="A125">
        <v>2024</v>
      </c>
      <c r="B125" t="s">
        <v>20</v>
      </c>
      <c r="C125">
        <v>20</v>
      </c>
      <c r="D125">
        <v>7.6</v>
      </c>
      <c r="E125">
        <f t="shared" si="3"/>
        <v>7.5</v>
      </c>
      <c r="F125">
        <f>VLOOKUP(E125,Aerogeneradores!$A$2:$E$47,3)</f>
        <v>925</v>
      </c>
      <c r="G125">
        <f t="shared" si="4"/>
        <v>0.92500000000000004</v>
      </c>
      <c r="H125">
        <f t="shared" si="5"/>
        <v>0.92500000000000004</v>
      </c>
      <c r="I125">
        <f>H125*$N$4</f>
        <v>12.025</v>
      </c>
    </row>
    <row r="126" spans="1:9" x14ac:dyDescent="0.3">
      <c r="A126">
        <v>2024</v>
      </c>
      <c r="B126" t="s">
        <v>20</v>
      </c>
      <c r="C126">
        <v>21</v>
      </c>
      <c r="D126">
        <v>7.76</v>
      </c>
      <c r="E126">
        <f t="shared" si="3"/>
        <v>8</v>
      </c>
      <c r="F126">
        <f>VLOOKUP(E126,Aerogeneradores!$A$2:$E$47,3)</f>
        <v>1176</v>
      </c>
      <c r="G126">
        <f t="shared" si="4"/>
        <v>1.1759999999999999</v>
      </c>
      <c r="H126">
        <f t="shared" si="5"/>
        <v>1.1759999999999999</v>
      </c>
      <c r="I126">
        <f>H126*$N$4</f>
        <v>15.287999999999998</v>
      </c>
    </row>
    <row r="127" spans="1:9" x14ac:dyDescent="0.3">
      <c r="A127">
        <v>2024</v>
      </c>
      <c r="B127" t="s">
        <v>20</v>
      </c>
      <c r="C127">
        <v>22</v>
      </c>
      <c r="D127">
        <v>7.56</v>
      </c>
      <c r="E127">
        <f t="shared" si="3"/>
        <v>7.5</v>
      </c>
      <c r="F127">
        <f>VLOOKUP(E127,Aerogeneradores!$A$2:$E$47,3)</f>
        <v>925</v>
      </c>
      <c r="G127">
        <f t="shared" si="4"/>
        <v>0.92500000000000004</v>
      </c>
      <c r="H127">
        <f t="shared" si="5"/>
        <v>0.92500000000000004</v>
      </c>
      <c r="I127">
        <f>H127*$N$4</f>
        <v>12.025</v>
      </c>
    </row>
    <row r="128" spans="1:9" x14ac:dyDescent="0.3">
      <c r="A128">
        <v>2024</v>
      </c>
      <c r="B128" t="s">
        <v>20</v>
      </c>
      <c r="C128">
        <v>23</v>
      </c>
      <c r="D128">
        <v>7.56</v>
      </c>
      <c r="E128">
        <f t="shared" si="3"/>
        <v>7.5</v>
      </c>
      <c r="F128">
        <f>VLOOKUP(E128,Aerogeneradores!$A$2:$E$47,3)</f>
        <v>925</v>
      </c>
      <c r="G128">
        <f t="shared" si="4"/>
        <v>0.92500000000000004</v>
      </c>
      <c r="H128">
        <f t="shared" si="5"/>
        <v>0.92500000000000004</v>
      </c>
      <c r="I128">
        <f>H128*$N$4</f>
        <v>12.025</v>
      </c>
    </row>
    <row r="129" spans="1:9" x14ac:dyDescent="0.3">
      <c r="A129">
        <v>2024</v>
      </c>
      <c r="B129" t="s">
        <v>20</v>
      </c>
      <c r="C129">
        <v>24</v>
      </c>
      <c r="D129">
        <v>7.36</v>
      </c>
      <c r="E129">
        <f t="shared" si="3"/>
        <v>7.5</v>
      </c>
      <c r="F129">
        <f>VLOOKUP(E129,Aerogeneradores!$A$2:$E$47,3)</f>
        <v>925</v>
      </c>
      <c r="G129">
        <f t="shared" si="4"/>
        <v>0.92500000000000004</v>
      </c>
      <c r="H129">
        <f t="shared" si="5"/>
        <v>0.92500000000000004</v>
      </c>
      <c r="I129">
        <f>H129*$N$4</f>
        <v>12.025</v>
      </c>
    </row>
    <row r="130" spans="1:9" x14ac:dyDescent="0.3">
      <c r="A130">
        <v>2024</v>
      </c>
      <c r="B130" t="s">
        <v>21</v>
      </c>
      <c r="C130">
        <v>1</v>
      </c>
      <c r="D130">
        <v>7.1</v>
      </c>
      <c r="E130">
        <f t="shared" si="3"/>
        <v>7</v>
      </c>
      <c r="F130">
        <f>VLOOKUP(E130,Aerogeneradores!$A$2:$E$47,3)</f>
        <v>673</v>
      </c>
      <c r="G130">
        <f t="shared" si="4"/>
        <v>0.67300000000000004</v>
      </c>
      <c r="H130">
        <f t="shared" si="5"/>
        <v>0.67300000000000004</v>
      </c>
      <c r="I130">
        <f>H130*$N$4</f>
        <v>8.7490000000000006</v>
      </c>
    </row>
    <row r="131" spans="1:9" x14ac:dyDescent="0.3">
      <c r="A131">
        <v>2024</v>
      </c>
      <c r="B131" t="s">
        <v>21</v>
      </c>
      <c r="C131">
        <v>2</v>
      </c>
      <c r="D131">
        <v>7.18</v>
      </c>
      <c r="E131">
        <f t="shared" si="3"/>
        <v>7</v>
      </c>
      <c r="F131">
        <f>VLOOKUP(E131,Aerogeneradores!$A$2:$E$47,3)</f>
        <v>673</v>
      </c>
      <c r="G131">
        <f t="shared" si="4"/>
        <v>0.67300000000000004</v>
      </c>
      <c r="H131">
        <f t="shared" si="5"/>
        <v>0.67300000000000004</v>
      </c>
      <c r="I131">
        <f>H131*$N$4</f>
        <v>8.7490000000000006</v>
      </c>
    </row>
    <row r="132" spans="1:9" x14ac:dyDescent="0.3">
      <c r="A132">
        <v>2024</v>
      </c>
      <c r="B132" t="s">
        <v>21</v>
      </c>
      <c r="C132">
        <v>3</v>
      </c>
      <c r="D132">
        <v>7.08</v>
      </c>
      <c r="E132">
        <f t="shared" si="3"/>
        <v>7</v>
      </c>
      <c r="F132">
        <f>VLOOKUP(E132,Aerogeneradores!$A$2:$E$47,3)</f>
        <v>673</v>
      </c>
      <c r="G132">
        <f t="shared" si="4"/>
        <v>0.67300000000000004</v>
      </c>
      <c r="H132">
        <f t="shared" si="5"/>
        <v>0.67300000000000004</v>
      </c>
      <c r="I132">
        <f>H132*$N$4</f>
        <v>8.7490000000000006</v>
      </c>
    </row>
    <row r="133" spans="1:9" x14ac:dyDescent="0.3">
      <c r="A133">
        <v>2024</v>
      </c>
      <c r="B133" t="s">
        <v>21</v>
      </c>
      <c r="C133">
        <v>4</v>
      </c>
      <c r="D133">
        <v>7.1</v>
      </c>
      <c r="E133">
        <f t="shared" si="3"/>
        <v>7</v>
      </c>
      <c r="F133">
        <f>VLOOKUP(E133,Aerogeneradores!$A$2:$E$47,3)</f>
        <v>673</v>
      </c>
      <c r="G133">
        <f t="shared" si="4"/>
        <v>0.67300000000000004</v>
      </c>
      <c r="H133">
        <f t="shared" si="5"/>
        <v>0.67300000000000004</v>
      </c>
      <c r="I133">
        <f>H133*$N$4</f>
        <v>8.7490000000000006</v>
      </c>
    </row>
    <row r="134" spans="1:9" x14ac:dyDescent="0.3">
      <c r="A134">
        <v>2024</v>
      </c>
      <c r="B134" t="s">
        <v>21</v>
      </c>
      <c r="C134">
        <v>5</v>
      </c>
      <c r="D134">
        <v>6.95</v>
      </c>
      <c r="E134">
        <f t="shared" si="3"/>
        <v>7</v>
      </c>
      <c r="F134">
        <f>VLOOKUP(E134,Aerogeneradores!$A$2:$E$47,3)</f>
        <v>673</v>
      </c>
      <c r="G134">
        <f t="shared" si="4"/>
        <v>0.67300000000000004</v>
      </c>
      <c r="H134">
        <f t="shared" si="5"/>
        <v>0.67300000000000004</v>
      </c>
      <c r="I134">
        <f>H134*$N$4</f>
        <v>8.7490000000000006</v>
      </c>
    </row>
    <row r="135" spans="1:9" x14ac:dyDescent="0.3">
      <c r="A135">
        <v>2024</v>
      </c>
      <c r="B135" t="s">
        <v>21</v>
      </c>
      <c r="C135">
        <v>6</v>
      </c>
      <c r="D135">
        <v>7.08</v>
      </c>
      <c r="E135">
        <f t="shared" si="3"/>
        <v>7</v>
      </c>
      <c r="F135">
        <f>VLOOKUP(E135,Aerogeneradores!$A$2:$E$47,3)</f>
        <v>673</v>
      </c>
      <c r="G135">
        <f t="shared" si="4"/>
        <v>0.67300000000000004</v>
      </c>
      <c r="H135">
        <f t="shared" si="5"/>
        <v>0.67300000000000004</v>
      </c>
      <c r="I135">
        <f>H135*$N$4</f>
        <v>8.7490000000000006</v>
      </c>
    </row>
    <row r="136" spans="1:9" x14ac:dyDescent="0.3">
      <c r="A136">
        <v>2024</v>
      </c>
      <c r="B136" t="s">
        <v>21</v>
      </c>
      <c r="C136">
        <v>7</v>
      </c>
      <c r="D136">
        <v>6.95</v>
      </c>
      <c r="E136">
        <f t="shared" si="3"/>
        <v>7</v>
      </c>
      <c r="F136">
        <f>VLOOKUP(E136,Aerogeneradores!$A$2:$E$47,3)</f>
        <v>673</v>
      </c>
      <c r="G136">
        <f t="shared" si="4"/>
        <v>0.67300000000000004</v>
      </c>
      <c r="H136">
        <f t="shared" si="5"/>
        <v>0.67300000000000004</v>
      </c>
      <c r="I136">
        <f>H136*$N$4</f>
        <v>8.7490000000000006</v>
      </c>
    </row>
    <row r="137" spans="1:9" x14ac:dyDescent="0.3">
      <c r="A137">
        <v>2024</v>
      </c>
      <c r="B137" t="s">
        <v>21</v>
      </c>
      <c r="C137">
        <v>8</v>
      </c>
      <c r="D137">
        <v>6.94</v>
      </c>
      <c r="E137">
        <f t="shared" si="3"/>
        <v>7</v>
      </c>
      <c r="F137">
        <f>VLOOKUP(E137,Aerogeneradores!$A$2:$E$47,3)</f>
        <v>673</v>
      </c>
      <c r="G137">
        <f t="shared" si="4"/>
        <v>0.67300000000000004</v>
      </c>
      <c r="H137">
        <f t="shared" si="5"/>
        <v>0.67300000000000004</v>
      </c>
      <c r="I137">
        <f>H137*$N$4</f>
        <v>8.7490000000000006</v>
      </c>
    </row>
    <row r="138" spans="1:9" x14ac:dyDescent="0.3">
      <c r="A138">
        <v>2024</v>
      </c>
      <c r="B138" t="s">
        <v>21</v>
      </c>
      <c r="C138">
        <v>9</v>
      </c>
      <c r="D138">
        <v>6.84</v>
      </c>
      <c r="E138">
        <f t="shared" si="3"/>
        <v>7</v>
      </c>
      <c r="F138">
        <f>VLOOKUP(E138,Aerogeneradores!$A$2:$E$47,3)</f>
        <v>673</v>
      </c>
      <c r="G138">
        <f t="shared" si="4"/>
        <v>0.67300000000000004</v>
      </c>
      <c r="H138">
        <f t="shared" si="5"/>
        <v>0.67300000000000004</v>
      </c>
      <c r="I138">
        <f>H138*$N$4</f>
        <v>8.7490000000000006</v>
      </c>
    </row>
    <row r="139" spans="1:9" x14ac:dyDescent="0.3">
      <c r="A139">
        <v>2024</v>
      </c>
      <c r="B139" t="s">
        <v>21</v>
      </c>
      <c r="C139">
        <v>10</v>
      </c>
      <c r="D139">
        <v>6.86</v>
      </c>
      <c r="E139">
        <f t="shared" ref="E139:E202" si="6">MROUND(D139,0.5)</f>
        <v>7</v>
      </c>
      <c r="F139">
        <f>VLOOKUP(E139,Aerogeneradores!$A$2:$E$47,3)</f>
        <v>673</v>
      </c>
      <c r="G139">
        <f t="shared" ref="G139:G202" si="7">F139/1000</f>
        <v>0.67300000000000004</v>
      </c>
      <c r="H139">
        <f t="shared" ref="H139:H202" si="8">G139*1</f>
        <v>0.67300000000000004</v>
      </c>
      <c r="I139">
        <f>H139*$N$4</f>
        <v>8.7490000000000006</v>
      </c>
    </row>
    <row r="140" spans="1:9" x14ac:dyDescent="0.3">
      <c r="A140">
        <v>2024</v>
      </c>
      <c r="B140" t="s">
        <v>21</v>
      </c>
      <c r="C140">
        <v>11</v>
      </c>
      <c r="D140">
        <v>6.86</v>
      </c>
      <c r="E140">
        <f t="shared" si="6"/>
        <v>7</v>
      </c>
      <c r="F140">
        <f>VLOOKUP(E140,Aerogeneradores!$A$2:$E$47,3)</f>
        <v>673</v>
      </c>
      <c r="G140">
        <f t="shared" si="7"/>
        <v>0.67300000000000004</v>
      </c>
      <c r="H140">
        <f t="shared" si="8"/>
        <v>0.67300000000000004</v>
      </c>
      <c r="I140">
        <f>H140*$N$4</f>
        <v>8.7490000000000006</v>
      </c>
    </row>
    <row r="141" spans="1:9" x14ac:dyDescent="0.3">
      <c r="A141">
        <v>2024</v>
      </c>
      <c r="B141" t="s">
        <v>21</v>
      </c>
      <c r="C141">
        <v>12</v>
      </c>
      <c r="D141">
        <v>6.85</v>
      </c>
      <c r="E141">
        <f t="shared" si="6"/>
        <v>7</v>
      </c>
      <c r="F141">
        <f>VLOOKUP(E141,Aerogeneradores!$A$2:$E$47,3)</f>
        <v>673</v>
      </c>
      <c r="G141">
        <f t="shared" si="7"/>
        <v>0.67300000000000004</v>
      </c>
      <c r="H141">
        <f t="shared" si="8"/>
        <v>0.67300000000000004</v>
      </c>
      <c r="I141">
        <f>H141*$N$4</f>
        <v>8.7490000000000006</v>
      </c>
    </row>
    <row r="142" spans="1:9" x14ac:dyDescent="0.3">
      <c r="A142">
        <v>2024</v>
      </c>
      <c r="B142" t="s">
        <v>21</v>
      </c>
      <c r="C142">
        <v>13</v>
      </c>
      <c r="D142">
        <v>6.9</v>
      </c>
      <c r="E142">
        <f t="shared" si="6"/>
        <v>7</v>
      </c>
      <c r="F142">
        <f>VLOOKUP(E142,Aerogeneradores!$A$2:$E$47,3)</f>
        <v>673</v>
      </c>
      <c r="G142">
        <f t="shared" si="7"/>
        <v>0.67300000000000004</v>
      </c>
      <c r="H142">
        <f t="shared" si="8"/>
        <v>0.67300000000000004</v>
      </c>
      <c r="I142">
        <f>H142*$N$4</f>
        <v>8.7490000000000006</v>
      </c>
    </row>
    <row r="143" spans="1:9" x14ac:dyDescent="0.3">
      <c r="A143">
        <v>2024</v>
      </c>
      <c r="B143" t="s">
        <v>21</v>
      </c>
      <c r="C143">
        <v>14</v>
      </c>
      <c r="D143">
        <v>6.84</v>
      </c>
      <c r="E143">
        <f t="shared" si="6"/>
        <v>7</v>
      </c>
      <c r="F143">
        <f>VLOOKUP(E143,Aerogeneradores!$A$2:$E$47,3)</f>
        <v>673</v>
      </c>
      <c r="G143">
        <f t="shared" si="7"/>
        <v>0.67300000000000004</v>
      </c>
      <c r="H143">
        <f t="shared" si="8"/>
        <v>0.67300000000000004</v>
      </c>
      <c r="I143">
        <f>H143*$N$4</f>
        <v>8.7490000000000006</v>
      </c>
    </row>
    <row r="144" spans="1:9" x14ac:dyDescent="0.3">
      <c r="A144">
        <v>2024</v>
      </c>
      <c r="B144" t="s">
        <v>21</v>
      </c>
      <c r="C144">
        <v>15</v>
      </c>
      <c r="D144">
        <v>6.89</v>
      </c>
      <c r="E144">
        <f t="shared" si="6"/>
        <v>7</v>
      </c>
      <c r="F144">
        <f>VLOOKUP(E144,Aerogeneradores!$A$2:$E$47,3)</f>
        <v>673</v>
      </c>
      <c r="G144">
        <f t="shared" si="7"/>
        <v>0.67300000000000004</v>
      </c>
      <c r="H144">
        <f t="shared" si="8"/>
        <v>0.67300000000000004</v>
      </c>
      <c r="I144">
        <f>H144*$N$4</f>
        <v>8.7490000000000006</v>
      </c>
    </row>
    <row r="145" spans="1:9" x14ac:dyDescent="0.3">
      <c r="A145">
        <v>2024</v>
      </c>
      <c r="B145" t="s">
        <v>21</v>
      </c>
      <c r="C145">
        <v>16</v>
      </c>
      <c r="D145">
        <v>6.95</v>
      </c>
      <c r="E145">
        <f t="shared" si="6"/>
        <v>7</v>
      </c>
      <c r="F145">
        <f>VLOOKUP(E145,Aerogeneradores!$A$2:$E$47,3)</f>
        <v>673</v>
      </c>
      <c r="G145">
        <f t="shared" si="7"/>
        <v>0.67300000000000004</v>
      </c>
      <c r="H145">
        <f t="shared" si="8"/>
        <v>0.67300000000000004</v>
      </c>
      <c r="I145">
        <f>H145*$N$4</f>
        <v>8.7490000000000006</v>
      </c>
    </row>
    <row r="146" spans="1:9" x14ac:dyDescent="0.3">
      <c r="A146">
        <v>2024</v>
      </c>
      <c r="B146" t="s">
        <v>21</v>
      </c>
      <c r="C146">
        <v>17</v>
      </c>
      <c r="D146">
        <v>7.39</v>
      </c>
      <c r="E146">
        <f t="shared" si="6"/>
        <v>7.5</v>
      </c>
      <c r="F146">
        <f>VLOOKUP(E146,Aerogeneradores!$A$2:$E$47,3)</f>
        <v>925</v>
      </c>
      <c r="G146">
        <f t="shared" si="7"/>
        <v>0.92500000000000004</v>
      </c>
      <c r="H146">
        <f t="shared" si="8"/>
        <v>0.92500000000000004</v>
      </c>
      <c r="I146">
        <f>H146*$N$4</f>
        <v>12.025</v>
      </c>
    </row>
    <row r="147" spans="1:9" x14ac:dyDescent="0.3">
      <c r="A147">
        <v>2024</v>
      </c>
      <c r="B147" t="s">
        <v>21</v>
      </c>
      <c r="C147">
        <v>18</v>
      </c>
      <c r="D147">
        <v>7.66</v>
      </c>
      <c r="E147">
        <f t="shared" si="6"/>
        <v>7.5</v>
      </c>
      <c r="F147">
        <f>VLOOKUP(E147,Aerogeneradores!$A$2:$E$47,3)</f>
        <v>925</v>
      </c>
      <c r="G147">
        <f t="shared" si="7"/>
        <v>0.92500000000000004</v>
      </c>
      <c r="H147">
        <f t="shared" si="8"/>
        <v>0.92500000000000004</v>
      </c>
      <c r="I147">
        <f>H147*$N$4</f>
        <v>12.025</v>
      </c>
    </row>
    <row r="148" spans="1:9" x14ac:dyDescent="0.3">
      <c r="A148">
        <v>2024</v>
      </c>
      <c r="B148" t="s">
        <v>21</v>
      </c>
      <c r="C148">
        <v>19</v>
      </c>
      <c r="D148">
        <v>7.63</v>
      </c>
      <c r="E148">
        <f t="shared" si="6"/>
        <v>7.5</v>
      </c>
      <c r="F148">
        <f>VLOOKUP(E148,Aerogeneradores!$A$2:$E$47,3)</f>
        <v>925</v>
      </c>
      <c r="G148">
        <f t="shared" si="7"/>
        <v>0.92500000000000004</v>
      </c>
      <c r="H148">
        <f t="shared" si="8"/>
        <v>0.92500000000000004</v>
      </c>
      <c r="I148">
        <f>H148*$N$4</f>
        <v>12.025</v>
      </c>
    </row>
    <row r="149" spans="1:9" x14ac:dyDescent="0.3">
      <c r="A149">
        <v>2024</v>
      </c>
      <c r="B149" t="s">
        <v>21</v>
      </c>
      <c r="C149">
        <v>20</v>
      </c>
      <c r="D149">
        <v>7.57</v>
      </c>
      <c r="E149">
        <f t="shared" si="6"/>
        <v>7.5</v>
      </c>
      <c r="F149">
        <f>VLOOKUP(E149,Aerogeneradores!$A$2:$E$47,3)</f>
        <v>925</v>
      </c>
      <c r="G149">
        <f t="shared" si="7"/>
        <v>0.92500000000000004</v>
      </c>
      <c r="H149">
        <f t="shared" si="8"/>
        <v>0.92500000000000004</v>
      </c>
      <c r="I149">
        <f>H149*$N$4</f>
        <v>12.025</v>
      </c>
    </row>
    <row r="150" spans="1:9" x14ac:dyDescent="0.3">
      <c r="A150">
        <v>2024</v>
      </c>
      <c r="B150" t="s">
        <v>21</v>
      </c>
      <c r="C150">
        <v>21</v>
      </c>
      <c r="D150">
        <v>7.39</v>
      </c>
      <c r="E150">
        <f t="shared" si="6"/>
        <v>7.5</v>
      </c>
      <c r="F150">
        <f>VLOOKUP(E150,Aerogeneradores!$A$2:$E$47,3)</f>
        <v>925</v>
      </c>
      <c r="G150">
        <f t="shared" si="7"/>
        <v>0.92500000000000004</v>
      </c>
      <c r="H150">
        <f t="shared" si="8"/>
        <v>0.92500000000000004</v>
      </c>
      <c r="I150">
        <f>H150*$N$4</f>
        <v>12.025</v>
      </c>
    </row>
    <row r="151" spans="1:9" x14ac:dyDescent="0.3">
      <c r="A151">
        <v>2024</v>
      </c>
      <c r="B151" t="s">
        <v>21</v>
      </c>
      <c r="C151">
        <v>22</v>
      </c>
      <c r="D151">
        <v>7.38</v>
      </c>
      <c r="E151">
        <f t="shared" si="6"/>
        <v>7.5</v>
      </c>
      <c r="F151">
        <f>VLOOKUP(E151,Aerogeneradores!$A$2:$E$47,3)</f>
        <v>925</v>
      </c>
      <c r="G151">
        <f t="shared" si="7"/>
        <v>0.92500000000000004</v>
      </c>
      <c r="H151">
        <f t="shared" si="8"/>
        <v>0.92500000000000004</v>
      </c>
      <c r="I151">
        <f>H151*$N$4</f>
        <v>12.025</v>
      </c>
    </row>
    <row r="152" spans="1:9" x14ac:dyDescent="0.3">
      <c r="A152">
        <v>2024</v>
      </c>
      <c r="B152" t="s">
        <v>21</v>
      </c>
      <c r="C152">
        <v>23</v>
      </c>
      <c r="D152">
        <v>7.28</v>
      </c>
      <c r="E152">
        <f t="shared" si="6"/>
        <v>7.5</v>
      </c>
      <c r="F152">
        <f>VLOOKUP(E152,Aerogeneradores!$A$2:$E$47,3)</f>
        <v>925</v>
      </c>
      <c r="G152">
        <f t="shared" si="7"/>
        <v>0.92500000000000004</v>
      </c>
      <c r="H152">
        <f t="shared" si="8"/>
        <v>0.92500000000000004</v>
      </c>
      <c r="I152">
        <f>H152*$N$4</f>
        <v>12.025</v>
      </c>
    </row>
    <row r="153" spans="1:9" x14ac:dyDescent="0.3">
      <c r="A153">
        <v>2024</v>
      </c>
      <c r="B153" t="s">
        <v>21</v>
      </c>
      <c r="C153">
        <v>24</v>
      </c>
      <c r="D153">
        <v>7.3</v>
      </c>
      <c r="E153">
        <f t="shared" si="6"/>
        <v>7.5</v>
      </c>
      <c r="F153">
        <f>VLOOKUP(E153,Aerogeneradores!$A$2:$E$47,3)</f>
        <v>925</v>
      </c>
      <c r="G153">
        <f t="shared" si="7"/>
        <v>0.92500000000000004</v>
      </c>
      <c r="H153">
        <f t="shared" si="8"/>
        <v>0.92500000000000004</v>
      </c>
      <c r="I153">
        <f>H153*$N$4</f>
        <v>12.025</v>
      </c>
    </row>
    <row r="154" spans="1:9" x14ac:dyDescent="0.3">
      <c r="A154">
        <v>2024</v>
      </c>
      <c r="B154" t="s">
        <v>22</v>
      </c>
      <c r="C154">
        <v>1</v>
      </c>
      <c r="D154">
        <v>7.17</v>
      </c>
      <c r="E154">
        <f t="shared" si="6"/>
        <v>7</v>
      </c>
      <c r="F154">
        <f>VLOOKUP(E154,Aerogeneradores!$A$2:$E$47,3)</f>
        <v>673</v>
      </c>
      <c r="G154">
        <f t="shared" si="7"/>
        <v>0.67300000000000004</v>
      </c>
      <c r="H154">
        <f t="shared" si="8"/>
        <v>0.67300000000000004</v>
      </c>
      <c r="I154">
        <f>H154*$N$4</f>
        <v>8.7490000000000006</v>
      </c>
    </row>
    <row r="155" spans="1:9" x14ac:dyDescent="0.3">
      <c r="A155">
        <v>2024</v>
      </c>
      <c r="B155" t="s">
        <v>22</v>
      </c>
      <c r="C155">
        <v>2</v>
      </c>
      <c r="D155">
        <v>7.25</v>
      </c>
      <c r="E155">
        <f t="shared" si="6"/>
        <v>7.5</v>
      </c>
      <c r="F155">
        <f>VLOOKUP(E155,Aerogeneradores!$A$2:$E$47,3)</f>
        <v>925</v>
      </c>
      <c r="G155">
        <f t="shared" si="7"/>
        <v>0.92500000000000004</v>
      </c>
      <c r="H155">
        <f t="shared" si="8"/>
        <v>0.92500000000000004</v>
      </c>
      <c r="I155">
        <f>H155*$N$4</f>
        <v>12.025</v>
      </c>
    </row>
    <row r="156" spans="1:9" x14ac:dyDescent="0.3">
      <c r="A156">
        <v>2024</v>
      </c>
      <c r="B156" t="s">
        <v>22</v>
      </c>
      <c r="C156">
        <v>3</v>
      </c>
      <c r="D156">
        <v>7.12</v>
      </c>
      <c r="E156">
        <f t="shared" si="6"/>
        <v>7</v>
      </c>
      <c r="F156">
        <f>VLOOKUP(E156,Aerogeneradores!$A$2:$E$47,3)</f>
        <v>673</v>
      </c>
      <c r="G156">
        <f t="shared" si="7"/>
        <v>0.67300000000000004</v>
      </c>
      <c r="H156">
        <f t="shared" si="8"/>
        <v>0.67300000000000004</v>
      </c>
      <c r="I156">
        <f>H156*$N$4</f>
        <v>8.7490000000000006</v>
      </c>
    </row>
    <row r="157" spans="1:9" x14ac:dyDescent="0.3">
      <c r="A157">
        <v>2024</v>
      </c>
      <c r="B157" t="s">
        <v>22</v>
      </c>
      <c r="C157">
        <v>4</v>
      </c>
      <c r="D157">
        <v>7.17</v>
      </c>
      <c r="E157">
        <f t="shared" si="6"/>
        <v>7</v>
      </c>
      <c r="F157">
        <f>VLOOKUP(E157,Aerogeneradores!$A$2:$E$47,3)</f>
        <v>673</v>
      </c>
      <c r="G157">
        <f t="shared" si="7"/>
        <v>0.67300000000000004</v>
      </c>
      <c r="H157">
        <f t="shared" si="8"/>
        <v>0.67300000000000004</v>
      </c>
      <c r="I157">
        <f>H157*$N$4</f>
        <v>8.7490000000000006</v>
      </c>
    </row>
    <row r="158" spans="1:9" x14ac:dyDescent="0.3">
      <c r="A158">
        <v>2024</v>
      </c>
      <c r="B158" t="s">
        <v>22</v>
      </c>
      <c r="C158">
        <v>5</v>
      </c>
      <c r="D158">
        <v>7.04</v>
      </c>
      <c r="E158">
        <f t="shared" si="6"/>
        <v>7</v>
      </c>
      <c r="F158">
        <f>VLOOKUP(E158,Aerogeneradores!$A$2:$E$47,3)</f>
        <v>673</v>
      </c>
      <c r="G158">
        <f t="shared" si="7"/>
        <v>0.67300000000000004</v>
      </c>
      <c r="H158">
        <f t="shared" si="8"/>
        <v>0.67300000000000004</v>
      </c>
      <c r="I158">
        <f>H158*$N$4</f>
        <v>8.7490000000000006</v>
      </c>
    </row>
    <row r="159" spans="1:9" x14ac:dyDescent="0.3">
      <c r="A159">
        <v>2024</v>
      </c>
      <c r="B159" t="s">
        <v>22</v>
      </c>
      <c r="C159">
        <v>6</v>
      </c>
      <c r="D159">
        <v>7.18</v>
      </c>
      <c r="E159">
        <f t="shared" si="6"/>
        <v>7</v>
      </c>
      <c r="F159">
        <f>VLOOKUP(E159,Aerogeneradores!$A$2:$E$47,3)</f>
        <v>673</v>
      </c>
      <c r="G159">
        <f t="shared" si="7"/>
        <v>0.67300000000000004</v>
      </c>
      <c r="H159">
        <f t="shared" si="8"/>
        <v>0.67300000000000004</v>
      </c>
      <c r="I159">
        <f>H159*$N$4</f>
        <v>8.7490000000000006</v>
      </c>
    </row>
    <row r="160" spans="1:9" x14ac:dyDescent="0.3">
      <c r="A160">
        <v>2024</v>
      </c>
      <c r="B160" t="s">
        <v>22</v>
      </c>
      <c r="C160">
        <v>7</v>
      </c>
      <c r="D160">
        <v>7.09</v>
      </c>
      <c r="E160">
        <f t="shared" si="6"/>
        <v>7</v>
      </c>
      <c r="F160">
        <f>VLOOKUP(E160,Aerogeneradores!$A$2:$E$47,3)</f>
        <v>673</v>
      </c>
      <c r="G160">
        <f t="shared" si="7"/>
        <v>0.67300000000000004</v>
      </c>
      <c r="H160">
        <f t="shared" si="8"/>
        <v>0.67300000000000004</v>
      </c>
      <c r="I160">
        <f>H160*$N$4</f>
        <v>8.7490000000000006</v>
      </c>
    </row>
    <row r="161" spans="1:9" x14ac:dyDescent="0.3">
      <c r="A161">
        <v>2024</v>
      </c>
      <c r="B161" t="s">
        <v>22</v>
      </c>
      <c r="C161">
        <v>8</v>
      </c>
      <c r="D161">
        <v>7.11</v>
      </c>
      <c r="E161">
        <f t="shared" si="6"/>
        <v>7</v>
      </c>
      <c r="F161">
        <f>VLOOKUP(E161,Aerogeneradores!$A$2:$E$47,3)</f>
        <v>673</v>
      </c>
      <c r="G161">
        <f t="shared" si="7"/>
        <v>0.67300000000000004</v>
      </c>
      <c r="H161">
        <f t="shared" si="8"/>
        <v>0.67300000000000004</v>
      </c>
      <c r="I161">
        <f>H161*$N$4</f>
        <v>8.7490000000000006</v>
      </c>
    </row>
    <row r="162" spans="1:9" x14ac:dyDescent="0.3">
      <c r="A162">
        <v>2024</v>
      </c>
      <c r="B162" t="s">
        <v>22</v>
      </c>
      <c r="C162">
        <v>9</v>
      </c>
      <c r="D162">
        <v>7.03</v>
      </c>
      <c r="E162">
        <f t="shared" si="6"/>
        <v>7</v>
      </c>
      <c r="F162">
        <f>VLOOKUP(E162,Aerogeneradores!$A$2:$E$47,3)</f>
        <v>673</v>
      </c>
      <c r="G162">
        <f t="shared" si="7"/>
        <v>0.67300000000000004</v>
      </c>
      <c r="H162">
        <f t="shared" si="8"/>
        <v>0.67300000000000004</v>
      </c>
      <c r="I162">
        <f>H162*$N$4</f>
        <v>8.7490000000000006</v>
      </c>
    </row>
    <row r="163" spans="1:9" x14ac:dyDescent="0.3">
      <c r="A163">
        <v>2024</v>
      </c>
      <c r="B163" t="s">
        <v>22</v>
      </c>
      <c r="C163">
        <v>10</v>
      </c>
      <c r="D163">
        <v>7</v>
      </c>
      <c r="E163">
        <f t="shared" si="6"/>
        <v>7</v>
      </c>
      <c r="F163">
        <f>VLOOKUP(E163,Aerogeneradores!$A$2:$E$47,3)</f>
        <v>673</v>
      </c>
      <c r="G163">
        <f t="shared" si="7"/>
        <v>0.67300000000000004</v>
      </c>
      <c r="H163">
        <f t="shared" si="8"/>
        <v>0.67300000000000004</v>
      </c>
      <c r="I163">
        <f>H163*$N$4</f>
        <v>8.7490000000000006</v>
      </c>
    </row>
    <row r="164" spans="1:9" x14ac:dyDescent="0.3">
      <c r="A164">
        <v>2024</v>
      </c>
      <c r="B164" t="s">
        <v>22</v>
      </c>
      <c r="C164">
        <v>11</v>
      </c>
      <c r="D164">
        <v>6.99</v>
      </c>
      <c r="E164">
        <f t="shared" si="6"/>
        <v>7</v>
      </c>
      <c r="F164">
        <f>VLOOKUP(E164,Aerogeneradores!$A$2:$E$47,3)</f>
        <v>673</v>
      </c>
      <c r="G164">
        <f t="shared" si="7"/>
        <v>0.67300000000000004</v>
      </c>
      <c r="H164">
        <f t="shared" si="8"/>
        <v>0.67300000000000004</v>
      </c>
      <c r="I164">
        <f>H164*$N$4</f>
        <v>8.7490000000000006</v>
      </c>
    </row>
    <row r="165" spans="1:9" x14ac:dyDescent="0.3">
      <c r="A165">
        <v>2024</v>
      </c>
      <c r="B165" t="s">
        <v>22</v>
      </c>
      <c r="C165">
        <v>12</v>
      </c>
      <c r="D165">
        <v>6.94</v>
      </c>
      <c r="E165">
        <f t="shared" si="6"/>
        <v>7</v>
      </c>
      <c r="F165">
        <f>VLOOKUP(E165,Aerogeneradores!$A$2:$E$47,3)</f>
        <v>673</v>
      </c>
      <c r="G165">
        <f t="shared" si="7"/>
        <v>0.67300000000000004</v>
      </c>
      <c r="H165">
        <f t="shared" si="8"/>
        <v>0.67300000000000004</v>
      </c>
      <c r="I165">
        <f>H165*$N$4</f>
        <v>8.7490000000000006</v>
      </c>
    </row>
    <row r="166" spans="1:9" x14ac:dyDescent="0.3">
      <c r="A166">
        <v>2024</v>
      </c>
      <c r="B166" t="s">
        <v>22</v>
      </c>
      <c r="C166">
        <v>13</v>
      </c>
      <c r="D166">
        <v>6.93</v>
      </c>
      <c r="E166">
        <f t="shared" si="6"/>
        <v>7</v>
      </c>
      <c r="F166">
        <f>VLOOKUP(E166,Aerogeneradores!$A$2:$E$47,3)</f>
        <v>673</v>
      </c>
      <c r="G166">
        <f t="shared" si="7"/>
        <v>0.67300000000000004</v>
      </c>
      <c r="H166">
        <f t="shared" si="8"/>
        <v>0.67300000000000004</v>
      </c>
      <c r="I166">
        <f>H166*$N$4</f>
        <v>8.7490000000000006</v>
      </c>
    </row>
    <row r="167" spans="1:9" x14ac:dyDescent="0.3">
      <c r="A167">
        <v>2024</v>
      </c>
      <c r="B167" t="s">
        <v>22</v>
      </c>
      <c r="C167">
        <v>14</v>
      </c>
      <c r="D167">
        <v>6.81</v>
      </c>
      <c r="E167">
        <f t="shared" si="6"/>
        <v>7</v>
      </c>
      <c r="F167">
        <f>VLOOKUP(E167,Aerogeneradores!$A$2:$E$47,3)</f>
        <v>673</v>
      </c>
      <c r="G167">
        <f t="shared" si="7"/>
        <v>0.67300000000000004</v>
      </c>
      <c r="H167">
        <f t="shared" si="8"/>
        <v>0.67300000000000004</v>
      </c>
      <c r="I167">
        <f>H167*$N$4</f>
        <v>8.7490000000000006</v>
      </c>
    </row>
    <row r="168" spans="1:9" x14ac:dyDescent="0.3">
      <c r="A168">
        <v>2024</v>
      </c>
      <c r="B168" t="s">
        <v>22</v>
      </c>
      <c r="C168">
        <v>15</v>
      </c>
      <c r="D168">
        <v>6.81</v>
      </c>
      <c r="E168">
        <f t="shared" si="6"/>
        <v>7</v>
      </c>
      <c r="F168">
        <f>VLOOKUP(E168,Aerogeneradores!$A$2:$E$47,3)</f>
        <v>673</v>
      </c>
      <c r="G168">
        <f t="shared" si="7"/>
        <v>0.67300000000000004</v>
      </c>
      <c r="H168">
        <f t="shared" si="8"/>
        <v>0.67300000000000004</v>
      </c>
      <c r="I168">
        <f>H168*$N$4</f>
        <v>8.7490000000000006</v>
      </c>
    </row>
    <row r="169" spans="1:9" x14ac:dyDescent="0.3">
      <c r="A169">
        <v>2024</v>
      </c>
      <c r="B169" t="s">
        <v>22</v>
      </c>
      <c r="C169">
        <v>16</v>
      </c>
      <c r="D169">
        <v>6.78</v>
      </c>
      <c r="E169">
        <f t="shared" si="6"/>
        <v>7</v>
      </c>
      <c r="F169">
        <f>VLOOKUP(E169,Aerogeneradores!$A$2:$E$47,3)</f>
        <v>673</v>
      </c>
      <c r="G169">
        <f t="shared" si="7"/>
        <v>0.67300000000000004</v>
      </c>
      <c r="H169">
        <f t="shared" si="8"/>
        <v>0.67300000000000004</v>
      </c>
      <c r="I169">
        <f>H169*$N$4</f>
        <v>8.7490000000000006</v>
      </c>
    </row>
    <row r="170" spans="1:9" x14ac:dyDescent="0.3">
      <c r="A170">
        <v>2024</v>
      </c>
      <c r="B170" t="s">
        <v>22</v>
      </c>
      <c r="C170">
        <v>17</v>
      </c>
      <c r="D170">
        <v>7.2</v>
      </c>
      <c r="E170">
        <f t="shared" si="6"/>
        <v>7</v>
      </c>
      <c r="F170">
        <f>VLOOKUP(E170,Aerogeneradores!$A$2:$E$47,3)</f>
        <v>673</v>
      </c>
      <c r="G170">
        <f t="shared" si="7"/>
        <v>0.67300000000000004</v>
      </c>
      <c r="H170">
        <f t="shared" si="8"/>
        <v>0.67300000000000004</v>
      </c>
      <c r="I170">
        <f>H170*$N$4</f>
        <v>8.7490000000000006</v>
      </c>
    </row>
    <row r="171" spans="1:9" x14ac:dyDescent="0.3">
      <c r="A171">
        <v>2024</v>
      </c>
      <c r="B171" t="s">
        <v>22</v>
      </c>
      <c r="C171">
        <v>18</v>
      </c>
      <c r="D171">
        <v>7.4</v>
      </c>
      <c r="E171">
        <f t="shared" si="6"/>
        <v>7.5</v>
      </c>
      <c r="F171">
        <f>VLOOKUP(E171,Aerogeneradores!$A$2:$E$47,3)</f>
        <v>925</v>
      </c>
      <c r="G171">
        <f t="shared" si="7"/>
        <v>0.92500000000000004</v>
      </c>
      <c r="H171">
        <f t="shared" si="8"/>
        <v>0.92500000000000004</v>
      </c>
      <c r="I171">
        <f>H171*$N$4</f>
        <v>12.025</v>
      </c>
    </row>
    <row r="172" spans="1:9" x14ac:dyDescent="0.3">
      <c r="A172">
        <v>2024</v>
      </c>
      <c r="B172" t="s">
        <v>22</v>
      </c>
      <c r="C172">
        <v>19</v>
      </c>
      <c r="D172">
        <v>7.45</v>
      </c>
      <c r="E172">
        <f t="shared" si="6"/>
        <v>7.5</v>
      </c>
      <c r="F172">
        <f>VLOOKUP(E172,Aerogeneradores!$A$2:$E$47,3)</f>
        <v>925</v>
      </c>
      <c r="G172">
        <f t="shared" si="7"/>
        <v>0.92500000000000004</v>
      </c>
      <c r="H172">
        <f t="shared" si="8"/>
        <v>0.92500000000000004</v>
      </c>
      <c r="I172">
        <f>H172*$N$4</f>
        <v>12.025</v>
      </c>
    </row>
    <row r="173" spans="1:9" x14ac:dyDescent="0.3">
      <c r="A173">
        <v>2024</v>
      </c>
      <c r="B173" t="s">
        <v>22</v>
      </c>
      <c r="C173">
        <v>20</v>
      </c>
      <c r="D173">
        <v>7.41</v>
      </c>
      <c r="E173">
        <f t="shared" si="6"/>
        <v>7.5</v>
      </c>
      <c r="F173">
        <f>VLOOKUP(E173,Aerogeneradores!$A$2:$E$47,3)</f>
        <v>925</v>
      </c>
      <c r="G173">
        <f t="shared" si="7"/>
        <v>0.92500000000000004</v>
      </c>
      <c r="H173">
        <f t="shared" si="8"/>
        <v>0.92500000000000004</v>
      </c>
      <c r="I173">
        <f>H173*$N$4</f>
        <v>12.025</v>
      </c>
    </row>
    <row r="174" spans="1:9" x14ac:dyDescent="0.3">
      <c r="A174">
        <v>2024</v>
      </c>
      <c r="B174" t="s">
        <v>22</v>
      </c>
      <c r="C174">
        <v>21</v>
      </c>
      <c r="D174">
        <v>7.32</v>
      </c>
      <c r="E174">
        <f t="shared" si="6"/>
        <v>7.5</v>
      </c>
      <c r="F174">
        <f>VLOOKUP(E174,Aerogeneradores!$A$2:$E$47,3)</f>
        <v>925</v>
      </c>
      <c r="G174">
        <f t="shared" si="7"/>
        <v>0.92500000000000004</v>
      </c>
      <c r="H174">
        <f t="shared" si="8"/>
        <v>0.92500000000000004</v>
      </c>
      <c r="I174">
        <f>H174*$N$4</f>
        <v>12.025</v>
      </c>
    </row>
    <row r="175" spans="1:9" x14ac:dyDescent="0.3">
      <c r="A175">
        <v>2024</v>
      </c>
      <c r="B175" t="s">
        <v>22</v>
      </c>
      <c r="C175">
        <v>22</v>
      </c>
      <c r="D175">
        <v>7.37</v>
      </c>
      <c r="E175">
        <f t="shared" si="6"/>
        <v>7.5</v>
      </c>
      <c r="F175">
        <f>VLOOKUP(E175,Aerogeneradores!$A$2:$E$47,3)</f>
        <v>925</v>
      </c>
      <c r="G175">
        <f t="shared" si="7"/>
        <v>0.92500000000000004</v>
      </c>
      <c r="H175">
        <f t="shared" si="8"/>
        <v>0.92500000000000004</v>
      </c>
      <c r="I175">
        <f>H175*$N$4</f>
        <v>12.025</v>
      </c>
    </row>
    <row r="176" spans="1:9" x14ac:dyDescent="0.3">
      <c r="A176">
        <v>2024</v>
      </c>
      <c r="B176" t="s">
        <v>22</v>
      </c>
      <c r="C176">
        <v>23</v>
      </c>
      <c r="D176">
        <v>7.28</v>
      </c>
      <c r="E176">
        <f t="shared" si="6"/>
        <v>7.5</v>
      </c>
      <c r="F176">
        <f>VLOOKUP(E176,Aerogeneradores!$A$2:$E$47,3)</f>
        <v>925</v>
      </c>
      <c r="G176">
        <f t="shared" si="7"/>
        <v>0.92500000000000004</v>
      </c>
      <c r="H176">
        <f t="shared" si="8"/>
        <v>0.92500000000000004</v>
      </c>
      <c r="I176">
        <f>H176*$N$4</f>
        <v>12.025</v>
      </c>
    </row>
    <row r="177" spans="1:9" x14ac:dyDescent="0.3">
      <c r="A177">
        <v>2024</v>
      </c>
      <c r="B177" t="s">
        <v>22</v>
      </c>
      <c r="C177">
        <v>24</v>
      </c>
      <c r="D177">
        <v>7.34</v>
      </c>
      <c r="E177">
        <f t="shared" si="6"/>
        <v>7.5</v>
      </c>
      <c r="F177">
        <f>VLOOKUP(E177,Aerogeneradores!$A$2:$E$47,3)</f>
        <v>925</v>
      </c>
      <c r="G177">
        <f t="shared" si="7"/>
        <v>0.92500000000000004</v>
      </c>
      <c r="H177">
        <f t="shared" si="8"/>
        <v>0.92500000000000004</v>
      </c>
      <c r="I177">
        <f>H177*$N$4</f>
        <v>12.025</v>
      </c>
    </row>
    <row r="178" spans="1:9" x14ac:dyDescent="0.3">
      <c r="A178">
        <v>2024</v>
      </c>
      <c r="B178" t="s">
        <v>23</v>
      </c>
      <c r="C178">
        <v>1</v>
      </c>
      <c r="D178">
        <v>7.08</v>
      </c>
      <c r="E178">
        <f t="shared" si="6"/>
        <v>7</v>
      </c>
      <c r="F178">
        <f>VLOOKUP(E178,Aerogeneradores!$A$2:$E$47,3)</f>
        <v>673</v>
      </c>
      <c r="G178">
        <f t="shared" si="7"/>
        <v>0.67300000000000004</v>
      </c>
      <c r="H178">
        <f t="shared" si="8"/>
        <v>0.67300000000000004</v>
      </c>
      <c r="I178">
        <f>H178*$N$4</f>
        <v>8.7490000000000006</v>
      </c>
    </row>
    <row r="179" spans="1:9" x14ac:dyDescent="0.3">
      <c r="A179">
        <v>2024</v>
      </c>
      <c r="B179" t="s">
        <v>23</v>
      </c>
      <c r="C179">
        <v>2</v>
      </c>
      <c r="D179">
        <v>7.17</v>
      </c>
      <c r="E179">
        <f t="shared" si="6"/>
        <v>7</v>
      </c>
      <c r="F179">
        <f>VLOOKUP(E179,Aerogeneradores!$A$2:$E$47,3)</f>
        <v>673</v>
      </c>
      <c r="G179">
        <f t="shared" si="7"/>
        <v>0.67300000000000004</v>
      </c>
      <c r="H179">
        <f t="shared" si="8"/>
        <v>0.67300000000000004</v>
      </c>
      <c r="I179">
        <f>H179*$N$4</f>
        <v>8.7490000000000006</v>
      </c>
    </row>
    <row r="180" spans="1:9" x14ac:dyDescent="0.3">
      <c r="A180">
        <v>2024</v>
      </c>
      <c r="B180" t="s">
        <v>23</v>
      </c>
      <c r="C180">
        <v>3</v>
      </c>
      <c r="D180">
        <v>7.09</v>
      </c>
      <c r="E180">
        <f t="shared" si="6"/>
        <v>7</v>
      </c>
      <c r="F180">
        <f>VLOOKUP(E180,Aerogeneradores!$A$2:$E$47,3)</f>
        <v>673</v>
      </c>
      <c r="G180">
        <f t="shared" si="7"/>
        <v>0.67300000000000004</v>
      </c>
      <c r="H180">
        <f t="shared" si="8"/>
        <v>0.67300000000000004</v>
      </c>
      <c r="I180">
        <f>H180*$N$4</f>
        <v>8.7490000000000006</v>
      </c>
    </row>
    <row r="181" spans="1:9" x14ac:dyDescent="0.3">
      <c r="A181">
        <v>2024</v>
      </c>
      <c r="B181" t="s">
        <v>23</v>
      </c>
      <c r="C181">
        <v>4</v>
      </c>
      <c r="D181">
        <v>7.16</v>
      </c>
      <c r="E181">
        <f t="shared" si="6"/>
        <v>7</v>
      </c>
      <c r="F181">
        <f>VLOOKUP(E181,Aerogeneradores!$A$2:$E$47,3)</f>
        <v>673</v>
      </c>
      <c r="G181">
        <f t="shared" si="7"/>
        <v>0.67300000000000004</v>
      </c>
      <c r="H181">
        <f t="shared" si="8"/>
        <v>0.67300000000000004</v>
      </c>
      <c r="I181">
        <f>H181*$N$4</f>
        <v>8.7490000000000006</v>
      </c>
    </row>
    <row r="182" spans="1:9" x14ac:dyDescent="0.3">
      <c r="A182">
        <v>2024</v>
      </c>
      <c r="B182" t="s">
        <v>23</v>
      </c>
      <c r="C182">
        <v>5</v>
      </c>
      <c r="D182">
        <v>7.08</v>
      </c>
      <c r="E182">
        <f t="shared" si="6"/>
        <v>7</v>
      </c>
      <c r="F182">
        <f>VLOOKUP(E182,Aerogeneradores!$A$2:$E$47,3)</f>
        <v>673</v>
      </c>
      <c r="G182">
        <f t="shared" si="7"/>
        <v>0.67300000000000004</v>
      </c>
      <c r="H182">
        <f t="shared" si="8"/>
        <v>0.67300000000000004</v>
      </c>
      <c r="I182">
        <f>H182*$N$4</f>
        <v>8.7490000000000006</v>
      </c>
    </row>
    <row r="183" spans="1:9" x14ac:dyDescent="0.3">
      <c r="A183">
        <v>2024</v>
      </c>
      <c r="B183" t="s">
        <v>23</v>
      </c>
      <c r="C183">
        <v>6</v>
      </c>
      <c r="D183">
        <v>7.29</v>
      </c>
      <c r="E183">
        <f t="shared" si="6"/>
        <v>7.5</v>
      </c>
      <c r="F183">
        <f>VLOOKUP(E183,Aerogeneradores!$A$2:$E$47,3)</f>
        <v>925</v>
      </c>
      <c r="G183">
        <f t="shared" si="7"/>
        <v>0.92500000000000004</v>
      </c>
      <c r="H183">
        <f t="shared" si="8"/>
        <v>0.92500000000000004</v>
      </c>
      <c r="I183">
        <f>H183*$N$4</f>
        <v>12.025</v>
      </c>
    </row>
    <row r="184" spans="1:9" x14ac:dyDescent="0.3">
      <c r="A184">
        <v>2024</v>
      </c>
      <c r="B184" t="s">
        <v>23</v>
      </c>
      <c r="C184">
        <v>7</v>
      </c>
      <c r="D184">
        <v>7.21</v>
      </c>
      <c r="E184">
        <f t="shared" si="6"/>
        <v>7</v>
      </c>
      <c r="F184">
        <f>VLOOKUP(E184,Aerogeneradores!$A$2:$E$47,3)</f>
        <v>673</v>
      </c>
      <c r="G184">
        <f t="shared" si="7"/>
        <v>0.67300000000000004</v>
      </c>
      <c r="H184">
        <f t="shared" si="8"/>
        <v>0.67300000000000004</v>
      </c>
      <c r="I184">
        <f>H184*$N$4</f>
        <v>8.7490000000000006</v>
      </c>
    </row>
    <row r="185" spans="1:9" x14ac:dyDescent="0.3">
      <c r="A185">
        <v>2024</v>
      </c>
      <c r="B185" t="s">
        <v>23</v>
      </c>
      <c r="C185">
        <v>8</v>
      </c>
      <c r="D185">
        <v>7.14</v>
      </c>
      <c r="E185">
        <f t="shared" si="6"/>
        <v>7</v>
      </c>
      <c r="F185">
        <f>VLOOKUP(E185,Aerogeneradores!$A$2:$E$47,3)</f>
        <v>673</v>
      </c>
      <c r="G185">
        <f t="shared" si="7"/>
        <v>0.67300000000000004</v>
      </c>
      <c r="H185">
        <f t="shared" si="8"/>
        <v>0.67300000000000004</v>
      </c>
      <c r="I185">
        <f>H185*$N$4</f>
        <v>8.7490000000000006</v>
      </c>
    </row>
    <row r="186" spans="1:9" x14ac:dyDescent="0.3">
      <c r="A186">
        <v>2024</v>
      </c>
      <c r="B186" t="s">
        <v>23</v>
      </c>
      <c r="C186">
        <v>9</v>
      </c>
      <c r="D186">
        <v>7.09</v>
      </c>
      <c r="E186">
        <f t="shared" si="6"/>
        <v>7</v>
      </c>
      <c r="F186">
        <f>VLOOKUP(E186,Aerogeneradores!$A$2:$E$47,3)</f>
        <v>673</v>
      </c>
      <c r="G186">
        <f t="shared" si="7"/>
        <v>0.67300000000000004</v>
      </c>
      <c r="H186">
        <f t="shared" si="8"/>
        <v>0.67300000000000004</v>
      </c>
      <c r="I186">
        <f>H186*$N$4</f>
        <v>8.7490000000000006</v>
      </c>
    </row>
    <row r="187" spans="1:9" x14ac:dyDescent="0.3">
      <c r="A187">
        <v>2024</v>
      </c>
      <c r="B187" t="s">
        <v>23</v>
      </c>
      <c r="C187">
        <v>10</v>
      </c>
      <c r="D187">
        <v>7.03</v>
      </c>
      <c r="E187">
        <f t="shared" si="6"/>
        <v>7</v>
      </c>
      <c r="F187">
        <f>VLOOKUP(E187,Aerogeneradores!$A$2:$E$47,3)</f>
        <v>673</v>
      </c>
      <c r="G187">
        <f t="shared" si="7"/>
        <v>0.67300000000000004</v>
      </c>
      <c r="H187">
        <f t="shared" si="8"/>
        <v>0.67300000000000004</v>
      </c>
      <c r="I187">
        <f>H187*$N$4</f>
        <v>8.7490000000000006</v>
      </c>
    </row>
    <row r="188" spans="1:9" x14ac:dyDescent="0.3">
      <c r="A188">
        <v>2024</v>
      </c>
      <c r="B188" t="s">
        <v>23</v>
      </c>
      <c r="C188">
        <v>11</v>
      </c>
      <c r="D188">
        <v>6.95</v>
      </c>
      <c r="E188">
        <f t="shared" si="6"/>
        <v>7</v>
      </c>
      <c r="F188">
        <f>VLOOKUP(E188,Aerogeneradores!$A$2:$E$47,3)</f>
        <v>673</v>
      </c>
      <c r="G188">
        <f t="shared" si="7"/>
        <v>0.67300000000000004</v>
      </c>
      <c r="H188">
        <f t="shared" si="8"/>
        <v>0.67300000000000004</v>
      </c>
      <c r="I188">
        <f>H188*$N$4</f>
        <v>8.7490000000000006</v>
      </c>
    </row>
    <row r="189" spans="1:9" x14ac:dyDescent="0.3">
      <c r="A189">
        <v>2024</v>
      </c>
      <c r="B189" t="s">
        <v>23</v>
      </c>
      <c r="C189">
        <v>12</v>
      </c>
      <c r="D189">
        <v>6.87</v>
      </c>
      <c r="E189">
        <f t="shared" si="6"/>
        <v>7</v>
      </c>
      <c r="F189">
        <f>VLOOKUP(E189,Aerogeneradores!$A$2:$E$47,3)</f>
        <v>673</v>
      </c>
      <c r="G189">
        <f t="shared" si="7"/>
        <v>0.67300000000000004</v>
      </c>
      <c r="H189">
        <f t="shared" si="8"/>
        <v>0.67300000000000004</v>
      </c>
      <c r="I189">
        <f>H189*$N$4</f>
        <v>8.7490000000000006</v>
      </c>
    </row>
    <row r="190" spans="1:9" x14ac:dyDescent="0.3">
      <c r="A190">
        <v>2024</v>
      </c>
      <c r="B190" t="s">
        <v>23</v>
      </c>
      <c r="C190">
        <v>13</v>
      </c>
      <c r="D190">
        <v>6.85</v>
      </c>
      <c r="E190">
        <f t="shared" si="6"/>
        <v>7</v>
      </c>
      <c r="F190">
        <f>VLOOKUP(E190,Aerogeneradores!$A$2:$E$47,3)</f>
        <v>673</v>
      </c>
      <c r="G190">
        <f t="shared" si="7"/>
        <v>0.67300000000000004</v>
      </c>
      <c r="H190">
        <f t="shared" si="8"/>
        <v>0.67300000000000004</v>
      </c>
      <c r="I190">
        <f>H190*$N$4</f>
        <v>8.7490000000000006</v>
      </c>
    </row>
    <row r="191" spans="1:9" x14ac:dyDescent="0.3">
      <c r="A191">
        <v>2024</v>
      </c>
      <c r="B191" t="s">
        <v>23</v>
      </c>
      <c r="C191">
        <v>14</v>
      </c>
      <c r="D191">
        <v>6.72</v>
      </c>
      <c r="E191">
        <f t="shared" si="6"/>
        <v>6.5</v>
      </c>
      <c r="F191">
        <f>VLOOKUP(E191,Aerogeneradores!$A$2:$E$47,3)</f>
        <v>538</v>
      </c>
      <c r="G191">
        <f t="shared" si="7"/>
        <v>0.53800000000000003</v>
      </c>
      <c r="H191">
        <f t="shared" si="8"/>
        <v>0.53800000000000003</v>
      </c>
      <c r="I191">
        <f>H191*$N$4</f>
        <v>6.9940000000000007</v>
      </c>
    </row>
    <row r="192" spans="1:9" x14ac:dyDescent="0.3">
      <c r="A192">
        <v>2024</v>
      </c>
      <c r="B192" t="s">
        <v>23</v>
      </c>
      <c r="C192">
        <v>15</v>
      </c>
      <c r="D192">
        <v>6.71</v>
      </c>
      <c r="E192">
        <f t="shared" si="6"/>
        <v>6.5</v>
      </c>
      <c r="F192">
        <f>VLOOKUP(E192,Aerogeneradores!$A$2:$E$47,3)</f>
        <v>538</v>
      </c>
      <c r="G192">
        <f t="shared" si="7"/>
        <v>0.53800000000000003</v>
      </c>
      <c r="H192">
        <f t="shared" si="8"/>
        <v>0.53800000000000003</v>
      </c>
      <c r="I192">
        <f>H192*$N$4</f>
        <v>6.9940000000000007</v>
      </c>
    </row>
    <row r="193" spans="1:9" x14ac:dyDescent="0.3">
      <c r="A193">
        <v>2024</v>
      </c>
      <c r="B193" t="s">
        <v>23</v>
      </c>
      <c r="C193">
        <v>16</v>
      </c>
      <c r="D193">
        <v>6.67</v>
      </c>
      <c r="E193">
        <f t="shared" si="6"/>
        <v>6.5</v>
      </c>
      <c r="F193">
        <f>VLOOKUP(E193,Aerogeneradores!$A$2:$E$47,3)</f>
        <v>538</v>
      </c>
      <c r="G193">
        <f t="shared" si="7"/>
        <v>0.53800000000000003</v>
      </c>
      <c r="H193">
        <f t="shared" si="8"/>
        <v>0.53800000000000003</v>
      </c>
      <c r="I193">
        <f>H193*$N$4</f>
        <v>6.9940000000000007</v>
      </c>
    </row>
    <row r="194" spans="1:9" x14ac:dyDescent="0.3">
      <c r="A194">
        <v>2024</v>
      </c>
      <c r="B194" t="s">
        <v>23</v>
      </c>
      <c r="C194">
        <v>17</v>
      </c>
      <c r="D194">
        <v>6.82</v>
      </c>
      <c r="E194">
        <f t="shared" si="6"/>
        <v>7</v>
      </c>
      <c r="F194">
        <f>VLOOKUP(E194,Aerogeneradores!$A$2:$E$47,3)</f>
        <v>673</v>
      </c>
      <c r="G194">
        <f t="shared" si="7"/>
        <v>0.67300000000000004</v>
      </c>
      <c r="H194">
        <f t="shared" si="8"/>
        <v>0.67300000000000004</v>
      </c>
      <c r="I194">
        <f>H194*$N$4</f>
        <v>8.7490000000000006</v>
      </c>
    </row>
    <row r="195" spans="1:9" x14ac:dyDescent="0.3">
      <c r="A195">
        <v>2024</v>
      </c>
      <c r="B195" t="s">
        <v>23</v>
      </c>
      <c r="C195">
        <v>18</v>
      </c>
      <c r="D195">
        <v>7.21</v>
      </c>
      <c r="E195">
        <f t="shared" si="6"/>
        <v>7</v>
      </c>
      <c r="F195">
        <f>VLOOKUP(E195,Aerogeneradores!$A$2:$E$47,3)</f>
        <v>673</v>
      </c>
      <c r="G195">
        <f t="shared" si="7"/>
        <v>0.67300000000000004</v>
      </c>
      <c r="H195">
        <f t="shared" si="8"/>
        <v>0.67300000000000004</v>
      </c>
      <c r="I195">
        <f>H195*$N$4</f>
        <v>8.7490000000000006</v>
      </c>
    </row>
    <row r="196" spans="1:9" x14ac:dyDescent="0.3">
      <c r="A196">
        <v>2024</v>
      </c>
      <c r="B196" t="s">
        <v>23</v>
      </c>
      <c r="C196">
        <v>19</v>
      </c>
      <c r="D196">
        <v>7.43</v>
      </c>
      <c r="E196">
        <f t="shared" si="6"/>
        <v>7.5</v>
      </c>
      <c r="F196">
        <f>VLOOKUP(E196,Aerogeneradores!$A$2:$E$47,3)</f>
        <v>925</v>
      </c>
      <c r="G196">
        <f t="shared" si="7"/>
        <v>0.92500000000000004</v>
      </c>
      <c r="H196">
        <f t="shared" si="8"/>
        <v>0.92500000000000004</v>
      </c>
      <c r="I196">
        <f>H196*$N$4</f>
        <v>12.025</v>
      </c>
    </row>
    <row r="197" spans="1:9" x14ac:dyDescent="0.3">
      <c r="A197">
        <v>2024</v>
      </c>
      <c r="B197" t="s">
        <v>23</v>
      </c>
      <c r="C197">
        <v>20</v>
      </c>
      <c r="D197">
        <v>7.38</v>
      </c>
      <c r="E197">
        <f t="shared" si="6"/>
        <v>7.5</v>
      </c>
      <c r="F197">
        <f>VLOOKUP(E197,Aerogeneradores!$A$2:$E$47,3)</f>
        <v>925</v>
      </c>
      <c r="G197">
        <f t="shared" si="7"/>
        <v>0.92500000000000004</v>
      </c>
      <c r="H197">
        <f t="shared" si="8"/>
        <v>0.92500000000000004</v>
      </c>
      <c r="I197">
        <f>H197*$N$4</f>
        <v>12.025</v>
      </c>
    </row>
    <row r="198" spans="1:9" x14ac:dyDescent="0.3">
      <c r="A198">
        <v>2024</v>
      </c>
      <c r="B198" t="s">
        <v>23</v>
      </c>
      <c r="C198">
        <v>21</v>
      </c>
      <c r="D198">
        <v>7.29</v>
      </c>
      <c r="E198">
        <f t="shared" si="6"/>
        <v>7.5</v>
      </c>
      <c r="F198">
        <f>VLOOKUP(E198,Aerogeneradores!$A$2:$E$47,3)</f>
        <v>925</v>
      </c>
      <c r="G198">
        <f t="shared" si="7"/>
        <v>0.92500000000000004</v>
      </c>
      <c r="H198">
        <f t="shared" si="8"/>
        <v>0.92500000000000004</v>
      </c>
      <c r="I198">
        <f>H198*$N$4</f>
        <v>12.025</v>
      </c>
    </row>
    <row r="199" spans="1:9" x14ac:dyDescent="0.3">
      <c r="A199">
        <v>2024</v>
      </c>
      <c r="B199" t="s">
        <v>23</v>
      </c>
      <c r="C199">
        <v>22</v>
      </c>
      <c r="D199">
        <v>7.3</v>
      </c>
      <c r="E199">
        <f t="shared" si="6"/>
        <v>7.5</v>
      </c>
      <c r="F199">
        <f>VLOOKUP(E199,Aerogeneradores!$A$2:$E$47,3)</f>
        <v>925</v>
      </c>
      <c r="G199">
        <f t="shared" si="7"/>
        <v>0.92500000000000004</v>
      </c>
      <c r="H199">
        <f t="shared" si="8"/>
        <v>0.92500000000000004</v>
      </c>
      <c r="I199">
        <f>H199*$N$4</f>
        <v>12.025</v>
      </c>
    </row>
    <row r="200" spans="1:9" x14ac:dyDescent="0.3">
      <c r="A200">
        <v>2024</v>
      </c>
      <c r="B200" t="s">
        <v>23</v>
      </c>
      <c r="C200">
        <v>23</v>
      </c>
      <c r="D200">
        <v>7.25</v>
      </c>
      <c r="E200">
        <f t="shared" si="6"/>
        <v>7.5</v>
      </c>
      <c r="F200">
        <f>VLOOKUP(E200,Aerogeneradores!$A$2:$E$47,3)</f>
        <v>925</v>
      </c>
      <c r="G200">
        <f t="shared" si="7"/>
        <v>0.92500000000000004</v>
      </c>
      <c r="H200">
        <f t="shared" si="8"/>
        <v>0.92500000000000004</v>
      </c>
      <c r="I200">
        <f>H200*$N$4</f>
        <v>12.025</v>
      </c>
    </row>
    <row r="201" spans="1:9" x14ac:dyDescent="0.3">
      <c r="A201">
        <v>2024</v>
      </c>
      <c r="B201" t="s">
        <v>23</v>
      </c>
      <c r="C201">
        <v>24</v>
      </c>
      <c r="D201">
        <v>7.26</v>
      </c>
      <c r="E201">
        <f t="shared" si="6"/>
        <v>7.5</v>
      </c>
      <c r="F201">
        <f>VLOOKUP(E201,Aerogeneradores!$A$2:$E$47,3)</f>
        <v>925</v>
      </c>
      <c r="G201">
        <f t="shared" si="7"/>
        <v>0.92500000000000004</v>
      </c>
      <c r="H201">
        <f t="shared" si="8"/>
        <v>0.92500000000000004</v>
      </c>
      <c r="I201">
        <f>H201*$N$4</f>
        <v>12.025</v>
      </c>
    </row>
    <row r="202" spans="1:9" x14ac:dyDescent="0.3">
      <c r="A202">
        <v>2024</v>
      </c>
      <c r="B202" t="s">
        <v>24</v>
      </c>
      <c r="C202">
        <v>1</v>
      </c>
      <c r="D202">
        <v>7.72</v>
      </c>
      <c r="E202">
        <f t="shared" si="6"/>
        <v>7.5</v>
      </c>
      <c r="F202">
        <f>VLOOKUP(E202,Aerogeneradores!$A$2:$E$47,3)</f>
        <v>925</v>
      </c>
      <c r="G202">
        <f t="shared" si="7"/>
        <v>0.92500000000000004</v>
      </c>
      <c r="H202">
        <f t="shared" si="8"/>
        <v>0.92500000000000004</v>
      </c>
      <c r="I202">
        <f>H202*$N$4</f>
        <v>12.025</v>
      </c>
    </row>
    <row r="203" spans="1:9" x14ac:dyDescent="0.3">
      <c r="A203">
        <v>2024</v>
      </c>
      <c r="B203" t="s">
        <v>24</v>
      </c>
      <c r="C203">
        <v>2</v>
      </c>
      <c r="D203">
        <v>7.75</v>
      </c>
      <c r="E203">
        <f t="shared" ref="E203:E266" si="9">MROUND(D203,0.5)</f>
        <v>8</v>
      </c>
      <c r="F203">
        <f>VLOOKUP(E203,Aerogeneradores!$A$2:$E$47,3)</f>
        <v>1176</v>
      </c>
      <c r="G203">
        <f t="shared" ref="G203:G266" si="10">F203/1000</f>
        <v>1.1759999999999999</v>
      </c>
      <c r="H203">
        <f t="shared" ref="H203:H266" si="11">G203*1</f>
        <v>1.1759999999999999</v>
      </c>
      <c r="I203">
        <f>H203*$N$4</f>
        <v>15.287999999999998</v>
      </c>
    </row>
    <row r="204" spans="1:9" x14ac:dyDescent="0.3">
      <c r="A204">
        <v>2024</v>
      </c>
      <c r="B204" t="s">
        <v>24</v>
      </c>
      <c r="C204">
        <v>3</v>
      </c>
      <c r="D204">
        <v>7.58</v>
      </c>
      <c r="E204">
        <f t="shared" si="9"/>
        <v>7.5</v>
      </c>
      <c r="F204">
        <f>VLOOKUP(E204,Aerogeneradores!$A$2:$E$47,3)</f>
        <v>925</v>
      </c>
      <c r="G204">
        <f t="shared" si="10"/>
        <v>0.92500000000000004</v>
      </c>
      <c r="H204">
        <f t="shared" si="11"/>
        <v>0.92500000000000004</v>
      </c>
      <c r="I204">
        <f>H204*$N$4</f>
        <v>12.025</v>
      </c>
    </row>
    <row r="205" spans="1:9" x14ac:dyDescent="0.3">
      <c r="A205">
        <v>2024</v>
      </c>
      <c r="B205" t="s">
        <v>24</v>
      </c>
      <c r="C205">
        <v>4</v>
      </c>
      <c r="D205">
        <v>7.47</v>
      </c>
      <c r="E205">
        <f t="shared" si="9"/>
        <v>7.5</v>
      </c>
      <c r="F205">
        <f>VLOOKUP(E205,Aerogeneradores!$A$2:$E$47,3)</f>
        <v>925</v>
      </c>
      <c r="G205">
        <f t="shared" si="10"/>
        <v>0.92500000000000004</v>
      </c>
      <c r="H205">
        <f t="shared" si="11"/>
        <v>0.92500000000000004</v>
      </c>
      <c r="I205">
        <f>H205*$N$4</f>
        <v>12.025</v>
      </c>
    </row>
    <row r="206" spans="1:9" x14ac:dyDescent="0.3">
      <c r="A206">
        <v>2024</v>
      </c>
      <c r="B206" t="s">
        <v>24</v>
      </c>
      <c r="C206">
        <v>5</v>
      </c>
      <c r="D206">
        <v>7.2</v>
      </c>
      <c r="E206">
        <f t="shared" si="9"/>
        <v>7</v>
      </c>
      <c r="F206">
        <f>VLOOKUP(E206,Aerogeneradores!$A$2:$E$47,3)</f>
        <v>673</v>
      </c>
      <c r="G206">
        <f t="shared" si="10"/>
        <v>0.67300000000000004</v>
      </c>
      <c r="H206">
        <f t="shared" si="11"/>
        <v>0.67300000000000004</v>
      </c>
      <c r="I206">
        <f>H206*$N$4</f>
        <v>8.7490000000000006</v>
      </c>
    </row>
    <row r="207" spans="1:9" x14ac:dyDescent="0.3">
      <c r="A207">
        <v>2024</v>
      </c>
      <c r="B207" t="s">
        <v>24</v>
      </c>
      <c r="C207">
        <v>6</v>
      </c>
      <c r="D207">
        <v>7.18</v>
      </c>
      <c r="E207">
        <f t="shared" si="9"/>
        <v>7</v>
      </c>
      <c r="F207">
        <f>VLOOKUP(E207,Aerogeneradores!$A$2:$E$47,3)</f>
        <v>673</v>
      </c>
      <c r="G207">
        <f t="shared" si="10"/>
        <v>0.67300000000000004</v>
      </c>
      <c r="H207">
        <f t="shared" si="11"/>
        <v>0.67300000000000004</v>
      </c>
      <c r="I207">
        <f>H207*$N$4</f>
        <v>8.7490000000000006</v>
      </c>
    </row>
    <row r="208" spans="1:9" x14ac:dyDescent="0.3">
      <c r="A208">
        <v>2024</v>
      </c>
      <c r="B208" t="s">
        <v>24</v>
      </c>
      <c r="C208">
        <v>7</v>
      </c>
      <c r="D208">
        <v>6.97</v>
      </c>
      <c r="E208">
        <f t="shared" si="9"/>
        <v>7</v>
      </c>
      <c r="F208">
        <f>VLOOKUP(E208,Aerogeneradores!$A$2:$E$47,3)</f>
        <v>673</v>
      </c>
      <c r="G208">
        <f t="shared" si="10"/>
        <v>0.67300000000000004</v>
      </c>
      <c r="H208">
        <f t="shared" si="11"/>
        <v>0.67300000000000004</v>
      </c>
      <c r="I208">
        <f>H208*$N$4</f>
        <v>8.7490000000000006</v>
      </c>
    </row>
    <row r="209" spans="1:9" x14ac:dyDescent="0.3">
      <c r="A209">
        <v>2024</v>
      </c>
      <c r="B209" t="s">
        <v>24</v>
      </c>
      <c r="C209">
        <v>8</v>
      </c>
      <c r="D209">
        <v>6.94</v>
      </c>
      <c r="E209">
        <f t="shared" si="9"/>
        <v>7</v>
      </c>
      <c r="F209">
        <f>VLOOKUP(E209,Aerogeneradores!$A$2:$E$47,3)</f>
        <v>673</v>
      </c>
      <c r="G209">
        <f t="shared" si="10"/>
        <v>0.67300000000000004</v>
      </c>
      <c r="H209">
        <f t="shared" si="11"/>
        <v>0.67300000000000004</v>
      </c>
      <c r="I209">
        <f>H209*$N$4</f>
        <v>8.7490000000000006</v>
      </c>
    </row>
    <row r="210" spans="1:9" x14ac:dyDescent="0.3">
      <c r="A210">
        <v>2024</v>
      </c>
      <c r="B210" t="s">
        <v>24</v>
      </c>
      <c r="C210">
        <v>9</v>
      </c>
      <c r="D210">
        <v>6.92</v>
      </c>
      <c r="E210">
        <f t="shared" si="9"/>
        <v>7</v>
      </c>
      <c r="F210">
        <f>VLOOKUP(E210,Aerogeneradores!$A$2:$E$47,3)</f>
        <v>673</v>
      </c>
      <c r="G210">
        <f t="shared" si="10"/>
        <v>0.67300000000000004</v>
      </c>
      <c r="H210">
        <f t="shared" si="11"/>
        <v>0.67300000000000004</v>
      </c>
      <c r="I210">
        <f>H210*$N$4</f>
        <v>8.7490000000000006</v>
      </c>
    </row>
    <row r="211" spans="1:9" x14ac:dyDescent="0.3">
      <c r="A211">
        <v>2024</v>
      </c>
      <c r="B211" t="s">
        <v>24</v>
      </c>
      <c r="C211">
        <v>10</v>
      </c>
      <c r="D211">
        <v>6.97</v>
      </c>
      <c r="E211">
        <f t="shared" si="9"/>
        <v>7</v>
      </c>
      <c r="F211">
        <f>VLOOKUP(E211,Aerogeneradores!$A$2:$E$47,3)</f>
        <v>673</v>
      </c>
      <c r="G211">
        <f t="shared" si="10"/>
        <v>0.67300000000000004</v>
      </c>
      <c r="H211">
        <f t="shared" si="11"/>
        <v>0.67300000000000004</v>
      </c>
      <c r="I211">
        <f>H211*$N$4</f>
        <v>8.7490000000000006</v>
      </c>
    </row>
    <row r="212" spans="1:9" x14ac:dyDescent="0.3">
      <c r="A212">
        <v>2024</v>
      </c>
      <c r="B212" t="s">
        <v>24</v>
      </c>
      <c r="C212">
        <v>11</v>
      </c>
      <c r="D212">
        <v>6.9</v>
      </c>
      <c r="E212">
        <f t="shared" si="9"/>
        <v>7</v>
      </c>
      <c r="F212">
        <f>VLOOKUP(E212,Aerogeneradores!$A$2:$E$47,3)</f>
        <v>673</v>
      </c>
      <c r="G212">
        <f t="shared" si="10"/>
        <v>0.67300000000000004</v>
      </c>
      <c r="H212">
        <f t="shared" si="11"/>
        <v>0.67300000000000004</v>
      </c>
      <c r="I212">
        <f>H212*$N$4</f>
        <v>8.7490000000000006</v>
      </c>
    </row>
    <row r="213" spans="1:9" x14ac:dyDescent="0.3">
      <c r="A213">
        <v>2024</v>
      </c>
      <c r="B213" t="s">
        <v>24</v>
      </c>
      <c r="C213">
        <v>12</v>
      </c>
      <c r="D213">
        <v>6.85</v>
      </c>
      <c r="E213">
        <f t="shared" si="9"/>
        <v>7</v>
      </c>
      <c r="F213">
        <f>VLOOKUP(E213,Aerogeneradores!$A$2:$E$47,3)</f>
        <v>673</v>
      </c>
      <c r="G213">
        <f t="shared" si="10"/>
        <v>0.67300000000000004</v>
      </c>
      <c r="H213">
        <f t="shared" si="11"/>
        <v>0.67300000000000004</v>
      </c>
      <c r="I213">
        <f>H213*$N$4</f>
        <v>8.7490000000000006</v>
      </c>
    </row>
    <row r="214" spans="1:9" x14ac:dyDescent="0.3">
      <c r="A214">
        <v>2024</v>
      </c>
      <c r="B214" t="s">
        <v>24</v>
      </c>
      <c r="C214">
        <v>13</v>
      </c>
      <c r="D214">
        <v>6.82</v>
      </c>
      <c r="E214">
        <f t="shared" si="9"/>
        <v>7</v>
      </c>
      <c r="F214">
        <f>VLOOKUP(E214,Aerogeneradores!$A$2:$E$47,3)</f>
        <v>673</v>
      </c>
      <c r="G214">
        <f t="shared" si="10"/>
        <v>0.67300000000000004</v>
      </c>
      <c r="H214">
        <f t="shared" si="11"/>
        <v>0.67300000000000004</v>
      </c>
      <c r="I214">
        <f>H214*$N$4</f>
        <v>8.7490000000000006</v>
      </c>
    </row>
    <row r="215" spans="1:9" x14ac:dyDescent="0.3">
      <c r="A215">
        <v>2024</v>
      </c>
      <c r="B215" t="s">
        <v>24</v>
      </c>
      <c r="C215">
        <v>14</v>
      </c>
      <c r="D215">
        <v>6.74</v>
      </c>
      <c r="E215">
        <f t="shared" si="9"/>
        <v>6.5</v>
      </c>
      <c r="F215">
        <f>VLOOKUP(E215,Aerogeneradores!$A$2:$E$47,3)</f>
        <v>538</v>
      </c>
      <c r="G215">
        <f t="shared" si="10"/>
        <v>0.53800000000000003</v>
      </c>
      <c r="H215">
        <f t="shared" si="11"/>
        <v>0.53800000000000003</v>
      </c>
      <c r="I215">
        <f>H215*$N$4</f>
        <v>6.9940000000000007</v>
      </c>
    </row>
    <row r="216" spans="1:9" x14ac:dyDescent="0.3">
      <c r="A216">
        <v>2024</v>
      </c>
      <c r="B216" t="s">
        <v>24</v>
      </c>
      <c r="C216">
        <v>15</v>
      </c>
      <c r="D216">
        <v>6.75</v>
      </c>
      <c r="E216">
        <f t="shared" si="9"/>
        <v>7</v>
      </c>
      <c r="F216">
        <f>VLOOKUP(E216,Aerogeneradores!$A$2:$E$47,3)</f>
        <v>673</v>
      </c>
      <c r="G216">
        <f t="shared" si="10"/>
        <v>0.67300000000000004</v>
      </c>
      <c r="H216">
        <f t="shared" si="11"/>
        <v>0.67300000000000004</v>
      </c>
      <c r="I216">
        <f>H216*$N$4</f>
        <v>8.7490000000000006</v>
      </c>
    </row>
    <row r="217" spans="1:9" x14ac:dyDescent="0.3">
      <c r="A217">
        <v>2024</v>
      </c>
      <c r="B217" t="s">
        <v>24</v>
      </c>
      <c r="C217">
        <v>16</v>
      </c>
      <c r="D217">
        <v>6.75</v>
      </c>
      <c r="E217">
        <f t="shared" si="9"/>
        <v>7</v>
      </c>
      <c r="F217">
        <f>VLOOKUP(E217,Aerogeneradores!$A$2:$E$47,3)</f>
        <v>673</v>
      </c>
      <c r="G217">
        <f t="shared" si="10"/>
        <v>0.67300000000000004</v>
      </c>
      <c r="H217">
        <f t="shared" si="11"/>
        <v>0.67300000000000004</v>
      </c>
      <c r="I217">
        <f>H217*$N$4</f>
        <v>8.7490000000000006</v>
      </c>
    </row>
    <row r="218" spans="1:9" x14ac:dyDescent="0.3">
      <c r="A218">
        <v>2024</v>
      </c>
      <c r="B218" t="s">
        <v>24</v>
      </c>
      <c r="C218">
        <v>17</v>
      </c>
      <c r="D218">
        <v>6.81</v>
      </c>
      <c r="E218">
        <f t="shared" si="9"/>
        <v>7</v>
      </c>
      <c r="F218">
        <f>VLOOKUP(E218,Aerogeneradores!$A$2:$E$47,3)</f>
        <v>673</v>
      </c>
      <c r="G218">
        <f t="shared" si="10"/>
        <v>0.67300000000000004</v>
      </c>
      <c r="H218">
        <f t="shared" si="11"/>
        <v>0.67300000000000004</v>
      </c>
      <c r="I218">
        <f>H218*$N$4</f>
        <v>8.7490000000000006</v>
      </c>
    </row>
    <row r="219" spans="1:9" x14ac:dyDescent="0.3">
      <c r="A219">
        <v>2024</v>
      </c>
      <c r="B219" t="s">
        <v>24</v>
      </c>
      <c r="C219">
        <v>18</v>
      </c>
      <c r="D219">
        <v>7.16</v>
      </c>
      <c r="E219">
        <f t="shared" si="9"/>
        <v>7</v>
      </c>
      <c r="F219">
        <f>VLOOKUP(E219,Aerogeneradores!$A$2:$E$47,3)</f>
        <v>673</v>
      </c>
      <c r="G219">
        <f t="shared" si="10"/>
        <v>0.67300000000000004</v>
      </c>
      <c r="H219">
        <f t="shared" si="11"/>
        <v>0.67300000000000004</v>
      </c>
      <c r="I219">
        <f>H219*$N$4</f>
        <v>8.7490000000000006</v>
      </c>
    </row>
    <row r="220" spans="1:9" x14ac:dyDescent="0.3">
      <c r="A220">
        <v>2024</v>
      </c>
      <c r="B220" t="s">
        <v>24</v>
      </c>
      <c r="C220">
        <v>19</v>
      </c>
      <c r="D220">
        <v>7.53</v>
      </c>
      <c r="E220">
        <f t="shared" si="9"/>
        <v>7.5</v>
      </c>
      <c r="F220">
        <f>VLOOKUP(E220,Aerogeneradores!$A$2:$E$47,3)</f>
        <v>925</v>
      </c>
      <c r="G220">
        <f t="shared" si="10"/>
        <v>0.92500000000000004</v>
      </c>
      <c r="H220">
        <f t="shared" si="11"/>
        <v>0.92500000000000004</v>
      </c>
      <c r="I220">
        <f>H220*$N$4</f>
        <v>12.025</v>
      </c>
    </row>
    <row r="221" spans="1:9" x14ac:dyDescent="0.3">
      <c r="A221">
        <v>2024</v>
      </c>
      <c r="B221" t="s">
        <v>24</v>
      </c>
      <c r="C221">
        <v>20</v>
      </c>
      <c r="D221">
        <v>7.64</v>
      </c>
      <c r="E221">
        <f t="shared" si="9"/>
        <v>7.5</v>
      </c>
      <c r="F221">
        <f>VLOOKUP(E221,Aerogeneradores!$A$2:$E$47,3)</f>
        <v>925</v>
      </c>
      <c r="G221">
        <f t="shared" si="10"/>
        <v>0.92500000000000004</v>
      </c>
      <c r="H221">
        <f t="shared" si="11"/>
        <v>0.92500000000000004</v>
      </c>
      <c r="I221">
        <f>H221*$N$4</f>
        <v>12.025</v>
      </c>
    </row>
    <row r="222" spans="1:9" x14ac:dyDescent="0.3">
      <c r="A222">
        <v>2024</v>
      </c>
      <c r="B222" t="s">
        <v>24</v>
      </c>
      <c r="C222">
        <v>21</v>
      </c>
      <c r="D222">
        <v>7.68</v>
      </c>
      <c r="E222">
        <f t="shared" si="9"/>
        <v>7.5</v>
      </c>
      <c r="F222">
        <f>VLOOKUP(E222,Aerogeneradores!$A$2:$E$47,3)</f>
        <v>925</v>
      </c>
      <c r="G222">
        <f t="shared" si="10"/>
        <v>0.92500000000000004</v>
      </c>
      <c r="H222">
        <f t="shared" si="11"/>
        <v>0.92500000000000004</v>
      </c>
      <c r="I222">
        <f>H222*$N$4</f>
        <v>12.025</v>
      </c>
    </row>
    <row r="223" spans="1:9" x14ac:dyDescent="0.3">
      <c r="A223">
        <v>2024</v>
      </c>
      <c r="B223" t="s">
        <v>24</v>
      </c>
      <c r="C223">
        <v>22</v>
      </c>
      <c r="D223">
        <v>7.73</v>
      </c>
      <c r="E223">
        <f t="shared" si="9"/>
        <v>7.5</v>
      </c>
      <c r="F223">
        <f>VLOOKUP(E223,Aerogeneradores!$A$2:$E$47,3)</f>
        <v>925</v>
      </c>
      <c r="G223">
        <f t="shared" si="10"/>
        <v>0.92500000000000004</v>
      </c>
      <c r="H223">
        <f t="shared" si="11"/>
        <v>0.92500000000000004</v>
      </c>
      <c r="I223">
        <f>H223*$N$4</f>
        <v>12.025</v>
      </c>
    </row>
    <row r="224" spans="1:9" x14ac:dyDescent="0.3">
      <c r="A224">
        <v>2024</v>
      </c>
      <c r="B224" t="s">
        <v>24</v>
      </c>
      <c r="C224">
        <v>23</v>
      </c>
      <c r="D224">
        <v>7.64</v>
      </c>
      <c r="E224">
        <f t="shared" si="9"/>
        <v>7.5</v>
      </c>
      <c r="F224">
        <f>VLOOKUP(E224,Aerogeneradores!$A$2:$E$47,3)</f>
        <v>925</v>
      </c>
      <c r="G224">
        <f t="shared" si="10"/>
        <v>0.92500000000000004</v>
      </c>
      <c r="H224">
        <f t="shared" si="11"/>
        <v>0.92500000000000004</v>
      </c>
      <c r="I224">
        <f>H224*$N$4</f>
        <v>12.025</v>
      </c>
    </row>
    <row r="225" spans="1:9" x14ac:dyDescent="0.3">
      <c r="A225">
        <v>2024</v>
      </c>
      <c r="B225" t="s">
        <v>24</v>
      </c>
      <c r="C225">
        <v>24</v>
      </c>
      <c r="D225">
        <v>7.84</v>
      </c>
      <c r="E225">
        <f t="shared" si="9"/>
        <v>8</v>
      </c>
      <c r="F225">
        <f>VLOOKUP(E225,Aerogeneradores!$A$2:$E$47,3)</f>
        <v>1176</v>
      </c>
      <c r="G225">
        <f t="shared" si="10"/>
        <v>1.1759999999999999</v>
      </c>
      <c r="H225">
        <f t="shared" si="11"/>
        <v>1.1759999999999999</v>
      </c>
      <c r="I225">
        <f>H225*$N$4</f>
        <v>15.287999999999998</v>
      </c>
    </row>
    <row r="226" spans="1:9" x14ac:dyDescent="0.3">
      <c r="A226">
        <v>2024</v>
      </c>
      <c r="B226" t="s">
        <v>25</v>
      </c>
      <c r="C226">
        <v>1</v>
      </c>
      <c r="D226">
        <v>7.78</v>
      </c>
      <c r="E226">
        <f t="shared" si="9"/>
        <v>8</v>
      </c>
      <c r="F226">
        <f>VLOOKUP(E226,Aerogeneradores!$A$2:$E$47,3)</f>
        <v>1176</v>
      </c>
      <c r="G226">
        <f t="shared" si="10"/>
        <v>1.1759999999999999</v>
      </c>
      <c r="H226">
        <f t="shared" si="11"/>
        <v>1.1759999999999999</v>
      </c>
      <c r="I226">
        <f>H226*$N$4</f>
        <v>15.287999999999998</v>
      </c>
    </row>
    <row r="227" spans="1:9" x14ac:dyDescent="0.3">
      <c r="A227">
        <v>2024</v>
      </c>
      <c r="B227" t="s">
        <v>25</v>
      </c>
      <c r="C227">
        <v>2</v>
      </c>
      <c r="D227">
        <v>7.72</v>
      </c>
      <c r="E227">
        <f t="shared" si="9"/>
        <v>7.5</v>
      </c>
      <c r="F227">
        <f>VLOOKUP(E227,Aerogeneradores!$A$2:$E$47,3)</f>
        <v>925</v>
      </c>
      <c r="G227">
        <f t="shared" si="10"/>
        <v>0.92500000000000004</v>
      </c>
      <c r="H227">
        <f t="shared" si="11"/>
        <v>0.92500000000000004</v>
      </c>
      <c r="I227">
        <f>H227*$N$4</f>
        <v>12.025</v>
      </c>
    </row>
    <row r="228" spans="1:9" x14ac:dyDescent="0.3">
      <c r="A228">
        <v>2024</v>
      </c>
      <c r="B228" t="s">
        <v>25</v>
      </c>
      <c r="C228">
        <v>3</v>
      </c>
      <c r="D228">
        <v>7.55</v>
      </c>
      <c r="E228">
        <f t="shared" si="9"/>
        <v>7.5</v>
      </c>
      <c r="F228">
        <f>VLOOKUP(E228,Aerogeneradores!$A$2:$E$47,3)</f>
        <v>925</v>
      </c>
      <c r="G228">
        <f t="shared" si="10"/>
        <v>0.92500000000000004</v>
      </c>
      <c r="H228">
        <f t="shared" si="11"/>
        <v>0.92500000000000004</v>
      </c>
      <c r="I228">
        <f>H228*$N$4</f>
        <v>12.025</v>
      </c>
    </row>
    <row r="229" spans="1:9" x14ac:dyDescent="0.3">
      <c r="A229">
        <v>2024</v>
      </c>
      <c r="B229" t="s">
        <v>25</v>
      </c>
      <c r="C229">
        <v>4</v>
      </c>
      <c r="D229">
        <v>7.41</v>
      </c>
      <c r="E229">
        <f t="shared" si="9"/>
        <v>7.5</v>
      </c>
      <c r="F229">
        <f>VLOOKUP(E229,Aerogeneradores!$A$2:$E$47,3)</f>
        <v>925</v>
      </c>
      <c r="G229">
        <f t="shared" si="10"/>
        <v>0.92500000000000004</v>
      </c>
      <c r="H229">
        <f t="shared" si="11"/>
        <v>0.92500000000000004</v>
      </c>
      <c r="I229">
        <f>H229*$N$4</f>
        <v>12.025</v>
      </c>
    </row>
    <row r="230" spans="1:9" x14ac:dyDescent="0.3">
      <c r="A230">
        <v>2024</v>
      </c>
      <c r="B230" t="s">
        <v>25</v>
      </c>
      <c r="C230">
        <v>5</v>
      </c>
      <c r="D230">
        <v>7.18</v>
      </c>
      <c r="E230">
        <f t="shared" si="9"/>
        <v>7</v>
      </c>
      <c r="F230">
        <f>VLOOKUP(E230,Aerogeneradores!$A$2:$E$47,3)</f>
        <v>673</v>
      </c>
      <c r="G230">
        <f t="shared" si="10"/>
        <v>0.67300000000000004</v>
      </c>
      <c r="H230">
        <f t="shared" si="11"/>
        <v>0.67300000000000004</v>
      </c>
      <c r="I230">
        <f>H230*$N$4</f>
        <v>8.7490000000000006</v>
      </c>
    </row>
    <row r="231" spans="1:9" x14ac:dyDescent="0.3">
      <c r="A231">
        <v>2024</v>
      </c>
      <c r="B231" t="s">
        <v>25</v>
      </c>
      <c r="C231">
        <v>6</v>
      </c>
      <c r="D231">
        <v>7.15</v>
      </c>
      <c r="E231">
        <f t="shared" si="9"/>
        <v>7</v>
      </c>
      <c r="F231">
        <f>VLOOKUP(E231,Aerogeneradores!$A$2:$E$47,3)</f>
        <v>673</v>
      </c>
      <c r="G231">
        <f t="shared" si="10"/>
        <v>0.67300000000000004</v>
      </c>
      <c r="H231">
        <f t="shared" si="11"/>
        <v>0.67300000000000004</v>
      </c>
      <c r="I231">
        <f>H231*$N$4</f>
        <v>8.7490000000000006</v>
      </c>
    </row>
    <row r="232" spans="1:9" x14ac:dyDescent="0.3">
      <c r="A232">
        <v>2024</v>
      </c>
      <c r="B232" t="s">
        <v>25</v>
      </c>
      <c r="C232">
        <v>7</v>
      </c>
      <c r="D232">
        <v>6.99</v>
      </c>
      <c r="E232">
        <f t="shared" si="9"/>
        <v>7</v>
      </c>
      <c r="F232">
        <f>VLOOKUP(E232,Aerogeneradores!$A$2:$E$47,3)</f>
        <v>673</v>
      </c>
      <c r="G232">
        <f t="shared" si="10"/>
        <v>0.67300000000000004</v>
      </c>
      <c r="H232">
        <f t="shared" si="11"/>
        <v>0.67300000000000004</v>
      </c>
      <c r="I232">
        <f>H232*$N$4</f>
        <v>8.7490000000000006</v>
      </c>
    </row>
    <row r="233" spans="1:9" x14ac:dyDescent="0.3">
      <c r="A233">
        <v>2024</v>
      </c>
      <c r="B233" t="s">
        <v>25</v>
      </c>
      <c r="C233">
        <v>8</v>
      </c>
      <c r="D233">
        <v>6.99</v>
      </c>
      <c r="E233">
        <f t="shared" si="9"/>
        <v>7</v>
      </c>
      <c r="F233">
        <f>VLOOKUP(E233,Aerogeneradores!$A$2:$E$47,3)</f>
        <v>673</v>
      </c>
      <c r="G233">
        <f t="shared" si="10"/>
        <v>0.67300000000000004</v>
      </c>
      <c r="H233">
        <f t="shared" si="11"/>
        <v>0.67300000000000004</v>
      </c>
      <c r="I233">
        <f>H233*$N$4</f>
        <v>8.7490000000000006</v>
      </c>
    </row>
    <row r="234" spans="1:9" x14ac:dyDescent="0.3">
      <c r="A234">
        <v>2024</v>
      </c>
      <c r="B234" t="s">
        <v>25</v>
      </c>
      <c r="C234">
        <v>9</v>
      </c>
      <c r="D234">
        <v>6.92</v>
      </c>
      <c r="E234">
        <f t="shared" si="9"/>
        <v>7</v>
      </c>
      <c r="F234">
        <f>VLOOKUP(E234,Aerogeneradores!$A$2:$E$47,3)</f>
        <v>673</v>
      </c>
      <c r="G234">
        <f t="shared" si="10"/>
        <v>0.67300000000000004</v>
      </c>
      <c r="H234">
        <f t="shared" si="11"/>
        <v>0.67300000000000004</v>
      </c>
      <c r="I234">
        <f>H234*$N$4</f>
        <v>8.7490000000000006</v>
      </c>
    </row>
    <row r="235" spans="1:9" x14ac:dyDescent="0.3">
      <c r="A235">
        <v>2024</v>
      </c>
      <c r="B235" t="s">
        <v>25</v>
      </c>
      <c r="C235">
        <v>10</v>
      </c>
      <c r="D235">
        <v>6.89</v>
      </c>
      <c r="E235">
        <f t="shared" si="9"/>
        <v>7</v>
      </c>
      <c r="F235">
        <f>VLOOKUP(E235,Aerogeneradores!$A$2:$E$47,3)</f>
        <v>673</v>
      </c>
      <c r="G235">
        <f t="shared" si="10"/>
        <v>0.67300000000000004</v>
      </c>
      <c r="H235">
        <f t="shared" si="11"/>
        <v>0.67300000000000004</v>
      </c>
      <c r="I235">
        <f>H235*$N$4</f>
        <v>8.7490000000000006</v>
      </c>
    </row>
    <row r="236" spans="1:9" x14ac:dyDescent="0.3">
      <c r="A236">
        <v>2024</v>
      </c>
      <c r="B236" t="s">
        <v>25</v>
      </c>
      <c r="C236">
        <v>11</v>
      </c>
      <c r="D236">
        <v>6.73</v>
      </c>
      <c r="E236">
        <f t="shared" si="9"/>
        <v>6.5</v>
      </c>
      <c r="F236">
        <f>VLOOKUP(E236,Aerogeneradores!$A$2:$E$47,3)</f>
        <v>538</v>
      </c>
      <c r="G236">
        <f t="shared" si="10"/>
        <v>0.53800000000000003</v>
      </c>
      <c r="H236">
        <f t="shared" si="11"/>
        <v>0.53800000000000003</v>
      </c>
      <c r="I236">
        <f>H236*$N$4</f>
        <v>6.9940000000000007</v>
      </c>
    </row>
    <row r="237" spans="1:9" x14ac:dyDescent="0.3">
      <c r="A237">
        <v>2024</v>
      </c>
      <c r="B237" t="s">
        <v>25</v>
      </c>
      <c r="C237">
        <v>12</v>
      </c>
      <c r="D237">
        <v>6.61</v>
      </c>
      <c r="E237">
        <f t="shared" si="9"/>
        <v>6.5</v>
      </c>
      <c r="F237">
        <f>VLOOKUP(E237,Aerogeneradores!$A$2:$E$47,3)</f>
        <v>538</v>
      </c>
      <c r="G237">
        <f t="shared" si="10"/>
        <v>0.53800000000000003</v>
      </c>
      <c r="H237">
        <f t="shared" si="11"/>
        <v>0.53800000000000003</v>
      </c>
      <c r="I237">
        <f>H237*$N$4</f>
        <v>6.9940000000000007</v>
      </c>
    </row>
    <row r="238" spans="1:9" x14ac:dyDescent="0.3">
      <c r="A238">
        <v>2024</v>
      </c>
      <c r="B238" t="s">
        <v>25</v>
      </c>
      <c r="C238">
        <v>13</v>
      </c>
      <c r="D238">
        <v>6.59</v>
      </c>
      <c r="E238">
        <f t="shared" si="9"/>
        <v>6.5</v>
      </c>
      <c r="F238">
        <f>VLOOKUP(E238,Aerogeneradores!$A$2:$E$47,3)</f>
        <v>538</v>
      </c>
      <c r="G238">
        <f t="shared" si="10"/>
        <v>0.53800000000000003</v>
      </c>
      <c r="H238">
        <f t="shared" si="11"/>
        <v>0.53800000000000003</v>
      </c>
      <c r="I238">
        <f>H238*$N$4</f>
        <v>6.9940000000000007</v>
      </c>
    </row>
    <row r="239" spans="1:9" x14ac:dyDescent="0.3">
      <c r="A239">
        <v>2024</v>
      </c>
      <c r="B239" t="s">
        <v>25</v>
      </c>
      <c r="C239">
        <v>14</v>
      </c>
      <c r="D239">
        <v>6.55</v>
      </c>
      <c r="E239">
        <f t="shared" si="9"/>
        <v>6.5</v>
      </c>
      <c r="F239">
        <f>VLOOKUP(E239,Aerogeneradores!$A$2:$E$47,3)</f>
        <v>538</v>
      </c>
      <c r="G239">
        <f t="shared" si="10"/>
        <v>0.53800000000000003</v>
      </c>
      <c r="H239">
        <f t="shared" si="11"/>
        <v>0.53800000000000003</v>
      </c>
      <c r="I239">
        <f>H239*$N$4</f>
        <v>6.9940000000000007</v>
      </c>
    </row>
    <row r="240" spans="1:9" x14ac:dyDescent="0.3">
      <c r="A240">
        <v>2024</v>
      </c>
      <c r="B240" t="s">
        <v>25</v>
      </c>
      <c r="C240">
        <v>15</v>
      </c>
      <c r="D240">
        <v>6.71</v>
      </c>
      <c r="E240">
        <f t="shared" si="9"/>
        <v>6.5</v>
      </c>
      <c r="F240">
        <f>VLOOKUP(E240,Aerogeneradores!$A$2:$E$47,3)</f>
        <v>538</v>
      </c>
      <c r="G240">
        <f t="shared" si="10"/>
        <v>0.53800000000000003</v>
      </c>
      <c r="H240">
        <f t="shared" si="11"/>
        <v>0.53800000000000003</v>
      </c>
      <c r="I240">
        <f>H240*$N$4</f>
        <v>6.9940000000000007</v>
      </c>
    </row>
    <row r="241" spans="1:9" x14ac:dyDescent="0.3">
      <c r="A241">
        <v>2024</v>
      </c>
      <c r="B241" t="s">
        <v>25</v>
      </c>
      <c r="C241">
        <v>16</v>
      </c>
      <c r="D241">
        <v>6.82</v>
      </c>
      <c r="E241">
        <f t="shared" si="9"/>
        <v>7</v>
      </c>
      <c r="F241">
        <f>VLOOKUP(E241,Aerogeneradores!$A$2:$E$47,3)</f>
        <v>673</v>
      </c>
      <c r="G241">
        <f t="shared" si="10"/>
        <v>0.67300000000000004</v>
      </c>
      <c r="H241">
        <f t="shared" si="11"/>
        <v>0.67300000000000004</v>
      </c>
      <c r="I241">
        <f>H241*$N$4</f>
        <v>8.7490000000000006</v>
      </c>
    </row>
    <row r="242" spans="1:9" x14ac:dyDescent="0.3">
      <c r="A242">
        <v>2024</v>
      </c>
      <c r="B242" t="s">
        <v>25</v>
      </c>
      <c r="C242">
        <v>17</v>
      </c>
      <c r="D242">
        <v>6.82</v>
      </c>
      <c r="E242">
        <f t="shared" si="9"/>
        <v>7</v>
      </c>
      <c r="F242">
        <f>VLOOKUP(E242,Aerogeneradores!$A$2:$E$47,3)</f>
        <v>673</v>
      </c>
      <c r="G242">
        <f t="shared" si="10"/>
        <v>0.67300000000000004</v>
      </c>
      <c r="H242">
        <f t="shared" si="11"/>
        <v>0.67300000000000004</v>
      </c>
      <c r="I242">
        <f>H242*$N$4</f>
        <v>8.7490000000000006</v>
      </c>
    </row>
    <row r="243" spans="1:9" x14ac:dyDescent="0.3">
      <c r="A243">
        <v>2024</v>
      </c>
      <c r="B243" t="s">
        <v>25</v>
      </c>
      <c r="C243">
        <v>18</v>
      </c>
      <c r="D243">
        <v>7.09</v>
      </c>
      <c r="E243">
        <f t="shared" si="9"/>
        <v>7</v>
      </c>
      <c r="F243">
        <f>VLOOKUP(E243,Aerogeneradores!$A$2:$E$47,3)</f>
        <v>673</v>
      </c>
      <c r="G243">
        <f t="shared" si="10"/>
        <v>0.67300000000000004</v>
      </c>
      <c r="H243">
        <f t="shared" si="11"/>
        <v>0.67300000000000004</v>
      </c>
      <c r="I243">
        <f>H243*$N$4</f>
        <v>8.7490000000000006</v>
      </c>
    </row>
    <row r="244" spans="1:9" x14ac:dyDescent="0.3">
      <c r="A244">
        <v>2024</v>
      </c>
      <c r="B244" t="s">
        <v>25</v>
      </c>
      <c r="C244">
        <v>19</v>
      </c>
      <c r="D244">
        <v>7.46</v>
      </c>
      <c r="E244">
        <f t="shared" si="9"/>
        <v>7.5</v>
      </c>
      <c r="F244">
        <f>VLOOKUP(E244,Aerogeneradores!$A$2:$E$47,3)</f>
        <v>925</v>
      </c>
      <c r="G244">
        <f t="shared" si="10"/>
        <v>0.92500000000000004</v>
      </c>
      <c r="H244">
        <f t="shared" si="11"/>
        <v>0.92500000000000004</v>
      </c>
      <c r="I244">
        <f>H244*$N$4</f>
        <v>12.025</v>
      </c>
    </row>
    <row r="245" spans="1:9" x14ac:dyDescent="0.3">
      <c r="A245">
        <v>2024</v>
      </c>
      <c r="B245" t="s">
        <v>25</v>
      </c>
      <c r="C245">
        <v>20</v>
      </c>
      <c r="D245">
        <v>7.78</v>
      </c>
      <c r="E245">
        <f t="shared" si="9"/>
        <v>8</v>
      </c>
      <c r="F245">
        <f>VLOOKUP(E245,Aerogeneradores!$A$2:$E$47,3)</f>
        <v>1176</v>
      </c>
      <c r="G245">
        <f t="shared" si="10"/>
        <v>1.1759999999999999</v>
      </c>
      <c r="H245">
        <f t="shared" si="11"/>
        <v>1.1759999999999999</v>
      </c>
      <c r="I245">
        <f>H245*$N$4</f>
        <v>15.287999999999998</v>
      </c>
    </row>
    <row r="246" spans="1:9" x14ac:dyDescent="0.3">
      <c r="A246">
        <v>2024</v>
      </c>
      <c r="B246" t="s">
        <v>25</v>
      </c>
      <c r="C246">
        <v>21</v>
      </c>
      <c r="D246">
        <v>7.83</v>
      </c>
      <c r="E246">
        <f t="shared" si="9"/>
        <v>8</v>
      </c>
      <c r="F246">
        <f>VLOOKUP(E246,Aerogeneradores!$A$2:$E$47,3)</f>
        <v>1176</v>
      </c>
      <c r="G246">
        <f t="shared" si="10"/>
        <v>1.1759999999999999</v>
      </c>
      <c r="H246">
        <f t="shared" si="11"/>
        <v>1.1759999999999999</v>
      </c>
      <c r="I246">
        <f>H246*$N$4</f>
        <v>15.287999999999998</v>
      </c>
    </row>
    <row r="247" spans="1:9" x14ac:dyDescent="0.3">
      <c r="A247">
        <v>2024</v>
      </c>
      <c r="B247" t="s">
        <v>25</v>
      </c>
      <c r="C247">
        <v>22</v>
      </c>
      <c r="D247">
        <v>7.91</v>
      </c>
      <c r="E247">
        <f t="shared" si="9"/>
        <v>8</v>
      </c>
      <c r="F247">
        <f>VLOOKUP(E247,Aerogeneradores!$A$2:$E$47,3)</f>
        <v>1176</v>
      </c>
      <c r="G247">
        <f t="shared" si="10"/>
        <v>1.1759999999999999</v>
      </c>
      <c r="H247">
        <f t="shared" si="11"/>
        <v>1.1759999999999999</v>
      </c>
      <c r="I247">
        <f>H247*$N$4</f>
        <v>15.287999999999998</v>
      </c>
    </row>
    <row r="248" spans="1:9" x14ac:dyDescent="0.3">
      <c r="A248">
        <v>2024</v>
      </c>
      <c r="B248" t="s">
        <v>25</v>
      </c>
      <c r="C248">
        <v>23</v>
      </c>
      <c r="D248">
        <v>7.83</v>
      </c>
      <c r="E248">
        <f t="shared" si="9"/>
        <v>8</v>
      </c>
      <c r="F248">
        <f>VLOOKUP(E248,Aerogeneradores!$A$2:$E$47,3)</f>
        <v>1176</v>
      </c>
      <c r="G248">
        <f t="shared" si="10"/>
        <v>1.1759999999999999</v>
      </c>
      <c r="H248">
        <f t="shared" si="11"/>
        <v>1.1759999999999999</v>
      </c>
      <c r="I248">
        <f>H248*$N$4</f>
        <v>15.287999999999998</v>
      </c>
    </row>
    <row r="249" spans="1:9" x14ac:dyDescent="0.3">
      <c r="A249">
        <v>2024</v>
      </c>
      <c r="B249" t="s">
        <v>25</v>
      </c>
      <c r="C249">
        <v>24</v>
      </c>
      <c r="D249">
        <v>7.88</v>
      </c>
      <c r="E249">
        <f t="shared" si="9"/>
        <v>8</v>
      </c>
      <c r="F249">
        <f>VLOOKUP(E249,Aerogeneradores!$A$2:$E$47,3)</f>
        <v>1176</v>
      </c>
      <c r="G249">
        <f t="shared" si="10"/>
        <v>1.1759999999999999</v>
      </c>
      <c r="H249">
        <f t="shared" si="11"/>
        <v>1.1759999999999999</v>
      </c>
      <c r="I249">
        <f>H249*$N$4</f>
        <v>15.287999999999998</v>
      </c>
    </row>
    <row r="250" spans="1:9" x14ac:dyDescent="0.3">
      <c r="A250">
        <v>2024</v>
      </c>
      <c r="B250" t="s">
        <v>26</v>
      </c>
      <c r="C250">
        <v>1</v>
      </c>
      <c r="D250">
        <v>9</v>
      </c>
      <c r="E250">
        <f t="shared" si="9"/>
        <v>9</v>
      </c>
      <c r="F250">
        <f>VLOOKUP(E250,Aerogeneradores!$A$2:$E$47,3)</f>
        <v>1728</v>
      </c>
      <c r="G250">
        <f t="shared" si="10"/>
        <v>1.728</v>
      </c>
      <c r="H250">
        <f t="shared" si="11"/>
        <v>1.728</v>
      </c>
      <c r="I250">
        <f>H250*$N$4</f>
        <v>22.463999999999999</v>
      </c>
    </row>
    <row r="251" spans="1:9" x14ac:dyDescent="0.3">
      <c r="A251">
        <v>2024</v>
      </c>
      <c r="B251" t="s">
        <v>26</v>
      </c>
      <c r="C251">
        <v>2</v>
      </c>
      <c r="D251">
        <v>8.94</v>
      </c>
      <c r="E251">
        <f t="shared" si="9"/>
        <v>9</v>
      </c>
      <c r="F251">
        <f>VLOOKUP(E251,Aerogeneradores!$A$2:$E$47,3)</f>
        <v>1728</v>
      </c>
      <c r="G251">
        <f t="shared" si="10"/>
        <v>1.728</v>
      </c>
      <c r="H251">
        <f t="shared" si="11"/>
        <v>1.728</v>
      </c>
      <c r="I251">
        <f>H251*$N$4</f>
        <v>22.463999999999999</v>
      </c>
    </row>
    <row r="252" spans="1:9" x14ac:dyDescent="0.3">
      <c r="A252">
        <v>2024</v>
      </c>
      <c r="B252" t="s">
        <v>26</v>
      </c>
      <c r="C252">
        <v>3</v>
      </c>
      <c r="D252">
        <v>8.74</v>
      </c>
      <c r="E252">
        <f t="shared" si="9"/>
        <v>8.5</v>
      </c>
      <c r="F252">
        <f>VLOOKUP(E252,Aerogeneradores!$A$2:$E$47,3)</f>
        <v>1520</v>
      </c>
      <c r="G252">
        <f t="shared" si="10"/>
        <v>1.52</v>
      </c>
      <c r="H252">
        <f t="shared" si="11"/>
        <v>1.52</v>
      </c>
      <c r="I252">
        <f>H252*$N$4</f>
        <v>19.760000000000002</v>
      </c>
    </row>
    <row r="253" spans="1:9" x14ac:dyDescent="0.3">
      <c r="A253">
        <v>2024</v>
      </c>
      <c r="B253" t="s">
        <v>26</v>
      </c>
      <c r="C253">
        <v>4</v>
      </c>
      <c r="D253">
        <v>8.59</v>
      </c>
      <c r="E253">
        <f t="shared" si="9"/>
        <v>8.5</v>
      </c>
      <c r="F253">
        <f>VLOOKUP(E253,Aerogeneradores!$A$2:$E$47,3)</f>
        <v>1520</v>
      </c>
      <c r="G253">
        <f t="shared" si="10"/>
        <v>1.52</v>
      </c>
      <c r="H253">
        <f t="shared" si="11"/>
        <v>1.52</v>
      </c>
      <c r="I253">
        <f>H253*$N$4</f>
        <v>19.760000000000002</v>
      </c>
    </row>
    <row r="254" spans="1:9" x14ac:dyDescent="0.3">
      <c r="A254">
        <v>2024</v>
      </c>
      <c r="B254" t="s">
        <v>26</v>
      </c>
      <c r="C254">
        <v>5</v>
      </c>
      <c r="D254">
        <v>8.31</v>
      </c>
      <c r="E254">
        <f t="shared" si="9"/>
        <v>8.5</v>
      </c>
      <c r="F254">
        <f>VLOOKUP(E254,Aerogeneradores!$A$2:$E$47,3)</f>
        <v>1520</v>
      </c>
      <c r="G254">
        <f t="shared" si="10"/>
        <v>1.52</v>
      </c>
      <c r="H254">
        <f t="shared" si="11"/>
        <v>1.52</v>
      </c>
      <c r="I254">
        <f>H254*$N$4</f>
        <v>19.760000000000002</v>
      </c>
    </row>
    <row r="255" spans="1:9" x14ac:dyDescent="0.3">
      <c r="A255">
        <v>2024</v>
      </c>
      <c r="B255" t="s">
        <v>26</v>
      </c>
      <c r="C255">
        <v>6</v>
      </c>
      <c r="D255">
        <v>8.2200000000000006</v>
      </c>
      <c r="E255">
        <f t="shared" si="9"/>
        <v>8</v>
      </c>
      <c r="F255">
        <f>VLOOKUP(E255,Aerogeneradores!$A$2:$E$47,3)</f>
        <v>1176</v>
      </c>
      <c r="G255">
        <f t="shared" si="10"/>
        <v>1.1759999999999999</v>
      </c>
      <c r="H255">
        <f t="shared" si="11"/>
        <v>1.1759999999999999</v>
      </c>
      <c r="I255">
        <f>H255*$N$4</f>
        <v>15.287999999999998</v>
      </c>
    </row>
    <row r="256" spans="1:9" x14ac:dyDescent="0.3">
      <c r="A256">
        <v>2024</v>
      </c>
      <c r="B256" t="s">
        <v>26</v>
      </c>
      <c r="C256">
        <v>7</v>
      </c>
      <c r="D256">
        <v>7.95</v>
      </c>
      <c r="E256">
        <f t="shared" si="9"/>
        <v>8</v>
      </c>
      <c r="F256">
        <f>VLOOKUP(E256,Aerogeneradores!$A$2:$E$47,3)</f>
        <v>1176</v>
      </c>
      <c r="G256">
        <f t="shared" si="10"/>
        <v>1.1759999999999999</v>
      </c>
      <c r="H256">
        <f t="shared" si="11"/>
        <v>1.1759999999999999</v>
      </c>
      <c r="I256">
        <f>H256*$N$4</f>
        <v>15.287999999999998</v>
      </c>
    </row>
    <row r="257" spans="1:9" x14ac:dyDescent="0.3">
      <c r="A257">
        <v>2024</v>
      </c>
      <c r="B257" t="s">
        <v>26</v>
      </c>
      <c r="C257">
        <v>8</v>
      </c>
      <c r="D257">
        <v>7.71</v>
      </c>
      <c r="E257">
        <f t="shared" si="9"/>
        <v>7.5</v>
      </c>
      <c r="F257">
        <f>VLOOKUP(E257,Aerogeneradores!$A$2:$E$47,3)</f>
        <v>925</v>
      </c>
      <c r="G257">
        <f t="shared" si="10"/>
        <v>0.92500000000000004</v>
      </c>
      <c r="H257">
        <f t="shared" si="11"/>
        <v>0.92500000000000004</v>
      </c>
      <c r="I257">
        <f>H257*$N$4</f>
        <v>12.025</v>
      </c>
    </row>
    <row r="258" spans="1:9" x14ac:dyDescent="0.3">
      <c r="A258">
        <v>2024</v>
      </c>
      <c r="B258" t="s">
        <v>26</v>
      </c>
      <c r="C258">
        <v>9</v>
      </c>
      <c r="D258">
        <v>7.42</v>
      </c>
      <c r="E258">
        <f t="shared" si="9"/>
        <v>7.5</v>
      </c>
      <c r="F258">
        <f>VLOOKUP(E258,Aerogeneradores!$A$2:$E$47,3)</f>
        <v>925</v>
      </c>
      <c r="G258">
        <f t="shared" si="10"/>
        <v>0.92500000000000004</v>
      </c>
      <c r="H258">
        <f t="shared" si="11"/>
        <v>0.92500000000000004</v>
      </c>
      <c r="I258">
        <f>H258*$N$4</f>
        <v>12.025</v>
      </c>
    </row>
    <row r="259" spans="1:9" x14ac:dyDescent="0.3">
      <c r="A259">
        <v>2024</v>
      </c>
      <c r="B259" t="s">
        <v>26</v>
      </c>
      <c r="C259">
        <v>10</v>
      </c>
      <c r="D259">
        <v>7.31</v>
      </c>
      <c r="E259">
        <f t="shared" si="9"/>
        <v>7.5</v>
      </c>
      <c r="F259">
        <f>VLOOKUP(E259,Aerogeneradores!$A$2:$E$47,3)</f>
        <v>925</v>
      </c>
      <c r="G259">
        <f t="shared" si="10"/>
        <v>0.92500000000000004</v>
      </c>
      <c r="H259">
        <f t="shared" si="11"/>
        <v>0.92500000000000004</v>
      </c>
      <c r="I259">
        <f>H259*$N$4</f>
        <v>12.025</v>
      </c>
    </row>
    <row r="260" spans="1:9" x14ac:dyDescent="0.3">
      <c r="A260">
        <v>2024</v>
      </c>
      <c r="B260" t="s">
        <v>26</v>
      </c>
      <c r="C260">
        <v>11</v>
      </c>
      <c r="D260">
        <v>7.11</v>
      </c>
      <c r="E260">
        <f t="shared" si="9"/>
        <v>7</v>
      </c>
      <c r="F260">
        <f>VLOOKUP(E260,Aerogeneradores!$A$2:$E$47,3)</f>
        <v>673</v>
      </c>
      <c r="G260">
        <f t="shared" si="10"/>
        <v>0.67300000000000004</v>
      </c>
      <c r="H260">
        <f t="shared" si="11"/>
        <v>0.67300000000000004</v>
      </c>
      <c r="I260">
        <f>H260*$N$4</f>
        <v>8.7490000000000006</v>
      </c>
    </row>
    <row r="261" spans="1:9" x14ac:dyDescent="0.3">
      <c r="A261">
        <v>2024</v>
      </c>
      <c r="B261" t="s">
        <v>26</v>
      </c>
      <c r="C261">
        <v>12</v>
      </c>
      <c r="D261">
        <v>6.94</v>
      </c>
      <c r="E261">
        <f t="shared" si="9"/>
        <v>7</v>
      </c>
      <c r="F261">
        <f>VLOOKUP(E261,Aerogeneradores!$A$2:$E$47,3)</f>
        <v>673</v>
      </c>
      <c r="G261">
        <f t="shared" si="10"/>
        <v>0.67300000000000004</v>
      </c>
      <c r="H261">
        <f t="shared" si="11"/>
        <v>0.67300000000000004</v>
      </c>
      <c r="I261">
        <f>H261*$N$4</f>
        <v>8.7490000000000006</v>
      </c>
    </row>
    <row r="262" spans="1:9" x14ac:dyDescent="0.3">
      <c r="A262">
        <v>2024</v>
      </c>
      <c r="B262" t="s">
        <v>26</v>
      </c>
      <c r="C262">
        <v>13</v>
      </c>
      <c r="D262">
        <v>6.83</v>
      </c>
      <c r="E262">
        <f t="shared" si="9"/>
        <v>7</v>
      </c>
      <c r="F262">
        <f>VLOOKUP(E262,Aerogeneradores!$A$2:$E$47,3)</f>
        <v>673</v>
      </c>
      <c r="G262">
        <f t="shared" si="10"/>
        <v>0.67300000000000004</v>
      </c>
      <c r="H262">
        <f t="shared" si="11"/>
        <v>0.67300000000000004</v>
      </c>
      <c r="I262">
        <f>H262*$N$4</f>
        <v>8.7490000000000006</v>
      </c>
    </row>
    <row r="263" spans="1:9" x14ac:dyDescent="0.3">
      <c r="A263">
        <v>2024</v>
      </c>
      <c r="B263" t="s">
        <v>26</v>
      </c>
      <c r="C263">
        <v>14</v>
      </c>
      <c r="D263">
        <v>6.85</v>
      </c>
      <c r="E263">
        <f t="shared" si="9"/>
        <v>7</v>
      </c>
      <c r="F263">
        <f>VLOOKUP(E263,Aerogeneradores!$A$2:$E$47,3)</f>
        <v>673</v>
      </c>
      <c r="G263">
        <f t="shared" si="10"/>
        <v>0.67300000000000004</v>
      </c>
      <c r="H263">
        <f t="shared" si="11"/>
        <v>0.67300000000000004</v>
      </c>
      <c r="I263">
        <f>H263*$N$4</f>
        <v>8.7490000000000006</v>
      </c>
    </row>
    <row r="264" spans="1:9" x14ac:dyDescent="0.3">
      <c r="A264">
        <v>2024</v>
      </c>
      <c r="B264" t="s">
        <v>26</v>
      </c>
      <c r="C264">
        <v>15</v>
      </c>
      <c r="D264">
        <v>7.04</v>
      </c>
      <c r="E264">
        <f t="shared" si="9"/>
        <v>7</v>
      </c>
      <c r="F264">
        <f>VLOOKUP(E264,Aerogeneradores!$A$2:$E$47,3)</f>
        <v>673</v>
      </c>
      <c r="G264">
        <f t="shared" si="10"/>
        <v>0.67300000000000004</v>
      </c>
      <c r="H264">
        <f t="shared" si="11"/>
        <v>0.67300000000000004</v>
      </c>
      <c r="I264">
        <f>H264*$N$4</f>
        <v>8.7490000000000006</v>
      </c>
    </row>
    <row r="265" spans="1:9" x14ac:dyDescent="0.3">
      <c r="A265">
        <v>2024</v>
      </c>
      <c r="B265" t="s">
        <v>26</v>
      </c>
      <c r="C265">
        <v>16</v>
      </c>
      <c r="D265">
        <v>7.48</v>
      </c>
      <c r="E265">
        <f t="shared" si="9"/>
        <v>7.5</v>
      </c>
      <c r="F265">
        <f>VLOOKUP(E265,Aerogeneradores!$A$2:$E$47,3)</f>
        <v>925</v>
      </c>
      <c r="G265">
        <f t="shared" si="10"/>
        <v>0.92500000000000004</v>
      </c>
      <c r="H265">
        <f t="shared" si="11"/>
        <v>0.92500000000000004</v>
      </c>
      <c r="I265">
        <f>H265*$N$4</f>
        <v>12.025</v>
      </c>
    </row>
    <row r="266" spans="1:9" x14ac:dyDescent="0.3">
      <c r="A266">
        <v>2024</v>
      </c>
      <c r="B266" t="s">
        <v>26</v>
      </c>
      <c r="C266">
        <v>17</v>
      </c>
      <c r="D266">
        <v>7.54</v>
      </c>
      <c r="E266">
        <f t="shared" si="9"/>
        <v>7.5</v>
      </c>
      <c r="F266">
        <f>VLOOKUP(E266,Aerogeneradores!$A$2:$E$47,3)</f>
        <v>925</v>
      </c>
      <c r="G266">
        <f t="shared" si="10"/>
        <v>0.92500000000000004</v>
      </c>
      <c r="H266">
        <f t="shared" si="11"/>
        <v>0.92500000000000004</v>
      </c>
      <c r="I266">
        <f>H266*$N$4</f>
        <v>12.025</v>
      </c>
    </row>
    <row r="267" spans="1:9" x14ac:dyDescent="0.3">
      <c r="A267">
        <v>2024</v>
      </c>
      <c r="B267" t="s">
        <v>26</v>
      </c>
      <c r="C267">
        <v>18</v>
      </c>
      <c r="D267">
        <v>7.93</v>
      </c>
      <c r="E267">
        <f t="shared" ref="E267:E297" si="12">MROUND(D267,0.5)</f>
        <v>8</v>
      </c>
      <c r="F267">
        <f>VLOOKUP(E267,Aerogeneradores!$A$2:$E$47,3)</f>
        <v>1176</v>
      </c>
      <c r="G267">
        <f t="shared" ref="G267:G297" si="13">F267/1000</f>
        <v>1.1759999999999999</v>
      </c>
      <c r="H267">
        <f t="shared" ref="H267:H297" si="14">G267*1</f>
        <v>1.1759999999999999</v>
      </c>
      <c r="I267">
        <f>H267*$N$4</f>
        <v>15.287999999999998</v>
      </c>
    </row>
    <row r="268" spans="1:9" x14ac:dyDescent="0.3">
      <c r="A268">
        <v>2024</v>
      </c>
      <c r="B268" t="s">
        <v>26</v>
      </c>
      <c r="C268">
        <v>19</v>
      </c>
      <c r="D268">
        <v>8.35</v>
      </c>
      <c r="E268">
        <f t="shared" si="12"/>
        <v>8.5</v>
      </c>
      <c r="F268">
        <f>VLOOKUP(E268,Aerogeneradores!$A$2:$E$47,3)</f>
        <v>1520</v>
      </c>
      <c r="G268">
        <f t="shared" si="13"/>
        <v>1.52</v>
      </c>
      <c r="H268">
        <f t="shared" si="14"/>
        <v>1.52</v>
      </c>
      <c r="I268">
        <f>H268*$N$4</f>
        <v>19.760000000000002</v>
      </c>
    </row>
    <row r="269" spans="1:9" x14ac:dyDescent="0.3">
      <c r="A269">
        <v>2024</v>
      </c>
      <c r="B269" t="s">
        <v>26</v>
      </c>
      <c r="C269">
        <v>20</v>
      </c>
      <c r="D269">
        <v>8.9700000000000006</v>
      </c>
      <c r="E269">
        <f t="shared" si="12"/>
        <v>9</v>
      </c>
      <c r="F269">
        <f>VLOOKUP(E269,Aerogeneradores!$A$2:$E$47,3)</f>
        <v>1728</v>
      </c>
      <c r="G269">
        <f t="shared" si="13"/>
        <v>1.728</v>
      </c>
      <c r="H269">
        <f t="shared" si="14"/>
        <v>1.728</v>
      </c>
      <c r="I269">
        <f>H269*$N$4</f>
        <v>22.463999999999999</v>
      </c>
    </row>
    <row r="270" spans="1:9" x14ac:dyDescent="0.3">
      <c r="A270">
        <v>2024</v>
      </c>
      <c r="B270" t="s">
        <v>26</v>
      </c>
      <c r="C270">
        <v>21</v>
      </c>
      <c r="D270">
        <v>9.09</v>
      </c>
      <c r="E270">
        <f t="shared" si="12"/>
        <v>9</v>
      </c>
      <c r="F270">
        <f>VLOOKUP(E270,Aerogeneradores!$A$2:$E$47,3)</f>
        <v>1728</v>
      </c>
      <c r="G270">
        <f t="shared" si="13"/>
        <v>1.728</v>
      </c>
      <c r="H270">
        <f t="shared" si="14"/>
        <v>1.728</v>
      </c>
      <c r="I270">
        <f>H270*$N$4</f>
        <v>22.463999999999999</v>
      </c>
    </row>
    <row r="271" spans="1:9" x14ac:dyDescent="0.3">
      <c r="A271">
        <v>2024</v>
      </c>
      <c r="B271" t="s">
        <v>26</v>
      </c>
      <c r="C271">
        <v>22</v>
      </c>
      <c r="D271">
        <v>9.2100000000000009</v>
      </c>
      <c r="E271">
        <f t="shared" si="12"/>
        <v>9</v>
      </c>
      <c r="F271">
        <f>VLOOKUP(E271,Aerogeneradores!$A$2:$E$47,3)</f>
        <v>1728</v>
      </c>
      <c r="G271">
        <f t="shared" si="13"/>
        <v>1.728</v>
      </c>
      <c r="H271">
        <f t="shared" si="14"/>
        <v>1.728</v>
      </c>
      <c r="I271">
        <f>H271*$N$4</f>
        <v>22.463999999999999</v>
      </c>
    </row>
    <row r="272" spans="1:9" x14ac:dyDescent="0.3">
      <c r="A272">
        <v>2024</v>
      </c>
      <c r="B272" t="s">
        <v>26</v>
      </c>
      <c r="C272">
        <v>23</v>
      </c>
      <c r="D272">
        <v>9.1300000000000008</v>
      </c>
      <c r="E272">
        <f t="shared" si="12"/>
        <v>9</v>
      </c>
      <c r="F272">
        <f>VLOOKUP(E272,Aerogeneradores!$A$2:$E$47,3)</f>
        <v>1728</v>
      </c>
      <c r="G272">
        <f t="shared" si="13"/>
        <v>1.728</v>
      </c>
      <c r="H272">
        <f t="shared" si="14"/>
        <v>1.728</v>
      </c>
      <c r="I272">
        <f>H272*$N$4</f>
        <v>22.463999999999999</v>
      </c>
    </row>
    <row r="273" spans="1:9" x14ac:dyDescent="0.3">
      <c r="A273">
        <v>2024</v>
      </c>
      <c r="B273" t="s">
        <v>26</v>
      </c>
      <c r="C273">
        <v>24</v>
      </c>
      <c r="D273">
        <v>9.11</v>
      </c>
      <c r="E273">
        <f t="shared" si="12"/>
        <v>9</v>
      </c>
      <c r="F273">
        <f>VLOOKUP(E273,Aerogeneradores!$A$2:$E$47,3)</f>
        <v>1728</v>
      </c>
      <c r="G273">
        <f t="shared" si="13"/>
        <v>1.728</v>
      </c>
      <c r="H273">
        <f t="shared" si="14"/>
        <v>1.728</v>
      </c>
      <c r="I273">
        <f>H273*$N$4</f>
        <v>22.463999999999999</v>
      </c>
    </row>
    <row r="274" spans="1:9" x14ac:dyDescent="0.3">
      <c r="A274">
        <v>2024</v>
      </c>
      <c r="B274" t="s">
        <v>27</v>
      </c>
      <c r="C274">
        <v>1</v>
      </c>
      <c r="D274">
        <v>10.96</v>
      </c>
      <c r="E274">
        <f t="shared" si="12"/>
        <v>11</v>
      </c>
      <c r="F274">
        <f>VLOOKUP(E274,Aerogeneradores!$A$2:$E$47,3)</f>
        <v>1980</v>
      </c>
      <c r="G274">
        <f t="shared" si="13"/>
        <v>1.98</v>
      </c>
      <c r="H274">
        <f t="shared" si="14"/>
        <v>1.98</v>
      </c>
      <c r="I274">
        <f>H274*$N$4</f>
        <v>25.74</v>
      </c>
    </row>
    <row r="275" spans="1:9" x14ac:dyDescent="0.3">
      <c r="A275">
        <v>2024</v>
      </c>
      <c r="B275" t="s">
        <v>27</v>
      </c>
      <c r="C275">
        <v>2</v>
      </c>
      <c r="D275">
        <v>10.79</v>
      </c>
      <c r="E275">
        <f t="shared" si="12"/>
        <v>11</v>
      </c>
      <c r="F275">
        <f>VLOOKUP(E275,Aerogeneradores!$A$2:$E$47,3)</f>
        <v>1980</v>
      </c>
      <c r="G275">
        <f t="shared" si="13"/>
        <v>1.98</v>
      </c>
      <c r="H275">
        <f t="shared" si="14"/>
        <v>1.98</v>
      </c>
      <c r="I275">
        <f>H275*$N$4</f>
        <v>25.74</v>
      </c>
    </row>
    <row r="276" spans="1:9" x14ac:dyDescent="0.3">
      <c r="A276">
        <v>2024</v>
      </c>
      <c r="B276" t="s">
        <v>27</v>
      </c>
      <c r="C276">
        <v>3</v>
      </c>
      <c r="D276">
        <v>10.68</v>
      </c>
      <c r="E276">
        <f t="shared" si="12"/>
        <v>10.5</v>
      </c>
      <c r="F276">
        <f>VLOOKUP(E276,Aerogeneradores!$A$2:$E$47,3)</f>
        <v>1950</v>
      </c>
      <c r="G276">
        <f t="shared" si="13"/>
        <v>1.95</v>
      </c>
      <c r="H276">
        <f t="shared" si="14"/>
        <v>1.95</v>
      </c>
      <c r="I276">
        <f>H276*$N$4</f>
        <v>25.349999999999998</v>
      </c>
    </row>
    <row r="277" spans="1:9" x14ac:dyDescent="0.3">
      <c r="A277">
        <v>2024</v>
      </c>
      <c r="B277" t="s">
        <v>27</v>
      </c>
      <c r="C277">
        <v>4</v>
      </c>
      <c r="D277">
        <v>10.31</v>
      </c>
      <c r="E277">
        <f t="shared" si="12"/>
        <v>10.5</v>
      </c>
      <c r="F277">
        <f>VLOOKUP(E277,Aerogeneradores!$A$2:$E$47,3)</f>
        <v>1950</v>
      </c>
      <c r="G277">
        <f t="shared" si="13"/>
        <v>1.95</v>
      </c>
      <c r="H277">
        <f t="shared" si="14"/>
        <v>1.95</v>
      </c>
      <c r="I277">
        <f>H277*$N$4</f>
        <v>25.349999999999998</v>
      </c>
    </row>
    <row r="278" spans="1:9" x14ac:dyDescent="0.3">
      <c r="A278">
        <v>2024</v>
      </c>
      <c r="B278" t="s">
        <v>27</v>
      </c>
      <c r="C278">
        <v>5</v>
      </c>
      <c r="D278">
        <v>10.029999999999999</v>
      </c>
      <c r="E278">
        <f t="shared" si="12"/>
        <v>10</v>
      </c>
      <c r="F278">
        <f>VLOOKUP(E278,Aerogeneradores!$A$2:$E$47,3)</f>
        <v>1894</v>
      </c>
      <c r="G278">
        <f t="shared" si="13"/>
        <v>1.8939999999999999</v>
      </c>
      <c r="H278">
        <f t="shared" si="14"/>
        <v>1.8939999999999999</v>
      </c>
      <c r="I278">
        <f>H278*$N$4</f>
        <v>24.622</v>
      </c>
    </row>
    <row r="279" spans="1:9" x14ac:dyDescent="0.3">
      <c r="A279">
        <v>2024</v>
      </c>
      <c r="B279" t="s">
        <v>27</v>
      </c>
      <c r="C279">
        <v>6</v>
      </c>
      <c r="D279">
        <v>9.76</v>
      </c>
      <c r="E279">
        <f t="shared" si="12"/>
        <v>10</v>
      </c>
      <c r="F279">
        <f>VLOOKUP(E279,Aerogeneradores!$A$2:$E$47,3)</f>
        <v>1894</v>
      </c>
      <c r="G279">
        <f t="shared" si="13"/>
        <v>1.8939999999999999</v>
      </c>
      <c r="H279">
        <f t="shared" si="14"/>
        <v>1.8939999999999999</v>
      </c>
      <c r="I279">
        <f>H279*$N$4</f>
        <v>24.622</v>
      </c>
    </row>
    <row r="280" spans="1:9" x14ac:dyDescent="0.3">
      <c r="A280">
        <v>2024</v>
      </c>
      <c r="B280" t="s">
        <v>27</v>
      </c>
      <c r="C280">
        <v>7</v>
      </c>
      <c r="D280">
        <v>9.24</v>
      </c>
      <c r="E280">
        <f t="shared" si="12"/>
        <v>9</v>
      </c>
      <c r="F280">
        <f>VLOOKUP(E280,Aerogeneradores!$A$2:$E$47,3)</f>
        <v>1728</v>
      </c>
      <c r="G280">
        <f t="shared" si="13"/>
        <v>1.728</v>
      </c>
      <c r="H280">
        <f t="shared" si="14"/>
        <v>1.728</v>
      </c>
      <c r="I280">
        <f>H280*$N$4</f>
        <v>22.463999999999999</v>
      </c>
    </row>
    <row r="281" spans="1:9" x14ac:dyDescent="0.3">
      <c r="A281">
        <v>2024</v>
      </c>
      <c r="B281" t="s">
        <v>27</v>
      </c>
      <c r="C281">
        <v>8</v>
      </c>
      <c r="D281">
        <v>8.7799999999999994</v>
      </c>
      <c r="E281">
        <f t="shared" si="12"/>
        <v>9</v>
      </c>
      <c r="F281">
        <f>VLOOKUP(E281,Aerogeneradores!$A$2:$E$47,3)</f>
        <v>1728</v>
      </c>
      <c r="G281">
        <f t="shared" si="13"/>
        <v>1.728</v>
      </c>
      <c r="H281">
        <f t="shared" si="14"/>
        <v>1.728</v>
      </c>
      <c r="I281">
        <f>H281*$N$4</f>
        <v>22.463999999999999</v>
      </c>
    </row>
    <row r="282" spans="1:9" x14ac:dyDescent="0.3">
      <c r="A282">
        <v>2024</v>
      </c>
      <c r="B282" t="s">
        <v>27</v>
      </c>
      <c r="C282">
        <v>9</v>
      </c>
      <c r="D282">
        <v>8.35</v>
      </c>
      <c r="E282">
        <f t="shared" si="12"/>
        <v>8.5</v>
      </c>
      <c r="F282">
        <f>VLOOKUP(E282,Aerogeneradores!$A$2:$E$47,3)</f>
        <v>1520</v>
      </c>
      <c r="G282">
        <f t="shared" si="13"/>
        <v>1.52</v>
      </c>
      <c r="H282">
        <f t="shared" si="14"/>
        <v>1.52</v>
      </c>
      <c r="I282">
        <f>H282*$N$4</f>
        <v>19.760000000000002</v>
      </c>
    </row>
    <row r="283" spans="1:9" x14ac:dyDescent="0.3">
      <c r="A283">
        <v>2024</v>
      </c>
      <c r="B283" t="s">
        <v>27</v>
      </c>
      <c r="C283">
        <v>10</v>
      </c>
      <c r="D283">
        <v>8.27</v>
      </c>
      <c r="E283">
        <f t="shared" si="12"/>
        <v>8.5</v>
      </c>
      <c r="F283">
        <f>VLOOKUP(E283,Aerogeneradores!$A$2:$E$47,3)</f>
        <v>1520</v>
      </c>
      <c r="G283">
        <f t="shared" si="13"/>
        <v>1.52</v>
      </c>
      <c r="H283">
        <f t="shared" si="14"/>
        <v>1.52</v>
      </c>
      <c r="I283">
        <f>H283*$N$4</f>
        <v>19.760000000000002</v>
      </c>
    </row>
    <row r="284" spans="1:9" x14ac:dyDescent="0.3">
      <c r="A284">
        <v>2024</v>
      </c>
      <c r="B284" t="s">
        <v>27</v>
      </c>
      <c r="C284">
        <v>11</v>
      </c>
      <c r="D284">
        <v>7.95</v>
      </c>
      <c r="E284">
        <f t="shared" si="12"/>
        <v>8</v>
      </c>
      <c r="F284">
        <f>VLOOKUP(E284,Aerogeneradores!$A$2:$E$47,3)</f>
        <v>1176</v>
      </c>
      <c r="G284">
        <f t="shared" si="13"/>
        <v>1.1759999999999999</v>
      </c>
      <c r="H284">
        <f t="shared" si="14"/>
        <v>1.1759999999999999</v>
      </c>
      <c r="I284">
        <f>H284*$N$4</f>
        <v>15.287999999999998</v>
      </c>
    </row>
    <row r="285" spans="1:9" x14ac:dyDescent="0.3">
      <c r="A285">
        <v>2024</v>
      </c>
      <c r="B285" t="s">
        <v>27</v>
      </c>
      <c r="C285">
        <v>12</v>
      </c>
      <c r="D285">
        <v>7.99</v>
      </c>
      <c r="E285">
        <f t="shared" si="12"/>
        <v>8</v>
      </c>
      <c r="F285">
        <f>VLOOKUP(E285,Aerogeneradores!$A$2:$E$47,3)</f>
        <v>1176</v>
      </c>
      <c r="G285">
        <f t="shared" si="13"/>
        <v>1.1759999999999999</v>
      </c>
      <c r="H285">
        <f t="shared" si="14"/>
        <v>1.1759999999999999</v>
      </c>
      <c r="I285">
        <f>H285*$N$4</f>
        <v>15.287999999999998</v>
      </c>
    </row>
    <row r="286" spans="1:9" x14ac:dyDescent="0.3">
      <c r="A286">
        <v>2024</v>
      </c>
      <c r="B286" t="s">
        <v>27</v>
      </c>
      <c r="C286">
        <v>13</v>
      </c>
      <c r="D286">
        <v>7.75</v>
      </c>
      <c r="E286">
        <f t="shared" si="12"/>
        <v>8</v>
      </c>
      <c r="F286">
        <f>VLOOKUP(E286,Aerogeneradores!$A$2:$E$47,3)</f>
        <v>1176</v>
      </c>
      <c r="G286">
        <f t="shared" si="13"/>
        <v>1.1759999999999999</v>
      </c>
      <c r="H286">
        <f t="shared" si="14"/>
        <v>1.1759999999999999</v>
      </c>
      <c r="I286">
        <f>H286*$N$4</f>
        <v>15.287999999999998</v>
      </c>
    </row>
    <row r="287" spans="1:9" x14ac:dyDescent="0.3">
      <c r="A287">
        <v>2024</v>
      </c>
      <c r="B287" t="s">
        <v>27</v>
      </c>
      <c r="C287">
        <v>14</v>
      </c>
      <c r="D287">
        <v>7.78</v>
      </c>
      <c r="E287">
        <f t="shared" si="12"/>
        <v>8</v>
      </c>
      <c r="F287">
        <f>VLOOKUP(E287,Aerogeneradores!$A$2:$E$47,3)</f>
        <v>1176</v>
      </c>
      <c r="G287">
        <f t="shared" si="13"/>
        <v>1.1759999999999999</v>
      </c>
      <c r="H287">
        <f t="shared" si="14"/>
        <v>1.1759999999999999</v>
      </c>
      <c r="I287">
        <f>H287*$N$4</f>
        <v>15.287999999999998</v>
      </c>
    </row>
    <row r="288" spans="1:9" x14ac:dyDescent="0.3">
      <c r="A288">
        <v>2024</v>
      </c>
      <c r="B288" t="s">
        <v>27</v>
      </c>
      <c r="C288">
        <v>15</v>
      </c>
      <c r="D288">
        <v>7.79</v>
      </c>
      <c r="E288">
        <f t="shared" si="12"/>
        <v>8</v>
      </c>
      <c r="F288">
        <f>VLOOKUP(E288,Aerogeneradores!$A$2:$E$47,3)</f>
        <v>1176</v>
      </c>
      <c r="G288">
        <f t="shared" si="13"/>
        <v>1.1759999999999999</v>
      </c>
      <c r="H288">
        <f t="shared" si="14"/>
        <v>1.1759999999999999</v>
      </c>
      <c r="I288">
        <f>H288*$N$4</f>
        <v>15.287999999999998</v>
      </c>
    </row>
    <row r="289" spans="1:11" x14ac:dyDescent="0.3">
      <c r="A289">
        <v>2024</v>
      </c>
      <c r="B289" t="s">
        <v>27</v>
      </c>
      <c r="C289">
        <v>16</v>
      </c>
      <c r="D289">
        <v>7.98</v>
      </c>
      <c r="E289">
        <f t="shared" si="12"/>
        <v>8</v>
      </c>
      <c r="F289">
        <f>VLOOKUP(E289,Aerogeneradores!$A$2:$E$47,3)</f>
        <v>1176</v>
      </c>
      <c r="G289">
        <f t="shared" si="13"/>
        <v>1.1759999999999999</v>
      </c>
      <c r="H289">
        <f t="shared" si="14"/>
        <v>1.1759999999999999</v>
      </c>
      <c r="I289">
        <f>H289*$N$4</f>
        <v>15.287999999999998</v>
      </c>
    </row>
    <row r="290" spans="1:11" x14ac:dyDescent="0.3">
      <c r="A290">
        <v>2024</v>
      </c>
      <c r="B290" t="s">
        <v>27</v>
      </c>
      <c r="C290">
        <v>17</v>
      </c>
      <c r="D290">
        <v>8.2799999999999994</v>
      </c>
      <c r="E290">
        <f t="shared" si="12"/>
        <v>8.5</v>
      </c>
      <c r="F290">
        <f>VLOOKUP(E290,Aerogeneradores!$A$2:$E$47,3)</f>
        <v>1520</v>
      </c>
      <c r="G290">
        <f t="shared" si="13"/>
        <v>1.52</v>
      </c>
      <c r="H290">
        <f t="shared" si="14"/>
        <v>1.52</v>
      </c>
      <c r="I290">
        <f>H290*$N$4</f>
        <v>19.760000000000002</v>
      </c>
    </row>
    <row r="291" spans="1:11" x14ac:dyDescent="0.3">
      <c r="A291">
        <v>2024</v>
      </c>
      <c r="B291" t="s">
        <v>27</v>
      </c>
      <c r="C291">
        <v>18</v>
      </c>
      <c r="D291">
        <v>8.5500000000000007</v>
      </c>
      <c r="E291">
        <f t="shared" si="12"/>
        <v>8.5</v>
      </c>
      <c r="F291">
        <f>VLOOKUP(E291,Aerogeneradores!$A$2:$E$47,3)</f>
        <v>1520</v>
      </c>
      <c r="G291">
        <f t="shared" si="13"/>
        <v>1.52</v>
      </c>
      <c r="H291">
        <f t="shared" si="14"/>
        <v>1.52</v>
      </c>
      <c r="I291">
        <f>H291*$N$4</f>
        <v>19.760000000000002</v>
      </c>
    </row>
    <row r="292" spans="1:11" x14ac:dyDescent="0.3">
      <c r="A292">
        <v>2024</v>
      </c>
      <c r="B292" t="s">
        <v>27</v>
      </c>
      <c r="C292">
        <v>19</v>
      </c>
      <c r="D292">
        <v>8.75</v>
      </c>
      <c r="E292">
        <f t="shared" si="12"/>
        <v>9</v>
      </c>
      <c r="F292">
        <f>VLOOKUP(E292,Aerogeneradores!$A$2:$E$47,3)</f>
        <v>1728</v>
      </c>
      <c r="G292">
        <f t="shared" si="13"/>
        <v>1.728</v>
      </c>
      <c r="H292">
        <f t="shared" si="14"/>
        <v>1.728</v>
      </c>
      <c r="I292">
        <f>H292*$N$4</f>
        <v>22.463999999999999</v>
      </c>
    </row>
    <row r="293" spans="1:11" x14ac:dyDescent="0.3">
      <c r="A293">
        <v>2024</v>
      </c>
      <c r="B293" t="s">
        <v>27</v>
      </c>
      <c r="C293">
        <v>20</v>
      </c>
      <c r="D293">
        <v>9.34</v>
      </c>
      <c r="E293">
        <f t="shared" si="12"/>
        <v>9.5</v>
      </c>
      <c r="F293">
        <f>VLOOKUP(E293,Aerogeneradores!$A$2:$E$47,3)</f>
        <v>1841</v>
      </c>
      <c r="G293">
        <f t="shared" si="13"/>
        <v>1.841</v>
      </c>
      <c r="H293">
        <f t="shared" si="14"/>
        <v>1.841</v>
      </c>
      <c r="I293">
        <f>H293*$N$4</f>
        <v>23.933</v>
      </c>
    </row>
    <row r="294" spans="1:11" x14ac:dyDescent="0.3">
      <c r="A294">
        <v>2024</v>
      </c>
      <c r="B294" t="s">
        <v>27</v>
      </c>
      <c r="C294">
        <v>21</v>
      </c>
      <c r="D294">
        <v>10.14</v>
      </c>
      <c r="E294">
        <f t="shared" si="12"/>
        <v>10</v>
      </c>
      <c r="F294">
        <f>VLOOKUP(E294,Aerogeneradores!$A$2:$E$47,3)</f>
        <v>1894</v>
      </c>
      <c r="G294">
        <f t="shared" si="13"/>
        <v>1.8939999999999999</v>
      </c>
      <c r="H294">
        <f t="shared" si="14"/>
        <v>1.8939999999999999</v>
      </c>
      <c r="I294">
        <f>H294*$N$4</f>
        <v>24.622</v>
      </c>
    </row>
    <row r="295" spans="1:11" x14ac:dyDescent="0.3">
      <c r="A295">
        <v>2024</v>
      </c>
      <c r="B295" t="s">
        <v>27</v>
      </c>
      <c r="C295">
        <v>22</v>
      </c>
      <c r="D295">
        <v>10.56</v>
      </c>
      <c r="E295">
        <f t="shared" si="12"/>
        <v>10.5</v>
      </c>
      <c r="F295">
        <f>VLOOKUP(E295,Aerogeneradores!$A$2:$E$47,3)</f>
        <v>1950</v>
      </c>
      <c r="G295">
        <f t="shared" si="13"/>
        <v>1.95</v>
      </c>
      <c r="H295">
        <f t="shared" si="14"/>
        <v>1.95</v>
      </c>
      <c r="I295">
        <f>H295*$N$4</f>
        <v>25.349999999999998</v>
      </c>
    </row>
    <row r="296" spans="1:11" x14ac:dyDescent="0.3">
      <c r="A296">
        <v>2024</v>
      </c>
      <c r="B296" t="s">
        <v>27</v>
      </c>
      <c r="C296">
        <v>23</v>
      </c>
      <c r="D296">
        <v>10.74</v>
      </c>
      <c r="E296">
        <f t="shared" si="12"/>
        <v>10.5</v>
      </c>
      <c r="F296">
        <f>VLOOKUP(E296,Aerogeneradores!$A$2:$E$47,3)</f>
        <v>1950</v>
      </c>
      <c r="G296">
        <f t="shared" si="13"/>
        <v>1.95</v>
      </c>
      <c r="H296">
        <f t="shared" si="14"/>
        <v>1.95</v>
      </c>
      <c r="I296">
        <f>H296*$N$4</f>
        <v>25.349999999999998</v>
      </c>
    </row>
    <row r="297" spans="1:11" x14ac:dyDescent="0.3">
      <c r="A297">
        <v>2024</v>
      </c>
      <c r="B297" t="s">
        <v>27</v>
      </c>
      <c r="C297">
        <v>24</v>
      </c>
      <c r="D297">
        <v>10.93</v>
      </c>
      <c r="E297">
        <f t="shared" si="12"/>
        <v>11</v>
      </c>
      <c r="F297">
        <f>VLOOKUP(E297,Aerogeneradores!$A$2:$E$47,3)</f>
        <v>1980</v>
      </c>
      <c r="G297">
        <f t="shared" si="13"/>
        <v>1.98</v>
      </c>
      <c r="H297">
        <f t="shared" si="14"/>
        <v>1.98</v>
      </c>
      <c r="I297">
        <f>H297*$N$4</f>
        <v>25.74</v>
      </c>
    </row>
    <row r="298" spans="1:11" x14ac:dyDescent="0.3">
      <c r="A298">
        <v>2025</v>
      </c>
      <c r="B298" t="s">
        <v>15</v>
      </c>
      <c r="C298">
        <v>1</v>
      </c>
      <c r="D298">
        <v>10.35</v>
      </c>
      <c r="E298">
        <f>MROUND(D298,0.5)</f>
        <v>10.5</v>
      </c>
      <c r="F298">
        <f>VLOOKUP(E298,Aerogeneradores!$A$2:$E$47,3)</f>
        <v>1950</v>
      </c>
      <c r="G298">
        <f>F298/1000</f>
        <v>1.95</v>
      </c>
      <c r="H298">
        <f>G298*1</f>
        <v>1.95</v>
      </c>
      <c r="I298">
        <f>H298*$N$4</f>
        <v>25.349999999999998</v>
      </c>
      <c r="K298">
        <f>SUM(H298:H585)</f>
        <v>308.61800000000068</v>
      </c>
    </row>
    <row r="299" spans="1:11" x14ac:dyDescent="0.3">
      <c r="A299">
        <v>2025</v>
      </c>
      <c r="B299" t="s">
        <v>15</v>
      </c>
      <c r="C299">
        <v>2</v>
      </c>
      <c r="D299">
        <v>10.26</v>
      </c>
      <c r="E299">
        <f t="shared" ref="E299:E362" si="15">MROUND(D299,0.5)</f>
        <v>10.5</v>
      </c>
      <c r="F299">
        <f>VLOOKUP(E299,Aerogeneradores!$A$2:$E$47,3)</f>
        <v>1950</v>
      </c>
      <c r="G299">
        <f t="shared" ref="G299:G362" si="16">F299/1000</f>
        <v>1.95</v>
      </c>
      <c r="H299">
        <f t="shared" ref="H299:H362" si="17">G299*1</f>
        <v>1.95</v>
      </c>
      <c r="I299">
        <f>H299*$N$4</f>
        <v>25.349999999999998</v>
      </c>
    </row>
    <row r="300" spans="1:11" x14ac:dyDescent="0.3">
      <c r="A300">
        <v>2025</v>
      </c>
      <c r="B300" t="s">
        <v>15</v>
      </c>
      <c r="C300">
        <v>3</v>
      </c>
      <c r="D300">
        <v>10.18</v>
      </c>
      <c r="E300">
        <f t="shared" si="15"/>
        <v>10</v>
      </c>
      <c r="F300">
        <f>VLOOKUP(E300,Aerogeneradores!$A$2:$E$47,3)</f>
        <v>1894</v>
      </c>
      <c r="G300">
        <f t="shared" si="16"/>
        <v>1.8939999999999999</v>
      </c>
      <c r="H300">
        <f t="shared" si="17"/>
        <v>1.8939999999999999</v>
      </c>
      <c r="I300">
        <f>H300*$N$4</f>
        <v>24.622</v>
      </c>
    </row>
    <row r="301" spans="1:11" x14ac:dyDescent="0.3">
      <c r="A301">
        <v>2025</v>
      </c>
      <c r="B301" t="s">
        <v>15</v>
      </c>
      <c r="C301">
        <v>4</v>
      </c>
      <c r="D301">
        <v>9.98</v>
      </c>
      <c r="E301">
        <f t="shared" si="15"/>
        <v>10</v>
      </c>
      <c r="F301">
        <f>VLOOKUP(E301,Aerogeneradores!$A$2:$E$47,3)</f>
        <v>1894</v>
      </c>
      <c r="G301">
        <f t="shared" si="16"/>
        <v>1.8939999999999999</v>
      </c>
      <c r="H301">
        <f t="shared" si="17"/>
        <v>1.8939999999999999</v>
      </c>
      <c r="I301">
        <f>H301*$N$4</f>
        <v>24.622</v>
      </c>
    </row>
    <row r="302" spans="1:11" x14ac:dyDescent="0.3">
      <c r="A302">
        <v>2025</v>
      </c>
      <c r="B302" t="s">
        <v>15</v>
      </c>
      <c r="C302">
        <v>5</v>
      </c>
      <c r="D302">
        <v>9.76</v>
      </c>
      <c r="E302">
        <f t="shared" si="15"/>
        <v>10</v>
      </c>
      <c r="F302">
        <f>VLOOKUP(E302,Aerogeneradores!$A$2:$E$47,3)</f>
        <v>1894</v>
      </c>
      <c r="G302">
        <f t="shared" si="16"/>
        <v>1.8939999999999999</v>
      </c>
      <c r="H302">
        <f t="shared" si="17"/>
        <v>1.8939999999999999</v>
      </c>
      <c r="I302">
        <f>H302*$N$4</f>
        <v>24.622</v>
      </c>
    </row>
    <row r="303" spans="1:11" x14ac:dyDescent="0.3">
      <c r="A303">
        <v>2025</v>
      </c>
      <c r="B303" t="s">
        <v>15</v>
      </c>
      <c r="C303">
        <v>6</v>
      </c>
      <c r="D303">
        <v>9.64</v>
      </c>
      <c r="E303">
        <f t="shared" si="15"/>
        <v>9.5</v>
      </c>
      <c r="F303">
        <f>VLOOKUP(E303,Aerogeneradores!$A$2:$E$47,3)</f>
        <v>1841</v>
      </c>
      <c r="G303">
        <f t="shared" si="16"/>
        <v>1.841</v>
      </c>
      <c r="H303">
        <f t="shared" si="17"/>
        <v>1.841</v>
      </c>
      <c r="I303">
        <f>H303*$N$4</f>
        <v>23.933</v>
      </c>
    </row>
    <row r="304" spans="1:11" x14ac:dyDescent="0.3">
      <c r="A304">
        <v>2025</v>
      </c>
      <c r="B304" t="s">
        <v>15</v>
      </c>
      <c r="C304">
        <v>7</v>
      </c>
      <c r="D304">
        <v>9.33</v>
      </c>
      <c r="E304">
        <f t="shared" si="15"/>
        <v>9.5</v>
      </c>
      <c r="F304">
        <f>VLOOKUP(E304,Aerogeneradores!$A$2:$E$47,3)</f>
        <v>1841</v>
      </c>
      <c r="G304">
        <f t="shared" si="16"/>
        <v>1.841</v>
      </c>
      <c r="H304">
        <f t="shared" si="17"/>
        <v>1.841</v>
      </c>
      <c r="I304">
        <f>H304*$N$4</f>
        <v>23.933</v>
      </c>
    </row>
    <row r="305" spans="1:11" x14ac:dyDescent="0.3">
      <c r="A305">
        <v>2025</v>
      </c>
      <c r="B305" t="s">
        <v>15</v>
      </c>
      <c r="C305">
        <v>8</v>
      </c>
      <c r="D305">
        <v>8.92</v>
      </c>
      <c r="E305">
        <f t="shared" si="15"/>
        <v>9</v>
      </c>
      <c r="F305">
        <f>VLOOKUP(E305,Aerogeneradores!$A$2:$E$47,3)</f>
        <v>1728</v>
      </c>
      <c r="G305">
        <f t="shared" si="16"/>
        <v>1.728</v>
      </c>
      <c r="H305">
        <f t="shared" si="17"/>
        <v>1.728</v>
      </c>
      <c r="I305">
        <f>H305*$N$4</f>
        <v>22.463999999999999</v>
      </c>
    </row>
    <row r="306" spans="1:11" x14ac:dyDescent="0.3">
      <c r="A306">
        <v>2025</v>
      </c>
      <c r="B306" t="s">
        <v>15</v>
      </c>
      <c r="C306">
        <v>9</v>
      </c>
      <c r="D306">
        <v>8.49</v>
      </c>
      <c r="E306">
        <f t="shared" si="15"/>
        <v>8.5</v>
      </c>
      <c r="F306">
        <f>VLOOKUP(E306,Aerogeneradores!$A$2:$E$47,3)</f>
        <v>1520</v>
      </c>
      <c r="G306">
        <f t="shared" si="16"/>
        <v>1.52</v>
      </c>
      <c r="H306">
        <f t="shared" si="17"/>
        <v>1.52</v>
      </c>
      <c r="I306">
        <f>H306*$N$4</f>
        <v>19.760000000000002</v>
      </c>
    </row>
    <row r="307" spans="1:11" x14ac:dyDescent="0.3">
      <c r="A307">
        <v>2025</v>
      </c>
      <c r="B307" t="s">
        <v>15</v>
      </c>
      <c r="C307">
        <v>10</v>
      </c>
      <c r="D307">
        <v>8.39</v>
      </c>
      <c r="E307">
        <f t="shared" si="15"/>
        <v>8.5</v>
      </c>
      <c r="F307">
        <f>VLOOKUP(E307,Aerogeneradores!$A$2:$E$47,3)</f>
        <v>1520</v>
      </c>
      <c r="G307">
        <f t="shared" si="16"/>
        <v>1.52</v>
      </c>
      <c r="H307">
        <f t="shared" si="17"/>
        <v>1.52</v>
      </c>
      <c r="I307">
        <f>H307*$N$4</f>
        <v>19.760000000000002</v>
      </c>
    </row>
    <row r="308" spans="1:11" x14ac:dyDescent="0.3">
      <c r="A308">
        <v>2025</v>
      </c>
      <c r="B308" t="s">
        <v>15</v>
      </c>
      <c r="C308">
        <v>11</v>
      </c>
      <c r="D308">
        <v>8.19</v>
      </c>
      <c r="E308">
        <f t="shared" si="15"/>
        <v>8</v>
      </c>
      <c r="F308">
        <f>VLOOKUP(E308,Aerogeneradores!$A$2:$E$47,3)</f>
        <v>1176</v>
      </c>
      <c r="G308">
        <f t="shared" si="16"/>
        <v>1.1759999999999999</v>
      </c>
      <c r="H308">
        <f t="shared" si="17"/>
        <v>1.1759999999999999</v>
      </c>
      <c r="I308">
        <f>H308*$N$4</f>
        <v>15.287999999999998</v>
      </c>
    </row>
    <row r="309" spans="1:11" x14ac:dyDescent="0.3">
      <c r="A309">
        <v>2025</v>
      </c>
      <c r="B309" t="s">
        <v>15</v>
      </c>
      <c r="C309">
        <v>12</v>
      </c>
      <c r="D309">
        <v>8.09</v>
      </c>
      <c r="E309">
        <f t="shared" si="15"/>
        <v>8</v>
      </c>
      <c r="F309">
        <f>VLOOKUP(E309,Aerogeneradores!$A$2:$E$47,3)</f>
        <v>1176</v>
      </c>
      <c r="G309">
        <f t="shared" si="16"/>
        <v>1.1759999999999999</v>
      </c>
      <c r="H309">
        <f t="shared" si="17"/>
        <v>1.1759999999999999</v>
      </c>
      <c r="I309">
        <f>H309*$N$4</f>
        <v>15.287999999999998</v>
      </c>
    </row>
    <row r="310" spans="1:11" x14ac:dyDescent="0.3">
      <c r="A310">
        <v>2025</v>
      </c>
      <c r="B310" t="s">
        <v>15</v>
      </c>
      <c r="C310">
        <v>13</v>
      </c>
      <c r="D310">
        <v>7.86</v>
      </c>
      <c r="E310">
        <f t="shared" si="15"/>
        <v>8</v>
      </c>
      <c r="F310">
        <f>VLOOKUP(E310,Aerogeneradores!$A$2:$E$47,3)</f>
        <v>1176</v>
      </c>
      <c r="G310">
        <f t="shared" si="16"/>
        <v>1.1759999999999999</v>
      </c>
      <c r="H310">
        <f t="shared" si="17"/>
        <v>1.1759999999999999</v>
      </c>
      <c r="I310">
        <f>H310*$N$4</f>
        <v>15.287999999999998</v>
      </c>
    </row>
    <row r="311" spans="1:11" x14ac:dyDescent="0.3">
      <c r="A311">
        <v>2025</v>
      </c>
      <c r="B311" t="s">
        <v>15</v>
      </c>
      <c r="C311">
        <v>14</v>
      </c>
      <c r="D311">
        <v>7.96</v>
      </c>
      <c r="E311">
        <f t="shared" si="15"/>
        <v>8</v>
      </c>
      <c r="F311">
        <f>VLOOKUP(E311,Aerogeneradores!$A$2:$E$47,3)</f>
        <v>1176</v>
      </c>
      <c r="G311">
        <f t="shared" si="16"/>
        <v>1.1759999999999999</v>
      </c>
      <c r="H311">
        <f t="shared" si="17"/>
        <v>1.1759999999999999</v>
      </c>
      <c r="I311">
        <f>H311*$N$4</f>
        <v>15.287999999999998</v>
      </c>
    </row>
    <row r="312" spans="1:11" x14ac:dyDescent="0.3">
      <c r="A312">
        <v>2025</v>
      </c>
      <c r="B312" t="s">
        <v>15</v>
      </c>
      <c r="C312">
        <v>15</v>
      </c>
      <c r="D312">
        <v>8.09</v>
      </c>
      <c r="E312">
        <f t="shared" si="15"/>
        <v>8</v>
      </c>
      <c r="F312">
        <f>VLOOKUP(E312,Aerogeneradores!$A$2:$E$47,3)</f>
        <v>1176</v>
      </c>
      <c r="G312">
        <f t="shared" si="16"/>
        <v>1.1759999999999999</v>
      </c>
      <c r="H312">
        <f t="shared" si="17"/>
        <v>1.1759999999999999</v>
      </c>
      <c r="I312">
        <f>H312*$N$4</f>
        <v>15.287999999999998</v>
      </c>
      <c r="J312" s="4"/>
      <c r="K312" s="4"/>
    </row>
    <row r="313" spans="1:11" x14ac:dyDescent="0.3">
      <c r="A313">
        <v>2025</v>
      </c>
      <c r="B313" t="s">
        <v>15</v>
      </c>
      <c r="C313">
        <v>16</v>
      </c>
      <c r="D313">
        <v>8.2899999999999991</v>
      </c>
      <c r="E313">
        <f t="shared" si="15"/>
        <v>8.5</v>
      </c>
      <c r="F313">
        <f>VLOOKUP(E313,Aerogeneradores!$A$2:$E$47,3)</f>
        <v>1520</v>
      </c>
      <c r="G313">
        <f t="shared" si="16"/>
        <v>1.52</v>
      </c>
      <c r="H313">
        <f t="shared" si="17"/>
        <v>1.52</v>
      </c>
      <c r="I313">
        <f>H313*$N$4</f>
        <v>19.760000000000002</v>
      </c>
    </row>
    <row r="314" spans="1:11" x14ac:dyDescent="0.3">
      <c r="A314">
        <v>2025</v>
      </c>
      <c r="B314" t="s">
        <v>15</v>
      </c>
      <c r="C314">
        <v>17</v>
      </c>
      <c r="D314">
        <v>8.64</v>
      </c>
      <c r="E314">
        <f t="shared" si="15"/>
        <v>8.5</v>
      </c>
      <c r="F314">
        <f>VLOOKUP(E314,Aerogeneradores!$A$2:$E$47,3)</f>
        <v>1520</v>
      </c>
      <c r="G314">
        <f t="shared" si="16"/>
        <v>1.52</v>
      </c>
      <c r="H314">
        <f t="shared" si="17"/>
        <v>1.52</v>
      </c>
      <c r="I314">
        <f>H314*$N$4</f>
        <v>19.760000000000002</v>
      </c>
    </row>
    <row r="315" spans="1:11" x14ac:dyDescent="0.3">
      <c r="A315">
        <v>2025</v>
      </c>
      <c r="B315" t="s">
        <v>15</v>
      </c>
      <c r="C315">
        <v>18</v>
      </c>
      <c r="D315">
        <v>8.9</v>
      </c>
      <c r="E315">
        <f t="shared" si="15"/>
        <v>9</v>
      </c>
      <c r="F315">
        <f>VLOOKUP(E315,Aerogeneradores!$A$2:$E$47,3)</f>
        <v>1728</v>
      </c>
      <c r="G315">
        <f t="shared" si="16"/>
        <v>1.728</v>
      </c>
      <c r="H315">
        <f t="shared" si="17"/>
        <v>1.728</v>
      </c>
      <c r="I315">
        <f>H315*$N$4</f>
        <v>22.463999999999999</v>
      </c>
    </row>
    <row r="316" spans="1:11" x14ac:dyDescent="0.3">
      <c r="A316">
        <v>2025</v>
      </c>
      <c r="B316" t="s">
        <v>15</v>
      </c>
      <c r="C316">
        <v>19</v>
      </c>
      <c r="D316">
        <v>8.91</v>
      </c>
      <c r="E316">
        <f t="shared" si="15"/>
        <v>9</v>
      </c>
      <c r="F316">
        <f>VLOOKUP(E316,Aerogeneradores!$A$2:$E$47,3)</f>
        <v>1728</v>
      </c>
      <c r="G316">
        <f t="shared" si="16"/>
        <v>1.728</v>
      </c>
      <c r="H316">
        <f t="shared" si="17"/>
        <v>1.728</v>
      </c>
      <c r="I316">
        <f>H316*$N$4</f>
        <v>22.463999999999999</v>
      </c>
    </row>
    <row r="317" spans="1:11" x14ac:dyDescent="0.3">
      <c r="A317">
        <v>2025</v>
      </c>
      <c r="B317" t="s">
        <v>15</v>
      </c>
      <c r="C317">
        <v>20</v>
      </c>
      <c r="D317">
        <v>9.4</v>
      </c>
      <c r="E317">
        <f t="shared" si="15"/>
        <v>9.5</v>
      </c>
      <c r="F317">
        <f>VLOOKUP(E317,Aerogeneradores!$A$2:$E$47,3)</f>
        <v>1841</v>
      </c>
      <c r="G317">
        <f t="shared" si="16"/>
        <v>1.841</v>
      </c>
      <c r="H317">
        <f t="shared" si="17"/>
        <v>1.841</v>
      </c>
      <c r="I317">
        <f>H317*$N$4</f>
        <v>23.933</v>
      </c>
    </row>
    <row r="318" spans="1:11" x14ac:dyDescent="0.3">
      <c r="A318">
        <v>2025</v>
      </c>
      <c r="B318" t="s">
        <v>15</v>
      </c>
      <c r="C318">
        <v>21</v>
      </c>
      <c r="D318">
        <v>9.9700000000000006</v>
      </c>
      <c r="E318">
        <f t="shared" si="15"/>
        <v>10</v>
      </c>
      <c r="F318">
        <f>VLOOKUP(E318,Aerogeneradores!$A$2:$E$47,3)</f>
        <v>1894</v>
      </c>
      <c r="G318">
        <f t="shared" si="16"/>
        <v>1.8939999999999999</v>
      </c>
      <c r="H318">
        <f t="shared" si="17"/>
        <v>1.8939999999999999</v>
      </c>
      <c r="I318">
        <f>H318*$N$4</f>
        <v>24.622</v>
      </c>
    </row>
    <row r="319" spans="1:11" x14ac:dyDescent="0.3">
      <c r="A319">
        <v>2025</v>
      </c>
      <c r="B319" t="s">
        <v>15</v>
      </c>
      <c r="C319">
        <v>22</v>
      </c>
      <c r="D319">
        <v>10.26</v>
      </c>
      <c r="E319">
        <f t="shared" si="15"/>
        <v>10.5</v>
      </c>
      <c r="F319">
        <f>VLOOKUP(E319,Aerogeneradores!$A$2:$E$47,3)</f>
        <v>1950</v>
      </c>
      <c r="G319">
        <f t="shared" si="16"/>
        <v>1.95</v>
      </c>
      <c r="H319">
        <f t="shared" si="17"/>
        <v>1.95</v>
      </c>
      <c r="I319">
        <f>H319*$N$4</f>
        <v>25.349999999999998</v>
      </c>
    </row>
    <row r="320" spans="1:11" x14ac:dyDescent="0.3">
      <c r="A320">
        <v>2025</v>
      </c>
      <c r="B320" t="s">
        <v>15</v>
      </c>
      <c r="C320">
        <v>23</v>
      </c>
      <c r="D320">
        <v>10.34</v>
      </c>
      <c r="E320">
        <f t="shared" si="15"/>
        <v>10.5</v>
      </c>
      <c r="F320">
        <f>VLOOKUP(E320,Aerogeneradores!$A$2:$E$47,3)</f>
        <v>1950</v>
      </c>
      <c r="G320">
        <f t="shared" si="16"/>
        <v>1.95</v>
      </c>
      <c r="H320">
        <f t="shared" si="17"/>
        <v>1.95</v>
      </c>
      <c r="I320">
        <f>H320*$N$4</f>
        <v>25.349999999999998</v>
      </c>
    </row>
    <row r="321" spans="1:9" x14ac:dyDescent="0.3">
      <c r="A321">
        <v>2025</v>
      </c>
      <c r="B321" t="s">
        <v>15</v>
      </c>
      <c r="C321">
        <v>24</v>
      </c>
      <c r="D321">
        <v>10.39</v>
      </c>
      <c r="E321">
        <f t="shared" si="15"/>
        <v>10.5</v>
      </c>
      <c r="F321">
        <f>VLOOKUP(E321,Aerogeneradores!$A$2:$E$47,3)</f>
        <v>1950</v>
      </c>
      <c r="G321">
        <f t="shared" si="16"/>
        <v>1.95</v>
      </c>
      <c r="H321">
        <f t="shared" si="17"/>
        <v>1.95</v>
      </c>
      <c r="I321">
        <f>H321*$N$4</f>
        <v>25.349999999999998</v>
      </c>
    </row>
    <row r="322" spans="1:9" x14ac:dyDescent="0.3">
      <c r="A322">
        <v>2025</v>
      </c>
      <c r="B322" t="s">
        <v>17</v>
      </c>
      <c r="C322">
        <v>1</v>
      </c>
      <c r="D322">
        <v>9.57</v>
      </c>
      <c r="E322">
        <f t="shared" si="15"/>
        <v>9.5</v>
      </c>
      <c r="F322">
        <f>VLOOKUP(E322,Aerogeneradores!$A$2:$E$47,3)</f>
        <v>1841</v>
      </c>
      <c r="G322">
        <f t="shared" si="16"/>
        <v>1.841</v>
      </c>
      <c r="H322">
        <f t="shared" si="17"/>
        <v>1.841</v>
      </c>
      <c r="I322">
        <f>H322*$N$4</f>
        <v>23.933</v>
      </c>
    </row>
    <row r="323" spans="1:9" x14ac:dyDescent="0.3">
      <c r="A323">
        <v>2025</v>
      </c>
      <c r="B323" t="s">
        <v>17</v>
      </c>
      <c r="C323">
        <v>2</v>
      </c>
      <c r="D323">
        <v>9.35</v>
      </c>
      <c r="E323">
        <f t="shared" si="15"/>
        <v>9.5</v>
      </c>
      <c r="F323">
        <f>VLOOKUP(E323,Aerogeneradores!$A$2:$E$47,3)</f>
        <v>1841</v>
      </c>
      <c r="G323">
        <f t="shared" si="16"/>
        <v>1.841</v>
      </c>
      <c r="H323">
        <f t="shared" si="17"/>
        <v>1.841</v>
      </c>
      <c r="I323">
        <f>H323*$N$4</f>
        <v>23.933</v>
      </c>
    </row>
    <row r="324" spans="1:9" x14ac:dyDescent="0.3">
      <c r="A324">
        <v>2025</v>
      </c>
      <c r="B324" t="s">
        <v>17</v>
      </c>
      <c r="C324">
        <v>3</v>
      </c>
      <c r="D324">
        <v>9.33</v>
      </c>
      <c r="E324">
        <f t="shared" si="15"/>
        <v>9.5</v>
      </c>
      <c r="F324">
        <f>VLOOKUP(E324,Aerogeneradores!$A$2:$E$47,3)</f>
        <v>1841</v>
      </c>
      <c r="G324">
        <f t="shared" si="16"/>
        <v>1.841</v>
      </c>
      <c r="H324">
        <f t="shared" si="17"/>
        <v>1.841</v>
      </c>
      <c r="I324">
        <f>H324*$N$4</f>
        <v>23.933</v>
      </c>
    </row>
    <row r="325" spans="1:9" x14ac:dyDescent="0.3">
      <c r="A325">
        <v>2025</v>
      </c>
      <c r="B325" t="s">
        <v>17</v>
      </c>
      <c r="C325">
        <v>4</v>
      </c>
      <c r="D325">
        <v>9.33</v>
      </c>
      <c r="E325">
        <f t="shared" si="15"/>
        <v>9.5</v>
      </c>
      <c r="F325">
        <f>VLOOKUP(E325,Aerogeneradores!$A$2:$E$47,3)</f>
        <v>1841</v>
      </c>
      <c r="G325">
        <f t="shared" si="16"/>
        <v>1.841</v>
      </c>
      <c r="H325">
        <f t="shared" si="17"/>
        <v>1.841</v>
      </c>
      <c r="I325">
        <f>H325*$N$4</f>
        <v>23.933</v>
      </c>
    </row>
    <row r="326" spans="1:9" x14ac:dyDescent="0.3">
      <c r="A326">
        <v>2025</v>
      </c>
      <c r="B326" t="s">
        <v>17</v>
      </c>
      <c r="C326">
        <v>5</v>
      </c>
      <c r="D326">
        <v>8.9499999999999993</v>
      </c>
      <c r="E326">
        <f t="shared" si="15"/>
        <v>9</v>
      </c>
      <c r="F326">
        <f>VLOOKUP(E326,Aerogeneradores!$A$2:$E$47,3)</f>
        <v>1728</v>
      </c>
      <c r="G326">
        <f t="shared" si="16"/>
        <v>1.728</v>
      </c>
      <c r="H326">
        <f t="shared" si="17"/>
        <v>1.728</v>
      </c>
      <c r="I326">
        <f>H326*$N$4</f>
        <v>22.463999999999999</v>
      </c>
    </row>
    <row r="327" spans="1:9" x14ac:dyDescent="0.3">
      <c r="A327">
        <v>2025</v>
      </c>
      <c r="B327" t="s">
        <v>17</v>
      </c>
      <c r="C327">
        <v>6</v>
      </c>
      <c r="D327">
        <v>9.32</v>
      </c>
      <c r="E327">
        <f t="shared" si="15"/>
        <v>9.5</v>
      </c>
      <c r="F327">
        <f>VLOOKUP(E327,Aerogeneradores!$A$2:$E$47,3)</f>
        <v>1841</v>
      </c>
      <c r="G327">
        <f t="shared" si="16"/>
        <v>1.841</v>
      </c>
      <c r="H327">
        <f t="shared" si="17"/>
        <v>1.841</v>
      </c>
      <c r="I327">
        <f>H327*$N$4</f>
        <v>23.933</v>
      </c>
    </row>
    <row r="328" spans="1:9" x14ac:dyDescent="0.3">
      <c r="A328">
        <v>2025</v>
      </c>
      <c r="B328" t="s">
        <v>17</v>
      </c>
      <c r="C328">
        <v>7</v>
      </c>
      <c r="D328">
        <v>8.94</v>
      </c>
      <c r="E328">
        <f t="shared" si="15"/>
        <v>9</v>
      </c>
      <c r="F328">
        <f>VLOOKUP(E328,Aerogeneradores!$A$2:$E$47,3)</f>
        <v>1728</v>
      </c>
      <c r="G328">
        <f t="shared" si="16"/>
        <v>1.728</v>
      </c>
      <c r="H328">
        <f t="shared" si="17"/>
        <v>1.728</v>
      </c>
      <c r="I328">
        <f>H328*$N$4</f>
        <v>22.463999999999999</v>
      </c>
    </row>
    <row r="329" spans="1:9" x14ac:dyDescent="0.3">
      <c r="A329">
        <v>2025</v>
      </c>
      <c r="B329" t="s">
        <v>17</v>
      </c>
      <c r="C329">
        <v>8</v>
      </c>
      <c r="D329">
        <v>8.74</v>
      </c>
      <c r="E329">
        <f t="shared" si="15"/>
        <v>8.5</v>
      </c>
      <c r="F329">
        <f>VLOOKUP(E329,Aerogeneradores!$A$2:$E$47,3)</f>
        <v>1520</v>
      </c>
      <c r="G329">
        <f t="shared" si="16"/>
        <v>1.52</v>
      </c>
      <c r="H329">
        <f t="shared" si="17"/>
        <v>1.52</v>
      </c>
      <c r="I329">
        <f>H329*$N$4</f>
        <v>19.760000000000002</v>
      </c>
    </row>
    <row r="330" spans="1:9" x14ac:dyDescent="0.3">
      <c r="A330">
        <v>2025</v>
      </c>
      <c r="B330" t="s">
        <v>17</v>
      </c>
      <c r="C330">
        <v>9</v>
      </c>
      <c r="D330">
        <v>8.33</v>
      </c>
      <c r="E330">
        <f t="shared" si="15"/>
        <v>8.5</v>
      </c>
      <c r="F330">
        <f>VLOOKUP(E330,Aerogeneradores!$A$2:$E$47,3)</f>
        <v>1520</v>
      </c>
      <c r="G330">
        <f t="shared" si="16"/>
        <v>1.52</v>
      </c>
      <c r="H330">
        <f t="shared" si="17"/>
        <v>1.52</v>
      </c>
      <c r="I330">
        <f>H330*$N$4</f>
        <v>19.760000000000002</v>
      </c>
    </row>
    <row r="331" spans="1:9" x14ac:dyDescent="0.3">
      <c r="A331">
        <v>2025</v>
      </c>
      <c r="B331" t="s">
        <v>17</v>
      </c>
      <c r="C331">
        <v>10</v>
      </c>
      <c r="D331">
        <v>8.3699999999999992</v>
      </c>
      <c r="E331">
        <f t="shared" si="15"/>
        <v>8.5</v>
      </c>
      <c r="F331">
        <f>VLOOKUP(E331,Aerogeneradores!$A$2:$E$47,3)</f>
        <v>1520</v>
      </c>
      <c r="G331">
        <f t="shared" si="16"/>
        <v>1.52</v>
      </c>
      <c r="H331">
        <f t="shared" si="17"/>
        <v>1.52</v>
      </c>
      <c r="I331">
        <f>H331*$N$4</f>
        <v>19.760000000000002</v>
      </c>
    </row>
    <row r="332" spans="1:9" x14ac:dyDescent="0.3">
      <c r="A332">
        <v>2025</v>
      </c>
      <c r="B332" t="s">
        <v>17</v>
      </c>
      <c r="C332">
        <v>11</v>
      </c>
      <c r="D332">
        <v>8.1199999999999992</v>
      </c>
      <c r="E332">
        <f t="shared" si="15"/>
        <v>8</v>
      </c>
      <c r="F332">
        <f>VLOOKUP(E332,Aerogeneradores!$A$2:$E$47,3)</f>
        <v>1176</v>
      </c>
      <c r="G332">
        <f t="shared" si="16"/>
        <v>1.1759999999999999</v>
      </c>
      <c r="H332">
        <f t="shared" si="17"/>
        <v>1.1759999999999999</v>
      </c>
      <c r="I332">
        <f>H332*$N$4</f>
        <v>15.287999999999998</v>
      </c>
    </row>
    <row r="333" spans="1:9" x14ac:dyDescent="0.3">
      <c r="A333">
        <v>2025</v>
      </c>
      <c r="B333" t="s">
        <v>17</v>
      </c>
      <c r="C333">
        <v>12</v>
      </c>
      <c r="D333">
        <v>8.2100000000000009</v>
      </c>
      <c r="E333">
        <f t="shared" si="15"/>
        <v>8</v>
      </c>
      <c r="F333">
        <f>VLOOKUP(E333,Aerogeneradores!$A$2:$E$47,3)</f>
        <v>1176</v>
      </c>
      <c r="G333">
        <f t="shared" si="16"/>
        <v>1.1759999999999999</v>
      </c>
      <c r="H333">
        <f t="shared" si="17"/>
        <v>1.1759999999999999</v>
      </c>
      <c r="I333">
        <f>H333*$N$4</f>
        <v>15.287999999999998</v>
      </c>
    </row>
    <row r="334" spans="1:9" x14ac:dyDescent="0.3">
      <c r="A334">
        <v>2025</v>
      </c>
      <c r="B334" t="s">
        <v>17</v>
      </c>
      <c r="C334">
        <v>13</v>
      </c>
      <c r="D334">
        <v>8.0299999999999994</v>
      </c>
      <c r="E334">
        <f t="shared" si="15"/>
        <v>8</v>
      </c>
      <c r="F334">
        <f>VLOOKUP(E334,Aerogeneradores!$A$2:$E$47,3)</f>
        <v>1176</v>
      </c>
      <c r="G334">
        <f t="shared" si="16"/>
        <v>1.1759999999999999</v>
      </c>
      <c r="H334">
        <f t="shared" si="17"/>
        <v>1.1759999999999999</v>
      </c>
      <c r="I334">
        <f>H334*$N$4</f>
        <v>15.287999999999998</v>
      </c>
    </row>
    <row r="335" spans="1:9" x14ac:dyDescent="0.3">
      <c r="A335">
        <v>2025</v>
      </c>
      <c r="B335" t="s">
        <v>17</v>
      </c>
      <c r="C335">
        <v>14</v>
      </c>
      <c r="D335">
        <v>8.11</v>
      </c>
      <c r="E335">
        <f t="shared" si="15"/>
        <v>8</v>
      </c>
      <c r="F335">
        <f>VLOOKUP(E335,Aerogeneradores!$A$2:$E$47,3)</f>
        <v>1176</v>
      </c>
      <c r="G335">
        <f t="shared" si="16"/>
        <v>1.1759999999999999</v>
      </c>
      <c r="H335">
        <f t="shared" si="17"/>
        <v>1.1759999999999999</v>
      </c>
      <c r="I335">
        <f>H335*$N$4</f>
        <v>15.287999999999998</v>
      </c>
    </row>
    <row r="336" spans="1:9" x14ac:dyDescent="0.3">
      <c r="A336">
        <v>2025</v>
      </c>
      <c r="B336" t="s">
        <v>17</v>
      </c>
      <c r="C336">
        <v>15</v>
      </c>
      <c r="D336">
        <v>8.16</v>
      </c>
      <c r="E336">
        <f t="shared" si="15"/>
        <v>8</v>
      </c>
      <c r="F336">
        <f>VLOOKUP(E336,Aerogeneradores!$A$2:$E$47,3)</f>
        <v>1176</v>
      </c>
      <c r="G336">
        <f t="shared" si="16"/>
        <v>1.1759999999999999</v>
      </c>
      <c r="H336">
        <f t="shared" si="17"/>
        <v>1.1759999999999999</v>
      </c>
      <c r="I336">
        <f>H336*$N$4</f>
        <v>15.287999999999998</v>
      </c>
    </row>
    <row r="337" spans="1:9" x14ac:dyDescent="0.3">
      <c r="A337">
        <v>2025</v>
      </c>
      <c r="B337" t="s">
        <v>17</v>
      </c>
      <c r="C337">
        <v>16</v>
      </c>
      <c r="D337">
        <v>8.4499999999999993</v>
      </c>
      <c r="E337">
        <f t="shared" si="15"/>
        <v>8.5</v>
      </c>
      <c r="F337">
        <f>VLOOKUP(E337,Aerogeneradores!$A$2:$E$47,3)</f>
        <v>1520</v>
      </c>
      <c r="G337">
        <f t="shared" si="16"/>
        <v>1.52</v>
      </c>
      <c r="H337">
        <f t="shared" si="17"/>
        <v>1.52</v>
      </c>
      <c r="I337">
        <f>H337*$N$4</f>
        <v>19.760000000000002</v>
      </c>
    </row>
    <row r="338" spans="1:9" x14ac:dyDescent="0.3">
      <c r="A338">
        <v>2025</v>
      </c>
      <c r="B338" t="s">
        <v>17</v>
      </c>
      <c r="C338">
        <v>17</v>
      </c>
      <c r="D338">
        <v>8.76</v>
      </c>
      <c r="E338">
        <f t="shared" si="15"/>
        <v>9</v>
      </c>
      <c r="F338">
        <f>VLOOKUP(E338,Aerogeneradores!$A$2:$E$47,3)</f>
        <v>1728</v>
      </c>
      <c r="G338">
        <f t="shared" si="16"/>
        <v>1.728</v>
      </c>
      <c r="H338">
        <f t="shared" si="17"/>
        <v>1.728</v>
      </c>
      <c r="I338">
        <f>H338*$N$4</f>
        <v>22.463999999999999</v>
      </c>
    </row>
    <row r="339" spans="1:9" x14ac:dyDescent="0.3">
      <c r="A339">
        <v>2025</v>
      </c>
      <c r="B339" t="s">
        <v>17</v>
      </c>
      <c r="C339">
        <v>18</v>
      </c>
      <c r="D339">
        <v>8.93</v>
      </c>
      <c r="E339">
        <f t="shared" si="15"/>
        <v>9</v>
      </c>
      <c r="F339">
        <f>VLOOKUP(E339,Aerogeneradores!$A$2:$E$47,3)</f>
        <v>1728</v>
      </c>
      <c r="G339">
        <f t="shared" si="16"/>
        <v>1.728</v>
      </c>
      <c r="H339">
        <f t="shared" si="17"/>
        <v>1.728</v>
      </c>
      <c r="I339">
        <f>H339*$N$4</f>
        <v>22.463999999999999</v>
      </c>
    </row>
    <row r="340" spans="1:9" x14ac:dyDescent="0.3">
      <c r="A340">
        <v>2025</v>
      </c>
      <c r="B340" t="s">
        <v>17</v>
      </c>
      <c r="C340">
        <v>19</v>
      </c>
      <c r="D340">
        <v>9.17</v>
      </c>
      <c r="E340">
        <f t="shared" si="15"/>
        <v>9</v>
      </c>
      <c r="F340">
        <f>VLOOKUP(E340,Aerogeneradores!$A$2:$E$47,3)</f>
        <v>1728</v>
      </c>
      <c r="G340">
        <f t="shared" si="16"/>
        <v>1.728</v>
      </c>
      <c r="H340">
        <f t="shared" si="17"/>
        <v>1.728</v>
      </c>
      <c r="I340">
        <f>H340*$N$4</f>
        <v>22.463999999999999</v>
      </c>
    </row>
    <row r="341" spans="1:9" x14ac:dyDescent="0.3">
      <c r="A341">
        <v>2025</v>
      </c>
      <c r="B341" t="s">
        <v>17</v>
      </c>
      <c r="C341">
        <v>20</v>
      </c>
      <c r="D341">
        <v>9.67</v>
      </c>
      <c r="E341">
        <f t="shared" si="15"/>
        <v>9.5</v>
      </c>
      <c r="F341">
        <f>VLOOKUP(E341,Aerogeneradores!$A$2:$E$47,3)</f>
        <v>1841</v>
      </c>
      <c r="G341">
        <f t="shared" si="16"/>
        <v>1.841</v>
      </c>
      <c r="H341">
        <f t="shared" si="17"/>
        <v>1.841</v>
      </c>
      <c r="I341">
        <f>H341*$N$4</f>
        <v>23.933</v>
      </c>
    </row>
    <row r="342" spans="1:9" x14ac:dyDescent="0.3">
      <c r="A342">
        <v>2025</v>
      </c>
      <c r="B342" t="s">
        <v>17</v>
      </c>
      <c r="C342">
        <v>21</v>
      </c>
      <c r="D342">
        <v>10.050000000000001</v>
      </c>
      <c r="E342">
        <f t="shared" si="15"/>
        <v>10</v>
      </c>
      <c r="F342">
        <f>VLOOKUP(E342,Aerogeneradores!$A$2:$E$47,3)</f>
        <v>1894</v>
      </c>
      <c r="G342">
        <f t="shared" si="16"/>
        <v>1.8939999999999999</v>
      </c>
      <c r="H342">
        <f t="shared" si="17"/>
        <v>1.8939999999999999</v>
      </c>
      <c r="I342">
        <f>H342*$N$4</f>
        <v>24.622</v>
      </c>
    </row>
    <row r="343" spans="1:9" x14ac:dyDescent="0.3">
      <c r="A343">
        <v>2025</v>
      </c>
      <c r="B343" t="s">
        <v>17</v>
      </c>
      <c r="C343">
        <v>22</v>
      </c>
      <c r="D343">
        <v>9.89</v>
      </c>
      <c r="E343">
        <f t="shared" si="15"/>
        <v>10</v>
      </c>
      <c r="F343">
        <f>VLOOKUP(E343,Aerogeneradores!$A$2:$E$47,3)</f>
        <v>1894</v>
      </c>
      <c r="G343">
        <f t="shared" si="16"/>
        <v>1.8939999999999999</v>
      </c>
      <c r="H343">
        <f t="shared" si="17"/>
        <v>1.8939999999999999</v>
      </c>
      <c r="I343">
        <f>H343*$N$4</f>
        <v>24.622</v>
      </c>
    </row>
    <row r="344" spans="1:9" x14ac:dyDescent="0.3">
      <c r="A344">
        <v>2025</v>
      </c>
      <c r="B344" t="s">
        <v>17</v>
      </c>
      <c r="C344">
        <v>23</v>
      </c>
      <c r="D344">
        <v>9.85</v>
      </c>
      <c r="E344">
        <f t="shared" si="15"/>
        <v>10</v>
      </c>
      <c r="F344">
        <f>VLOOKUP(E344,Aerogeneradores!$A$2:$E$47,3)</f>
        <v>1894</v>
      </c>
      <c r="G344">
        <f t="shared" si="16"/>
        <v>1.8939999999999999</v>
      </c>
      <c r="H344">
        <f t="shared" si="17"/>
        <v>1.8939999999999999</v>
      </c>
      <c r="I344">
        <f>H344*$N$4</f>
        <v>24.622</v>
      </c>
    </row>
    <row r="345" spans="1:9" x14ac:dyDescent="0.3">
      <c r="A345">
        <v>2025</v>
      </c>
      <c r="B345" t="s">
        <v>17</v>
      </c>
      <c r="C345">
        <v>24</v>
      </c>
      <c r="D345">
        <v>9.74</v>
      </c>
      <c r="E345">
        <f t="shared" si="15"/>
        <v>9.5</v>
      </c>
      <c r="F345">
        <f>VLOOKUP(E345,Aerogeneradores!$A$2:$E$47,3)</f>
        <v>1841</v>
      </c>
      <c r="G345">
        <f t="shared" si="16"/>
        <v>1.841</v>
      </c>
      <c r="H345">
        <f t="shared" si="17"/>
        <v>1.841</v>
      </c>
      <c r="I345">
        <f>H345*$N$4</f>
        <v>23.933</v>
      </c>
    </row>
    <row r="346" spans="1:9" x14ac:dyDescent="0.3">
      <c r="A346">
        <v>2025</v>
      </c>
      <c r="B346" t="s">
        <v>18</v>
      </c>
      <c r="C346">
        <v>1</v>
      </c>
      <c r="D346">
        <v>8.9600000000000009</v>
      </c>
      <c r="E346">
        <f t="shared" si="15"/>
        <v>9</v>
      </c>
      <c r="F346">
        <f>VLOOKUP(E346,Aerogeneradores!$A$2:$E$47,3)</f>
        <v>1728</v>
      </c>
      <c r="G346">
        <f t="shared" si="16"/>
        <v>1.728</v>
      </c>
      <c r="H346">
        <f t="shared" si="17"/>
        <v>1.728</v>
      </c>
      <c r="I346">
        <f>H346*$N$4</f>
        <v>22.463999999999999</v>
      </c>
    </row>
    <row r="347" spans="1:9" x14ac:dyDescent="0.3">
      <c r="A347">
        <v>2025</v>
      </c>
      <c r="B347" t="s">
        <v>18</v>
      </c>
      <c r="C347">
        <v>2</v>
      </c>
      <c r="D347">
        <v>8.7100000000000009</v>
      </c>
      <c r="E347">
        <f t="shared" si="15"/>
        <v>8.5</v>
      </c>
      <c r="F347">
        <f>VLOOKUP(E347,Aerogeneradores!$A$2:$E$47,3)</f>
        <v>1520</v>
      </c>
      <c r="G347">
        <f t="shared" si="16"/>
        <v>1.52</v>
      </c>
      <c r="H347">
        <f t="shared" si="17"/>
        <v>1.52</v>
      </c>
      <c r="I347">
        <f>H347*$N$4</f>
        <v>19.760000000000002</v>
      </c>
    </row>
    <row r="348" spans="1:9" x14ac:dyDescent="0.3">
      <c r="A348">
        <v>2025</v>
      </c>
      <c r="B348" t="s">
        <v>18</v>
      </c>
      <c r="C348">
        <v>3</v>
      </c>
      <c r="D348">
        <v>8.6300000000000008</v>
      </c>
      <c r="E348">
        <f t="shared" si="15"/>
        <v>8.5</v>
      </c>
      <c r="F348">
        <f>VLOOKUP(E348,Aerogeneradores!$A$2:$E$47,3)</f>
        <v>1520</v>
      </c>
      <c r="G348">
        <f t="shared" si="16"/>
        <v>1.52</v>
      </c>
      <c r="H348">
        <f t="shared" si="17"/>
        <v>1.52</v>
      </c>
      <c r="I348">
        <f>H348*$N$4</f>
        <v>19.760000000000002</v>
      </c>
    </row>
    <row r="349" spans="1:9" x14ac:dyDescent="0.3">
      <c r="A349">
        <v>2025</v>
      </c>
      <c r="B349" t="s">
        <v>18</v>
      </c>
      <c r="C349">
        <v>4</v>
      </c>
      <c r="D349">
        <v>8.5399999999999991</v>
      </c>
      <c r="E349">
        <f t="shared" si="15"/>
        <v>8.5</v>
      </c>
      <c r="F349">
        <f>VLOOKUP(E349,Aerogeneradores!$A$2:$E$47,3)</f>
        <v>1520</v>
      </c>
      <c r="G349">
        <f t="shared" si="16"/>
        <v>1.52</v>
      </c>
      <c r="H349">
        <f t="shared" si="17"/>
        <v>1.52</v>
      </c>
      <c r="I349">
        <f>H349*$N$4</f>
        <v>19.760000000000002</v>
      </c>
    </row>
    <row r="350" spans="1:9" x14ac:dyDescent="0.3">
      <c r="A350">
        <v>2025</v>
      </c>
      <c r="B350" t="s">
        <v>18</v>
      </c>
      <c r="C350">
        <v>5</v>
      </c>
      <c r="D350">
        <v>8.41</v>
      </c>
      <c r="E350">
        <f t="shared" si="15"/>
        <v>8.5</v>
      </c>
      <c r="F350">
        <f>VLOOKUP(E350,Aerogeneradores!$A$2:$E$47,3)</f>
        <v>1520</v>
      </c>
      <c r="G350">
        <f t="shared" si="16"/>
        <v>1.52</v>
      </c>
      <c r="H350">
        <f t="shared" si="17"/>
        <v>1.52</v>
      </c>
      <c r="I350">
        <f>H350*$N$4</f>
        <v>19.760000000000002</v>
      </c>
    </row>
    <row r="351" spans="1:9" x14ac:dyDescent="0.3">
      <c r="A351">
        <v>2025</v>
      </c>
      <c r="B351" t="s">
        <v>18</v>
      </c>
      <c r="C351">
        <v>6</v>
      </c>
      <c r="D351">
        <v>8.18</v>
      </c>
      <c r="E351">
        <f t="shared" si="15"/>
        <v>8</v>
      </c>
      <c r="F351">
        <f>VLOOKUP(E351,Aerogeneradores!$A$2:$E$47,3)</f>
        <v>1176</v>
      </c>
      <c r="G351">
        <f t="shared" si="16"/>
        <v>1.1759999999999999</v>
      </c>
      <c r="H351">
        <f t="shared" si="17"/>
        <v>1.1759999999999999</v>
      </c>
      <c r="I351">
        <f>H351*$N$4</f>
        <v>15.287999999999998</v>
      </c>
    </row>
    <row r="352" spans="1:9" x14ac:dyDescent="0.3">
      <c r="A352">
        <v>2025</v>
      </c>
      <c r="B352" t="s">
        <v>18</v>
      </c>
      <c r="C352">
        <v>7</v>
      </c>
      <c r="D352">
        <v>8.24</v>
      </c>
      <c r="E352">
        <f t="shared" si="15"/>
        <v>8</v>
      </c>
      <c r="F352">
        <f>VLOOKUP(E352,Aerogeneradores!$A$2:$E$47,3)</f>
        <v>1176</v>
      </c>
      <c r="G352">
        <f t="shared" si="16"/>
        <v>1.1759999999999999</v>
      </c>
      <c r="H352">
        <f t="shared" si="17"/>
        <v>1.1759999999999999</v>
      </c>
      <c r="I352">
        <f>H352*$N$4</f>
        <v>15.287999999999998</v>
      </c>
    </row>
    <row r="353" spans="1:9" x14ac:dyDescent="0.3">
      <c r="A353">
        <v>2025</v>
      </c>
      <c r="B353" t="s">
        <v>18</v>
      </c>
      <c r="C353">
        <v>8</v>
      </c>
      <c r="D353">
        <v>8.0500000000000007</v>
      </c>
      <c r="E353">
        <f t="shared" si="15"/>
        <v>8</v>
      </c>
      <c r="F353">
        <f>VLOOKUP(E353,Aerogeneradores!$A$2:$E$47,3)</f>
        <v>1176</v>
      </c>
      <c r="G353">
        <f t="shared" si="16"/>
        <v>1.1759999999999999</v>
      </c>
      <c r="H353">
        <f t="shared" si="17"/>
        <v>1.1759999999999999</v>
      </c>
      <c r="I353">
        <f>H353*$N$4</f>
        <v>15.287999999999998</v>
      </c>
    </row>
    <row r="354" spans="1:9" x14ac:dyDescent="0.3">
      <c r="A354">
        <v>2025</v>
      </c>
      <c r="B354" t="s">
        <v>18</v>
      </c>
      <c r="C354">
        <v>9</v>
      </c>
      <c r="D354">
        <v>7.77</v>
      </c>
      <c r="E354">
        <f t="shared" si="15"/>
        <v>8</v>
      </c>
      <c r="F354">
        <f>VLOOKUP(E354,Aerogeneradores!$A$2:$E$47,3)</f>
        <v>1176</v>
      </c>
      <c r="G354">
        <f t="shared" si="16"/>
        <v>1.1759999999999999</v>
      </c>
      <c r="H354">
        <f t="shared" si="17"/>
        <v>1.1759999999999999</v>
      </c>
      <c r="I354">
        <f>H354*$N$4</f>
        <v>15.287999999999998</v>
      </c>
    </row>
    <row r="355" spans="1:9" x14ac:dyDescent="0.3">
      <c r="A355">
        <v>2025</v>
      </c>
      <c r="B355" t="s">
        <v>18</v>
      </c>
      <c r="C355">
        <v>10</v>
      </c>
      <c r="D355">
        <v>7.52</v>
      </c>
      <c r="E355">
        <f t="shared" si="15"/>
        <v>7.5</v>
      </c>
      <c r="F355">
        <f>VLOOKUP(E355,Aerogeneradores!$A$2:$E$47,3)</f>
        <v>925</v>
      </c>
      <c r="G355">
        <f t="shared" si="16"/>
        <v>0.92500000000000004</v>
      </c>
      <c r="H355">
        <f t="shared" si="17"/>
        <v>0.92500000000000004</v>
      </c>
      <c r="I355">
        <f>H355*$N$4</f>
        <v>12.025</v>
      </c>
    </row>
    <row r="356" spans="1:9" x14ac:dyDescent="0.3">
      <c r="A356">
        <v>2025</v>
      </c>
      <c r="B356" t="s">
        <v>18</v>
      </c>
      <c r="C356">
        <v>11</v>
      </c>
      <c r="D356">
        <v>7.2</v>
      </c>
      <c r="E356">
        <f t="shared" si="15"/>
        <v>7</v>
      </c>
      <c r="F356">
        <f>VLOOKUP(E356,Aerogeneradores!$A$2:$E$47,3)</f>
        <v>673</v>
      </c>
      <c r="G356">
        <f t="shared" si="16"/>
        <v>0.67300000000000004</v>
      </c>
      <c r="H356">
        <f t="shared" si="17"/>
        <v>0.67300000000000004</v>
      </c>
      <c r="I356">
        <f>H356*$N$4</f>
        <v>8.7490000000000006</v>
      </c>
    </row>
    <row r="357" spans="1:9" x14ac:dyDescent="0.3">
      <c r="A357">
        <v>2025</v>
      </c>
      <c r="B357" t="s">
        <v>18</v>
      </c>
      <c r="C357">
        <v>12</v>
      </c>
      <c r="D357">
        <v>6.95</v>
      </c>
      <c r="E357">
        <f t="shared" si="15"/>
        <v>7</v>
      </c>
      <c r="F357">
        <f>VLOOKUP(E357,Aerogeneradores!$A$2:$E$47,3)</f>
        <v>673</v>
      </c>
      <c r="G357">
        <f t="shared" si="16"/>
        <v>0.67300000000000004</v>
      </c>
      <c r="H357">
        <f t="shared" si="17"/>
        <v>0.67300000000000004</v>
      </c>
      <c r="I357">
        <f>H357*$N$4</f>
        <v>8.7490000000000006</v>
      </c>
    </row>
    <row r="358" spans="1:9" x14ac:dyDescent="0.3">
      <c r="A358">
        <v>2025</v>
      </c>
      <c r="B358" t="s">
        <v>18</v>
      </c>
      <c r="C358">
        <v>13</v>
      </c>
      <c r="D358">
        <v>6.8</v>
      </c>
      <c r="E358">
        <f t="shared" si="15"/>
        <v>7</v>
      </c>
      <c r="F358">
        <f>VLOOKUP(E358,Aerogeneradores!$A$2:$E$47,3)</f>
        <v>673</v>
      </c>
      <c r="G358">
        <f t="shared" si="16"/>
        <v>0.67300000000000004</v>
      </c>
      <c r="H358">
        <f t="shared" si="17"/>
        <v>0.67300000000000004</v>
      </c>
      <c r="I358">
        <f>H358*$N$4</f>
        <v>8.7490000000000006</v>
      </c>
    </row>
    <row r="359" spans="1:9" x14ac:dyDescent="0.3">
      <c r="A359">
        <v>2025</v>
      </c>
      <c r="B359" t="s">
        <v>18</v>
      </c>
      <c r="C359">
        <v>14</v>
      </c>
      <c r="D359">
        <v>6.77</v>
      </c>
      <c r="E359">
        <f t="shared" si="15"/>
        <v>7</v>
      </c>
      <c r="F359">
        <f>VLOOKUP(E359,Aerogeneradores!$A$2:$E$47,3)</f>
        <v>673</v>
      </c>
      <c r="G359">
        <f t="shared" si="16"/>
        <v>0.67300000000000004</v>
      </c>
      <c r="H359">
        <f t="shared" si="17"/>
        <v>0.67300000000000004</v>
      </c>
      <c r="I359">
        <f>H359*$N$4</f>
        <v>8.7490000000000006</v>
      </c>
    </row>
    <row r="360" spans="1:9" x14ac:dyDescent="0.3">
      <c r="A360">
        <v>2025</v>
      </c>
      <c r="B360" t="s">
        <v>18</v>
      </c>
      <c r="C360">
        <v>15</v>
      </c>
      <c r="D360">
        <v>6.88</v>
      </c>
      <c r="E360">
        <f t="shared" si="15"/>
        <v>7</v>
      </c>
      <c r="F360">
        <f>VLOOKUP(E360,Aerogeneradores!$A$2:$E$47,3)</f>
        <v>673</v>
      </c>
      <c r="G360">
        <f t="shared" si="16"/>
        <v>0.67300000000000004</v>
      </c>
      <c r="H360">
        <f t="shared" si="17"/>
        <v>0.67300000000000004</v>
      </c>
      <c r="I360">
        <f>H360*$N$4</f>
        <v>8.7490000000000006</v>
      </c>
    </row>
    <row r="361" spans="1:9" x14ac:dyDescent="0.3">
      <c r="A361">
        <v>2025</v>
      </c>
      <c r="B361" t="s">
        <v>18</v>
      </c>
      <c r="C361">
        <v>16</v>
      </c>
      <c r="D361">
        <v>7.13</v>
      </c>
      <c r="E361">
        <f t="shared" si="15"/>
        <v>7</v>
      </c>
      <c r="F361">
        <f>VLOOKUP(E361,Aerogeneradores!$A$2:$E$47,3)</f>
        <v>673</v>
      </c>
      <c r="G361">
        <f t="shared" si="16"/>
        <v>0.67300000000000004</v>
      </c>
      <c r="H361">
        <f t="shared" si="17"/>
        <v>0.67300000000000004</v>
      </c>
      <c r="I361">
        <f>H361*$N$4</f>
        <v>8.7490000000000006</v>
      </c>
    </row>
    <row r="362" spans="1:9" x14ac:dyDescent="0.3">
      <c r="A362">
        <v>2025</v>
      </c>
      <c r="B362" t="s">
        <v>18</v>
      </c>
      <c r="C362">
        <v>17</v>
      </c>
      <c r="D362">
        <v>7.25</v>
      </c>
      <c r="E362">
        <f t="shared" si="15"/>
        <v>7.5</v>
      </c>
      <c r="F362">
        <f>VLOOKUP(E362,Aerogeneradores!$A$2:$E$47,3)</f>
        <v>925</v>
      </c>
      <c r="G362">
        <f t="shared" si="16"/>
        <v>0.92500000000000004</v>
      </c>
      <c r="H362">
        <f t="shared" si="17"/>
        <v>0.92500000000000004</v>
      </c>
      <c r="I362">
        <f>H362*$N$4</f>
        <v>12.025</v>
      </c>
    </row>
    <row r="363" spans="1:9" x14ac:dyDescent="0.3">
      <c r="A363">
        <v>2025</v>
      </c>
      <c r="B363" t="s">
        <v>18</v>
      </c>
      <c r="C363">
        <v>18</v>
      </c>
      <c r="D363">
        <v>7.45</v>
      </c>
      <c r="E363">
        <f t="shared" ref="E363:E426" si="18">MROUND(D363,0.5)</f>
        <v>7.5</v>
      </c>
      <c r="F363">
        <f>VLOOKUP(E363,Aerogeneradores!$A$2:$E$47,3)</f>
        <v>925</v>
      </c>
      <c r="G363">
        <f t="shared" ref="G363:G426" si="19">F363/1000</f>
        <v>0.92500000000000004</v>
      </c>
      <c r="H363">
        <f t="shared" ref="H363:H426" si="20">G363*1</f>
        <v>0.92500000000000004</v>
      </c>
      <c r="I363">
        <f>H363*$N$4</f>
        <v>12.025</v>
      </c>
    </row>
    <row r="364" spans="1:9" x14ac:dyDescent="0.3">
      <c r="A364">
        <v>2025</v>
      </c>
      <c r="B364" t="s">
        <v>18</v>
      </c>
      <c r="C364">
        <v>19</v>
      </c>
      <c r="D364">
        <v>8.09</v>
      </c>
      <c r="E364">
        <f t="shared" si="18"/>
        <v>8</v>
      </c>
      <c r="F364">
        <f>VLOOKUP(E364,Aerogeneradores!$A$2:$E$47,3)</f>
        <v>1176</v>
      </c>
      <c r="G364">
        <f t="shared" si="19"/>
        <v>1.1759999999999999</v>
      </c>
      <c r="H364">
        <f t="shared" si="20"/>
        <v>1.1759999999999999</v>
      </c>
      <c r="I364">
        <f>H364*$N$4</f>
        <v>15.287999999999998</v>
      </c>
    </row>
    <row r="365" spans="1:9" x14ac:dyDescent="0.3">
      <c r="A365">
        <v>2025</v>
      </c>
      <c r="B365" t="s">
        <v>18</v>
      </c>
      <c r="C365">
        <v>20</v>
      </c>
      <c r="D365">
        <v>8.51</v>
      </c>
      <c r="E365">
        <f t="shared" si="18"/>
        <v>8.5</v>
      </c>
      <c r="F365">
        <f>VLOOKUP(E365,Aerogeneradores!$A$2:$E$47,3)</f>
        <v>1520</v>
      </c>
      <c r="G365">
        <f t="shared" si="19"/>
        <v>1.52</v>
      </c>
      <c r="H365">
        <f t="shared" si="20"/>
        <v>1.52</v>
      </c>
      <c r="I365">
        <f>H365*$N$4</f>
        <v>19.760000000000002</v>
      </c>
    </row>
    <row r="366" spans="1:9" x14ac:dyDescent="0.3">
      <c r="A366">
        <v>2025</v>
      </c>
      <c r="B366" t="s">
        <v>18</v>
      </c>
      <c r="C366">
        <v>21</v>
      </c>
      <c r="D366">
        <v>8.94</v>
      </c>
      <c r="E366">
        <f t="shared" si="18"/>
        <v>9</v>
      </c>
      <c r="F366">
        <f>VLOOKUP(E366,Aerogeneradores!$A$2:$E$47,3)</f>
        <v>1728</v>
      </c>
      <c r="G366">
        <f t="shared" si="19"/>
        <v>1.728</v>
      </c>
      <c r="H366">
        <f t="shared" si="20"/>
        <v>1.728</v>
      </c>
      <c r="I366">
        <f>H366*$N$4</f>
        <v>22.463999999999999</v>
      </c>
    </row>
    <row r="367" spans="1:9" x14ac:dyDescent="0.3">
      <c r="A367">
        <v>2025</v>
      </c>
      <c r="B367" t="s">
        <v>18</v>
      </c>
      <c r="C367">
        <v>22</v>
      </c>
      <c r="D367">
        <v>9.1300000000000008</v>
      </c>
      <c r="E367">
        <f t="shared" si="18"/>
        <v>9</v>
      </c>
      <c r="F367">
        <f>VLOOKUP(E367,Aerogeneradores!$A$2:$E$47,3)</f>
        <v>1728</v>
      </c>
      <c r="G367">
        <f t="shared" si="19"/>
        <v>1.728</v>
      </c>
      <c r="H367">
        <f t="shared" si="20"/>
        <v>1.728</v>
      </c>
      <c r="I367">
        <f>H367*$N$4</f>
        <v>22.463999999999999</v>
      </c>
    </row>
    <row r="368" spans="1:9" x14ac:dyDescent="0.3">
      <c r="A368">
        <v>2025</v>
      </c>
      <c r="B368" t="s">
        <v>18</v>
      </c>
      <c r="C368">
        <v>23</v>
      </c>
      <c r="D368">
        <v>9.24</v>
      </c>
      <c r="E368">
        <f t="shared" si="18"/>
        <v>9</v>
      </c>
      <c r="F368">
        <f>VLOOKUP(E368,Aerogeneradores!$A$2:$E$47,3)</f>
        <v>1728</v>
      </c>
      <c r="G368">
        <f t="shared" si="19"/>
        <v>1.728</v>
      </c>
      <c r="H368">
        <f t="shared" si="20"/>
        <v>1.728</v>
      </c>
      <c r="I368">
        <f>H368*$N$4</f>
        <v>22.463999999999999</v>
      </c>
    </row>
    <row r="369" spans="1:9" x14ac:dyDescent="0.3">
      <c r="A369">
        <v>2025</v>
      </c>
      <c r="B369" t="s">
        <v>18</v>
      </c>
      <c r="C369">
        <v>24</v>
      </c>
      <c r="D369">
        <v>9.0399999999999991</v>
      </c>
      <c r="E369">
        <f t="shared" si="18"/>
        <v>9</v>
      </c>
      <c r="F369">
        <f>VLOOKUP(E369,Aerogeneradores!$A$2:$E$47,3)</f>
        <v>1728</v>
      </c>
      <c r="G369">
        <f t="shared" si="19"/>
        <v>1.728</v>
      </c>
      <c r="H369">
        <f t="shared" si="20"/>
        <v>1.728</v>
      </c>
      <c r="I369">
        <f>H369*$N$4</f>
        <v>22.463999999999999</v>
      </c>
    </row>
    <row r="370" spans="1:9" x14ac:dyDescent="0.3">
      <c r="A370">
        <v>2025</v>
      </c>
      <c r="B370" t="s">
        <v>19</v>
      </c>
      <c r="C370">
        <v>1</v>
      </c>
      <c r="D370">
        <v>7.92</v>
      </c>
      <c r="E370">
        <f t="shared" si="18"/>
        <v>8</v>
      </c>
      <c r="F370">
        <f>VLOOKUP(E370,Aerogeneradores!$A$2:$E$47,3)</f>
        <v>1176</v>
      </c>
      <c r="G370">
        <f t="shared" si="19"/>
        <v>1.1759999999999999</v>
      </c>
      <c r="H370">
        <f t="shared" si="20"/>
        <v>1.1759999999999999</v>
      </c>
      <c r="I370">
        <f>H370*$N$4</f>
        <v>15.287999999999998</v>
      </c>
    </row>
    <row r="371" spans="1:9" x14ac:dyDescent="0.3">
      <c r="A371">
        <v>2025</v>
      </c>
      <c r="B371" t="s">
        <v>19</v>
      </c>
      <c r="C371">
        <v>2</v>
      </c>
      <c r="D371">
        <v>7.69</v>
      </c>
      <c r="E371">
        <f t="shared" si="18"/>
        <v>7.5</v>
      </c>
      <c r="F371">
        <f>VLOOKUP(E371,Aerogeneradores!$A$2:$E$47,3)</f>
        <v>925</v>
      </c>
      <c r="G371">
        <f t="shared" si="19"/>
        <v>0.92500000000000004</v>
      </c>
      <c r="H371">
        <f t="shared" si="20"/>
        <v>0.92500000000000004</v>
      </c>
      <c r="I371">
        <f>H371*$N$4</f>
        <v>12.025</v>
      </c>
    </row>
    <row r="372" spans="1:9" x14ac:dyDescent="0.3">
      <c r="A372">
        <v>2025</v>
      </c>
      <c r="B372" t="s">
        <v>19</v>
      </c>
      <c r="C372">
        <v>3</v>
      </c>
      <c r="D372">
        <v>7.66</v>
      </c>
      <c r="E372">
        <f t="shared" si="18"/>
        <v>7.5</v>
      </c>
      <c r="F372">
        <f>VLOOKUP(E372,Aerogeneradores!$A$2:$E$47,3)</f>
        <v>925</v>
      </c>
      <c r="G372">
        <f t="shared" si="19"/>
        <v>0.92500000000000004</v>
      </c>
      <c r="H372">
        <f t="shared" si="20"/>
        <v>0.92500000000000004</v>
      </c>
      <c r="I372">
        <f>H372*$N$4</f>
        <v>12.025</v>
      </c>
    </row>
    <row r="373" spans="1:9" x14ac:dyDescent="0.3">
      <c r="A373">
        <v>2025</v>
      </c>
      <c r="B373" t="s">
        <v>19</v>
      </c>
      <c r="C373">
        <v>4</v>
      </c>
      <c r="D373">
        <v>7.53</v>
      </c>
      <c r="E373">
        <f t="shared" si="18"/>
        <v>7.5</v>
      </c>
      <c r="F373">
        <f>VLOOKUP(E373,Aerogeneradores!$A$2:$E$47,3)</f>
        <v>925</v>
      </c>
      <c r="G373">
        <f t="shared" si="19"/>
        <v>0.92500000000000004</v>
      </c>
      <c r="H373">
        <f t="shared" si="20"/>
        <v>0.92500000000000004</v>
      </c>
      <c r="I373">
        <f>H373*$N$4</f>
        <v>12.025</v>
      </c>
    </row>
    <row r="374" spans="1:9" x14ac:dyDescent="0.3">
      <c r="A374">
        <v>2025</v>
      </c>
      <c r="B374" t="s">
        <v>19</v>
      </c>
      <c r="C374">
        <v>5</v>
      </c>
      <c r="D374">
        <v>7.49</v>
      </c>
      <c r="E374">
        <f t="shared" si="18"/>
        <v>7.5</v>
      </c>
      <c r="F374">
        <f>VLOOKUP(E374,Aerogeneradores!$A$2:$E$47,3)</f>
        <v>925</v>
      </c>
      <c r="G374">
        <f t="shared" si="19"/>
        <v>0.92500000000000004</v>
      </c>
      <c r="H374">
        <f t="shared" si="20"/>
        <v>0.92500000000000004</v>
      </c>
      <c r="I374">
        <f>H374*$N$4</f>
        <v>12.025</v>
      </c>
    </row>
    <row r="375" spans="1:9" x14ac:dyDescent="0.3">
      <c r="A375">
        <v>2025</v>
      </c>
      <c r="B375" t="s">
        <v>19</v>
      </c>
      <c r="C375">
        <v>6</v>
      </c>
      <c r="D375">
        <v>7.34</v>
      </c>
      <c r="E375">
        <f t="shared" si="18"/>
        <v>7.5</v>
      </c>
      <c r="F375">
        <f>VLOOKUP(E375,Aerogeneradores!$A$2:$E$47,3)</f>
        <v>925</v>
      </c>
      <c r="G375">
        <f t="shared" si="19"/>
        <v>0.92500000000000004</v>
      </c>
      <c r="H375">
        <f t="shared" si="20"/>
        <v>0.92500000000000004</v>
      </c>
      <c r="I375">
        <f>H375*$N$4</f>
        <v>12.025</v>
      </c>
    </row>
    <row r="376" spans="1:9" x14ac:dyDescent="0.3">
      <c r="A376">
        <v>2025</v>
      </c>
      <c r="B376" t="s">
        <v>19</v>
      </c>
      <c r="C376">
        <v>7</v>
      </c>
      <c r="D376">
        <v>7.33</v>
      </c>
      <c r="E376">
        <f t="shared" si="18"/>
        <v>7.5</v>
      </c>
      <c r="F376">
        <f>VLOOKUP(E376,Aerogeneradores!$A$2:$E$47,3)</f>
        <v>925</v>
      </c>
      <c r="G376">
        <f t="shared" si="19"/>
        <v>0.92500000000000004</v>
      </c>
      <c r="H376">
        <f t="shared" si="20"/>
        <v>0.92500000000000004</v>
      </c>
      <c r="I376">
        <f>H376*$N$4</f>
        <v>12.025</v>
      </c>
    </row>
    <row r="377" spans="1:9" x14ac:dyDescent="0.3">
      <c r="A377">
        <v>2025</v>
      </c>
      <c r="B377" t="s">
        <v>19</v>
      </c>
      <c r="C377">
        <v>8</v>
      </c>
      <c r="D377">
        <v>7.17</v>
      </c>
      <c r="E377">
        <f t="shared" si="18"/>
        <v>7</v>
      </c>
      <c r="F377">
        <f>VLOOKUP(E377,Aerogeneradores!$A$2:$E$47,3)</f>
        <v>673</v>
      </c>
      <c r="G377">
        <f t="shared" si="19"/>
        <v>0.67300000000000004</v>
      </c>
      <c r="H377">
        <f t="shared" si="20"/>
        <v>0.67300000000000004</v>
      </c>
      <c r="I377">
        <f>H377*$N$4</f>
        <v>8.7490000000000006</v>
      </c>
    </row>
    <row r="378" spans="1:9" x14ac:dyDescent="0.3">
      <c r="A378">
        <v>2025</v>
      </c>
      <c r="B378" t="s">
        <v>19</v>
      </c>
      <c r="C378">
        <v>9</v>
      </c>
      <c r="D378">
        <v>7.01</v>
      </c>
      <c r="E378">
        <f t="shared" si="18"/>
        <v>7</v>
      </c>
      <c r="F378">
        <f>VLOOKUP(E378,Aerogeneradores!$A$2:$E$47,3)</f>
        <v>673</v>
      </c>
      <c r="G378">
        <f t="shared" si="19"/>
        <v>0.67300000000000004</v>
      </c>
      <c r="H378">
        <f t="shared" si="20"/>
        <v>0.67300000000000004</v>
      </c>
      <c r="I378">
        <f>H378*$N$4</f>
        <v>8.7490000000000006</v>
      </c>
    </row>
    <row r="379" spans="1:9" x14ac:dyDescent="0.3">
      <c r="A379">
        <v>2025</v>
      </c>
      <c r="B379" t="s">
        <v>19</v>
      </c>
      <c r="C379">
        <v>10</v>
      </c>
      <c r="D379">
        <v>6.97</v>
      </c>
      <c r="E379">
        <f t="shared" si="18"/>
        <v>7</v>
      </c>
      <c r="F379">
        <f>VLOOKUP(E379,Aerogeneradores!$A$2:$E$47,3)</f>
        <v>673</v>
      </c>
      <c r="G379">
        <f t="shared" si="19"/>
        <v>0.67300000000000004</v>
      </c>
      <c r="H379">
        <f t="shared" si="20"/>
        <v>0.67300000000000004</v>
      </c>
      <c r="I379">
        <f>H379*$N$4</f>
        <v>8.7490000000000006</v>
      </c>
    </row>
    <row r="380" spans="1:9" x14ac:dyDescent="0.3">
      <c r="A380">
        <v>2025</v>
      </c>
      <c r="B380" t="s">
        <v>19</v>
      </c>
      <c r="C380">
        <v>11</v>
      </c>
      <c r="D380">
        <v>6.77</v>
      </c>
      <c r="E380">
        <f t="shared" si="18"/>
        <v>7</v>
      </c>
      <c r="F380">
        <f>VLOOKUP(E380,Aerogeneradores!$A$2:$E$47,3)</f>
        <v>673</v>
      </c>
      <c r="G380">
        <f t="shared" si="19"/>
        <v>0.67300000000000004</v>
      </c>
      <c r="H380">
        <f t="shared" si="20"/>
        <v>0.67300000000000004</v>
      </c>
      <c r="I380">
        <f>H380*$N$4</f>
        <v>8.7490000000000006</v>
      </c>
    </row>
    <row r="381" spans="1:9" x14ac:dyDescent="0.3">
      <c r="A381">
        <v>2025</v>
      </c>
      <c r="B381" t="s">
        <v>19</v>
      </c>
      <c r="C381">
        <v>12</v>
      </c>
      <c r="D381">
        <v>6.62</v>
      </c>
      <c r="E381">
        <f t="shared" si="18"/>
        <v>6.5</v>
      </c>
      <c r="F381">
        <f>VLOOKUP(E381,Aerogeneradores!$A$2:$E$47,3)</f>
        <v>538</v>
      </c>
      <c r="G381">
        <f t="shared" si="19"/>
        <v>0.53800000000000003</v>
      </c>
      <c r="H381">
        <f t="shared" si="20"/>
        <v>0.53800000000000003</v>
      </c>
      <c r="I381">
        <f>H381*$N$4</f>
        <v>6.9940000000000007</v>
      </c>
    </row>
    <row r="382" spans="1:9" x14ac:dyDescent="0.3">
      <c r="A382">
        <v>2025</v>
      </c>
      <c r="B382" t="s">
        <v>19</v>
      </c>
      <c r="C382">
        <v>13</v>
      </c>
      <c r="D382">
        <v>6.46</v>
      </c>
      <c r="E382">
        <f t="shared" si="18"/>
        <v>6.5</v>
      </c>
      <c r="F382">
        <f>VLOOKUP(E382,Aerogeneradores!$A$2:$E$47,3)</f>
        <v>538</v>
      </c>
      <c r="G382">
        <f t="shared" si="19"/>
        <v>0.53800000000000003</v>
      </c>
      <c r="H382">
        <f t="shared" si="20"/>
        <v>0.53800000000000003</v>
      </c>
      <c r="I382">
        <f>H382*$N$4</f>
        <v>6.9940000000000007</v>
      </c>
    </row>
    <row r="383" spans="1:9" x14ac:dyDescent="0.3">
      <c r="A383">
        <v>2025</v>
      </c>
      <c r="B383" t="s">
        <v>19</v>
      </c>
      <c r="C383">
        <v>14</v>
      </c>
      <c r="D383">
        <v>6.51</v>
      </c>
      <c r="E383">
        <f t="shared" si="18"/>
        <v>6.5</v>
      </c>
      <c r="F383">
        <f>VLOOKUP(E383,Aerogeneradores!$A$2:$E$47,3)</f>
        <v>538</v>
      </c>
      <c r="G383">
        <f t="shared" si="19"/>
        <v>0.53800000000000003</v>
      </c>
      <c r="H383">
        <f t="shared" si="20"/>
        <v>0.53800000000000003</v>
      </c>
      <c r="I383">
        <f>H383*$N$4</f>
        <v>6.9940000000000007</v>
      </c>
    </row>
    <row r="384" spans="1:9" x14ac:dyDescent="0.3">
      <c r="A384">
        <v>2025</v>
      </c>
      <c r="B384" t="s">
        <v>19</v>
      </c>
      <c r="C384">
        <v>15</v>
      </c>
      <c r="D384">
        <v>6.61</v>
      </c>
      <c r="E384">
        <f t="shared" si="18"/>
        <v>6.5</v>
      </c>
      <c r="F384">
        <f>VLOOKUP(E384,Aerogeneradores!$A$2:$E$47,3)</f>
        <v>538</v>
      </c>
      <c r="G384">
        <f t="shared" si="19"/>
        <v>0.53800000000000003</v>
      </c>
      <c r="H384">
        <f t="shared" si="20"/>
        <v>0.53800000000000003</v>
      </c>
      <c r="I384">
        <f>H384*$N$4</f>
        <v>6.9940000000000007</v>
      </c>
    </row>
    <row r="385" spans="1:9" x14ac:dyDescent="0.3">
      <c r="A385">
        <v>2025</v>
      </c>
      <c r="B385" t="s">
        <v>19</v>
      </c>
      <c r="C385">
        <v>16</v>
      </c>
      <c r="D385">
        <v>6.68</v>
      </c>
      <c r="E385">
        <f t="shared" si="18"/>
        <v>6.5</v>
      </c>
      <c r="F385">
        <f>VLOOKUP(E385,Aerogeneradores!$A$2:$E$47,3)</f>
        <v>538</v>
      </c>
      <c r="G385">
        <f t="shared" si="19"/>
        <v>0.53800000000000003</v>
      </c>
      <c r="H385">
        <f t="shared" si="20"/>
        <v>0.53800000000000003</v>
      </c>
      <c r="I385">
        <f>H385*$N$4</f>
        <v>6.9940000000000007</v>
      </c>
    </row>
    <row r="386" spans="1:9" x14ac:dyDescent="0.3">
      <c r="A386">
        <v>2025</v>
      </c>
      <c r="B386" t="s">
        <v>19</v>
      </c>
      <c r="C386">
        <v>17</v>
      </c>
      <c r="D386">
        <v>6.84</v>
      </c>
      <c r="E386">
        <f t="shared" si="18"/>
        <v>7</v>
      </c>
      <c r="F386">
        <f>VLOOKUP(E386,Aerogeneradores!$A$2:$E$47,3)</f>
        <v>673</v>
      </c>
      <c r="G386">
        <f t="shared" si="19"/>
        <v>0.67300000000000004</v>
      </c>
      <c r="H386">
        <f t="shared" si="20"/>
        <v>0.67300000000000004</v>
      </c>
      <c r="I386">
        <f>H386*$N$4</f>
        <v>8.7490000000000006</v>
      </c>
    </row>
    <row r="387" spans="1:9" x14ac:dyDescent="0.3">
      <c r="A387">
        <v>2025</v>
      </c>
      <c r="B387" t="s">
        <v>19</v>
      </c>
      <c r="C387">
        <v>18</v>
      </c>
      <c r="D387">
        <v>7.31</v>
      </c>
      <c r="E387">
        <f t="shared" si="18"/>
        <v>7.5</v>
      </c>
      <c r="F387">
        <f>VLOOKUP(E387,Aerogeneradores!$A$2:$E$47,3)</f>
        <v>925</v>
      </c>
      <c r="G387">
        <f t="shared" si="19"/>
        <v>0.92500000000000004</v>
      </c>
      <c r="H387">
        <f t="shared" si="20"/>
        <v>0.92500000000000004</v>
      </c>
      <c r="I387">
        <f>H387*$N$4</f>
        <v>12.025</v>
      </c>
    </row>
    <row r="388" spans="1:9" x14ac:dyDescent="0.3">
      <c r="A388">
        <v>2025</v>
      </c>
      <c r="B388" t="s">
        <v>19</v>
      </c>
      <c r="C388">
        <v>19</v>
      </c>
      <c r="D388">
        <v>7.9</v>
      </c>
      <c r="E388">
        <f t="shared" si="18"/>
        <v>8</v>
      </c>
      <c r="F388">
        <f>VLOOKUP(E388,Aerogeneradores!$A$2:$E$47,3)</f>
        <v>1176</v>
      </c>
      <c r="G388">
        <f t="shared" si="19"/>
        <v>1.1759999999999999</v>
      </c>
      <c r="H388">
        <f t="shared" si="20"/>
        <v>1.1759999999999999</v>
      </c>
      <c r="I388">
        <f>H388*$N$4</f>
        <v>15.287999999999998</v>
      </c>
    </row>
    <row r="389" spans="1:9" x14ac:dyDescent="0.3">
      <c r="A389">
        <v>2025</v>
      </c>
      <c r="B389" t="s">
        <v>19</v>
      </c>
      <c r="C389">
        <v>20</v>
      </c>
      <c r="D389">
        <v>7.99</v>
      </c>
      <c r="E389">
        <f t="shared" si="18"/>
        <v>8</v>
      </c>
      <c r="F389">
        <f>VLOOKUP(E389,Aerogeneradores!$A$2:$E$47,3)</f>
        <v>1176</v>
      </c>
      <c r="G389">
        <f t="shared" si="19"/>
        <v>1.1759999999999999</v>
      </c>
      <c r="H389">
        <f t="shared" si="20"/>
        <v>1.1759999999999999</v>
      </c>
      <c r="I389">
        <f>H389*$N$4</f>
        <v>15.287999999999998</v>
      </c>
    </row>
    <row r="390" spans="1:9" x14ac:dyDescent="0.3">
      <c r="A390">
        <v>2025</v>
      </c>
      <c r="B390" t="s">
        <v>19</v>
      </c>
      <c r="C390">
        <v>21</v>
      </c>
      <c r="D390">
        <v>8.1300000000000008</v>
      </c>
      <c r="E390">
        <f t="shared" si="18"/>
        <v>8</v>
      </c>
      <c r="F390">
        <f>VLOOKUP(E390,Aerogeneradores!$A$2:$E$47,3)</f>
        <v>1176</v>
      </c>
      <c r="G390">
        <f t="shared" si="19"/>
        <v>1.1759999999999999</v>
      </c>
      <c r="H390">
        <f t="shared" si="20"/>
        <v>1.1759999999999999</v>
      </c>
      <c r="I390">
        <f>H390*$N$4</f>
        <v>15.287999999999998</v>
      </c>
    </row>
    <row r="391" spans="1:9" x14ac:dyDescent="0.3">
      <c r="A391">
        <v>2025</v>
      </c>
      <c r="B391" t="s">
        <v>19</v>
      </c>
      <c r="C391">
        <v>22</v>
      </c>
      <c r="D391">
        <v>8.06</v>
      </c>
      <c r="E391">
        <f t="shared" si="18"/>
        <v>8</v>
      </c>
      <c r="F391">
        <f>VLOOKUP(E391,Aerogeneradores!$A$2:$E$47,3)</f>
        <v>1176</v>
      </c>
      <c r="G391">
        <f t="shared" si="19"/>
        <v>1.1759999999999999</v>
      </c>
      <c r="H391">
        <f t="shared" si="20"/>
        <v>1.1759999999999999</v>
      </c>
      <c r="I391">
        <f>H391*$N$4</f>
        <v>15.287999999999998</v>
      </c>
    </row>
    <row r="392" spans="1:9" x14ac:dyDescent="0.3">
      <c r="A392">
        <v>2025</v>
      </c>
      <c r="B392" t="s">
        <v>19</v>
      </c>
      <c r="C392">
        <v>23</v>
      </c>
      <c r="D392">
        <v>8.17</v>
      </c>
      <c r="E392">
        <f t="shared" si="18"/>
        <v>8</v>
      </c>
      <c r="F392">
        <f>VLOOKUP(E392,Aerogeneradores!$A$2:$E$47,3)</f>
        <v>1176</v>
      </c>
      <c r="G392">
        <f t="shared" si="19"/>
        <v>1.1759999999999999</v>
      </c>
      <c r="H392">
        <f t="shared" si="20"/>
        <v>1.1759999999999999</v>
      </c>
      <c r="I392">
        <f>H392*$N$4</f>
        <v>15.287999999999998</v>
      </c>
    </row>
    <row r="393" spans="1:9" x14ac:dyDescent="0.3">
      <c r="A393">
        <v>2025</v>
      </c>
      <c r="B393" t="s">
        <v>19</v>
      </c>
      <c r="C393">
        <v>24</v>
      </c>
      <c r="D393">
        <v>7.97</v>
      </c>
      <c r="E393">
        <f t="shared" si="18"/>
        <v>8</v>
      </c>
      <c r="F393">
        <f>VLOOKUP(E393,Aerogeneradores!$A$2:$E$47,3)</f>
        <v>1176</v>
      </c>
      <c r="G393">
        <f t="shared" si="19"/>
        <v>1.1759999999999999</v>
      </c>
      <c r="H393">
        <f t="shared" si="20"/>
        <v>1.1759999999999999</v>
      </c>
      <c r="I393">
        <f>H393*$N$4</f>
        <v>15.287999999999998</v>
      </c>
    </row>
    <row r="394" spans="1:9" x14ac:dyDescent="0.3">
      <c r="A394">
        <v>2025</v>
      </c>
      <c r="B394" t="s">
        <v>20</v>
      </c>
      <c r="C394">
        <v>1</v>
      </c>
      <c r="D394">
        <v>7.41</v>
      </c>
      <c r="E394">
        <f t="shared" si="18"/>
        <v>7.5</v>
      </c>
      <c r="F394">
        <f>VLOOKUP(E394,Aerogeneradores!$A$2:$E$47,3)</f>
        <v>925</v>
      </c>
      <c r="G394">
        <f t="shared" si="19"/>
        <v>0.92500000000000004</v>
      </c>
      <c r="H394">
        <f t="shared" si="20"/>
        <v>0.92500000000000004</v>
      </c>
      <c r="I394">
        <f>H394*$N$4</f>
        <v>12.025</v>
      </c>
    </row>
    <row r="395" spans="1:9" x14ac:dyDescent="0.3">
      <c r="A395">
        <v>2025</v>
      </c>
      <c r="B395" t="s">
        <v>20</v>
      </c>
      <c r="C395">
        <v>2</v>
      </c>
      <c r="D395">
        <v>7.25</v>
      </c>
      <c r="E395">
        <f t="shared" si="18"/>
        <v>7.5</v>
      </c>
      <c r="F395">
        <f>VLOOKUP(E395,Aerogeneradores!$A$2:$E$47,3)</f>
        <v>925</v>
      </c>
      <c r="G395">
        <f t="shared" si="19"/>
        <v>0.92500000000000004</v>
      </c>
      <c r="H395">
        <f t="shared" si="20"/>
        <v>0.92500000000000004</v>
      </c>
      <c r="I395">
        <f>H395*$N$4</f>
        <v>12.025</v>
      </c>
    </row>
    <row r="396" spans="1:9" x14ac:dyDescent="0.3">
      <c r="A396">
        <v>2025</v>
      </c>
      <c r="B396" t="s">
        <v>20</v>
      </c>
      <c r="C396">
        <v>3</v>
      </c>
      <c r="D396">
        <v>7.26</v>
      </c>
      <c r="E396">
        <f t="shared" si="18"/>
        <v>7.5</v>
      </c>
      <c r="F396">
        <f>VLOOKUP(E396,Aerogeneradores!$A$2:$E$47,3)</f>
        <v>925</v>
      </c>
      <c r="G396">
        <f t="shared" si="19"/>
        <v>0.92500000000000004</v>
      </c>
      <c r="H396">
        <f t="shared" si="20"/>
        <v>0.92500000000000004</v>
      </c>
      <c r="I396">
        <f>H396*$N$4</f>
        <v>12.025</v>
      </c>
    </row>
    <row r="397" spans="1:9" x14ac:dyDescent="0.3">
      <c r="A397">
        <v>2025</v>
      </c>
      <c r="B397" t="s">
        <v>20</v>
      </c>
      <c r="C397">
        <v>4</v>
      </c>
      <c r="D397">
        <v>7.26</v>
      </c>
      <c r="E397">
        <f t="shared" si="18"/>
        <v>7.5</v>
      </c>
      <c r="F397">
        <f>VLOOKUP(E397,Aerogeneradores!$A$2:$E$47,3)</f>
        <v>925</v>
      </c>
      <c r="G397">
        <f t="shared" si="19"/>
        <v>0.92500000000000004</v>
      </c>
      <c r="H397">
        <f t="shared" si="20"/>
        <v>0.92500000000000004</v>
      </c>
      <c r="I397">
        <f>H397*$N$4</f>
        <v>12.025</v>
      </c>
    </row>
    <row r="398" spans="1:9" x14ac:dyDescent="0.3">
      <c r="A398">
        <v>2025</v>
      </c>
      <c r="B398" t="s">
        <v>20</v>
      </c>
      <c r="C398">
        <v>5</v>
      </c>
      <c r="D398">
        <v>7.18</v>
      </c>
      <c r="E398">
        <f t="shared" si="18"/>
        <v>7</v>
      </c>
      <c r="F398">
        <f>VLOOKUP(E398,Aerogeneradores!$A$2:$E$47,3)</f>
        <v>673</v>
      </c>
      <c r="G398">
        <f t="shared" si="19"/>
        <v>0.67300000000000004</v>
      </c>
      <c r="H398">
        <f t="shared" si="20"/>
        <v>0.67300000000000004</v>
      </c>
      <c r="I398">
        <f>H398*$N$4</f>
        <v>8.7490000000000006</v>
      </c>
    </row>
    <row r="399" spans="1:9" x14ac:dyDescent="0.3">
      <c r="A399">
        <v>2025</v>
      </c>
      <c r="B399" t="s">
        <v>20</v>
      </c>
      <c r="C399">
        <v>6</v>
      </c>
      <c r="D399">
        <v>7.18</v>
      </c>
      <c r="E399">
        <f t="shared" si="18"/>
        <v>7</v>
      </c>
      <c r="F399">
        <f>VLOOKUP(E399,Aerogeneradores!$A$2:$E$47,3)</f>
        <v>673</v>
      </c>
      <c r="G399">
        <f t="shared" si="19"/>
        <v>0.67300000000000004</v>
      </c>
      <c r="H399">
        <f t="shared" si="20"/>
        <v>0.67300000000000004</v>
      </c>
      <c r="I399">
        <f>H399*$N$4</f>
        <v>8.7490000000000006</v>
      </c>
    </row>
    <row r="400" spans="1:9" x14ac:dyDescent="0.3">
      <c r="A400">
        <v>2025</v>
      </c>
      <c r="B400" t="s">
        <v>20</v>
      </c>
      <c r="C400">
        <v>7</v>
      </c>
      <c r="D400">
        <v>7.1</v>
      </c>
      <c r="E400">
        <f t="shared" si="18"/>
        <v>7</v>
      </c>
      <c r="F400">
        <f>VLOOKUP(E400,Aerogeneradores!$A$2:$E$47,3)</f>
        <v>673</v>
      </c>
      <c r="G400">
        <f t="shared" si="19"/>
        <v>0.67300000000000004</v>
      </c>
      <c r="H400">
        <f t="shared" si="20"/>
        <v>0.67300000000000004</v>
      </c>
      <c r="I400">
        <f>H400*$N$4</f>
        <v>8.7490000000000006</v>
      </c>
    </row>
    <row r="401" spans="1:9" x14ac:dyDescent="0.3">
      <c r="A401">
        <v>2025</v>
      </c>
      <c r="B401" t="s">
        <v>20</v>
      </c>
      <c r="C401">
        <v>8</v>
      </c>
      <c r="D401">
        <v>6.97</v>
      </c>
      <c r="E401">
        <f t="shared" si="18"/>
        <v>7</v>
      </c>
      <c r="F401">
        <f>VLOOKUP(E401,Aerogeneradores!$A$2:$E$47,3)</f>
        <v>673</v>
      </c>
      <c r="G401">
        <f t="shared" si="19"/>
        <v>0.67300000000000004</v>
      </c>
      <c r="H401">
        <f t="shared" si="20"/>
        <v>0.67300000000000004</v>
      </c>
      <c r="I401">
        <f>H401*$N$4</f>
        <v>8.7490000000000006</v>
      </c>
    </row>
    <row r="402" spans="1:9" x14ac:dyDescent="0.3">
      <c r="A402">
        <v>2025</v>
      </c>
      <c r="B402" t="s">
        <v>20</v>
      </c>
      <c r="C402">
        <v>9</v>
      </c>
      <c r="D402">
        <v>6.66</v>
      </c>
      <c r="E402">
        <f t="shared" si="18"/>
        <v>6.5</v>
      </c>
      <c r="F402">
        <f>VLOOKUP(E402,Aerogeneradores!$A$2:$E$47,3)</f>
        <v>538</v>
      </c>
      <c r="G402">
        <f t="shared" si="19"/>
        <v>0.53800000000000003</v>
      </c>
      <c r="H402">
        <f t="shared" si="20"/>
        <v>0.53800000000000003</v>
      </c>
      <c r="I402">
        <f>H402*$N$4</f>
        <v>6.9940000000000007</v>
      </c>
    </row>
    <row r="403" spans="1:9" x14ac:dyDescent="0.3">
      <c r="A403">
        <v>2025</v>
      </c>
      <c r="B403" t="s">
        <v>20</v>
      </c>
      <c r="C403">
        <v>10</v>
      </c>
      <c r="D403">
        <v>6.62</v>
      </c>
      <c r="E403">
        <f t="shared" si="18"/>
        <v>6.5</v>
      </c>
      <c r="F403">
        <f>VLOOKUP(E403,Aerogeneradores!$A$2:$E$47,3)</f>
        <v>538</v>
      </c>
      <c r="G403">
        <f t="shared" si="19"/>
        <v>0.53800000000000003</v>
      </c>
      <c r="H403">
        <f t="shared" si="20"/>
        <v>0.53800000000000003</v>
      </c>
      <c r="I403">
        <f>H403*$N$4</f>
        <v>6.9940000000000007</v>
      </c>
    </row>
    <row r="404" spans="1:9" x14ac:dyDescent="0.3">
      <c r="A404">
        <v>2025</v>
      </c>
      <c r="B404" t="s">
        <v>20</v>
      </c>
      <c r="C404">
        <v>11</v>
      </c>
      <c r="D404">
        <v>6.47</v>
      </c>
      <c r="E404">
        <f t="shared" si="18"/>
        <v>6.5</v>
      </c>
      <c r="F404">
        <f>VLOOKUP(E404,Aerogeneradores!$A$2:$E$47,3)</f>
        <v>538</v>
      </c>
      <c r="G404">
        <f t="shared" si="19"/>
        <v>0.53800000000000003</v>
      </c>
      <c r="H404">
        <f t="shared" si="20"/>
        <v>0.53800000000000003</v>
      </c>
      <c r="I404">
        <f>H404*$N$4</f>
        <v>6.9940000000000007</v>
      </c>
    </row>
    <row r="405" spans="1:9" x14ac:dyDescent="0.3">
      <c r="A405">
        <v>2025</v>
      </c>
      <c r="B405" t="s">
        <v>20</v>
      </c>
      <c r="C405">
        <v>12</v>
      </c>
      <c r="D405">
        <v>6.49</v>
      </c>
      <c r="E405">
        <f t="shared" si="18"/>
        <v>6.5</v>
      </c>
      <c r="F405">
        <f>VLOOKUP(E405,Aerogeneradores!$A$2:$E$47,3)</f>
        <v>538</v>
      </c>
      <c r="G405">
        <f t="shared" si="19"/>
        <v>0.53800000000000003</v>
      </c>
      <c r="H405">
        <f t="shared" si="20"/>
        <v>0.53800000000000003</v>
      </c>
      <c r="I405">
        <f>H405*$N$4</f>
        <v>6.9940000000000007</v>
      </c>
    </row>
    <row r="406" spans="1:9" x14ac:dyDescent="0.3">
      <c r="A406">
        <v>2025</v>
      </c>
      <c r="B406" t="s">
        <v>20</v>
      </c>
      <c r="C406">
        <v>13</v>
      </c>
      <c r="D406">
        <v>6.4</v>
      </c>
      <c r="E406">
        <f t="shared" si="18"/>
        <v>6.5</v>
      </c>
      <c r="F406">
        <f>VLOOKUP(E406,Aerogeneradores!$A$2:$E$47,3)</f>
        <v>538</v>
      </c>
      <c r="G406">
        <f t="shared" si="19"/>
        <v>0.53800000000000003</v>
      </c>
      <c r="H406">
        <f t="shared" si="20"/>
        <v>0.53800000000000003</v>
      </c>
      <c r="I406">
        <f>H406*$N$4</f>
        <v>6.9940000000000007</v>
      </c>
    </row>
    <row r="407" spans="1:9" x14ac:dyDescent="0.3">
      <c r="A407">
        <v>2025</v>
      </c>
      <c r="B407" t="s">
        <v>20</v>
      </c>
      <c r="C407">
        <v>14</v>
      </c>
      <c r="D407">
        <v>6.5</v>
      </c>
      <c r="E407">
        <f t="shared" si="18"/>
        <v>6.5</v>
      </c>
      <c r="F407">
        <f>VLOOKUP(E407,Aerogeneradores!$A$2:$E$47,3)</f>
        <v>538</v>
      </c>
      <c r="G407">
        <f t="shared" si="19"/>
        <v>0.53800000000000003</v>
      </c>
      <c r="H407">
        <f t="shared" si="20"/>
        <v>0.53800000000000003</v>
      </c>
      <c r="I407">
        <f>H407*$N$4</f>
        <v>6.9940000000000007</v>
      </c>
    </row>
    <row r="408" spans="1:9" x14ac:dyDescent="0.3">
      <c r="A408">
        <v>2025</v>
      </c>
      <c r="B408" t="s">
        <v>20</v>
      </c>
      <c r="C408">
        <v>15</v>
      </c>
      <c r="D408">
        <v>6.51</v>
      </c>
      <c r="E408">
        <f t="shared" si="18"/>
        <v>6.5</v>
      </c>
      <c r="F408">
        <f>VLOOKUP(E408,Aerogeneradores!$A$2:$E$47,3)</f>
        <v>538</v>
      </c>
      <c r="G408">
        <f t="shared" si="19"/>
        <v>0.53800000000000003</v>
      </c>
      <c r="H408">
        <f t="shared" si="20"/>
        <v>0.53800000000000003</v>
      </c>
      <c r="I408">
        <f>H408*$N$4</f>
        <v>6.9940000000000007</v>
      </c>
    </row>
    <row r="409" spans="1:9" x14ac:dyDescent="0.3">
      <c r="A409">
        <v>2025</v>
      </c>
      <c r="B409" t="s">
        <v>20</v>
      </c>
      <c r="C409">
        <v>16</v>
      </c>
      <c r="D409">
        <v>6.55</v>
      </c>
      <c r="E409">
        <f t="shared" si="18"/>
        <v>6.5</v>
      </c>
      <c r="F409">
        <f>VLOOKUP(E409,Aerogeneradores!$A$2:$E$47,3)</f>
        <v>538</v>
      </c>
      <c r="G409">
        <f t="shared" si="19"/>
        <v>0.53800000000000003</v>
      </c>
      <c r="H409">
        <f t="shared" si="20"/>
        <v>0.53800000000000003</v>
      </c>
      <c r="I409">
        <f>H409*$N$4</f>
        <v>6.9940000000000007</v>
      </c>
    </row>
    <row r="410" spans="1:9" x14ac:dyDescent="0.3">
      <c r="A410">
        <v>2025</v>
      </c>
      <c r="B410" t="s">
        <v>20</v>
      </c>
      <c r="C410">
        <v>17</v>
      </c>
      <c r="D410">
        <v>6.87</v>
      </c>
      <c r="E410">
        <f t="shared" si="18"/>
        <v>7</v>
      </c>
      <c r="F410">
        <f>VLOOKUP(E410,Aerogeneradores!$A$2:$E$47,3)</f>
        <v>673</v>
      </c>
      <c r="G410">
        <f t="shared" si="19"/>
        <v>0.67300000000000004</v>
      </c>
      <c r="H410">
        <f t="shared" si="20"/>
        <v>0.67300000000000004</v>
      </c>
      <c r="I410">
        <f>H410*$N$4</f>
        <v>8.7490000000000006</v>
      </c>
    </row>
    <row r="411" spans="1:9" x14ac:dyDescent="0.3">
      <c r="A411">
        <v>2025</v>
      </c>
      <c r="B411" t="s">
        <v>20</v>
      </c>
      <c r="C411">
        <v>18</v>
      </c>
      <c r="D411">
        <v>7.38</v>
      </c>
      <c r="E411">
        <f t="shared" si="18"/>
        <v>7.5</v>
      </c>
      <c r="F411">
        <f>VLOOKUP(E411,Aerogeneradores!$A$2:$E$47,3)</f>
        <v>925</v>
      </c>
      <c r="G411">
        <f t="shared" si="19"/>
        <v>0.92500000000000004</v>
      </c>
      <c r="H411">
        <f t="shared" si="20"/>
        <v>0.92500000000000004</v>
      </c>
      <c r="I411">
        <f>H411*$N$4</f>
        <v>12.025</v>
      </c>
    </row>
    <row r="412" spans="1:9" x14ac:dyDescent="0.3">
      <c r="A412">
        <v>2025</v>
      </c>
      <c r="B412" t="s">
        <v>20</v>
      </c>
      <c r="C412">
        <v>19</v>
      </c>
      <c r="D412">
        <v>7.61</v>
      </c>
      <c r="E412">
        <f t="shared" si="18"/>
        <v>7.5</v>
      </c>
      <c r="F412">
        <f>VLOOKUP(E412,Aerogeneradores!$A$2:$E$47,3)</f>
        <v>925</v>
      </c>
      <c r="G412">
        <f t="shared" si="19"/>
        <v>0.92500000000000004</v>
      </c>
      <c r="H412">
        <f t="shared" si="20"/>
        <v>0.92500000000000004</v>
      </c>
      <c r="I412">
        <f>H412*$N$4</f>
        <v>12.025</v>
      </c>
    </row>
    <row r="413" spans="1:9" x14ac:dyDescent="0.3">
      <c r="A413">
        <v>2025</v>
      </c>
      <c r="B413" t="s">
        <v>20</v>
      </c>
      <c r="C413">
        <v>20</v>
      </c>
      <c r="D413">
        <v>7.6</v>
      </c>
      <c r="E413">
        <f t="shared" si="18"/>
        <v>7.5</v>
      </c>
      <c r="F413">
        <f>VLOOKUP(E413,Aerogeneradores!$A$2:$E$47,3)</f>
        <v>925</v>
      </c>
      <c r="G413">
        <f t="shared" si="19"/>
        <v>0.92500000000000004</v>
      </c>
      <c r="H413">
        <f t="shared" si="20"/>
        <v>0.92500000000000004</v>
      </c>
      <c r="I413">
        <f>H413*$N$4</f>
        <v>12.025</v>
      </c>
    </row>
    <row r="414" spans="1:9" x14ac:dyDescent="0.3">
      <c r="A414">
        <v>2025</v>
      </c>
      <c r="B414" t="s">
        <v>20</v>
      </c>
      <c r="C414">
        <v>21</v>
      </c>
      <c r="D414">
        <v>7.76</v>
      </c>
      <c r="E414">
        <f t="shared" si="18"/>
        <v>8</v>
      </c>
      <c r="F414">
        <f>VLOOKUP(E414,Aerogeneradores!$A$2:$E$47,3)</f>
        <v>1176</v>
      </c>
      <c r="G414">
        <f t="shared" si="19"/>
        <v>1.1759999999999999</v>
      </c>
      <c r="H414">
        <f t="shared" si="20"/>
        <v>1.1759999999999999</v>
      </c>
      <c r="I414">
        <f>H414*$N$4</f>
        <v>15.287999999999998</v>
      </c>
    </row>
    <row r="415" spans="1:9" x14ac:dyDescent="0.3">
      <c r="A415">
        <v>2025</v>
      </c>
      <c r="B415" t="s">
        <v>20</v>
      </c>
      <c r="C415">
        <v>22</v>
      </c>
      <c r="D415">
        <v>7.56</v>
      </c>
      <c r="E415">
        <f t="shared" si="18"/>
        <v>7.5</v>
      </c>
      <c r="F415">
        <f>VLOOKUP(E415,Aerogeneradores!$A$2:$E$47,3)</f>
        <v>925</v>
      </c>
      <c r="G415">
        <f t="shared" si="19"/>
        <v>0.92500000000000004</v>
      </c>
      <c r="H415">
        <f t="shared" si="20"/>
        <v>0.92500000000000004</v>
      </c>
      <c r="I415">
        <f>H415*$N$4</f>
        <v>12.025</v>
      </c>
    </row>
    <row r="416" spans="1:9" x14ac:dyDescent="0.3">
      <c r="A416">
        <v>2025</v>
      </c>
      <c r="B416" t="s">
        <v>20</v>
      </c>
      <c r="C416">
        <v>23</v>
      </c>
      <c r="D416">
        <v>7.56</v>
      </c>
      <c r="E416">
        <f t="shared" si="18"/>
        <v>7.5</v>
      </c>
      <c r="F416">
        <f>VLOOKUP(E416,Aerogeneradores!$A$2:$E$47,3)</f>
        <v>925</v>
      </c>
      <c r="G416">
        <f t="shared" si="19"/>
        <v>0.92500000000000004</v>
      </c>
      <c r="H416">
        <f t="shared" si="20"/>
        <v>0.92500000000000004</v>
      </c>
      <c r="I416">
        <f>H416*$N$4</f>
        <v>12.025</v>
      </c>
    </row>
    <row r="417" spans="1:9" x14ac:dyDescent="0.3">
      <c r="A417">
        <v>2025</v>
      </c>
      <c r="B417" t="s">
        <v>20</v>
      </c>
      <c r="C417">
        <v>24</v>
      </c>
      <c r="D417">
        <v>7.36</v>
      </c>
      <c r="E417">
        <f t="shared" si="18"/>
        <v>7.5</v>
      </c>
      <c r="F417">
        <f>VLOOKUP(E417,Aerogeneradores!$A$2:$E$47,3)</f>
        <v>925</v>
      </c>
      <c r="G417">
        <f t="shared" si="19"/>
        <v>0.92500000000000004</v>
      </c>
      <c r="H417">
        <f t="shared" si="20"/>
        <v>0.92500000000000004</v>
      </c>
      <c r="I417">
        <f>H417*$N$4</f>
        <v>12.025</v>
      </c>
    </row>
    <row r="418" spans="1:9" x14ac:dyDescent="0.3">
      <c r="A418">
        <v>2025</v>
      </c>
      <c r="B418" t="s">
        <v>21</v>
      </c>
      <c r="C418">
        <v>1</v>
      </c>
      <c r="D418">
        <v>7.1</v>
      </c>
      <c r="E418">
        <f t="shared" si="18"/>
        <v>7</v>
      </c>
      <c r="F418">
        <f>VLOOKUP(E418,Aerogeneradores!$A$2:$E$47,3)</f>
        <v>673</v>
      </c>
      <c r="G418">
        <f t="shared" si="19"/>
        <v>0.67300000000000004</v>
      </c>
      <c r="H418">
        <f t="shared" si="20"/>
        <v>0.67300000000000004</v>
      </c>
      <c r="I418">
        <f>H418*$N$4</f>
        <v>8.7490000000000006</v>
      </c>
    </row>
    <row r="419" spans="1:9" x14ac:dyDescent="0.3">
      <c r="A419">
        <v>2025</v>
      </c>
      <c r="B419" t="s">
        <v>21</v>
      </c>
      <c r="C419">
        <v>2</v>
      </c>
      <c r="D419">
        <v>7.18</v>
      </c>
      <c r="E419">
        <f t="shared" si="18"/>
        <v>7</v>
      </c>
      <c r="F419">
        <f>VLOOKUP(E419,Aerogeneradores!$A$2:$E$47,3)</f>
        <v>673</v>
      </c>
      <c r="G419">
        <f t="shared" si="19"/>
        <v>0.67300000000000004</v>
      </c>
      <c r="H419">
        <f t="shared" si="20"/>
        <v>0.67300000000000004</v>
      </c>
      <c r="I419">
        <f>H419*$N$4</f>
        <v>8.7490000000000006</v>
      </c>
    </row>
    <row r="420" spans="1:9" x14ac:dyDescent="0.3">
      <c r="A420">
        <v>2025</v>
      </c>
      <c r="B420" t="s">
        <v>21</v>
      </c>
      <c r="C420">
        <v>3</v>
      </c>
      <c r="D420">
        <v>7.08</v>
      </c>
      <c r="E420">
        <f t="shared" si="18"/>
        <v>7</v>
      </c>
      <c r="F420">
        <f>VLOOKUP(E420,Aerogeneradores!$A$2:$E$47,3)</f>
        <v>673</v>
      </c>
      <c r="G420">
        <f t="shared" si="19"/>
        <v>0.67300000000000004</v>
      </c>
      <c r="H420">
        <f t="shared" si="20"/>
        <v>0.67300000000000004</v>
      </c>
      <c r="I420">
        <f>H420*$N$4</f>
        <v>8.7490000000000006</v>
      </c>
    </row>
    <row r="421" spans="1:9" x14ac:dyDescent="0.3">
      <c r="A421">
        <v>2025</v>
      </c>
      <c r="B421" t="s">
        <v>21</v>
      </c>
      <c r="C421">
        <v>4</v>
      </c>
      <c r="D421">
        <v>7.1</v>
      </c>
      <c r="E421">
        <f t="shared" si="18"/>
        <v>7</v>
      </c>
      <c r="F421">
        <f>VLOOKUP(E421,Aerogeneradores!$A$2:$E$47,3)</f>
        <v>673</v>
      </c>
      <c r="G421">
        <f t="shared" si="19"/>
        <v>0.67300000000000004</v>
      </c>
      <c r="H421">
        <f t="shared" si="20"/>
        <v>0.67300000000000004</v>
      </c>
      <c r="I421">
        <f>H421*$N$4</f>
        <v>8.7490000000000006</v>
      </c>
    </row>
    <row r="422" spans="1:9" x14ac:dyDescent="0.3">
      <c r="A422">
        <v>2025</v>
      </c>
      <c r="B422" t="s">
        <v>21</v>
      </c>
      <c r="C422">
        <v>5</v>
      </c>
      <c r="D422">
        <v>6.95</v>
      </c>
      <c r="E422">
        <f t="shared" si="18"/>
        <v>7</v>
      </c>
      <c r="F422">
        <f>VLOOKUP(E422,Aerogeneradores!$A$2:$E$47,3)</f>
        <v>673</v>
      </c>
      <c r="G422">
        <f t="shared" si="19"/>
        <v>0.67300000000000004</v>
      </c>
      <c r="H422">
        <f t="shared" si="20"/>
        <v>0.67300000000000004</v>
      </c>
      <c r="I422">
        <f>H422*$N$4</f>
        <v>8.7490000000000006</v>
      </c>
    </row>
    <row r="423" spans="1:9" x14ac:dyDescent="0.3">
      <c r="A423">
        <v>2025</v>
      </c>
      <c r="B423" t="s">
        <v>21</v>
      </c>
      <c r="C423">
        <v>6</v>
      </c>
      <c r="D423">
        <v>7.08</v>
      </c>
      <c r="E423">
        <f t="shared" si="18"/>
        <v>7</v>
      </c>
      <c r="F423">
        <f>VLOOKUP(E423,Aerogeneradores!$A$2:$E$47,3)</f>
        <v>673</v>
      </c>
      <c r="G423">
        <f t="shared" si="19"/>
        <v>0.67300000000000004</v>
      </c>
      <c r="H423">
        <f t="shared" si="20"/>
        <v>0.67300000000000004</v>
      </c>
      <c r="I423">
        <f>H423*$N$4</f>
        <v>8.7490000000000006</v>
      </c>
    </row>
    <row r="424" spans="1:9" x14ac:dyDescent="0.3">
      <c r="A424">
        <v>2025</v>
      </c>
      <c r="B424" t="s">
        <v>21</v>
      </c>
      <c r="C424">
        <v>7</v>
      </c>
      <c r="D424">
        <v>6.95</v>
      </c>
      <c r="E424">
        <f t="shared" si="18"/>
        <v>7</v>
      </c>
      <c r="F424">
        <f>VLOOKUP(E424,Aerogeneradores!$A$2:$E$47,3)</f>
        <v>673</v>
      </c>
      <c r="G424">
        <f t="shared" si="19"/>
        <v>0.67300000000000004</v>
      </c>
      <c r="H424">
        <f t="shared" si="20"/>
        <v>0.67300000000000004</v>
      </c>
      <c r="I424">
        <f>H424*$N$4</f>
        <v>8.7490000000000006</v>
      </c>
    </row>
    <row r="425" spans="1:9" x14ac:dyDescent="0.3">
      <c r="A425">
        <v>2025</v>
      </c>
      <c r="B425" t="s">
        <v>21</v>
      </c>
      <c r="C425">
        <v>8</v>
      </c>
      <c r="D425">
        <v>6.94</v>
      </c>
      <c r="E425">
        <f t="shared" si="18"/>
        <v>7</v>
      </c>
      <c r="F425">
        <f>VLOOKUP(E425,Aerogeneradores!$A$2:$E$47,3)</f>
        <v>673</v>
      </c>
      <c r="G425">
        <f t="shared" si="19"/>
        <v>0.67300000000000004</v>
      </c>
      <c r="H425">
        <f t="shared" si="20"/>
        <v>0.67300000000000004</v>
      </c>
      <c r="I425">
        <f>H425*$N$4</f>
        <v>8.7490000000000006</v>
      </c>
    </row>
    <row r="426" spans="1:9" x14ac:dyDescent="0.3">
      <c r="A426">
        <v>2025</v>
      </c>
      <c r="B426" t="s">
        <v>21</v>
      </c>
      <c r="C426">
        <v>9</v>
      </c>
      <c r="D426">
        <v>6.84</v>
      </c>
      <c r="E426">
        <f t="shared" si="18"/>
        <v>7</v>
      </c>
      <c r="F426">
        <f>VLOOKUP(E426,Aerogeneradores!$A$2:$E$47,3)</f>
        <v>673</v>
      </c>
      <c r="G426">
        <f t="shared" si="19"/>
        <v>0.67300000000000004</v>
      </c>
      <c r="H426">
        <f t="shared" si="20"/>
        <v>0.67300000000000004</v>
      </c>
      <c r="I426">
        <f>H426*$N$4</f>
        <v>8.7490000000000006</v>
      </c>
    </row>
    <row r="427" spans="1:9" x14ac:dyDescent="0.3">
      <c r="A427">
        <v>2025</v>
      </c>
      <c r="B427" t="s">
        <v>21</v>
      </c>
      <c r="C427">
        <v>10</v>
      </c>
      <c r="D427">
        <v>6.86</v>
      </c>
      <c r="E427">
        <f t="shared" ref="E427:E490" si="21">MROUND(D427,0.5)</f>
        <v>7</v>
      </c>
      <c r="F427">
        <f>VLOOKUP(E427,Aerogeneradores!$A$2:$E$47,3)</f>
        <v>673</v>
      </c>
      <c r="G427">
        <f t="shared" ref="G427:G490" si="22">F427/1000</f>
        <v>0.67300000000000004</v>
      </c>
      <c r="H427">
        <f t="shared" ref="H427:H490" si="23">G427*1</f>
        <v>0.67300000000000004</v>
      </c>
      <c r="I427">
        <f>H427*$N$4</f>
        <v>8.7490000000000006</v>
      </c>
    </row>
    <row r="428" spans="1:9" x14ac:dyDescent="0.3">
      <c r="A428">
        <v>2025</v>
      </c>
      <c r="B428" t="s">
        <v>21</v>
      </c>
      <c r="C428">
        <v>11</v>
      </c>
      <c r="D428">
        <v>6.86</v>
      </c>
      <c r="E428">
        <f t="shared" si="21"/>
        <v>7</v>
      </c>
      <c r="F428">
        <f>VLOOKUP(E428,Aerogeneradores!$A$2:$E$47,3)</f>
        <v>673</v>
      </c>
      <c r="G428">
        <f t="shared" si="22"/>
        <v>0.67300000000000004</v>
      </c>
      <c r="H428">
        <f t="shared" si="23"/>
        <v>0.67300000000000004</v>
      </c>
      <c r="I428">
        <f>H428*$N$4</f>
        <v>8.7490000000000006</v>
      </c>
    </row>
    <row r="429" spans="1:9" x14ac:dyDescent="0.3">
      <c r="A429">
        <v>2025</v>
      </c>
      <c r="B429" t="s">
        <v>21</v>
      </c>
      <c r="C429">
        <v>12</v>
      </c>
      <c r="D429">
        <v>6.85</v>
      </c>
      <c r="E429">
        <f t="shared" si="21"/>
        <v>7</v>
      </c>
      <c r="F429">
        <f>VLOOKUP(E429,Aerogeneradores!$A$2:$E$47,3)</f>
        <v>673</v>
      </c>
      <c r="G429">
        <f t="shared" si="22"/>
        <v>0.67300000000000004</v>
      </c>
      <c r="H429">
        <f t="shared" si="23"/>
        <v>0.67300000000000004</v>
      </c>
      <c r="I429">
        <f>H429*$N$4</f>
        <v>8.7490000000000006</v>
      </c>
    </row>
    <row r="430" spans="1:9" x14ac:dyDescent="0.3">
      <c r="A430">
        <v>2025</v>
      </c>
      <c r="B430" t="s">
        <v>21</v>
      </c>
      <c r="C430">
        <v>13</v>
      </c>
      <c r="D430">
        <v>6.9</v>
      </c>
      <c r="E430">
        <f t="shared" si="21"/>
        <v>7</v>
      </c>
      <c r="F430">
        <f>VLOOKUP(E430,Aerogeneradores!$A$2:$E$47,3)</f>
        <v>673</v>
      </c>
      <c r="G430">
        <f t="shared" si="22"/>
        <v>0.67300000000000004</v>
      </c>
      <c r="H430">
        <f t="shared" si="23"/>
        <v>0.67300000000000004</v>
      </c>
      <c r="I430">
        <f>H430*$N$4</f>
        <v>8.7490000000000006</v>
      </c>
    </row>
    <row r="431" spans="1:9" x14ac:dyDescent="0.3">
      <c r="A431">
        <v>2025</v>
      </c>
      <c r="B431" t="s">
        <v>21</v>
      </c>
      <c r="C431">
        <v>14</v>
      </c>
      <c r="D431">
        <v>6.84</v>
      </c>
      <c r="E431">
        <f t="shared" si="21"/>
        <v>7</v>
      </c>
      <c r="F431">
        <f>VLOOKUP(E431,Aerogeneradores!$A$2:$E$47,3)</f>
        <v>673</v>
      </c>
      <c r="G431">
        <f t="shared" si="22"/>
        <v>0.67300000000000004</v>
      </c>
      <c r="H431">
        <f t="shared" si="23"/>
        <v>0.67300000000000004</v>
      </c>
      <c r="I431">
        <f>H431*$N$4</f>
        <v>8.7490000000000006</v>
      </c>
    </row>
    <row r="432" spans="1:9" x14ac:dyDescent="0.3">
      <c r="A432">
        <v>2025</v>
      </c>
      <c r="B432" t="s">
        <v>21</v>
      </c>
      <c r="C432">
        <v>15</v>
      </c>
      <c r="D432">
        <v>6.89</v>
      </c>
      <c r="E432">
        <f t="shared" si="21"/>
        <v>7</v>
      </c>
      <c r="F432">
        <f>VLOOKUP(E432,Aerogeneradores!$A$2:$E$47,3)</f>
        <v>673</v>
      </c>
      <c r="G432">
        <f t="shared" si="22"/>
        <v>0.67300000000000004</v>
      </c>
      <c r="H432">
        <f t="shared" si="23"/>
        <v>0.67300000000000004</v>
      </c>
      <c r="I432">
        <f>H432*$N$4</f>
        <v>8.7490000000000006</v>
      </c>
    </row>
    <row r="433" spans="1:9" x14ac:dyDescent="0.3">
      <c r="A433">
        <v>2025</v>
      </c>
      <c r="B433" t="s">
        <v>21</v>
      </c>
      <c r="C433">
        <v>16</v>
      </c>
      <c r="D433">
        <v>6.95</v>
      </c>
      <c r="E433">
        <f t="shared" si="21"/>
        <v>7</v>
      </c>
      <c r="F433">
        <f>VLOOKUP(E433,Aerogeneradores!$A$2:$E$47,3)</f>
        <v>673</v>
      </c>
      <c r="G433">
        <f t="shared" si="22"/>
        <v>0.67300000000000004</v>
      </c>
      <c r="H433">
        <f t="shared" si="23"/>
        <v>0.67300000000000004</v>
      </c>
      <c r="I433">
        <f>H433*$N$4</f>
        <v>8.7490000000000006</v>
      </c>
    </row>
    <row r="434" spans="1:9" x14ac:dyDescent="0.3">
      <c r="A434">
        <v>2025</v>
      </c>
      <c r="B434" t="s">
        <v>21</v>
      </c>
      <c r="C434">
        <v>17</v>
      </c>
      <c r="D434">
        <v>7.39</v>
      </c>
      <c r="E434">
        <f t="shared" si="21"/>
        <v>7.5</v>
      </c>
      <c r="F434">
        <f>VLOOKUP(E434,Aerogeneradores!$A$2:$E$47,3)</f>
        <v>925</v>
      </c>
      <c r="G434">
        <f t="shared" si="22"/>
        <v>0.92500000000000004</v>
      </c>
      <c r="H434">
        <f t="shared" si="23"/>
        <v>0.92500000000000004</v>
      </c>
      <c r="I434">
        <f>H434*$N$4</f>
        <v>12.025</v>
      </c>
    </row>
    <row r="435" spans="1:9" x14ac:dyDescent="0.3">
      <c r="A435">
        <v>2025</v>
      </c>
      <c r="B435" t="s">
        <v>21</v>
      </c>
      <c r="C435">
        <v>18</v>
      </c>
      <c r="D435">
        <v>7.66</v>
      </c>
      <c r="E435">
        <f t="shared" si="21"/>
        <v>7.5</v>
      </c>
      <c r="F435">
        <f>VLOOKUP(E435,Aerogeneradores!$A$2:$E$47,3)</f>
        <v>925</v>
      </c>
      <c r="G435">
        <f t="shared" si="22"/>
        <v>0.92500000000000004</v>
      </c>
      <c r="H435">
        <f t="shared" si="23"/>
        <v>0.92500000000000004</v>
      </c>
      <c r="I435">
        <f>H435*$N$4</f>
        <v>12.025</v>
      </c>
    </row>
    <row r="436" spans="1:9" x14ac:dyDescent="0.3">
      <c r="A436">
        <v>2025</v>
      </c>
      <c r="B436" t="s">
        <v>21</v>
      </c>
      <c r="C436">
        <v>19</v>
      </c>
      <c r="D436">
        <v>7.63</v>
      </c>
      <c r="E436">
        <f t="shared" si="21"/>
        <v>7.5</v>
      </c>
      <c r="F436">
        <f>VLOOKUP(E436,Aerogeneradores!$A$2:$E$47,3)</f>
        <v>925</v>
      </c>
      <c r="G436">
        <f t="shared" si="22"/>
        <v>0.92500000000000004</v>
      </c>
      <c r="H436">
        <f t="shared" si="23"/>
        <v>0.92500000000000004</v>
      </c>
      <c r="I436">
        <f>H436*$N$4</f>
        <v>12.025</v>
      </c>
    </row>
    <row r="437" spans="1:9" x14ac:dyDescent="0.3">
      <c r="A437">
        <v>2025</v>
      </c>
      <c r="B437" t="s">
        <v>21</v>
      </c>
      <c r="C437">
        <v>20</v>
      </c>
      <c r="D437">
        <v>7.57</v>
      </c>
      <c r="E437">
        <f t="shared" si="21"/>
        <v>7.5</v>
      </c>
      <c r="F437">
        <f>VLOOKUP(E437,Aerogeneradores!$A$2:$E$47,3)</f>
        <v>925</v>
      </c>
      <c r="G437">
        <f t="shared" si="22"/>
        <v>0.92500000000000004</v>
      </c>
      <c r="H437">
        <f t="shared" si="23"/>
        <v>0.92500000000000004</v>
      </c>
      <c r="I437">
        <f>H437*$N$4</f>
        <v>12.025</v>
      </c>
    </row>
    <row r="438" spans="1:9" x14ac:dyDescent="0.3">
      <c r="A438">
        <v>2025</v>
      </c>
      <c r="B438" t="s">
        <v>21</v>
      </c>
      <c r="C438">
        <v>21</v>
      </c>
      <c r="D438">
        <v>7.39</v>
      </c>
      <c r="E438">
        <f t="shared" si="21"/>
        <v>7.5</v>
      </c>
      <c r="F438">
        <f>VLOOKUP(E438,Aerogeneradores!$A$2:$E$47,3)</f>
        <v>925</v>
      </c>
      <c r="G438">
        <f t="shared" si="22"/>
        <v>0.92500000000000004</v>
      </c>
      <c r="H438">
        <f t="shared" si="23"/>
        <v>0.92500000000000004</v>
      </c>
      <c r="I438">
        <f>H438*$N$4</f>
        <v>12.025</v>
      </c>
    </row>
    <row r="439" spans="1:9" x14ac:dyDescent="0.3">
      <c r="A439">
        <v>2025</v>
      </c>
      <c r="B439" t="s">
        <v>21</v>
      </c>
      <c r="C439">
        <v>22</v>
      </c>
      <c r="D439">
        <v>7.38</v>
      </c>
      <c r="E439">
        <f t="shared" si="21"/>
        <v>7.5</v>
      </c>
      <c r="F439">
        <f>VLOOKUP(E439,Aerogeneradores!$A$2:$E$47,3)</f>
        <v>925</v>
      </c>
      <c r="G439">
        <f t="shared" si="22"/>
        <v>0.92500000000000004</v>
      </c>
      <c r="H439">
        <f t="shared" si="23"/>
        <v>0.92500000000000004</v>
      </c>
      <c r="I439">
        <f>H439*$N$4</f>
        <v>12.025</v>
      </c>
    </row>
    <row r="440" spans="1:9" x14ac:dyDescent="0.3">
      <c r="A440">
        <v>2025</v>
      </c>
      <c r="B440" t="s">
        <v>21</v>
      </c>
      <c r="C440">
        <v>23</v>
      </c>
      <c r="D440">
        <v>7.28</v>
      </c>
      <c r="E440">
        <f t="shared" si="21"/>
        <v>7.5</v>
      </c>
      <c r="F440">
        <f>VLOOKUP(E440,Aerogeneradores!$A$2:$E$47,3)</f>
        <v>925</v>
      </c>
      <c r="G440">
        <f t="shared" si="22"/>
        <v>0.92500000000000004</v>
      </c>
      <c r="H440">
        <f t="shared" si="23"/>
        <v>0.92500000000000004</v>
      </c>
      <c r="I440">
        <f>H440*$N$4</f>
        <v>12.025</v>
      </c>
    </row>
    <row r="441" spans="1:9" x14ac:dyDescent="0.3">
      <c r="A441">
        <v>2025</v>
      </c>
      <c r="B441" t="s">
        <v>21</v>
      </c>
      <c r="C441">
        <v>24</v>
      </c>
      <c r="D441">
        <v>7.3</v>
      </c>
      <c r="E441">
        <f t="shared" si="21"/>
        <v>7.5</v>
      </c>
      <c r="F441">
        <f>VLOOKUP(E441,Aerogeneradores!$A$2:$E$47,3)</f>
        <v>925</v>
      </c>
      <c r="G441">
        <f t="shared" si="22"/>
        <v>0.92500000000000004</v>
      </c>
      <c r="H441">
        <f t="shared" si="23"/>
        <v>0.92500000000000004</v>
      </c>
      <c r="I441">
        <f>H441*$N$4</f>
        <v>12.025</v>
      </c>
    </row>
    <row r="442" spans="1:9" x14ac:dyDescent="0.3">
      <c r="A442">
        <v>2025</v>
      </c>
      <c r="B442" t="s">
        <v>22</v>
      </c>
      <c r="C442">
        <v>1</v>
      </c>
      <c r="D442">
        <v>7.17</v>
      </c>
      <c r="E442">
        <f t="shared" si="21"/>
        <v>7</v>
      </c>
      <c r="F442">
        <f>VLOOKUP(E442,Aerogeneradores!$A$2:$E$47,3)</f>
        <v>673</v>
      </c>
      <c r="G442">
        <f t="shared" si="22"/>
        <v>0.67300000000000004</v>
      </c>
      <c r="H442">
        <f t="shared" si="23"/>
        <v>0.67300000000000004</v>
      </c>
      <c r="I442">
        <f>H442*$N$4</f>
        <v>8.7490000000000006</v>
      </c>
    </row>
    <row r="443" spans="1:9" x14ac:dyDescent="0.3">
      <c r="A443">
        <v>2025</v>
      </c>
      <c r="B443" t="s">
        <v>22</v>
      </c>
      <c r="C443">
        <v>2</v>
      </c>
      <c r="D443">
        <v>7.25</v>
      </c>
      <c r="E443">
        <f t="shared" si="21"/>
        <v>7.5</v>
      </c>
      <c r="F443">
        <f>VLOOKUP(E443,Aerogeneradores!$A$2:$E$47,3)</f>
        <v>925</v>
      </c>
      <c r="G443">
        <f t="shared" si="22"/>
        <v>0.92500000000000004</v>
      </c>
      <c r="H443">
        <f t="shared" si="23"/>
        <v>0.92500000000000004</v>
      </c>
      <c r="I443">
        <f>H443*$N$4</f>
        <v>12.025</v>
      </c>
    </row>
    <row r="444" spans="1:9" x14ac:dyDescent="0.3">
      <c r="A444">
        <v>2025</v>
      </c>
      <c r="B444" t="s">
        <v>22</v>
      </c>
      <c r="C444">
        <v>3</v>
      </c>
      <c r="D444">
        <v>7.12</v>
      </c>
      <c r="E444">
        <f t="shared" si="21"/>
        <v>7</v>
      </c>
      <c r="F444">
        <f>VLOOKUP(E444,Aerogeneradores!$A$2:$E$47,3)</f>
        <v>673</v>
      </c>
      <c r="G444">
        <f t="shared" si="22"/>
        <v>0.67300000000000004</v>
      </c>
      <c r="H444">
        <f t="shared" si="23"/>
        <v>0.67300000000000004</v>
      </c>
      <c r="I444">
        <f>H444*$N$4</f>
        <v>8.7490000000000006</v>
      </c>
    </row>
    <row r="445" spans="1:9" x14ac:dyDescent="0.3">
      <c r="A445">
        <v>2025</v>
      </c>
      <c r="B445" t="s">
        <v>22</v>
      </c>
      <c r="C445">
        <v>4</v>
      </c>
      <c r="D445">
        <v>7.17</v>
      </c>
      <c r="E445">
        <f t="shared" si="21"/>
        <v>7</v>
      </c>
      <c r="F445">
        <f>VLOOKUP(E445,Aerogeneradores!$A$2:$E$47,3)</f>
        <v>673</v>
      </c>
      <c r="G445">
        <f t="shared" si="22"/>
        <v>0.67300000000000004</v>
      </c>
      <c r="H445">
        <f t="shared" si="23"/>
        <v>0.67300000000000004</v>
      </c>
      <c r="I445">
        <f>H445*$N$4</f>
        <v>8.7490000000000006</v>
      </c>
    </row>
    <row r="446" spans="1:9" x14ac:dyDescent="0.3">
      <c r="A446">
        <v>2025</v>
      </c>
      <c r="B446" t="s">
        <v>22</v>
      </c>
      <c r="C446">
        <v>5</v>
      </c>
      <c r="D446">
        <v>7.04</v>
      </c>
      <c r="E446">
        <f t="shared" si="21"/>
        <v>7</v>
      </c>
      <c r="F446">
        <f>VLOOKUP(E446,Aerogeneradores!$A$2:$E$47,3)</f>
        <v>673</v>
      </c>
      <c r="G446">
        <f t="shared" si="22"/>
        <v>0.67300000000000004</v>
      </c>
      <c r="H446">
        <f t="shared" si="23"/>
        <v>0.67300000000000004</v>
      </c>
      <c r="I446">
        <f>H446*$N$4</f>
        <v>8.7490000000000006</v>
      </c>
    </row>
    <row r="447" spans="1:9" x14ac:dyDescent="0.3">
      <c r="A447">
        <v>2025</v>
      </c>
      <c r="B447" t="s">
        <v>22</v>
      </c>
      <c r="C447">
        <v>6</v>
      </c>
      <c r="D447">
        <v>7.18</v>
      </c>
      <c r="E447">
        <f t="shared" si="21"/>
        <v>7</v>
      </c>
      <c r="F447">
        <f>VLOOKUP(E447,Aerogeneradores!$A$2:$E$47,3)</f>
        <v>673</v>
      </c>
      <c r="G447">
        <f t="shared" si="22"/>
        <v>0.67300000000000004</v>
      </c>
      <c r="H447">
        <f t="shared" si="23"/>
        <v>0.67300000000000004</v>
      </c>
      <c r="I447">
        <f>H447*$N$4</f>
        <v>8.7490000000000006</v>
      </c>
    </row>
    <row r="448" spans="1:9" x14ac:dyDescent="0.3">
      <c r="A448">
        <v>2025</v>
      </c>
      <c r="B448" t="s">
        <v>22</v>
      </c>
      <c r="C448">
        <v>7</v>
      </c>
      <c r="D448">
        <v>7.09</v>
      </c>
      <c r="E448">
        <f t="shared" si="21"/>
        <v>7</v>
      </c>
      <c r="F448">
        <f>VLOOKUP(E448,Aerogeneradores!$A$2:$E$47,3)</f>
        <v>673</v>
      </c>
      <c r="G448">
        <f t="shared" si="22"/>
        <v>0.67300000000000004</v>
      </c>
      <c r="H448">
        <f t="shared" si="23"/>
        <v>0.67300000000000004</v>
      </c>
      <c r="I448">
        <f>H448*$N$4</f>
        <v>8.7490000000000006</v>
      </c>
    </row>
    <row r="449" spans="1:9" x14ac:dyDescent="0.3">
      <c r="A449">
        <v>2025</v>
      </c>
      <c r="B449" t="s">
        <v>22</v>
      </c>
      <c r="C449">
        <v>8</v>
      </c>
      <c r="D449">
        <v>7.11</v>
      </c>
      <c r="E449">
        <f t="shared" si="21"/>
        <v>7</v>
      </c>
      <c r="F449">
        <f>VLOOKUP(E449,Aerogeneradores!$A$2:$E$47,3)</f>
        <v>673</v>
      </c>
      <c r="G449">
        <f t="shared" si="22"/>
        <v>0.67300000000000004</v>
      </c>
      <c r="H449">
        <f t="shared" si="23"/>
        <v>0.67300000000000004</v>
      </c>
      <c r="I449">
        <f>H449*$N$4</f>
        <v>8.7490000000000006</v>
      </c>
    </row>
    <row r="450" spans="1:9" x14ac:dyDescent="0.3">
      <c r="A450">
        <v>2025</v>
      </c>
      <c r="B450" t="s">
        <v>22</v>
      </c>
      <c r="C450">
        <v>9</v>
      </c>
      <c r="D450">
        <v>7.03</v>
      </c>
      <c r="E450">
        <f t="shared" si="21"/>
        <v>7</v>
      </c>
      <c r="F450">
        <f>VLOOKUP(E450,Aerogeneradores!$A$2:$E$47,3)</f>
        <v>673</v>
      </c>
      <c r="G450">
        <f t="shared" si="22"/>
        <v>0.67300000000000004</v>
      </c>
      <c r="H450">
        <f t="shared" si="23"/>
        <v>0.67300000000000004</v>
      </c>
      <c r="I450">
        <f>H450*$N$4</f>
        <v>8.7490000000000006</v>
      </c>
    </row>
    <row r="451" spans="1:9" x14ac:dyDescent="0.3">
      <c r="A451">
        <v>2025</v>
      </c>
      <c r="B451" t="s">
        <v>22</v>
      </c>
      <c r="C451">
        <v>10</v>
      </c>
      <c r="D451">
        <v>7</v>
      </c>
      <c r="E451">
        <f t="shared" si="21"/>
        <v>7</v>
      </c>
      <c r="F451">
        <f>VLOOKUP(E451,Aerogeneradores!$A$2:$E$47,3)</f>
        <v>673</v>
      </c>
      <c r="G451">
        <f t="shared" si="22"/>
        <v>0.67300000000000004</v>
      </c>
      <c r="H451">
        <f t="shared" si="23"/>
        <v>0.67300000000000004</v>
      </c>
      <c r="I451">
        <f>H451*$N$4</f>
        <v>8.7490000000000006</v>
      </c>
    </row>
    <row r="452" spans="1:9" x14ac:dyDescent="0.3">
      <c r="A452">
        <v>2025</v>
      </c>
      <c r="B452" t="s">
        <v>22</v>
      </c>
      <c r="C452">
        <v>11</v>
      </c>
      <c r="D452">
        <v>6.99</v>
      </c>
      <c r="E452">
        <f t="shared" si="21"/>
        <v>7</v>
      </c>
      <c r="F452">
        <f>VLOOKUP(E452,Aerogeneradores!$A$2:$E$47,3)</f>
        <v>673</v>
      </c>
      <c r="G452">
        <f t="shared" si="22"/>
        <v>0.67300000000000004</v>
      </c>
      <c r="H452">
        <f t="shared" si="23"/>
        <v>0.67300000000000004</v>
      </c>
      <c r="I452">
        <f>H452*$N$4</f>
        <v>8.7490000000000006</v>
      </c>
    </row>
    <row r="453" spans="1:9" x14ac:dyDescent="0.3">
      <c r="A453">
        <v>2025</v>
      </c>
      <c r="B453" t="s">
        <v>22</v>
      </c>
      <c r="C453">
        <v>12</v>
      </c>
      <c r="D453">
        <v>6.94</v>
      </c>
      <c r="E453">
        <f t="shared" si="21"/>
        <v>7</v>
      </c>
      <c r="F453">
        <f>VLOOKUP(E453,Aerogeneradores!$A$2:$E$47,3)</f>
        <v>673</v>
      </c>
      <c r="G453">
        <f t="shared" si="22"/>
        <v>0.67300000000000004</v>
      </c>
      <c r="H453">
        <f t="shared" si="23"/>
        <v>0.67300000000000004</v>
      </c>
      <c r="I453">
        <f>H453*$N$4</f>
        <v>8.7490000000000006</v>
      </c>
    </row>
    <row r="454" spans="1:9" x14ac:dyDescent="0.3">
      <c r="A454">
        <v>2025</v>
      </c>
      <c r="B454" t="s">
        <v>22</v>
      </c>
      <c r="C454">
        <v>13</v>
      </c>
      <c r="D454">
        <v>6.93</v>
      </c>
      <c r="E454">
        <f t="shared" si="21"/>
        <v>7</v>
      </c>
      <c r="F454">
        <f>VLOOKUP(E454,Aerogeneradores!$A$2:$E$47,3)</f>
        <v>673</v>
      </c>
      <c r="G454">
        <f t="shared" si="22"/>
        <v>0.67300000000000004</v>
      </c>
      <c r="H454">
        <f t="shared" si="23"/>
        <v>0.67300000000000004</v>
      </c>
      <c r="I454">
        <f>H454*$N$4</f>
        <v>8.7490000000000006</v>
      </c>
    </row>
    <row r="455" spans="1:9" x14ac:dyDescent="0.3">
      <c r="A455">
        <v>2025</v>
      </c>
      <c r="B455" t="s">
        <v>22</v>
      </c>
      <c r="C455">
        <v>14</v>
      </c>
      <c r="D455">
        <v>6.81</v>
      </c>
      <c r="E455">
        <f t="shared" si="21"/>
        <v>7</v>
      </c>
      <c r="F455">
        <f>VLOOKUP(E455,Aerogeneradores!$A$2:$E$47,3)</f>
        <v>673</v>
      </c>
      <c r="G455">
        <f t="shared" si="22"/>
        <v>0.67300000000000004</v>
      </c>
      <c r="H455">
        <f t="shared" si="23"/>
        <v>0.67300000000000004</v>
      </c>
      <c r="I455">
        <f>H455*$N$4</f>
        <v>8.7490000000000006</v>
      </c>
    </row>
    <row r="456" spans="1:9" x14ac:dyDescent="0.3">
      <c r="A456">
        <v>2025</v>
      </c>
      <c r="B456" t="s">
        <v>22</v>
      </c>
      <c r="C456">
        <v>15</v>
      </c>
      <c r="D456">
        <v>6.81</v>
      </c>
      <c r="E456">
        <f t="shared" si="21"/>
        <v>7</v>
      </c>
      <c r="F456">
        <f>VLOOKUP(E456,Aerogeneradores!$A$2:$E$47,3)</f>
        <v>673</v>
      </c>
      <c r="G456">
        <f t="shared" si="22"/>
        <v>0.67300000000000004</v>
      </c>
      <c r="H456">
        <f t="shared" si="23"/>
        <v>0.67300000000000004</v>
      </c>
      <c r="I456">
        <f>H456*$N$4</f>
        <v>8.7490000000000006</v>
      </c>
    </row>
    <row r="457" spans="1:9" x14ac:dyDescent="0.3">
      <c r="A457">
        <v>2025</v>
      </c>
      <c r="B457" t="s">
        <v>22</v>
      </c>
      <c r="C457">
        <v>16</v>
      </c>
      <c r="D457">
        <v>6.78</v>
      </c>
      <c r="E457">
        <f t="shared" si="21"/>
        <v>7</v>
      </c>
      <c r="F457">
        <f>VLOOKUP(E457,Aerogeneradores!$A$2:$E$47,3)</f>
        <v>673</v>
      </c>
      <c r="G457">
        <f t="shared" si="22"/>
        <v>0.67300000000000004</v>
      </c>
      <c r="H457">
        <f t="shared" si="23"/>
        <v>0.67300000000000004</v>
      </c>
      <c r="I457">
        <f>H457*$N$4</f>
        <v>8.7490000000000006</v>
      </c>
    </row>
    <row r="458" spans="1:9" x14ac:dyDescent="0.3">
      <c r="A458">
        <v>2025</v>
      </c>
      <c r="B458" t="s">
        <v>22</v>
      </c>
      <c r="C458">
        <v>17</v>
      </c>
      <c r="D458">
        <v>7.2</v>
      </c>
      <c r="E458">
        <f t="shared" si="21"/>
        <v>7</v>
      </c>
      <c r="F458">
        <f>VLOOKUP(E458,Aerogeneradores!$A$2:$E$47,3)</f>
        <v>673</v>
      </c>
      <c r="G458">
        <f t="shared" si="22"/>
        <v>0.67300000000000004</v>
      </c>
      <c r="H458">
        <f t="shared" si="23"/>
        <v>0.67300000000000004</v>
      </c>
      <c r="I458">
        <f>H458*$N$4</f>
        <v>8.7490000000000006</v>
      </c>
    </row>
    <row r="459" spans="1:9" x14ac:dyDescent="0.3">
      <c r="A459">
        <v>2025</v>
      </c>
      <c r="B459" t="s">
        <v>22</v>
      </c>
      <c r="C459">
        <v>18</v>
      </c>
      <c r="D459">
        <v>7.4</v>
      </c>
      <c r="E459">
        <f t="shared" si="21"/>
        <v>7.5</v>
      </c>
      <c r="F459">
        <f>VLOOKUP(E459,Aerogeneradores!$A$2:$E$47,3)</f>
        <v>925</v>
      </c>
      <c r="G459">
        <f t="shared" si="22"/>
        <v>0.92500000000000004</v>
      </c>
      <c r="H459">
        <f t="shared" si="23"/>
        <v>0.92500000000000004</v>
      </c>
      <c r="I459">
        <f>H459*$N$4</f>
        <v>12.025</v>
      </c>
    </row>
    <row r="460" spans="1:9" x14ac:dyDescent="0.3">
      <c r="A460">
        <v>2025</v>
      </c>
      <c r="B460" t="s">
        <v>22</v>
      </c>
      <c r="C460">
        <v>19</v>
      </c>
      <c r="D460">
        <v>7.45</v>
      </c>
      <c r="E460">
        <f t="shared" si="21"/>
        <v>7.5</v>
      </c>
      <c r="F460">
        <f>VLOOKUP(E460,Aerogeneradores!$A$2:$E$47,3)</f>
        <v>925</v>
      </c>
      <c r="G460">
        <f t="shared" si="22"/>
        <v>0.92500000000000004</v>
      </c>
      <c r="H460">
        <f t="shared" si="23"/>
        <v>0.92500000000000004</v>
      </c>
      <c r="I460">
        <f>H460*$N$4</f>
        <v>12.025</v>
      </c>
    </row>
    <row r="461" spans="1:9" x14ac:dyDescent="0.3">
      <c r="A461">
        <v>2025</v>
      </c>
      <c r="B461" t="s">
        <v>22</v>
      </c>
      <c r="C461">
        <v>20</v>
      </c>
      <c r="D461">
        <v>7.41</v>
      </c>
      <c r="E461">
        <f t="shared" si="21"/>
        <v>7.5</v>
      </c>
      <c r="F461">
        <f>VLOOKUP(E461,Aerogeneradores!$A$2:$E$47,3)</f>
        <v>925</v>
      </c>
      <c r="G461">
        <f t="shared" si="22"/>
        <v>0.92500000000000004</v>
      </c>
      <c r="H461">
        <f t="shared" si="23"/>
        <v>0.92500000000000004</v>
      </c>
      <c r="I461">
        <f>H461*$N$4</f>
        <v>12.025</v>
      </c>
    </row>
    <row r="462" spans="1:9" x14ac:dyDescent="0.3">
      <c r="A462">
        <v>2025</v>
      </c>
      <c r="B462" t="s">
        <v>22</v>
      </c>
      <c r="C462">
        <v>21</v>
      </c>
      <c r="D462">
        <v>7.32</v>
      </c>
      <c r="E462">
        <f t="shared" si="21"/>
        <v>7.5</v>
      </c>
      <c r="F462">
        <f>VLOOKUP(E462,Aerogeneradores!$A$2:$E$47,3)</f>
        <v>925</v>
      </c>
      <c r="G462">
        <f t="shared" si="22"/>
        <v>0.92500000000000004</v>
      </c>
      <c r="H462">
        <f t="shared" si="23"/>
        <v>0.92500000000000004</v>
      </c>
      <c r="I462">
        <f>H462*$N$4</f>
        <v>12.025</v>
      </c>
    </row>
    <row r="463" spans="1:9" x14ac:dyDescent="0.3">
      <c r="A463">
        <v>2025</v>
      </c>
      <c r="B463" t="s">
        <v>22</v>
      </c>
      <c r="C463">
        <v>22</v>
      </c>
      <c r="D463">
        <v>7.37</v>
      </c>
      <c r="E463">
        <f t="shared" si="21"/>
        <v>7.5</v>
      </c>
      <c r="F463">
        <f>VLOOKUP(E463,Aerogeneradores!$A$2:$E$47,3)</f>
        <v>925</v>
      </c>
      <c r="G463">
        <f t="shared" si="22"/>
        <v>0.92500000000000004</v>
      </c>
      <c r="H463">
        <f t="shared" si="23"/>
        <v>0.92500000000000004</v>
      </c>
      <c r="I463">
        <f>H463*$N$4</f>
        <v>12.025</v>
      </c>
    </row>
    <row r="464" spans="1:9" x14ac:dyDescent="0.3">
      <c r="A464">
        <v>2025</v>
      </c>
      <c r="B464" t="s">
        <v>22</v>
      </c>
      <c r="C464">
        <v>23</v>
      </c>
      <c r="D464">
        <v>7.28</v>
      </c>
      <c r="E464">
        <f t="shared" si="21"/>
        <v>7.5</v>
      </c>
      <c r="F464">
        <f>VLOOKUP(E464,Aerogeneradores!$A$2:$E$47,3)</f>
        <v>925</v>
      </c>
      <c r="G464">
        <f t="shared" si="22"/>
        <v>0.92500000000000004</v>
      </c>
      <c r="H464">
        <f t="shared" si="23"/>
        <v>0.92500000000000004</v>
      </c>
      <c r="I464">
        <f>H464*$N$4</f>
        <v>12.025</v>
      </c>
    </row>
    <row r="465" spans="1:9" x14ac:dyDescent="0.3">
      <c r="A465">
        <v>2025</v>
      </c>
      <c r="B465" t="s">
        <v>22</v>
      </c>
      <c r="C465">
        <v>24</v>
      </c>
      <c r="D465">
        <v>7.34</v>
      </c>
      <c r="E465">
        <f t="shared" si="21"/>
        <v>7.5</v>
      </c>
      <c r="F465">
        <f>VLOOKUP(E465,Aerogeneradores!$A$2:$E$47,3)</f>
        <v>925</v>
      </c>
      <c r="G465">
        <f t="shared" si="22"/>
        <v>0.92500000000000004</v>
      </c>
      <c r="H465">
        <f t="shared" si="23"/>
        <v>0.92500000000000004</v>
      </c>
      <c r="I465">
        <f>H465*$N$4</f>
        <v>12.025</v>
      </c>
    </row>
    <row r="466" spans="1:9" x14ac:dyDescent="0.3">
      <c r="A466">
        <v>2025</v>
      </c>
      <c r="B466" t="s">
        <v>23</v>
      </c>
      <c r="C466">
        <v>1</v>
      </c>
      <c r="D466">
        <v>7.08</v>
      </c>
      <c r="E466">
        <f t="shared" si="21"/>
        <v>7</v>
      </c>
      <c r="F466">
        <f>VLOOKUP(E466,Aerogeneradores!$A$2:$E$47,3)</f>
        <v>673</v>
      </c>
      <c r="G466">
        <f t="shared" si="22"/>
        <v>0.67300000000000004</v>
      </c>
      <c r="H466">
        <f t="shared" si="23"/>
        <v>0.67300000000000004</v>
      </c>
      <c r="I466">
        <f>H466*$N$4</f>
        <v>8.7490000000000006</v>
      </c>
    </row>
    <row r="467" spans="1:9" x14ac:dyDescent="0.3">
      <c r="A467">
        <v>2025</v>
      </c>
      <c r="B467" t="s">
        <v>23</v>
      </c>
      <c r="C467">
        <v>2</v>
      </c>
      <c r="D467">
        <v>7.17</v>
      </c>
      <c r="E467">
        <f t="shared" si="21"/>
        <v>7</v>
      </c>
      <c r="F467">
        <f>VLOOKUP(E467,Aerogeneradores!$A$2:$E$47,3)</f>
        <v>673</v>
      </c>
      <c r="G467">
        <f t="shared" si="22"/>
        <v>0.67300000000000004</v>
      </c>
      <c r="H467">
        <f t="shared" si="23"/>
        <v>0.67300000000000004</v>
      </c>
      <c r="I467">
        <f>H467*$N$4</f>
        <v>8.7490000000000006</v>
      </c>
    </row>
    <row r="468" spans="1:9" x14ac:dyDescent="0.3">
      <c r="A468">
        <v>2025</v>
      </c>
      <c r="B468" t="s">
        <v>23</v>
      </c>
      <c r="C468">
        <v>3</v>
      </c>
      <c r="D468">
        <v>7.09</v>
      </c>
      <c r="E468">
        <f t="shared" si="21"/>
        <v>7</v>
      </c>
      <c r="F468">
        <f>VLOOKUP(E468,Aerogeneradores!$A$2:$E$47,3)</f>
        <v>673</v>
      </c>
      <c r="G468">
        <f t="shared" si="22"/>
        <v>0.67300000000000004</v>
      </c>
      <c r="H468">
        <f t="shared" si="23"/>
        <v>0.67300000000000004</v>
      </c>
      <c r="I468">
        <f>H468*$N$4</f>
        <v>8.7490000000000006</v>
      </c>
    </row>
    <row r="469" spans="1:9" x14ac:dyDescent="0.3">
      <c r="A469">
        <v>2025</v>
      </c>
      <c r="B469" t="s">
        <v>23</v>
      </c>
      <c r="C469">
        <v>4</v>
      </c>
      <c r="D469">
        <v>7.16</v>
      </c>
      <c r="E469">
        <f t="shared" si="21"/>
        <v>7</v>
      </c>
      <c r="F469">
        <f>VLOOKUP(E469,Aerogeneradores!$A$2:$E$47,3)</f>
        <v>673</v>
      </c>
      <c r="G469">
        <f t="shared" si="22"/>
        <v>0.67300000000000004</v>
      </c>
      <c r="H469">
        <f t="shared" si="23"/>
        <v>0.67300000000000004</v>
      </c>
      <c r="I469">
        <f>H469*$N$4</f>
        <v>8.7490000000000006</v>
      </c>
    </row>
    <row r="470" spans="1:9" x14ac:dyDescent="0.3">
      <c r="A470">
        <v>2025</v>
      </c>
      <c r="B470" t="s">
        <v>23</v>
      </c>
      <c r="C470">
        <v>5</v>
      </c>
      <c r="D470">
        <v>7.08</v>
      </c>
      <c r="E470">
        <f t="shared" si="21"/>
        <v>7</v>
      </c>
      <c r="F470">
        <f>VLOOKUP(E470,Aerogeneradores!$A$2:$E$47,3)</f>
        <v>673</v>
      </c>
      <c r="G470">
        <f t="shared" si="22"/>
        <v>0.67300000000000004</v>
      </c>
      <c r="H470">
        <f t="shared" si="23"/>
        <v>0.67300000000000004</v>
      </c>
      <c r="I470">
        <f>H470*$N$4</f>
        <v>8.7490000000000006</v>
      </c>
    </row>
    <row r="471" spans="1:9" x14ac:dyDescent="0.3">
      <c r="A471">
        <v>2025</v>
      </c>
      <c r="B471" t="s">
        <v>23</v>
      </c>
      <c r="C471">
        <v>6</v>
      </c>
      <c r="D471">
        <v>7.29</v>
      </c>
      <c r="E471">
        <f t="shared" si="21"/>
        <v>7.5</v>
      </c>
      <c r="F471">
        <f>VLOOKUP(E471,Aerogeneradores!$A$2:$E$47,3)</f>
        <v>925</v>
      </c>
      <c r="G471">
        <f t="shared" si="22"/>
        <v>0.92500000000000004</v>
      </c>
      <c r="H471">
        <f t="shared" si="23"/>
        <v>0.92500000000000004</v>
      </c>
      <c r="I471">
        <f>H471*$N$4</f>
        <v>12.025</v>
      </c>
    </row>
    <row r="472" spans="1:9" x14ac:dyDescent="0.3">
      <c r="A472">
        <v>2025</v>
      </c>
      <c r="B472" t="s">
        <v>23</v>
      </c>
      <c r="C472">
        <v>7</v>
      </c>
      <c r="D472">
        <v>7.21</v>
      </c>
      <c r="E472">
        <f t="shared" si="21"/>
        <v>7</v>
      </c>
      <c r="F472">
        <f>VLOOKUP(E472,Aerogeneradores!$A$2:$E$47,3)</f>
        <v>673</v>
      </c>
      <c r="G472">
        <f t="shared" si="22"/>
        <v>0.67300000000000004</v>
      </c>
      <c r="H472">
        <f t="shared" si="23"/>
        <v>0.67300000000000004</v>
      </c>
      <c r="I472">
        <f>H472*$N$4</f>
        <v>8.7490000000000006</v>
      </c>
    </row>
    <row r="473" spans="1:9" x14ac:dyDescent="0.3">
      <c r="A473">
        <v>2025</v>
      </c>
      <c r="B473" t="s">
        <v>23</v>
      </c>
      <c r="C473">
        <v>8</v>
      </c>
      <c r="D473">
        <v>7.14</v>
      </c>
      <c r="E473">
        <f t="shared" si="21"/>
        <v>7</v>
      </c>
      <c r="F473">
        <f>VLOOKUP(E473,Aerogeneradores!$A$2:$E$47,3)</f>
        <v>673</v>
      </c>
      <c r="G473">
        <f t="shared" si="22"/>
        <v>0.67300000000000004</v>
      </c>
      <c r="H473">
        <f t="shared" si="23"/>
        <v>0.67300000000000004</v>
      </c>
      <c r="I473">
        <f>H473*$N$4</f>
        <v>8.7490000000000006</v>
      </c>
    </row>
    <row r="474" spans="1:9" x14ac:dyDescent="0.3">
      <c r="A474">
        <v>2025</v>
      </c>
      <c r="B474" t="s">
        <v>23</v>
      </c>
      <c r="C474">
        <v>9</v>
      </c>
      <c r="D474">
        <v>7.09</v>
      </c>
      <c r="E474">
        <f t="shared" si="21"/>
        <v>7</v>
      </c>
      <c r="F474">
        <f>VLOOKUP(E474,Aerogeneradores!$A$2:$E$47,3)</f>
        <v>673</v>
      </c>
      <c r="G474">
        <f t="shared" si="22"/>
        <v>0.67300000000000004</v>
      </c>
      <c r="H474">
        <f t="shared" si="23"/>
        <v>0.67300000000000004</v>
      </c>
      <c r="I474">
        <f>H474*$N$4</f>
        <v>8.7490000000000006</v>
      </c>
    </row>
    <row r="475" spans="1:9" x14ac:dyDescent="0.3">
      <c r="A475">
        <v>2025</v>
      </c>
      <c r="B475" t="s">
        <v>23</v>
      </c>
      <c r="C475">
        <v>10</v>
      </c>
      <c r="D475">
        <v>7.03</v>
      </c>
      <c r="E475">
        <f t="shared" si="21"/>
        <v>7</v>
      </c>
      <c r="F475">
        <f>VLOOKUP(E475,Aerogeneradores!$A$2:$E$47,3)</f>
        <v>673</v>
      </c>
      <c r="G475">
        <f t="shared" si="22"/>
        <v>0.67300000000000004</v>
      </c>
      <c r="H475">
        <f t="shared" si="23"/>
        <v>0.67300000000000004</v>
      </c>
      <c r="I475">
        <f>H475*$N$4</f>
        <v>8.7490000000000006</v>
      </c>
    </row>
    <row r="476" spans="1:9" x14ac:dyDescent="0.3">
      <c r="A476">
        <v>2025</v>
      </c>
      <c r="B476" t="s">
        <v>23</v>
      </c>
      <c r="C476">
        <v>11</v>
      </c>
      <c r="D476">
        <v>6.95</v>
      </c>
      <c r="E476">
        <f t="shared" si="21"/>
        <v>7</v>
      </c>
      <c r="F476">
        <f>VLOOKUP(E476,Aerogeneradores!$A$2:$E$47,3)</f>
        <v>673</v>
      </c>
      <c r="G476">
        <f t="shared" si="22"/>
        <v>0.67300000000000004</v>
      </c>
      <c r="H476">
        <f t="shared" si="23"/>
        <v>0.67300000000000004</v>
      </c>
      <c r="I476">
        <f>H476*$N$4</f>
        <v>8.7490000000000006</v>
      </c>
    </row>
    <row r="477" spans="1:9" x14ac:dyDescent="0.3">
      <c r="A477">
        <v>2025</v>
      </c>
      <c r="B477" t="s">
        <v>23</v>
      </c>
      <c r="C477">
        <v>12</v>
      </c>
      <c r="D477">
        <v>6.87</v>
      </c>
      <c r="E477">
        <f t="shared" si="21"/>
        <v>7</v>
      </c>
      <c r="F477">
        <f>VLOOKUP(E477,Aerogeneradores!$A$2:$E$47,3)</f>
        <v>673</v>
      </c>
      <c r="G477">
        <f t="shared" si="22"/>
        <v>0.67300000000000004</v>
      </c>
      <c r="H477">
        <f t="shared" si="23"/>
        <v>0.67300000000000004</v>
      </c>
      <c r="I477">
        <f>H477*$N$4</f>
        <v>8.7490000000000006</v>
      </c>
    </row>
    <row r="478" spans="1:9" x14ac:dyDescent="0.3">
      <c r="A478">
        <v>2025</v>
      </c>
      <c r="B478" t="s">
        <v>23</v>
      </c>
      <c r="C478">
        <v>13</v>
      </c>
      <c r="D478">
        <v>6.85</v>
      </c>
      <c r="E478">
        <f t="shared" si="21"/>
        <v>7</v>
      </c>
      <c r="F478">
        <f>VLOOKUP(E478,Aerogeneradores!$A$2:$E$47,3)</f>
        <v>673</v>
      </c>
      <c r="G478">
        <f t="shared" si="22"/>
        <v>0.67300000000000004</v>
      </c>
      <c r="H478">
        <f t="shared" si="23"/>
        <v>0.67300000000000004</v>
      </c>
      <c r="I478">
        <f>H478*$N$4</f>
        <v>8.7490000000000006</v>
      </c>
    </row>
    <row r="479" spans="1:9" x14ac:dyDescent="0.3">
      <c r="A479">
        <v>2025</v>
      </c>
      <c r="B479" t="s">
        <v>23</v>
      </c>
      <c r="C479">
        <v>14</v>
      </c>
      <c r="D479">
        <v>6.72</v>
      </c>
      <c r="E479">
        <f t="shared" si="21"/>
        <v>6.5</v>
      </c>
      <c r="F479">
        <f>VLOOKUP(E479,Aerogeneradores!$A$2:$E$47,3)</f>
        <v>538</v>
      </c>
      <c r="G479">
        <f t="shared" si="22"/>
        <v>0.53800000000000003</v>
      </c>
      <c r="H479">
        <f t="shared" si="23"/>
        <v>0.53800000000000003</v>
      </c>
      <c r="I479">
        <f>H479*$N$4</f>
        <v>6.9940000000000007</v>
      </c>
    </row>
    <row r="480" spans="1:9" x14ac:dyDescent="0.3">
      <c r="A480">
        <v>2025</v>
      </c>
      <c r="B480" t="s">
        <v>23</v>
      </c>
      <c r="C480">
        <v>15</v>
      </c>
      <c r="D480">
        <v>6.71</v>
      </c>
      <c r="E480">
        <f t="shared" si="21"/>
        <v>6.5</v>
      </c>
      <c r="F480">
        <f>VLOOKUP(E480,Aerogeneradores!$A$2:$E$47,3)</f>
        <v>538</v>
      </c>
      <c r="G480">
        <f t="shared" si="22"/>
        <v>0.53800000000000003</v>
      </c>
      <c r="H480">
        <f t="shared" si="23"/>
        <v>0.53800000000000003</v>
      </c>
      <c r="I480">
        <f>H480*$N$4</f>
        <v>6.9940000000000007</v>
      </c>
    </row>
    <row r="481" spans="1:9" x14ac:dyDescent="0.3">
      <c r="A481">
        <v>2025</v>
      </c>
      <c r="B481" t="s">
        <v>23</v>
      </c>
      <c r="C481">
        <v>16</v>
      </c>
      <c r="D481">
        <v>6.67</v>
      </c>
      <c r="E481">
        <f t="shared" si="21"/>
        <v>6.5</v>
      </c>
      <c r="F481">
        <f>VLOOKUP(E481,Aerogeneradores!$A$2:$E$47,3)</f>
        <v>538</v>
      </c>
      <c r="G481">
        <f t="shared" si="22"/>
        <v>0.53800000000000003</v>
      </c>
      <c r="H481">
        <f t="shared" si="23"/>
        <v>0.53800000000000003</v>
      </c>
      <c r="I481">
        <f>H481*$N$4</f>
        <v>6.9940000000000007</v>
      </c>
    </row>
    <row r="482" spans="1:9" x14ac:dyDescent="0.3">
      <c r="A482">
        <v>2025</v>
      </c>
      <c r="B482" t="s">
        <v>23</v>
      </c>
      <c r="C482">
        <v>17</v>
      </c>
      <c r="D482">
        <v>6.82</v>
      </c>
      <c r="E482">
        <f t="shared" si="21"/>
        <v>7</v>
      </c>
      <c r="F482">
        <f>VLOOKUP(E482,Aerogeneradores!$A$2:$E$47,3)</f>
        <v>673</v>
      </c>
      <c r="G482">
        <f t="shared" si="22"/>
        <v>0.67300000000000004</v>
      </c>
      <c r="H482">
        <f t="shared" si="23"/>
        <v>0.67300000000000004</v>
      </c>
      <c r="I482">
        <f>H482*$N$4</f>
        <v>8.7490000000000006</v>
      </c>
    </row>
    <row r="483" spans="1:9" x14ac:dyDescent="0.3">
      <c r="A483">
        <v>2025</v>
      </c>
      <c r="B483" t="s">
        <v>23</v>
      </c>
      <c r="C483">
        <v>18</v>
      </c>
      <c r="D483">
        <v>7.21</v>
      </c>
      <c r="E483">
        <f t="shared" si="21"/>
        <v>7</v>
      </c>
      <c r="F483">
        <f>VLOOKUP(E483,Aerogeneradores!$A$2:$E$47,3)</f>
        <v>673</v>
      </c>
      <c r="G483">
        <f t="shared" si="22"/>
        <v>0.67300000000000004</v>
      </c>
      <c r="H483">
        <f t="shared" si="23"/>
        <v>0.67300000000000004</v>
      </c>
      <c r="I483">
        <f>H483*$N$4</f>
        <v>8.7490000000000006</v>
      </c>
    </row>
    <row r="484" spans="1:9" x14ac:dyDescent="0.3">
      <c r="A484">
        <v>2025</v>
      </c>
      <c r="B484" t="s">
        <v>23</v>
      </c>
      <c r="C484">
        <v>19</v>
      </c>
      <c r="D484">
        <v>7.43</v>
      </c>
      <c r="E484">
        <f t="shared" si="21"/>
        <v>7.5</v>
      </c>
      <c r="F484">
        <f>VLOOKUP(E484,Aerogeneradores!$A$2:$E$47,3)</f>
        <v>925</v>
      </c>
      <c r="G484">
        <f t="shared" si="22"/>
        <v>0.92500000000000004</v>
      </c>
      <c r="H484">
        <f t="shared" si="23"/>
        <v>0.92500000000000004</v>
      </c>
      <c r="I484">
        <f>H484*$N$4</f>
        <v>12.025</v>
      </c>
    </row>
    <row r="485" spans="1:9" x14ac:dyDescent="0.3">
      <c r="A485">
        <v>2025</v>
      </c>
      <c r="B485" t="s">
        <v>23</v>
      </c>
      <c r="C485">
        <v>20</v>
      </c>
      <c r="D485">
        <v>7.38</v>
      </c>
      <c r="E485">
        <f t="shared" si="21"/>
        <v>7.5</v>
      </c>
      <c r="F485">
        <f>VLOOKUP(E485,Aerogeneradores!$A$2:$E$47,3)</f>
        <v>925</v>
      </c>
      <c r="G485">
        <f t="shared" si="22"/>
        <v>0.92500000000000004</v>
      </c>
      <c r="H485">
        <f t="shared" si="23"/>
        <v>0.92500000000000004</v>
      </c>
      <c r="I485">
        <f>H485*$N$4</f>
        <v>12.025</v>
      </c>
    </row>
    <row r="486" spans="1:9" x14ac:dyDescent="0.3">
      <c r="A486">
        <v>2025</v>
      </c>
      <c r="B486" t="s">
        <v>23</v>
      </c>
      <c r="C486">
        <v>21</v>
      </c>
      <c r="D486">
        <v>7.29</v>
      </c>
      <c r="E486">
        <f t="shared" si="21"/>
        <v>7.5</v>
      </c>
      <c r="F486">
        <f>VLOOKUP(E486,Aerogeneradores!$A$2:$E$47,3)</f>
        <v>925</v>
      </c>
      <c r="G486">
        <f t="shared" si="22"/>
        <v>0.92500000000000004</v>
      </c>
      <c r="H486">
        <f t="shared" si="23"/>
        <v>0.92500000000000004</v>
      </c>
      <c r="I486">
        <f>H486*$N$4</f>
        <v>12.025</v>
      </c>
    </row>
    <row r="487" spans="1:9" x14ac:dyDescent="0.3">
      <c r="A487">
        <v>2025</v>
      </c>
      <c r="B487" t="s">
        <v>23</v>
      </c>
      <c r="C487">
        <v>22</v>
      </c>
      <c r="D487">
        <v>7.3</v>
      </c>
      <c r="E487">
        <f t="shared" si="21"/>
        <v>7.5</v>
      </c>
      <c r="F487">
        <f>VLOOKUP(E487,Aerogeneradores!$A$2:$E$47,3)</f>
        <v>925</v>
      </c>
      <c r="G487">
        <f t="shared" si="22"/>
        <v>0.92500000000000004</v>
      </c>
      <c r="H487">
        <f t="shared" si="23"/>
        <v>0.92500000000000004</v>
      </c>
      <c r="I487">
        <f>H487*$N$4</f>
        <v>12.025</v>
      </c>
    </row>
    <row r="488" spans="1:9" x14ac:dyDescent="0.3">
      <c r="A488">
        <v>2025</v>
      </c>
      <c r="B488" t="s">
        <v>23</v>
      </c>
      <c r="C488">
        <v>23</v>
      </c>
      <c r="D488">
        <v>7.25</v>
      </c>
      <c r="E488">
        <f t="shared" si="21"/>
        <v>7.5</v>
      </c>
      <c r="F488">
        <f>VLOOKUP(E488,Aerogeneradores!$A$2:$E$47,3)</f>
        <v>925</v>
      </c>
      <c r="G488">
        <f t="shared" si="22"/>
        <v>0.92500000000000004</v>
      </c>
      <c r="H488">
        <f t="shared" si="23"/>
        <v>0.92500000000000004</v>
      </c>
      <c r="I488">
        <f>H488*$N$4</f>
        <v>12.025</v>
      </c>
    </row>
    <row r="489" spans="1:9" x14ac:dyDescent="0.3">
      <c r="A489">
        <v>2025</v>
      </c>
      <c r="B489" t="s">
        <v>23</v>
      </c>
      <c r="C489">
        <v>24</v>
      </c>
      <c r="D489">
        <v>7.26</v>
      </c>
      <c r="E489">
        <f t="shared" si="21"/>
        <v>7.5</v>
      </c>
      <c r="F489">
        <f>VLOOKUP(E489,Aerogeneradores!$A$2:$E$47,3)</f>
        <v>925</v>
      </c>
      <c r="G489">
        <f t="shared" si="22"/>
        <v>0.92500000000000004</v>
      </c>
      <c r="H489">
        <f t="shared" si="23"/>
        <v>0.92500000000000004</v>
      </c>
      <c r="I489">
        <f>H489*$N$4</f>
        <v>12.025</v>
      </c>
    </row>
    <row r="490" spans="1:9" x14ac:dyDescent="0.3">
      <c r="A490">
        <v>2025</v>
      </c>
      <c r="B490" t="s">
        <v>24</v>
      </c>
      <c r="C490">
        <v>1</v>
      </c>
      <c r="D490">
        <v>7.72</v>
      </c>
      <c r="E490">
        <f t="shared" si="21"/>
        <v>7.5</v>
      </c>
      <c r="F490">
        <f>VLOOKUP(E490,Aerogeneradores!$A$2:$E$47,3)</f>
        <v>925</v>
      </c>
      <c r="G490">
        <f t="shared" si="22"/>
        <v>0.92500000000000004</v>
      </c>
      <c r="H490">
        <f t="shared" si="23"/>
        <v>0.92500000000000004</v>
      </c>
      <c r="I490">
        <f>H490*$N$4</f>
        <v>12.025</v>
      </c>
    </row>
    <row r="491" spans="1:9" x14ac:dyDescent="0.3">
      <c r="A491">
        <v>2025</v>
      </c>
      <c r="B491" t="s">
        <v>24</v>
      </c>
      <c r="C491">
        <v>2</v>
      </c>
      <c r="D491">
        <v>7.75</v>
      </c>
      <c r="E491">
        <f t="shared" ref="E491:E554" si="24">MROUND(D491,0.5)</f>
        <v>8</v>
      </c>
      <c r="F491">
        <f>VLOOKUP(E491,Aerogeneradores!$A$2:$E$47,3)</f>
        <v>1176</v>
      </c>
      <c r="G491">
        <f t="shared" ref="G491:G554" si="25">F491/1000</f>
        <v>1.1759999999999999</v>
      </c>
      <c r="H491">
        <f t="shared" ref="H491:H554" si="26">G491*1</f>
        <v>1.1759999999999999</v>
      </c>
      <c r="I491">
        <f>H491*$N$4</f>
        <v>15.287999999999998</v>
      </c>
    </row>
    <row r="492" spans="1:9" x14ac:dyDescent="0.3">
      <c r="A492">
        <v>2025</v>
      </c>
      <c r="B492" t="s">
        <v>24</v>
      </c>
      <c r="C492">
        <v>3</v>
      </c>
      <c r="D492">
        <v>7.58</v>
      </c>
      <c r="E492">
        <f t="shared" si="24"/>
        <v>7.5</v>
      </c>
      <c r="F492">
        <f>VLOOKUP(E492,Aerogeneradores!$A$2:$E$47,3)</f>
        <v>925</v>
      </c>
      <c r="G492">
        <f t="shared" si="25"/>
        <v>0.92500000000000004</v>
      </c>
      <c r="H492">
        <f t="shared" si="26"/>
        <v>0.92500000000000004</v>
      </c>
      <c r="I492">
        <f>H492*$N$4</f>
        <v>12.025</v>
      </c>
    </row>
    <row r="493" spans="1:9" x14ac:dyDescent="0.3">
      <c r="A493">
        <v>2025</v>
      </c>
      <c r="B493" t="s">
        <v>24</v>
      </c>
      <c r="C493">
        <v>4</v>
      </c>
      <c r="D493">
        <v>7.47</v>
      </c>
      <c r="E493">
        <f t="shared" si="24"/>
        <v>7.5</v>
      </c>
      <c r="F493">
        <f>VLOOKUP(E493,Aerogeneradores!$A$2:$E$47,3)</f>
        <v>925</v>
      </c>
      <c r="G493">
        <f t="shared" si="25"/>
        <v>0.92500000000000004</v>
      </c>
      <c r="H493">
        <f t="shared" si="26"/>
        <v>0.92500000000000004</v>
      </c>
      <c r="I493">
        <f>H493*$N$4</f>
        <v>12.025</v>
      </c>
    </row>
    <row r="494" spans="1:9" x14ac:dyDescent="0.3">
      <c r="A494">
        <v>2025</v>
      </c>
      <c r="B494" t="s">
        <v>24</v>
      </c>
      <c r="C494">
        <v>5</v>
      </c>
      <c r="D494">
        <v>7.2</v>
      </c>
      <c r="E494">
        <f t="shared" si="24"/>
        <v>7</v>
      </c>
      <c r="F494">
        <f>VLOOKUP(E494,Aerogeneradores!$A$2:$E$47,3)</f>
        <v>673</v>
      </c>
      <c r="G494">
        <f t="shared" si="25"/>
        <v>0.67300000000000004</v>
      </c>
      <c r="H494">
        <f t="shared" si="26"/>
        <v>0.67300000000000004</v>
      </c>
      <c r="I494">
        <f>H494*$N$4</f>
        <v>8.7490000000000006</v>
      </c>
    </row>
    <row r="495" spans="1:9" x14ac:dyDescent="0.3">
      <c r="A495">
        <v>2025</v>
      </c>
      <c r="B495" t="s">
        <v>24</v>
      </c>
      <c r="C495">
        <v>6</v>
      </c>
      <c r="D495">
        <v>7.18</v>
      </c>
      <c r="E495">
        <f t="shared" si="24"/>
        <v>7</v>
      </c>
      <c r="F495">
        <f>VLOOKUP(E495,Aerogeneradores!$A$2:$E$47,3)</f>
        <v>673</v>
      </c>
      <c r="G495">
        <f t="shared" si="25"/>
        <v>0.67300000000000004</v>
      </c>
      <c r="H495">
        <f t="shared" si="26"/>
        <v>0.67300000000000004</v>
      </c>
      <c r="I495">
        <f>H495*$N$4</f>
        <v>8.7490000000000006</v>
      </c>
    </row>
    <row r="496" spans="1:9" x14ac:dyDescent="0.3">
      <c r="A496">
        <v>2025</v>
      </c>
      <c r="B496" t="s">
        <v>24</v>
      </c>
      <c r="C496">
        <v>7</v>
      </c>
      <c r="D496">
        <v>6.97</v>
      </c>
      <c r="E496">
        <f t="shared" si="24"/>
        <v>7</v>
      </c>
      <c r="F496">
        <f>VLOOKUP(E496,Aerogeneradores!$A$2:$E$47,3)</f>
        <v>673</v>
      </c>
      <c r="G496">
        <f t="shared" si="25"/>
        <v>0.67300000000000004</v>
      </c>
      <c r="H496">
        <f t="shared" si="26"/>
        <v>0.67300000000000004</v>
      </c>
      <c r="I496">
        <f>H496*$N$4</f>
        <v>8.7490000000000006</v>
      </c>
    </row>
    <row r="497" spans="1:9" x14ac:dyDescent="0.3">
      <c r="A497">
        <v>2025</v>
      </c>
      <c r="B497" t="s">
        <v>24</v>
      </c>
      <c r="C497">
        <v>8</v>
      </c>
      <c r="D497">
        <v>6.94</v>
      </c>
      <c r="E497">
        <f t="shared" si="24"/>
        <v>7</v>
      </c>
      <c r="F497">
        <f>VLOOKUP(E497,Aerogeneradores!$A$2:$E$47,3)</f>
        <v>673</v>
      </c>
      <c r="G497">
        <f t="shared" si="25"/>
        <v>0.67300000000000004</v>
      </c>
      <c r="H497">
        <f t="shared" si="26"/>
        <v>0.67300000000000004</v>
      </c>
      <c r="I497">
        <f>H497*$N$4</f>
        <v>8.7490000000000006</v>
      </c>
    </row>
    <row r="498" spans="1:9" x14ac:dyDescent="0.3">
      <c r="A498">
        <v>2025</v>
      </c>
      <c r="B498" t="s">
        <v>24</v>
      </c>
      <c r="C498">
        <v>9</v>
      </c>
      <c r="D498">
        <v>6.92</v>
      </c>
      <c r="E498">
        <f t="shared" si="24"/>
        <v>7</v>
      </c>
      <c r="F498">
        <f>VLOOKUP(E498,Aerogeneradores!$A$2:$E$47,3)</f>
        <v>673</v>
      </c>
      <c r="G498">
        <f t="shared" si="25"/>
        <v>0.67300000000000004</v>
      </c>
      <c r="H498">
        <f t="shared" si="26"/>
        <v>0.67300000000000004</v>
      </c>
      <c r="I498">
        <f>H498*$N$4</f>
        <v>8.7490000000000006</v>
      </c>
    </row>
    <row r="499" spans="1:9" x14ac:dyDescent="0.3">
      <c r="A499">
        <v>2025</v>
      </c>
      <c r="B499" t="s">
        <v>24</v>
      </c>
      <c r="C499">
        <v>10</v>
      </c>
      <c r="D499">
        <v>6.97</v>
      </c>
      <c r="E499">
        <f t="shared" si="24"/>
        <v>7</v>
      </c>
      <c r="F499">
        <f>VLOOKUP(E499,Aerogeneradores!$A$2:$E$47,3)</f>
        <v>673</v>
      </c>
      <c r="G499">
        <f t="shared" si="25"/>
        <v>0.67300000000000004</v>
      </c>
      <c r="H499">
        <f t="shared" si="26"/>
        <v>0.67300000000000004</v>
      </c>
      <c r="I499">
        <f>H499*$N$4</f>
        <v>8.7490000000000006</v>
      </c>
    </row>
    <row r="500" spans="1:9" x14ac:dyDescent="0.3">
      <c r="A500">
        <v>2025</v>
      </c>
      <c r="B500" t="s">
        <v>24</v>
      </c>
      <c r="C500">
        <v>11</v>
      </c>
      <c r="D500">
        <v>6.9</v>
      </c>
      <c r="E500">
        <f t="shared" si="24"/>
        <v>7</v>
      </c>
      <c r="F500">
        <f>VLOOKUP(E500,Aerogeneradores!$A$2:$E$47,3)</f>
        <v>673</v>
      </c>
      <c r="G500">
        <f t="shared" si="25"/>
        <v>0.67300000000000004</v>
      </c>
      <c r="H500">
        <f t="shared" si="26"/>
        <v>0.67300000000000004</v>
      </c>
      <c r="I500">
        <f>H500*$N$4</f>
        <v>8.7490000000000006</v>
      </c>
    </row>
    <row r="501" spans="1:9" x14ac:dyDescent="0.3">
      <c r="A501">
        <v>2025</v>
      </c>
      <c r="B501" t="s">
        <v>24</v>
      </c>
      <c r="C501">
        <v>12</v>
      </c>
      <c r="D501">
        <v>6.85</v>
      </c>
      <c r="E501">
        <f t="shared" si="24"/>
        <v>7</v>
      </c>
      <c r="F501">
        <f>VLOOKUP(E501,Aerogeneradores!$A$2:$E$47,3)</f>
        <v>673</v>
      </c>
      <c r="G501">
        <f t="shared" si="25"/>
        <v>0.67300000000000004</v>
      </c>
      <c r="H501">
        <f t="shared" si="26"/>
        <v>0.67300000000000004</v>
      </c>
      <c r="I501">
        <f>H501*$N$4</f>
        <v>8.7490000000000006</v>
      </c>
    </row>
    <row r="502" spans="1:9" x14ac:dyDescent="0.3">
      <c r="A502">
        <v>2025</v>
      </c>
      <c r="B502" t="s">
        <v>24</v>
      </c>
      <c r="C502">
        <v>13</v>
      </c>
      <c r="D502">
        <v>6.82</v>
      </c>
      <c r="E502">
        <f t="shared" si="24"/>
        <v>7</v>
      </c>
      <c r="F502">
        <f>VLOOKUP(E502,Aerogeneradores!$A$2:$E$47,3)</f>
        <v>673</v>
      </c>
      <c r="G502">
        <f t="shared" si="25"/>
        <v>0.67300000000000004</v>
      </c>
      <c r="H502">
        <f t="shared" si="26"/>
        <v>0.67300000000000004</v>
      </c>
      <c r="I502">
        <f>H502*$N$4</f>
        <v>8.7490000000000006</v>
      </c>
    </row>
    <row r="503" spans="1:9" x14ac:dyDescent="0.3">
      <c r="A503">
        <v>2025</v>
      </c>
      <c r="B503" t="s">
        <v>24</v>
      </c>
      <c r="C503">
        <v>14</v>
      </c>
      <c r="D503">
        <v>6.74</v>
      </c>
      <c r="E503">
        <f t="shared" si="24"/>
        <v>6.5</v>
      </c>
      <c r="F503">
        <f>VLOOKUP(E503,Aerogeneradores!$A$2:$E$47,3)</f>
        <v>538</v>
      </c>
      <c r="G503">
        <f t="shared" si="25"/>
        <v>0.53800000000000003</v>
      </c>
      <c r="H503">
        <f t="shared" si="26"/>
        <v>0.53800000000000003</v>
      </c>
      <c r="I503">
        <f>H503*$N$4</f>
        <v>6.9940000000000007</v>
      </c>
    </row>
    <row r="504" spans="1:9" x14ac:dyDescent="0.3">
      <c r="A504">
        <v>2025</v>
      </c>
      <c r="B504" t="s">
        <v>24</v>
      </c>
      <c r="C504">
        <v>15</v>
      </c>
      <c r="D504">
        <v>6.75</v>
      </c>
      <c r="E504">
        <f t="shared" si="24"/>
        <v>7</v>
      </c>
      <c r="F504">
        <f>VLOOKUP(E504,Aerogeneradores!$A$2:$E$47,3)</f>
        <v>673</v>
      </c>
      <c r="G504">
        <f t="shared" si="25"/>
        <v>0.67300000000000004</v>
      </c>
      <c r="H504">
        <f t="shared" si="26"/>
        <v>0.67300000000000004</v>
      </c>
      <c r="I504">
        <f>H504*$N$4</f>
        <v>8.7490000000000006</v>
      </c>
    </row>
    <row r="505" spans="1:9" x14ac:dyDescent="0.3">
      <c r="A505">
        <v>2025</v>
      </c>
      <c r="B505" t="s">
        <v>24</v>
      </c>
      <c r="C505">
        <v>16</v>
      </c>
      <c r="D505">
        <v>6.75</v>
      </c>
      <c r="E505">
        <f t="shared" si="24"/>
        <v>7</v>
      </c>
      <c r="F505">
        <f>VLOOKUP(E505,Aerogeneradores!$A$2:$E$47,3)</f>
        <v>673</v>
      </c>
      <c r="G505">
        <f t="shared" si="25"/>
        <v>0.67300000000000004</v>
      </c>
      <c r="H505">
        <f t="shared" si="26"/>
        <v>0.67300000000000004</v>
      </c>
      <c r="I505">
        <f>H505*$N$4</f>
        <v>8.7490000000000006</v>
      </c>
    </row>
    <row r="506" spans="1:9" x14ac:dyDescent="0.3">
      <c r="A506">
        <v>2025</v>
      </c>
      <c r="B506" t="s">
        <v>24</v>
      </c>
      <c r="C506">
        <v>17</v>
      </c>
      <c r="D506">
        <v>6.81</v>
      </c>
      <c r="E506">
        <f t="shared" si="24"/>
        <v>7</v>
      </c>
      <c r="F506">
        <f>VLOOKUP(E506,Aerogeneradores!$A$2:$E$47,3)</f>
        <v>673</v>
      </c>
      <c r="G506">
        <f t="shared" si="25"/>
        <v>0.67300000000000004</v>
      </c>
      <c r="H506">
        <f t="shared" si="26"/>
        <v>0.67300000000000004</v>
      </c>
      <c r="I506">
        <f>H506*$N$4</f>
        <v>8.7490000000000006</v>
      </c>
    </row>
    <row r="507" spans="1:9" x14ac:dyDescent="0.3">
      <c r="A507">
        <v>2025</v>
      </c>
      <c r="B507" t="s">
        <v>24</v>
      </c>
      <c r="C507">
        <v>18</v>
      </c>
      <c r="D507">
        <v>7.16</v>
      </c>
      <c r="E507">
        <f t="shared" si="24"/>
        <v>7</v>
      </c>
      <c r="F507">
        <f>VLOOKUP(E507,Aerogeneradores!$A$2:$E$47,3)</f>
        <v>673</v>
      </c>
      <c r="G507">
        <f t="shared" si="25"/>
        <v>0.67300000000000004</v>
      </c>
      <c r="H507">
        <f t="shared" si="26"/>
        <v>0.67300000000000004</v>
      </c>
      <c r="I507">
        <f>H507*$N$4</f>
        <v>8.7490000000000006</v>
      </c>
    </row>
    <row r="508" spans="1:9" x14ac:dyDescent="0.3">
      <c r="A508">
        <v>2025</v>
      </c>
      <c r="B508" t="s">
        <v>24</v>
      </c>
      <c r="C508">
        <v>19</v>
      </c>
      <c r="D508">
        <v>7.53</v>
      </c>
      <c r="E508">
        <f t="shared" si="24"/>
        <v>7.5</v>
      </c>
      <c r="F508">
        <f>VLOOKUP(E508,Aerogeneradores!$A$2:$E$47,3)</f>
        <v>925</v>
      </c>
      <c r="G508">
        <f t="shared" si="25"/>
        <v>0.92500000000000004</v>
      </c>
      <c r="H508">
        <f t="shared" si="26"/>
        <v>0.92500000000000004</v>
      </c>
      <c r="I508">
        <f>H508*$N$4</f>
        <v>12.025</v>
      </c>
    </row>
    <row r="509" spans="1:9" x14ac:dyDescent="0.3">
      <c r="A509">
        <v>2025</v>
      </c>
      <c r="B509" t="s">
        <v>24</v>
      </c>
      <c r="C509">
        <v>20</v>
      </c>
      <c r="D509">
        <v>7.64</v>
      </c>
      <c r="E509">
        <f t="shared" si="24"/>
        <v>7.5</v>
      </c>
      <c r="F509">
        <f>VLOOKUP(E509,Aerogeneradores!$A$2:$E$47,3)</f>
        <v>925</v>
      </c>
      <c r="G509">
        <f t="shared" si="25"/>
        <v>0.92500000000000004</v>
      </c>
      <c r="H509">
        <f t="shared" si="26"/>
        <v>0.92500000000000004</v>
      </c>
      <c r="I509">
        <f>H509*$N$4</f>
        <v>12.025</v>
      </c>
    </row>
    <row r="510" spans="1:9" x14ac:dyDescent="0.3">
      <c r="A510">
        <v>2025</v>
      </c>
      <c r="B510" t="s">
        <v>24</v>
      </c>
      <c r="C510">
        <v>21</v>
      </c>
      <c r="D510">
        <v>7.68</v>
      </c>
      <c r="E510">
        <f t="shared" si="24"/>
        <v>7.5</v>
      </c>
      <c r="F510">
        <f>VLOOKUP(E510,Aerogeneradores!$A$2:$E$47,3)</f>
        <v>925</v>
      </c>
      <c r="G510">
        <f t="shared" si="25"/>
        <v>0.92500000000000004</v>
      </c>
      <c r="H510">
        <f t="shared" si="26"/>
        <v>0.92500000000000004</v>
      </c>
      <c r="I510">
        <f>H510*$N$4</f>
        <v>12.025</v>
      </c>
    </row>
    <row r="511" spans="1:9" x14ac:dyDescent="0.3">
      <c r="A511">
        <v>2025</v>
      </c>
      <c r="B511" t="s">
        <v>24</v>
      </c>
      <c r="C511">
        <v>22</v>
      </c>
      <c r="D511">
        <v>7.73</v>
      </c>
      <c r="E511">
        <f t="shared" si="24"/>
        <v>7.5</v>
      </c>
      <c r="F511">
        <f>VLOOKUP(E511,Aerogeneradores!$A$2:$E$47,3)</f>
        <v>925</v>
      </c>
      <c r="G511">
        <f t="shared" si="25"/>
        <v>0.92500000000000004</v>
      </c>
      <c r="H511">
        <f t="shared" si="26"/>
        <v>0.92500000000000004</v>
      </c>
      <c r="I511">
        <f>H511*$N$4</f>
        <v>12.025</v>
      </c>
    </row>
    <row r="512" spans="1:9" x14ac:dyDescent="0.3">
      <c r="A512">
        <v>2025</v>
      </c>
      <c r="B512" t="s">
        <v>24</v>
      </c>
      <c r="C512">
        <v>23</v>
      </c>
      <c r="D512">
        <v>7.64</v>
      </c>
      <c r="E512">
        <f t="shared" si="24"/>
        <v>7.5</v>
      </c>
      <c r="F512">
        <f>VLOOKUP(E512,Aerogeneradores!$A$2:$E$47,3)</f>
        <v>925</v>
      </c>
      <c r="G512">
        <f t="shared" si="25"/>
        <v>0.92500000000000004</v>
      </c>
      <c r="H512">
        <f t="shared" si="26"/>
        <v>0.92500000000000004</v>
      </c>
      <c r="I512">
        <f>H512*$N$4</f>
        <v>12.025</v>
      </c>
    </row>
    <row r="513" spans="1:9" x14ac:dyDescent="0.3">
      <c r="A513">
        <v>2025</v>
      </c>
      <c r="B513" t="s">
        <v>24</v>
      </c>
      <c r="C513">
        <v>24</v>
      </c>
      <c r="D513">
        <v>7.84</v>
      </c>
      <c r="E513">
        <f t="shared" si="24"/>
        <v>8</v>
      </c>
      <c r="F513">
        <f>VLOOKUP(E513,Aerogeneradores!$A$2:$E$47,3)</f>
        <v>1176</v>
      </c>
      <c r="G513">
        <f t="shared" si="25"/>
        <v>1.1759999999999999</v>
      </c>
      <c r="H513">
        <f t="shared" si="26"/>
        <v>1.1759999999999999</v>
      </c>
      <c r="I513">
        <f>H513*$N$4</f>
        <v>15.287999999999998</v>
      </c>
    </row>
    <row r="514" spans="1:9" x14ac:dyDescent="0.3">
      <c r="A514">
        <v>2025</v>
      </c>
      <c r="B514" t="s">
        <v>25</v>
      </c>
      <c r="C514">
        <v>1</v>
      </c>
      <c r="D514">
        <v>7.78</v>
      </c>
      <c r="E514">
        <f t="shared" si="24"/>
        <v>8</v>
      </c>
      <c r="F514">
        <f>VLOOKUP(E514,Aerogeneradores!$A$2:$E$47,3)</f>
        <v>1176</v>
      </c>
      <c r="G514">
        <f t="shared" si="25"/>
        <v>1.1759999999999999</v>
      </c>
      <c r="H514">
        <f t="shared" si="26"/>
        <v>1.1759999999999999</v>
      </c>
      <c r="I514">
        <f>H514*$N$4</f>
        <v>15.287999999999998</v>
      </c>
    </row>
    <row r="515" spans="1:9" x14ac:dyDescent="0.3">
      <c r="A515">
        <v>2025</v>
      </c>
      <c r="B515" t="s">
        <v>25</v>
      </c>
      <c r="C515">
        <v>2</v>
      </c>
      <c r="D515">
        <v>7.72</v>
      </c>
      <c r="E515">
        <f t="shared" si="24"/>
        <v>7.5</v>
      </c>
      <c r="F515">
        <f>VLOOKUP(E515,Aerogeneradores!$A$2:$E$47,3)</f>
        <v>925</v>
      </c>
      <c r="G515">
        <f t="shared" si="25"/>
        <v>0.92500000000000004</v>
      </c>
      <c r="H515">
        <f t="shared" si="26"/>
        <v>0.92500000000000004</v>
      </c>
      <c r="I515">
        <f>H515*$N$4</f>
        <v>12.025</v>
      </c>
    </row>
    <row r="516" spans="1:9" x14ac:dyDescent="0.3">
      <c r="A516">
        <v>2025</v>
      </c>
      <c r="B516" t="s">
        <v>25</v>
      </c>
      <c r="C516">
        <v>3</v>
      </c>
      <c r="D516">
        <v>7.55</v>
      </c>
      <c r="E516">
        <f t="shared" si="24"/>
        <v>7.5</v>
      </c>
      <c r="F516">
        <f>VLOOKUP(E516,Aerogeneradores!$A$2:$E$47,3)</f>
        <v>925</v>
      </c>
      <c r="G516">
        <f t="shared" si="25"/>
        <v>0.92500000000000004</v>
      </c>
      <c r="H516">
        <f t="shared" si="26"/>
        <v>0.92500000000000004</v>
      </c>
      <c r="I516">
        <f>H516*$N$4</f>
        <v>12.025</v>
      </c>
    </row>
    <row r="517" spans="1:9" x14ac:dyDescent="0.3">
      <c r="A517">
        <v>2025</v>
      </c>
      <c r="B517" t="s">
        <v>25</v>
      </c>
      <c r="C517">
        <v>4</v>
      </c>
      <c r="D517">
        <v>7.41</v>
      </c>
      <c r="E517">
        <f t="shared" si="24"/>
        <v>7.5</v>
      </c>
      <c r="F517">
        <f>VLOOKUP(E517,Aerogeneradores!$A$2:$E$47,3)</f>
        <v>925</v>
      </c>
      <c r="G517">
        <f t="shared" si="25"/>
        <v>0.92500000000000004</v>
      </c>
      <c r="H517">
        <f t="shared" si="26"/>
        <v>0.92500000000000004</v>
      </c>
      <c r="I517">
        <f>H517*$N$4</f>
        <v>12.025</v>
      </c>
    </row>
    <row r="518" spans="1:9" x14ac:dyDescent="0.3">
      <c r="A518">
        <v>2025</v>
      </c>
      <c r="B518" t="s">
        <v>25</v>
      </c>
      <c r="C518">
        <v>5</v>
      </c>
      <c r="D518">
        <v>7.18</v>
      </c>
      <c r="E518">
        <f t="shared" si="24"/>
        <v>7</v>
      </c>
      <c r="F518">
        <f>VLOOKUP(E518,Aerogeneradores!$A$2:$E$47,3)</f>
        <v>673</v>
      </c>
      <c r="G518">
        <f t="shared" si="25"/>
        <v>0.67300000000000004</v>
      </c>
      <c r="H518">
        <f t="shared" si="26"/>
        <v>0.67300000000000004</v>
      </c>
      <c r="I518">
        <f>H518*$N$4</f>
        <v>8.7490000000000006</v>
      </c>
    </row>
    <row r="519" spans="1:9" x14ac:dyDescent="0.3">
      <c r="A519">
        <v>2025</v>
      </c>
      <c r="B519" t="s">
        <v>25</v>
      </c>
      <c r="C519">
        <v>6</v>
      </c>
      <c r="D519">
        <v>7.15</v>
      </c>
      <c r="E519">
        <f t="shared" si="24"/>
        <v>7</v>
      </c>
      <c r="F519">
        <f>VLOOKUP(E519,Aerogeneradores!$A$2:$E$47,3)</f>
        <v>673</v>
      </c>
      <c r="G519">
        <f t="shared" si="25"/>
        <v>0.67300000000000004</v>
      </c>
      <c r="H519">
        <f t="shared" si="26"/>
        <v>0.67300000000000004</v>
      </c>
      <c r="I519">
        <f>H519*$N$4</f>
        <v>8.7490000000000006</v>
      </c>
    </row>
    <row r="520" spans="1:9" x14ac:dyDescent="0.3">
      <c r="A520">
        <v>2025</v>
      </c>
      <c r="B520" t="s">
        <v>25</v>
      </c>
      <c r="C520">
        <v>7</v>
      </c>
      <c r="D520">
        <v>6.99</v>
      </c>
      <c r="E520">
        <f t="shared" si="24"/>
        <v>7</v>
      </c>
      <c r="F520">
        <f>VLOOKUP(E520,Aerogeneradores!$A$2:$E$47,3)</f>
        <v>673</v>
      </c>
      <c r="G520">
        <f t="shared" si="25"/>
        <v>0.67300000000000004</v>
      </c>
      <c r="H520">
        <f t="shared" si="26"/>
        <v>0.67300000000000004</v>
      </c>
      <c r="I520">
        <f>H520*$N$4</f>
        <v>8.7490000000000006</v>
      </c>
    </row>
    <row r="521" spans="1:9" x14ac:dyDescent="0.3">
      <c r="A521">
        <v>2025</v>
      </c>
      <c r="B521" t="s">
        <v>25</v>
      </c>
      <c r="C521">
        <v>8</v>
      </c>
      <c r="D521">
        <v>6.99</v>
      </c>
      <c r="E521">
        <f t="shared" si="24"/>
        <v>7</v>
      </c>
      <c r="F521">
        <f>VLOOKUP(E521,Aerogeneradores!$A$2:$E$47,3)</f>
        <v>673</v>
      </c>
      <c r="G521">
        <f t="shared" si="25"/>
        <v>0.67300000000000004</v>
      </c>
      <c r="H521">
        <f t="shared" si="26"/>
        <v>0.67300000000000004</v>
      </c>
      <c r="I521">
        <f>H521*$N$4</f>
        <v>8.7490000000000006</v>
      </c>
    </row>
    <row r="522" spans="1:9" x14ac:dyDescent="0.3">
      <c r="A522">
        <v>2025</v>
      </c>
      <c r="B522" t="s">
        <v>25</v>
      </c>
      <c r="C522">
        <v>9</v>
      </c>
      <c r="D522">
        <v>6.92</v>
      </c>
      <c r="E522">
        <f t="shared" si="24"/>
        <v>7</v>
      </c>
      <c r="F522">
        <f>VLOOKUP(E522,Aerogeneradores!$A$2:$E$47,3)</f>
        <v>673</v>
      </c>
      <c r="G522">
        <f t="shared" si="25"/>
        <v>0.67300000000000004</v>
      </c>
      <c r="H522">
        <f t="shared" si="26"/>
        <v>0.67300000000000004</v>
      </c>
      <c r="I522">
        <f>H522*$N$4</f>
        <v>8.7490000000000006</v>
      </c>
    </row>
    <row r="523" spans="1:9" x14ac:dyDescent="0.3">
      <c r="A523">
        <v>2025</v>
      </c>
      <c r="B523" t="s">
        <v>25</v>
      </c>
      <c r="C523">
        <v>10</v>
      </c>
      <c r="D523">
        <v>6.89</v>
      </c>
      <c r="E523">
        <f t="shared" si="24"/>
        <v>7</v>
      </c>
      <c r="F523">
        <f>VLOOKUP(E523,Aerogeneradores!$A$2:$E$47,3)</f>
        <v>673</v>
      </c>
      <c r="G523">
        <f t="shared" si="25"/>
        <v>0.67300000000000004</v>
      </c>
      <c r="H523">
        <f t="shared" si="26"/>
        <v>0.67300000000000004</v>
      </c>
      <c r="I523">
        <f>H523*$N$4</f>
        <v>8.7490000000000006</v>
      </c>
    </row>
    <row r="524" spans="1:9" x14ac:dyDescent="0.3">
      <c r="A524">
        <v>2025</v>
      </c>
      <c r="B524" t="s">
        <v>25</v>
      </c>
      <c r="C524">
        <v>11</v>
      </c>
      <c r="D524">
        <v>6.73</v>
      </c>
      <c r="E524">
        <f t="shared" si="24"/>
        <v>6.5</v>
      </c>
      <c r="F524">
        <f>VLOOKUP(E524,Aerogeneradores!$A$2:$E$47,3)</f>
        <v>538</v>
      </c>
      <c r="G524">
        <f t="shared" si="25"/>
        <v>0.53800000000000003</v>
      </c>
      <c r="H524">
        <f t="shared" si="26"/>
        <v>0.53800000000000003</v>
      </c>
      <c r="I524">
        <f>H524*$N$4</f>
        <v>6.9940000000000007</v>
      </c>
    </row>
    <row r="525" spans="1:9" x14ac:dyDescent="0.3">
      <c r="A525">
        <v>2025</v>
      </c>
      <c r="B525" t="s">
        <v>25</v>
      </c>
      <c r="C525">
        <v>12</v>
      </c>
      <c r="D525">
        <v>6.61</v>
      </c>
      <c r="E525">
        <f t="shared" si="24"/>
        <v>6.5</v>
      </c>
      <c r="F525">
        <f>VLOOKUP(E525,Aerogeneradores!$A$2:$E$47,3)</f>
        <v>538</v>
      </c>
      <c r="G525">
        <f t="shared" si="25"/>
        <v>0.53800000000000003</v>
      </c>
      <c r="H525">
        <f t="shared" si="26"/>
        <v>0.53800000000000003</v>
      </c>
      <c r="I525">
        <f>H525*$N$4</f>
        <v>6.9940000000000007</v>
      </c>
    </row>
    <row r="526" spans="1:9" x14ac:dyDescent="0.3">
      <c r="A526">
        <v>2025</v>
      </c>
      <c r="B526" t="s">
        <v>25</v>
      </c>
      <c r="C526">
        <v>13</v>
      </c>
      <c r="D526">
        <v>6.59</v>
      </c>
      <c r="E526">
        <f t="shared" si="24"/>
        <v>6.5</v>
      </c>
      <c r="F526">
        <f>VLOOKUP(E526,Aerogeneradores!$A$2:$E$47,3)</f>
        <v>538</v>
      </c>
      <c r="G526">
        <f t="shared" si="25"/>
        <v>0.53800000000000003</v>
      </c>
      <c r="H526">
        <f t="shared" si="26"/>
        <v>0.53800000000000003</v>
      </c>
      <c r="I526">
        <f>H526*$N$4</f>
        <v>6.9940000000000007</v>
      </c>
    </row>
    <row r="527" spans="1:9" x14ac:dyDescent="0.3">
      <c r="A527">
        <v>2025</v>
      </c>
      <c r="B527" t="s">
        <v>25</v>
      </c>
      <c r="C527">
        <v>14</v>
      </c>
      <c r="D527">
        <v>6.55</v>
      </c>
      <c r="E527">
        <f t="shared" si="24"/>
        <v>6.5</v>
      </c>
      <c r="F527">
        <f>VLOOKUP(E527,Aerogeneradores!$A$2:$E$47,3)</f>
        <v>538</v>
      </c>
      <c r="G527">
        <f t="shared" si="25"/>
        <v>0.53800000000000003</v>
      </c>
      <c r="H527">
        <f t="shared" si="26"/>
        <v>0.53800000000000003</v>
      </c>
      <c r="I527">
        <f>H527*$N$4</f>
        <v>6.9940000000000007</v>
      </c>
    </row>
    <row r="528" spans="1:9" x14ac:dyDescent="0.3">
      <c r="A528">
        <v>2025</v>
      </c>
      <c r="B528" t="s">
        <v>25</v>
      </c>
      <c r="C528">
        <v>15</v>
      </c>
      <c r="D528">
        <v>6.71</v>
      </c>
      <c r="E528">
        <f t="shared" si="24"/>
        <v>6.5</v>
      </c>
      <c r="F528">
        <f>VLOOKUP(E528,Aerogeneradores!$A$2:$E$47,3)</f>
        <v>538</v>
      </c>
      <c r="G528">
        <f t="shared" si="25"/>
        <v>0.53800000000000003</v>
      </c>
      <c r="H528">
        <f t="shared" si="26"/>
        <v>0.53800000000000003</v>
      </c>
      <c r="I528">
        <f>H528*$N$4</f>
        <v>6.9940000000000007</v>
      </c>
    </row>
    <row r="529" spans="1:9" x14ac:dyDescent="0.3">
      <c r="A529">
        <v>2025</v>
      </c>
      <c r="B529" t="s">
        <v>25</v>
      </c>
      <c r="C529">
        <v>16</v>
      </c>
      <c r="D529">
        <v>6.82</v>
      </c>
      <c r="E529">
        <f t="shared" si="24"/>
        <v>7</v>
      </c>
      <c r="F529">
        <f>VLOOKUP(E529,Aerogeneradores!$A$2:$E$47,3)</f>
        <v>673</v>
      </c>
      <c r="G529">
        <f t="shared" si="25"/>
        <v>0.67300000000000004</v>
      </c>
      <c r="H529">
        <f t="shared" si="26"/>
        <v>0.67300000000000004</v>
      </c>
      <c r="I529">
        <f>H529*$N$4</f>
        <v>8.7490000000000006</v>
      </c>
    </row>
    <row r="530" spans="1:9" x14ac:dyDescent="0.3">
      <c r="A530">
        <v>2025</v>
      </c>
      <c r="B530" t="s">
        <v>25</v>
      </c>
      <c r="C530">
        <v>17</v>
      </c>
      <c r="D530">
        <v>6.82</v>
      </c>
      <c r="E530">
        <f t="shared" si="24"/>
        <v>7</v>
      </c>
      <c r="F530">
        <f>VLOOKUP(E530,Aerogeneradores!$A$2:$E$47,3)</f>
        <v>673</v>
      </c>
      <c r="G530">
        <f t="shared" si="25"/>
        <v>0.67300000000000004</v>
      </c>
      <c r="H530">
        <f t="shared" si="26"/>
        <v>0.67300000000000004</v>
      </c>
      <c r="I530">
        <f>H530*$N$4</f>
        <v>8.7490000000000006</v>
      </c>
    </row>
    <row r="531" spans="1:9" x14ac:dyDescent="0.3">
      <c r="A531">
        <v>2025</v>
      </c>
      <c r="B531" t="s">
        <v>25</v>
      </c>
      <c r="C531">
        <v>18</v>
      </c>
      <c r="D531">
        <v>7.09</v>
      </c>
      <c r="E531">
        <f t="shared" si="24"/>
        <v>7</v>
      </c>
      <c r="F531">
        <f>VLOOKUP(E531,Aerogeneradores!$A$2:$E$47,3)</f>
        <v>673</v>
      </c>
      <c r="G531">
        <f t="shared" si="25"/>
        <v>0.67300000000000004</v>
      </c>
      <c r="H531">
        <f t="shared" si="26"/>
        <v>0.67300000000000004</v>
      </c>
      <c r="I531">
        <f>H531*$N$4</f>
        <v>8.7490000000000006</v>
      </c>
    </row>
    <row r="532" spans="1:9" x14ac:dyDescent="0.3">
      <c r="A532">
        <v>2025</v>
      </c>
      <c r="B532" t="s">
        <v>25</v>
      </c>
      <c r="C532">
        <v>19</v>
      </c>
      <c r="D532">
        <v>7.46</v>
      </c>
      <c r="E532">
        <f t="shared" si="24"/>
        <v>7.5</v>
      </c>
      <c r="F532">
        <f>VLOOKUP(E532,Aerogeneradores!$A$2:$E$47,3)</f>
        <v>925</v>
      </c>
      <c r="G532">
        <f t="shared" si="25"/>
        <v>0.92500000000000004</v>
      </c>
      <c r="H532">
        <f t="shared" si="26"/>
        <v>0.92500000000000004</v>
      </c>
      <c r="I532">
        <f>H532*$N$4</f>
        <v>12.025</v>
      </c>
    </row>
    <row r="533" spans="1:9" x14ac:dyDescent="0.3">
      <c r="A533">
        <v>2025</v>
      </c>
      <c r="B533" t="s">
        <v>25</v>
      </c>
      <c r="C533">
        <v>20</v>
      </c>
      <c r="D533">
        <v>7.78</v>
      </c>
      <c r="E533">
        <f t="shared" si="24"/>
        <v>8</v>
      </c>
      <c r="F533">
        <f>VLOOKUP(E533,Aerogeneradores!$A$2:$E$47,3)</f>
        <v>1176</v>
      </c>
      <c r="G533">
        <f t="shared" si="25"/>
        <v>1.1759999999999999</v>
      </c>
      <c r="H533">
        <f t="shared" si="26"/>
        <v>1.1759999999999999</v>
      </c>
      <c r="I533">
        <f>H533*$N$4</f>
        <v>15.287999999999998</v>
      </c>
    </row>
    <row r="534" spans="1:9" x14ac:dyDescent="0.3">
      <c r="A534">
        <v>2025</v>
      </c>
      <c r="B534" t="s">
        <v>25</v>
      </c>
      <c r="C534">
        <v>21</v>
      </c>
      <c r="D534">
        <v>7.83</v>
      </c>
      <c r="E534">
        <f t="shared" si="24"/>
        <v>8</v>
      </c>
      <c r="F534">
        <f>VLOOKUP(E534,Aerogeneradores!$A$2:$E$47,3)</f>
        <v>1176</v>
      </c>
      <c r="G534">
        <f t="shared" si="25"/>
        <v>1.1759999999999999</v>
      </c>
      <c r="H534">
        <f t="shared" si="26"/>
        <v>1.1759999999999999</v>
      </c>
      <c r="I534">
        <f>H534*$N$4</f>
        <v>15.287999999999998</v>
      </c>
    </row>
    <row r="535" spans="1:9" x14ac:dyDescent="0.3">
      <c r="A535">
        <v>2025</v>
      </c>
      <c r="B535" t="s">
        <v>25</v>
      </c>
      <c r="C535">
        <v>22</v>
      </c>
      <c r="D535">
        <v>7.91</v>
      </c>
      <c r="E535">
        <f t="shared" si="24"/>
        <v>8</v>
      </c>
      <c r="F535">
        <f>VLOOKUP(E535,Aerogeneradores!$A$2:$E$47,3)</f>
        <v>1176</v>
      </c>
      <c r="G535">
        <f t="shared" si="25"/>
        <v>1.1759999999999999</v>
      </c>
      <c r="H535">
        <f t="shared" si="26"/>
        <v>1.1759999999999999</v>
      </c>
      <c r="I535">
        <f>H535*$N$4</f>
        <v>15.287999999999998</v>
      </c>
    </row>
    <row r="536" spans="1:9" x14ac:dyDescent="0.3">
      <c r="A536">
        <v>2025</v>
      </c>
      <c r="B536" t="s">
        <v>25</v>
      </c>
      <c r="C536">
        <v>23</v>
      </c>
      <c r="D536">
        <v>7.83</v>
      </c>
      <c r="E536">
        <f t="shared" si="24"/>
        <v>8</v>
      </c>
      <c r="F536">
        <f>VLOOKUP(E536,Aerogeneradores!$A$2:$E$47,3)</f>
        <v>1176</v>
      </c>
      <c r="G536">
        <f t="shared" si="25"/>
        <v>1.1759999999999999</v>
      </c>
      <c r="H536">
        <f t="shared" si="26"/>
        <v>1.1759999999999999</v>
      </c>
      <c r="I536">
        <f>H536*$N$4</f>
        <v>15.287999999999998</v>
      </c>
    </row>
    <row r="537" spans="1:9" x14ac:dyDescent="0.3">
      <c r="A537">
        <v>2025</v>
      </c>
      <c r="B537" t="s">
        <v>25</v>
      </c>
      <c r="C537">
        <v>24</v>
      </c>
      <c r="D537">
        <v>7.88</v>
      </c>
      <c r="E537">
        <f t="shared" si="24"/>
        <v>8</v>
      </c>
      <c r="F537">
        <f>VLOOKUP(E537,Aerogeneradores!$A$2:$E$47,3)</f>
        <v>1176</v>
      </c>
      <c r="G537">
        <f t="shared" si="25"/>
        <v>1.1759999999999999</v>
      </c>
      <c r="H537">
        <f t="shared" si="26"/>
        <v>1.1759999999999999</v>
      </c>
      <c r="I537">
        <f>H537*$N$4</f>
        <v>15.287999999999998</v>
      </c>
    </row>
    <row r="538" spans="1:9" x14ac:dyDescent="0.3">
      <c r="A538">
        <v>2025</v>
      </c>
      <c r="B538" t="s">
        <v>26</v>
      </c>
      <c r="C538">
        <v>1</v>
      </c>
      <c r="D538">
        <v>9</v>
      </c>
      <c r="E538">
        <f t="shared" si="24"/>
        <v>9</v>
      </c>
      <c r="F538">
        <f>VLOOKUP(E538,Aerogeneradores!$A$2:$E$47,3)</f>
        <v>1728</v>
      </c>
      <c r="G538">
        <f t="shared" si="25"/>
        <v>1.728</v>
      </c>
      <c r="H538">
        <f t="shared" si="26"/>
        <v>1.728</v>
      </c>
      <c r="I538">
        <f>H538*$N$4</f>
        <v>22.463999999999999</v>
      </c>
    </row>
    <row r="539" spans="1:9" x14ac:dyDescent="0.3">
      <c r="A539">
        <v>2025</v>
      </c>
      <c r="B539" t="s">
        <v>26</v>
      </c>
      <c r="C539">
        <v>2</v>
      </c>
      <c r="D539">
        <v>8.94</v>
      </c>
      <c r="E539">
        <f t="shared" si="24"/>
        <v>9</v>
      </c>
      <c r="F539">
        <f>VLOOKUP(E539,Aerogeneradores!$A$2:$E$47,3)</f>
        <v>1728</v>
      </c>
      <c r="G539">
        <f t="shared" si="25"/>
        <v>1.728</v>
      </c>
      <c r="H539">
        <f t="shared" si="26"/>
        <v>1.728</v>
      </c>
      <c r="I539">
        <f>H539*$N$4</f>
        <v>22.463999999999999</v>
      </c>
    </row>
    <row r="540" spans="1:9" x14ac:dyDescent="0.3">
      <c r="A540">
        <v>2025</v>
      </c>
      <c r="B540" t="s">
        <v>26</v>
      </c>
      <c r="C540">
        <v>3</v>
      </c>
      <c r="D540">
        <v>8.74</v>
      </c>
      <c r="E540">
        <f t="shared" si="24"/>
        <v>8.5</v>
      </c>
      <c r="F540">
        <f>VLOOKUP(E540,Aerogeneradores!$A$2:$E$47,3)</f>
        <v>1520</v>
      </c>
      <c r="G540">
        <f t="shared" si="25"/>
        <v>1.52</v>
      </c>
      <c r="H540">
        <f t="shared" si="26"/>
        <v>1.52</v>
      </c>
      <c r="I540">
        <f>H540*$N$4</f>
        <v>19.760000000000002</v>
      </c>
    </row>
    <row r="541" spans="1:9" x14ac:dyDescent="0.3">
      <c r="A541">
        <v>2025</v>
      </c>
      <c r="B541" t="s">
        <v>26</v>
      </c>
      <c r="C541">
        <v>4</v>
      </c>
      <c r="D541">
        <v>8.59</v>
      </c>
      <c r="E541">
        <f t="shared" si="24"/>
        <v>8.5</v>
      </c>
      <c r="F541">
        <f>VLOOKUP(E541,Aerogeneradores!$A$2:$E$47,3)</f>
        <v>1520</v>
      </c>
      <c r="G541">
        <f t="shared" si="25"/>
        <v>1.52</v>
      </c>
      <c r="H541">
        <f t="shared" si="26"/>
        <v>1.52</v>
      </c>
      <c r="I541">
        <f>H541*$N$4</f>
        <v>19.760000000000002</v>
      </c>
    </row>
    <row r="542" spans="1:9" x14ac:dyDescent="0.3">
      <c r="A542">
        <v>2025</v>
      </c>
      <c r="B542" t="s">
        <v>26</v>
      </c>
      <c r="C542">
        <v>5</v>
      </c>
      <c r="D542">
        <v>8.31</v>
      </c>
      <c r="E542">
        <f t="shared" si="24"/>
        <v>8.5</v>
      </c>
      <c r="F542">
        <f>VLOOKUP(E542,Aerogeneradores!$A$2:$E$47,3)</f>
        <v>1520</v>
      </c>
      <c r="G542">
        <f t="shared" si="25"/>
        <v>1.52</v>
      </c>
      <c r="H542">
        <f t="shared" si="26"/>
        <v>1.52</v>
      </c>
      <c r="I542">
        <f>H542*$N$4</f>
        <v>19.760000000000002</v>
      </c>
    </row>
    <row r="543" spans="1:9" x14ac:dyDescent="0.3">
      <c r="A543">
        <v>2025</v>
      </c>
      <c r="B543" t="s">
        <v>26</v>
      </c>
      <c r="C543">
        <v>6</v>
      </c>
      <c r="D543">
        <v>8.2200000000000006</v>
      </c>
      <c r="E543">
        <f t="shared" si="24"/>
        <v>8</v>
      </c>
      <c r="F543">
        <f>VLOOKUP(E543,Aerogeneradores!$A$2:$E$47,3)</f>
        <v>1176</v>
      </c>
      <c r="G543">
        <f t="shared" si="25"/>
        <v>1.1759999999999999</v>
      </c>
      <c r="H543">
        <f t="shared" si="26"/>
        <v>1.1759999999999999</v>
      </c>
      <c r="I543">
        <f>H543*$N$4</f>
        <v>15.287999999999998</v>
      </c>
    </row>
    <row r="544" spans="1:9" x14ac:dyDescent="0.3">
      <c r="A544">
        <v>2025</v>
      </c>
      <c r="B544" t="s">
        <v>26</v>
      </c>
      <c r="C544">
        <v>7</v>
      </c>
      <c r="D544">
        <v>7.95</v>
      </c>
      <c r="E544">
        <f t="shared" si="24"/>
        <v>8</v>
      </c>
      <c r="F544">
        <f>VLOOKUP(E544,Aerogeneradores!$A$2:$E$47,3)</f>
        <v>1176</v>
      </c>
      <c r="G544">
        <f t="shared" si="25"/>
        <v>1.1759999999999999</v>
      </c>
      <c r="H544">
        <f t="shared" si="26"/>
        <v>1.1759999999999999</v>
      </c>
      <c r="I544">
        <f>H544*$N$4</f>
        <v>15.287999999999998</v>
      </c>
    </row>
    <row r="545" spans="1:9" x14ac:dyDescent="0.3">
      <c r="A545">
        <v>2025</v>
      </c>
      <c r="B545" t="s">
        <v>26</v>
      </c>
      <c r="C545">
        <v>8</v>
      </c>
      <c r="D545">
        <v>7.71</v>
      </c>
      <c r="E545">
        <f t="shared" si="24"/>
        <v>7.5</v>
      </c>
      <c r="F545">
        <f>VLOOKUP(E545,Aerogeneradores!$A$2:$E$47,3)</f>
        <v>925</v>
      </c>
      <c r="G545">
        <f t="shared" si="25"/>
        <v>0.92500000000000004</v>
      </c>
      <c r="H545">
        <f t="shared" si="26"/>
        <v>0.92500000000000004</v>
      </c>
      <c r="I545">
        <f>H545*$N$4</f>
        <v>12.025</v>
      </c>
    </row>
    <row r="546" spans="1:9" x14ac:dyDescent="0.3">
      <c r="A546">
        <v>2025</v>
      </c>
      <c r="B546" t="s">
        <v>26</v>
      </c>
      <c r="C546">
        <v>9</v>
      </c>
      <c r="D546">
        <v>7.42</v>
      </c>
      <c r="E546">
        <f t="shared" si="24"/>
        <v>7.5</v>
      </c>
      <c r="F546">
        <f>VLOOKUP(E546,Aerogeneradores!$A$2:$E$47,3)</f>
        <v>925</v>
      </c>
      <c r="G546">
        <f t="shared" si="25"/>
        <v>0.92500000000000004</v>
      </c>
      <c r="H546">
        <f t="shared" si="26"/>
        <v>0.92500000000000004</v>
      </c>
      <c r="I546">
        <f>H546*$N$4</f>
        <v>12.025</v>
      </c>
    </row>
    <row r="547" spans="1:9" x14ac:dyDescent="0.3">
      <c r="A547">
        <v>2025</v>
      </c>
      <c r="B547" t="s">
        <v>26</v>
      </c>
      <c r="C547">
        <v>10</v>
      </c>
      <c r="D547">
        <v>7.31</v>
      </c>
      <c r="E547">
        <f t="shared" si="24"/>
        <v>7.5</v>
      </c>
      <c r="F547">
        <f>VLOOKUP(E547,Aerogeneradores!$A$2:$E$47,3)</f>
        <v>925</v>
      </c>
      <c r="G547">
        <f t="shared" si="25"/>
        <v>0.92500000000000004</v>
      </c>
      <c r="H547">
        <f t="shared" si="26"/>
        <v>0.92500000000000004</v>
      </c>
      <c r="I547">
        <f>H547*$N$4</f>
        <v>12.025</v>
      </c>
    </row>
    <row r="548" spans="1:9" x14ac:dyDescent="0.3">
      <c r="A548">
        <v>2025</v>
      </c>
      <c r="B548" t="s">
        <v>26</v>
      </c>
      <c r="C548">
        <v>11</v>
      </c>
      <c r="D548">
        <v>7.11</v>
      </c>
      <c r="E548">
        <f t="shared" si="24"/>
        <v>7</v>
      </c>
      <c r="F548">
        <f>VLOOKUP(E548,Aerogeneradores!$A$2:$E$47,3)</f>
        <v>673</v>
      </c>
      <c r="G548">
        <f t="shared" si="25"/>
        <v>0.67300000000000004</v>
      </c>
      <c r="H548">
        <f t="shared" si="26"/>
        <v>0.67300000000000004</v>
      </c>
      <c r="I548">
        <f>H548*$N$4</f>
        <v>8.7490000000000006</v>
      </c>
    </row>
    <row r="549" spans="1:9" x14ac:dyDescent="0.3">
      <c r="A549">
        <v>2025</v>
      </c>
      <c r="B549" t="s">
        <v>26</v>
      </c>
      <c r="C549">
        <v>12</v>
      </c>
      <c r="D549">
        <v>6.94</v>
      </c>
      <c r="E549">
        <f t="shared" si="24"/>
        <v>7</v>
      </c>
      <c r="F549">
        <f>VLOOKUP(E549,Aerogeneradores!$A$2:$E$47,3)</f>
        <v>673</v>
      </c>
      <c r="G549">
        <f t="shared" si="25"/>
        <v>0.67300000000000004</v>
      </c>
      <c r="H549">
        <f t="shared" si="26"/>
        <v>0.67300000000000004</v>
      </c>
      <c r="I549">
        <f>H549*$N$4</f>
        <v>8.7490000000000006</v>
      </c>
    </row>
    <row r="550" spans="1:9" x14ac:dyDescent="0.3">
      <c r="A550">
        <v>2025</v>
      </c>
      <c r="B550" t="s">
        <v>26</v>
      </c>
      <c r="C550">
        <v>13</v>
      </c>
      <c r="D550">
        <v>6.83</v>
      </c>
      <c r="E550">
        <f t="shared" si="24"/>
        <v>7</v>
      </c>
      <c r="F550">
        <f>VLOOKUP(E550,Aerogeneradores!$A$2:$E$47,3)</f>
        <v>673</v>
      </c>
      <c r="G550">
        <f t="shared" si="25"/>
        <v>0.67300000000000004</v>
      </c>
      <c r="H550">
        <f t="shared" si="26"/>
        <v>0.67300000000000004</v>
      </c>
      <c r="I550">
        <f>H550*$N$4</f>
        <v>8.7490000000000006</v>
      </c>
    </row>
    <row r="551" spans="1:9" x14ac:dyDescent="0.3">
      <c r="A551">
        <v>2025</v>
      </c>
      <c r="B551" t="s">
        <v>26</v>
      </c>
      <c r="C551">
        <v>14</v>
      </c>
      <c r="D551">
        <v>6.85</v>
      </c>
      <c r="E551">
        <f t="shared" si="24"/>
        <v>7</v>
      </c>
      <c r="F551">
        <f>VLOOKUP(E551,Aerogeneradores!$A$2:$E$47,3)</f>
        <v>673</v>
      </c>
      <c r="G551">
        <f t="shared" si="25"/>
        <v>0.67300000000000004</v>
      </c>
      <c r="H551">
        <f t="shared" si="26"/>
        <v>0.67300000000000004</v>
      </c>
      <c r="I551">
        <f>H551*$N$4</f>
        <v>8.7490000000000006</v>
      </c>
    </row>
    <row r="552" spans="1:9" x14ac:dyDescent="0.3">
      <c r="A552">
        <v>2025</v>
      </c>
      <c r="B552" t="s">
        <v>26</v>
      </c>
      <c r="C552">
        <v>15</v>
      </c>
      <c r="D552">
        <v>7.04</v>
      </c>
      <c r="E552">
        <f t="shared" si="24"/>
        <v>7</v>
      </c>
      <c r="F552">
        <f>VLOOKUP(E552,Aerogeneradores!$A$2:$E$47,3)</f>
        <v>673</v>
      </c>
      <c r="G552">
        <f t="shared" si="25"/>
        <v>0.67300000000000004</v>
      </c>
      <c r="H552">
        <f t="shared" si="26"/>
        <v>0.67300000000000004</v>
      </c>
      <c r="I552">
        <f>H552*$N$4</f>
        <v>8.7490000000000006</v>
      </c>
    </row>
    <row r="553" spans="1:9" x14ac:dyDescent="0.3">
      <c r="A553">
        <v>2025</v>
      </c>
      <c r="B553" t="s">
        <v>26</v>
      </c>
      <c r="C553">
        <v>16</v>
      </c>
      <c r="D553">
        <v>7.48</v>
      </c>
      <c r="E553">
        <f t="shared" si="24"/>
        <v>7.5</v>
      </c>
      <c r="F553">
        <f>VLOOKUP(E553,Aerogeneradores!$A$2:$E$47,3)</f>
        <v>925</v>
      </c>
      <c r="G553">
        <f t="shared" si="25"/>
        <v>0.92500000000000004</v>
      </c>
      <c r="H553">
        <f t="shared" si="26"/>
        <v>0.92500000000000004</v>
      </c>
      <c r="I553">
        <f>H553*$N$4</f>
        <v>12.025</v>
      </c>
    </row>
    <row r="554" spans="1:9" x14ac:dyDescent="0.3">
      <c r="A554">
        <v>2025</v>
      </c>
      <c r="B554" t="s">
        <v>26</v>
      </c>
      <c r="C554">
        <v>17</v>
      </c>
      <c r="D554">
        <v>7.54</v>
      </c>
      <c r="E554">
        <f t="shared" si="24"/>
        <v>7.5</v>
      </c>
      <c r="F554">
        <f>VLOOKUP(E554,Aerogeneradores!$A$2:$E$47,3)</f>
        <v>925</v>
      </c>
      <c r="G554">
        <f t="shared" si="25"/>
        <v>0.92500000000000004</v>
      </c>
      <c r="H554">
        <f t="shared" si="26"/>
        <v>0.92500000000000004</v>
      </c>
      <c r="I554">
        <f>H554*$N$4</f>
        <v>12.025</v>
      </c>
    </row>
    <row r="555" spans="1:9" x14ac:dyDescent="0.3">
      <c r="A555">
        <v>2025</v>
      </c>
      <c r="B555" t="s">
        <v>26</v>
      </c>
      <c r="C555">
        <v>18</v>
      </c>
      <c r="D555">
        <v>7.93</v>
      </c>
      <c r="E555">
        <f t="shared" ref="E555:E585" si="27">MROUND(D555,0.5)</f>
        <v>8</v>
      </c>
      <c r="F555">
        <f>VLOOKUP(E555,Aerogeneradores!$A$2:$E$47,3)</f>
        <v>1176</v>
      </c>
      <c r="G555">
        <f t="shared" ref="G555:G585" si="28">F555/1000</f>
        <v>1.1759999999999999</v>
      </c>
      <c r="H555">
        <f t="shared" ref="H555:H585" si="29">G555*1</f>
        <v>1.1759999999999999</v>
      </c>
      <c r="I555">
        <f>H555*$N$4</f>
        <v>15.287999999999998</v>
      </c>
    </row>
    <row r="556" spans="1:9" x14ac:dyDescent="0.3">
      <c r="A556">
        <v>2025</v>
      </c>
      <c r="B556" t="s">
        <v>26</v>
      </c>
      <c r="C556">
        <v>19</v>
      </c>
      <c r="D556">
        <v>8.35</v>
      </c>
      <c r="E556">
        <f t="shared" si="27"/>
        <v>8.5</v>
      </c>
      <c r="F556">
        <f>VLOOKUP(E556,Aerogeneradores!$A$2:$E$47,3)</f>
        <v>1520</v>
      </c>
      <c r="G556">
        <f t="shared" si="28"/>
        <v>1.52</v>
      </c>
      <c r="H556">
        <f t="shared" si="29"/>
        <v>1.52</v>
      </c>
      <c r="I556">
        <f>H556*$N$4</f>
        <v>19.760000000000002</v>
      </c>
    </row>
    <row r="557" spans="1:9" x14ac:dyDescent="0.3">
      <c r="A557">
        <v>2025</v>
      </c>
      <c r="B557" t="s">
        <v>26</v>
      </c>
      <c r="C557">
        <v>20</v>
      </c>
      <c r="D557">
        <v>8.9700000000000006</v>
      </c>
      <c r="E557">
        <f t="shared" si="27"/>
        <v>9</v>
      </c>
      <c r="F557">
        <f>VLOOKUP(E557,Aerogeneradores!$A$2:$E$47,3)</f>
        <v>1728</v>
      </c>
      <c r="G557">
        <f t="shared" si="28"/>
        <v>1.728</v>
      </c>
      <c r="H557">
        <f t="shared" si="29"/>
        <v>1.728</v>
      </c>
      <c r="I557">
        <f>H557*$N$4</f>
        <v>22.463999999999999</v>
      </c>
    </row>
    <row r="558" spans="1:9" x14ac:dyDescent="0.3">
      <c r="A558">
        <v>2025</v>
      </c>
      <c r="B558" t="s">
        <v>26</v>
      </c>
      <c r="C558">
        <v>21</v>
      </c>
      <c r="D558">
        <v>9.09</v>
      </c>
      <c r="E558">
        <f t="shared" si="27"/>
        <v>9</v>
      </c>
      <c r="F558">
        <f>VLOOKUP(E558,Aerogeneradores!$A$2:$E$47,3)</f>
        <v>1728</v>
      </c>
      <c r="G558">
        <f t="shared" si="28"/>
        <v>1.728</v>
      </c>
      <c r="H558">
        <f t="shared" si="29"/>
        <v>1.728</v>
      </c>
      <c r="I558">
        <f>H558*$N$4</f>
        <v>22.463999999999999</v>
      </c>
    </row>
    <row r="559" spans="1:9" x14ac:dyDescent="0.3">
      <c r="A559">
        <v>2025</v>
      </c>
      <c r="B559" t="s">
        <v>26</v>
      </c>
      <c r="C559">
        <v>22</v>
      </c>
      <c r="D559">
        <v>9.2100000000000009</v>
      </c>
      <c r="E559">
        <f t="shared" si="27"/>
        <v>9</v>
      </c>
      <c r="F559">
        <f>VLOOKUP(E559,Aerogeneradores!$A$2:$E$47,3)</f>
        <v>1728</v>
      </c>
      <c r="G559">
        <f t="shared" si="28"/>
        <v>1.728</v>
      </c>
      <c r="H559">
        <f t="shared" si="29"/>
        <v>1.728</v>
      </c>
      <c r="I559">
        <f>H559*$N$4</f>
        <v>22.463999999999999</v>
      </c>
    </row>
    <row r="560" spans="1:9" x14ac:dyDescent="0.3">
      <c r="A560">
        <v>2025</v>
      </c>
      <c r="B560" t="s">
        <v>26</v>
      </c>
      <c r="C560">
        <v>23</v>
      </c>
      <c r="D560">
        <v>9.1300000000000008</v>
      </c>
      <c r="E560">
        <f t="shared" si="27"/>
        <v>9</v>
      </c>
      <c r="F560">
        <f>VLOOKUP(E560,Aerogeneradores!$A$2:$E$47,3)</f>
        <v>1728</v>
      </c>
      <c r="G560">
        <f t="shared" si="28"/>
        <v>1.728</v>
      </c>
      <c r="H560">
        <f t="shared" si="29"/>
        <v>1.728</v>
      </c>
      <c r="I560">
        <f>H560*$N$4</f>
        <v>22.463999999999999</v>
      </c>
    </row>
    <row r="561" spans="1:9" x14ac:dyDescent="0.3">
      <c r="A561">
        <v>2025</v>
      </c>
      <c r="B561" t="s">
        <v>26</v>
      </c>
      <c r="C561">
        <v>24</v>
      </c>
      <c r="D561">
        <v>9.11</v>
      </c>
      <c r="E561">
        <f t="shared" si="27"/>
        <v>9</v>
      </c>
      <c r="F561">
        <f>VLOOKUP(E561,Aerogeneradores!$A$2:$E$47,3)</f>
        <v>1728</v>
      </c>
      <c r="G561">
        <f t="shared" si="28"/>
        <v>1.728</v>
      </c>
      <c r="H561">
        <f t="shared" si="29"/>
        <v>1.728</v>
      </c>
      <c r="I561">
        <f>H561*$N$4</f>
        <v>22.463999999999999</v>
      </c>
    </row>
    <row r="562" spans="1:9" x14ac:dyDescent="0.3">
      <c r="A562">
        <v>2025</v>
      </c>
      <c r="B562" t="s">
        <v>27</v>
      </c>
      <c r="C562">
        <v>1</v>
      </c>
      <c r="D562">
        <v>10.96</v>
      </c>
      <c r="E562">
        <f t="shared" si="27"/>
        <v>11</v>
      </c>
      <c r="F562">
        <f>VLOOKUP(E562,Aerogeneradores!$A$2:$E$47,3)</f>
        <v>1980</v>
      </c>
      <c r="G562">
        <f t="shared" si="28"/>
        <v>1.98</v>
      </c>
      <c r="H562">
        <f t="shared" si="29"/>
        <v>1.98</v>
      </c>
      <c r="I562">
        <f>H562*$N$4</f>
        <v>25.74</v>
      </c>
    </row>
    <row r="563" spans="1:9" x14ac:dyDescent="0.3">
      <c r="A563">
        <v>2025</v>
      </c>
      <c r="B563" t="s">
        <v>27</v>
      </c>
      <c r="C563">
        <v>2</v>
      </c>
      <c r="D563">
        <v>10.79</v>
      </c>
      <c r="E563">
        <f t="shared" si="27"/>
        <v>11</v>
      </c>
      <c r="F563">
        <f>VLOOKUP(E563,Aerogeneradores!$A$2:$E$47,3)</f>
        <v>1980</v>
      </c>
      <c r="G563">
        <f t="shared" si="28"/>
        <v>1.98</v>
      </c>
      <c r="H563">
        <f t="shared" si="29"/>
        <v>1.98</v>
      </c>
      <c r="I563">
        <f>H563*$N$4</f>
        <v>25.74</v>
      </c>
    </row>
    <row r="564" spans="1:9" x14ac:dyDescent="0.3">
      <c r="A564">
        <v>2025</v>
      </c>
      <c r="B564" t="s">
        <v>27</v>
      </c>
      <c r="C564">
        <v>3</v>
      </c>
      <c r="D564">
        <v>10.68</v>
      </c>
      <c r="E564">
        <f t="shared" si="27"/>
        <v>10.5</v>
      </c>
      <c r="F564">
        <f>VLOOKUP(E564,Aerogeneradores!$A$2:$E$47,3)</f>
        <v>1950</v>
      </c>
      <c r="G564">
        <f t="shared" si="28"/>
        <v>1.95</v>
      </c>
      <c r="H564">
        <f t="shared" si="29"/>
        <v>1.95</v>
      </c>
      <c r="I564">
        <f>H564*$N$4</f>
        <v>25.349999999999998</v>
      </c>
    </row>
    <row r="565" spans="1:9" x14ac:dyDescent="0.3">
      <c r="A565">
        <v>2025</v>
      </c>
      <c r="B565" t="s">
        <v>27</v>
      </c>
      <c r="C565">
        <v>4</v>
      </c>
      <c r="D565">
        <v>10.31</v>
      </c>
      <c r="E565">
        <f t="shared" si="27"/>
        <v>10.5</v>
      </c>
      <c r="F565">
        <f>VLOOKUP(E565,Aerogeneradores!$A$2:$E$47,3)</f>
        <v>1950</v>
      </c>
      <c r="G565">
        <f t="shared" si="28"/>
        <v>1.95</v>
      </c>
      <c r="H565">
        <f t="shared" si="29"/>
        <v>1.95</v>
      </c>
      <c r="I565">
        <f>H565*$N$4</f>
        <v>25.349999999999998</v>
      </c>
    </row>
    <row r="566" spans="1:9" x14ac:dyDescent="0.3">
      <c r="A566">
        <v>2025</v>
      </c>
      <c r="B566" t="s">
        <v>27</v>
      </c>
      <c r="C566">
        <v>5</v>
      </c>
      <c r="D566">
        <v>10.029999999999999</v>
      </c>
      <c r="E566">
        <f t="shared" si="27"/>
        <v>10</v>
      </c>
      <c r="F566">
        <f>VLOOKUP(E566,Aerogeneradores!$A$2:$E$47,3)</f>
        <v>1894</v>
      </c>
      <c r="G566">
        <f t="shared" si="28"/>
        <v>1.8939999999999999</v>
      </c>
      <c r="H566">
        <f t="shared" si="29"/>
        <v>1.8939999999999999</v>
      </c>
      <c r="I566">
        <f>H566*$N$4</f>
        <v>24.622</v>
      </c>
    </row>
    <row r="567" spans="1:9" x14ac:dyDescent="0.3">
      <c r="A567">
        <v>2025</v>
      </c>
      <c r="B567" t="s">
        <v>27</v>
      </c>
      <c r="C567">
        <v>6</v>
      </c>
      <c r="D567">
        <v>9.76</v>
      </c>
      <c r="E567">
        <f t="shared" si="27"/>
        <v>10</v>
      </c>
      <c r="F567">
        <f>VLOOKUP(E567,Aerogeneradores!$A$2:$E$47,3)</f>
        <v>1894</v>
      </c>
      <c r="G567">
        <f t="shared" si="28"/>
        <v>1.8939999999999999</v>
      </c>
      <c r="H567">
        <f t="shared" si="29"/>
        <v>1.8939999999999999</v>
      </c>
      <c r="I567">
        <f>H567*$N$4</f>
        <v>24.622</v>
      </c>
    </row>
    <row r="568" spans="1:9" x14ac:dyDescent="0.3">
      <c r="A568">
        <v>2025</v>
      </c>
      <c r="B568" t="s">
        <v>27</v>
      </c>
      <c r="C568">
        <v>7</v>
      </c>
      <c r="D568">
        <v>9.24</v>
      </c>
      <c r="E568">
        <f t="shared" si="27"/>
        <v>9</v>
      </c>
      <c r="F568">
        <f>VLOOKUP(E568,Aerogeneradores!$A$2:$E$47,3)</f>
        <v>1728</v>
      </c>
      <c r="G568">
        <f t="shared" si="28"/>
        <v>1.728</v>
      </c>
      <c r="H568">
        <f t="shared" si="29"/>
        <v>1.728</v>
      </c>
      <c r="I568">
        <f>H568*$N$4</f>
        <v>22.463999999999999</v>
      </c>
    </row>
    <row r="569" spans="1:9" x14ac:dyDescent="0.3">
      <c r="A569">
        <v>2025</v>
      </c>
      <c r="B569" t="s">
        <v>27</v>
      </c>
      <c r="C569">
        <v>8</v>
      </c>
      <c r="D569">
        <v>8.7799999999999994</v>
      </c>
      <c r="E569">
        <f t="shared" si="27"/>
        <v>9</v>
      </c>
      <c r="F569">
        <f>VLOOKUP(E569,Aerogeneradores!$A$2:$E$47,3)</f>
        <v>1728</v>
      </c>
      <c r="G569">
        <f t="shared" si="28"/>
        <v>1.728</v>
      </c>
      <c r="H569">
        <f t="shared" si="29"/>
        <v>1.728</v>
      </c>
      <c r="I569">
        <f>H569*$N$4</f>
        <v>22.463999999999999</v>
      </c>
    </row>
    <row r="570" spans="1:9" x14ac:dyDescent="0.3">
      <c r="A570">
        <v>2025</v>
      </c>
      <c r="B570" t="s">
        <v>27</v>
      </c>
      <c r="C570">
        <v>9</v>
      </c>
      <c r="D570">
        <v>8.35</v>
      </c>
      <c r="E570">
        <f t="shared" si="27"/>
        <v>8.5</v>
      </c>
      <c r="F570">
        <f>VLOOKUP(E570,Aerogeneradores!$A$2:$E$47,3)</f>
        <v>1520</v>
      </c>
      <c r="G570">
        <f t="shared" si="28"/>
        <v>1.52</v>
      </c>
      <c r="H570">
        <f t="shared" si="29"/>
        <v>1.52</v>
      </c>
      <c r="I570">
        <f>H570*$N$4</f>
        <v>19.760000000000002</v>
      </c>
    </row>
    <row r="571" spans="1:9" x14ac:dyDescent="0.3">
      <c r="A571">
        <v>2025</v>
      </c>
      <c r="B571" t="s">
        <v>27</v>
      </c>
      <c r="C571">
        <v>10</v>
      </c>
      <c r="D571">
        <v>8.27</v>
      </c>
      <c r="E571">
        <f t="shared" si="27"/>
        <v>8.5</v>
      </c>
      <c r="F571">
        <f>VLOOKUP(E571,Aerogeneradores!$A$2:$E$47,3)</f>
        <v>1520</v>
      </c>
      <c r="G571">
        <f t="shared" si="28"/>
        <v>1.52</v>
      </c>
      <c r="H571">
        <f t="shared" si="29"/>
        <v>1.52</v>
      </c>
      <c r="I571">
        <f>H571*$N$4</f>
        <v>19.760000000000002</v>
      </c>
    </row>
    <row r="572" spans="1:9" x14ac:dyDescent="0.3">
      <c r="A572">
        <v>2025</v>
      </c>
      <c r="B572" t="s">
        <v>27</v>
      </c>
      <c r="C572">
        <v>11</v>
      </c>
      <c r="D572">
        <v>7.95</v>
      </c>
      <c r="E572">
        <f t="shared" si="27"/>
        <v>8</v>
      </c>
      <c r="F572">
        <f>VLOOKUP(E572,Aerogeneradores!$A$2:$E$47,3)</f>
        <v>1176</v>
      </c>
      <c r="G572">
        <f t="shared" si="28"/>
        <v>1.1759999999999999</v>
      </c>
      <c r="H572">
        <f t="shared" si="29"/>
        <v>1.1759999999999999</v>
      </c>
      <c r="I572">
        <f>H572*$N$4</f>
        <v>15.287999999999998</v>
      </c>
    </row>
    <row r="573" spans="1:9" x14ac:dyDescent="0.3">
      <c r="A573">
        <v>2025</v>
      </c>
      <c r="B573" t="s">
        <v>27</v>
      </c>
      <c r="C573">
        <v>12</v>
      </c>
      <c r="D573">
        <v>7.99</v>
      </c>
      <c r="E573">
        <f t="shared" si="27"/>
        <v>8</v>
      </c>
      <c r="F573">
        <f>VLOOKUP(E573,Aerogeneradores!$A$2:$E$47,3)</f>
        <v>1176</v>
      </c>
      <c r="G573">
        <f t="shared" si="28"/>
        <v>1.1759999999999999</v>
      </c>
      <c r="H573">
        <f t="shared" si="29"/>
        <v>1.1759999999999999</v>
      </c>
      <c r="I573">
        <f>H573*$N$4</f>
        <v>15.287999999999998</v>
      </c>
    </row>
    <row r="574" spans="1:9" x14ac:dyDescent="0.3">
      <c r="A574">
        <v>2025</v>
      </c>
      <c r="B574" t="s">
        <v>27</v>
      </c>
      <c r="C574">
        <v>13</v>
      </c>
      <c r="D574">
        <v>7.75</v>
      </c>
      <c r="E574">
        <f t="shared" si="27"/>
        <v>8</v>
      </c>
      <c r="F574">
        <f>VLOOKUP(E574,Aerogeneradores!$A$2:$E$47,3)</f>
        <v>1176</v>
      </c>
      <c r="G574">
        <f t="shared" si="28"/>
        <v>1.1759999999999999</v>
      </c>
      <c r="H574">
        <f t="shared" si="29"/>
        <v>1.1759999999999999</v>
      </c>
      <c r="I574">
        <f>H574*$N$4</f>
        <v>15.287999999999998</v>
      </c>
    </row>
    <row r="575" spans="1:9" x14ac:dyDescent="0.3">
      <c r="A575">
        <v>2025</v>
      </c>
      <c r="B575" t="s">
        <v>27</v>
      </c>
      <c r="C575">
        <v>14</v>
      </c>
      <c r="D575">
        <v>7.78</v>
      </c>
      <c r="E575">
        <f t="shared" si="27"/>
        <v>8</v>
      </c>
      <c r="F575">
        <f>VLOOKUP(E575,Aerogeneradores!$A$2:$E$47,3)</f>
        <v>1176</v>
      </c>
      <c r="G575">
        <f t="shared" si="28"/>
        <v>1.1759999999999999</v>
      </c>
      <c r="H575">
        <f t="shared" si="29"/>
        <v>1.1759999999999999</v>
      </c>
      <c r="I575">
        <f>H575*$N$4</f>
        <v>15.287999999999998</v>
      </c>
    </row>
    <row r="576" spans="1:9" x14ac:dyDescent="0.3">
      <c r="A576">
        <v>2025</v>
      </c>
      <c r="B576" t="s">
        <v>27</v>
      </c>
      <c r="C576">
        <v>15</v>
      </c>
      <c r="D576">
        <v>7.79</v>
      </c>
      <c r="E576">
        <f t="shared" si="27"/>
        <v>8</v>
      </c>
      <c r="F576">
        <f>VLOOKUP(E576,Aerogeneradores!$A$2:$E$47,3)</f>
        <v>1176</v>
      </c>
      <c r="G576">
        <f t="shared" si="28"/>
        <v>1.1759999999999999</v>
      </c>
      <c r="H576">
        <f t="shared" si="29"/>
        <v>1.1759999999999999</v>
      </c>
      <c r="I576">
        <f>H576*$N$4</f>
        <v>15.287999999999998</v>
      </c>
    </row>
    <row r="577" spans="1:11" x14ac:dyDescent="0.3">
      <c r="A577">
        <v>2025</v>
      </c>
      <c r="B577" t="s">
        <v>27</v>
      </c>
      <c r="C577">
        <v>16</v>
      </c>
      <c r="D577">
        <v>7.98</v>
      </c>
      <c r="E577">
        <f t="shared" si="27"/>
        <v>8</v>
      </c>
      <c r="F577">
        <f>VLOOKUP(E577,Aerogeneradores!$A$2:$E$47,3)</f>
        <v>1176</v>
      </c>
      <c r="G577">
        <f t="shared" si="28"/>
        <v>1.1759999999999999</v>
      </c>
      <c r="H577">
        <f t="shared" si="29"/>
        <v>1.1759999999999999</v>
      </c>
      <c r="I577">
        <f>H577*$N$4</f>
        <v>15.287999999999998</v>
      </c>
    </row>
    <row r="578" spans="1:11" x14ac:dyDescent="0.3">
      <c r="A578">
        <v>2025</v>
      </c>
      <c r="B578" t="s">
        <v>27</v>
      </c>
      <c r="C578">
        <v>17</v>
      </c>
      <c r="D578">
        <v>8.2799999999999994</v>
      </c>
      <c r="E578">
        <f t="shared" si="27"/>
        <v>8.5</v>
      </c>
      <c r="F578">
        <f>VLOOKUP(E578,Aerogeneradores!$A$2:$E$47,3)</f>
        <v>1520</v>
      </c>
      <c r="G578">
        <f t="shared" si="28"/>
        <v>1.52</v>
      </c>
      <c r="H578">
        <f t="shared" si="29"/>
        <v>1.52</v>
      </c>
      <c r="I578">
        <f>H578*$N$4</f>
        <v>19.760000000000002</v>
      </c>
    </row>
    <row r="579" spans="1:11" x14ac:dyDescent="0.3">
      <c r="A579">
        <v>2025</v>
      </c>
      <c r="B579" t="s">
        <v>27</v>
      </c>
      <c r="C579">
        <v>18</v>
      </c>
      <c r="D579">
        <v>8.5500000000000007</v>
      </c>
      <c r="E579">
        <f t="shared" si="27"/>
        <v>8.5</v>
      </c>
      <c r="F579">
        <f>VLOOKUP(E579,Aerogeneradores!$A$2:$E$47,3)</f>
        <v>1520</v>
      </c>
      <c r="G579">
        <f t="shared" si="28"/>
        <v>1.52</v>
      </c>
      <c r="H579">
        <f t="shared" si="29"/>
        <v>1.52</v>
      </c>
      <c r="I579">
        <f>H579*$N$4</f>
        <v>19.760000000000002</v>
      </c>
    </row>
    <row r="580" spans="1:11" x14ac:dyDescent="0.3">
      <c r="A580">
        <v>2025</v>
      </c>
      <c r="B580" t="s">
        <v>27</v>
      </c>
      <c r="C580">
        <v>19</v>
      </c>
      <c r="D580">
        <v>8.75</v>
      </c>
      <c r="E580">
        <f t="shared" si="27"/>
        <v>9</v>
      </c>
      <c r="F580">
        <f>VLOOKUP(E580,Aerogeneradores!$A$2:$E$47,3)</f>
        <v>1728</v>
      </c>
      <c r="G580">
        <f t="shared" si="28"/>
        <v>1.728</v>
      </c>
      <c r="H580">
        <f t="shared" si="29"/>
        <v>1.728</v>
      </c>
      <c r="I580">
        <f>H580*$N$4</f>
        <v>22.463999999999999</v>
      </c>
    </row>
    <row r="581" spans="1:11" x14ac:dyDescent="0.3">
      <c r="A581">
        <v>2025</v>
      </c>
      <c r="B581" t="s">
        <v>27</v>
      </c>
      <c r="C581">
        <v>20</v>
      </c>
      <c r="D581">
        <v>9.34</v>
      </c>
      <c r="E581">
        <f t="shared" si="27"/>
        <v>9.5</v>
      </c>
      <c r="F581">
        <f>VLOOKUP(E581,Aerogeneradores!$A$2:$E$47,3)</f>
        <v>1841</v>
      </c>
      <c r="G581">
        <f t="shared" si="28"/>
        <v>1.841</v>
      </c>
      <c r="H581">
        <f t="shared" si="29"/>
        <v>1.841</v>
      </c>
      <c r="I581">
        <f>H581*$N$4</f>
        <v>23.933</v>
      </c>
    </row>
    <row r="582" spans="1:11" x14ac:dyDescent="0.3">
      <c r="A582">
        <v>2025</v>
      </c>
      <c r="B582" t="s">
        <v>27</v>
      </c>
      <c r="C582">
        <v>21</v>
      </c>
      <c r="D582">
        <v>10.14</v>
      </c>
      <c r="E582">
        <f t="shared" si="27"/>
        <v>10</v>
      </c>
      <c r="F582">
        <f>VLOOKUP(E582,Aerogeneradores!$A$2:$E$47,3)</f>
        <v>1894</v>
      </c>
      <c r="G582">
        <f t="shared" si="28"/>
        <v>1.8939999999999999</v>
      </c>
      <c r="H582">
        <f t="shared" si="29"/>
        <v>1.8939999999999999</v>
      </c>
      <c r="I582">
        <f>H582*$N$4</f>
        <v>24.622</v>
      </c>
    </row>
    <row r="583" spans="1:11" x14ac:dyDescent="0.3">
      <c r="A583">
        <v>2025</v>
      </c>
      <c r="B583" t="s">
        <v>27</v>
      </c>
      <c r="C583">
        <v>22</v>
      </c>
      <c r="D583">
        <v>10.56</v>
      </c>
      <c r="E583">
        <f t="shared" si="27"/>
        <v>10.5</v>
      </c>
      <c r="F583">
        <f>VLOOKUP(E583,Aerogeneradores!$A$2:$E$47,3)</f>
        <v>1950</v>
      </c>
      <c r="G583">
        <f t="shared" si="28"/>
        <v>1.95</v>
      </c>
      <c r="H583">
        <f t="shared" si="29"/>
        <v>1.95</v>
      </c>
      <c r="I583">
        <f>H583*$N$4</f>
        <v>25.349999999999998</v>
      </c>
    </row>
    <row r="584" spans="1:11" x14ac:dyDescent="0.3">
      <c r="A584">
        <v>2025</v>
      </c>
      <c r="B584" t="s">
        <v>27</v>
      </c>
      <c r="C584">
        <v>23</v>
      </c>
      <c r="D584">
        <v>10.74</v>
      </c>
      <c r="E584">
        <f t="shared" si="27"/>
        <v>10.5</v>
      </c>
      <c r="F584">
        <f>VLOOKUP(E584,Aerogeneradores!$A$2:$E$47,3)</f>
        <v>1950</v>
      </c>
      <c r="G584">
        <f t="shared" si="28"/>
        <v>1.95</v>
      </c>
      <c r="H584">
        <f t="shared" si="29"/>
        <v>1.95</v>
      </c>
      <c r="I584">
        <f>H584*$N$4</f>
        <v>25.349999999999998</v>
      </c>
    </row>
    <row r="585" spans="1:11" x14ac:dyDescent="0.3">
      <c r="A585">
        <v>2025</v>
      </c>
      <c r="B585" t="s">
        <v>27</v>
      </c>
      <c r="C585">
        <v>24</v>
      </c>
      <c r="D585">
        <v>10.93</v>
      </c>
      <c r="E585">
        <f t="shared" si="27"/>
        <v>11</v>
      </c>
      <c r="F585">
        <f>VLOOKUP(E585,Aerogeneradores!$A$2:$E$47,3)</f>
        <v>1980</v>
      </c>
      <c r="G585">
        <f t="shared" si="28"/>
        <v>1.98</v>
      </c>
      <c r="H585">
        <f t="shared" si="29"/>
        <v>1.98</v>
      </c>
      <c r="I585">
        <f>H585*$N$4</f>
        <v>25.74</v>
      </c>
    </row>
    <row r="586" spans="1:11" x14ac:dyDescent="0.3">
      <c r="A586">
        <v>2026</v>
      </c>
      <c r="B586" t="s">
        <v>15</v>
      </c>
      <c r="C586">
        <v>1</v>
      </c>
      <c r="D586">
        <v>10.35</v>
      </c>
      <c r="E586">
        <f>MROUND(D586,0.5)</f>
        <v>10.5</v>
      </c>
      <c r="F586">
        <f>VLOOKUP(E586,Aerogeneradores!$A$2:$E$47,3)</f>
        <v>1950</v>
      </c>
      <c r="G586">
        <f>F586/1000</f>
        <v>1.95</v>
      </c>
      <c r="H586">
        <f>G586*1</f>
        <v>1.95</v>
      </c>
      <c r="I586">
        <f>H586*$N$4</f>
        <v>25.349999999999998</v>
      </c>
      <c r="K586">
        <f>SUM(H586:H873)</f>
        <v>308.61800000000068</v>
      </c>
    </row>
    <row r="587" spans="1:11" x14ac:dyDescent="0.3">
      <c r="A587">
        <v>2026</v>
      </c>
      <c r="B587" t="s">
        <v>15</v>
      </c>
      <c r="C587">
        <v>2</v>
      </c>
      <c r="D587">
        <v>10.26</v>
      </c>
      <c r="E587">
        <f t="shared" ref="E587:E650" si="30">MROUND(D587,0.5)</f>
        <v>10.5</v>
      </c>
      <c r="F587">
        <f>VLOOKUP(E587,Aerogeneradores!$A$2:$E$47,3)</f>
        <v>1950</v>
      </c>
      <c r="G587">
        <f t="shared" ref="G587:G650" si="31">F587/1000</f>
        <v>1.95</v>
      </c>
      <c r="H587">
        <f t="shared" ref="H587:H650" si="32">G587*1</f>
        <v>1.95</v>
      </c>
      <c r="I587">
        <f>H587*$N$4</f>
        <v>25.349999999999998</v>
      </c>
    </row>
    <row r="588" spans="1:11" x14ac:dyDescent="0.3">
      <c r="A588">
        <v>2026</v>
      </c>
      <c r="B588" t="s">
        <v>15</v>
      </c>
      <c r="C588">
        <v>3</v>
      </c>
      <c r="D588">
        <v>10.18</v>
      </c>
      <c r="E588">
        <f t="shared" si="30"/>
        <v>10</v>
      </c>
      <c r="F588">
        <f>VLOOKUP(E588,Aerogeneradores!$A$2:$E$47,3)</f>
        <v>1894</v>
      </c>
      <c r="G588">
        <f t="shared" si="31"/>
        <v>1.8939999999999999</v>
      </c>
      <c r="H588">
        <f t="shared" si="32"/>
        <v>1.8939999999999999</v>
      </c>
      <c r="I588">
        <f>H588*$N$4</f>
        <v>24.622</v>
      </c>
    </row>
    <row r="589" spans="1:11" x14ac:dyDescent="0.3">
      <c r="A589">
        <v>2026</v>
      </c>
      <c r="B589" t="s">
        <v>15</v>
      </c>
      <c r="C589">
        <v>4</v>
      </c>
      <c r="D589">
        <v>9.98</v>
      </c>
      <c r="E589">
        <f t="shared" si="30"/>
        <v>10</v>
      </c>
      <c r="F589">
        <f>VLOOKUP(E589,Aerogeneradores!$A$2:$E$47,3)</f>
        <v>1894</v>
      </c>
      <c r="G589">
        <f t="shared" si="31"/>
        <v>1.8939999999999999</v>
      </c>
      <c r="H589">
        <f t="shared" si="32"/>
        <v>1.8939999999999999</v>
      </c>
      <c r="I589">
        <f>H589*$N$4</f>
        <v>24.622</v>
      </c>
    </row>
    <row r="590" spans="1:11" x14ac:dyDescent="0.3">
      <c r="A590">
        <v>2026</v>
      </c>
      <c r="B590" t="s">
        <v>15</v>
      </c>
      <c r="C590">
        <v>5</v>
      </c>
      <c r="D590">
        <v>9.76</v>
      </c>
      <c r="E590">
        <f t="shared" si="30"/>
        <v>10</v>
      </c>
      <c r="F590">
        <f>VLOOKUP(E590,Aerogeneradores!$A$2:$E$47,3)</f>
        <v>1894</v>
      </c>
      <c r="G590">
        <f t="shared" si="31"/>
        <v>1.8939999999999999</v>
      </c>
      <c r="H590">
        <f t="shared" si="32"/>
        <v>1.8939999999999999</v>
      </c>
      <c r="I590">
        <f>H590*$N$4</f>
        <v>24.622</v>
      </c>
    </row>
    <row r="591" spans="1:11" x14ac:dyDescent="0.3">
      <c r="A591">
        <v>2026</v>
      </c>
      <c r="B591" t="s">
        <v>15</v>
      </c>
      <c r="C591">
        <v>6</v>
      </c>
      <c r="D591">
        <v>9.64</v>
      </c>
      <c r="E591">
        <f t="shared" si="30"/>
        <v>9.5</v>
      </c>
      <c r="F591">
        <f>VLOOKUP(E591,Aerogeneradores!$A$2:$E$47,3)</f>
        <v>1841</v>
      </c>
      <c r="G591">
        <f t="shared" si="31"/>
        <v>1.841</v>
      </c>
      <c r="H591">
        <f t="shared" si="32"/>
        <v>1.841</v>
      </c>
      <c r="I591">
        <f>H591*$N$4</f>
        <v>23.933</v>
      </c>
    </row>
    <row r="592" spans="1:11" x14ac:dyDescent="0.3">
      <c r="A592">
        <v>2026</v>
      </c>
      <c r="B592" t="s">
        <v>15</v>
      </c>
      <c r="C592">
        <v>7</v>
      </c>
      <c r="D592">
        <v>9.33</v>
      </c>
      <c r="E592">
        <f t="shared" si="30"/>
        <v>9.5</v>
      </c>
      <c r="F592">
        <f>VLOOKUP(E592,Aerogeneradores!$A$2:$E$47,3)</f>
        <v>1841</v>
      </c>
      <c r="G592">
        <f t="shared" si="31"/>
        <v>1.841</v>
      </c>
      <c r="H592">
        <f t="shared" si="32"/>
        <v>1.841</v>
      </c>
      <c r="I592">
        <f>H592*$N$4</f>
        <v>23.933</v>
      </c>
    </row>
    <row r="593" spans="1:11" x14ac:dyDescent="0.3">
      <c r="A593">
        <v>2026</v>
      </c>
      <c r="B593" t="s">
        <v>15</v>
      </c>
      <c r="C593">
        <v>8</v>
      </c>
      <c r="D593">
        <v>8.92</v>
      </c>
      <c r="E593">
        <f t="shared" si="30"/>
        <v>9</v>
      </c>
      <c r="F593">
        <f>VLOOKUP(E593,Aerogeneradores!$A$2:$E$47,3)</f>
        <v>1728</v>
      </c>
      <c r="G593">
        <f t="shared" si="31"/>
        <v>1.728</v>
      </c>
      <c r="H593">
        <f t="shared" si="32"/>
        <v>1.728</v>
      </c>
      <c r="I593">
        <f>H593*$N$4</f>
        <v>22.463999999999999</v>
      </c>
    </row>
    <row r="594" spans="1:11" x14ac:dyDescent="0.3">
      <c r="A594">
        <v>2026</v>
      </c>
      <c r="B594" t="s">
        <v>15</v>
      </c>
      <c r="C594">
        <v>9</v>
      </c>
      <c r="D594">
        <v>8.49</v>
      </c>
      <c r="E594">
        <f t="shared" si="30"/>
        <v>8.5</v>
      </c>
      <c r="F594">
        <f>VLOOKUP(E594,Aerogeneradores!$A$2:$E$47,3)</f>
        <v>1520</v>
      </c>
      <c r="G594">
        <f t="shared" si="31"/>
        <v>1.52</v>
      </c>
      <c r="H594">
        <f t="shared" si="32"/>
        <v>1.52</v>
      </c>
      <c r="I594">
        <f>H594*$N$4</f>
        <v>19.760000000000002</v>
      </c>
    </row>
    <row r="595" spans="1:11" x14ac:dyDescent="0.3">
      <c r="A595">
        <v>2026</v>
      </c>
      <c r="B595" t="s">
        <v>15</v>
      </c>
      <c r="C595">
        <v>10</v>
      </c>
      <c r="D595">
        <v>8.39</v>
      </c>
      <c r="E595">
        <f t="shared" si="30"/>
        <v>8.5</v>
      </c>
      <c r="F595">
        <f>VLOOKUP(E595,Aerogeneradores!$A$2:$E$47,3)</f>
        <v>1520</v>
      </c>
      <c r="G595">
        <f t="shared" si="31"/>
        <v>1.52</v>
      </c>
      <c r="H595">
        <f t="shared" si="32"/>
        <v>1.52</v>
      </c>
      <c r="I595">
        <f>H595*$N$4</f>
        <v>19.760000000000002</v>
      </c>
    </row>
    <row r="596" spans="1:11" x14ac:dyDescent="0.3">
      <c r="A596">
        <v>2026</v>
      </c>
      <c r="B596" t="s">
        <v>15</v>
      </c>
      <c r="C596">
        <v>11</v>
      </c>
      <c r="D596">
        <v>8.19</v>
      </c>
      <c r="E596">
        <f t="shared" si="30"/>
        <v>8</v>
      </c>
      <c r="F596">
        <f>VLOOKUP(E596,Aerogeneradores!$A$2:$E$47,3)</f>
        <v>1176</v>
      </c>
      <c r="G596">
        <f t="shared" si="31"/>
        <v>1.1759999999999999</v>
      </c>
      <c r="H596">
        <f t="shared" si="32"/>
        <v>1.1759999999999999</v>
      </c>
      <c r="I596">
        <f>H596*$N$4</f>
        <v>15.287999999999998</v>
      </c>
    </row>
    <row r="597" spans="1:11" x14ac:dyDescent="0.3">
      <c r="A597">
        <v>2026</v>
      </c>
      <c r="B597" t="s">
        <v>15</v>
      </c>
      <c r="C597">
        <v>12</v>
      </c>
      <c r="D597">
        <v>8.09</v>
      </c>
      <c r="E597">
        <f t="shared" si="30"/>
        <v>8</v>
      </c>
      <c r="F597">
        <f>VLOOKUP(E597,Aerogeneradores!$A$2:$E$47,3)</f>
        <v>1176</v>
      </c>
      <c r="G597">
        <f t="shared" si="31"/>
        <v>1.1759999999999999</v>
      </c>
      <c r="H597">
        <f t="shared" si="32"/>
        <v>1.1759999999999999</v>
      </c>
      <c r="I597">
        <f>H597*$N$4</f>
        <v>15.287999999999998</v>
      </c>
    </row>
    <row r="598" spans="1:11" x14ac:dyDescent="0.3">
      <c r="A598">
        <v>2026</v>
      </c>
      <c r="B598" t="s">
        <v>15</v>
      </c>
      <c r="C598">
        <v>13</v>
      </c>
      <c r="D598">
        <v>7.86</v>
      </c>
      <c r="E598">
        <f t="shared" si="30"/>
        <v>8</v>
      </c>
      <c r="F598">
        <f>VLOOKUP(E598,Aerogeneradores!$A$2:$E$47,3)</f>
        <v>1176</v>
      </c>
      <c r="G598">
        <f t="shared" si="31"/>
        <v>1.1759999999999999</v>
      </c>
      <c r="H598">
        <f t="shared" si="32"/>
        <v>1.1759999999999999</v>
      </c>
      <c r="I598">
        <f>H598*$N$4</f>
        <v>15.287999999999998</v>
      </c>
    </row>
    <row r="599" spans="1:11" x14ac:dyDescent="0.3">
      <c r="A599">
        <v>2026</v>
      </c>
      <c r="B599" t="s">
        <v>15</v>
      </c>
      <c r="C599">
        <v>14</v>
      </c>
      <c r="D599">
        <v>7.96</v>
      </c>
      <c r="E599">
        <f t="shared" si="30"/>
        <v>8</v>
      </c>
      <c r="F599">
        <f>VLOOKUP(E599,Aerogeneradores!$A$2:$E$47,3)</f>
        <v>1176</v>
      </c>
      <c r="G599">
        <f t="shared" si="31"/>
        <v>1.1759999999999999</v>
      </c>
      <c r="H599">
        <f t="shared" si="32"/>
        <v>1.1759999999999999</v>
      </c>
      <c r="I599">
        <f>H599*$N$4</f>
        <v>15.287999999999998</v>
      </c>
    </row>
    <row r="600" spans="1:11" x14ac:dyDescent="0.3">
      <c r="A600">
        <v>2026</v>
      </c>
      <c r="B600" t="s">
        <v>15</v>
      </c>
      <c r="C600">
        <v>15</v>
      </c>
      <c r="D600">
        <v>8.09</v>
      </c>
      <c r="E600">
        <f t="shared" si="30"/>
        <v>8</v>
      </c>
      <c r="F600">
        <f>VLOOKUP(E600,Aerogeneradores!$A$2:$E$47,3)</f>
        <v>1176</v>
      </c>
      <c r="G600">
        <f t="shared" si="31"/>
        <v>1.1759999999999999</v>
      </c>
      <c r="H600">
        <f t="shared" si="32"/>
        <v>1.1759999999999999</v>
      </c>
      <c r="I600">
        <f>H600*$N$4</f>
        <v>15.287999999999998</v>
      </c>
      <c r="J600" s="4"/>
      <c r="K600" s="4"/>
    </row>
    <row r="601" spans="1:11" x14ac:dyDescent="0.3">
      <c r="A601">
        <v>2026</v>
      </c>
      <c r="B601" t="s">
        <v>15</v>
      </c>
      <c r="C601">
        <v>16</v>
      </c>
      <c r="D601">
        <v>8.2899999999999991</v>
      </c>
      <c r="E601">
        <f t="shared" si="30"/>
        <v>8.5</v>
      </c>
      <c r="F601">
        <f>VLOOKUP(E601,Aerogeneradores!$A$2:$E$47,3)</f>
        <v>1520</v>
      </c>
      <c r="G601">
        <f t="shared" si="31"/>
        <v>1.52</v>
      </c>
      <c r="H601">
        <f t="shared" si="32"/>
        <v>1.52</v>
      </c>
      <c r="I601">
        <f>H601*$N$4</f>
        <v>19.760000000000002</v>
      </c>
    </row>
    <row r="602" spans="1:11" x14ac:dyDescent="0.3">
      <c r="A602">
        <v>2026</v>
      </c>
      <c r="B602" t="s">
        <v>15</v>
      </c>
      <c r="C602">
        <v>17</v>
      </c>
      <c r="D602">
        <v>8.64</v>
      </c>
      <c r="E602">
        <f t="shared" si="30"/>
        <v>8.5</v>
      </c>
      <c r="F602">
        <f>VLOOKUP(E602,Aerogeneradores!$A$2:$E$47,3)</f>
        <v>1520</v>
      </c>
      <c r="G602">
        <f t="shared" si="31"/>
        <v>1.52</v>
      </c>
      <c r="H602">
        <f t="shared" si="32"/>
        <v>1.52</v>
      </c>
      <c r="I602">
        <f>H602*$N$4</f>
        <v>19.760000000000002</v>
      </c>
    </row>
    <row r="603" spans="1:11" x14ac:dyDescent="0.3">
      <c r="A603">
        <v>2026</v>
      </c>
      <c r="B603" t="s">
        <v>15</v>
      </c>
      <c r="C603">
        <v>18</v>
      </c>
      <c r="D603">
        <v>8.9</v>
      </c>
      <c r="E603">
        <f t="shared" si="30"/>
        <v>9</v>
      </c>
      <c r="F603">
        <f>VLOOKUP(E603,Aerogeneradores!$A$2:$E$47,3)</f>
        <v>1728</v>
      </c>
      <c r="G603">
        <f t="shared" si="31"/>
        <v>1.728</v>
      </c>
      <c r="H603">
        <f t="shared" si="32"/>
        <v>1.728</v>
      </c>
      <c r="I603">
        <f>H603*$N$4</f>
        <v>22.463999999999999</v>
      </c>
    </row>
    <row r="604" spans="1:11" x14ac:dyDescent="0.3">
      <c r="A604">
        <v>2026</v>
      </c>
      <c r="B604" t="s">
        <v>15</v>
      </c>
      <c r="C604">
        <v>19</v>
      </c>
      <c r="D604">
        <v>8.91</v>
      </c>
      <c r="E604">
        <f t="shared" si="30"/>
        <v>9</v>
      </c>
      <c r="F604">
        <f>VLOOKUP(E604,Aerogeneradores!$A$2:$E$47,3)</f>
        <v>1728</v>
      </c>
      <c r="G604">
        <f t="shared" si="31"/>
        <v>1.728</v>
      </c>
      <c r="H604">
        <f t="shared" si="32"/>
        <v>1.728</v>
      </c>
      <c r="I604">
        <f>H604*$N$4</f>
        <v>22.463999999999999</v>
      </c>
    </row>
    <row r="605" spans="1:11" x14ac:dyDescent="0.3">
      <c r="A605">
        <v>2026</v>
      </c>
      <c r="B605" t="s">
        <v>15</v>
      </c>
      <c r="C605">
        <v>20</v>
      </c>
      <c r="D605">
        <v>9.4</v>
      </c>
      <c r="E605">
        <f t="shared" si="30"/>
        <v>9.5</v>
      </c>
      <c r="F605">
        <f>VLOOKUP(E605,Aerogeneradores!$A$2:$E$47,3)</f>
        <v>1841</v>
      </c>
      <c r="G605">
        <f t="shared" si="31"/>
        <v>1.841</v>
      </c>
      <c r="H605">
        <f t="shared" si="32"/>
        <v>1.841</v>
      </c>
      <c r="I605">
        <f>H605*$N$4</f>
        <v>23.933</v>
      </c>
    </row>
    <row r="606" spans="1:11" x14ac:dyDescent="0.3">
      <c r="A606">
        <v>2026</v>
      </c>
      <c r="B606" t="s">
        <v>15</v>
      </c>
      <c r="C606">
        <v>21</v>
      </c>
      <c r="D606">
        <v>9.9700000000000006</v>
      </c>
      <c r="E606">
        <f t="shared" si="30"/>
        <v>10</v>
      </c>
      <c r="F606">
        <f>VLOOKUP(E606,Aerogeneradores!$A$2:$E$47,3)</f>
        <v>1894</v>
      </c>
      <c r="G606">
        <f t="shared" si="31"/>
        <v>1.8939999999999999</v>
      </c>
      <c r="H606">
        <f t="shared" si="32"/>
        <v>1.8939999999999999</v>
      </c>
      <c r="I606">
        <f>H606*$N$4</f>
        <v>24.622</v>
      </c>
    </row>
    <row r="607" spans="1:11" x14ac:dyDescent="0.3">
      <c r="A607">
        <v>2026</v>
      </c>
      <c r="B607" t="s">
        <v>15</v>
      </c>
      <c r="C607">
        <v>22</v>
      </c>
      <c r="D607">
        <v>10.26</v>
      </c>
      <c r="E607">
        <f t="shared" si="30"/>
        <v>10.5</v>
      </c>
      <c r="F607">
        <f>VLOOKUP(E607,Aerogeneradores!$A$2:$E$47,3)</f>
        <v>1950</v>
      </c>
      <c r="G607">
        <f t="shared" si="31"/>
        <v>1.95</v>
      </c>
      <c r="H607">
        <f t="shared" si="32"/>
        <v>1.95</v>
      </c>
      <c r="I607">
        <f>H607*$N$4</f>
        <v>25.349999999999998</v>
      </c>
    </row>
    <row r="608" spans="1:11" x14ac:dyDescent="0.3">
      <c r="A608">
        <v>2026</v>
      </c>
      <c r="B608" t="s">
        <v>15</v>
      </c>
      <c r="C608">
        <v>23</v>
      </c>
      <c r="D608">
        <v>10.34</v>
      </c>
      <c r="E608">
        <f t="shared" si="30"/>
        <v>10.5</v>
      </c>
      <c r="F608">
        <f>VLOOKUP(E608,Aerogeneradores!$A$2:$E$47,3)</f>
        <v>1950</v>
      </c>
      <c r="G608">
        <f t="shared" si="31"/>
        <v>1.95</v>
      </c>
      <c r="H608">
        <f t="shared" si="32"/>
        <v>1.95</v>
      </c>
      <c r="I608">
        <f>H608*$N$4</f>
        <v>25.349999999999998</v>
      </c>
    </row>
    <row r="609" spans="1:9" x14ac:dyDescent="0.3">
      <c r="A609">
        <v>2026</v>
      </c>
      <c r="B609" t="s">
        <v>15</v>
      </c>
      <c r="C609">
        <v>24</v>
      </c>
      <c r="D609">
        <v>10.39</v>
      </c>
      <c r="E609">
        <f t="shared" si="30"/>
        <v>10.5</v>
      </c>
      <c r="F609">
        <f>VLOOKUP(E609,Aerogeneradores!$A$2:$E$47,3)</f>
        <v>1950</v>
      </c>
      <c r="G609">
        <f t="shared" si="31"/>
        <v>1.95</v>
      </c>
      <c r="H609">
        <f t="shared" si="32"/>
        <v>1.95</v>
      </c>
      <c r="I609">
        <f>H609*$N$4</f>
        <v>25.349999999999998</v>
      </c>
    </row>
    <row r="610" spans="1:9" x14ac:dyDescent="0.3">
      <c r="A610">
        <v>2026</v>
      </c>
      <c r="B610" t="s">
        <v>17</v>
      </c>
      <c r="C610">
        <v>1</v>
      </c>
      <c r="D610">
        <v>9.57</v>
      </c>
      <c r="E610">
        <f t="shared" si="30"/>
        <v>9.5</v>
      </c>
      <c r="F610">
        <f>VLOOKUP(E610,Aerogeneradores!$A$2:$E$47,3)</f>
        <v>1841</v>
      </c>
      <c r="G610">
        <f t="shared" si="31"/>
        <v>1.841</v>
      </c>
      <c r="H610">
        <f t="shared" si="32"/>
        <v>1.841</v>
      </c>
      <c r="I610">
        <f>H610*$N$4</f>
        <v>23.933</v>
      </c>
    </row>
    <row r="611" spans="1:9" x14ac:dyDescent="0.3">
      <c r="A611">
        <v>2026</v>
      </c>
      <c r="B611" t="s">
        <v>17</v>
      </c>
      <c r="C611">
        <v>2</v>
      </c>
      <c r="D611">
        <v>9.35</v>
      </c>
      <c r="E611">
        <f t="shared" si="30"/>
        <v>9.5</v>
      </c>
      <c r="F611">
        <f>VLOOKUP(E611,Aerogeneradores!$A$2:$E$47,3)</f>
        <v>1841</v>
      </c>
      <c r="G611">
        <f t="shared" si="31"/>
        <v>1.841</v>
      </c>
      <c r="H611">
        <f t="shared" si="32"/>
        <v>1.841</v>
      </c>
      <c r="I611">
        <f>H611*$N$4</f>
        <v>23.933</v>
      </c>
    </row>
    <row r="612" spans="1:9" x14ac:dyDescent="0.3">
      <c r="A612">
        <v>2026</v>
      </c>
      <c r="B612" t="s">
        <v>17</v>
      </c>
      <c r="C612">
        <v>3</v>
      </c>
      <c r="D612">
        <v>9.33</v>
      </c>
      <c r="E612">
        <f t="shared" si="30"/>
        <v>9.5</v>
      </c>
      <c r="F612">
        <f>VLOOKUP(E612,Aerogeneradores!$A$2:$E$47,3)</f>
        <v>1841</v>
      </c>
      <c r="G612">
        <f t="shared" si="31"/>
        <v>1.841</v>
      </c>
      <c r="H612">
        <f t="shared" si="32"/>
        <v>1.841</v>
      </c>
      <c r="I612">
        <f>H612*$N$4</f>
        <v>23.933</v>
      </c>
    </row>
    <row r="613" spans="1:9" x14ac:dyDescent="0.3">
      <c r="A613">
        <v>2026</v>
      </c>
      <c r="B613" t="s">
        <v>17</v>
      </c>
      <c r="C613">
        <v>4</v>
      </c>
      <c r="D613">
        <v>9.33</v>
      </c>
      <c r="E613">
        <f t="shared" si="30"/>
        <v>9.5</v>
      </c>
      <c r="F613">
        <f>VLOOKUP(E613,Aerogeneradores!$A$2:$E$47,3)</f>
        <v>1841</v>
      </c>
      <c r="G613">
        <f t="shared" si="31"/>
        <v>1.841</v>
      </c>
      <c r="H613">
        <f t="shared" si="32"/>
        <v>1.841</v>
      </c>
      <c r="I613">
        <f>H613*$N$4</f>
        <v>23.933</v>
      </c>
    </row>
    <row r="614" spans="1:9" x14ac:dyDescent="0.3">
      <c r="A614">
        <v>2026</v>
      </c>
      <c r="B614" t="s">
        <v>17</v>
      </c>
      <c r="C614">
        <v>5</v>
      </c>
      <c r="D614">
        <v>8.9499999999999993</v>
      </c>
      <c r="E614">
        <f t="shared" si="30"/>
        <v>9</v>
      </c>
      <c r="F614">
        <f>VLOOKUP(E614,Aerogeneradores!$A$2:$E$47,3)</f>
        <v>1728</v>
      </c>
      <c r="G614">
        <f t="shared" si="31"/>
        <v>1.728</v>
      </c>
      <c r="H614">
        <f t="shared" si="32"/>
        <v>1.728</v>
      </c>
      <c r="I614">
        <f>H614*$N$4</f>
        <v>22.463999999999999</v>
      </c>
    </row>
    <row r="615" spans="1:9" x14ac:dyDescent="0.3">
      <c r="A615">
        <v>2026</v>
      </c>
      <c r="B615" t="s">
        <v>17</v>
      </c>
      <c r="C615">
        <v>6</v>
      </c>
      <c r="D615">
        <v>9.32</v>
      </c>
      <c r="E615">
        <f t="shared" si="30"/>
        <v>9.5</v>
      </c>
      <c r="F615">
        <f>VLOOKUP(E615,Aerogeneradores!$A$2:$E$47,3)</f>
        <v>1841</v>
      </c>
      <c r="G615">
        <f t="shared" si="31"/>
        <v>1.841</v>
      </c>
      <c r="H615">
        <f t="shared" si="32"/>
        <v>1.841</v>
      </c>
      <c r="I615">
        <f>H615*$N$4</f>
        <v>23.933</v>
      </c>
    </row>
    <row r="616" spans="1:9" x14ac:dyDescent="0.3">
      <c r="A616">
        <v>2026</v>
      </c>
      <c r="B616" t="s">
        <v>17</v>
      </c>
      <c r="C616">
        <v>7</v>
      </c>
      <c r="D616">
        <v>8.94</v>
      </c>
      <c r="E616">
        <f t="shared" si="30"/>
        <v>9</v>
      </c>
      <c r="F616">
        <f>VLOOKUP(E616,Aerogeneradores!$A$2:$E$47,3)</f>
        <v>1728</v>
      </c>
      <c r="G616">
        <f t="shared" si="31"/>
        <v>1.728</v>
      </c>
      <c r="H616">
        <f t="shared" si="32"/>
        <v>1.728</v>
      </c>
      <c r="I616">
        <f>H616*$N$4</f>
        <v>22.463999999999999</v>
      </c>
    </row>
    <row r="617" spans="1:9" x14ac:dyDescent="0.3">
      <c r="A617">
        <v>2026</v>
      </c>
      <c r="B617" t="s">
        <v>17</v>
      </c>
      <c r="C617">
        <v>8</v>
      </c>
      <c r="D617">
        <v>8.74</v>
      </c>
      <c r="E617">
        <f t="shared" si="30"/>
        <v>8.5</v>
      </c>
      <c r="F617">
        <f>VLOOKUP(E617,Aerogeneradores!$A$2:$E$47,3)</f>
        <v>1520</v>
      </c>
      <c r="G617">
        <f t="shared" si="31"/>
        <v>1.52</v>
      </c>
      <c r="H617">
        <f t="shared" si="32"/>
        <v>1.52</v>
      </c>
      <c r="I617">
        <f>H617*$N$4</f>
        <v>19.760000000000002</v>
      </c>
    </row>
    <row r="618" spans="1:9" x14ac:dyDescent="0.3">
      <c r="A618">
        <v>2026</v>
      </c>
      <c r="B618" t="s">
        <v>17</v>
      </c>
      <c r="C618">
        <v>9</v>
      </c>
      <c r="D618">
        <v>8.33</v>
      </c>
      <c r="E618">
        <f t="shared" si="30"/>
        <v>8.5</v>
      </c>
      <c r="F618">
        <f>VLOOKUP(E618,Aerogeneradores!$A$2:$E$47,3)</f>
        <v>1520</v>
      </c>
      <c r="G618">
        <f t="shared" si="31"/>
        <v>1.52</v>
      </c>
      <c r="H618">
        <f t="shared" si="32"/>
        <v>1.52</v>
      </c>
      <c r="I618">
        <f>H618*$N$4</f>
        <v>19.760000000000002</v>
      </c>
    </row>
    <row r="619" spans="1:9" x14ac:dyDescent="0.3">
      <c r="A619">
        <v>2026</v>
      </c>
      <c r="B619" t="s">
        <v>17</v>
      </c>
      <c r="C619">
        <v>10</v>
      </c>
      <c r="D619">
        <v>8.3699999999999992</v>
      </c>
      <c r="E619">
        <f t="shared" si="30"/>
        <v>8.5</v>
      </c>
      <c r="F619">
        <f>VLOOKUP(E619,Aerogeneradores!$A$2:$E$47,3)</f>
        <v>1520</v>
      </c>
      <c r="G619">
        <f t="shared" si="31"/>
        <v>1.52</v>
      </c>
      <c r="H619">
        <f t="shared" si="32"/>
        <v>1.52</v>
      </c>
      <c r="I619">
        <f>H619*$N$4</f>
        <v>19.760000000000002</v>
      </c>
    </row>
    <row r="620" spans="1:9" x14ac:dyDescent="0.3">
      <c r="A620">
        <v>2026</v>
      </c>
      <c r="B620" t="s">
        <v>17</v>
      </c>
      <c r="C620">
        <v>11</v>
      </c>
      <c r="D620">
        <v>8.1199999999999992</v>
      </c>
      <c r="E620">
        <f t="shared" si="30"/>
        <v>8</v>
      </c>
      <c r="F620">
        <f>VLOOKUP(E620,Aerogeneradores!$A$2:$E$47,3)</f>
        <v>1176</v>
      </c>
      <c r="G620">
        <f t="shared" si="31"/>
        <v>1.1759999999999999</v>
      </c>
      <c r="H620">
        <f t="shared" si="32"/>
        <v>1.1759999999999999</v>
      </c>
      <c r="I620">
        <f>H620*$N$4</f>
        <v>15.287999999999998</v>
      </c>
    </row>
    <row r="621" spans="1:9" x14ac:dyDescent="0.3">
      <c r="A621">
        <v>2026</v>
      </c>
      <c r="B621" t="s">
        <v>17</v>
      </c>
      <c r="C621">
        <v>12</v>
      </c>
      <c r="D621">
        <v>8.2100000000000009</v>
      </c>
      <c r="E621">
        <f t="shared" si="30"/>
        <v>8</v>
      </c>
      <c r="F621">
        <f>VLOOKUP(E621,Aerogeneradores!$A$2:$E$47,3)</f>
        <v>1176</v>
      </c>
      <c r="G621">
        <f t="shared" si="31"/>
        <v>1.1759999999999999</v>
      </c>
      <c r="H621">
        <f t="shared" si="32"/>
        <v>1.1759999999999999</v>
      </c>
      <c r="I621">
        <f>H621*$N$4</f>
        <v>15.287999999999998</v>
      </c>
    </row>
    <row r="622" spans="1:9" x14ac:dyDescent="0.3">
      <c r="A622">
        <v>2026</v>
      </c>
      <c r="B622" t="s">
        <v>17</v>
      </c>
      <c r="C622">
        <v>13</v>
      </c>
      <c r="D622">
        <v>8.0299999999999994</v>
      </c>
      <c r="E622">
        <f t="shared" si="30"/>
        <v>8</v>
      </c>
      <c r="F622">
        <f>VLOOKUP(E622,Aerogeneradores!$A$2:$E$47,3)</f>
        <v>1176</v>
      </c>
      <c r="G622">
        <f t="shared" si="31"/>
        <v>1.1759999999999999</v>
      </c>
      <c r="H622">
        <f t="shared" si="32"/>
        <v>1.1759999999999999</v>
      </c>
      <c r="I622">
        <f>H622*$N$4</f>
        <v>15.287999999999998</v>
      </c>
    </row>
    <row r="623" spans="1:9" x14ac:dyDescent="0.3">
      <c r="A623">
        <v>2026</v>
      </c>
      <c r="B623" t="s">
        <v>17</v>
      </c>
      <c r="C623">
        <v>14</v>
      </c>
      <c r="D623">
        <v>8.11</v>
      </c>
      <c r="E623">
        <f t="shared" si="30"/>
        <v>8</v>
      </c>
      <c r="F623">
        <f>VLOOKUP(E623,Aerogeneradores!$A$2:$E$47,3)</f>
        <v>1176</v>
      </c>
      <c r="G623">
        <f t="shared" si="31"/>
        <v>1.1759999999999999</v>
      </c>
      <c r="H623">
        <f t="shared" si="32"/>
        <v>1.1759999999999999</v>
      </c>
      <c r="I623">
        <f>H623*$N$4</f>
        <v>15.287999999999998</v>
      </c>
    </row>
    <row r="624" spans="1:9" x14ac:dyDescent="0.3">
      <c r="A624">
        <v>2026</v>
      </c>
      <c r="B624" t="s">
        <v>17</v>
      </c>
      <c r="C624">
        <v>15</v>
      </c>
      <c r="D624">
        <v>8.16</v>
      </c>
      <c r="E624">
        <f t="shared" si="30"/>
        <v>8</v>
      </c>
      <c r="F624">
        <f>VLOOKUP(E624,Aerogeneradores!$A$2:$E$47,3)</f>
        <v>1176</v>
      </c>
      <c r="G624">
        <f t="shared" si="31"/>
        <v>1.1759999999999999</v>
      </c>
      <c r="H624">
        <f t="shared" si="32"/>
        <v>1.1759999999999999</v>
      </c>
      <c r="I624">
        <f>H624*$N$4</f>
        <v>15.287999999999998</v>
      </c>
    </row>
    <row r="625" spans="1:9" x14ac:dyDescent="0.3">
      <c r="A625">
        <v>2026</v>
      </c>
      <c r="B625" t="s">
        <v>17</v>
      </c>
      <c r="C625">
        <v>16</v>
      </c>
      <c r="D625">
        <v>8.4499999999999993</v>
      </c>
      <c r="E625">
        <f t="shared" si="30"/>
        <v>8.5</v>
      </c>
      <c r="F625">
        <f>VLOOKUP(E625,Aerogeneradores!$A$2:$E$47,3)</f>
        <v>1520</v>
      </c>
      <c r="G625">
        <f t="shared" si="31"/>
        <v>1.52</v>
      </c>
      <c r="H625">
        <f t="shared" si="32"/>
        <v>1.52</v>
      </c>
      <c r="I625">
        <f>H625*$N$4</f>
        <v>19.760000000000002</v>
      </c>
    </row>
    <row r="626" spans="1:9" x14ac:dyDescent="0.3">
      <c r="A626">
        <v>2026</v>
      </c>
      <c r="B626" t="s">
        <v>17</v>
      </c>
      <c r="C626">
        <v>17</v>
      </c>
      <c r="D626">
        <v>8.76</v>
      </c>
      <c r="E626">
        <f t="shared" si="30"/>
        <v>9</v>
      </c>
      <c r="F626">
        <f>VLOOKUP(E626,Aerogeneradores!$A$2:$E$47,3)</f>
        <v>1728</v>
      </c>
      <c r="G626">
        <f t="shared" si="31"/>
        <v>1.728</v>
      </c>
      <c r="H626">
        <f t="shared" si="32"/>
        <v>1.728</v>
      </c>
      <c r="I626">
        <f>H626*$N$4</f>
        <v>22.463999999999999</v>
      </c>
    </row>
    <row r="627" spans="1:9" x14ac:dyDescent="0.3">
      <c r="A627">
        <v>2026</v>
      </c>
      <c r="B627" t="s">
        <v>17</v>
      </c>
      <c r="C627">
        <v>18</v>
      </c>
      <c r="D627">
        <v>8.93</v>
      </c>
      <c r="E627">
        <f t="shared" si="30"/>
        <v>9</v>
      </c>
      <c r="F627">
        <f>VLOOKUP(E627,Aerogeneradores!$A$2:$E$47,3)</f>
        <v>1728</v>
      </c>
      <c r="G627">
        <f t="shared" si="31"/>
        <v>1.728</v>
      </c>
      <c r="H627">
        <f t="shared" si="32"/>
        <v>1.728</v>
      </c>
      <c r="I627">
        <f>H627*$N$4</f>
        <v>22.463999999999999</v>
      </c>
    </row>
    <row r="628" spans="1:9" x14ac:dyDescent="0.3">
      <c r="A628">
        <v>2026</v>
      </c>
      <c r="B628" t="s">
        <v>17</v>
      </c>
      <c r="C628">
        <v>19</v>
      </c>
      <c r="D628">
        <v>9.17</v>
      </c>
      <c r="E628">
        <f t="shared" si="30"/>
        <v>9</v>
      </c>
      <c r="F628">
        <f>VLOOKUP(E628,Aerogeneradores!$A$2:$E$47,3)</f>
        <v>1728</v>
      </c>
      <c r="G628">
        <f t="shared" si="31"/>
        <v>1.728</v>
      </c>
      <c r="H628">
        <f t="shared" si="32"/>
        <v>1.728</v>
      </c>
      <c r="I628">
        <f>H628*$N$4</f>
        <v>22.463999999999999</v>
      </c>
    </row>
    <row r="629" spans="1:9" x14ac:dyDescent="0.3">
      <c r="A629">
        <v>2026</v>
      </c>
      <c r="B629" t="s">
        <v>17</v>
      </c>
      <c r="C629">
        <v>20</v>
      </c>
      <c r="D629">
        <v>9.67</v>
      </c>
      <c r="E629">
        <f t="shared" si="30"/>
        <v>9.5</v>
      </c>
      <c r="F629">
        <f>VLOOKUP(E629,Aerogeneradores!$A$2:$E$47,3)</f>
        <v>1841</v>
      </c>
      <c r="G629">
        <f t="shared" si="31"/>
        <v>1.841</v>
      </c>
      <c r="H629">
        <f t="shared" si="32"/>
        <v>1.841</v>
      </c>
      <c r="I629">
        <f>H629*$N$4</f>
        <v>23.933</v>
      </c>
    </row>
    <row r="630" spans="1:9" x14ac:dyDescent="0.3">
      <c r="A630">
        <v>2026</v>
      </c>
      <c r="B630" t="s">
        <v>17</v>
      </c>
      <c r="C630">
        <v>21</v>
      </c>
      <c r="D630">
        <v>10.050000000000001</v>
      </c>
      <c r="E630">
        <f t="shared" si="30"/>
        <v>10</v>
      </c>
      <c r="F630">
        <f>VLOOKUP(E630,Aerogeneradores!$A$2:$E$47,3)</f>
        <v>1894</v>
      </c>
      <c r="G630">
        <f t="shared" si="31"/>
        <v>1.8939999999999999</v>
      </c>
      <c r="H630">
        <f t="shared" si="32"/>
        <v>1.8939999999999999</v>
      </c>
      <c r="I630">
        <f>H630*$N$4</f>
        <v>24.622</v>
      </c>
    </row>
    <row r="631" spans="1:9" x14ac:dyDescent="0.3">
      <c r="A631">
        <v>2026</v>
      </c>
      <c r="B631" t="s">
        <v>17</v>
      </c>
      <c r="C631">
        <v>22</v>
      </c>
      <c r="D631">
        <v>9.89</v>
      </c>
      <c r="E631">
        <f t="shared" si="30"/>
        <v>10</v>
      </c>
      <c r="F631">
        <f>VLOOKUP(E631,Aerogeneradores!$A$2:$E$47,3)</f>
        <v>1894</v>
      </c>
      <c r="G631">
        <f t="shared" si="31"/>
        <v>1.8939999999999999</v>
      </c>
      <c r="H631">
        <f t="shared" si="32"/>
        <v>1.8939999999999999</v>
      </c>
      <c r="I631">
        <f>H631*$N$4</f>
        <v>24.622</v>
      </c>
    </row>
    <row r="632" spans="1:9" x14ac:dyDescent="0.3">
      <c r="A632">
        <v>2026</v>
      </c>
      <c r="B632" t="s">
        <v>17</v>
      </c>
      <c r="C632">
        <v>23</v>
      </c>
      <c r="D632">
        <v>9.85</v>
      </c>
      <c r="E632">
        <f t="shared" si="30"/>
        <v>10</v>
      </c>
      <c r="F632">
        <f>VLOOKUP(E632,Aerogeneradores!$A$2:$E$47,3)</f>
        <v>1894</v>
      </c>
      <c r="G632">
        <f t="shared" si="31"/>
        <v>1.8939999999999999</v>
      </c>
      <c r="H632">
        <f t="shared" si="32"/>
        <v>1.8939999999999999</v>
      </c>
      <c r="I632">
        <f>H632*$N$4</f>
        <v>24.622</v>
      </c>
    </row>
    <row r="633" spans="1:9" x14ac:dyDescent="0.3">
      <c r="A633">
        <v>2026</v>
      </c>
      <c r="B633" t="s">
        <v>17</v>
      </c>
      <c r="C633">
        <v>24</v>
      </c>
      <c r="D633">
        <v>9.74</v>
      </c>
      <c r="E633">
        <f t="shared" si="30"/>
        <v>9.5</v>
      </c>
      <c r="F633">
        <f>VLOOKUP(E633,Aerogeneradores!$A$2:$E$47,3)</f>
        <v>1841</v>
      </c>
      <c r="G633">
        <f t="shared" si="31"/>
        <v>1.841</v>
      </c>
      <c r="H633">
        <f t="shared" si="32"/>
        <v>1.841</v>
      </c>
      <c r="I633">
        <f>H633*$N$4</f>
        <v>23.933</v>
      </c>
    </row>
    <row r="634" spans="1:9" x14ac:dyDescent="0.3">
      <c r="A634">
        <v>2026</v>
      </c>
      <c r="B634" t="s">
        <v>18</v>
      </c>
      <c r="C634">
        <v>1</v>
      </c>
      <c r="D634">
        <v>8.9600000000000009</v>
      </c>
      <c r="E634">
        <f t="shared" si="30"/>
        <v>9</v>
      </c>
      <c r="F634">
        <f>VLOOKUP(E634,Aerogeneradores!$A$2:$E$47,3)</f>
        <v>1728</v>
      </c>
      <c r="G634">
        <f t="shared" si="31"/>
        <v>1.728</v>
      </c>
      <c r="H634">
        <f t="shared" si="32"/>
        <v>1.728</v>
      </c>
      <c r="I634">
        <f>H634*$N$4</f>
        <v>22.463999999999999</v>
      </c>
    </row>
    <row r="635" spans="1:9" x14ac:dyDescent="0.3">
      <c r="A635">
        <v>2026</v>
      </c>
      <c r="B635" t="s">
        <v>18</v>
      </c>
      <c r="C635">
        <v>2</v>
      </c>
      <c r="D635">
        <v>8.7100000000000009</v>
      </c>
      <c r="E635">
        <f t="shared" si="30"/>
        <v>8.5</v>
      </c>
      <c r="F635">
        <f>VLOOKUP(E635,Aerogeneradores!$A$2:$E$47,3)</f>
        <v>1520</v>
      </c>
      <c r="G635">
        <f t="shared" si="31"/>
        <v>1.52</v>
      </c>
      <c r="H635">
        <f t="shared" si="32"/>
        <v>1.52</v>
      </c>
      <c r="I635">
        <f>H635*$N$4</f>
        <v>19.760000000000002</v>
      </c>
    </row>
    <row r="636" spans="1:9" x14ac:dyDescent="0.3">
      <c r="A636">
        <v>2026</v>
      </c>
      <c r="B636" t="s">
        <v>18</v>
      </c>
      <c r="C636">
        <v>3</v>
      </c>
      <c r="D636">
        <v>8.6300000000000008</v>
      </c>
      <c r="E636">
        <f t="shared" si="30"/>
        <v>8.5</v>
      </c>
      <c r="F636">
        <f>VLOOKUP(E636,Aerogeneradores!$A$2:$E$47,3)</f>
        <v>1520</v>
      </c>
      <c r="G636">
        <f t="shared" si="31"/>
        <v>1.52</v>
      </c>
      <c r="H636">
        <f t="shared" si="32"/>
        <v>1.52</v>
      </c>
      <c r="I636">
        <f>H636*$N$4</f>
        <v>19.760000000000002</v>
      </c>
    </row>
    <row r="637" spans="1:9" x14ac:dyDescent="0.3">
      <c r="A637">
        <v>2026</v>
      </c>
      <c r="B637" t="s">
        <v>18</v>
      </c>
      <c r="C637">
        <v>4</v>
      </c>
      <c r="D637">
        <v>8.5399999999999991</v>
      </c>
      <c r="E637">
        <f t="shared" si="30"/>
        <v>8.5</v>
      </c>
      <c r="F637">
        <f>VLOOKUP(E637,Aerogeneradores!$A$2:$E$47,3)</f>
        <v>1520</v>
      </c>
      <c r="G637">
        <f t="shared" si="31"/>
        <v>1.52</v>
      </c>
      <c r="H637">
        <f t="shared" si="32"/>
        <v>1.52</v>
      </c>
      <c r="I637">
        <f>H637*$N$4</f>
        <v>19.760000000000002</v>
      </c>
    </row>
    <row r="638" spans="1:9" x14ac:dyDescent="0.3">
      <c r="A638">
        <v>2026</v>
      </c>
      <c r="B638" t="s">
        <v>18</v>
      </c>
      <c r="C638">
        <v>5</v>
      </c>
      <c r="D638">
        <v>8.41</v>
      </c>
      <c r="E638">
        <f t="shared" si="30"/>
        <v>8.5</v>
      </c>
      <c r="F638">
        <f>VLOOKUP(E638,Aerogeneradores!$A$2:$E$47,3)</f>
        <v>1520</v>
      </c>
      <c r="G638">
        <f t="shared" si="31"/>
        <v>1.52</v>
      </c>
      <c r="H638">
        <f t="shared" si="32"/>
        <v>1.52</v>
      </c>
      <c r="I638">
        <f>H638*$N$4</f>
        <v>19.760000000000002</v>
      </c>
    </row>
    <row r="639" spans="1:9" x14ac:dyDescent="0.3">
      <c r="A639">
        <v>2026</v>
      </c>
      <c r="B639" t="s">
        <v>18</v>
      </c>
      <c r="C639">
        <v>6</v>
      </c>
      <c r="D639">
        <v>8.18</v>
      </c>
      <c r="E639">
        <f t="shared" si="30"/>
        <v>8</v>
      </c>
      <c r="F639">
        <f>VLOOKUP(E639,Aerogeneradores!$A$2:$E$47,3)</f>
        <v>1176</v>
      </c>
      <c r="G639">
        <f t="shared" si="31"/>
        <v>1.1759999999999999</v>
      </c>
      <c r="H639">
        <f t="shared" si="32"/>
        <v>1.1759999999999999</v>
      </c>
      <c r="I639">
        <f>H639*$N$4</f>
        <v>15.287999999999998</v>
      </c>
    </row>
    <row r="640" spans="1:9" x14ac:dyDescent="0.3">
      <c r="A640">
        <v>2026</v>
      </c>
      <c r="B640" t="s">
        <v>18</v>
      </c>
      <c r="C640">
        <v>7</v>
      </c>
      <c r="D640">
        <v>8.24</v>
      </c>
      <c r="E640">
        <f t="shared" si="30"/>
        <v>8</v>
      </c>
      <c r="F640">
        <f>VLOOKUP(E640,Aerogeneradores!$A$2:$E$47,3)</f>
        <v>1176</v>
      </c>
      <c r="G640">
        <f t="shared" si="31"/>
        <v>1.1759999999999999</v>
      </c>
      <c r="H640">
        <f t="shared" si="32"/>
        <v>1.1759999999999999</v>
      </c>
      <c r="I640">
        <f>H640*$N$4</f>
        <v>15.287999999999998</v>
      </c>
    </row>
    <row r="641" spans="1:9" x14ac:dyDescent="0.3">
      <c r="A641">
        <v>2026</v>
      </c>
      <c r="B641" t="s">
        <v>18</v>
      </c>
      <c r="C641">
        <v>8</v>
      </c>
      <c r="D641">
        <v>8.0500000000000007</v>
      </c>
      <c r="E641">
        <f t="shared" si="30"/>
        <v>8</v>
      </c>
      <c r="F641">
        <f>VLOOKUP(E641,Aerogeneradores!$A$2:$E$47,3)</f>
        <v>1176</v>
      </c>
      <c r="G641">
        <f t="shared" si="31"/>
        <v>1.1759999999999999</v>
      </c>
      <c r="H641">
        <f t="shared" si="32"/>
        <v>1.1759999999999999</v>
      </c>
      <c r="I641">
        <f>H641*$N$4</f>
        <v>15.287999999999998</v>
      </c>
    </row>
    <row r="642" spans="1:9" x14ac:dyDescent="0.3">
      <c r="A642">
        <v>2026</v>
      </c>
      <c r="B642" t="s">
        <v>18</v>
      </c>
      <c r="C642">
        <v>9</v>
      </c>
      <c r="D642">
        <v>7.77</v>
      </c>
      <c r="E642">
        <f t="shared" si="30"/>
        <v>8</v>
      </c>
      <c r="F642">
        <f>VLOOKUP(E642,Aerogeneradores!$A$2:$E$47,3)</f>
        <v>1176</v>
      </c>
      <c r="G642">
        <f t="shared" si="31"/>
        <v>1.1759999999999999</v>
      </c>
      <c r="H642">
        <f t="shared" si="32"/>
        <v>1.1759999999999999</v>
      </c>
      <c r="I642">
        <f>H642*$N$4</f>
        <v>15.287999999999998</v>
      </c>
    </row>
    <row r="643" spans="1:9" x14ac:dyDescent="0.3">
      <c r="A643">
        <v>2026</v>
      </c>
      <c r="B643" t="s">
        <v>18</v>
      </c>
      <c r="C643">
        <v>10</v>
      </c>
      <c r="D643">
        <v>7.52</v>
      </c>
      <c r="E643">
        <f t="shared" si="30"/>
        <v>7.5</v>
      </c>
      <c r="F643">
        <f>VLOOKUP(E643,Aerogeneradores!$A$2:$E$47,3)</f>
        <v>925</v>
      </c>
      <c r="G643">
        <f t="shared" si="31"/>
        <v>0.92500000000000004</v>
      </c>
      <c r="H643">
        <f t="shared" si="32"/>
        <v>0.92500000000000004</v>
      </c>
      <c r="I643">
        <f>H643*$N$4</f>
        <v>12.025</v>
      </c>
    </row>
    <row r="644" spans="1:9" x14ac:dyDescent="0.3">
      <c r="A644">
        <v>2026</v>
      </c>
      <c r="B644" t="s">
        <v>18</v>
      </c>
      <c r="C644">
        <v>11</v>
      </c>
      <c r="D644">
        <v>7.2</v>
      </c>
      <c r="E644">
        <f t="shared" si="30"/>
        <v>7</v>
      </c>
      <c r="F644">
        <f>VLOOKUP(E644,Aerogeneradores!$A$2:$E$47,3)</f>
        <v>673</v>
      </c>
      <c r="G644">
        <f t="shared" si="31"/>
        <v>0.67300000000000004</v>
      </c>
      <c r="H644">
        <f t="shared" si="32"/>
        <v>0.67300000000000004</v>
      </c>
      <c r="I644">
        <f>H644*$N$4</f>
        <v>8.7490000000000006</v>
      </c>
    </row>
    <row r="645" spans="1:9" x14ac:dyDescent="0.3">
      <c r="A645">
        <v>2026</v>
      </c>
      <c r="B645" t="s">
        <v>18</v>
      </c>
      <c r="C645">
        <v>12</v>
      </c>
      <c r="D645">
        <v>6.95</v>
      </c>
      <c r="E645">
        <f t="shared" si="30"/>
        <v>7</v>
      </c>
      <c r="F645">
        <f>VLOOKUP(E645,Aerogeneradores!$A$2:$E$47,3)</f>
        <v>673</v>
      </c>
      <c r="G645">
        <f t="shared" si="31"/>
        <v>0.67300000000000004</v>
      </c>
      <c r="H645">
        <f t="shared" si="32"/>
        <v>0.67300000000000004</v>
      </c>
      <c r="I645">
        <f>H645*$N$4</f>
        <v>8.7490000000000006</v>
      </c>
    </row>
    <row r="646" spans="1:9" x14ac:dyDescent="0.3">
      <c r="A646">
        <v>2026</v>
      </c>
      <c r="B646" t="s">
        <v>18</v>
      </c>
      <c r="C646">
        <v>13</v>
      </c>
      <c r="D646">
        <v>6.8</v>
      </c>
      <c r="E646">
        <f t="shared" si="30"/>
        <v>7</v>
      </c>
      <c r="F646">
        <f>VLOOKUP(E646,Aerogeneradores!$A$2:$E$47,3)</f>
        <v>673</v>
      </c>
      <c r="G646">
        <f t="shared" si="31"/>
        <v>0.67300000000000004</v>
      </c>
      <c r="H646">
        <f t="shared" si="32"/>
        <v>0.67300000000000004</v>
      </c>
      <c r="I646">
        <f>H646*$N$4</f>
        <v>8.7490000000000006</v>
      </c>
    </row>
    <row r="647" spans="1:9" x14ac:dyDescent="0.3">
      <c r="A647">
        <v>2026</v>
      </c>
      <c r="B647" t="s">
        <v>18</v>
      </c>
      <c r="C647">
        <v>14</v>
      </c>
      <c r="D647">
        <v>6.77</v>
      </c>
      <c r="E647">
        <f t="shared" si="30"/>
        <v>7</v>
      </c>
      <c r="F647">
        <f>VLOOKUP(E647,Aerogeneradores!$A$2:$E$47,3)</f>
        <v>673</v>
      </c>
      <c r="G647">
        <f t="shared" si="31"/>
        <v>0.67300000000000004</v>
      </c>
      <c r="H647">
        <f t="shared" si="32"/>
        <v>0.67300000000000004</v>
      </c>
      <c r="I647">
        <f>H647*$N$4</f>
        <v>8.7490000000000006</v>
      </c>
    </row>
    <row r="648" spans="1:9" x14ac:dyDescent="0.3">
      <c r="A648">
        <v>2026</v>
      </c>
      <c r="B648" t="s">
        <v>18</v>
      </c>
      <c r="C648">
        <v>15</v>
      </c>
      <c r="D648">
        <v>6.88</v>
      </c>
      <c r="E648">
        <f t="shared" si="30"/>
        <v>7</v>
      </c>
      <c r="F648">
        <f>VLOOKUP(E648,Aerogeneradores!$A$2:$E$47,3)</f>
        <v>673</v>
      </c>
      <c r="G648">
        <f t="shared" si="31"/>
        <v>0.67300000000000004</v>
      </c>
      <c r="H648">
        <f t="shared" si="32"/>
        <v>0.67300000000000004</v>
      </c>
      <c r="I648">
        <f>H648*$N$4</f>
        <v>8.7490000000000006</v>
      </c>
    </row>
    <row r="649" spans="1:9" x14ac:dyDescent="0.3">
      <c r="A649">
        <v>2026</v>
      </c>
      <c r="B649" t="s">
        <v>18</v>
      </c>
      <c r="C649">
        <v>16</v>
      </c>
      <c r="D649">
        <v>7.13</v>
      </c>
      <c r="E649">
        <f t="shared" si="30"/>
        <v>7</v>
      </c>
      <c r="F649">
        <f>VLOOKUP(E649,Aerogeneradores!$A$2:$E$47,3)</f>
        <v>673</v>
      </c>
      <c r="G649">
        <f t="shared" si="31"/>
        <v>0.67300000000000004</v>
      </c>
      <c r="H649">
        <f t="shared" si="32"/>
        <v>0.67300000000000004</v>
      </c>
      <c r="I649">
        <f>H649*$N$4</f>
        <v>8.7490000000000006</v>
      </c>
    </row>
    <row r="650" spans="1:9" x14ac:dyDescent="0.3">
      <c r="A650">
        <v>2026</v>
      </c>
      <c r="B650" t="s">
        <v>18</v>
      </c>
      <c r="C650">
        <v>17</v>
      </c>
      <c r="D650">
        <v>7.25</v>
      </c>
      <c r="E650">
        <f t="shared" si="30"/>
        <v>7.5</v>
      </c>
      <c r="F650">
        <f>VLOOKUP(E650,Aerogeneradores!$A$2:$E$47,3)</f>
        <v>925</v>
      </c>
      <c r="G650">
        <f t="shared" si="31"/>
        <v>0.92500000000000004</v>
      </c>
      <c r="H650">
        <f t="shared" si="32"/>
        <v>0.92500000000000004</v>
      </c>
      <c r="I650">
        <f>H650*$N$4</f>
        <v>12.025</v>
      </c>
    </row>
    <row r="651" spans="1:9" x14ac:dyDescent="0.3">
      <c r="A651">
        <v>2026</v>
      </c>
      <c r="B651" t="s">
        <v>18</v>
      </c>
      <c r="C651">
        <v>18</v>
      </c>
      <c r="D651">
        <v>7.45</v>
      </c>
      <c r="E651">
        <f t="shared" ref="E651:E714" si="33">MROUND(D651,0.5)</f>
        <v>7.5</v>
      </c>
      <c r="F651">
        <f>VLOOKUP(E651,Aerogeneradores!$A$2:$E$47,3)</f>
        <v>925</v>
      </c>
      <c r="G651">
        <f t="shared" ref="G651:G714" si="34">F651/1000</f>
        <v>0.92500000000000004</v>
      </c>
      <c r="H651">
        <f t="shared" ref="H651:H714" si="35">G651*1</f>
        <v>0.92500000000000004</v>
      </c>
      <c r="I651">
        <f>H651*$N$4</f>
        <v>12.025</v>
      </c>
    </row>
    <row r="652" spans="1:9" x14ac:dyDescent="0.3">
      <c r="A652">
        <v>2026</v>
      </c>
      <c r="B652" t="s">
        <v>18</v>
      </c>
      <c r="C652">
        <v>19</v>
      </c>
      <c r="D652">
        <v>8.09</v>
      </c>
      <c r="E652">
        <f t="shared" si="33"/>
        <v>8</v>
      </c>
      <c r="F652">
        <f>VLOOKUP(E652,Aerogeneradores!$A$2:$E$47,3)</f>
        <v>1176</v>
      </c>
      <c r="G652">
        <f t="shared" si="34"/>
        <v>1.1759999999999999</v>
      </c>
      <c r="H652">
        <f t="shared" si="35"/>
        <v>1.1759999999999999</v>
      </c>
      <c r="I652">
        <f>H652*$N$4</f>
        <v>15.287999999999998</v>
      </c>
    </row>
    <row r="653" spans="1:9" x14ac:dyDescent="0.3">
      <c r="A653">
        <v>2026</v>
      </c>
      <c r="B653" t="s">
        <v>18</v>
      </c>
      <c r="C653">
        <v>20</v>
      </c>
      <c r="D653">
        <v>8.51</v>
      </c>
      <c r="E653">
        <f t="shared" si="33"/>
        <v>8.5</v>
      </c>
      <c r="F653">
        <f>VLOOKUP(E653,Aerogeneradores!$A$2:$E$47,3)</f>
        <v>1520</v>
      </c>
      <c r="G653">
        <f t="shared" si="34"/>
        <v>1.52</v>
      </c>
      <c r="H653">
        <f t="shared" si="35"/>
        <v>1.52</v>
      </c>
      <c r="I653">
        <f>H653*$N$4</f>
        <v>19.760000000000002</v>
      </c>
    </row>
    <row r="654" spans="1:9" x14ac:dyDescent="0.3">
      <c r="A654">
        <v>2026</v>
      </c>
      <c r="B654" t="s">
        <v>18</v>
      </c>
      <c r="C654">
        <v>21</v>
      </c>
      <c r="D654">
        <v>8.94</v>
      </c>
      <c r="E654">
        <f t="shared" si="33"/>
        <v>9</v>
      </c>
      <c r="F654">
        <f>VLOOKUP(E654,Aerogeneradores!$A$2:$E$47,3)</f>
        <v>1728</v>
      </c>
      <c r="G654">
        <f t="shared" si="34"/>
        <v>1.728</v>
      </c>
      <c r="H654">
        <f t="shared" si="35"/>
        <v>1.728</v>
      </c>
      <c r="I654">
        <f>H654*$N$4</f>
        <v>22.463999999999999</v>
      </c>
    </row>
    <row r="655" spans="1:9" x14ac:dyDescent="0.3">
      <c r="A655">
        <v>2026</v>
      </c>
      <c r="B655" t="s">
        <v>18</v>
      </c>
      <c r="C655">
        <v>22</v>
      </c>
      <c r="D655">
        <v>9.1300000000000008</v>
      </c>
      <c r="E655">
        <f t="shared" si="33"/>
        <v>9</v>
      </c>
      <c r="F655">
        <f>VLOOKUP(E655,Aerogeneradores!$A$2:$E$47,3)</f>
        <v>1728</v>
      </c>
      <c r="G655">
        <f t="shared" si="34"/>
        <v>1.728</v>
      </c>
      <c r="H655">
        <f t="shared" si="35"/>
        <v>1.728</v>
      </c>
      <c r="I655">
        <f>H655*$N$4</f>
        <v>22.463999999999999</v>
      </c>
    </row>
    <row r="656" spans="1:9" x14ac:dyDescent="0.3">
      <c r="A656">
        <v>2026</v>
      </c>
      <c r="B656" t="s">
        <v>18</v>
      </c>
      <c r="C656">
        <v>23</v>
      </c>
      <c r="D656">
        <v>9.24</v>
      </c>
      <c r="E656">
        <f t="shared" si="33"/>
        <v>9</v>
      </c>
      <c r="F656">
        <f>VLOOKUP(E656,Aerogeneradores!$A$2:$E$47,3)</f>
        <v>1728</v>
      </c>
      <c r="G656">
        <f t="shared" si="34"/>
        <v>1.728</v>
      </c>
      <c r="H656">
        <f t="shared" si="35"/>
        <v>1.728</v>
      </c>
      <c r="I656">
        <f>H656*$N$4</f>
        <v>22.463999999999999</v>
      </c>
    </row>
    <row r="657" spans="1:9" x14ac:dyDescent="0.3">
      <c r="A657">
        <v>2026</v>
      </c>
      <c r="B657" t="s">
        <v>18</v>
      </c>
      <c r="C657">
        <v>24</v>
      </c>
      <c r="D657">
        <v>9.0399999999999991</v>
      </c>
      <c r="E657">
        <f t="shared" si="33"/>
        <v>9</v>
      </c>
      <c r="F657">
        <f>VLOOKUP(E657,Aerogeneradores!$A$2:$E$47,3)</f>
        <v>1728</v>
      </c>
      <c r="G657">
        <f t="shared" si="34"/>
        <v>1.728</v>
      </c>
      <c r="H657">
        <f t="shared" si="35"/>
        <v>1.728</v>
      </c>
      <c r="I657">
        <f>H657*$N$4</f>
        <v>22.463999999999999</v>
      </c>
    </row>
    <row r="658" spans="1:9" x14ac:dyDescent="0.3">
      <c r="A658">
        <v>2026</v>
      </c>
      <c r="B658" t="s">
        <v>19</v>
      </c>
      <c r="C658">
        <v>1</v>
      </c>
      <c r="D658">
        <v>7.92</v>
      </c>
      <c r="E658">
        <f t="shared" si="33"/>
        <v>8</v>
      </c>
      <c r="F658">
        <f>VLOOKUP(E658,Aerogeneradores!$A$2:$E$47,3)</f>
        <v>1176</v>
      </c>
      <c r="G658">
        <f t="shared" si="34"/>
        <v>1.1759999999999999</v>
      </c>
      <c r="H658">
        <f t="shared" si="35"/>
        <v>1.1759999999999999</v>
      </c>
      <c r="I658">
        <f>H658*$N$4</f>
        <v>15.287999999999998</v>
      </c>
    </row>
    <row r="659" spans="1:9" x14ac:dyDescent="0.3">
      <c r="A659">
        <v>2026</v>
      </c>
      <c r="B659" t="s">
        <v>19</v>
      </c>
      <c r="C659">
        <v>2</v>
      </c>
      <c r="D659">
        <v>7.69</v>
      </c>
      <c r="E659">
        <f t="shared" si="33"/>
        <v>7.5</v>
      </c>
      <c r="F659">
        <f>VLOOKUP(E659,Aerogeneradores!$A$2:$E$47,3)</f>
        <v>925</v>
      </c>
      <c r="G659">
        <f t="shared" si="34"/>
        <v>0.92500000000000004</v>
      </c>
      <c r="H659">
        <f t="shared" si="35"/>
        <v>0.92500000000000004</v>
      </c>
      <c r="I659">
        <f>H659*$N$4</f>
        <v>12.025</v>
      </c>
    </row>
    <row r="660" spans="1:9" x14ac:dyDescent="0.3">
      <c r="A660">
        <v>2026</v>
      </c>
      <c r="B660" t="s">
        <v>19</v>
      </c>
      <c r="C660">
        <v>3</v>
      </c>
      <c r="D660">
        <v>7.66</v>
      </c>
      <c r="E660">
        <f t="shared" si="33"/>
        <v>7.5</v>
      </c>
      <c r="F660">
        <f>VLOOKUP(E660,Aerogeneradores!$A$2:$E$47,3)</f>
        <v>925</v>
      </c>
      <c r="G660">
        <f t="shared" si="34"/>
        <v>0.92500000000000004</v>
      </c>
      <c r="H660">
        <f t="shared" si="35"/>
        <v>0.92500000000000004</v>
      </c>
      <c r="I660">
        <f>H660*$N$4</f>
        <v>12.025</v>
      </c>
    </row>
    <row r="661" spans="1:9" x14ac:dyDescent="0.3">
      <c r="A661">
        <v>2026</v>
      </c>
      <c r="B661" t="s">
        <v>19</v>
      </c>
      <c r="C661">
        <v>4</v>
      </c>
      <c r="D661">
        <v>7.53</v>
      </c>
      <c r="E661">
        <f t="shared" si="33"/>
        <v>7.5</v>
      </c>
      <c r="F661">
        <f>VLOOKUP(E661,Aerogeneradores!$A$2:$E$47,3)</f>
        <v>925</v>
      </c>
      <c r="G661">
        <f t="shared" si="34"/>
        <v>0.92500000000000004</v>
      </c>
      <c r="H661">
        <f t="shared" si="35"/>
        <v>0.92500000000000004</v>
      </c>
      <c r="I661">
        <f>H661*$N$4</f>
        <v>12.025</v>
      </c>
    </row>
    <row r="662" spans="1:9" x14ac:dyDescent="0.3">
      <c r="A662">
        <v>2026</v>
      </c>
      <c r="B662" t="s">
        <v>19</v>
      </c>
      <c r="C662">
        <v>5</v>
      </c>
      <c r="D662">
        <v>7.49</v>
      </c>
      <c r="E662">
        <f t="shared" si="33"/>
        <v>7.5</v>
      </c>
      <c r="F662">
        <f>VLOOKUP(E662,Aerogeneradores!$A$2:$E$47,3)</f>
        <v>925</v>
      </c>
      <c r="G662">
        <f t="shared" si="34"/>
        <v>0.92500000000000004</v>
      </c>
      <c r="H662">
        <f t="shared" si="35"/>
        <v>0.92500000000000004</v>
      </c>
      <c r="I662">
        <f>H662*$N$4</f>
        <v>12.025</v>
      </c>
    </row>
    <row r="663" spans="1:9" x14ac:dyDescent="0.3">
      <c r="A663">
        <v>2026</v>
      </c>
      <c r="B663" t="s">
        <v>19</v>
      </c>
      <c r="C663">
        <v>6</v>
      </c>
      <c r="D663">
        <v>7.34</v>
      </c>
      <c r="E663">
        <f t="shared" si="33"/>
        <v>7.5</v>
      </c>
      <c r="F663">
        <f>VLOOKUP(E663,Aerogeneradores!$A$2:$E$47,3)</f>
        <v>925</v>
      </c>
      <c r="G663">
        <f t="shared" si="34"/>
        <v>0.92500000000000004</v>
      </c>
      <c r="H663">
        <f t="shared" si="35"/>
        <v>0.92500000000000004</v>
      </c>
      <c r="I663">
        <f>H663*$N$4</f>
        <v>12.025</v>
      </c>
    </row>
    <row r="664" spans="1:9" x14ac:dyDescent="0.3">
      <c r="A664">
        <v>2026</v>
      </c>
      <c r="B664" t="s">
        <v>19</v>
      </c>
      <c r="C664">
        <v>7</v>
      </c>
      <c r="D664">
        <v>7.33</v>
      </c>
      <c r="E664">
        <f t="shared" si="33"/>
        <v>7.5</v>
      </c>
      <c r="F664">
        <f>VLOOKUP(E664,Aerogeneradores!$A$2:$E$47,3)</f>
        <v>925</v>
      </c>
      <c r="G664">
        <f t="shared" si="34"/>
        <v>0.92500000000000004</v>
      </c>
      <c r="H664">
        <f t="shared" si="35"/>
        <v>0.92500000000000004</v>
      </c>
      <c r="I664">
        <f>H664*$N$4</f>
        <v>12.025</v>
      </c>
    </row>
    <row r="665" spans="1:9" x14ac:dyDescent="0.3">
      <c r="A665">
        <v>2026</v>
      </c>
      <c r="B665" t="s">
        <v>19</v>
      </c>
      <c r="C665">
        <v>8</v>
      </c>
      <c r="D665">
        <v>7.17</v>
      </c>
      <c r="E665">
        <f t="shared" si="33"/>
        <v>7</v>
      </c>
      <c r="F665">
        <f>VLOOKUP(E665,Aerogeneradores!$A$2:$E$47,3)</f>
        <v>673</v>
      </c>
      <c r="G665">
        <f t="shared" si="34"/>
        <v>0.67300000000000004</v>
      </c>
      <c r="H665">
        <f t="shared" si="35"/>
        <v>0.67300000000000004</v>
      </c>
      <c r="I665">
        <f>H665*$N$4</f>
        <v>8.7490000000000006</v>
      </c>
    </row>
    <row r="666" spans="1:9" x14ac:dyDescent="0.3">
      <c r="A666">
        <v>2026</v>
      </c>
      <c r="B666" t="s">
        <v>19</v>
      </c>
      <c r="C666">
        <v>9</v>
      </c>
      <c r="D666">
        <v>7.01</v>
      </c>
      <c r="E666">
        <f t="shared" si="33"/>
        <v>7</v>
      </c>
      <c r="F666">
        <f>VLOOKUP(E666,Aerogeneradores!$A$2:$E$47,3)</f>
        <v>673</v>
      </c>
      <c r="G666">
        <f t="shared" si="34"/>
        <v>0.67300000000000004</v>
      </c>
      <c r="H666">
        <f t="shared" si="35"/>
        <v>0.67300000000000004</v>
      </c>
      <c r="I666">
        <f>H666*$N$4</f>
        <v>8.7490000000000006</v>
      </c>
    </row>
    <row r="667" spans="1:9" x14ac:dyDescent="0.3">
      <c r="A667">
        <v>2026</v>
      </c>
      <c r="B667" t="s">
        <v>19</v>
      </c>
      <c r="C667">
        <v>10</v>
      </c>
      <c r="D667">
        <v>6.97</v>
      </c>
      <c r="E667">
        <f t="shared" si="33"/>
        <v>7</v>
      </c>
      <c r="F667">
        <f>VLOOKUP(E667,Aerogeneradores!$A$2:$E$47,3)</f>
        <v>673</v>
      </c>
      <c r="G667">
        <f t="shared" si="34"/>
        <v>0.67300000000000004</v>
      </c>
      <c r="H667">
        <f t="shared" si="35"/>
        <v>0.67300000000000004</v>
      </c>
      <c r="I667">
        <f>H667*$N$4</f>
        <v>8.7490000000000006</v>
      </c>
    </row>
    <row r="668" spans="1:9" x14ac:dyDescent="0.3">
      <c r="A668">
        <v>2026</v>
      </c>
      <c r="B668" t="s">
        <v>19</v>
      </c>
      <c r="C668">
        <v>11</v>
      </c>
      <c r="D668">
        <v>6.77</v>
      </c>
      <c r="E668">
        <f t="shared" si="33"/>
        <v>7</v>
      </c>
      <c r="F668">
        <f>VLOOKUP(E668,Aerogeneradores!$A$2:$E$47,3)</f>
        <v>673</v>
      </c>
      <c r="G668">
        <f t="shared" si="34"/>
        <v>0.67300000000000004</v>
      </c>
      <c r="H668">
        <f t="shared" si="35"/>
        <v>0.67300000000000004</v>
      </c>
      <c r="I668">
        <f>H668*$N$4</f>
        <v>8.7490000000000006</v>
      </c>
    </row>
    <row r="669" spans="1:9" x14ac:dyDescent="0.3">
      <c r="A669">
        <v>2026</v>
      </c>
      <c r="B669" t="s">
        <v>19</v>
      </c>
      <c r="C669">
        <v>12</v>
      </c>
      <c r="D669">
        <v>6.62</v>
      </c>
      <c r="E669">
        <f t="shared" si="33"/>
        <v>6.5</v>
      </c>
      <c r="F669">
        <f>VLOOKUP(E669,Aerogeneradores!$A$2:$E$47,3)</f>
        <v>538</v>
      </c>
      <c r="G669">
        <f t="shared" si="34"/>
        <v>0.53800000000000003</v>
      </c>
      <c r="H669">
        <f t="shared" si="35"/>
        <v>0.53800000000000003</v>
      </c>
      <c r="I669">
        <f>H669*$N$4</f>
        <v>6.9940000000000007</v>
      </c>
    </row>
    <row r="670" spans="1:9" x14ac:dyDescent="0.3">
      <c r="A670">
        <v>2026</v>
      </c>
      <c r="B670" t="s">
        <v>19</v>
      </c>
      <c r="C670">
        <v>13</v>
      </c>
      <c r="D670">
        <v>6.46</v>
      </c>
      <c r="E670">
        <f t="shared" si="33"/>
        <v>6.5</v>
      </c>
      <c r="F670">
        <f>VLOOKUP(E670,Aerogeneradores!$A$2:$E$47,3)</f>
        <v>538</v>
      </c>
      <c r="G670">
        <f t="shared" si="34"/>
        <v>0.53800000000000003</v>
      </c>
      <c r="H670">
        <f t="shared" si="35"/>
        <v>0.53800000000000003</v>
      </c>
      <c r="I670">
        <f>H670*$N$4</f>
        <v>6.9940000000000007</v>
      </c>
    </row>
    <row r="671" spans="1:9" x14ac:dyDescent="0.3">
      <c r="A671">
        <v>2026</v>
      </c>
      <c r="B671" t="s">
        <v>19</v>
      </c>
      <c r="C671">
        <v>14</v>
      </c>
      <c r="D671">
        <v>6.51</v>
      </c>
      <c r="E671">
        <f t="shared" si="33"/>
        <v>6.5</v>
      </c>
      <c r="F671">
        <f>VLOOKUP(E671,Aerogeneradores!$A$2:$E$47,3)</f>
        <v>538</v>
      </c>
      <c r="G671">
        <f t="shared" si="34"/>
        <v>0.53800000000000003</v>
      </c>
      <c r="H671">
        <f t="shared" si="35"/>
        <v>0.53800000000000003</v>
      </c>
      <c r="I671">
        <f>H671*$N$4</f>
        <v>6.9940000000000007</v>
      </c>
    </row>
    <row r="672" spans="1:9" x14ac:dyDescent="0.3">
      <c r="A672">
        <v>2026</v>
      </c>
      <c r="B672" t="s">
        <v>19</v>
      </c>
      <c r="C672">
        <v>15</v>
      </c>
      <c r="D672">
        <v>6.61</v>
      </c>
      <c r="E672">
        <f t="shared" si="33"/>
        <v>6.5</v>
      </c>
      <c r="F672">
        <f>VLOOKUP(E672,Aerogeneradores!$A$2:$E$47,3)</f>
        <v>538</v>
      </c>
      <c r="G672">
        <f t="shared" si="34"/>
        <v>0.53800000000000003</v>
      </c>
      <c r="H672">
        <f t="shared" si="35"/>
        <v>0.53800000000000003</v>
      </c>
      <c r="I672">
        <f>H672*$N$4</f>
        <v>6.9940000000000007</v>
      </c>
    </row>
    <row r="673" spans="1:9" x14ac:dyDescent="0.3">
      <c r="A673">
        <v>2026</v>
      </c>
      <c r="B673" t="s">
        <v>19</v>
      </c>
      <c r="C673">
        <v>16</v>
      </c>
      <c r="D673">
        <v>6.68</v>
      </c>
      <c r="E673">
        <f t="shared" si="33"/>
        <v>6.5</v>
      </c>
      <c r="F673">
        <f>VLOOKUP(E673,Aerogeneradores!$A$2:$E$47,3)</f>
        <v>538</v>
      </c>
      <c r="G673">
        <f t="shared" si="34"/>
        <v>0.53800000000000003</v>
      </c>
      <c r="H673">
        <f t="shared" si="35"/>
        <v>0.53800000000000003</v>
      </c>
      <c r="I673">
        <f>H673*$N$4</f>
        <v>6.9940000000000007</v>
      </c>
    </row>
    <row r="674" spans="1:9" x14ac:dyDescent="0.3">
      <c r="A674">
        <v>2026</v>
      </c>
      <c r="B674" t="s">
        <v>19</v>
      </c>
      <c r="C674">
        <v>17</v>
      </c>
      <c r="D674">
        <v>6.84</v>
      </c>
      <c r="E674">
        <f t="shared" si="33"/>
        <v>7</v>
      </c>
      <c r="F674">
        <f>VLOOKUP(E674,Aerogeneradores!$A$2:$E$47,3)</f>
        <v>673</v>
      </c>
      <c r="G674">
        <f t="shared" si="34"/>
        <v>0.67300000000000004</v>
      </c>
      <c r="H674">
        <f t="shared" si="35"/>
        <v>0.67300000000000004</v>
      </c>
      <c r="I674">
        <f>H674*$N$4</f>
        <v>8.7490000000000006</v>
      </c>
    </row>
    <row r="675" spans="1:9" x14ac:dyDescent="0.3">
      <c r="A675">
        <v>2026</v>
      </c>
      <c r="B675" t="s">
        <v>19</v>
      </c>
      <c r="C675">
        <v>18</v>
      </c>
      <c r="D675">
        <v>7.31</v>
      </c>
      <c r="E675">
        <f t="shared" si="33"/>
        <v>7.5</v>
      </c>
      <c r="F675">
        <f>VLOOKUP(E675,Aerogeneradores!$A$2:$E$47,3)</f>
        <v>925</v>
      </c>
      <c r="G675">
        <f t="shared" si="34"/>
        <v>0.92500000000000004</v>
      </c>
      <c r="H675">
        <f t="shared" si="35"/>
        <v>0.92500000000000004</v>
      </c>
      <c r="I675">
        <f>H675*$N$4</f>
        <v>12.025</v>
      </c>
    </row>
    <row r="676" spans="1:9" x14ac:dyDescent="0.3">
      <c r="A676">
        <v>2026</v>
      </c>
      <c r="B676" t="s">
        <v>19</v>
      </c>
      <c r="C676">
        <v>19</v>
      </c>
      <c r="D676">
        <v>7.9</v>
      </c>
      <c r="E676">
        <f t="shared" si="33"/>
        <v>8</v>
      </c>
      <c r="F676">
        <f>VLOOKUP(E676,Aerogeneradores!$A$2:$E$47,3)</f>
        <v>1176</v>
      </c>
      <c r="G676">
        <f t="shared" si="34"/>
        <v>1.1759999999999999</v>
      </c>
      <c r="H676">
        <f t="shared" si="35"/>
        <v>1.1759999999999999</v>
      </c>
      <c r="I676">
        <f>H676*$N$4</f>
        <v>15.287999999999998</v>
      </c>
    </row>
    <row r="677" spans="1:9" x14ac:dyDescent="0.3">
      <c r="A677">
        <v>2026</v>
      </c>
      <c r="B677" t="s">
        <v>19</v>
      </c>
      <c r="C677">
        <v>20</v>
      </c>
      <c r="D677">
        <v>7.99</v>
      </c>
      <c r="E677">
        <f t="shared" si="33"/>
        <v>8</v>
      </c>
      <c r="F677">
        <f>VLOOKUP(E677,Aerogeneradores!$A$2:$E$47,3)</f>
        <v>1176</v>
      </c>
      <c r="G677">
        <f t="shared" si="34"/>
        <v>1.1759999999999999</v>
      </c>
      <c r="H677">
        <f t="shared" si="35"/>
        <v>1.1759999999999999</v>
      </c>
      <c r="I677">
        <f>H677*$N$4</f>
        <v>15.287999999999998</v>
      </c>
    </row>
    <row r="678" spans="1:9" x14ac:dyDescent="0.3">
      <c r="A678">
        <v>2026</v>
      </c>
      <c r="B678" t="s">
        <v>19</v>
      </c>
      <c r="C678">
        <v>21</v>
      </c>
      <c r="D678">
        <v>8.1300000000000008</v>
      </c>
      <c r="E678">
        <f t="shared" si="33"/>
        <v>8</v>
      </c>
      <c r="F678">
        <f>VLOOKUP(E678,Aerogeneradores!$A$2:$E$47,3)</f>
        <v>1176</v>
      </c>
      <c r="G678">
        <f t="shared" si="34"/>
        <v>1.1759999999999999</v>
      </c>
      <c r="H678">
        <f t="shared" si="35"/>
        <v>1.1759999999999999</v>
      </c>
      <c r="I678">
        <f>H678*$N$4</f>
        <v>15.287999999999998</v>
      </c>
    </row>
    <row r="679" spans="1:9" x14ac:dyDescent="0.3">
      <c r="A679">
        <v>2026</v>
      </c>
      <c r="B679" t="s">
        <v>19</v>
      </c>
      <c r="C679">
        <v>22</v>
      </c>
      <c r="D679">
        <v>8.06</v>
      </c>
      <c r="E679">
        <f t="shared" si="33"/>
        <v>8</v>
      </c>
      <c r="F679">
        <f>VLOOKUP(E679,Aerogeneradores!$A$2:$E$47,3)</f>
        <v>1176</v>
      </c>
      <c r="G679">
        <f t="shared" si="34"/>
        <v>1.1759999999999999</v>
      </c>
      <c r="H679">
        <f t="shared" si="35"/>
        <v>1.1759999999999999</v>
      </c>
      <c r="I679">
        <f>H679*$N$4</f>
        <v>15.287999999999998</v>
      </c>
    </row>
    <row r="680" spans="1:9" x14ac:dyDescent="0.3">
      <c r="A680">
        <v>2026</v>
      </c>
      <c r="B680" t="s">
        <v>19</v>
      </c>
      <c r="C680">
        <v>23</v>
      </c>
      <c r="D680">
        <v>8.17</v>
      </c>
      <c r="E680">
        <f t="shared" si="33"/>
        <v>8</v>
      </c>
      <c r="F680">
        <f>VLOOKUP(E680,Aerogeneradores!$A$2:$E$47,3)</f>
        <v>1176</v>
      </c>
      <c r="G680">
        <f t="shared" si="34"/>
        <v>1.1759999999999999</v>
      </c>
      <c r="H680">
        <f t="shared" si="35"/>
        <v>1.1759999999999999</v>
      </c>
      <c r="I680">
        <f>H680*$N$4</f>
        <v>15.287999999999998</v>
      </c>
    </row>
    <row r="681" spans="1:9" x14ac:dyDescent="0.3">
      <c r="A681">
        <v>2026</v>
      </c>
      <c r="B681" t="s">
        <v>19</v>
      </c>
      <c r="C681">
        <v>24</v>
      </c>
      <c r="D681">
        <v>7.97</v>
      </c>
      <c r="E681">
        <f t="shared" si="33"/>
        <v>8</v>
      </c>
      <c r="F681">
        <f>VLOOKUP(E681,Aerogeneradores!$A$2:$E$47,3)</f>
        <v>1176</v>
      </c>
      <c r="G681">
        <f t="shared" si="34"/>
        <v>1.1759999999999999</v>
      </c>
      <c r="H681">
        <f t="shared" si="35"/>
        <v>1.1759999999999999</v>
      </c>
      <c r="I681">
        <f>H681*$N$4</f>
        <v>15.287999999999998</v>
      </c>
    </row>
    <row r="682" spans="1:9" x14ac:dyDescent="0.3">
      <c r="A682">
        <v>2026</v>
      </c>
      <c r="B682" t="s">
        <v>20</v>
      </c>
      <c r="C682">
        <v>1</v>
      </c>
      <c r="D682">
        <v>7.41</v>
      </c>
      <c r="E682">
        <f t="shared" si="33"/>
        <v>7.5</v>
      </c>
      <c r="F682">
        <f>VLOOKUP(E682,Aerogeneradores!$A$2:$E$47,3)</f>
        <v>925</v>
      </c>
      <c r="G682">
        <f t="shared" si="34"/>
        <v>0.92500000000000004</v>
      </c>
      <c r="H682">
        <f t="shared" si="35"/>
        <v>0.92500000000000004</v>
      </c>
      <c r="I682">
        <f>H682*$N$4</f>
        <v>12.025</v>
      </c>
    </row>
    <row r="683" spans="1:9" x14ac:dyDescent="0.3">
      <c r="A683">
        <v>2026</v>
      </c>
      <c r="B683" t="s">
        <v>20</v>
      </c>
      <c r="C683">
        <v>2</v>
      </c>
      <c r="D683">
        <v>7.25</v>
      </c>
      <c r="E683">
        <f t="shared" si="33"/>
        <v>7.5</v>
      </c>
      <c r="F683">
        <f>VLOOKUP(E683,Aerogeneradores!$A$2:$E$47,3)</f>
        <v>925</v>
      </c>
      <c r="G683">
        <f t="shared" si="34"/>
        <v>0.92500000000000004</v>
      </c>
      <c r="H683">
        <f t="shared" si="35"/>
        <v>0.92500000000000004</v>
      </c>
      <c r="I683">
        <f>H683*$N$4</f>
        <v>12.025</v>
      </c>
    </row>
    <row r="684" spans="1:9" x14ac:dyDescent="0.3">
      <c r="A684">
        <v>2026</v>
      </c>
      <c r="B684" t="s">
        <v>20</v>
      </c>
      <c r="C684">
        <v>3</v>
      </c>
      <c r="D684">
        <v>7.26</v>
      </c>
      <c r="E684">
        <f t="shared" si="33"/>
        <v>7.5</v>
      </c>
      <c r="F684">
        <f>VLOOKUP(E684,Aerogeneradores!$A$2:$E$47,3)</f>
        <v>925</v>
      </c>
      <c r="G684">
        <f t="shared" si="34"/>
        <v>0.92500000000000004</v>
      </c>
      <c r="H684">
        <f t="shared" si="35"/>
        <v>0.92500000000000004</v>
      </c>
      <c r="I684">
        <f>H684*$N$4</f>
        <v>12.025</v>
      </c>
    </row>
    <row r="685" spans="1:9" x14ac:dyDescent="0.3">
      <c r="A685">
        <v>2026</v>
      </c>
      <c r="B685" t="s">
        <v>20</v>
      </c>
      <c r="C685">
        <v>4</v>
      </c>
      <c r="D685">
        <v>7.26</v>
      </c>
      <c r="E685">
        <f t="shared" si="33"/>
        <v>7.5</v>
      </c>
      <c r="F685">
        <f>VLOOKUP(E685,Aerogeneradores!$A$2:$E$47,3)</f>
        <v>925</v>
      </c>
      <c r="G685">
        <f t="shared" si="34"/>
        <v>0.92500000000000004</v>
      </c>
      <c r="H685">
        <f t="shared" si="35"/>
        <v>0.92500000000000004</v>
      </c>
      <c r="I685">
        <f>H685*$N$4</f>
        <v>12.025</v>
      </c>
    </row>
    <row r="686" spans="1:9" x14ac:dyDescent="0.3">
      <c r="A686">
        <v>2026</v>
      </c>
      <c r="B686" t="s">
        <v>20</v>
      </c>
      <c r="C686">
        <v>5</v>
      </c>
      <c r="D686">
        <v>7.18</v>
      </c>
      <c r="E686">
        <f t="shared" si="33"/>
        <v>7</v>
      </c>
      <c r="F686">
        <f>VLOOKUP(E686,Aerogeneradores!$A$2:$E$47,3)</f>
        <v>673</v>
      </c>
      <c r="G686">
        <f t="shared" si="34"/>
        <v>0.67300000000000004</v>
      </c>
      <c r="H686">
        <f t="shared" si="35"/>
        <v>0.67300000000000004</v>
      </c>
      <c r="I686">
        <f>H686*$N$4</f>
        <v>8.7490000000000006</v>
      </c>
    </row>
    <row r="687" spans="1:9" x14ac:dyDescent="0.3">
      <c r="A687">
        <v>2026</v>
      </c>
      <c r="B687" t="s">
        <v>20</v>
      </c>
      <c r="C687">
        <v>6</v>
      </c>
      <c r="D687">
        <v>7.18</v>
      </c>
      <c r="E687">
        <f t="shared" si="33"/>
        <v>7</v>
      </c>
      <c r="F687">
        <f>VLOOKUP(E687,Aerogeneradores!$A$2:$E$47,3)</f>
        <v>673</v>
      </c>
      <c r="G687">
        <f t="shared" si="34"/>
        <v>0.67300000000000004</v>
      </c>
      <c r="H687">
        <f t="shared" si="35"/>
        <v>0.67300000000000004</v>
      </c>
      <c r="I687">
        <f>H687*$N$4</f>
        <v>8.7490000000000006</v>
      </c>
    </row>
    <row r="688" spans="1:9" x14ac:dyDescent="0.3">
      <c r="A688">
        <v>2026</v>
      </c>
      <c r="B688" t="s">
        <v>20</v>
      </c>
      <c r="C688">
        <v>7</v>
      </c>
      <c r="D688">
        <v>7.1</v>
      </c>
      <c r="E688">
        <f t="shared" si="33"/>
        <v>7</v>
      </c>
      <c r="F688">
        <f>VLOOKUP(E688,Aerogeneradores!$A$2:$E$47,3)</f>
        <v>673</v>
      </c>
      <c r="G688">
        <f t="shared" si="34"/>
        <v>0.67300000000000004</v>
      </c>
      <c r="H688">
        <f t="shared" si="35"/>
        <v>0.67300000000000004</v>
      </c>
      <c r="I688">
        <f>H688*$N$4</f>
        <v>8.7490000000000006</v>
      </c>
    </row>
    <row r="689" spans="1:9" x14ac:dyDescent="0.3">
      <c r="A689">
        <v>2026</v>
      </c>
      <c r="B689" t="s">
        <v>20</v>
      </c>
      <c r="C689">
        <v>8</v>
      </c>
      <c r="D689">
        <v>6.97</v>
      </c>
      <c r="E689">
        <f t="shared" si="33"/>
        <v>7</v>
      </c>
      <c r="F689">
        <f>VLOOKUP(E689,Aerogeneradores!$A$2:$E$47,3)</f>
        <v>673</v>
      </c>
      <c r="G689">
        <f t="shared" si="34"/>
        <v>0.67300000000000004</v>
      </c>
      <c r="H689">
        <f t="shared" si="35"/>
        <v>0.67300000000000004</v>
      </c>
      <c r="I689">
        <f>H689*$N$4</f>
        <v>8.7490000000000006</v>
      </c>
    </row>
    <row r="690" spans="1:9" x14ac:dyDescent="0.3">
      <c r="A690">
        <v>2026</v>
      </c>
      <c r="B690" t="s">
        <v>20</v>
      </c>
      <c r="C690">
        <v>9</v>
      </c>
      <c r="D690">
        <v>6.66</v>
      </c>
      <c r="E690">
        <f t="shared" si="33"/>
        <v>6.5</v>
      </c>
      <c r="F690">
        <f>VLOOKUP(E690,Aerogeneradores!$A$2:$E$47,3)</f>
        <v>538</v>
      </c>
      <c r="G690">
        <f t="shared" si="34"/>
        <v>0.53800000000000003</v>
      </c>
      <c r="H690">
        <f t="shared" si="35"/>
        <v>0.53800000000000003</v>
      </c>
      <c r="I690">
        <f>H690*$N$4</f>
        <v>6.9940000000000007</v>
      </c>
    </row>
    <row r="691" spans="1:9" x14ac:dyDescent="0.3">
      <c r="A691">
        <v>2026</v>
      </c>
      <c r="B691" t="s">
        <v>20</v>
      </c>
      <c r="C691">
        <v>10</v>
      </c>
      <c r="D691">
        <v>6.62</v>
      </c>
      <c r="E691">
        <f t="shared" si="33"/>
        <v>6.5</v>
      </c>
      <c r="F691">
        <f>VLOOKUP(E691,Aerogeneradores!$A$2:$E$47,3)</f>
        <v>538</v>
      </c>
      <c r="G691">
        <f t="shared" si="34"/>
        <v>0.53800000000000003</v>
      </c>
      <c r="H691">
        <f t="shared" si="35"/>
        <v>0.53800000000000003</v>
      </c>
      <c r="I691">
        <f>H691*$N$4</f>
        <v>6.9940000000000007</v>
      </c>
    </row>
    <row r="692" spans="1:9" x14ac:dyDescent="0.3">
      <c r="A692">
        <v>2026</v>
      </c>
      <c r="B692" t="s">
        <v>20</v>
      </c>
      <c r="C692">
        <v>11</v>
      </c>
      <c r="D692">
        <v>6.47</v>
      </c>
      <c r="E692">
        <f t="shared" si="33"/>
        <v>6.5</v>
      </c>
      <c r="F692">
        <f>VLOOKUP(E692,Aerogeneradores!$A$2:$E$47,3)</f>
        <v>538</v>
      </c>
      <c r="G692">
        <f t="shared" si="34"/>
        <v>0.53800000000000003</v>
      </c>
      <c r="H692">
        <f t="shared" si="35"/>
        <v>0.53800000000000003</v>
      </c>
      <c r="I692">
        <f>H692*$N$4</f>
        <v>6.9940000000000007</v>
      </c>
    </row>
    <row r="693" spans="1:9" x14ac:dyDescent="0.3">
      <c r="A693">
        <v>2026</v>
      </c>
      <c r="B693" t="s">
        <v>20</v>
      </c>
      <c r="C693">
        <v>12</v>
      </c>
      <c r="D693">
        <v>6.49</v>
      </c>
      <c r="E693">
        <f t="shared" si="33"/>
        <v>6.5</v>
      </c>
      <c r="F693">
        <f>VLOOKUP(E693,Aerogeneradores!$A$2:$E$47,3)</f>
        <v>538</v>
      </c>
      <c r="G693">
        <f t="shared" si="34"/>
        <v>0.53800000000000003</v>
      </c>
      <c r="H693">
        <f t="shared" si="35"/>
        <v>0.53800000000000003</v>
      </c>
      <c r="I693">
        <f>H693*$N$4</f>
        <v>6.9940000000000007</v>
      </c>
    </row>
    <row r="694" spans="1:9" x14ac:dyDescent="0.3">
      <c r="A694">
        <v>2026</v>
      </c>
      <c r="B694" t="s">
        <v>20</v>
      </c>
      <c r="C694">
        <v>13</v>
      </c>
      <c r="D694">
        <v>6.4</v>
      </c>
      <c r="E694">
        <f t="shared" si="33"/>
        <v>6.5</v>
      </c>
      <c r="F694">
        <f>VLOOKUP(E694,Aerogeneradores!$A$2:$E$47,3)</f>
        <v>538</v>
      </c>
      <c r="G694">
        <f t="shared" si="34"/>
        <v>0.53800000000000003</v>
      </c>
      <c r="H694">
        <f t="shared" si="35"/>
        <v>0.53800000000000003</v>
      </c>
      <c r="I694">
        <f>H694*$N$4</f>
        <v>6.9940000000000007</v>
      </c>
    </row>
    <row r="695" spans="1:9" x14ac:dyDescent="0.3">
      <c r="A695">
        <v>2026</v>
      </c>
      <c r="B695" t="s">
        <v>20</v>
      </c>
      <c r="C695">
        <v>14</v>
      </c>
      <c r="D695">
        <v>6.5</v>
      </c>
      <c r="E695">
        <f t="shared" si="33"/>
        <v>6.5</v>
      </c>
      <c r="F695">
        <f>VLOOKUP(E695,Aerogeneradores!$A$2:$E$47,3)</f>
        <v>538</v>
      </c>
      <c r="G695">
        <f t="shared" si="34"/>
        <v>0.53800000000000003</v>
      </c>
      <c r="H695">
        <f t="shared" si="35"/>
        <v>0.53800000000000003</v>
      </c>
      <c r="I695">
        <f>H695*$N$4</f>
        <v>6.9940000000000007</v>
      </c>
    </row>
    <row r="696" spans="1:9" x14ac:dyDescent="0.3">
      <c r="A696">
        <v>2026</v>
      </c>
      <c r="B696" t="s">
        <v>20</v>
      </c>
      <c r="C696">
        <v>15</v>
      </c>
      <c r="D696">
        <v>6.51</v>
      </c>
      <c r="E696">
        <f t="shared" si="33"/>
        <v>6.5</v>
      </c>
      <c r="F696">
        <f>VLOOKUP(E696,Aerogeneradores!$A$2:$E$47,3)</f>
        <v>538</v>
      </c>
      <c r="G696">
        <f t="shared" si="34"/>
        <v>0.53800000000000003</v>
      </c>
      <c r="H696">
        <f t="shared" si="35"/>
        <v>0.53800000000000003</v>
      </c>
      <c r="I696">
        <f>H696*$N$4</f>
        <v>6.9940000000000007</v>
      </c>
    </row>
    <row r="697" spans="1:9" x14ac:dyDescent="0.3">
      <c r="A697">
        <v>2026</v>
      </c>
      <c r="B697" t="s">
        <v>20</v>
      </c>
      <c r="C697">
        <v>16</v>
      </c>
      <c r="D697">
        <v>6.55</v>
      </c>
      <c r="E697">
        <f t="shared" si="33"/>
        <v>6.5</v>
      </c>
      <c r="F697">
        <f>VLOOKUP(E697,Aerogeneradores!$A$2:$E$47,3)</f>
        <v>538</v>
      </c>
      <c r="G697">
        <f t="shared" si="34"/>
        <v>0.53800000000000003</v>
      </c>
      <c r="H697">
        <f t="shared" si="35"/>
        <v>0.53800000000000003</v>
      </c>
      <c r="I697">
        <f>H697*$N$4</f>
        <v>6.9940000000000007</v>
      </c>
    </row>
    <row r="698" spans="1:9" x14ac:dyDescent="0.3">
      <c r="A698">
        <v>2026</v>
      </c>
      <c r="B698" t="s">
        <v>20</v>
      </c>
      <c r="C698">
        <v>17</v>
      </c>
      <c r="D698">
        <v>6.87</v>
      </c>
      <c r="E698">
        <f t="shared" si="33"/>
        <v>7</v>
      </c>
      <c r="F698">
        <f>VLOOKUP(E698,Aerogeneradores!$A$2:$E$47,3)</f>
        <v>673</v>
      </c>
      <c r="G698">
        <f t="shared" si="34"/>
        <v>0.67300000000000004</v>
      </c>
      <c r="H698">
        <f t="shared" si="35"/>
        <v>0.67300000000000004</v>
      </c>
      <c r="I698">
        <f>H698*$N$4</f>
        <v>8.7490000000000006</v>
      </c>
    </row>
    <row r="699" spans="1:9" x14ac:dyDescent="0.3">
      <c r="A699">
        <v>2026</v>
      </c>
      <c r="B699" t="s">
        <v>20</v>
      </c>
      <c r="C699">
        <v>18</v>
      </c>
      <c r="D699">
        <v>7.38</v>
      </c>
      <c r="E699">
        <f t="shared" si="33"/>
        <v>7.5</v>
      </c>
      <c r="F699">
        <f>VLOOKUP(E699,Aerogeneradores!$A$2:$E$47,3)</f>
        <v>925</v>
      </c>
      <c r="G699">
        <f t="shared" si="34"/>
        <v>0.92500000000000004</v>
      </c>
      <c r="H699">
        <f t="shared" si="35"/>
        <v>0.92500000000000004</v>
      </c>
      <c r="I699">
        <f>H699*$N$4</f>
        <v>12.025</v>
      </c>
    </row>
    <row r="700" spans="1:9" x14ac:dyDescent="0.3">
      <c r="A700">
        <v>2026</v>
      </c>
      <c r="B700" t="s">
        <v>20</v>
      </c>
      <c r="C700">
        <v>19</v>
      </c>
      <c r="D700">
        <v>7.61</v>
      </c>
      <c r="E700">
        <f t="shared" si="33"/>
        <v>7.5</v>
      </c>
      <c r="F700">
        <f>VLOOKUP(E700,Aerogeneradores!$A$2:$E$47,3)</f>
        <v>925</v>
      </c>
      <c r="G700">
        <f t="shared" si="34"/>
        <v>0.92500000000000004</v>
      </c>
      <c r="H700">
        <f t="shared" si="35"/>
        <v>0.92500000000000004</v>
      </c>
      <c r="I700">
        <f>H700*$N$4</f>
        <v>12.025</v>
      </c>
    </row>
    <row r="701" spans="1:9" x14ac:dyDescent="0.3">
      <c r="A701">
        <v>2026</v>
      </c>
      <c r="B701" t="s">
        <v>20</v>
      </c>
      <c r="C701">
        <v>20</v>
      </c>
      <c r="D701">
        <v>7.6</v>
      </c>
      <c r="E701">
        <f t="shared" si="33"/>
        <v>7.5</v>
      </c>
      <c r="F701">
        <f>VLOOKUP(E701,Aerogeneradores!$A$2:$E$47,3)</f>
        <v>925</v>
      </c>
      <c r="G701">
        <f t="shared" si="34"/>
        <v>0.92500000000000004</v>
      </c>
      <c r="H701">
        <f t="shared" si="35"/>
        <v>0.92500000000000004</v>
      </c>
      <c r="I701">
        <f>H701*$N$4</f>
        <v>12.025</v>
      </c>
    </row>
    <row r="702" spans="1:9" x14ac:dyDescent="0.3">
      <c r="A702">
        <v>2026</v>
      </c>
      <c r="B702" t="s">
        <v>20</v>
      </c>
      <c r="C702">
        <v>21</v>
      </c>
      <c r="D702">
        <v>7.76</v>
      </c>
      <c r="E702">
        <f t="shared" si="33"/>
        <v>8</v>
      </c>
      <c r="F702">
        <f>VLOOKUP(E702,Aerogeneradores!$A$2:$E$47,3)</f>
        <v>1176</v>
      </c>
      <c r="G702">
        <f t="shared" si="34"/>
        <v>1.1759999999999999</v>
      </c>
      <c r="H702">
        <f t="shared" si="35"/>
        <v>1.1759999999999999</v>
      </c>
      <c r="I702">
        <f>H702*$N$4</f>
        <v>15.287999999999998</v>
      </c>
    </row>
    <row r="703" spans="1:9" x14ac:dyDescent="0.3">
      <c r="A703">
        <v>2026</v>
      </c>
      <c r="B703" t="s">
        <v>20</v>
      </c>
      <c r="C703">
        <v>22</v>
      </c>
      <c r="D703">
        <v>7.56</v>
      </c>
      <c r="E703">
        <f t="shared" si="33"/>
        <v>7.5</v>
      </c>
      <c r="F703">
        <f>VLOOKUP(E703,Aerogeneradores!$A$2:$E$47,3)</f>
        <v>925</v>
      </c>
      <c r="G703">
        <f t="shared" si="34"/>
        <v>0.92500000000000004</v>
      </c>
      <c r="H703">
        <f t="shared" si="35"/>
        <v>0.92500000000000004</v>
      </c>
      <c r="I703">
        <f>H703*$N$4</f>
        <v>12.025</v>
      </c>
    </row>
    <row r="704" spans="1:9" x14ac:dyDescent="0.3">
      <c r="A704">
        <v>2026</v>
      </c>
      <c r="B704" t="s">
        <v>20</v>
      </c>
      <c r="C704">
        <v>23</v>
      </c>
      <c r="D704">
        <v>7.56</v>
      </c>
      <c r="E704">
        <f t="shared" si="33"/>
        <v>7.5</v>
      </c>
      <c r="F704">
        <f>VLOOKUP(E704,Aerogeneradores!$A$2:$E$47,3)</f>
        <v>925</v>
      </c>
      <c r="G704">
        <f t="shared" si="34"/>
        <v>0.92500000000000004</v>
      </c>
      <c r="H704">
        <f t="shared" si="35"/>
        <v>0.92500000000000004</v>
      </c>
      <c r="I704">
        <f>H704*$N$4</f>
        <v>12.025</v>
      </c>
    </row>
    <row r="705" spans="1:9" x14ac:dyDescent="0.3">
      <c r="A705">
        <v>2026</v>
      </c>
      <c r="B705" t="s">
        <v>20</v>
      </c>
      <c r="C705">
        <v>24</v>
      </c>
      <c r="D705">
        <v>7.36</v>
      </c>
      <c r="E705">
        <f t="shared" si="33"/>
        <v>7.5</v>
      </c>
      <c r="F705">
        <f>VLOOKUP(E705,Aerogeneradores!$A$2:$E$47,3)</f>
        <v>925</v>
      </c>
      <c r="G705">
        <f t="shared" si="34"/>
        <v>0.92500000000000004</v>
      </c>
      <c r="H705">
        <f t="shared" si="35"/>
        <v>0.92500000000000004</v>
      </c>
      <c r="I705">
        <f>H705*$N$4</f>
        <v>12.025</v>
      </c>
    </row>
    <row r="706" spans="1:9" x14ac:dyDescent="0.3">
      <c r="A706">
        <v>2026</v>
      </c>
      <c r="B706" t="s">
        <v>21</v>
      </c>
      <c r="C706">
        <v>1</v>
      </c>
      <c r="D706">
        <v>7.1</v>
      </c>
      <c r="E706">
        <f t="shared" si="33"/>
        <v>7</v>
      </c>
      <c r="F706">
        <f>VLOOKUP(E706,Aerogeneradores!$A$2:$E$47,3)</f>
        <v>673</v>
      </c>
      <c r="G706">
        <f t="shared" si="34"/>
        <v>0.67300000000000004</v>
      </c>
      <c r="H706">
        <f t="shared" si="35"/>
        <v>0.67300000000000004</v>
      </c>
      <c r="I706">
        <f>H706*$N$4</f>
        <v>8.7490000000000006</v>
      </c>
    </row>
    <row r="707" spans="1:9" x14ac:dyDescent="0.3">
      <c r="A707">
        <v>2026</v>
      </c>
      <c r="B707" t="s">
        <v>21</v>
      </c>
      <c r="C707">
        <v>2</v>
      </c>
      <c r="D707">
        <v>7.18</v>
      </c>
      <c r="E707">
        <f t="shared" si="33"/>
        <v>7</v>
      </c>
      <c r="F707">
        <f>VLOOKUP(E707,Aerogeneradores!$A$2:$E$47,3)</f>
        <v>673</v>
      </c>
      <c r="G707">
        <f t="shared" si="34"/>
        <v>0.67300000000000004</v>
      </c>
      <c r="H707">
        <f t="shared" si="35"/>
        <v>0.67300000000000004</v>
      </c>
      <c r="I707">
        <f>H707*$N$4</f>
        <v>8.7490000000000006</v>
      </c>
    </row>
    <row r="708" spans="1:9" x14ac:dyDescent="0.3">
      <c r="A708">
        <v>2026</v>
      </c>
      <c r="B708" t="s">
        <v>21</v>
      </c>
      <c r="C708">
        <v>3</v>
      </c>
      <c r="D708">
        <v>7.08</v>
      </c>
      <c r="E708">
        <f t="shared" si="33"/>
        <v>7</v>
      </c>
      <c r="F708">
        <f>VLOOKUP(E708,Aerogeneradores!$A$2:$E$47,3)</f>
        <v>673</v>
      </c>
      <c r="G708">
        <f t="shared" si="34"/>
        <v>0.67300000000000004</v>
      </c>
      <c r="H708">
        <f t="shared" si="35"/>
        <v>0.67300000000000004</v>
      </c>
      <c r="I708">
        <f>H708*$N$4</f>
        <v>8.7490000000000006</v>
      </c>
    </row>
    <row r="709" spans="1:9" x14ac:dyDescent="0.3">
      <c r="A709">
        <v>2026</v>
      </c>
      <c r="B709" t="s">
        <v>21</v>
      </c>
      <c r="C709">
        <v>4</v>
      </c>
      <c r="D709">
        <v>7.1</v>
      </c>
      <c r="E709">
        <f t="shared" si="33"/>
        <v>7</v>
      </c>
      <c r="F709">
        <f>VLOOKUP(E709,Aerogeneradores!$A$2:$E$47,3)</f>
        <v>673</v>
      </c>
      <c r="G709">
        <f t="shared" si="34"/>
        <v>0.67300000000000004</v>
      </c>
      <c r="H709">
        <f t="shared" si="35"/>
        <v>0.67300000000000004</v>
      </c>
      <c r="I709">
        <f>H709*$N$4</f>
        <v>8.7490000000000006</v>
      </c>
    </row>
    <row r="710" spans="1:9" x14ac:dyDescent="0.3">
      <c r="A710">
        <v>2026</v>
      </c>
      <c r="B710" t="s">
        <v>21</v>
      </c>
      <c r="C710">
        <v>5</v>
      </c>
      <c r="D710">
        <v>6.95</v>
      </c>
      <c r="E710">
        <f t="shared" si="33"/>
        <v>7</v>
      </c>
      <c r="F710">
        <f>VLOOKUP(E710,Aerogeneradores!$A$2:$E$47,3)</f>
        <v>673</v>
      </c>
      <c r="G710">
        <f t="shared" si="34"/>
        <v>0.67300000000000004</v>
      </c>
      <c r="H710">
        <f t="shared" si="35"/>
        <v>0.67300000000000004</v>
      </c>
      <c r="I710">
        <f>H710*$N$4</f>
        <v>8.7490000000000006</v>
      </c>
    </row>
    <row r="711" spans="1:9" x14ac:dyDescent="0.3">
      <c r="A711">
        <v>2026</v>
      </c>
      <c r="B711" t="s">
        <v>21</v>
      </c>
      <c r="C711">
        <v>6</v>
      </c>
      <c r="D711">
        <v>7.08</v>
      </c>
      <c r="E711">
        <f t="shared" si="33"/>
        <v>7</v>
      </c>
      <c r="F711">
        <f>VLOOKUP(E711,Aerogeneradores!$A$2:$E$47,3)</f>
        <v>673</v>
      </c>
      <c r="G711">
        <f t="shared" si="34"/>
        <v>0.67300000000000004</v>
      </c>
      <c r="H711">
        <f t="shared" si="35"/>
        <v>0.67300000000000004</v>
      </c>
      <c r="I711">
        <f>H711*$N$4</f>
        <v>8.7490000000000006</v>
      </c>
    </row>
    <row r="712" spans="1:9" x14ac:dyDescent="0.3">
      <c r="A712">
        <v>2026</v>
      </c>
      <c r="B712" t="s">
        <v>21</v>
      </c>
      <c r="C712">
        <v>7</v>
      </c>
      <c r="D712">
        <v>6.95</v>
      </c>
      <c r="E712">
        <f t="shared" si="33"/>
        <v>7</v>
      </c>
      <c r="F712">
        <f>VLOOKUP(E712,Aerogeneradores!$A$2:$E$47,3)</f>
        <v>673</v>
      </c>
      <c r="G712">
        <f t="shared" si="34"/>
        <v>0.67300000000000004</v>
      </c>
      <c r="H712">
        <f t="shared" si="35"/>
        <v>0.67300000000000004</v>
      </c>
      <c r="I712">
        <f>H712*$N$4</f>
        <v>8.7490000000000006</v>
      </c>
    </row>
    <row r="713" spans="1:9" x14ac:dyDescent="0.3">
      <c r="A713">
        <v>2026</v>
      </c>
      <c r="B713" t="s">
        <v>21</v>
      </c>
      <c r="C713">
        <v>8</v>
      </c>
      <c r="D713">
        <v>6.94</v>
      </c>
      <c r="E713">
        <f t="shared" si="33"/>
        <v>7</v>
      </c>
      <c r="F713">
        <f>VLOOKUP(E713,Aerogeneradores!$A$2:$E$47,3)</f>
        <v>673</v>
      </c>
      <c r="G713">
        <f t="shared" si="34"/>
        <v>0.67300000000000004</v>
      </c>
      <c r="H713">
        <f t="shared" si="35"/>
        <v>0.67300000000000004</v>
      </c>
      <c r="I713">
        <f>H713*$N$4</f>
        <v>8.7490000000000006</v>
      </c>
    </row>
    <row r="714" spans="1:9" x14ac:dyDescent="0.3">
      <c r="A714">
        <v>2026</v>
      </c>
      <c r="B714" t="s">
        <v>21</v>
      </c>
      <c r="C714">
        <v>9</v>
      </c>
      <c r="D714">
        <v>6.84</v>
      </c>
      <c r="E714">
        <f t="shared" si="33"/>
        <v>7</v>
      </c>
      <c r="F714">
        <f>VLOOKUP(E714,Aerogeneradores!$A$2:$E$47,3)</f>
        <v>673</v>
      </c>
      <c r="G714">
        <f t="shared" si="34"/>
        <v>0.67300000000000004</v>
      </c>
      <c r="H714">
        <f t="shared" si="35"/>
        <v>0.67300000000000004</v>
      </c>
      <c r="I714">
        <f>H714*$N$4</f>
        <v>8.7490000000000006</v>
      </c>
    </row>
    <row r="715" spans="1:9" x14ac:dyDescent="0.3">
      <c r="A715">
        <v>2026</v>
      </c>
      <c r="B715" t="s">
        <v>21</v>
      </c>
      <c r="C715">
        <v>10</v>
      </c>
      <c r="D715">
        <v>6.86</v>
      </c>
      <c r="E715">
        <f t="shared" ref="E715:E778" si="36">MROUND(D715,0.5)</f>
        <v>7</v>
      </c>
      <c r="F715">
        <f>VLOOKUP(E715,Aerogeneradores!$A$2:$E$47,3)</f>
        <v>673</v>
      </c>
      <c r="G715">
        <f t="shared" ref="G715:G778" si="37">F715/1000</f>
        <v>0.67300000000000004</v>
      </c>
      <c r="H715">
        <f t="shared" ref="H715:H778" si="38">G715*1</f>
        <v>0.67300000000000004</v>
      </c>
      <c r="I715">
        <f>H715*$N$4</f>
        <v>8.7490000000000006</v>
      </c>
    </row>
    <row r="716" spans="1:9" x14ac:dyDescent="0.3">
      <c r="A716">
        <v>2026</v>
      </c>
      <c r="B716" t="s">
        <v>21</v>
      </c>
      <c r="C716">
        <v>11</v>
      </c>
      <c r="D716">
        <v>6.86</v>
      </c>
      <c r="E716">
        <f t="shared" si="36"/>
        <v>7</v>
      </c>
      <c r="F716">
        <f>VLOOKUP(E716,Aerogeneradores!$A$2:$E$47,3)</f>
        <v>673</v>
      </c>
      <c r="G716">
        <f t="shared" si="37"/>
        <v>0.67300000000000004</v>
      </c>
      <c r="H716">
        <f t="shared" si="38"/>
        <v>0.67300000000000004</v>
      </c>
      <c r="I716">
        <f>H716*$N$4</f>
        <v>8.7490000000000006</v>
      </c>
    </row>
    <row r="717" spans="1:9" x14ac:dyDescent="0.3">
      <c r="A717">
        <v>2026</v>
      </c>
      <c r="B717" t="s">
        <v>21</v>
      </c>
      <c r="C717">
        <v>12</v>
      </c>
      <c r="D717">
        <v>6.85</v>
      </c>
      <c r="E717">
        <f t="shared" si="36"/>
        <v>7</v>
      </c>
      <c r="F717">
        <f>VLOOKUP(E717,Aerogeneradores!$A$2:$E$47,3)</f>
        <v>673</v>
      </c>
      <c r="G717">
        <f t="shared" si="37"/>
        <v>0.67300000000000004</v>
      </c>
      <c r="H717">
        <f t="shared" si="38"/>
        <v>0.67300000000000004</v>
      </c>
      <c r="I717">
        <f>H717*$N$4</f>
        <v>8.7490000000000006</v>
      </c>
    </row>
    <row r="718" spans="1:9" x14ac:dyDescent="0.3">
      <c r="A718">
        <v>2026</v>
      </c>
      <c r="B718" t="s">
        <v>21</v>
      </c>
      <c r="C718">
        <v>13</v>
      </c>
      <c r="D718">
        <v>6.9</v>
      </c>
      <c r="E718">
        <f t="shared" si="36"/>
        <v>7</v>
      </c>
      <c r="F718">
        <f>VLOOKUP(E718,Aerogeneradores!$A$2:$E$47,3)</f>
        <v>673</v>
      </c>
      <c r="G718">
        <f t="shared" si="37"/>
        <v>0.67300000000000004</v>
      </c>
      <c r="H718">
        <f t="shared" si="38"/>
        <v>0.67300000000000004</v>
      </c>
      <c r="I718">
        <f>H718*$N$4</f>
        <v>8.7490000000000006</v>
      </c>
    </row>
    <row r="719" spans="1:9" x14ac:dyDescent="0.3">
      <c r="A719">
        <v>2026</v>
      </c>
      <c r="B719" t="s">
        <v>21</v>
      </c>
      <c r="C719">
        <v>14</v>
      </c>
      <c r="D719">
        <v>6.84</v>
      </c>
      <c r="E719">
        <f t="shared" si="36"/>
        <v>7</v>
      </c>
      <c r="F719">
        <f>VLOOKUP(E719,Aerogeneradores!$A$2:$E$47,3)</f>
        <v>673</v>
      </c>
      <c r="G719">
        <f t="shared" si="37"/>
        <v>0.67300000000000004</v>
      </c>
      <c r="H719">
        <f t="shared" si="38"/>
        <v>0.67300000000000004</v>
      </c>
      <c r="I719">
        <f>H719*$N$4</f>
        <v>8.7490000000000006</v>
      </c>
    </row>
    <row r="720" spans="1:9" x14ac:dyDescent="0.3">
      <c r="A720">
        <v>2026</v>
      </c>
      <c r="B720" t="s">
        <v>21</v>
      </c>
      <c r="C720">
        <v>15</v>
      </c>
      <c r="D720">
        <v>6.89</v>
      </c>
      <c r="E720">
        <f t="shared" si="36"/>
        <v>7</v>
      </c>
      <c r="F720">
        <f>VLOOKUP(E720,Aerogeneradores!$A$2:$E$47,3)</f>
        <v>673</v>
      </c>
      <c r="G720">
        <f t="shared" si="37"/>
        <v>0.67300000000000004</v>
      </c>
      <c r="H720">
        <f t="shared" si="38"/>
        <v>0.67300000000000004</v>
      </c>
      <c r="I720">
        <f>H720*$N$4</f>
        <v>8.7490000000000006</v>
      </c>
    </row>
    <row r="721" spans="1:9" x14ac:dyDescent="0.3">
      <c r="A721">
        <v>2026</v>
      </c>
      <c r="B721" t="s">
        <v>21</v>
      </c>
      <c r="C721">
        <v>16</v>
      </c>
      <c r="D721">
        <v>6.95</v>
      </c>
      <c r="E721">
        <f t="shared" si="36"/>
        <v>7</v>
      </c>
      <c r="F721">
        <f>VLOOKUP(E721,Aerogeneradores!$A$2:$E$47,3)</f>
        <v>673</v>
      </c>
      <c r="G721">
        <f t="shared" si="37"/>
        <v>0.67300000000000004</v>
      </c>
      <c r="H721">
        <f t="shared" si="38"/>
        <v>0.67300000000000004</v>
      </c>
      <c r="I721">
        <f>H721*$N$4</f>
        <v>8.7490000000000006</v>
      </c>
    </row>
    <row r="722" spans="1:9" x14ac:dyDescent="0.3">
      <c r="A722">
        <v>2026</v>
      </c>
      <c r="B722" t="s">
        <v>21</v>
      </c>
      <c r="C722">
        <v>17</v>
      </c>
      <c r="D722">
        <v>7.39</v>
      </c>
      <c r="E722">
        <f t="shared" si="36"/>
        <v>7.5</v>
      </c>
      <c r="F722">
        <f>VLOOKUP(E722,Aerogeneradores!$A$2:$E$47,3)</f>
        <v>925</v>
      </c>
      <c r="G722">
        <f t="shared" si="37"/>
        <v>0.92500000000000004</v>
      </c>
      <c r="H722">
        <f t="shared" si="38"/>
        <v>0.92500000000000004</v>
      </c>
      <c r="I722">
        <f>H722*$N$4</f>
        <v>12.025</v>
      </c>
    </row>
    <row r="723" spans="1:9" x14ac:dyDescent="0.3">
      <c r="A723">
        <v>2026</v>
      </c>
      <c r="B723" t="s">
        <v>21</v>
      </c>
      <c r="C723">
        <v>18</v>
      </c>
      <c r="D723">
        <v>7.66</v>
      </c>
      <c r="E723">
        <f t="shared" si="36"/>
        <v>7.5</v>
      </c>
      <c r="F723">
        <f>VLOOKUP(E723,Aerogeneradores!$A$2:$E$47,3)</f>
        <v>925</v>
      </c>
      <c r="G723">
        <f t="shared" si="37"/>
        <v>0.92500000000000004</v>
      </c>
      <c r="H723">
        <f t="shared" si="38"/>
        <v>0.92500000000000004</v>
      </c>
      <c r="I723">
        <f>H723*$N$4</f>
        <v>12.025</v>
      </c>
    </row>
    <row r="724" spans="1:9" x14ac:dyDescent="0.3">
      <c r="A724">
        <v>2026</v>
      </c>
      <c r="B724" t="s">
        <v>21</v>
      </c>
      <c r="C724">
        <v>19</v>
      </c>
      <c r="D724">
        <v>7.63</v>
      </c>
      <c r="E724">
        <f t="shared" si="36"/>
        <v>7.5</v>
      </c>
      <c r="F724">
        <f>VLOOKUP(E724,Aerogeneradores!$A$2:$E$47,3)</f>
        <v>925</v>
      </c>
      <c r="G724">
        <f t="shared" si="37"/>
        <v>0.92500000000000004</v>
      </c>
      <c r="H724">
        <f t="shared" si="38"/>
        <v>0.92500000000000004</v>
      </c>
      <c r="I724">
        <f>H724*$N$4</f>
        <v>12.025</v>
      </c>
    </row>
    <row r="725" spans="1:9" x14ac:dyDescent="0.3">
      <c r="A725">
        <v>2026</v>
      </c>
      <c r="B725" t="s">
        <v>21</v>
      </c>
      <c r="C725">
        <v>20</v>
      </c>
      <c r="D725">
        <v>7.57</v>
      </c>
      <c r="E725">
        <f t="shared" si="36"/>
        <v>7.5</v>
      </c>
      <c r="F725">
        <f>VLOOKUP(E725,Aerogeneradores!$A$2:$E$47,3)</f>
        <v>925</v>
      </c>
      <c r="G725">
        <f t="shared" si="37"/>
        <v>0.92500000000000004</v>
      </c>
      <c r="H725">
        <f t="shared" si="38"/>
        <v>0.92500000000000004</v>
      </c>
      <c r="I725">
        <f>H725*$N$4</f>
        <v>12.025</v>
      </c>
    </row>
    <row r="726" spans="1:9" x14ac:dyDescent="0.3">
      <c r="A726">
        <v>2026</v>
      </c>
      <c r="B726" t="s">
        <v>21</v>
      </c>
      <c r="C726">
        <v>21</v>
      </c>
      <c r="D726">
        <v>7.39</v>
      </c>
      <c r="E726">
        <f t="shared" si="36"/>
        <v>7.5</v>
      </c>
      <c r="F726">
        <f>VLOOKUP(E726,Aerogeneradores!$A$2:$E$47,3)</f>
        <v>925</v>
      </c>
      <c r="G726">
        <f t="shared" si="37"/>
        <v>0.92500000000000004</v>
      </c>
      <c r="H726">
        <f t="shared" si="38"/>
        <v>0.92500000000000004</v>
      </c>
      <c r="I726">
        <f>H726*$N$4</f>
        <v>12.025</v>
      </c>
    </row>
    <row r="727" spans="1:9" x14ac:dyDescent="0.3">
      <c r="A727">
        <v>2026</v>
      </c>
      <c r="B727" t="s">
        <v>21</v>
      </c>
      <c r="C727">
        <v>22</v>
      </c>
      <c r="D727">
        <v>7.38</v>
      </c>
      <c r="E727">
        <f t="shared" si="36"/>
        <v>7.5</v>
      </c>
      <c r="F727">
        <f>VLOOKUP(E727,Aerogeneradores!$A$2:$E$47,3)</f>
        <v>925</v>
      </c>
      <c r="G727">
        <f t="shared" si="37"/>
        <v>0.92500000000000004</v>
      </c>
      <c r="H727">
        <f t="shared" si="38"/>
        <v>0.92500000000000004</v>
      </c>
      <c r="I727">
        <f>H727*$N$4</f>
        <v>12.025</v>
      </c>
    </row>
    <row r="728" spans="1:9" x14ac:dyDescent="0.3">
      <c r="A728">
        <v>2026</v>
      </c>
      <c r="B728" t="s">
        <v>21</v>
      </c>
      <c r="C728">
        <v>23</v>
      </c>
      <c r="D728">
        <v>7.28</v>
      </c>
      <c r="E728">
        <f t="shared" si="36"/>
        <v>7.5</v>
      </c>
      <c r="F728">
        <f>VLOOKUP(E728,Aerogeneradores!$A$2:$E$47,3)</f>
        <v>925</v>
      </c>
      <c r="G728">
        <f t="shared" si="37"/>
        <v>0.92500000000000004</v>
      </c>
      <c r="H728">
        <f t="shared" si="38"/>
        <v>0.92500000000000004</v>
      </c>
      <c r="I728">
        <f>H728*$N$4</f>
        <v>12.025</v>
      </c>
    </row>
    <row r="729" spans="1:9" x14ac:dyDescent="0.3">
      <c r="A729">
        <v>2026</v>
      </c>
      <c r="B729" t="s">
        <v>21</v>
      </c>
      <c r="C729">
        <v>24</v>
      </c>
      <c r="D729">
        <v>7.3</v>
      </c>
      <c r="E729">
        <f t="shared" si="36"/>
        <v>7.5</v>
      </c>
      <c r="F729">
        <f>VLOOKUP(E729,Aerogeneradores!$A$2:$E$47,3)</f>
        <v>925</v>
      </c>
      <c r="G729">
        <f t="shared" si="37"/>
        <v>0.92500000000000004</v>
      </c>
      <c r="H729">
        <f t="shared" si="38"/>
        <v>0.92500000000000004</v>
      </c>
      <c r="I729">
        <f>H729*$N$4</f>
        <v>12.025</v>
      </c>
    </row>
    <row r="730" spans="1:9" x14ac:dyDescent="0.3">
      <c r="A730">
        <v>2026</v>
      </c>
      <c r="B730" t="s">
        <v>22</v>
      </c>
      <c r="C730">
        <v>1</v>
      </c>
      <c r="D730">
        <v>7.17</v>
      </c>
      <c r="E730">
        <f t="shared" si="36"/>
        <v>7</v>
      </c>
      <c r="F730">
        <f>VLOOKUP(E730,Aerogeneradores!$A$2:$E$47,3)</f>
        <v>673</v>
      </c>
      <c r="G730">
        <f t="shared" si="37"/>
        <v>0.67300000000000004</v>
      </c>
      <c r="H730">
        <f t="shared" si="38"/>
        <v>0.67300000000000004</v>
      </c>
      <c r="I730">
        <f>H730*$N$4</f>
        <v>8.7490000000000006</v>
      </c>
    </row>
    <row r="731" spans="1:9" x14ac:dyDescent="0.3">
      <c r="A731">
        <v>2026</v>
      </c>
      <c r="B731" t="s">
        <v>22</v>
      </c>
      <c r="C731">
        <v>2</v>
      </c>
      <c r="D731">
        <v>7.25</v>
      </c>
      <c r="E731">
        <f t="shared" si="36"/>
        <v>7.5</v>
      </c>
      <c r="F731">
        <f>VLOOKUP(E731,Aerogeneradores!$A$2:$E$47,3)</f>
        <v>925</v>
      </c>
      <c r="G731">
        <f t="shared" si="37"/>
        <v>0.92500000000000004</v>
      </c>
      <c r="H731">
        <f t="shared" si="38"/>
        <v>0.92500000000000004</v>
      </c>
      <c r="I731">
        <f>H731*$N$4</f>
        <v>12.025</v>
      </c>
    </row>
    <row r="732" spans="1:9" x14ac:dyDescent="0.3">
      <c r="A732">
        <v>2026</v>
      </c>
      <c r="B732" t="s">
        <v>22</v>
      </c>
      <c r="C732">
        <v>3</v>
      </c>
      <c r="D732">
        <v>7.12</v>
      </c>
      <c r="E732">
        <f t="shared" si="36"/>
        <v>7</v>
      </c>
      <c r="F732">
        <f>VLOOKUP(E732,Aerogeneradores!$A$2:$E$47,3)</f>
        <v>673</v>
      </c>
      <c r="G732">
        <f t="shared" si="37"/>
        <v>0.67300000000000004</v>
      </c>
      <c r="H732">
        <f t="shared" si="38"/>
        <v>0.67300000000000004</v>
      </c>
      <c r="I732">
        <f>H732*$N$4</f>
        <v>8.7490000000000006</v>
      </c>
    </row>
    <row r="733" spans="1:9" x14ac:dyDescent="0.3">
      <c r="A733">
        <v>2026</v>
      </c>
      <c r="B733" t="s">
        <v>22</v>
      </c>
      <c r="C733">
        <v>4</v>
      </c>
      <c r="D733">
        <v>7.17</v>
      </c>
      <c r="E733">
        <f t="shared" si="36"/>
        <v>7</v>
      </c>
      <c r="F733">
        <f>VLOOKUP(E733,Aerogeneradores!$A$2:$E$47,3)</f>
        <v>673</v>
      </c>
      <c r="G733">
        <f t="shared" si="37"/>
        <v>0.67300000000000004</v>
      </c>
      <c r="H733">
        <f t="shared" si="38"/>
        <v>0.67300000000000004</v>
      </c>
      <c r="I733">
        <f>H733*$N$4</f>
        <v>8.7490000000000006</v>
      </c>
    </row>
    <row r="734" spans="1:9" x14ac:dyDescent="0.3">
      <c r="A734">
        <v>2026</v>
      </c>
      <c r="B734" t="s">
        <v>22</v>
      </c>
      <c r="C734">
        <v>5</v>
      </c>
      <c r="D734">
        <v>7.04</v>
      </c>
      <c r="E734">
        <f t="shared" si="36"/>
        <v>7</v>
      </c>
      <c r="F734">
        <f>VLOOKUP(E734,Aerogeneradores!$A$2:$E$47,3)</f>
        <v>673</v>
      </c>
      <c r="G734">
        <f t="shared" si="37"/>
        <v>0.67300000000000004</v>
      </c>
      <c r="H734">
        <f t="shared" si="38"/>
        <v>0.67300000000000004</v>
      </c>
      <c r="I734">
        <f>H734*$N$4</f>
        <v>8.7490000000000006</v>
      </c>
    </row>
    <row r="735" spans="1:9" x14ac:dyDescent="0.3">
      <c r="A735">
        <v>2026</v>
      </c>
      <c r="B735" t="s">
        <v>22</v>
      </c>
      <c r="C735">
        <v>6</v>
      </c>
      <c r="D735">
        <v>7.18</v>
      </c>
      <c r="E735">
        <f t="shared" si="36"/>
        <v>7</v>
      </c>
      <c r="F735">
        <f>VLOOKUP(E735,Aerogeneradores!$A$2:$E$47,3)</f>
        <v>673</v>
      </c>
      <c r="G735">
        <f t="shared" si="37"/>
        <v>0.67300000000000004</v>
      </c>
      <c r="H735">
        <f t="shared" si="38"/>
        <v>0.67300000000000004</v>
      </c>
      <c r="I735">
        <f>H735*$N$4</f>
        <v>8.7490000000000006</v>
      </c>
    </row>
    <row r="736" spans="1:9" x14ac:dyDescent="0.3">
      <c r="A736">
        <v>2026</v>
      </c>
      <c r="B736" t="s">
        <v>22</v>
      </c>
      <c r="C736">
        <v>7</v>
      </c>
      <c r="D736">
        <v>7.09</v>
      </c>
      <c r="E736">
        <f t="shared" si="36"/>
        <v>7</v>
      </c>
      <c r="F736">
        <f>VLOOKUP(E736,Aerogeneradores!$A$2:$E$47,3)</f>
        <v>673</v>
      </c>
      <c r="G736">
        <f t="shared" si="37"/>
        <v>0.67300000000000004</v>
      </c>
      <c r="H736">
        <f t="shared" si="38"/>
        <v>0.67300000000000004</v>
      </c>
      <c r="I736">
        <f>H736*$N$4</f>
        <v>8.7490000000000006</v>
      </c>
    </row>
    <row r="737" spans="1:9" x14ac:dyDescent="0.3">
      <c r="A737">
        <v>2026</v>
      </c>
      <c r="B737" t="s">
        <v>22</v>
      </c>
      <c r="C737">
        <v>8</v>
      </c>
      <c r="D737">
        <v>7.11</v>
      </c>
      <c r="E737">
        <f t="shared" si="36"/>
        <v>7</v>
      </c>
      <c r="F737">
        <f>VLOOKUP(E737,Aerogeneradores!$A$2:$E$47,3)</f>
        <v>673</v>
      </c>
      <c r="G737">
        <f t="shared" si="37"/>
        <v>0.67300000000000004</v>
      </c>
      <c r="H737">
        <f t="shared" si="38"/>
        <v>0.67300000000000004</v>
      </c>
      <c r="I737">
        <f>H737*$N$4</f>
        <v>8.7490000000000006</v>
      </c>
    </row>
    <row r="738" spans="1:9" x14ac:dyDescent="0.3">
      <c r="A738">
        <v>2026</v>
      </c>
      <c r="B738" t="s">
        <v>22</v>
      </c>
      <c r="C738">
        <v>9</v>
      </c>
      <c r="D738">
        <v>7.03</v>
      </c>
      <c r="E738">
        <f t="shared" si="36"/>
        <v>7</v>
      </c>
      <c r="F738">
        <f>VLOOKUP(E738,Aerogeneradores!$A$2:$E$47,3)</f>
        <v>673</v>
      </c>
      <c r="G738">
        <f t="shared" si="37"/>
        <v>0.67300000000000004</v>
      </c>
      <c r="H738">
        <f t="shared" si="38"/>
        <v>0.67300000000000004</v>
      </c>
      <c r="I738">
        <f>H738*$N$4</f>
        <v>8.7490000000000006</v>
      </c>
    </row>
    <row r="739" spans="1:9" x14ac:dyDescent="0.3">
      <c r="A739">
        <v>2026</v>
      </c>
      <c r="B739" t="s">
        <v>22</v>
      </c>
      <c r="C739">
        <v>10</v>
      </c>
      <c r="D739">
        <v>7</v>
      </c>
      <c r="E739">
        <f t="shared" si="36"/>
        <v>7</v>
      </c>
      <c r="F739">
        <f>VLOOKUP(E739,Aerogeneradores!$A$2:$E$47,3)</f>
        <v>673</v>
      </c>
      <c r="G739">
        <f t="shared" si="37"/>
        <v>0.67300000000000004</v>
      </c>
      <c r="H739">
        <f t="shared" si="38"/>
        <v>0.67300000000000004</v>
      </c>
      <c r="I739">
        <f>H739*$N$4</f>
        <v>8.7490000000000006</v>
      </c>
    </row>
    <row r="740" spans="1:9" x14ac:dyDescent="0.3">
      <c r="A740">
        <v>2026</v>
      </c>
      <c r="B740" t="s">
        <v>22</v>
      </c>
      <c r="C740">
        <v>11</v>
      </c>
      <c r="D740">
        <v>6.99</v>
      </c>
      <c r="E740">
        <f t="shared" si="36"/>
        <v>7</v>
      </c>
      <c r="F740">
        <f>VLOOKUP(E740,Aerogeneradores!$A$2:$E$47,3)</f>
        <v>673</v>
      </c>
      <c r="G740">
        <f t="shared" si="37"/>
        <v>0.67300000000000004</v>
      </c>
      <c r="H740">
        <f t="shared" si="38"/>
        <v>0.67300000000000004</v>
      </c>
      <c r="I740">
        <f>H740*$N$4</f>
        <v>8.7490000000000006</v>
      </c>
    </row>
    <row r="741" spans="1:9" x14ac:dyDescent="0.3">
      <c r="A741">
        <v>2026</v>
      </c>
      <c r="B741" t="s">
        <v>22</v>
      </c>
      <c r="C741">
        <v>12</v>
      </c>
      <c r="D741">
        <v>6.94</v>
      </c>
      <c r="E741">
        <f t="shared" si="36"/>
        <v>7</v>
      </c>
      <c r="F741">
        <f>VLOOKUP(E741,Aerogeneradores!$A$2:$E$47,3)</f>
        <v>673</v>
      </c>
      <c r="G741">
        <f t="shared" si="37"/>
        <v>0.67300000000000004</v>
      </c>
      <c r="H741">
        <f t="shared" si="38"/>
        <v>0.67300000000000004</v>
      </c>
      <c r="I741">
        <f>H741*$N$4</f>
        <v>8.7490000000000006</v>
      </c>
    </row>
    <row r="742" spans="1:9" x14ac:dyDescent="0.3">
      <c r="A742">
        <v>2026</v>
      </c>
      <c r="B742" t="s">
        <v>22</v>
      </c>
      <c r="C742">
        <v>13</v>
      </c>
      <c r="D742">
        <v>6.93</v>
      </c>
      <c r="E742">
        <f t="shared" si="36"/>
        <v>7</v>
      </c>
      <c r="F742">
        <f>VLOOKUP(E742,Aerogeneradores!$A$2:$E$47,3)</f>
        <v>673</v>
      </c>
      <c r="G742">
        <f t="shared" si="37"/>
        <v>0.67300000000000004</v>
      </c>
      <c r="H742">
        <f t="shared" si="38"/>
        <v>0.67300000000000004</v>
      </c>
      <c r="I742">
        <f>H742*$N$4</f>
        <v>8.7490000000000006</v>
      </c>
    </row>
    <row r="743" spans="1:9" x14ac:dyDescent="0.3">
      <c r="A743">
        <v>2026</v>
      </c>
      <c r="B743" t="s">
        <v>22</v>
      </c>
      <c r="C743">
        <v>14</v>
      </c>
      <c r="D743">
        <v>6.81</v>
      </c>
      <c r="E743">
        <f t="shared" si="36"/>
        <v>7</v>
      </c>
      <c r="F743">
        <f>VLOOKUP(E743,Aerogeneradores!$A$2:$E$47,3)</f>
        <v>673</v>
      </c>
      <c r="G743">
        <f t="shared" si="37"/>
        <v>0.67300000000000004</v>
      </c>
      <c r="H743">
        <f t="shared" si="38"/>
        <v>0.67300000000000004</v>
      </c>
      <c r="I743">
        <f>H743*$N$4</f>
        <v>8.7490000000000006</v>
      </c>
    </row>
    <row r="744" spans="1:9" x14ac:dyDescent="0.3">
      <c r="A744">
        <v>2026</v>
      </c>
      <c r="B744" t="s">
        <v>22</v>
      </c>
      <c r="C744">
        <v>15</v>
      </c>
      <c r="D744">
        <v>6.81</v>
      </c>
      <c r="E744">
        <f t="shared" si="36"/>
        <v>7</v>
      </c>
      <c r="F744">
        <f>VLOOKUP(E744,Aerogeneradores!$A$2:$E$47,3)</f>
        <v>673</v>
      </c>
      <c r="G744">
        <f t="shared" si="37"/>
        <v>0.67300000000000004</v>
      </c>
      <c r="H744">
        <f t="shared" si="38"/>
        <v>0.67300000000000004</v>
      </c>
      <c r="I744">
        <f>H744*$N$4</f>
        <v>8.7490000000000006</v>
      </c>
    </row>
    <row r="745" spans="1:9" x14ac:dyDescent="0.3">
      <c r="A745">
        <v>2026</v>
      </c>
      <c r="B745" t="s">
        <v>22</v>
      </c>
      <c r="C745">
        <v>16</v>
      </c>
      <c r="D745">
        <v>6.78</v>
      </c>
      <c r="E745">
        <f t="shared" si="36"/>
        <v>7</v>
      </c>
      <c r="F745">
        <f>VLOOKUP(E745,Aerogeneradores!$A$2:$E$47,3)</f>
        <v>673</v>
      </c>
      <c r="G745">
        <f t="shared" si="37"/>
        <v>0.67300000000000004</v>
      </c>
      <c r="H745">
        <f t="shared" si="38"/>
        <v>0.67300000000000004</v>
      </c>
      <c r="I745">
        <f>H745*$N$4</f>
        <v>8.7490000000000006</v>
      </c>
    </row>
    <row r="746" spans="1:9" x14ac:dyDescent="0.3">
      <c r="A746">
        <v>2026</v>
      </c>
      <c r="B746" t="s">
        <v>22</v>
      </c>
      <c r="C746">
        <v>17</v>
      </c>
      <c r="D746">
        <v>7.2</v>
      </c>
      <c r="E746">
        <f t="shared" si="36"/>
        <v>7</v>
      </c>
      <c r="F746">
        <f>VLOOKUP(E746,Aerogeneradores!$A$2:$E$47,3)</f>
        <v>673</v>
      </c>
      <c r="G746">
        <f t="shared" si="37"/>
        <v>0.67300000000000004</v>
      </c>
      <c r="H746">
        <f t="shared" si="38"/>
        <v>0.67300000000000004</v>
      </c>
      <c r="I746">
        <f>H746*$N$4</f>
        <v>8.7490000000000006</v>
      </c>
    </row>
    <row r="747" spans="1:9" x14ac:dyDescent="0.3">
      <c r="A747">
        <v>2026</v>
      </c>
      <c r="B747" t="s">
        <v>22</v>
      </c>
      <c r="C747">
        <v>18</v>
      </c>
      <c r="D747">
        <v>7.4</v>
      </c>
      <c r="E747">
        <f t="shared" si="36"/>
        <v>7.5</v>
      </c>
      <c r="F747">
        <f>VLOOKUP(E747,Aerogeneradores!$A$2:$E$47,3)</f>
        <v>925</v>
      </c>
      <c r="G747">
        <f t="shared" si="37"/>
        <v>0.92500000000000004</v>
      </c>
      <c r="H747">
        <f t="shared" si="38"/>
        <v>0.92500000000000004</v>
      </c>
      <c r="I747">
        <f>H747*$N$4</f>
        <v>12.025</v>
      </c>
    </row>
    <row r="748" spans="1:9" x14ac:dyDescent="0.3">
      <c r="A748">
        <v>2026</v>
      </c>
      <c r="B748" t="s">
        <v>22</v>
      </c>
      <c r="C748">
        <v>19</v>
      </c>
      <c r="D748">
        <v>7.45</v>
      </c>
      <c r="E748">
        <f t="shared" si="36"/>
        <v>7.5</v>
      </c>
      <c r="F748">
        <f>VLOOKUP(E748,Aerogeneradores!$A$2:$E$47,3)</f>
        <v>925</v>
      </c>
      <c r="G748">
        <f t="shared" si="37"/>
        <v>0.92500000000000004</v>
      </c>
      <c r="H748">
        <f t="shared" si="38"/>
        <v>0.92500000000000004</v>
      </c>
      <c r="I748">
        <f>H748*$N$4</f>
        <v>12.025</v>
      </c>
    </row>
    <row r="749" spans="1:9" x14ac:dyDescent="0.3">
      <c r="A749">
        <v>2026</v>
      </c>
      <c r="B749" t="s">
        <v>22</v>
      </c>
      <c r="C749">
        <v>20</v>
      </c>
      <c r="D749">
        <v>7.41</v>
      </c>
      <c r="E749">
        <f t="shared" si="36"/>
        <v>7.5</v>
      </c>
      <c r="F749">
        <f>VLOOKUP(E749,Aerogeneradores!$A$2:$E$47,3)</f>
        <v>925</v>
      </c>
      <c r="G749">
        <f t="shared" si="37"/>
        <v>0.92500000000000004</v>
      </c>
      <c r="H749">
        <f t="shared" si="38"/>
        <v>0.92500000000000004</v>
      </c>
      <c r="I749">
        <f>H749*$N$4</f>
        <v>12.025</v>
      </c>
    </row>
    <row r="750" spans="1:9" x14ac:dyDescent="0.3">
      <c r="A750">
        <v>2026</v>
      </c>
      <c r="B750" t="s">
        <v>22</v>
      </c>
      <c r="C750">
        <v>21</v>
      </c>
      <c r="D750">
        <v>7.32</v>
      </c>
      <c r="E750">
        <f t="shared" si="36"/>
        <v>7.5</v>
      </c>
      <c r="F750">
        <f>VLOOKUP(E750,Aerogeneradores!$A$2:$E$47,3)</f>
        <v>925</v>
      </c>
      <c r="G750">
        <f t="shared" si="37"/>
        <v>0.92500000000000004</v>
      </c>
      <c r="H750">
        <f t="shared" si="38"/>
        <v>0.92500000000000004</v>
      </c>
      <c r="I750">
        <f>H750*$N$4</f>
        <v>12.025</v>
      </c>
    </row>
    <row r="751" spans="1:9" x14ac:dyDescent="0.3">
      <c r="A751">
        <v>2026</v>
      </c>
      <c r="B751" t="s">
        <v>22</v>
      </c>
      <c r="C751">
        <v>22</v>
      </c>
      <c r="D751">
        <v>7.37</v>
      </c>
      <c r="E751">
        <f t="shared" si="36"/>
        <v>7.5</v>
      </c>
      <c r="F751">
        <f>VLOOKUP(E751,Aerogeneradores!$A$2:$E$47,3)</f>
        <v>925</v>
      </c>
      <c r="G751">
        <f t="shared" si="37"/>
        <v>0.92500000000000004</v>
      </c>
      <c r="H751">
        <f t="shared" si="38"/>
        <v>0.92500000000000004</v>
      </c>
      <c r="I751">
        <f>H751*$N$4</f>
        <v>12.025</v>
      </c>
    </row>
    <row r="752" spans="1:9" x14ac:dyDescent="0.3">
      <c r="A752">
        <v>2026</v>
      </c>
      <c r="B752" t="s">
        <v>22</v>
      </c>
      <c r="C752">
        <v>23</v>
      </c>
      <c r="D752">
        <v>7.28</v>
      </c>
      <c r="E752">
        <f t="shared" si="36"/>
        <v>7.5</v>
      </c>
      <c r="F752">
        <f>VLOOKUP(E752,Aerogeneradores!$A$2:$E$47,3)</f>
        <v>925</v>
      </c>
      <c r="G752">
        <f t="shared" si="37"/>
        <v>0.92500000000000004</v>
      </c>
      <c r="H752">
        <f t="shared" si="38"/>
        <v>0.92500000000000004</v>
      </c>
      <c r="I752">
        <f>H752*$N$4</f>
        <v>12.025</v>
      </c>
    </row>
    <row r="753" spans="1:9" x14ac:dyDescent="0.3">
      <c r="A753">
        <v>2026</v>
      </c>
      <c r="B753" t="s">
        <v>22</v>
      </c>
      <c r="C753">
        <v>24</v>
      </c>
      <c r="D753">
        <v>7.34</v>
      </c>
      <c r="E753">
        <f t="shared" si="36"/>
        <v>7.5</v>
      </c>
      <c r="F753">
        <f>VLOOKUP(E753,Aerogeneradores!$A$2:$E$47,3)</f>
        <v>925</v>
      </c>
      <c r="G753">
        <f t="shared" si="37"/>
        <v>0.92500000000000004</v>
      </c>
      <c r="H753">
        <f t="shared" si="38"/>
        <v>0.92500000000000004</v>
      </c>
      <c r="I753">
        <f>H753*$N$4</f>
        <v>12.025</v>
      </c>
    </row>
    <row r="754" spans="1:9" x14ac:dyDescent="0.3">
      <c r="A754">
        <v>2026</v>
      </c>
      <c r="B754" t="s">
        <v>23</v>
      </c>
      <c r="C754">
        <v>1</v>
      </c>
      <c r="D754">
        <v>7.08</v>
      </c>
      <c r="E754">
        <f t="shared" si="36"/>
        <v>7</v>
      </c>
      <c r="F754">
        <f>VLOOKUP(E754,Aerogeneradores!$A$2:$E$47,3)</f>
        <v>673</v>
      </c>
      <c r="G754">
        <f t="shared" si="37"/>
        <v>0.67300000000000004</v>
      </c>
      <c r="H754">
        <f t="shared" si="38"/>
        <v>0.67300000000000004</v>
      </c>
      <c r="I754">
        <f>H754*$N$4</f>
        <v>8.7490000000000006</v>
      </c>
    </row>
    <row r="755" spans="1:9" x14ac:dyDescent="0.3">
      <c r="A755">
        <v>2026</v>
      </c>
      <c r="B755" t="s">
        <v>23</v>
      </c>
      <c r="C755">
        <v>2</v>
      </c>
      <c r="D755">
        <v>7.17</v>
      </c>
      <c r="E755">
        <f t="shared" si="36"/>
        <v>7</v>
      </c>
      <c r="F755">
        <f>VLOOKUP(E755,Aerogeneradores!$A$2:$E$47,3)</f>
        <v>673</v>
      </c>
      <c r="G755">
        <f t="shared" si="37"/>
        <v>0.67300000000000004</v>
      </c>
      <c r="H755">
        <f t="shared" si="38"/>
        <v>0.67300000000000004</v>
      </c>
      <c r="I755">
        <f>H755*$N$4</f>
        <v>8.7490000000000006</v>
      </c>
    </row>
    <row r="756" spans="1:9" x14ac:dyDescent="0.3">
      <c r="A756">
        <v>2026</v>
      </c>
      <c r="B756" t="s">
        <v>23</v>
      </c>
      <c r="C756">
        <v>3</v>
      </c>
      <c r="D756">
        <v>7.09</v>
      </c>
      <c r="E756">
        <f t="shared" si="36"/>
        <v>7</v>
      </c>
      <c r="F756">
        <f>VLOOKUP(E756,Aerogeneradores!$A$2:$E$47,3)</f>
        <v>673</v>
      </c>
      <c r="G756">
        <f t="shared" si="37"/>
        <v>0.67300000000000004</v>
      </c>
      <c r="H756">
        <f t="shared" si="38"/>
        <v>0.67300000000000004</v>
      </c>
      <c r="I756">
        <f>H756*$N$4</f>
        <v>8.7490000000000006</v>
      </c>
    </row>
    <row r="757" spans="1:9" x14ac:dyDescent="0.3">
      <c r="A757">
        <v>2026</v>
      </c>
      <c r="B757" t="s">
        <v>23</v>
      </c>
      <c r="C757">
        <v>4</v>
      </c>
      <c r="D757">
        <v>7.16</v>
      </c>
      <c r="E757">
        <f t="shared" si="36"/>
        <v>7</v>
      </c>
      <c r="F757">
        <f>VLOOKUP(E757,Aerogeneradores!$A$2:$E$47,3)</f>
        <v>673</v>
      </c>
      <c r="G757">
        <f t="shared" si="37"/>
        <v>0.67300000000000004</v>
      </c>
      <c r="H757">
        <f t="shared" si="38"/>
        <v>0.67300000000000004</v>
      </c>
      <c r="I757">
        <f>H757*$N$4</f>
        <v>8.7490000000000006</v>
      </c>
    </row>
    <row r="758" spans="1:9" x14ac:dyDescent="0.3">
      <c r="A758">
        <v>2026</v>
      </c>
      <c r="B758" t="s">
        <v>23</v>
      </c>
      <c r="C758">
        <v>5</v>
      </c>
      <c r="D758">
        <v>7.08</v>
      </c>
      <c r="E758">
        <f t="shared" si="36"/>
        <v>7</v>
      </c>
      <c r="F758">
        <f>VLOOKUP(E758,Aerogeneradores!$A$2:$E$47,3)</f>
        <v>673</v>
      </c>
      <c r="G758">
        <f t="shared" si="37"/>
        <v>0.67300000000000004</v>
      </c>
      <c r="H758">
        <f t="shared" si="38"/>
        <v>0.67300000000000004</v>
      </c>
      <c r="I758">
        <f>H758*$N$4</f>
        <v>8.7490000000000006</v>
      </c>
    </row>
    <row r="759" spans="1:9" x14ac:dyDescent="0.3">
      <c r="A759">
        <v>2026</v>
      </c>
      <c r="B759" t="s">
        <v>23</v>
      </c>
      <c r="C759">
        <v>6</v>
      </c>
      <c r="D759">
        <v>7.29</v>
      </c>
      <c r="E759">
        <f t="shared" si="36"/>
        <v>7.5</v>
      </c>
      <c r="F759">
        <f>VLOOKUP(E759,Aerogeneradores!$A$2:$E$47,3)</f>
        <v>925</v>
      </c>
      <c r="G759">
        <f t="shared" si="37"/>
        <v>0.92500000000000004</v>
      </c>
      <c r="H759">
        <f t="shared" si="38"/>
        <v>0.92500000000000004</v>
      </c>
      <c r="I759">
        <f>H759*$N$4</f>
        <v>12.025</v>
      </c>
    </row>
    <row r="760" spans="1:9" x14ac:dyDescent="0.3">
      <c r="A760">
        <v>2026</v>
      </c>
      <c r="B760" t="s">
        <v>23</v>
      </c>
      <c r="C760">
        <v>7</v>
      </c>
      <c r="D760">
        <v>7.21</v>
      </c>
      <c r="E760">
        <f t="shared" si="36"/>
        <v>7</v>
      </c>
      <c r="F760">
        <f>VLOOKUP(E760,Aerogeneradores!$A$2:$E$47,3)</f>
        <v>673</v>
      </c>
      <c r="G760">
        <f t="shared" si="37"/>
        <v>0.67300000000000004</v>
      </c>
      <c r="H760">
        <f t="shared" si="38"/>
        <v>0.67300000000000004</v>
      </c>
      <c r="I760">
        <f>H760*$N$4</f>
        <v>8.7490000000000006</v>
      </c>
    </row>
    <row r="761" spans="1:9" x14ac:dyDescent="0.3">
      <c r="A761">
        <v>2026</v>
      </c>
      <c r="B761" t="s">
        <v>23</v>
      </c>
      <c r="C761">
        <v>8</v>
      </c>
      <c r="D761">
        <v>7.14</v>
      </c>
      <c r="E761">
        <f t="shared" si="36"/>
        <v>7</v>
      </c>
      <c r="F761">
        <f>VLOOKUP(E761,Aerogeneradores!$A$2:$E$47,3)</f>
        <v>673</v>
      </c>
      <c r="G761">
        <f t="shared" si="37"/>
        <v>0.67300000000000004</v>
      </c>
      <c r="H761">
        <f t="shared" si="38"/>
        <v>0.67300000000000004</v>
      </c>
      <c r="I761">
        <f>H761*$N$4</f>
        <v>8.7490000000000006</v>
      </c>
    </row>
    <row r="762" spans="1:9" x14ac:dyDescent="0.3">
      <c r="A762">
        <v>2026</v>
      </c>
      <c r="B762" t="s">
        <v>23</v>
      </c>
      <c r="C762">
        <v>9</v>
      </c>
      <c r="D762">
        <v>7.09</v>
      </c>
      <c r="E762">
        <f t="shared" si="36"/>
        <v>7</v>
      </c>
      <c r="F762">
        <f>VLOOKUP(E762,Aerogeneradores!$A$2:$E$47,3)</f>
        <v>673</v>
      </c>
      <c r="G762">
        <f t="shared" si="37"/>
        <v>0.67300000000000004</v>
      </c>
      <c r="H762">
        <f t="shared" si="38"/>
        <v>0.67300000000000004</v>
      </c>
      <c r="I762">
        <f>H762*$N$4</f>
        <v>8.7490000000000006</v>
      </c>
    </row>
    <row r="763" spans="1:9" x14ac:dyDescent="0.3">
      <c r="A763">
        <v>2026</v>
      </c>
      <c r="B763" t="s">
        <v>23</v>
      </c>
      <c r="C763">
        <v>10</v>
      </c>
      <c r="D763">
        <v>7.03</v>
      </c>
      <c r="E763">
        <f t="shared" si="36"/>
        <v>7</v>
      </c>
      <c r="F763">
        <f>VLOOKUP(E763,Aerogeneradores!$A$2:$E$47,3)</f>
        <v>673</v>
      </c>
      <c r="G763">
        <f t="shared" si="37"/>
        <v>0.67300000000000004</v>
      </c>
      <c r="H763">
        <f t="shared" si="38"/>
        <v>0.67300000000000004</v>
      </c>
      <c r="I763">
        <f>H763*$N$4</f>
        <v>8.7490000000000006</v>
      </c>
    </row>
    <row r="764" spans="1:9" x14ac:dyDescent="0.3">
      <c r="A764">
        <v>2026</v>
      </c>
      <c r="B764" t="s">
        <v>23</v>
      </c>
      <c r="C764">
        <v>11</v>
      </c>
      <c r="D764">
        <v>6.95</v>
      </c>
      <c r="E764">
        <f t="shared" si="36"/>
        <v>7</v>
      </c>
      <c r="F764">
        <f>VLOOKUP(E764,Aerogeneradores!$A$2:$E$47,3)</f>
        <v>673</v>
      </c>
      <c r="G764">
        <f t="shared" si="37"/>
        <v>0.67300000000000004</v>
      </c>
      <c r="H764">
        <f t="shared" si="38"/>
        <v>0.67300000000000004</v>
      </c>
      <c r="I764">
        <f>H764*$N$4</f>
        <v>8.7490000000000006</v>
      </c>
    </row>
    <row r="765" spans="1:9" x14ac:dyDescent="0.3">
      <c r="A765">
        <v>2026</v>
      </c>
      <c r="B765" t="s">
        <v>23</v>
      </c>
      <c r="C765">
        <v>12</v>
      </c>
      <c r="D765">
        <v>6.87</v>
      </c>
      <c r="E765">
        <f t="shared" si="36"/>
        <v>7</v>
      </c>
      <c r="F765">
        <f>VLOOKUP(E765,Aerogeneradores!$A$2:$E$47,3)</f>
        <v>673</v>
      </c>
      <c r="G765">
        <f t="shared" si="37"/>
        <v>0.67300000000000004</v>
      </c>
      <c r="H765">
        <f t="shared" si="38"/>
        <v>0.67300000000000004</v>
      </c>
      <c r="I765">
        <f>H765*$N$4</f>
        <v>8.7490000000000006</v>
      </c>
    </row>
    <row r="766" spans="1:9" x14ac:dyDescent="0.3">
      <c r="A766">
        <v>2026</v>
      </c>
      <c r="B766" t="s">
        <v>23</v>
      </c>
      <c r="C766">
        <v>13</v>
      </c>
      <c r="D766">
        <v>6.85</v>
      </c>
      <c r="E766">
        <f t="shared" si="36"/>
        <v>7</v>
      </c>
      <c r="F766">
        <f>VLOOKUP(E766,Aerogeneradores!$A$2:$E$47,3)</f>
        <v>673</v>
      </c>
      <c r="G766">
        <f t="shared" si="37"/>
        <v>0.67300000000000004</v>
      </c>
      <c r="H766">
        <f t="shared" si="38"/>
        <v>0.67300000000000004</v>
      </c>
      <c r="I766">
        <f>H766*$N$4</f>
        <v>8.7490000000000006</v>
      </c>
    </row>
    <row r="767" spans="1:9" x14ac:dyDescent="0.3">
      <c r="A767">
        <v>2026</v>
      </c>
      <c r="B767" t="s">
        <v>23</v>
      </c>
      <c r="C767">
        <v>14</v>
      </c>
      <c r="D767">
        <v>6.72</v>
      </c>
      <c r="E767">
        <f t="shared" si="36"/>
        <v>6.5</v>
      </c>
      <c r="F767">
        <f>VLOOKUP(E767,Aerogeneradores!$A$2:$E$47,3)</f>
        <v>538</v>
      </c>
      <c r="G767">
        <f t="shared" si="37"/>
        <v>0.53800000000000003</v>
      </c>
      <c r="H767">
        <f t="shared" si="38"/>
        <v>0.53800000000000003</v>
      </c>
      <c r="I767">
        <f>H767*$N$4</f>
        <v>6.9940000000000007</v>
      </c>
    </row>
    <row r="768" spans="1:9" x14ac:dyDescent="0.3">
      <c r="A768">
        <v>2026</v>
      </c>
      <c r="B768" t="s">
        <v>23</v>
      </c>
      <c r="C768">
        <v>15</v>
      </c>
      <c r="D768">
        <v>6.71</v>
      </c>
      <c r="E768">
        <f t="shared" si="36"/>
        <v>6.5</v>
      </c>
      <c r="F768">
        <f>VLOOKUP(E768,Aerogeneradores!$A$2:$E$47,3)</f>
        <v>538</v>
      </c>
      <c r="G768">
        <f t="shared" si="37"/>
        <v>0.53800000000000003</v>
      </c>
      <c r="H768">
        <f t="shared" si="38"/>
        <v>0.53800000000000003</v>
      </c>
      <c r="I768">
        <f>H768*$N$4</f>
        <v>6.9940000000000007</v>
      </c>
    </row>
    <row r="769" spans="1:9" x14ac:dyDescent="0.3">
      <c r="A769">
        <v>2026</v>
      </c>
      <c r="B769" t="s">
        <v>23</v>
      </c>
      <c r="C769">
        <v>16</v>
      </c>
      <c r="D769">
        <v>6.67</v>
      </c>
      <c r="E769">
        <f t="shared" si="36"/>
        <v>6.5</v>
      </c>
      <c r="F769">
        <f>VLOOKUP(E769,Aerogeneradores!$A$2:$E$47,3)</f>
        <v>538</v>
      </c>
      <c r="G769">
        <f t="shared" si="37"/>
        <v>0.53800000000000003</v>
      </c>
      <c r="H769">
        <f t="shared" si="38"/>
        <v>0.53800000000000003</v>
      </c>
      <c r="I769">
        <f>H769*$N$4</f>
        <v>6.9940000000000007</v>
      </c>
    </row>
    <row r="770" spans="1:9" x14ac:dyDescent="0.3">
      <c r="A770">
        <v>2026</v>
      </c>
      <c r="B770" t="s">
        <v>23</v>
      </c>
      <c r="C770">
        <v>17</v>
      </c>
      <c r="D770">
        <v>6.82</v>
      </c>
      <c r="E770">
        <f t="shared" si="36"/>
        <v>7</v>
      </c>
      <c r="F770">
        <f>VLOOKUP(E770,Aerogeneradores!$A$2:$E$47,3)</f>
        <v>673</v>
      </c>
      <c r="G770">
        <f t="shared" si="37"/>
        <v>0.67300000000000004</v>
      </c>
      <c r="H770">
        <f t="shared" si="38"/>
        <v>0.67300000000000004</v>
      </c>
      <c r="I770">
        <f>H770*$N$4</f>
        <v>8.7490000000000006</v>
      </c>
    </row>
    <row r="771" spans="1:9" x14ac:dyDescent="0.3">
      <c r="A771">
        <v>2026</v>
      </c>
      <c r="B771" t="s">
        <v>23</v>
      </c>
      <c r="C771">
        <v>18</v>
      </c>
      <c r="D771">
        <v>7.21</v>
      </c>
      <c r="E771">
        <f t="shared" si="36"/>
        <v>7</v>
      </c>
      <c r="F771">
        <f>VLOOKUP(E771,Aerogeneradores!$A$2:$E$47,3)</f>
        <v>673</v>
      </c>
      <c r="G771">
        <f t="shared" si="37"/>
        <v>0.67300000000000004</v>
      </c>
      <c r="H771">
        <f t="shared" si="38"/>
        <v>0.67300000000000004</v>
      </c>
      <c r="I771">
        <f>H771*$N$4</f>
        <v>8.7490000000000006</v>
      </c>
    </row>
    <row r="772" spans="1:9" x14ac:dyDescent="0.3">
      <c r="A772">
        <v>2026</v>
      </c>
      <c r="B772" t="s">
        <v>23</v>
      </c>
      <c r="C772">
        <v>19</v>
      </c>
      <c r="D772">
        <v>7.43</v>
      </c>
      <c r="E772">
        <f t="shared" si="36"/>
        <v>7.5</v>
      </c>
      <c r="F772">
        <f>VLOOKUP(E772,Aerogeneradores!$A$2:$E$47,3)</f>
        <v>925</v>
      </c>
      <c r="G772">
        <f t="shared" si="37"/>
        <v>0.92500000000000004</v>
      </c>
      <c r="H772">
        <f t="shared" si="38"/>
        <v>0.92500000000000004</v>
      </c>
      <c r="I772">
        <f>H772*$N$4</f>
        <v>12.025</v>
      </c>
    </row>
    <row r="773" spans="1:9" x14ac:dyDescent="0.3">
      <c r="A773">
        <v>2026</v>
      </c>
      <c r="B773" t="s">
        <v>23</v>
      </c>
      <c r="C773">
        <v>20</v>
      </c>
      <c r="D773">
        <v>7.38</v>
      </c>
      <c r="E773">
        <f t="shared" si="36"/>
        <v>7.5</v>
      </c>
      <c r="F773">
        <f>VLOOKUP(E773,Aerogeneradores!$A$2:$E$47,3)</f>
        <v>925</v>
      </c>
      <c r="G773">
        <f t="shared" si="37"/>
        <v>0.92500000000000004</v>
      </c>
      <c r="H773">
        <f t="shared" si="38"/>
        <v>0.92500000000000004</v>
      </c>
      <c r="I773">
        <f>H773*$N$4</f>
        <v>12.025</v>
      </c>
    </row>
    <row r="774" spans="1:9" x14ac:dyDescent="0.3">
      <c r="A774">
        <v>2026</v>
      </c>
      <c r="B774" t="s">
        <v>23</v>
      </c>
      <c r="C774">
        <v>21</v>
      </c>
      <c r="D774">
        <v>7.29</v>
      </c>
      <c r="E774">
        <f t="shared" si="36"/>
        <v>7.5</v>
      </c>
      <c r="F774">
        <f>VLOOKUP(E774,Aerogeneradores!$A$2:$E$47,3)</f>
        <v>925</v>
      </c>
      <c r="G774">
        <f t="shared" si="37"/>
        <v>0.92500000000000004</v>
      </c>
      <c r="H774">
        <f t="shared" si="38"/>
        <v>0.92500000000000004</v>
      </c>
      <c r="I774">
        <f>H774*$N$4</f>
        <v>12.025</v>
      </c>
    </row>
    <row r="775" spans="1:9" x14ac:dyDescent="0.3">
      <c r="A775">
        <v>2026</v>
      </c>
      <c r="B775" t="s">
        <v>23</v>
      </c>
      <c r="C775">
        <v>22</v>
      </c>
      <c r="D775">
        <v>7.3</v>
      </c>
      <c r="E775">
        <f t="shared" si="36"/>
        <v>7.5</v>
      </c>
      <c r="F775">
        <f>VLOOKUP(E775,Aerogeneradores!$A$2:$E$47,3)</f>
        <v>925</v>
      </c>
      <c r="G775">
        <f t="shared" si="37"/>
        <v>0.92500000000000004</v>
      </c>
      <c r="H775">
        <f t="shared" si="38"/>
        <v>0.92500000000000004</v>
      </c>
      <c r="I775">
        <f>H775*$N$4</f>
        <v>12.025</v>
      </c>
    </row>
    <row r="776" spans="1:9" x14ac:dyDescent="0.3">
      <c r="A776">
        <v>2026</v>
      </c>
      <c r="B776" t="s">
        <v>23</v>
      </c>
      <c r="C776">
        <v>23</v>
      </c>
      <c r="D776">
        <v>7.25</v>
      </c>
      <c r="E776">
        <f t="shared" si="36"/>
        <v>7.5</v>
      </c>
      <c r="F776">
        <f>VLOOKUP(E776,Aerogeneradores!$A$2:$E$47,3)</f>
        <v>925</v>
      </c>
      <c r="G776">
        <f t="shared" si="37"/>
        <v>0.92500000000000004</v>
      </c>
      <c r="H776">
        <f t="shared" si="38"/>
        <v>0.92500000000000004</v>
      </c>
      <c r="I776">
        <f>H776*$N$4</f>
        <v>12.025</v>
      </c>
    </row>
    <row r="777" spans="1:9" x14ac:dyDescent="0.3">
      <c r="A777">
        <v>2026</v>
      </c>
      <c r="B777" t="s">
        <v>23</v>
      </c>
      <c r="C777">
        <v>24</v>
      </c>
      <c r="D777">
        <v>7.26</v>
      </c>
      <c r="E777">
        <f t="shared" si="36"/>
        <v>7.5</v>
      </c>
      <c r="F777">
        <f>VLOOKUP(E777,Aerogeneradores!$A$2:$E$47,3)</f>
        <v>925</v>
      </c>
      <c r="G777">
        <f t="shared" si="37"/>
        <v>0.92500000000000004</v>
      </c>
      <c r="H777">
        <f t="shared" si="38"/>
        <v>0.92500000000000004</v>
      </c>
      <c r="I777">
        <f>H777*$N$4</f>
        <v>12.025</v>
      </c>
    </row>
    <row r="778" spans="1:9" x14ac:dyDescent="0.3">
      <c r="A778">
        <v>2026</v>
      </c>
      <c r="B778" t="s">
        <v>24</v>
      </c>
      <c r="C778">
        <v>1</v>
      </c>
      <c r="D778">
        <v>7.72</v>
      </c>
      <c r="E778">
        <f t="shared" si="36"/>
        <v>7.5</v>
      </c>
      <c r="F778">
        <f>VLOOKUP(E778,Aerogeneradores!$A$2:$E$47,3)</f>
        <v>925</v>
      </c>
      <c r="G778">
        <f t="shared" si="37"/>
        <v>0.92500000000000004</v>
      </c>
      <c r="H778">
        <f t="shared" si="38"/>
        <v>0.92500000000000004</v>
      </c>
      <c r="I778">
        <f>H778*$N$4</f>
        <v>12.025</v>
      </c>
    </row>
    <row r="779" spans="1:9" x14ac:dyDescent="0.3">
      <c r="A779">
        <v>2026</v>
      </c>
      <c r="B779" t="s">
        <v>24</v>
      </c>
      <c r="C779">
        <v>2</v>
      </c>
      <c r="D779">
        <v>7.75</v>
      </c>
      <c r="E779">
        <f t="shared" ref="E779:E842" si="39">MROUND(D779,0.5)</f>
        <v>8</v>
      </c>
      <c r="F779">
        <f>VLOOKUP(E779,Aerogeneradores!$A$2:$E$47,3)</f>
        <v>1176</v>
      </c>
      <c r="G779">
        <f t="shared" ref="G779:G842" si="40">F779/1000</f>
        <v>1.1759999999999999</v>
      </c>
      <c r="H779">
        <f t="shared" ref="H779:H842" si="41">G779*1</f>
        <v>1.1759999999999999</v>
      </c>
      <c r="I779">
        <f>H779*$N$4</f>
        <v>15.287999999999998</v>
      </c>
    </row>
    <row r="780" spans="1:9" x14ac:dyDescent="0.3">
      <c r="A780">
        <v>2026</v>
      </c>
      <c r="B780" t="s">
        <v>24</v>
      </c>
      <c r="C780">
        <v>3</v>
      </c>
      <c r="D780">
        <v>7.58</v>
      </c>
      <c r="E780">
        <f t="shared" si="39"/>
        <v>7.5</v>
      </c>
      <c r="F780">
        <f>VLOOKUP(E780,Aerogeneradores!$A$2:$E$47,3)</f>
        <v>925</v>
      </c>
      <c r="G780">
        <f t="shared" si="40"/>
        <v>0.92500000000000004</v>
      </c>
      <c r="H780">
        <f t="shared" si="41"/>
        <v>0.92500000000000004</v>
      </c>
      <c r="I780">
        <f>H780*$N$4</f>
        <v>12.025</v>
      </c>
    </row>
    <row r="781" spans="1:9" x14ac:dyDescent="0.3">
      <c r="A781">
        <v>2026</v>
      </c>
      <c r="B781" t="s">
        <v>24</v>
      </c>
      <c r="C781">
        <v>4</v>
      </c>
      <c r="D781">
        <v>7.47</v>
      </c>
      <c r="E781">
        <f t="shared" si="39"/>
        <v>7.5</v>
      </c>
      <c r="F781">
        <f>VLOOKUP(E781,Aerogeneradores!$A$2:$E$47,3)</f>
        <v>925</v>
      </c>
      <c r="G781">
        <f t="shared" si="40"/>
        <v>0.92500000000000004</v>
      </c>
      <c r="H781">
        <f t="shared" si="41"/>
        <v>0.92500000000000004</v>
      </c>
      <c r="I781">
        <f>H781*$N$4</f>
        <v>12.025</v>
      </c>
    </row>
    <row r="782" spans="1:9" x14ac:dyDescent="0.3">
      <c r="A782">
        <v>2026</v>
      </c>
      <c r="B782" t="s">
        <v>24</v>
      </c>
      <c r="C782">
        <v>5</v>
      </c>
      <c r="D782">
        <v>7.2</v>
      </c>
      <c r="E782">
        <f t="shared" si="39"/>
        <v>7</v>
      </c>
      <c r="F782">
        <f>VLOOKUP(E782,Aerogeneradores!$A$2:$E$47,3)</f>
        <v>673</v>
      </c>
      <c r="G782">
        <f t="shared" si="40"/>
        <v>0.67300000000000004</v>
      </c>
      <c r="H782">
        <f t="shared" si="41"/>
        <v>0.67300000000000004</v>
      </c>
      <c r="I782">
        <f>H782*$N$4</f>
        <v>8.7490000000000006</v>
      </c>
    </row>
    <row r="783" spans="1:9" x14ac:dyDescent="0.3">
      <c r="A783">
        <v>2026</v>
      </c>
      <c r="B783" t="s">
        <v>24</v>
      </c>
      <c r="C783">
        <v>6</v>
      </c>
      <c r="D783">
        <v>7.18</v>
      </c>
      <c r="E783">
        <f t="shared" si="39"/>
        <v>7</v>
      </c>
      <c r="F783">
        <f>VLOOKUP(E783,Aerogeneradores!$A$2:$E$47,3)</f>
        <v>673</v>
      </c>
      <c r="G783">
        <f t="shared" si="40"/>
        <v>0.67300000000000004</v>
      </c>
      <c r="H783">
        <f t="shared" si="41"/>
        <v>0.67300000000000004</v>
      </c>
      <c r="I783">
        <f>H783*$N$4</f>
        <v>8.7490000000000006</v>
      </c>
    </row>
    <row r="784" spans="1:9" x14ac:dyDescent="0.3">
      <c r="A784">
        <v>2026</v>
      </c>
      <c r="B784" t="s">
        <v>24</v>
      </c>
      <c r="C784">
        <v>7</v>
      </c>
      <c r="D784">
        <v>6.97</v>
      </c>
      <c r="E784">
        <f t="shared" si="39"/>
        <v>7</v>
      </c>
      <c r="F784">
        <f>VLOOKUP(E784,Aerogeneradores!$A$2:$E$47,3)</f>
        <v>673</v>
      </c>
      <c r="G784">
        <f t="shared" si="40"/>
        <v>0.67300000000000004</v>
      </c>
      <c r="H784">
        <f t="shared" si="41"/>
        <v>0.67300000000000004</v>
      </c>
      <c r="I784">
        <f>H784*$N$4</f>
        <v>8.7490000000000006</v>
      </c>
    </row>
    <row r="785" spans="1:9" x14ac:dyDescent="0.3">
      <c r="A785">
        <v>2026</v>
      </c>
      <c r="B785" t="s">
        <v>24</v>
      </c>
      <c r="C785">
        <v>8</v>
      </c>
      <c r="D785">
        <v>6.94</v>
      </c>
      <c r="E785">
        <f t="shared" si="39"/>
        <v>7</v>
      </c>
      <c r="F785">
        <f>VLOOKUP(E785,Aerogeneradores!$A$2:$E$47,3)</f>
        <v>673</v>
      </c>
      <c r="G785">
        <f t="shared" si="40"/>
        <v>0.67300000000000004</v>
      </c>
      <c r="H785">
        <f t="shared" si="41"/>
        <v>0.67300000000000004</v>
      </c>
      <c r="I785">
        <f>H785*$N$4</f>
        <v>8.7490000000000006</v>
      </c>
    </row>
    <row r="786" spans="1:9" x14ac:dyDescent="0.3">
      <c r="A786">
        <v>2026</v>
      </c>
      <c r="B786" t="s">
        <v>24</v>
      </c>
      <c r="C786">
        <v>9</v>
      </c>
      <c r="D786">
        <v>6.92</v>
      </c>
      <c r="E786">
        <f t="shared" si="39"/>
        <v>7</v>
      </c>
      <c r="F786">
        <f>VLOOKUP(E786,Aerogeneradores!$A$2:$E$47,3)</f>
        <v>673</v>
      </c>
      <c r="G786">
        <f t="shared" si="40"/>
        <v>0.67300000000000004</v>
      </c>
      <c r="H786">
        <f t="shared" si="41"/>
        <v>0.67300000000000004</v>
      </c>
      <c r="I786">
        <f>H786*$N$4</f>
        <v>8.7490000000000006</v>
      </c>
    </row>
    <row r="787" spans="1:9" x14ac:dyDescent="0.3">
      <c r="A787">
        <v>2026</v>
      </c>
      <c r="B787" t="s">
        <v>24</v>
      </c>
      <c r="C787">
        <v>10</v>
      </c>
      <c r="D787">
        <v>6.97</v>
      </c>
      <c r="E787">
        <f t="shared" si="39"/>
        <v>7</v>
      </c>
      <c r="F787">
        <f>VLOOKUP(E787,Aerogeneradores!$A$2:$E$47,3)</f>
        <v>673</v>
      </c>
      <c r="G787">
        <f t="shared" si="40"/>
        <v>0.67300000000000004</v>
      </c>
      <c r="H787">
        <f t="shared" si="41"/>
        <v>0.67300000000000004</v>
      </c>
      <c r="I787">
        <f>H787*$N$4</f>
        <v>8.7490000000000006</v>
      </c>
    </row>
    <row r="788" spans="1:9" x14ac:dyDescent="0.3">
      <c r="A788">
        <v>2026</v>
      </c>
      <c r="B788" t="s">
        <v>24</v>
      </c>
      <c r="C788">
        <v>11</v>
      </c>
      <c r="D788">
        <v>6.9</v>
      </c>
      <c r="E788">
        <f t="shared" si="39"/>
        <v>7</v>
      </c>
      <c r="F788">
        <f>VLOOKUP(E788,Aerogeneradores!$A$2:$E$47,3)</f>
        <v>673</v>
      </c>
      <c r="G788">
        <f t="shared" si="40"/>
        <v>0.67300000000000004</v>
      </c>
      <c r="H788">
        <f t="shared" si="41"/>
        <v>0.67300000000000004</v>
      </c>
      <c r="I788">
        <f>H788*$N$4</f>
        <v>8.7490000000000006</v>
      </c>
    </row>
    <row r="789" spans="1:9" x14ac:dyDescent="0.3">
      <c r="A789">
        <v>2026</v>
      </c>
      <c r="B789" t="s">
        <v>24</v>
      </c>
      <c r="C789">
        <v>12</v>
      </c>
      <c r="D789">
        <v>6.85</v>
      </c>
      <c r="E789">
        <f t="shared" si="39"/>
        <v>7</v>
      </c>
      <c r="F789">
        <f>VLOOKUP(E789,Aerogeneradores!$A$2:$E$47,3)</f>
        <v>673</v>
      </c>
      <c r="G789">
        <f t="shared" si="40"/>
        <v>0.67300000000000004</v>
      </c>
      <c r="H789">
        <f t="shared" si="41"/>
        <v>0.67300000000000004</v>
      </c>
      <c r="I789">
        <f>H789*$N$4</f>
        <v>8.7490000000000006</v>
      </c>
    </row>
    <row r="790" spans="1:9" x14ac:dyDescent="0.3">
      <c r="A790">
        <v>2026</v>
      </c>
      <c r="B790" t="s">
        <v>24</v>
      </c>
      <c r="C790">
        <v>13</v>
      </c>
      <c r="D790">
        <v>6.82</v>
      </c>
      <c r="E790">
        <f t="shared" si="39"/>
        <v>7</v>
      </c>
      <c r="F790">
        <f>VLOOKUP(E790,Aerogeneradores!$A$2:$E$47,3)</f>
        <v>673</v>
      </c>
      <c r="G790">
        <f t="shared" si="40"/>
        <v>0.67300000000000004</v>
      </c>
      <c r="H790">
        <f t="shared" si="41"/>
        <v>0.67300000000000004</v>
      </c>
      <c r="I790">
        <f>H790*$N$4</f>
        <v>8.7490000000000006</v>
      </c>
    </row>
    <row r="791" spans="1:9" x14ac:dyDescent="0.3">
      <c r="A791">
        <v>2026</v>
      </c>
      <c r="B791" t="s">
        <v>24</v>
      </c>
      <c r="C791">
        <v>14</v>
      </c>
      <c r="D791">
        <v>6.74</v>
      </c>
      <c r="E791">
        <f t="shared" si="39"/>
        <v>6.5</v>
      </c>
      <c r="F791">
        <f>VLOOKUP(E791,Aerogeneradores!$A$2:$E$47,3)</f>
        <v>538</v>
      </c>
      <c r="G791">
        <f t="shared" si="40"/>
        <v>0.53800000000000003</v>
      </c>
      <c r="H791">
        <f t="shared" si="41"/>
        <v>0.53800000000000003</v>
      </c>
      <c r="I791">
        <f>H791*$N$4</f>
        <v>6.9940000000000007</v>
      </c>
    </row>
    <row r="792" spans="1:9" x14ac:dyDescent="0.3">
      <c r="A792">
        <v>2026</v>
      </c>
      <c r="B792" t="s">
        <v>24</v>
      </c>
      <c r="C792">
        <v>15</v>
      </c>
      <c r="D792">
        <v>6.75</v>
      </c>
      <c r="E792">
        <f t="shared" si="39"/>
        <v>7</v>
      </c>
      <c r="F792">
        <f>VLOOKUP(E792,Aerogeneradores!$A$2:$E$47,3)</f>
        <v>673</v>
      </c>
      <c r="G792">
        <f t="shared" si="40"/>
        <v>0.67300000000000004</v>
      </c>
      <c r="H792">
        <f t="shared" si="41"/>
        <v>0.67300000000000004</v>
      </c>
      <c r="I792">
        <f>H792*$N$4</f>
        <v>8.7490000000000006</v>
      </c>
    </row>
    <row r="793" spans="1:9" x14ac:dyDescent="0.3">
      <c r="A793">
        <v>2026</v>
      </c>
      <c r="B793" t="s">
        <v>24</v>
      </c>
      <c r="C793">
        <v>16</v>
      </c>
      <c r="D793">
        <v>6.75</v>
      </c>
      <c r="E793">
        <f t="shared" si="39"/>
        <v>7</v>
      </c>
      <c r="F793">
        <f>VLOOKUP(E793,Aerogeneradores!$A$2:$E$47,3)</f>
        <v>673</v>
      </c>
      <c r="G793">
        <f t="shared" si="40"/>
        <v>0.67300000000000004</v>
      </c>
      <c r="H793">
        <f t="shared" si="41"/>
        <v>0.67300000000000004</v>
      </c>
      <c r="I793">
        <f>H793*$N$4</f>
        <v>8.7490000000000006</v>
      </c>
    </row>
    <row r="794" spans="1:9" x14ac:dyDescent="0.3">
      <c r="A794">
        <v>2026</v>
      </c>
      <c r="B794" t="s">
        <v>24</v>
      </c>
      <c r="C794">
        <v>17</v>
      </c>
      <c r="D794">
        <v>6.81</v>
      </c>
      <c r="E794">
        <f t="shared" si="39"/>
        <v>7</v>
      </c>
      <c r="F794">
        <f>VLOOKUP(E794,Aerogeneradores!$A$2:$E$47,3)</f>
        <v>673</v>
      </c>
      <c r="G794">
        <f t="shared" si="40"/>
        <v>0.67300000000000004</v>
      </c>
      <c r="H794">
        <f t="shared" si="41"/>
        <v>0.67300000000000004</v>
      </c>
      <c r="I794">
        <f>H794*$N$4</f>
        <v>8.7490000000000006</v>
      </c>
    </row>
    <row r="795" spans="1:9" x14ac:dyDescent="0.3">
      <c r="A795">
        <v>2026</v>
      </c>
      <c r="B795" t="s">
        <v>24</v>
      </c>
      <c r="C795">
        <v>18</v>
      </c>
      <c r="D795">
        <v>7.16</v>
      </c>
      <c r="E795">
        <f t="shared" si="39"/>
        <v>7</v>
      </c>
      <c r="F795">
        <f>VLOOKUP(E795,Aerogeneradores!$A$2:$E$47,3)</f>
        <v>673</v>
      </c>
      <c r="G795">
        <f t="shared" si="40"/>
        <v>0.67300000000000004</v>
      </c>
      <c r="H795">
        <f t="shared" si="41"/>
        <v>0.67300000000000004</v>
      </c>
      <c r="I795">
        <f>H795*$N$4</f>
        <v>8.7490000000000006</v>
      </c>
    </row>
    <row r="796" spans="1:9" x14ac:dyDescent="0.3">
      <c r="A796">
        <v>2026</v>
      </c>
      <c r="B796" t="s">
        <v>24</v>
      </c>
      <c r="C796">
        <v>19</v>
      </c>
      <c r="D796">
        <v>7.53</v>
      </c>
      <c r="E796">
        <f t="shared" si="39"/>
        <v>7.5</v>
      </c>
      <c r="F796">
        <f>VLOOKUP(E796,Aerogeneradores!$A$2:$E$47,3)</f>
        <v>925</v>
      </c>
      <c r="G796">
        <f t="shared" si="40"/>
        <v>0.92500000000000004</v>
      </c>
      <c r="H796">
        <f t="shared" si="41"/>
        <v>0.92500000000000004</v>
      </c>
      <c r="I796">
        <f>H796*$N$4</f>
        <v>12.025</v>
      </c>
    </row>
    <row r="797" spans="1:9" x14ac:dyDescent="0.3">
      <c r="A797">
        <v>2026</v>
      </c>
      <c r="B797" t="s">
        <v>24</v>
      </c>
      <c r="C797">
        <v>20</v>
      </c>
      <c r="D797">
        <v>7.64</v>
      </c>
      <c r="E797">
        <f t="shared" si="39"/>
        <v>7.5</v>
      </c>
      <c r="F797">
        <f>VLOOKUP(E797,Aerogeneradores!$A$2:$E$47,3)</f>
        <v>925</v>
      </c>
      <c r="G797">
        <f t="shared" si="40"/>
        <v>0.92500000000000004</v>
      </c>
      <c r="H797">
        <f t="shared" si="41"/>
        <v>0.92500000000000004</v>
      </c>
      <c r="I797">
        <f>H797*$N$4</f>
        <v>12.025</v>
      </c>
    </row>
    <row r="798" spans="1:9" x14ac:dyDescent="0.3">
      <c r="A798">
        <v>2026</v>
      </c>
      <c r="B798" t="s">
        <v>24</v>
      </c>
      <c r="C798">
        <v>21</v>
      </c>
      <c r="D798">
        <v>7.68</v>
      </c>
      <c r="E798">
        <f t="shared" si="39"/>
        <v>7.5</v>
      </c>
      <c r="F798">
        <f>VLOOKUP(E798,Aerogeneradores!$A$2:$E$47,3)</f>
        <v>925</v>
      </c>
      <c r="G798">
        <f t="shared" si="40"/>
        <v>0.92500000000000004</v>
      </c>
      <c r="H798">
        <f t="shared" si="41"/>
        <v>0.92500000000000004</v>
      </c>
      <c r="I798">
        <f>H798*$N$4</f>
        <v>12.025</v>
      </c>
    </row>
    <row r="799" spans="1:9" x14ac:dyDescent="0.3">
      <c r="A799">
        <v>2026</v>
      </c>
      <c r="B799" t="s">
        <v>24</v>
      </c>
      <c r="C799">
        <v>22</v>
      </c>
      <c r="D799">
        <v>7.73</v>
      </c>
      <c r="E799">
        <f t="shared" si="39"/>
        <v>7.5</v>
      </c>
      <c r="F799">
        <f>VLOOKUP(E799,Aerogeneradores!$A$2:$E$47,3)</f>
        <v>925</v>
      </c>
      <c r="G799">
        <f t="shared" si="40"/>
        <v>0.92500000000000004</v>
      </c>
      <c r="H799">
        <f t="shared" si="41"/>
        <v>0.92500000000000004</v>
      </c>
      <c r="I799">
        <f>H799*$N$4</f>
        <v>12.025</v>
      </c>
    </row>
    <row r="800" spans="1:9" x14ac:dyDescent="0.3">
      <c r="A800">
        <v>2026</v>
      </c>
      <c r="B800" t="s">
        <v>24</v>
      </c>
      <c r="C800">
        <v>23</v>
      </c>
      <c r="D800">
        <v>7.64</v>
      </c>
      <c r="E800">
        <f t="shared" si="39"/>
        <v>7.5</v>
      </c>
      <c r="F800">
        <f>VLOOKUP(E800,Aerogeneradores!$A$2:$E$47,3)</f>
        <v>925</v>
      </c>
      <c r="G800">
        <f t="shared" si="40"/>
        <v>0.92500000000000004</v>
      </c>
      <c r="H800">
        <f t="shared" si="41"/>
        <v>0.92500000000000004</v>
      </c>
      <c r="I800">
        <f>H800*$N$4</f>
        <v>12.025</v>
      </c>
    </row>
    <row r="801" spans="1:9" x14ac:dyDescent="0.3">
      <c r="A801">
        <v>2026</v>
      </c>
      <c r="B801" t="s">
        <v>24</v>
      </c>
      <c r="C801">
        <v>24</v>
      </c>
      <c r="D801">
        <v>7.84</v>
      </c>
      <c r="E801">
        <f t="shared" si="39"/>
        <v>8</v>
      </c>
      <c r="F801">
        <f>VLOOKUP(E801,Aerogeneradores!$A$2:$E$47,3)</f>
        <v>1176</v>
      </c>
      <c r="G801">
        <f t="shared" si="40"/>
        <v>1.1759999999999999</v>
      </c>
      <c r="H801">
        <f t="shared" si="41"/>
        <v>1.1759999999999999</v>
      </c>
      <c r="I801">
        <f>H801*$N$4</f>
        <v>15.287999999999998</v>
      </c>
    </row>
    <row r="802" spans="1:9" x14ac:dyDescent="0.3">
      <c r="A802">
        <v>2026</v>
      </c>
      <c r="B802" t="s">
        <v>25</v>
      </c>
      <c r="C802">
        <v>1</v>
      </c>
      <c r="D802">
        <v>7.78</v>
      </c>
      <c r="E802">
        <f t="shared" si="39"/>
        <v>8</v>
      </c>
      <c r="F802">
        <f>VLOOKUP(E802,Aerogeneradores!$A$2:$E$47,3)</f>
        <v>1176</v>
      </c>
      <c r="G802">
        <f t="shared" si="40"/>
        <v>1.1759999999999999</v>
      </c>
      <c r="H802">
        <f t="shared" si="41"/>
        <v>1.1759999999999999</v>
      </c>
      <c r="I802">
        <f>H802*$N$4</f>
        <v>15.287999999999998</v>
      </c>
    </row>
    <row r="803" spans="1:9" x14ac:dyDescent="0.3">
      <c r="A803">
        <v>2026</v>
      </c>
      <c r="B803" t="s">
        <v>25</v>
      </c>
      <c r="C803">
        <v>2</v>
      </c>
      <c r="D803">
        <v>7.72</v>
      </c>
      <c r="E803">
        <f t="shared" si="39"/>
        <v>7.5</v>
      </c>
      <c r="F803">
        <f>VLOOKUP(E803,Aerogeneradores!$A$2:$E$47,3)</f>
        <v>925</v>
      </c>
      <c r="G803">
        <f t="shared" si="40"/>
        <v>0.92500000000000004</v>
      </c>
      <c r="H803">
        <f t="shared" si="41"/>
        <v>0.92500000000000004</v>
      </c>
      <c r="I803">
        <f>H803*$N$4</f>
        <v>12.025</v>
      </c>
    </row>
    <row r="804" spans="1:9" x14ac:dyDescent="0.3">
      <c r="A804">
        <v>2026</v>
      </c>
      <c r="B804" t="s">
        <v>25</v>
      </c>
      <c r="C804">
        <v>3</v>
      </c>
      <c r="D804">
        <v>7.55</v>
      </c>
      <c r="E804">
        <f t="shared" si="39"/>
        <v>7.5</v>
      </c>
      <c r="F804">
        <f>VLOOKUP(E804,Aerogeneradores!$A$2:$E$47,3)</f>
        <v>925</v>
      </c>
      <c r="G804">
        <f t="shared" si="40"/>
        <v>0.92500000000000004</v>
      </c>
      <c r="H804">
        <f t="shared" si="41"/>
        <v>0.92500000000000004</v>
      </c>
      <c r="I804">
        <f>H804*$N$4</f>
        <v>12.025</v>
      </c>
    </row>
    <row r="805" spans="1:9" x14ac:dyDescent="0.3">
      <c r="A805">
        <v>2026</v>
      </c>
      <c r="B805" t="s">
        <v>25</v>
      </c>
      <c r="C805">
        <v>4</v>
      </c>
      <c r="D805">
        <v>7.41</v>
      </c>
      <c r="E805">
        <f t="shared" si="39"/>
        <v>7.5</v>
      </c>
      <c r="F805">
        <f>VLOOKUP(E805,Aerogeneradores!$A$2:$E$47,3)</f>
        <v>925</v>
      </c>
      <c r="G805">
        <f t="shared" si="40"/>
        <v>0.92500000000000004</v>
      </c>
      <c r="H805">
        <f t="shared" si="41"/>
        <v>0.92500000000000004</v>
      </c>
      <c r="I805">
        <f>H805*$N$4</f>
        <v>12.025</v>
      </c>
    </row>
    <row r="806" spans="1:9" x14ac:dyDescent="0.3">
      <c r="A806">
        <v>2026</v>
      </c>
      <c r="B806" t="s">
        <v>25</v>
      </c>
      <c r="C806">
        <v>5</v>
      </c>
      <c r="D806">
        <v>7.18</v>
      </c>
      <c r="E806">
        <f t="shared" si="39"/>
        <v>7</v>
      </c>
      <c r="F806">
        <f>VLOOKUP(E806,Aerogeneradores!$A$2:$E$47,3)</f>
        <v>673</v>
      </c>
      <c r="G806">
        <f t="shared" si="40"/>
        <v>0.67300000000000004</v>
      </c>
      <c r="H806">
        <f t="shared" si="41"/>
        <v>0.67300000000000004</v>
      </c>
      <c r="I806">
        <f>H806*$N$4</f>
        <v>8.7490000000000006</v>
      </c>
    </row>
    <row r="807" spans="1:9" x14ac:dyDescent="0.3">
      <c r="A807">
        <v>2026</v>
      </c>
      <c r="B807" t="s">
        <v>25</v>
      </c>
      <c r="C807">
        <v>6</v>
      </c>
      <c r="D807">
        <v>7.15</v>
      </c>
      <c r="E807">
        <f t="shared" si="39"/>
        <v>7</v>
      </c>
      <c r="F807">
        <f>VLOOKUP(E807,Aerogeneradores!$A$2:$E$47,3)</f>
        <v>673</v>
      </c>
      <c r="G807">
        <f t="shared" si="40"/>
        <v>0.67300000000000004</v>
      </c>
      <c r="H807">
        <f t="shared" si="41"/>
        <v>0.67300000000000004</v>
      </c>
      <c r="I807">
        <f>H807*$N$4</f>
        <v>8.7490000000000006</v>
      </c>
    </row>
    <row r="808" spans="1:9" x14ac:dyDescent="0.3">
      <c r="A808">
        <v>2026</v>
      </c>
      <c r="B808" t="s">
        <v>25</v>
      </c>
      <c r="C808">
        <v>7</v>
      </c>
      <c r="D808">
        <v>6.99</v>
      </c>
      <c r="E808">
        <f t="shared" si="39"/>
        <v>7</v>
      </c>
      <c r="F808">
        <f>VLOOKUP(E808,Aerogeneradores!$A$2:$E$47,3)</f>
        <v>673</v>
      </c>
      <c r="G808">
        <f t="shared" si="40"/>
        <v>0.67300000000000004</v>
      </c>
      <c r="H808">
        <f t="shared" si="41"/>
        <v>0.67300000000000004</v>
      </c>
      <c r="I808">
        <f>H808*$N$4</f>
        <v>8.7490000000000006</v>
      </c>
    </row>
    <row r="809" spans="1:9" x14ac:dyDescent="0.3">
      <c r="A809">
        <v>2026</v>
      </c>
      <c r="B809" t="s">
        <v>25</v>
      </c>
      <c r="C809">
        <v>8</v>
      </c>
      <c r="D809">
        <v>6.99</v>
      </c>
      <c r="E809">
        <f t="shared" si="39"/>
        <v>7</v>
      </c>
      <c r="F809">
        <f>VLOOKUP(E809,Aerogeneradores!$A$2:$E$47,3)</f>
        <v>673</v>
      </c>
      <c r="G809">
        <f t="shared" si="40"/>
        <v>0.67300000000000004</v>
      </c>
      <c r="H809">
        <f t="shared" si="41"/>
        <v>0.67300000000000004</v>
      </c>
      <c r="I809">
        <f>H809*$N$4</f>
        <v>8.7490000000000006</v>
      </c>
    </row>
    <row r="810" spans="1:9" x14ac:dyDescent="0.3">
      <c r="A810">
        <v>2026</v>
      </c>
      <c r="B810" t="s">
        <v>25</v>
      </c>
      <c r="C810">
        <v>9</v>
      </c>
      <c r="D810">
        <v>6.92</v>
      </c>
      <c r="E810">
        <f t="shared" si="39"/>
        <v>7</v>
      </c>
      <c r="F810">
        <f>VLOOKUP(E810,Aerogeneradores!$A$2:$E$47,3)</f>
        <v>673</v>
      </c>
      <c r="G810">
        <f t="shared" si="40"/>
        <v>0.67300000000000004</v>
      </c>
      <c r="H810">
        <f t="shared" si="41"/>
        <v>0.67300000000000004</v>
      </c>
      <c r="I810">
        <f>H810*$N$4</f>
        <v>8.7490000000000006</v>
      </c>
    </row>
    <row r="811" spans="1:9" x14ac:dyDescent="0.3">
      <c r="A811">
        <v>2026</v>
      </c>
      <c r="B811" t="s">
        <v>25</v>
      </c>
      <c r="C811">
        <v>10</v>
      </c>
      <c r="D811">
        <v>6.89</v>
      </c>
      <c r="E811">
        <f t="shared" si="39"/>
        <v>7</v>
      </c>
      <c r="F811">
        <f>VLOOKUP(E811,Aerogeneradores!$A$2:$E$47,3)</f>
        <v>673</v>
      </c>
      <c r="G811">
        <f t="shared" si="40"/>
        <v>0.67300000000000004</v>
      </c>
      <c r="H811">
        <f t="shared" si="41"/>
        <v>0.67300000000000004</v>
      </c>
      <c r="I811">
        <f>H811*$N$4</f>
        <v>8.7490000000000006</v>
      </c>
    </row>
    <row r="812" spans="1:9" x14ac:dyDescent="0.3">
      <c r="A812">
        <v>2026</v>
      </c>
      <c r="B812" t="s">
        <v>25</v>
      </c>
      <c r="C812">
        <v>11</v>
      </c>
      <c r="D812">
        <v>6.73</v>
      </c>
      <c r="E812">
        <f t="shared" si="39"/>
        <v>6.5</v>
      </c>
      <c r="F812">
        <f>VLOOKUP(E812,Aerogeneradores!$A$2:$E$47,3)</f>
        <v>538</v>
      </c>
      <c r="G812">
        <f t="shared" si="40"/>
        <v>0.53800000000000003</v>
      </c>
      <c r="H812">
        <f t="shared" si="41"/>
        <v>0.53800000000000003</v>
      </c>
      <c r="I812">
        <f>H812*$N$4</f>
        <v>6.9940000000000007</v>
      </c>
    </row>
    <row r="813" spans="1:9" x14ac:dyDescent="0.3">
      <c r="A813">
        <v>2026</v>
      </c>
      <c r="B813" t="s">
        <v>25</v>
      </c>
      <c r="C813">
        <v>12</v>
      </c>
      <c r="D813">
        <v>6.61</v>
      </c>
      <c r="E813">
        <f t="shared" si="39"/>
        <v>6.5</v>
      </c>
      <c r="F813">
        <f>VLOOKUP(E813,Aerogeneradores!$A$2:$E$47,3)</f>
        <v>538</v>
      </c>
      <c r="G813">
        <f t="shared" si="40"/>
        <v>0.53800000000000003</v>
      </c>
      <c r="H813">
        <f t="shared" si="41"/>
        <v>0.53800000000000003</v>
      </c>
      <c r="I813">
        <f>H813*$N$4</f>
        <v>6.9940000000000007</v>
      </c>
    </row>
    <row r="814" spans="1:9" x14ac:dyDescent="0.3">
      <c r="A814">
        <v>2026</v>
      </c>
      <c r="B814" t="s">
        <v>25</v>
      </c>
      <c r="C814">
        <v>13</v>
      </c>
      <c r="D814">
        <v>6.59</v>
      </c>
      <c r="E814">
        <f t="shared" si="39"/>
        <v>6.5</v>
      </c>
      <c r="F814">
        <f>VLOOKUP(E814,Aerogeneradores!$A$2:$E$47,3)</f>
        <v>538</v>
      </c>
      <c r="G814">
        <f t="shared" si="40"/>
        <v>0.53800000000000003</v>
      </c>
      <c r="H814">
        <f t="shared" si="41"/>
        <v>0.53800000000000003</v>
      </c>
      <c r="I814">
        <f>H814*$N$4</f>
        <v>6.9940000000000007</v>
      </c>
    </row>
    <row r="815" spans="1:9" x14ac:dyDescent="0.3">
      <c r="A815">
        <v>2026</v>
      </c>
      <c r="B815" t="s">
        <v>25</v>
      </c>
      <c r="C815">
        <v>14</v>
      </c>
      <c r="D815">
        <v>6.55</v>
      </c>
      <c r="E815">
        <f t="shared" si="39"/>
        <v>6.5</v>
      </c>
      <c r="F815">
        <f>VLOOKUP(E815,Aerogeneradores!$A$2:$E$47,3)</f>
        <v>538</v>
      </c>
      <c r="G815">
        <f t="shared" si="40"/>
        <v>0.53800000000000003</v>
      </c>
      <c r="H815">
        <f t="shared" si="41"/>
        <v>0.53800000000000003</v>
      </c>
      <c r="I815">
        <f>H815*$N$4</f>
        <v>6.9940000000000007</v>
      </c>
    </row>
    <row r="816" spans="1:9" x14ac:dyDescent="0.3">
      <c r="A816">
        <v>2026</v>
      </c>
      <c r="B816" t="s">
        <v>25</v>
      </c>
      <c r="C816">
        <v>15</v>
      </c>
      <c r="D816">
        <v>6.71</v>
      </c>
      <c r="E816">
        <f t="shared" si="39"/>
        <v>6.5</v>
      </c>
      <c r="F816">
        <f>VLOOKUP(E816,Aerogeneradores!$A$2:$E$47,3)</f>
        <v>538</v>
      </c>
      <c r="G816">
        <f t="shared" si="40"/>
        <v>0.53800000000000003</v>
      </c>
      <c r="H816">
        <f t="shared" si="41"/>
        <v>0.53800000000000003</v>
      </c>
      <c r="I816">
        <f>H816*$N$4</f>
        <v>6.9940000000000007</v>
      </c>
    </row>
    <row r="817" spans="1:9" x14ac:dyDescent="0.3">
      <c r="A817">
        <v>2026</v>
      </c>
      <c r="B817" t="s">
        <v>25</v>
      </c>
      <c r="C817">
        <v>16</v>
      </c>
      <c r="D817">
        <v>6.82</v>
      </c>
      <c r="E817">
        <f t="shared" si="39"/>
        <v>7</v>
      </c>
      <c r="F817">
        <f>VLOOKUP(E817,Aerogeneradores!$A$2:$E$47,3)</f>
        <v>673</v>
      </c>
      <c r="G817">
        <f t="shared" si="40"/>
        <v>0.67300000000000004</v>
      </c>
      <c r="H817">
        <f t="shared" si="41"/>
        <v>0.67300000000000004</v>
      </c>
      <c r="I817">
        <f>H817*$N$4</f>
        <v>8.7490000000000006</v>
      </c>
    </row>
    <row r="818" spans="1:9" x14ac:dyDescent="0.3">
      <c r="A818">
        <v>2026</v>
      </c>
      <c r="B818" t="s">
        <v>25</v>
      </c>
      <c r="C818">
        <v>17</v>
      </c>
      <c r="D818">
        <v>6.82</v>
      </c>
      <c r="E818">
        <f t="shared" si="39"/>
        <v>7</v>
      </c>
      <c r="F818">
        <f>VLOOKUP(E818,Aerogeneradores!$A$2:$E$47,3)</f>
        <v>673</v>
      </c>
      <c r="G818">
        <f t="shared" si="40"/>
        <v>0.67300000000000004</v>
      </c>
      <c r="H818">
        <f t="shared" si="41"/>
        <v>0.67300000000000004</v>
      </c>
      <c r="I818">
        <f>H818*$N$4</f>
        <v>8.7490000000000006</v>
      </c>
    </row>
    <row r="819" spans="1:9" x14ac:dyDescent="0.3">
      <c r="A819">
        <v>2026</v>
      </c>
      <c r="B819" t="s">
        <v>25</v>
      </c>
      <c r="C819">
        <v>18</v>
      </c>
      <c r="D819">
        <v>7.09</v>
      </c>
      <c r="E819">
        <f t="shared" si="39"/>
        <v>7</v>
      </c>
      <c r="F819">
        <f>VLOOKUP(E819,Aerogeneradores!$A$2:$E$47,3)</f>
        <v>673</v>
      </c>
      <c r="G819">
        <f t="shared" si="40"/>
        <v>0.67300000000000004</v>
      </c>
      <c r="H819">
        <f t="shared" si="41"/>
        <v>0.67300000000000004</v>
      </c>
      <c r="I819">
        <f>H819*$N$4</f>
        <v>8.7490000000000006</v>
      </c>
    </row>
    <row r="820" spans="1:9" x14ac:dyDescent="0.3">
      <c r="A820">
        <v>2026</v>
      </c>
      <c r="B820" t="s">
        <v>25</v>
      </c>
      <c r="C820">
        <v>19</v>
      </c>
      <c r="D820">
        <v>7.46</v>
      </c>
      <c r="E820">
        <f t="shared" si="39"/>
        <v>7.5</v>
      </c>
      <c r="F820">
        <f>VLOOKUP(E820,Aerogeneradores!$A$2:$E$47,3)</f>
        <v>925</v>
      </c>
      <c r="G820">
        <f t="shared" si="40"/>
        <v>0.92500000000000004</v>
      </c>
      <c r="H820">
        <f t="shared" si="41"/>
        <v>0.92500000000000004</v>
      </c>
      <c r="I820">
        <f>H820*$N$4</f>
        <v>12.025</v>
      </c>
    </row>
    <row r="821" spans="1:9" x14ac:dyDescent="0.3">
      <c r="A821">
        <v>2026</v>
      </c>
      <c r="B821" t="s">
        <v>25</v>
      </c>
      <c r="C821">
        <v>20</v>
      </c>
      <c r="D821">
        <v>7.78</v>
      </c>
      <c r="E821">
        <f t="shared" si="39"/>
        <v>8</v>
      </c>
      <c r="F821">
        <f>VLOOKUP(E821,Aerogeneradores!$A$2:$E$47,3)</f>
        <v>1176</v>
      </c>
      <c r="G821">
        <f t="shared" si="40"/>
        <v>1.1759999999999999</v>
      </c>
      <c r="H821">
        <f t="shared" si="41"/>
        <v>1.1759999999999999</v>
      </c>
      <c r="I821">
        <f>H821*$N$4</f>
        <v>15.287999999999998</v>
      </c>
    </row>
    <row r="822" spans="1:9" x14ac:dyDescent="0.3">
      <c r="A822">
        <v>2026</v>
      </c>
      <c r="B822" t="s">
        <v>25</v>
      </c>
      <c r="C822">
        <v>21</v>
      </c>
      <c r="D822">
        <v>7.83</v>
      </c>
      <c r="E822">
        <f t="shared" si="39"/>
        <v>8</v>
      </c>
      <c r="F822">
        <f>VLOOKUP(E822,Aerogeneradores!$A$2:$E$47,3)</f>
        <v>1176</v>
      </c>
      <c r="G822">
        <f t="shared" si="40"/>
        <v>1.1759999999999999</v>
      </c>
      <c r="H822">
        <f t="shared" si="41"/>
        <v>1.1759999999999999</v>
      </c>
      <c r="I822">
        <f>H822*$N$4</f>
        <v>15.287999999999998</v>
      </c>
    </row>
    <row r="823" spans="1:9" x14ac:dyDescent="0.3">
      <c r="A823">
        <v>2026</v>
      </c>
      <c r="B823" t="s">
        <v>25</v>
      </c>
      <c r="C823">
        <v>22</v>
      </c>
      <c r="D823">
        <v>7.91</v>
      </c>
      <c r="E823">
        <f t="shared" si="39"/>
        <v>8</v>
      </c>
      <c r="F823">
        <f>VLOOKUP(E823,Aerogeneradores!$A$2:$E$47,3)</f>
        <v>1176</v>
      </c>
      <c r="G823">
        <f t="shared" si="40"/>
        <v>1.1759999999999999</v>
      </c>
      <c r="H823">
        <f t="shared" si="41"/>
        <v>1.1759999999999999</v>
      </c>
      <c r="I823">
        <f>H823*$N$4</f>
        <v>15.287999999999998</v>
      </c>
    </row>
    <row r="824" spans="1:9" x14ac:dyDescent="0.3">
      <c r="A824">
        <v>2026</v>
      </c>
      <c r="B824" t="s">
        <v>25</v>
      </c>
      <c r="C824">
        <v>23</v>
      </c>
      <c r="D824">
        <v>7.83</v>
      </c>
      <c r="E824">
        <f t="shared" si="39"/>
        <v>8</v>
      </c>
      <c r="F824">
        <f>VLOOKUP(E824,Aerogeneradores!$A$2:$E$47,3)</f>
        <v>1176</v>
      </c>
      <c r="G824">
        <f t="shared" si="40"/>
        <v>1.1759999999999999</v>
      </c>
      <c r="H824">
        <f t="shared" si="41"/>
        <v>1.1759999999999999</v>
      </c>
      <c r="I824">
        <f>H824*$N$4</f>
        <v>15.287999999999998</v>
      </c>
    </row>
    <row r="825" spans="1:9" x14ac:dyDescent="0.3">
      <c r="A825">
        <v>2026</v>
      </c>
      <c r="B825" t="s">
        <v>25</v>
      </c>
      <c r="C825">
        <v>24</v>
      </c>
      <c r="D825">
        <v>7.88</v>
      </c>
      <c r="E825">
        <f t="shared" si="39"/>
        <v>8</v>
      </c>
      <c r="F825">
        <f>VLOOKUP(E825,Aerogeneradores!$A$2:$E$47,3)</f>
        <v>1176</v>
      </c>
      <c r="G825">
        <f t="shared" si="40"/>
        <v>1.1759999999999999</v>
      </c>
      <c r="H825">
        <f t="shared" si="41"/>
        <v>1.1759999999999999</v>
      </c>
      <c r="I825">
        <f>H825*$N$4</f>
        <v>15.287999999999998</v>
      </c>
    </row>
    <row r="826" spans="1:9" x14ac:dyDescent="0.3">
      <c r="A826">
        <v>2026</v>
      </c>
      <c r="B826" t="s">
        <v>26</v>
      </c>
      <c r="C826">
        <v>1</v>
      </c>
      <c r="D826">
        <v>9</v>
      </c>
      <c r="E826">
        <f t="shared" si="39"/>
        <v>9</v>
      </c>
      <c r="F826">
        <f>VLOOKUP(E826,Aerogeneradores!$A$2:$E$47,3)</f>
        <v>1728</v>
      </c>
      <c r="G826">
        <f t="shared" si="40"/>
        <v>1.728</v>
      </c>
      <c r="H826">
        <f t="shared" si="41"/>
        <v>1.728</v>
      </c>
      <c r="I826">
        <f>H826*$N$4</f>
        <v>22.463999999999999</v>
      </c>
    </row>
    <row r="827" spans="1:9" x14ac:dyDescent="0.3">
      <c r="A827">
        <v>2026</v>
      </c>
      <c r="B827" t="s">
        <v>26</v>
      </c>
      <c r="C827">
        <v>2</v>
      </c>
      <c r="D827">
        <v>8.94</v>
      </c>
      <c r="E827">
        <f t="shared" si="39"/>
        <v>9</v>
      </c>
      <c r="F827">
        <f>VLOOKUP(E827,Aerogeneradores!$A$2:$E$47,3)</f>
        <v>1728</v>
      </c>
      <c r="G827">
        <f t="shared" si="40"/>
        <v>1.728</v>
      </c>
      <c r="H827">
        <f t="shared" si="41"/>
        <v>1.728</v>
      </c>
      <c r="I827">
        <f>H827*$N$4</f>
        <v>22.463999999999999</v>
      </c>
    </row>
    <row r="828" spans="1:9" x14ac:dyDescent="0.3">
      <c r="A828">
        <v>2026</v>
      </c>
      <c r="B828" t="s">
        <v>26</v>
      </c>
      <c r="C828">
        <v>3</v>
      </c>
      <c r="D828">
        <v>8.74</v>
      </c>
      <c r="E828">
        <f t="shared" si="39"/>
        <v>8.5</v>
      </c>
      <c r="F828">
        <f>VLOOKUP(E828,Aerogeneradores!$A$2:$E$47,3)</f>
        <v>1520</v>
      </c>
      <c r="G828">
        <f t="shared" si="40"/>
        <v>1.52</v>
      </c>
      <c r="H828">
        <f t="shared" si="41"/>
        <v>1.52</v>
      </c>
      <c r="I828">
        <f>H828*$N$4</f>
        <v>19.760000000000002</v>
      </c>
    </row>
    <row r="829" spans="1:9" x14ac:dyDescent="0.3">
      <c r="A829">
        <v>2026</v>
      </c>
      <c r="B829" t="s">
        <v>26</v>
      </c>
      <c r="C829">
        <v>4</v>
      </c>
      <c r="D829">
        <v>8.59</v>
      </c>
      <c r="E829">
        <f t="shared" si="39"/>
        <v>8.5</v>
      </c>
      <c r="F829">
        <f>VLOOKUP(E829,Aerogeneradores!$A$2:$E$47,3)</f>
        <v>1520</v>
      </c>
      <c r="G829">
        <f t="shared" si="40"/>
        <v>1.52</v>
      </c>
      <c r="H829">
        <f t="shared" si="41"/>
        <v>1.52</v>
      </c>
      <c r="I829">
        <f>H829*$N$4</f>
        <v>19.760000000000002</v>
      </c>
    </row>
    <row r="830" spans="1:9" x14ac:dyDescent="0.3">
      <c r="A830">
        <v>2026</v>
      </c>
      <c r="B830" t="s">
        <v>26</v>
      </c>
      <c r="C830">
        <v>5</v>
      </c>
      <c r="D830">
        <v>8.31</v>
      </c>
      <c r="E830">
        <f t="shared" si="39"/>
        <v>8.5</v>
      </c>
      <c r="F830">
        <f>VLOOKUP(E830,Aerogeneradores!$A$2:$E$47,3)</f>
        <v>1520</v>
      </c>
      <c r="G830">
        <f t="shared" si="40"/>
        <v>1.52</v>
      </c>
      <c r="H830">
        <f t="shared" si="41"/>
        <v>1.52</v>
      </c>
      <c r="I830">
        <f>H830*$N$4</f>
        <v>19.760000000000002</v>
      </c>
    </row>
    <row r="831" spans="1:9" x14ac:dyDescent="0.3">
      <c r="A831">
        <v>2026</v>
      </c>
      <c r="B831" t="s">
        <v>26</v>
      </c>
      <c r="C831">
        <v>6</v>
      </c>
      <c r="D831">
        <v>8.2200000000000006</v>
      </c>
      <c r="E831">
        <f t="shared" si="39"/>
        <v>8</v>
      </c>
      <c r="F831">
        <f>VLOOKUP(E831,Aerogeneradores!$A$2:$E$47,3)</f>
        <v>1176</v>
      </c>
      <c r="G831">
        <f t="shared" si="40"/>
        <v>1.1759999999999999</v>
      </c>
      <c r="H831">
        <f t="shared" si="41"/>
        <v>1.1759999999999999</v>
      </c>
      <c r="I831">
        <f>H831*$N$4</f>
        <v>15.287999999999998</v>
      </c>
    </row>
    <row r="832" spans="1:9" x14ac:dyDescent="0.3">
      <c r="A832">
        <v>2026</v>
      </c>
      <c r="B832" t="s">
        <v>26</v>
      </c>
      <c r="C832">
        <v>7</v>
      </c>
      <c r="D832">
        <v>7.95</v>
      </c>
      <c r="E832">
        <f t="shared" si="39"/>
        <v>8</v>
      </c>
      <c r="F832">
        <f>VLOOKUP(E832,Aerogeneradores!$A$2:$E$47,3)</f>
        <v>1176</v>
      </c>
      <c r="G832">
        <f t="shared" si="40"/>
        <v>1.1759999999999999</v>
      </c>
      <c r="H832">
        <f t="shared" si="41"/>
        <v>1.1759999999999999</v>
      </c>
      <c r="I832">
        <f>H832*$N$4</f>
        <v>15.287999999999998</v>
      </c>
    </row>
    <row r="833" spans="1:9" x14ac:dyDescent="0.3">
      <c r="A833">
        <v>2026</v>
      </c>
      <c r="B833" t="s">
        <v>26</v>
      </c>
      <c r="C833">
        <v>8</v>
      </c>
      <c r="D833">
        <v>7.71</v>
      </c>
      <c r="E833">
        <f t="shared" si="39"/>
        <v>7.5</v>
      </c>
      <c r="F833">
        <f>VLOOKUP(E833,Aerogeneradores!$A$2:$E$47,3)</f>
        <v>925</v>
      </c>
      <c r="G833">
        <f t="shared" si="40"/>
        <v>0.92500000000000004</v>
      </c>
      <c r="H833">
        <f t="shared" si="41"/>
        <v>0.92500000000000004</v>
      </c>
      <c r="I833">
        <f>H833*$N$4</f>
        <v>12.025</v>
      </c>
    </row>
    <row r="834" spans="1:9" x14ac:dyDescent="0.3">
      <c r="A834">
        <v>2026</v>
      </c>
      <c r="B834" t="s">
        <v>26</v>
      </c>
      <c r="C834">
        <v>9</v>
      </c>
      <c r="D834">
        <v>7.42</v>
      </c>
      <c r="E834">
        <f t="shared" si="39"/>
        <v>7.5</v>
      </c>
      <c r="F834">
        <f>VLOOKUP(E834,Aerogeneradores!$A$2:$E$47,3)</f>
        <v>925</v>
      </c>
      <c r="G834">
        <f t="shared" si="40"/>
        <v>0.92500000000000004</v>
      </c>
      <c r="H834">
        <f t="shared" si="41"/>
        <v>0.92500000000000004</v>
      </c>
      <c r="I834">
        <f>H834*$N$4</f>
        <v>12.025</v>
      </c>
    </row>
    <row r="835" spans="1:9" x14ac:dyDescent="0.3">
      <c r="A835">
        <v>2026</v>
      </c>
      <c r="B835" t="s">
        <v>26</v>
      </c>
      <c r="C835">
        <v>10</v>
      </c>
      <c r="D835">
        <v>7.31</v>
      </c>
      <c r="E835">
        <f t="shared" si="39"/>
        <v>7.5</v>
      </c>
      <c r="F835">
        <f>VLOOKUP(E835,Aerogeneradores!$A$2:$E$47,3)</f>
        <v>925</v>
      </c>
      <c r="G835">
        <f t="shared" si="40"/>
        <v>0.92500000000000004</v>
      </c>
      <c r="H835">
        <f t="shared" si="41"/>
        <v>0.92500000000000004</v>
      </c>
      <c r="I835">
        <f>H835*$N$4</f>
        <v>12.025</v>
      </c>
    </row>
    <row r="836" spans="1:9" x14ac:dyDescent="0.3">
      <c r="A836">
        <v>2026</v>
      </c>
      <c r="B836" t="s">
        <v>26</v>
      </c>
      <c r="C836">
        <v>11</v>
      </c>
      <c r="D836">
        <v>7.11</v>
      </c>
      <c r="E836">
        <f t="shared" si="39"/>
        <v>7</v>
      </c>
      <c r="F836">
        <f>VLOOKUP(E836,Aerogeneradores!$A$2:$E$47,3)</f>
        <v>673</v>
      </c>
      <c r="G836">
        <f t="shared" si="40"/>
        <v>0.67300000000000004</v>
      </c>
      <c r="H836">
        <f t="shared" si="41"/>
        <v>0.67300000000000004</v>
      </c>
      <c r="I836">
        <f>H836*$N$4</f>
        <v>8.7490000000000006</v>
      </c>
    </row>
    <row r="837" spans="1:9" x14ac:dyDescent="0.3">
      <c r="A837">
        <v>2026</v>
      </c>
      <c r="B837" t="s">
        <v>26</v>
      </c>
      <c r="C837">
        <v>12</v>
      </c>
      <c r="D837">
        <v>6.94</v>
      </c>
      <c r="E837">
        <f t="shared" si="39"/>
        <v>7</v>
      </c>
      <c r="F837">
        <f>VLOOKUP(E837,Aerogeneradores!$A$2:$E$47,3)</f>
        <v>673</v>
      </c>
      <c r="G837">
        <f t="shared" si="40"/>
        <v>0.67300000000000004</v>
      </c>
      <c r="H837">
        <f t="shared" si="41"/>
        <v>0.67300000000000004</v>
      </c>
      <c r="I837">
        <f>H837*$N$4</f>
        <v>8.7490000000000006</v>
      </c>
    </row>
    <row r="838" spans="1:9" x14ac:dyDescent="0.3">
      <c r="A838">
        <v>2026</v>
      </c>
      <c r="B838" t="s">
        <v>26</v>
      </c>
      <c r="C838">
        <v>13</v>
      </c>
      <c r="D838">
        <v>6.83</v>
      </c>
      <c r="E838">
        <f t="shared" si="39"/>
        <v>7</v>
      </c>
      <c r="F838">
        <f>VLOOKUP(E838,Aerogeneradores!$A$2:$E$47,3)</f>
        <v>673</v>
      </c>
      <c r="G838">
        <f t="shared" si="40"/>
        <v>0.67300000000000004</v>
      </c>
      <c r="H838">
        <f t="shared" si="41"/>
        <v>0.67300000000000004</v>
      </c>
      <c r="I838">
        <f>H838*$N$4</f>
        <v>8.7490000000000006</v>
      </c>
    </row>
    <row r="839" spans="1:9" x14ac:dyDescent="0.3">
      <c r="A839">
        <v>2026</v>
      </c>
      <c r="B839" t="s">
        <v>26</v>
      </c>
      <c r="C839">
        <v>14</v>
      </c>
      <c r="D839">
        <v>6.85</v>
      </c>
      <c r="E839">
        <f t="shared" si="39"/>
        <v>7</v>
      </c>
      <c r="F839">
        <f>VLOOKUP(E839,Aerogeneradores!$A$2:$E$47,3)</f>
        <v>673</v>
      </c>
      <c r="G839">
        <f t="shared" si="40"/>
        <v>0.67300000000000004</v>
      </c>
      <c r="H839">
        <f t="shared" si="41"/>
        <v>0.67300000000000004</v>
      </c>
      <c r="I839">
        <f>H839*$N$4</f>
        <v>8.7490000000000006</v>
      </c>
    </row>
    <row r="840" spans="1:9" x14ac:dyDescent="0.3">
      <c r="A840">
        <v>2026</v>
      </c>
      <c r="B840" t="s">
        <v>26</v>
      </c>
      <c r="C840">
        <v>15</v>
      </c>
      <c r="D840">
        <v>7.04</v>
      </c>
      <c r="E840">
        <f t="shared" si="39"/>
        <v>7</v>
      </c>
      <c r="F840">
        <f>VLOOKUP(E840,Aerogeneradores!$A$2:$E$47,3)</f>
        <v>673</v>
      </c>
      <c r="G840">
        <f t="shared" si="40"/>
        <v>0.67300000000000004</v>
      </c>
      <c r="H840">
        <f t="shared" si="41"/>
        <v>0.67300000000000004</v>
      </c>
      <c r="I840">
        <f>H840*$N$4</f>
        <v>8.7490000000000006</v>
      </c>
    </row>
    <row r="841" spans="1:9" x14ac:dyDescent="0.3">
      <c r="A841">
        <v>2026</v>
      </c>
      <c r="B841" t="s">
        <v>26</v>
      </c>
      <c r="C841">
        <v>16</v>
      </c>
      <c r="D841">
        <v>7.48</v>
      </c>
      <c r="E841">
        <f t="shared" si="39"/>
        <v>7.5</v>
      </c>
      <c r="F841">
        <f>VLOOKUP(E841,Aerogeneradores!$A$2:$E$47,3)</f>
        <v>925</v>
      </c>
      <c r="G841">
        <f t="shared" si="40"/>
        <v>0.92500000000000004</v>
      </c>
      <c r="H841">
        <f t="shared" si="41"/>
        <v>0.92500000000000004</v>
      </c>
      <c r="I841">
        <f>H841*$N$4</f>
        <v>12.025</v>
      </c>
    </row>
    <row r="842" spans="1:9" x14ac:dyDescent="0.3">
      <c r="A842">
        <v>2026</v>
      </c>
      <c r="B842" t="s">
        <v>26</v>
      </c>
      <c r="C842">
        <v>17</v>
      </c>
      <c r="D842">
        <v>7.54</v>
      </c>
      <c r="E842">
        <f t="shared" si="39"/>
        <v>7.5</v>
      </c>
      <c r="F842">
        <f>VLOOKUP(E842,Aerogeneradores!$A$2:$E$47,3)</f>
        <v>925</v>
      </c>
      <c r="G842">
        <f t="shared" si="40"/>
        <v>0.92500000000000004</v>
      </c>
      <c r="H842">
        <f t="shared" si="41"/>
        <v>0.92500000000000004</v>
      </c>
      <c r="I842">
        <f>H842*$N$4</f>
        <v>12.025</v>
      </c>
    </row>
    <row r="843" spans="1:9" x14ac:dyDescent="0.3">
      <c r="A843">
        <v>2026</v>
      </c>
      <c r="B843" t="s">
        <v>26</v>
      </c>
      <c r="C843">
        <v>18</v>
      </c>
      <c r="D843">
        <v>7.93</v>
      </c>
      <c r="E843">
        <f t="shared" ref="E843:E873" si="42">MROUND(D843,0.5)</f>
        <v>8</v>
      </c>
      <c r="F843">
        <f>VLOOKUP(E843,Aerogeneradores!$A$2:$E$47,3)</f>
        <v>1176</v>
      </c>
      <c r="G843">
        <f t="shared" ref="G843:G873" si="43">F843/1000</f>
        <v>1.1759999999999999</v>
      </c>
      <c r="H843">
        <f t="shared" ref="H843:H873" si="44">G843*1</f>
        <v>1.1759999999999999</v>
      </c>
      <c r="I843">
        <f>H843*$N$4</f>
        <v>15.287999999999998</v>
      </c>
    </row>
    <row r="844" spans="1:9" x14ac:dyDescent="0.3">
      <c r="A844">
        <v>2026</v>
      </c>
      <c r="B844" t="s">
        <v>26</v>
      </c>
      <c r="C844">
        <v>19</v>
      </c>
      <c r="D844">
        <v>8.35</v>
      </c>
      <c r="E844">
        <f t="shared" si="42"/>
        <v>8.5</v>
      </c>
      <c r="F844">
        <f>VLOOKUP(E844,Aerogeneradores!$A$2:$E$47,3)</f>
        <v>1520</v>
      </c>
      <c r="G844">
        <f t="shared" si="43"/>
        <v>1.52</v>
      </c>
      <c r="H844">
        <f t="shared" si="44"/>
        <v>1.52</v>
      </c>
      <c r="I844">
        <f>H844*$N$4</f>
        <v>19.760000000000002</v>
      </c>
    </row>
    <row r="845" spans="1:9" x14ac:dyDescent="0.3">
      <c r="A845">
        <v>2026</v>
      </c>
      <c r="B845" t="s">
        <v>26</v>
      </c>
      <c r="C845">
        <v>20</v>
      </c>
      <c r="D845">
        <v>8.9700000000000006</v>
      </c>
      <c r="E845">
        <f t="shared" si="42"/>
        <v>9</v>
      </c>
      <c r="F845">
        <f>VLOOKUP(E845,Aerogeneradores!$A$2:$E$47,3)</f>
        <v>1728</v>
      </c>
      <c r="G845">
        <f t="shared" si="43"/>
        <v>1.728</v>
      </c>
      <c r="H845">
        <f t="shared" si="44"/>
        <v>1.728</v>
      </c>
      <c r="I845">
        <f>H845*$N$4</f>
        <v>22.463999999999999</v>
      </c>
    </row>
    <row r="846" spans="1:9" x14ac:dyDescent="0.3">
      <c r="A846">
        <v>2026</v>
      </c>
      <c r="B846" t="s">
        <v>26</v>
      </c>
      <c r="C846">
        <v>21</v>
      </c>
      <c r="D846">
        <v>9.09</v>
      </c>
      <c r="E846">
        <f t="shared" si="42"/>
        <v>9</v>
      </c>
      <c r="F846">
        <f>VLOOKUP(E846,Aerogeneradores!$A$2:$E$47,3)</f>
        <v>1728</v>
      </c>
      <c r="G846">
        <f t="shared" si="43"/>
        <v>1.728</v>
      </c>
      <c r="H846">
        <f t="shared" si="44"/>
        <v>1.728</v>
      </c>
      <c r="I846">
        <f>H846*$N$4</f>
        <v>22.463999999999999</v>
      </c>
    </row>
    <row r="847" spans="1:9" x14ac:dyDescent="0.3">
      <c r="A847">
        <v>2026</v>
      </c>
      <c r="B847" t="s">
        <v>26</v>
      </c>
      <c r="C847">
        <v>22</v>
      </c>
      <c r="D847">
        <v>9.2100000000000009</v>
      </c>
      <c r="E847">
        <f t="shared" si="42"/>
        <v>9</v>
      </c>
      <c r="F847">
        <f>VLOOKUP(E847,Aerogeneradores!$A$2:$E$47,3)</f>
        <v>1728</v>
      </c>
      <c r="G847">
        <f t="shared" si="43"/>
        <v>1.728</v>
      </c>
      <c r="H847">
        <f t="shared" si="44"/>
        <v>1.728</v>
      </c>
      <c r="I847">
        <f>H847*$N$4</f>
        <v>22.463999999999999</v>
      </c>
    </row>
    <row r="848" spans="1:9" x14ac:dyDescent="0.3">
      <c r="A848">
        <v>2026</v>
      </c>
      <c r="B848" t="s">
        <v>26</v>
      </c>
      <c r="C848">
        <v>23</v>
      </c>
      <c r="D848">
        <v>9.1300000000000008</v>
      </c>
      <c r="E848">
        <f t="shared" si="42"/>
        <v>9</v>
      </c>
      <c r="F848">
        <f>VLOOKUP(E848,Aerogeneradores!$A$2:$E$47,3)</f>
        <v>1728</v>
      </c>
      <c r="G848">
        <f t="shared" si="43"/>
        <v>1.728</v>
      </c>
      <c r="H848">
        <f t="shared" si="44"/>
        <v>1.728</v>
      </c>
      <c r="I848">
        <f>H848*$N$4</f>
        <v>22.463999999999999</v>
      </c>
    </row>
    <row r="849" spans="1:9" x14ac:dyDescent="0.3">
      <c r="A849">
        <v>2026</v>
      </c>
      <c r="B849" t="s">
        <v>26</v>
      </c>
      <c r="C849">
        <v>24</v>
      </c>
      <c r="D849">
        <v>9.11</v>
      </c>
      <c r="E849">
        <f t="shared" si="42"/>
        <v>9</v>
      </c>
      <c r="F849">
        <f>VLOOKUP(E849,Aerogeneradores!$A$2:$E$47,3)</f>
        <v>1728</v>
      </c>
      <c r="G849">
        <f t="shared" si="43"/>
        <v>1.728</v>
      </c>
      <c r="H849">
        <f t="shared" si="44"/>
        <v>1.728</v>
      </c>
      <c r="I849">
        <f>H849*$N$4</f>
        <v>22.463999999999999</v>
      </c>
    </row>
    <row r="850" spans="1:9" x14ac:dyDescent="0.3">
      <c r="A850">
        <v>2026</v>
      </c>
      <c r="B850" t="s">
        <v>27</v>
      </c>
      <c r="C850">
        <v>1</v>
      </c>
      <c r="D850">
        <v>10.96</v>
      </c>
      <c r="E850">
        <f t="shared" si="42"/>
        <v>11</v>
      </c>
      <c r="F850">
        <f>VLOOKUP(E850,Aerogeneradores!$A$2:$E$47,3)</f>
        <v>1980</v>
      </c>
      <c r="G850">
        <f t="shared" si="43"/>
        <v>1.98</v>
      </c>
      <c r="H850">
        <f t="shared" si="44"/>
        <v>1.98</v>
      </c>
      <c r="I850">
        <f>H850*$N$4</f>
        <v>25.74</v>
      </c>
    </row>
    <row r="851" spans="1:9" x14ac:dyDescent="0.3">
      <c r="A851">
        <v>2026</v>
      </c>
      <c r="B851" t="s">
        <v>27</v>
      </c>
      <c r="C851">
        <v>2</v>
      </c>
      <c r="D851">
        <v>10.79</v>
      </c>
      <c r="E851">
        <f t="shared" si="42"/>
        <v>11</v>
      </c>
      <c r="F851">
        <f>VLOOKUP(E851,Aerogeneradores!$A$2:$E$47,3)</f>
        <v>1980</v>
      </c>
      <c r="G851">
        <f t="shared" si="43"/>
        <v>1.98</v>
      </c>
      <c r="H851">
        <f t="shared" si="44"/>
        <v>1.98</v>
      </c>
      <c r="I851">
        <f>H851*$N$4</f>
        <v>25.74</v>
      </c>
    </row>
    <row r="852" spans="1:9" x14ac:dyDescent="0.3">
      <c r="A852">
        <v>2026</v>
      </c>
      <c r="B852" t="s">
        <v>27</v>
      </c>
      <c r="C852">
        <v>3</v>
      </c>
      <c r="D852">
        <v>10.68</v>
      </c>
      <c r="E852">
        <f t="shared" si="42"/>
        <v>10.5</v>
      </c>
      <c r="F852">
        <f>VLOOKUP(E852,Aerogeneradores!$A$2:$E$47,3)</f>
        <v>1950</v>
      </c>
      <c r="G852">
        <f t="shared" si="43"/>
        <v>1.95</v>
      </c>
      <c r="H852">
        <f t="shared" si="44"/>
        <v>1.95</v>
      </c>
      <c r="I852">
        <f>H852*$N$4</f>
        <v>25.349999999999998</v>
      </c>
    </row>
    <row r="853" spans="1:9" x14ac:dyDescent="0.3">
      <c r="A853">
        <v>2026</v>
      </c>
      <c r="B853" t="s">
        <v>27</v>
      </c>
      <c r="C853">
        <v>4</v>
      </c>
      <c r="D853">
        <v>10.31</v>
      </c>
      <c r="E853">
        <f t="shared" si="42"/>
        <v>10.5</v>
      </c>
      <c r="F853">
        <f>VLOOKUP(E853,Aerogeneradores!$A$2:$E$47,3)</f>
        <v>1950</v>
      </c>
      <c r="G853">
        <f t="shared" si="43"/>
        <v>1.95</v>
      </c>
      <c r="H853">
        <f t="shared" si="44"/>
        <v>1.95</v>
      </c>
      <c r="I853">
        <f>H853*$N$4</f>
        <v>25.349999999999998</v>
      </c>
    </row>
    <row r="854" spans="1:9" x14ac:dyDescent="0.3">
      <c r="A854">
        <v>2026</v>
      </c>
      <c r="B854" t="s">
        <v>27</v>
      </c>
      <c r="C854">
        <v>5</v>
      </c>
      <c r="D854">
        <v>10.029999999999999</v>
      </c>
      <c r="E854">
        <f t="shared" si="42"/>
        <v>10</v>
      </c>
      <c r="F854">
        <f>VLOOKUP(E854,Aerogeneradores!$A$2:$E$47,3)</f>
        <v>1894</v>
      </c>
      <c r="G854">
        <f t="shared" si="43"/>
        <v>1.8939999999999999</v>
      </c>
      <c r="H854">
        <f t="shared" si="44"/>
        <v>1.8939999999999999</v>
      </c>
      <c r="I854">
        <f>H854*$N$4</f>
        <v>24.622</v>
      </c>
    </row>
    <row r="855" spans="1:9" x14ac:dyDescent="0.3">
      <c r="A855">
        <v>2026</v>
      </c>
      <c r="B855" t="s">
        <v>27</v>
      </c>
      <c r="C855">
        <v>6</v>
      </c>
      <c r="D855">
        <v>9.76</v>
      </c>
      <c r="E855">
        <f t="shared" si="42"/>
        <v>10</v>
      </c>
      <c r="F855">
        <f>VLOOKUP(E855,Aerogeneradores!$A$2:$E$47,3)</f>
        <v>1894</v>
      </c>
      <c r="G855">
        <f t="shared" si="43"/>
        <v>1.8939999999999999</v>
      </c>
      <c r="H855">
        <f t="shared" si="44"/>
        <v>1.8939999999999999</v>
      </c>
      <c r="I855">
        <f>H855*$N$4</f>
        <v>24.622</v>
      </c>
    </row>
    <row r="856" spans="1:9" x14ac:dyDescent="0.3">
      <c r="A856">
        <v>2026</v>
      </c>
      <c r="B856" t="s">
        <v>27</v>
      </c>
      <c r="C856">
        <v>7</v>
      </c>
      <c r="D856">
        <v>9.24</v>
      </c>
      <c r="E856">
        <f t="shared" si="42"/>
        <v>9</v>
      </c>
      <c r="F856">
        <f>VLOOKUP(E856,Aerogeneradores!$A$2:$E$47,3)</f>
        <v>1728</v>
      </c>
      <c r="G856">
        <f t="shared" si="43"/>
        <v>1.728</v>
      </c>
      <c r="H856">
        <f t="shared" si="44"/>
        <v>1.728</v>
      </c>
      <c r="I856">
        <f>H856*$N$4</f>
        <v>22.463999999999999</v>
      </c>
    </row>
    <row r="857" spans="1:9" x14ac:dyDescent="0.3">
      <c r="A857">
        <v>2026</v>
      </c>
      <c r="B857" t="s">
        <v>27</v>
      </c>
      <c r="C857">
        <v>8</v>
      </c>
      <c r="D857">
        <v>8.7799999999999994</v>
      </c>
      <c r="E857">
        <f t="shared" si="42"/>
        <v>9</v>
      </c>
      <c r="F857">
        <f>VLOOKUP(E857,Aerogeneradores!$A$2:$E$47,3)</f>
        <v>1728</v>
      </c>
      <c r="G857">
        <f t="shared" si="43"/>
        <v>1.728</v>
      </c>
      <c r="H857">
        <f t="shared" si="44"/>
        <v>1.728</v>
      </c>
      <c r="I857">
        <f>H857*$N$4</f>
        <v>22.463999999999999</v>
      </c>
    </row>
    <row r="858" spans="1:9" x14ac:dyDescent="0.3">
      <c r="A858">
        <v>2026</v>
      </c>
      <c r="B858" t="s">
        <v>27</v>
      </c>
      <c r="C858">
        <v>9</v>
      </c>
      <c r="D858">
        <v>8.35</v>
      </c>
      <c r="E858">
        <f t="shared" si="42"/>
        <v>8.5</v>
      </c>
      <c r="F858">
        <f>VLOOKUP(E858,Aerogeneradores!$A$2:$E$47,3)</f>
        <v>1520</v>
      </c>
      <c r="G858">
        <f t="shared" si="43"/>
        <v>1.52</v>
      </c>
      <c r="H858">
        <f t="shared" si="44"/>
        <v>1.52</v>
      </c>
      <c r="I858">
        <f>H858*$N$4</f>
        <v>19.760000000000002</v>
      </c>
    </row>
    <row r="859" spans="1:9" x14ac:dyDescent="0.3">
      <c r="A859">
        <v>2026</v>
      </c>
      <c r="B859" t="s">
        <v>27</v>
      </c>
      <c r="C859">
        <v>10</v>
      </c>
      <c r="D859">
        <v>8.27</v>
      </c>
      <c r="E859">
        <f t="shared" si="42"/>
        <v>8.5</v>
      </c>
      <c r="F859">
        <f>VLOOKUP(E859,Aerogeneradores!$A$2:$E$47,3)</f>
        <v>1520</v>
      </c>
      <c r="G859">
        <f t="shared" si="43"/>
        <v>1.52</v>
      </c>
      <c r="H859">
        <f t="shared" si="44"/>
        <v>1.52</v>
      </c>
      <c r="I859">
        <f>H859*$N$4</f>
        <v>19.760000000000002</v>
      </c>
    </row>
    <row r="860" spans="1:9" x14ac:dyDescent="0.3">
      <c r="A860">
        <v>2026</v>
      </c>
      <c r="B860" t="s">
        <v>27</v>
      </c>
      <c r="C860">
        <v>11</v>
      </c>
      <c r="D860">
        <v>7.95</v>
      </c>
      <c r="E860">
        <f t="shared" si="42"/>
        <v>8</v>
      </c>
      <c r="F860">
        <f>VLOOKUP(E860,Aerogeneradores!$A$2:$E$47,3)</f>
        <v>1176</v>
      </c>
      <c r="G860">
        <f t="shared" si="43"/>
        <v>1.1759999999999999</v>
      </c>
      <c r="H860">
        <f t="shared" si="44"/>
        <v>1.1759999999999999</v>
      </c>
      <c r="I860">
        <f>H860*$N$4</f>
        <v>15.287999999999998</v>
      </c>
    </row>
    <row r="861" spans="1:9" x14ac:dyDescent="0.3">
      <c r="A861">
        <v>2026</v>
      </c>
      <c r="B861" t="s">
        <v>27</v>
      </c>
      <c r="C861">
        <v>12</v>
      </c>
      <c r="D861">
        <v>7.99</v>
      </c>
      <c r="E861">
        <f t="shared" si="42"/>
        <v>8</v>
      </c>
      <c r="F861">
        <f>VLOOKUP(E861,Aerogeneradores!$A$2:$E$47,3)</f>
        <v>1176</v>
      </c>
      <c r="G861">
        <f t="shared" si="43"/>
        <v>1.1759999999999999</v>
      </c>
      <c r="H861">
        <f t="shared" si="44"/>
        <v>1.1759999999999999</v>
      </c>
      <c r="I861">
        <f>H861*$N$4</f>
        <v>15.287999999999998</v>
      </c>
    </row>
    <row r="862" spans="1:9" x14ac:dyDescent="0.3">
      <c r="A862">
        <v>2026</v>
      </c>
      <c r="B862" t="s">
        <v>27</v>
      </c>
      <c r="C862">
        <v>13</v>
      </c>
      <c r="D862">
        <v>7.75</v>
      </c>
      <c r="E862">
        <f t="shared" si="42"/>
        <v>8</v>
      </c>
      <c r="F862">
        <f>VLOOKUP(E862,Aerogeneradores!$A$2:$E$47,3)</f>
        <v>1176</v>
      </c>
      <c r="G862">
        <f t="shared" si="43"/>
        <v>1.1759999999999999</v>
      </c>
      <c r="H862">
        <f t="shared" si="44"/>
        <v>1.1759999999999999</v>
      </c>
      <c r="I862">
        <f>H862*$N$4</f>
        <v>15.287999999999998</v>
      </c>
    </row>
    <row r="863" spans="1:9" x14ac:dyDescent="0.3">
      <c r="A863">
        <v>2026</v>
      </c>
      <c r="B863" t="s">
        <v>27</v>
      </c>
      <c r="C863">
        <v>14</v>
      </c>
      <c r="D863">
        <v>7.78</v>
      </c>
      <c r="E863">
        <f t="shared" si="42"/>
        <v>8</v>
      </c>
      <c r="F863">
        <f>VLOOKUP(E863,Aerogeneradores!$A$2:$E$47,3)</f>
        <v>1176</v>
      </c>
      <c r="G863">
        <f t="shared" si="43"/>
        <v>1.1759999999999999</v>
      </c>
      <c r="H863">
        <f t="shared" si="44"/>
        <v>1.1759999999999999</v>
      </c>
      <c r="I863">
        <f>H863*$N$4</f>
        <v>15.287999999999998</v>
      </c>
    </row>
    <row r="864" spans="1:9" x14ac:dyDescent="0.3">
      <c r="A864">
        <v>2026</v>
      </c>
      <c r="B864" t="s">
        <v>27</v>
      </c>
      <c r="C864">
        <v>15</v>
      </c>
      <c r="D864">
        <v>7.79</v>
      </c>
      <c r="E864">
        <f t="shared" si="42"/>
        <v>8</v>
      </c>
      <c r="F864">
        <f>VLOOKUP(E864,Aerogeneradores!$A$2:$E$47,3)</f>
        <v>1176</v>
      </c>
      <c r="G864">
        <f t="shared" si="43"/>
        <v>1.1759999999999999</v>
      </c>
      <c r="H864">
        <f t="shared" si="44"/>
        <v>1.1759999999999999</v>
      </c>
      <c r="I864">
        <f>H864*$N$4</f>
        <v>15.287999999999998</v>
      </c>
    </row>
    <row r="865" spans="1:11" x14ac:dyDescent="0.3">
      <c r="A865">
        <v>2026</v>
      </c>
      <c r="B865" t="s">
        <v>27</v>
      </c>
      <c r="C865">
        <v>16</v>
      </c>
      <c r="D865">
        <v>7.98</v>
      </c>
      <c r="E865">
        <f t="shared" si="42"/>
        <v>8</v>
      </c>
      <c r="F865">
        <f>VLOOKUP(E865,Aerogeneradores!$A$2:$E$47,3)</f>
        <v>1176</v>
      </c>
      <c r="G865">
        <f t="shared" si="43"/>
        <v>1.1759999999999999</v>
      </c>
      <c r="H865">
        <f t="shared" si="44"/>
        <v>1.1759999999999999</v>
      </c>
      <c r="I865">
        <f>H865*$N$4</f>
        <v>15.287999999999998</v>
      </c>
    </row>
    <row r="866" spans="1:11" x14ac:dyDescent="0.3">
      <c r="A866">
        <v>2026</v>
      </c>
      <c r="B866" t="s">
        <v>27</v>
      </c>
      <c r="C866">
        <v>17</v>
      </c>
      <c r="D866">
        <v>8.2799999999999994</v>
      </c>
      <c r="E866">
        <f t="shared" si="42"/>
        <v>8.5</v>
      </c>
      <c r="F866">
        <f>VLOOKUP(E866,Aerogeneradores!$A$2:$E$47,3)</f>
        <v>1520</v>
      </c>
      <c r="G866">
        <f t="shared" si="43"/>
        <v>1.52</v>
      </c>
      <c r="H866">
        <f t="shared" si="44"/>
        <v>1.52</v>
      </c>
      <c r="I866">
        <f>H866*$N$4</f>
        <v>19.760000000000002</v>
      </c>
    </row>
    <row r="867" spans="1:11" x14ac:dyDescent="0.3">
      <c r="A867">
        <v>2026</v>
      </c>
      <c r="B867" t="s">
        <v>27</v>
      </c>
      <c r="C867">
        <v>18</v>
      </c>
      <c r="D867">
        <v>8.5500000000000007</v>
      </c>
      <c r="E867">
        <f t="shared" si="42"/>
        <v>8.5</v>
      </c>
      <c r="F867">
        <f>VLOOKUP(E867,Aerogeneradores!$A$2:$E$47,3)</f>
        <v>1520</v>
      </c>
      <c r="G867">
        <f t="shared" si="43"/>
        <v>1.52</v>
      </c>
      <c r="H867">
        <f t="shared" si="44"/>
        <v>1.52</v>
      </c>
      <c r="I867">
        <f>H867*$N$4</f>
        <v>19.760000000000002</v>
      </c>
    </row>
    <row r="868" spans="1:11" x14ac:dyDescent="0.3">
      <c r="A868">
        <v>2026</v>
      </c>
      <c r="B868" t="s">
        <v>27</v>
      </c>
      <c r="C868">
        <v>19</v>
      </c>
      <c r="D868">
        <v>8.75</v>
      </c>
      <c r="E868">
        <f t="shared" si="42"/>
        <v>9</v>
      </c>
      <c r="F868">
        <f>VLOOKUP(E868,Aerogeneradores!$A$2:$E$47,3)</f>
        <v>1728</v>
      </c>
      <c r="G868">
        <f t="shared" si="43"/>
        <v>1.728</v>
      </c>
      <c r="H868">
        <f t="shared" si="44"/>
        <v>1.728</v>
      </c>
      <c r="I868">
        <f>H868*$N$4</f>
        <v>22.463999999999999</v>
      </c>
    </row>
    <row r="869" spans="1:11" x14ac:dyDescent="0.3">
      <c r="A869">
        <v>2026</v>
      </c>
      <c r="B869" t="s">
        <v>27</v>
      </c>
      <c r="C869">
        <v>20</v>
      </c>
      <c r="D869">
        <v>9.34</v>
      </c>
      <c r="E869">
        <f t="shared" si="42"/>
        <v>9.5</v>
      </c>
      <c r="F869">
        <f>VLOOKUP(E869,Aerogeneradores!$A$2:$E$47,3)</f>
        <v>1841</v>
      </c>
      <c r="G869">
        <f t="shared" si="43"/>
        <v>1.841</v>
      </c>
      <c r="H869">
        <f t="shared" si="44"/>
        <v>1.841</v>
      </c>
      <c r="I869">
        <f>H869*$N$4</f>
        <v>23.933</v>
      </c>
    </row>
    <row r="870" spans="1:11" x14ac:dyDescent="0.3">
      <c r="A870">
        <v>2026</v>
      </c>
      <c r="B870" t="s">
        <v>27</v>
      </c>
      <c r="C870">
        <v>21</v>
      </c>
      <c r="D870">
        <v>10.14</v>
      </c>
      <c r="E870">
        <f t="shared" si="42"/>
        <v>10</v>
      </c>
      <c r="F870">
        <f>VLOOKUP(E870,Aerogeneradores!$A$2:$E$47,3)</f>
        <v>1894</v>
      </c>
      <c r="G870">
        <f t="shared" si="43"/>
        <v>1.8939999999999999</v>
      </c>
      <c r="H870">
        <f t="shared" si="44"/>
        <v>1.8939999999999999</v>
      </c>
      <c r="I870">
        <f>H870*$N$4</f>
        <v>24.622</v>
      </c>
    </row>
    <row r="871" spans="1:11" x14ac:dyDescent="0.3">
      <c r="A871">
        <v>2026</v>
      </c>
      <c r="B871" t="s">
        <v>27</v>
      </c>
      <c r="C871">
        <v>22</v>
      </c>
      <c r="D871">
        <v>10.56</v>
      </c>
      <c r="E871">
        <f t="shared" si="42"/>
        <v>10.5</v>
      </c>
      <c r="F871">
        <f>VLOOKUP(E871,Aerogeneradores!$A$2:$E$47,3)</f>
        <v>1950</v>
      </c>
      <c r="G871">
        <f t="shared" si="43"/>
        <v>1.95</v>
      </c>
      <c r="H871">
        <f t="shared" si="44"/>
        <v>1.95</v>
      </c>
      <c r="I871">
        <f>H871*$N$4</f>
        <v>25.349999999999998</v>
      </c>
    </row>
    <row r="872" spans="1:11" x14ac:dyDescent="0.3">
      <c r="A872">
        <v>2026</v>
      </c>
      <c r="B872" t="s">
        <v>27</v>
      </c>
      <c r="C872">
        <v>23</v>
      </c>
      <c r="D872">
        <v>10.74</v>
      </c>
      <c r="E872">
        <f t="shared" si="42"/>
        <v>10.5</v>
      </c>
      <c r="F872">
        <f>VLOOKUP(E872,Aerogeneradores!$A$2:$E$47,3)</f>
        <v>1950</v>
      </c>
      <c r="G872">
        <f t="shared" si="43"/>
        <v>1.95</v>
      </c>
      <c r="H872">
        <f t="shared" si="44"/>
        <v>1.95</v>
      </c>
      <c r="I872">
        <f>H872*$N$4</f>
        <v>25.349999999999998</v>
      </c>
    </row>
    <row r="873" spans="1:11" x14ac:dyDescent="0.3">
      <c r="A873">
        <v>2026</v>
      </c>
      <c r="B873" t="s">
        <v>27</v>
      </c>
      <c r="C873">
        <v>24</v>
      </c>
      <c r="D873">
        <v>10.93</v>
      </c>
      <c r="E873">
        <f t="shared" si="42"/>
        <v>11</v>
      </c>
      <c r="F873">
        <f>VLOOKUP(E873,Aerogeneradores!$A$2:$E$47,3)</f>
        <v>1980</v>
      </c>
      <c r="G873">
        <f t="shared" si="43"/>
        <v>1.98</v>
      </c>
      <c r="H873">
        <f t="shared" si="44"/>
        <v>1.98</v>
      </c>
      <c r="I873">
        <f>H873*$N$4</f>
        <v>25.74</v>
      </c>
    </row>
    <row r="874" spans="1:11" x14ac:dyDescent="0.3">
      <c r="A874">
        <v>2027</v>
      </c>
      <c r="B874" t="s">
        <v>15</v>
      </c>
      <c r="C874">
        <v>1</v>
      </c>
      <c r="D874">
        <v>10.35</v>
      </c>
      <c r="E874">
        <f>MROUND(D874,0.5)</f>
        <v>10.5</v>
      </c>
      <c r="F874">
        <f>VLOOKUP(E874,Aerogeneradores!$A$2:$E$47,3)</f>
        <v>1950</v>
      </c>
      <c r="G874">
        <f>F874/1000</f>
        <v>1.95</v>
      </c>
      <c r="H874">
        <f>G874*1</f>
        <v>1.95</v>
      </c>
      <c r="I874">
        <f>H874*$N$4</f>
        <v>25.349999999999998</v>
      </c>
      <c r="K874">
        <f>SUM(H874:H1161)</f>
        <v>308.61800000000068</v>
      </c>
    </row>
    <row r="875" spans="1:11" x14ac:dyDescent="0.3">
      <c r="A875">
        <v>2027</v>
      </c>
      <c r="B875" t="s">
        <v>15</v>
      </c>
      <c r="C875">
        <v>2</v>
      </c>
      <c r="D875">
        <v>10.26</v>
      </c>
      <c r="E875">
        <f t="shared" ref="E875:E938" si="45">MROUND(D875,0.5)</f>
        <v>10.5</v>
      </c>
      <c r="F875">
        <f>VLOOKUP(E875,Aerogeneradores!$A$2:$E$47,3)</f>
        <v>1950</v>
      </c>
      <c r="G875">
        <f t="shared" ref="G875:G938" si="46">F875/1000</f>
        <v>1.95</v>
      </c>
      <c r="H875">
        <f t="shared" ref="H875:H938" si="47">G875*1</f>
        <v>1.95</v>
      </c>
      <c r="I875">
        <f>H875*$N$4</f>
        <v>25.349999999999998</v>
      </c>
    </row>
    <row r="876" spans="1:11" x14ac:dyDescent="0.3">
      <c r="A876">
        <v>2027</v>
      </c>
      <c r="B876" t="s">
        <v>15</v>
      </c>
      <c r="C876">
        <v>3</v>
      </c>
      <c r="D876">
        <v>10.18</v>
      </c>
      <c r="E876">
        <f t="shared" si="45"/>
        <v>10</v>
      </c>
      <c r="F876">
        <f>VLOOKUP(E876,Aerogeneradores!$A$2:$E$47,3)</f>
        <v>1894</v>
      </c>
      <c r="G876">
        <f t="shared" si="46"/>
        <v>1.8939999999999999</v>
      </c>
      <c r="H876">
        <f t="shared" si="47"/>
        <v>1.8939999999999999</v>
      </c>
      <c r="I876">
        <f>H876*$N$4</f>
        <v>24.622</v>
      </c>
    </row>
    <row r="877" spans="1:11" x14ac:dyDescent="0.3">
      <c r="A877">
        <v>2027</v>
      </c>
      <c r="B877" t="s">
        <v>15</v>
      </c>
      <c r="C877">
        <v>4</v>
      </c>
      <c r="D877">
        <v>9.98</v>
      </c>
      <c r="E877">
        <f t="shared" si="45"/>
        <v>10</v>
      </c>
      <c r="F877">
        <f>VLOOKUP(E877,Aerogeneradores!$A$2:$E$47,3)</f>
        <v>1894</v>
      </c>
      <c r="G877">
        <f t="shared" si="46"/>
        <v>1.8939999999999999</v>
      </c>
      <c r="H877">
        <f t="shared" si="47"/>
        <v>1.8939999999999999</v>
      </c>
      <c r="I877">
        <f>H877*$N$4</f>
        <v>24.622</v>
      </c>
    </row>
    <row r="878" spans="1:11" x14ac:dyDescent="0.3">
      <c r="A878">
        <v>2027</v>
      </c>
      <c r="B878" t="s">
        <v>15</v>
      </c>
      <c r="C878">
        <v>5</v>
      </c>
      <c r="D878">
        <v>9.76</v>
      </c>
      <c r="E878">
        <f t="shared" si="45"/>
        <v>10</v>
      </c>
      <c r="F878">
        <f>VLOOKUP(E878,Aerogeneradores!$A$2:$E$47,3)</f>
        <v>1894</v>
      </c>
      <c r="G878">
        <f t="shared" si="46"/>
        <v>1.8939999999999999</v>
      </c>
      <c r="H878">
        <f t="shared" si="47"/>
        <v>1.8939999999999999</v>
      </c>
      <c r="I878">
        <f>H878*$N$4</f>
        <v>24.622</v>
      </c>
    </row>
    <row r="879" spans="1:11" x14ac:dyDescent="0.3">
      <c r="A879">
        <v>2027</v>
      </c>
      <c r="B879" t="s">
        <v>15</v>
      </c>
      <c r="C879">
        <v>6</v>
      </c>
      <c r="D879">
        <v>9.64</v>
      </c>
      <c r="E879">
        <f t="shared" si="45"/>
        <v>9.5</v>
      </c>
      <c r="F879">
        <f>VLOOKUP(E879,Aerogeneradores!$A$2:$E$47,3)</f>
        <v>1841</v>
      </c>
      <c r="G879">
        <f t="shared" si="46"/>
        <v>1.841</v>
      </c>
      <c r="H879">
        <f t="shared" si="47"/>
        <v>1.841</v>
      </c>
      <c r="I879">
        <f>H879*$N$4</f>
        <v>23.933</v>
      </c>
    </row>
    <row r="880" spans="1:11" x14ac:dyDescent="0.3">
      <c r="A880">
        <v>2027</v>
      </c>
      <c r="B880" t="s">
        <v>15</v>
      </c>
      <c r="C880">
        <v>7</v>
      </c>
      <c r="D880">
        <v>9.33</v>
      </c>
      <c r="E880">
        <f t="shared" si="45"/>
        <v>9.5</v>
      </c>
      <c r="F880">
        <f>VLOOKUP(E880,Aerogeneradores!$A$2:$E$47,3)</f>
        <v>1841</v>
      </c>
      <c r="G880">
        <f t="shared" si="46"/>
        <v>1.841</v>
      </c>
      <c r="H880">
        <f t="shared" si="47"/>
        <v>1.841</v>
      </c>
      <c r="I880">
        <f>H880*$N$4</f>
        <v>23.933</v>
      </c>
    </row>
    <row r="881" spans="1:11" x14ac:dyDescent="0.3">
      <c r="A881">
        <v>2027</v>
      </c>
      <c r="B881" t="s">
        <v>15</v>
      </c>
      <c r="C881">
        <v>8</v>
      </c>
      <c r="D881">
        <v>8.92</v>
      </c>
      <c r="E881">
        <f t="shared" si="45"/>
        <v>9</v>
      </c>
      <c r="F881">
        <f>VLOOKUP(E881,Aerogeneradores!$A$2:$E$47,3)</f>
        <v>1728</v>
      </c>
      <c r="G881">
        <f t="shared" si="46"/>
        <v>1.728</v>
      </c>
      <c r="H881">
        <f t="shared" si="47"/>
        <v>1.728</v>
      </c>
      <c r="I881">
        <f>H881*$N$4</f>
        <v>22.463999999999999</v>
      </c>
    </row>
    <row r="882" spans="1:11" x14ac:dyDescent="0.3">
      <c r="A882">
        <v>2027</v>
      </c>
      <c r="B882" t="s">
        <v>15</v>
      </c>
      <c r="C882">
        <v>9</v>
      </c>
      <c r="D882">
        <v>8.49</v>
      </c>
      <c r="E882">
        <f t="shared" si="45"/>
        <v>8.5</v>
      </c>
      <c r="F882">
        <f>VLOOKUP(E882,Aerogeneradores!$A$2:$E$47,3)</f>
        <v>1520</v>
      </c>
      <c r="G882">
        <f t="shared" si="46"/>
        <v>1.52</v>
      </c>
      <c r="H882">
        <f t="shared" si="47"/>
        <v>1.52</v>
      </c>
      <c r="I882">
        <f>H882*$N$4</f>
        <v>19.760000000000002</v>
      </c>
    </row>
    <row r="883" spans="1:11" x14ac:dyDescent="0.3">
      <c r="A883">
        <v>2027</v>
      </c>
      <c r="B883" t="s">
        <v>15</v>
      </c>
      <c r="C883">
        <v>10</v>
      </c>
      <c r="D883">
        <v>8.39</v>
      </c>
      <c r="E883">
        <f t="shared" si="45"/>
        <v>8.5</v>
      </c>
      <c r="F883">
        <f>VLOOKUP(E883,Aerogeneradores!$A$2:$E$47,3)</f>
        <v>1520</v>
      </c>
      <c r="G883">
        <f t="shared" si="46"/>
        <v>1.52</v>
      </c>
      <c r="H883">
        <f t="shared" si="47"/>
        <v>1.52</v>
      </c>
      <c r="I883">
        <f>H883*$N$4</f>
        <v>19.760000000000002</v>
      </c>
    </row>
    <row r="884" spans="1:11" x14ac:dyDescent="0.3">
      <c r="A884">
        <v>2027</v>
      </c>
      <c r="B884" t="s">
        <v>15</v>
      </c>
      <c r="C884">
        <v>11</v>
      </c>
      <c r="D884">
        <v>8.19</v>
      </c>
      <c r="E884">
        <f t="shared" si="45"/>
        <v>8</v>
      </c>
      <c r="F884">
        <f>VLOOKUP(E884,Aerogeneradores!$A$2:$E$47,3)</f>
        <v>1176</v>
      </c>
      <c r="G884">
        <f t="shared" si="46"/>
        <v>1.1759999999999999</v>
      </c>
      <c r="H884">
        <f t="shared" si="47"/>
        <v>1.1759999999999999</v>
      </c>
      <c r="I884">
        <f>H884*$N$4</f>
        <v>15.287999999999998</v>
      </c>
    </row>
    <row r="885" spans="1:11" x14ac:dyDescent="0.3">
      <c r="A885">
        <v>2027</v>
      </c>
      <c r="B885" t="s">
        <v>15</v>
      </c>
      <c r="C885">
        <v>12</v>
      </c>
      <c r="D885">
        <v>8.09</v>
      </c>
      <c r="E885">
        <f t="shared" si="45"/>
        <v>8</v>
      </c>
      <c r="F885">
        <f>VLOOKUP(E885,Aerogeneradores!$A$2:$E$47,3)</f>
        <v>1176</v>
      </c>
      <c r="G885">
        <f t="shared" si="46"/>
        <v>1.1759999999999999</v>
      </c>
      <c r="H885">
        <f t="shared" si="47"/>
        <v>1.1759999999999999</v>
      </c>
      <c r="I885">
        <f>H885*$N$4</f>
        <v>15.287999999999998</v>
      </c>
    </row>
    <row r="886" spans="1:11" x14ac:dyDescent="0.3">
      <c r="A886">
        <v>2027</v>
      </c>
      <c r="B886" t="s">
        <v>15</v>
      </c>
      <c r="C886">
        <v>13</v>
      </c>
      <c r="D886">
        <v>7.86</v>
      </c>
      <c r="E886">
        <f t="shared" si="45"/>
        <v>8</v>
      </c>
      <c r="F886">
        <f>VLOOKUP(E886,Aerogeneradores!$A$2:$E$47,3)</f>
        <v>1176</v>
      </c>
      <c r="G886">
        <f t="shared" si="46"/>
        <v>1.1759999999999999</v>
      </c>
      <c r="H886">
        <f t="shared" si="47"/>
        <v>1.1759999999999999</v>
      </c>
      <c r="I886">
        <f>H886*$N$4</f>
        <v>15.287999999999998</v>
      </c>
    </row>
    <row r="887" spans="1:11" x14ac:dyDescent="0.3">
      <c r="A887">
        <v>2027</v>
      </c>
      <c r="B887" t="s">
        <v>15</v>
      </c>
      <c r="C887">
        <v>14</v>
      </c>
      <c r="D887">
        <v>7.96</v>
      </c>
      <c r="E887">
        <f t="shared" si="45"/>
        <v>8</v>
      </c>
      <c r="F887">
        <f>VLOOKUP(E887,Aerogeneradores!$A$2:$E$47,3)</f>
        <v>1176</v>
      </c>
      <c r="G887">
        <f t="shared" si="46"/>
        <v>1.1759999999999999</v>
      </c>
      <c r="H887">
        <f t="shared" si="47"/>
        <v>1.1759999999999999</v>
      </c>
      <c r="I887">
        <f>H887*$N$4</f>
        <v>15.287999999999998</v>
      </c>
    </row>
    <row r="888" spans="1:11" x14ac:dyDescent="0.3">
      <c r="A888">
        <v>2027</v>
      </c>
      <c r="B888" t="s">
        <v>15</v>
      </c>
      <c r="C888">
        <v>15</v>
      </c>
      <c r="D888">
        <v>8.09</v>
      </c>
      <c r="E888">
        <f t="shared" si="45"/>
        <v>8</v>
      </c>
      <c r="F888">
        <f>VLOOKUP(E888,Aerogeneradores!$A$2:$E$47,3)</f>
        <v>1176</v>
      </c>
      <c r="G888">
        <f t="shared" si="46"/>
        <v>1.1759999999999999</v>
      </c>
      <c r="H888">
        <f t="shared" si="47"/>
        <v>1.1759999999999999</v>
      </c>
      <c r="I888">
        <f>H888*$N$4</f>
        <v>15.287999999999998</v>
      </c>
      <c r="J888" s="4"/>
      <c r="K888" s="4"/>
    </row>
    <row r="889" spans="1:11" x14ac:dyDescent="0.3">
      <c r="A889">
        <v>2027</v>
      </c>
      <c r="B889" t="s">
        <v>15</v>
      </c>
      <c r="C889">
        <v>16</v>
      </c>
      <c r="D889">
        <v>8.2899999999999991</v>
      </c>
      <c r="E889">
        <f t="shared" si="45"/>
        <v>8.5</v>
      </c>
      <c r="F889">
        <f>VLOOKUP(E889,Aerogeneradores!$A$2:$E$47,3)</f>
        <v>1520</v>
      </c>
      <c r="G889">
        <f t="shared" si="46"/>
        <v>1.52</v>
      </c>
      <c r="H889">
        <f t="shared" si="47"/>
        <v>1.52</v>
      </c>
      <c r="I889">
        <f>H889*$N$4</f>
        <v>19.760000000000002</v>
      </c>
    </row>
    <row r="890" spans="1:11" x14ac:dyDescent="0.3">
      <c r="A890">
        <v>2027</v>
      </c>
      <c r="B890" t="s">
        <v>15</v>
      </c>
      <c r="C890">
        <v>17</v>
      </c>
      <c r="D890">
        <v>8.64</v>
      </c>
      <c r="E890">
        <f t="shared" si="45"/>
        <v>8.5</v>
      </c>
      <c r="F890">
        <f>VLOOKUP(E890,Aerogeneradores!$A$2:$E$47,3)</f>
        <v>1520</v>
      </c>
      <c r="G890">
        <f t="shared" si="46"/>
        <v>1.52</v>
      </c>
      <c r="H890">
        <f t="shared" si="47"/>
        <v>1.52</v>
      </c>
      <c r="I890">
        <f>H890*$N$4</f>
        <v>19.760000000000002</v>
      </c>
    </row>
    <row r="891" spans="1:11" x14ac:dyDescent="0.3">
      <c r="A891">
        <v>2027</v>
      </c>
      <c r="B891" t="s">
        <v>15</v>
      </c>
      <c r="C891">
        <v>18</v>
      </c>
      <c r="D891">
        <v>8.9</v>
      </c>
      <c r="E891">
        <f t="shared" si="45"/>
        <v>9</v>
      </c>
      <c r="F891">
        <f>VLOOKUP(E891,Aerogeneradores!$A$2:$E$47,3)</f>
        <v>1728</v>
      </c>
      <c r="G891">
        <f t="shared" si="46"/>
        <v>1.728</v>
      </c>
      <c r="H891">
        <f t="shared" si="47"/>
        <v>1.728</v>
      </c>
      <c r="I891">
        <f>H891*$N$4</f>
        <v>22.463999999999999</v>
      </c>
    </row>
    <row r="892" spans="1:11" x14ac:dyDescent="0.3">
      <c r="A892">
        <v>2027</v>
      </c>
      <c r="B892" t="s">
        <v>15</v>
      </c>
      <c r="C892">
        <v>19</v>
      </c>
      <c r="D892">
        <v>8.91</v>
      </c>
      <c r="E892">
        <f t="shared" si="45"/>
        <v>9</v>
      </c>
      <c r="F892">
        <f>VLOOKUP(E892,Aerogeneradores!$A$2:$E$47,3)</f>
        <v>1728</v>
      </c>
      <c r="G892">
        <f t="shared" si="46"/>
        <v>1.728</v>
      </c>
      <c r="H892">
        <f t="shared" si="47"/>
        <v>1.728</v>
      </c>
      <c r="I892">
        <f>H892*$N$4</f>
        <v>22.463999999999999</v>
      </c>
    </row>
    <row r="893" spans="1:11" x14ac:dyDescent="0.3">
      <c r="A893">
        <v>2027</v>
      </c>
      <c r="B893" t="s">
        <v>15</v>
      </c>
      <c r="C893">
        <v>20</v>
      </c>
      <c r="D893">
        <v>9.4</v>
      </c>
      <c r="E893">
        <f t="shared" si="45"/>
        <v>9.5</v>
      </c>
      <c r="F893">
        <f>VLOOKUP(E893,Aerogeneradores!$A$2:$E$47,3)</f>
        <v>1841</v>
      </c>
      <c r="G893">
        <f t="shared" si="46"/>
        <v>1.841</v>
      </c>
      <c r="H893">
        <f t="shared" si="47"/>
        <v>1.841</v>
      </c>
      <c r="I893">
        <f>H893*$N$4</f>
        <v>23.933</v>
      </c>
    </row>
    <row r="894" spans="1:11" x14ac:dyDescent="0.3">
      <c r="A894">
        <v>2027</v>
      </c>
      <c r="B894" t="s">
        <v>15</v>
      </c>
      <c r="C894">
        <v>21</v>
      </c>
      <c r="D894">
        <v>9.9700000000000006</v>
      </c>
      <c r="E894">
        <f t="shared" si="45"/>
        <v>10</v>
      </c>
      <c r="F894">
        <f>VLOOKUP(E894,Aerogeneradores!$A$2:$E$47,3)</f>
        <v>1894</v>
      </c>
      <c r="G894">
        <f t="shared" si="46"/>
        <v>1.8939999999999999</v>
      </c>
      <c r="H894">
        <f t="shared" si="47"/>
        <v>1.8939999999999999</v>
      </c>
      <c r="I894">
        <f>H894*$N$4</f>
        <v>24.622</v>
      </c>
    </row>
    <row r="895" spans="1:11" x14ac:dyDescent="0.3">
      <c r="A895">
        <v>2027</v>
      </c>
      <c r="B895" t="s">
        <v>15</v>
      </c>
      <c r="C895">
        <v>22</v>
      </c>
      <c r="D895">
        <v>10.26</v>
      </c>
      <c r="E895">
        <f t="shared" si="45"/>
        <v>10.5</v>
      </c>
      <c r="F895">
        <f>VLOOKUP(E895,Aerogeneradores!$A$2:$E$47,3)</f>
        <v>1950</v>
      </c>
      <c r="G895">
        <f t="shared" si="46"/>
        <v>1.95</v>
      </c>
      <c r="H895">
        <f t="shared" si="47"/>
        <v>1.95</v>
      </c>
      <c r="I895">
        <f>H895*$N$4</f>
        <v>25.349999999999998</v>
      </c>
    </row>
    <row r="896" spans="1:11" x14ac:dyDescent="0.3">
      <c r="A896">
        <v>2027</v>
      </c>
      <c r="B896" t="s">
        <v>15</v>
      </c>
      <c r="C896">
        <v>23</v>
      </c>
      <c r="D896">
        <v>10.34</v>
      </c>
      <c r="E896">
        <f t="shared" si="45"/>
        <v>10.5</v>
      </c>
      <c r="F896">
        <f>VLOOKUP(E896,Aerogeneradores!$A$2:$E$47,3)</f>
        <v>1950</v>
      </c>
      <c r="G896">
        <f t="shared" si="46"/>
        <v>1.95</v>
      </c>
      <c r="H896">
        <f t="shared" si="47"/>
        <v>1.95</v>
      </c>
      <c r="I896">
        <f>H896*$N$4</f>
        <v>25.349999999999998</v>
      </c>
    </row>
    <row r="897" spans="1:9" x14ac:dyDescent="0.3">
      <c r="A897">
        <v>2027</v>
      </c>
      <c r="B897" t="s">
        <v>15</v>
      </c>
      <c r="C897">
        <v>24</v>
      </c>
      <c r="D897">
        <v>10.39</v>
      </c>
      <c r="E897">
        <f t="shared" si="45"/>
        <v>10.5</v>
      </c>
      <c r="F897">
        <f>VLOOKUP(E897,Aerogeneradores!$A$2:$E$47,3)</f>
        <v>1950</v>
      </c>
      <c r="G897">
        <f t="shared" si="46"/>
        <v>1.95</v>
      </c>
      <c r="H897">
        <f t="shared" si="47"/>
        <v>1.95</v>
      </c>
      <c r="I897">
        <f>H897*$N$4</f>
        <v>25.349999999999998</v>
      </c>
    </row>
    <row r="898" spans="1:9" x14ac:dyDescent="0.3">
      <c r="A898">
        <v>2027</v>
      </c>
      <c r="B898" t="s">
        <v>17</v>
      </c>
      <c r="C898">
        <v>1</v>
      </c>
      <c r="D898">
        <v>9.57</v>
      </c>
      <c r="E898">
        <f t="shared" si="45"/>
        <v>9.5</v>
      </c>
      <c r="F898">
        <f>VLOOKUP(E898,Aerogeneradores!$A$2:$E$47,3)</f>
        <v>1841</v>
      </c>
      <c r="G898">
        <f t="shared" si="46"/>
        <v>1.841</v>
      </c>
      <c r="H898">
        <f t="shared" si="47"/>
        <v>1.841</v>
      </c>
      <c r="I898">
        <f>H898*$N$4</f>
        <v>23.933</v>
      </c>
    </row>
    <row r="899" spans="1:9" x14ac:dyDescent="0.3">
      <c r="A899">
        <v>2027</v>
      </c>
      <c r="B899" t="s">
        <v>17</v>
      </c>
      <c r="C899">
        <v>2</v>
      </c>
      <c r="D899">
        <v>9.35</v>
      </c>
      <c r="E899">
        <f t="shared" si="45"/>
        <v>9.5</v>
      </c>
      <c r="F899">
        <f>VLOOKUP(E899,Aerogeneradores!$A$2:$E$47,3)</f>
        <v>1841</v>
      </c>
      <c r="G899">
        <f t="shared" si="46"/>
        <v>1.841</v>
      </c>
      <c r="H899">
        <f t="shared" si="47"/>
        <v>1.841</v>
      </c>
      <c r="I899">
        <f>H899*$N$4</f>
        <v>23.933</v>
      </c>
    </row>
    <row r="900" spans="1:9" x14ac:dyDescent="0.3">
      <c r="A900">
        <v>2027</v>
      </c>
      <c r="B900" t="s">
        <v>17</v>
      </c>
      <c r="C900">
        <v>3</v>
      </c>
      <c r="D900">
        <v>9.33</v>
      </c>
      <c r="E900">
        <f t="shared" si="45"/>
        <v>9.5</v>
      </c>
      <c r="F900">
        <f>VLOOKUP(E900,Aerogeneradores!$A$2:$E$47,3)</f>
        <v>1841</v>
      </c>
      <c r="G900">
        <f t="shared" si="46"/>
        <v>1.841</v>
      </c>
      <c r="H900">
        <f t="shared" si="47"/>
        <v>1.841</v>
      </c>
      <c r="I900">
        <f>H900*$N$4</f>
        <v>23.933</v>
      </c>
    </row>
    <row r="901" spans="1:9" x14ac:dyDescent="0.3">
      <c r="A901">
        <v>2027</v>
      </c>
      <c r="B901" t="s">
        <v>17</v>
      </c>
      <c r="C901">
        <v>4</v>
      </c>
      <c r="D901">
        <v>9.33</v>
      </c>
      <c r="E901">
        <f t="shared" si="45"/>
        <v>9.5</v>
      </c>
      <c r="F901">
        <f>VLOOKUP(E901,Aerogeneradores!$A$2:$E$47,3)</f>
        <v>1841</v>
      </c>
      <c r="G901">
        <f t="shared" si="46"/>
        <v>1.841</v>
      </c>
      <c r="H901">
        <f t="shared" si="47"/>
        <v>1.841</v>
      </c>
      <c r="I901">
        <f>H901*$N$4</f>
        <v>23.933</v>
      </c>
    </row>
    <row r="902" spans="1:9" x14ac:dyDescent="0.3">
      <c r="A902">
        <v>2027</v>
      </c>
      <c r="B902" t="s">
        <v>17</v>
      </c>
      <c r="C902">
        <v>5</v>
      </c>
      <c r="D902">
        <v>8.9499999999999993</v>
      </c>
      <c r="E902">
        <f t="shared" si="45"/>
        <v>9</v>
      </c>
      <c r="F902">
        <f>VLOOKUP(E902,Aerogeneradores!$A$2:$E$47,3)</f>
        <v>1728</v>
      </c>
      <c r="G902">
        <f t="shared" si="46"/>
        <v>1.728</v>
      </c>
      <c r="H902">
        <f t="shared" si="47"/>
        <v>1.728</v>
      </c>
      <c r="I902">
        <f>H902*$N$4</f>
        <v>22.463999999999999</v>
      </c>
    </row>
    <row r="903" spans="1:9" x14ac:dyDescent="0.3">
      <c r="A903">
        <v>2027</v>
      </c>
      <c r="B903" t="s">
        <v>17</v>
      </c>
      <c r="C903">
        <v>6</v>
      </c>
      <c r="D903">
        <v>9.32</v>
      </c>
      <c r="E903">
        <f t="shared" si="45"/>
        <v>9.5</v>
      </c>
      <c r="F903">
        <f>VLOOKUP(E903,Aerogeneradores!$A$2:$E$47,3)</f>
        <v>1841</v>
      </c>
      <c r="G903">
        <f t="shared" si="46"/>
        <v>1.841</v>
      </c>
      <c r="H903">
        <f t="shared" si="47"/>
        <v>1.841</v>
      </c>
      <c r="I903">
        <f>H903*$N$4</f>
        <v>23.933</v>
      </c>
    </row>
    <row r="904" spans="1:9" x14ac:dyDescent="0.3">
      <c r="A904">
        <v>2027</v>
      </c>
      <c r="B904" t="s">
        <v>17</v>
      </c>
      <c r="C904">
        <v>7</v>
      </c>
      <c r="D904">
        <v>8.94</v>
      </c>
      <c r="E904">
        <f t="shared" si="45"/>
        <v>9</v>
      </c>
      <c r="F904">
        <f>VLOOKUP(E904,Aerogeneradores!$A$2:$E$47,3)</f>
        <v>1728</v>
      </c>
      <c r="G904">
        <f t="shared" si="46"/>
        <v>1.728</v>
      </c>
      <c r="H904">
        <f t="shared" si="47"/>
        <v>1.728</v>
      </c>
      <c r="I904">
        <f>H904*$N$4</f>
        <v>22.463999999999999</v>
      </c>
    </row>
    <row r="905" spans="1:9" x14ac:dyDescent="0.3">
      <c r="A905">
        <v>2027</v>
      </c>
      <c r="B905" t="s">
        <v>17</v>
      </c>
      <c r="C905">
        <v>8</v>
      </c>
      <c r="D905">
        <v>8.74</v>
      </c>
      <c r="E905">
        <f t="shared" si="45"/>
        <v>8.5</v>
      </c>
      <c r="F905">
        <f>VLOOKUP(E905,Aerogeneradores!$A$2:$E$47,3)</f>
        <v>1520</v>
      </c>
      <c r="G905">
        <f t="shared" si="46"/>
        <v>1.52</v>
      </c>
      <c r="H905">
        <f t="shared" si="47"/>
        <v>1.52</v>
      </c>
      <c r="I905">
        <f>H905*$N$4</f>
        <v>19.760000000000002</v>
      </c>
    </row>
    <row r="906" spans="1:9" x14ac:dyDescent="0.3">
      <c r="A906">
        <v>2027</v>
      </c>
      <c r="B906" t="s">
        <v>17</v>
      </c>
      <c r="C906">
        <v>9</v>
      </c>
      <c r="D906">
        <v>8.33</v>
      </c>
      <c r="E906">
        <f t="shared" si="45"/>
        <v>8.5</v>
      </c>
      <c r="F906">
        <f>VLOOKUP(E906,Aerogeneradores!$A$2:$E$47,3)</f>
        <v>1520</v>
      </c>
      <c r="G906">
        <f t="shared" si="46"/>
        <v>1.52</v>
      </c>
      <c r="H906">
        <f t="shared" si="47"/>
        <v>1.52</v>
      </c>
      <c r="I906">
        <f>H906*$N$4</f>
        <v>19.760000000000002</v>
      </c>
    </row>
    <row r="907" spans="1:9" x14ac:dyDescent="0.3">
      <c r="A907">
        <v>2027</v>
      </c>
      <c r="B907" t="s">
        <v>17</v>
      </c>
      <c r="C907">
        <v>10</v>
      </c>
      <c r="D907">
        <v>8.3699999999999992</v>
      </c>
      <c r="E907">
        <f t="shared" si="45"/>
        <v>8.5</v>
      </c>
      <c r="F907">
        <f>VLOOKUP(E907,Aerogeneradores!$A$2:$E$47,3)</f>
        <v>1520</v>
      </c>
      <c r="G907">
        <f t="shared" si="46"/>
        <v>1.52</v>
      </c>
      <c r="H907">
        <f t="shared" si="47"/>
        <v>1.52</v>
      </c>
      <c r="I907">
        <f>H907*$N$4</f>
        <v>19.760000000000002</v>
      </c>
    </row>
    <row r="908" spans="1:9" x14ac:dyDescent="0.3">
      <c r="A908">
        <v>2027</v>
      </c>
      <c r="B908" t="s">
        <v>17</v>
      </c>
      <c r="C908">
        <v>11</v>
      </c>
      <c r="D908">
        <v>8.1199999999999992</v>
      </c>
      <c r="E908">
        <f t="shared" si="45"/>
        <v>8</v>
      </c>
      <c r="F908">
        <f>VLOOKUP(E908,Aerogeneradores!$A$2:$E$47,3)</f>
        <v>1176</v>
      </c>
      <c r="G908">
        <f t="shared" si="46"/>
        <v>1.1759999999999999</v>
      </c>
      <c r="H908">
        <f t="shared" si="47"/>
        <v>1.1759999999999999</v>
      </c>
      <c r="I908">
        <f>H908*$N$4</f>
        <v>15.287999999999998</v>
      </c>
    </row>
    <row r="909" spans="1:9" x14ac:dyDescent="0.3">
      <c r="A909">
        <v>2027</v>
      </c>
      <c r="B909" t="s">
        <v>17</v>
      </c>
      <c r="C909">
        <v>12</v>
      </c>
      <c r="D909">
        <v>8.2100000000000009</v>
      </c>
      <c r="E909">
        <f t="shared" si="45"/>
        <v>8</v>
      </c>
      <c r="F909">
        <f>VLOOKUP(E909,Aerogeneradores!$A$2:$E$47,3)</f>
        <v>1176</v>
      </c>
      <c r="G909">
        <f t="shared" si="46"/>
        <v>1.1759999999999999</v>
      </c>
      <c r="H909">
        <f t="shared" si="47"/>
        <v>1.1759999999999999</v>
      </c>
      <c r="I909">
        <f>H909*$N$4</f>
        <v>15.287999999999998</v>
      </c>
    </row>
    <row r="910" spans="1:9" x14ac:dyDescent="0.3">
      <c r="A910">
        <v>2027</v>
      </c>
      <c r="B910" t="s">
        <v>17</v>
      </c>
      <c r="C910">
        <v>13</v>
      </c>
      <c r="D910">
        <v>8.0299999999999994</v>
      </c>
      <c r="E910">
        <f t="shared" si="45"/>
        <v>8</v>
      </c>
      <c r="F910">
        <f>VLOOKUP(E910,Aerogeneradores!$A$2:$E$47,3)</f>
        <v>1176</v>
      </c>
      <c r="G910">
        <f t="shared" si="46"/>
        <v>1.1759999999999999</v>
      </c>
      <c r="H910">
        <f t="shared" si="47"/>
        <v>1.1759999999999999</v>
      </c>
      <c r="I910">
        <f>H910*$N$4</f>
        <v>15.287999999999998</v>
      </c>
    </row>
    <row r="911" spans="1:9" x14ac:dyDescent="0.3">
      <c r="A911">
        <v>2027</v>
      </c>
      <c r="B911" t="s">
        <v>17</v>
      </c>
      <c r="C911">
        <v>14</v>
      </c>
      <c r="D911">
        <v>8.11</v>
      </c>
      <c r="E911">
        <f t="shared" si="45"/>
        <v>8</v>
      </c>
      <c r="F911">
        <f>VLOOKUP(E911,Aerogeneradores!$A$2:$E$47,3)</f>
        <v>1176</v>
      </c>
      <c r="G911">
        <f t="shared" si="46"/>
        <v>1.1759999999999999</v>
      </c>
      <c r="H911">
        <f t="shared" si="47"/>
        <v>1.1759999999999999</v>
      </c>
      <c r="I911">
        <f>H911*$N$4</f>
        <v>15.287999999999998</v>
      </c>
    </row>
    <row r="912" spans="1:9" x14ac:dyDescent="0.3">
      <c r="A912">
        <v>2027</v>
      </c>
      <c r="B912" t="s">
        <v>17</v>
      </c>
      <c r="C912">
        <v>15</v>
      </c>
      <c r="D912">
        <v>8.16</v>
      </c>
      <c r="E912">
        <f t="shared" si="45"/>
        <v>8</v>
      </c>
      <c r="F912">
        <f>VLOOKUP(E912,Aerogeneradores!$A$2:$E$47,3)</f>
        <v>1176</v>
      </c>
      <c r="G912">
        <f t="shared" si="46"/>
        <v>1.1759999999999999</v>
      </c>
      <c r="H912">
        <f t="shared" si="47"/>
        <v>1.1759999999999999</v>
      </c>
      <c r="I912">
        <f>H912*$N$4</f>
        <v>15.287999999999998</v>
      </c>
    </row>
    <row r="913" spans="1:9" x14ac:dyDescent="0.3">
      <c r="A913">
        <v>2027</v>
      </c>
      <c r="B913" t="s">
        <v>17</v>
      </c>
      <c r="C913">
        <v>16</v>
      </c>
      <c r="D913">
        <v>8.4499999999999993</v>
      </c>
      <c r="E913">
        <f t="shared" si="45"/>
        <v>8.5</v>
      </c>
      <c r="F913">
        <f>VLOOKUP(E913,Aerogeneradores!$A$2:$E$47,3)</f>
        <v>1520</v>
      </c>
      <c r="G913">
        <f t="shared" si="46"/>
        <v>1.52</v>
      </c>
      <c r="H913">
        <f t="shared" si="47"/>
        <v>1.52</v>
      </c>
      <c r="I913">
        <f>H913*$N$4</f>
        <v>19.760000000000002</v>
      </c>
    </row>
    <row r="914" spans="1:9" x14ac:dyDescent="0.3">
      <c r="A914">
        <v>2027</v>
      </c>
      <c r="B914" t="s">
        <v>17</v>
      </c>
      <c r="C914">
        <v>17</v>
      </c>
      <c r="D914">
        <v>8.76</v>
      </c>
      <c r="E914">
        <f t="shared" si="45"/>
        <v>9</v>
      </c>
      <c r="F914">
        <f>VLOOKUP(E914,Aerogeneradores!$A$2:$E$47,3)</f>
        <v>1728</v>
      </c>
      <c r="G914">
        <f t="shared" si="46"/>
        <v>1.728</v>
      </c>
      <c r="H914">
        <f t="shared" si="47"/>
        <v>1.728</v>
      </c>
      <c r="I914">
        <f>H914*$N$4</f>
        <v>22.463999999999999</v>
      </c>
    </row>
    <row r="915" spans="1:9" x14ac:dyDescent="0.3">
      <c r="A915">
        <v>2027</v>
      </c>
      <c r="B915" t="s">
        <v>17</v>
      </c>
      <c r="C915">
        <v>18</v>
      </c>
      <c r="D915">
        <v>8.93</v>
      </c>
      <c r="E915">
        <f t="shared" si="45"/>
        <v>9</v>
      </c>
      <c r="F915">
        <f>VLOOKUP(E915,Aerogeneradores!$A$2:$E$47,3)</f>
        <v>1728</v>
      </c>
      <c r="G915">
        <f t="shared" si="46"/>
        <v>1.728</v>
      </c>
      <c r="H915">
        <f t="shared" si="47"/>
        <v>1.728</v>
      </c>
      <c r="I915">
        <f>H915*$N$4</f>
        <v>22.463999999999999</v>
      </c>
    </row>
    <row r="916" spans="1:9" x14ac:dyDescent="0.3">
      <c r="A916">
        <v>2027</v>
      </c>
      <c r="B916" t="s">
        <v>17</v>
      </c>
      <c r="C916">
        <v>19</v>
      </c>
      <c r="D916">
        <v>9.17</v>
      </c>
      <c r="E916">
        <f t="shared" si="45"/>
        <v>9</v>
      </c>
      <c r="F916">
        <f>VLOOKUP(E916,Aerogeneradores!$A$2:$E$47,3)</f>
        <v>1728</v>
      </c>
      <c r="G916">
        <f t="shared" si="46"/>
        <v>1.728</v>
      </c>
      <c r="H916">
        <f t="shared" si="47"/>
        <v>1.728</v>
      </c>
      <c r="I916">
        <f>H916*$N$4</f>
        <v>22.463999999999999</v>
      </c>
    </row>
    <row r="917" spans="1:9" x14ac:dyDescent="0.3">
      <c r="A917">
        <v>2027</v>
      </c>
      <c r="B917" t="s">
        <v>17</v>
      </c>
      <c r="C917">
        <v>20</v>
      </c>
      <c r="D917">
        <v>9.67</v>
      </c>
      <c r="E917">
        <f t="shared" si="45"/>
        <v>9.5</v>
      </c>
      <c r="F917">
        <f>VLOOKUP(E917,Aerogeneradores!$A$2:$E$47,3)</f>
        <v>1841</v>
      </c>
      <c r="G917">
        <f t="shared" si="46"/>
        <v>1.841</v>
      </c>
      <c r="H917">
        <f t="shared" si="47"/>
        <v>1.841</v>
      </c>
      <c r="I917">
        <f>H917*$N$4</f>
        <v>23.933</v>
      </c>
    </row>
    <row r="918" spans="1:9" x14ac:dyDescent="0.3">
      <c r="A918">
        <v>2027</v>
      </c>
      <c r="B918" t="s">
        <v>17</v>
      </c>
      <c r="C918">
        <v>21</v>
      </c>
      <c r="D918">
        <v>10.050000000000001</v>
      </c>
      <c r="E918">
        <f t="shared" si="45"/>
        <v>10</v>
      </c>
      <c r="F918">
        <f>VLOOKUP(E918,Aerogeneradores!$A$2:$E$47,3)</f>
        <v>1894</v>
      </c>
      <c r="G918">
        <f t="shared" si="46"/>
        <v>1.8939999999999999</v>
      </c>
      <c r="H918">
        <f t="shared" si="47"/>
        <v>1.8939999999999999</v>
      </c>
      <c r="I918">
        <f>H918*$N$4</f>
        <v>24.622</v>
      </c>
    </row>
    <row r="919" spans="1:9" x14ac:dyDescent="0.3">
      <c r="A919">
        <v>2027</v>
      </c>
      <c r="B919" t="s">
        <v>17</v>
      </c>
      <c r="C919">
        <v>22</v>
      </c>
      <c r="D919">
        <v>9.89</v>
      </c>
      <c r="E919">
        <f t="shared" si="45"/>
        <v>10</v>
      </c>
      <c r="F919">
        <f>VLOOKUP(E919,Aerogeneradores!$A$2:$E$47,3)</f>
        <v>1894</v>
      </c>
      <c r="G919">
        <f t="shared" si="46"/>
        <v>1.8939999999999999</v>
      </c>
      <c r="H919">
        <f t="shared" si="47"/>
        <v>1.8939999999999999</v>
      </c>
      <c r="I919">
        <f>H919*$N$4</f>
        <v>24.622</v>
      </c>
    </row>
    <row r="920" spans="1:9" x14ac:dyDescent="0.3">
      <c r="A920">
        <v>2027</v>
      </c>
      <c r="B920" t="s">
        <v>17</v>
      </c>
      <c r="C920">
        <v>23</v>
      </c>
      <c r="D920">
        <v>9.85</v>
      </c>
      <c r="E920">
        <f t="shared" si="45"/>
        <v>10</v>
      </c>
      <c r="F920">
        <f>VLOOKUP(E920,Aerogeneradores!$A$2:$E$47,3)</f>
        <v>1894</v>
      </c>
      <c r="G920">
        <f t="shared" si="46"/>
        <v>1.8939999999999999</v>
      </c>
      <c r="H920">
        <f t="shared" si="47"/>
        <v>1.8939999999999999</v>
      </c>
      <c r="I920">
        <f>H920*$N$4</f>
        <v>24.622</v>
      </c>
    </row>
    <row r="921" spans="1:9" x14ac:dyDescent="0.3">
      <c r="A921">
        <v>2027</v>
      </c>
      <c r="B921" t="s">
        <v>17</v>
      </c>
      <c r="C921">
        <v>24</v>
      </c>
      <c r="D921">
        <v>9.74</v>
      </c>
      <c r="E921">
        <f t="shared" si="45"/>
        <v>9.5</v>
      </c>
      <c r="F921">
        <f>VLOOKUP(E921,Aerogeneradores!$A$2:$E$47,3)</f>
        <v>1841</v>
      </c>
      <c r="G921">
        <f t="shared" si="46"/>
        <v>1.841</v>
      </c>
      <c r="H921">
        <f t="shared" si="47"/>
        <v>1.841</v>
      </c>
      <c r="I921">
        <f>H921*$N$4</f>
        <v>23.933</v>
      </c>
    </row>
    <row r="922" spans="1:9" x14ac:dyDescent="0.3">
      <c r="A922">
        <v>2027</v>
      </c>
      <c r="B922" t="s">
        <v>18</v>
      </c>
      <c r="C922">
        <v>1</v>
      </c>
      <c r="D922">
        <v>8.9600000000000009</v>
      </c>
      <c r="E922">
        <f t="shared" si="45"/>
        <v>9</v>
      </c>
      <c r="F922">
        <f>VLOOKUP(E922,Aerogeneradores!$A$2:$E$47,3)</f>
        <v>1728</v>
      </c>
      <c r="G922">
        <f t="shared" si="46"/>
        <v>1.728</v>
      </c>
      <c r="H922">
        <f t="shared" si="47"/>
        <v>1.728</v>
      </c>
      <c r="I922">
        <f>H922*$N$4</f>
        <v>22.463999999999999</v>
      </c>
    </row>
    <row r="923" spans="1:9" x14ac:dyDescent="0.3">
      <c r="A923">
        <v>2027</v>
      </c>
      <c r="B923" t="s">
        <v>18</v>
      </c>
      <c r="C923">
        <v>2</v>
      </c>
      <c r="D923">
        <v>8.7100000000000009</v>
      </c>
      <c r="E923">
        <f t="shared" si="45"/>
        <v>8.5</v>
      </c>
      <c r="F923">
        <f>VLOOKUP(E923,Aerogeneradores!$A$2:$E$47,3)</f>
        <v>1520</v>
      </c>
      <c r="G923">
        <f t="shared" si="46"/>
        <v>1.52</v>
      </c>
      <c r="H923">
        <f t="shared" si="47"/>
        <v>1.52</v>
      </c>
      <c r="I923">
        <f>H923*$N$4</f>
        <v>19.760000000000002</v>
      </c>
    </row>
    <row r="924" spans="1:9" x14ac:dyDescent="0.3">
      <c r="A924">
        <v>2027</v>
      </c>
      <c r="B924" t="s">
        <v>18</v>
      </c>
      <c r="C924">
        <v>3</v>
      </c>
      <c r="D924">
        <v>8.6300000000000008</v>
      </c>
      <c r="E924">
        <f t="shared" si="45"/>
        <v>8.5</v>
      </c>
      <c r="F924">
        <f>VLOOKUP(E924,Aerogeneradores!$A$2:$E$47,3)</f>
        <v>1520</v>
      </c>
      <c r="G924">
        <f t="shared" si="46"/>
        <v>1.52</v>
      </c>
      <c r="H924">
        <f t="shared" si="47"/>
        <v>1.52</v>
      </c>
      <c r="I924">
        <f>H924*$N$4</f>
        <v>19.760000000000002</v>
      </c>
    </row>
    <row r="925" spans="1:9" x14ac:dyDescent="0.3">
      <c r="A925">
        <v>2027</v>
      </c>
      <c r="B925" t="s">
        <v>18</v>
      </c>
      <c r="C925">
        <v>4</v>
      </c>
      <c r="D925">
        <v>8.5399999999999991</v>
      </c>
      <c r="E925">
        <f t="shared" si="45"/>
        <v>8.5</v>
      </c>
      <c r="F925">
        <f>VLOOKUP(E925,Aerogeneradores!$A$2:$E$47,3)</f>
        <v>1520</v>
      </c>
      <c r="G925">
        <f t="shared" si="46"/>
        <v>1.52</v>
      </c>
      <c r="H925">
        <f t="shared" si="47"/>
        <v>1.52</v>
      </c>
      <c r="I925">
        <f>H925*$N$4</f>
        <v>19.760000000000002</v>
      </c>
    </row>
    <row r="926" spans="1:9" x14ac:dyDescent="0.3">
      <c r="A926">
        <v>2027</v>
      </c>
      <c r="B926" t="s">
        <v>18</v>
      </c>
      <c r="C926">
        <v>5</v>
      </c>
      <c r="D926">
        <v>8.41</v>
      </c>
      <c r="E926">
        <f t="shared" si="45"/>
        <v>8.5</v>
      </c>
      <c r="F926">
        <f>VLOOKUP(E926,Aerogeneradores!$A$2:$E$47,3)</f>
        <v>1520</v>
      </c>
      <c r="G926">
        <f t="shared" si="46"/>
        <v>1.52</v>
      </c>
      <c r="H926">
        <f t="shared" si="47"/>
        <v>1.52</v>
      </c>
      <c r="I926">
        <f>H926*$N$4</f>
        <v>19.760000000000002</v>
      </c>
    </row>
    <row r="927" spans="1:9" x14ac:dyDescent="0.3">
      <c r="A927">
        <v>2027</v>
      </c>
      <c r="B927" t="s">
        <v>18</v>
      </c>
      <c r="C927">
        <v>6</v>
      </c>
      <c r="D927">
        <v>8.18</v>
      </c>
      <c r="E927">
        <f t="shared" si="45"/>
        <v>8</v>
      </c>
      <c r="F927">
        <f>VLOOKUP(E927,Aerogeneradores!$A$2:$E$47,3)</f>
        <v>1176</v>
      </c>
      <c r="G927">
        <f t="shared" si="46"/>
        <v>1.1759999999999999</v>
      </c>
      <c r="H927">
        <f t="shared" si="47"/>
        <v>1.1759999999999999</v>
      </c>
      <c r="I927">
        <f>H927*$N$4</f>
        <v>15.287999999999998</v>
      </c>
    </row>
    <row r="928" spans="1:9" x14ac:dyDescent="0.3">
      <c r="A928">
        <v>2027</v>
      </c>
      <c r="B928" t="s">
        <v>18</v>
      </c>
      <c r="C928">
        <v>7</v>
      </c>
      <c r="D928">
        <v>8.24</v>
      </c>
      <c r="E928">
        <f t="shared" si="45"/>
        <v>8</v>
      </c>
      <c r="F928">
        <f>VLOOKUP(E928,Aerogeneradores!$A$2:$E$47,3)</f>
        <v>1176</v>
      </c>
      <c r="G928">
        <f t="shared" si="46"/>
        <v>1.1759999999999999</v>
      </c>
      <c r="H928">
        <f t="shared" si="47"/>
        <v>1.1759999999999999</v>
      </c>
      <c r="I928">
        <f>H928*$N$4</f>
        <v>15.287999999999998</v>
      </c>
    </row>
    <row r="929" spans="1:9" x14ac:dyDescent="0.3">
      <c r="A929">
        <v>2027</v>
      </c>
      <c r="B929" t="s">
        <v>18</v>
      </c>
      <c r="C929">
        <v>8</v>
      </c>
      <c r="D929">
        <v>8.0500000000000007</v>
      </c>
      <c r="E929">
        <f t="shared" si="45"/>
        <v>8</v>
      </c>
      <c r="F929">
        <f>VLOOKUP(E929,Aerogeneradores!$A$2:$E$47,3)</f>
        <v>1176</v>
      </c>
      <c r="G929">
        <f t="shared" si="46"/>
        <v>1.1759999999999999</v>
      </c>
      <c r="H929">
        <f t="shared" si="47"/>
        <v>1.1759999999999999</v>
      </c>
      <c r="I929">
        <f>H929*$N$4</f>
        <v>15.287999999999998</v>
      </c>
    </row>
    <row r="930" spans="1:9" x14ac:dyDescent="0.3">
      <c r="A930">
        <v>2027</v>
      </c>
      <c r="B930" t="s">
        <v>18</v>
      </c>
      <c r="C930">
        <v>9</v>
      </c>
      <c r="D930">
        <v>7.77</v>
      </c>
      <c r="E930">
        <f t="shared" si="45"/>
        <v>8</v>
      </c>
      <c r="F930">
        <f>VLOOKUP(E930,Aerogeneradores!$A$2:$E$47,3)</f>
        <v>1176</v>
      </c>
      <c r="G930">
        <f t="shared" si="46"/>
        <v>1.1759999999999999</v>
      </c>
      <c r="H930">
        <f t="shared" si="47"/>
        <v>1.1759999999999999</v>
      </c>
      <c r="I930">
        <f>H930*$N$4</f>
        <v>15.287999999999998</v>
      </c>
    </row>
    <row r="931" spans="1:9" x14ac:dyDescent="0.3">
      <c r="A931">
        <v>2027</v>
      </c>
      <c r="B931" t="s">
        <v>18</v>
      </c>
      <c r="C931">
        <v>10</v>
      </c>
      <c r="D931">
        <v>7.52</v>
      </c>
      <c r="E931">
        <f t="shared" si="45"/>
        <v>7.5</v>
      </c>
      <c r="F931">
        <f>VLOOKUP(E931,Aerogeneradores!$A$2:$E$47,3)</f>
        <v>925</v>
      </c>
      <c r="G931">
        <f t="shared" si="46"/>
        <v>0.92500000000000004</v>
      </c>
      <c r="H931">
        <f t="shared" si="47"/>
        <v>0.92500000000000004</v>
      </c>
      <c r="I931">
        <f>H931*$N$4</f>
        <v>12.025</v>
      </c>
    </row>
    <row r="932" spans="1:9" x14ac:dyDescent="0.3">
      <c r="A932">
        <v>2027</v>
      </c>
      <c r="B932" t="s">
        <v>18</v>
      </c>
      <c r="C932">
        <v>11</v>
      </c>
      <c r="D932">
        <v>7.2</v>
      </c>
      <c r="E932">
        <f t="shared" si="45"/>
        <v>7</v>
      </c>
      <c r="F932">
        <f>VLOOKUP(E932,Aerogeneradores!$A$2:$E$47,3)</f>
        <v>673</v>
      </c>
      <c r="G932">
        <f t="shared" si="46"/>
        <v>0.67300000000000004</v>
      </c>
      <c r="H932">
        <f t="shared" si="47"/>
        <v>0.67300000000000004</v>
      </c>
      <c r="I932">
        <f>H932*$N$4</f>
        <v>8.7490000000000006</v>
      </c>
    </row>
    <row r="933" spans="1:9" x14ac:dyDescent="0.3">
      <c r="A933">
        <v>2027</v>
      </c>
      <c r="B933" t="s">
        <v>18</v>
      </c>
      <c r="C933">
        <v>12</v>
      </c>
      <c r="D933">
        <v>6.95</v>
      </c>
      <c r="E933">
        <f t="shared" si="45"/>
        <v>7</v>
      </c>
      <c r="F933">
        <f>VLOOKUP(E933,Aerogeneradores!$A$2:$E$47,3)</f>
        <v>673</v>
      </c>
      <c r="G933">
        <f t="shared" si="46"/>
        <v>0.67300000000000004</v>
      </c>
      <c r="H933">
        <f t="shared" si="47"/>
        <v>0.67300000000000004</v>
      </c>
      <c r="I933">
        <f>H933*$N$4</f>
        <v>8.7490000000000006</v>
      </c>
    </row>
    <row r="934" spans="1:9" x14ac:dyDescent="0.3">
      <c r="A934">
        <v>2027</v>
      </c>
      <c r="B934" t="s">
        <v>18</v>
      </c>
      <c r="C934">
        <v>13</v>
      </c>
      <c r="D934">
        <v>6.8</v>
      </c>
      <c r="E934">
        <f t="shared" si="45"/>
        <v>7</v>
      </c>
      <c r="F934">
        <f>VLOOKUP(E934,Aerogeneradores!$A$2:$E$47,3)</f>
        <v>673</v>
      </c>
      <c r="G934">
        <f t="shared" si="46"/>
        <v>0.67300000000000004</v>
      </c>
      <c r="H934">
        <f t="shared" si="47"/>
        <v>0.67300000000000004</v>
      </c>
      <c r="I934">
        <f>H934*$N$4</f>
        <v>8.7490000000000006</v>
      </c>
    </row>
    <row r="935" spans="1:9" x14ac:dyDescent="0.3">
      <c r="A935">
        <v>2027</v>
      </c>
      <c r="B935" t="s">
        <v>18</v>
      </c>
      <c r="C935">
        <v>14</v>
      </c>
      <c r="D935">
        <v>6.77</v>
      </c>
      <c r="E935">
        <f t="shared" si="45"/>
        <v>7</v>
      </c>
      <c r="F935">
        <f>VLOOKUP(E935,Aerogeneradores!$A$2:$E$47,3)</f>
        <v>673</v>
      </c>
      <c r="G935">
        <f t="shared" si="46"/>
        <v>0.67300000000000004</v>
      </c>
      <c r="H935">
        <f t="shared" si="47"/>
        <v>0.67300000000000004</v>
      </c>
      <c r="I935">
        <f>H935*$N$4</f>
        <v>8.7490000000000006</v>
      </c>
    </row>
    <row r="936" spans="1:9" x14ac:dyDescent="0.3">
      <c r="A936">
        <v>2027</v>
      </c>
      <c r="B936" t="s">
        <v>18</v>
      </c>
      <c r="C936">
        <v>15</v>
      </c>
      <c r="D936">
        <v>6.88</v>
      </c>
      <c r="E936">
        <f t="shared" si="45"/>
        <v>7</v>
      </c>
      <c r="F936">
        <f>VLOOKUP(E936,Aerogeneradores!$A$2:$E$47,3)</f>
        <v>673</v>
      </c>
      <c r="G936">
        <f t="shared" si="46"/>
        <v>0.67300000000000004</v>
      </c>
      <c r="H936">
        <f t="shared" si="47"/>
        <v>0.67300000000000004</v>
      </c>
      <c r="I936">
        <f>H936*$N$4</f>
        <v>8.7490000000000006</v>
      </c>
    </row>
    <row r="937" spans="1:9" x14ac:dyDescent="0.3">
      <c r="A937">
        <v>2027</v>
      </c>
      <c r="B937" t="s">
        <v>18</v>
      </c>
      <c r="C937">
        <v>16</v>
      </c>
      <c r="D937">
        <v>7.13</v>
      </c>
      <c r="E937">
        <f t="shared" si="45"/>
        <v>7</v>
      </c>
      <c r="F937">
        <f>VLOOKUP(E937,Aerogeneradores!$A$2:$E$47,3)</f>
        <v>673</v>
      </c>
      <c r="G937">
        <f t="shared" si="46"/>
        <v>0.67300000000000004</v>
      </c>
      <c r="H937">
        <f t="shared" si="47"/>
        <v>0.67300000000000004</v>
      </c>
      <c r="I937">
        <f>H937*$N$4</f>
        <v>8.7490000000000006</v>
      </c>
    </row>
    <row r="938" spans="1:9" x14ac:dyDescent="0.3">
      <c r="A938">
        <v>2027</v>
      </c>
      <c r="B938" t="s">
        <v>18</v>
      </c>
      <c r="C938">
        <v>17</v>
      </c>
      <c r="D938">
        <v>7.25</v>
      </c>
      <c r="E938">
        <f t="shared" si="45"/>
        <v>7.5</v>
      </c>
      <c r="F938">
        <f>VLOOKUP(E938,Aerogeneradores!$A$2:$E$47,3)</f>
        <v>925</v>
      </c>
      <c r="G938">
        <f t="shared" si="46"/>
        <v>0.92500000000000004</v>
      </c>
      <c r="H938">
        <f t="shared" si="47"/>
        <v>0.92500000000000004</v>
      </c>
      <c r="I938">
        <f>H938*$N$4</f>
        <v>12.025</v>
      </c>
    </row>
    <row r="939" spans="1:9" x14ac:dyDescent="0.3">
      <c r="A939">
        <v>2027</v>
      </c>
      <c r="B939" t="s">
        <v>18</v>
      </c>
      <c r="C939">
        <v>18</v>
      </c>
      <c r="D939">
        <v>7.45</v>
      </c>
      <c r="E939">
        <f t="shared" ref="E939:E1002" si="48">MROUND(D939,0.5)</f>
        <v>7.5</v>
      </c>
      <c r="F939">
        <f>VLOOKUP(E939,Aerogeneradores!$A$2:$E$47,3)</f>
        <v>925</v>
      </c>
      <c r="G939">
        <f t="shared" ref="G939:G1002" si="49">F939/1000</f>
        <v>0.92500000000000004</v>
      </c>
      <c r="H939">
        <f t="shared" ref="H939:H1002" si="50">G939*1</f>
        <v>0.92500000000000004</v>
      </c>
      <c r="I939">
        <f>H939*$N$4</f>
        <v>12.025</v>
      </c>
    </row>
    <row r="940" spans="1:9" x14ac:dyDescent="0.3">
      <c r="A940">
        <v>2027</v>
      </c>
      <c r="B940" t="s">
        <v>18</v>
      </c>
      <c r="C940">
        <v>19</v>
      </c>
      <c r="D940">
        <v>8.09</v>
      </c>
      <c r="E940">
        <f t="shared" si="48"/>
        <v>8</v>
      </c>
      <c r="F940">
        <f>VLOOKUP(E940,Aerogeneradores!$A$2:$E$47,3)</f>
        <v>1176</v>
      </c>
      <c r="G940">
        <f t="shared" si="49"/>
        <v>1.1759999999999999</v>
      </c>
      <c r="H940">
        <f t="shared" si="50"/>
        <v>1.1759999999999999</v>
      </c>
      <c r="I940">
        <f>H940*$N$4</f>
        <v>15.287999999999998</v>
      </c>
    </row>
    <row r="941" spans="1:9" x14ac:dyDescent="0.3">
      <c r="A941">
        <v>2027</v>
      </c>
      <c r="B941" t="s">
        <v>18</v>
      </c>
      <c r="C941">
        <v>20</v>
      </c>
      <c r="D941">
        <v>8.51</v>
      </c>
      <c r="E941">
        <f t="shared" si="48"/>
        <v>8.5</v>
      </c>
      <c r="F941">
        <f>VLOOKUP(E941,Aerogeneradores!$A$2:$E$47,3)</f>
        <v>1520</v>
      </c>
      <c r="G941">
        <f t="shared" si="49"/>
        <v>1.52</v>
      </c>
      <c r="H941">
        <f t="shared" si="50"/>
        <v>1.52</v>
      </c>
      <c r="I941">
        <f>H941*$N$4</f>
        <v>19.760000000000002</v>
      </c>
    </row>
    <row r="942" spans="1:9" x14ac:dyDescent="0.3">
      <c r="A942">
        <v>2027</v>
      </c>
      <c r="B942" t="s">
        <v>18</v>
      </c>
      <c r="C942">
        <v>21</v>
      </c>
      <c r="D942">
        <v>8.94</v>
      </c>
      <c r="E942">
        <f t="shared" si="48"/>
        <v>9</v>
      </c>
      <c r="F942">
        <f>VLOOKUP(E942,Aerogeneradores!$A$2:$E$47,3)</f>
        <v>1728</v>
      </c>
      <c r="G942">
        <f t="shared" si="49"/>
        <v>1.728</v>
      </c>
      <c r="H942">
        <f t="shared" si="50"/>
        <v>1.728</v>
      </c>
      <c r="I942">
        <f>H942*$N$4</f>
        <v>22.463999999999999</v>
      </c>
    </row>
    <row r="943" spans="1:9" x14ac:dyDescent="0.3">
      <c r="A943">
        <v>2027</v>
      </c>
      <c r="B943" t="s">
        <v>18</v>
      </c>
      <c r="C943">
        <v>22</v>
      </c>
      <c r="D943">
        <v>9.1300000000000008</v>
      </c>
      <c r="E943">
        <f t="shared" si="48"/>
        <v>9</v>
      </c>
      <c r="F943">
        <f>VLOOKUP(E943,Aerogeneradores!$A$2:$E$47,3)</f>
        <v>1728</v>
      </c>
      <c r="G943">
        <f t="shared" si="49"/>
        <v>1.728</v>
      </c>
      <c r="H943">
        <f t="shared" si="50"/>
        <v>1.728</v>
      </c>
      <c r="I943">
        <f>H943*$N$4</f>
        <v>22.463999999999999</v>
      </c>
    </row>
    <row r="944" spans="1:9" x14ac:dyDescent="0.3">
      <c r="A944">
        <v>2027</v>
      </c>
      <c r="B944" t="s">
        <v>18</v>
      </c>
      <c r="C944">
        <v>23</v>
      </c>
      <c r="D944">
        <v>9.24</v>
      </c>
      <c r="E944">
        <f t="shared" si="48"/>
        <v>9</v>
      </c>
      <c r="F944">
        <f>VLOOKUP(E944,Aerogeneradores!$A$2:$E$47,3)</f>
        <v>1728</v>
      </c>
      <c r="G944">
        <f t="shared" si="49"/>
        <v>1.728</v>
      </c>
      <c r="H944">
        <f t="shared" si="50"/>
        <v>1.728</v>
      </c>
      <c r="I944">
        <f>H944*$N$4</f>
        <v>22.463999999999999</v>
      </c>
    </row>
    <row r="945" spans="1:9" x14ac:dyDescent="0.3">
      <c r="A945">
        <v>2027</v>
      </c>
      <c r="B945" t="s">
        <v>18</v>
      </c>
      <c r="C945">
        <v>24</v>
      </c>
      <c r="D945">
        <v>9.0399999999999991</v>
      </c>
      <c r="E945">
        <f t="shared" si="48"/>
        <v>9</v>
      </c>
      <c r="F945">
        <f>VLOOKUP(E945,Aerogeneradores!$A$2:$E$47,3)</f>
        <v>1728</v>
      </c>
      <c r="G945">
        <f t="shared" si="49"/>
        <v>1.728</v>
      </c>
      <c r="H945">
        <f t="shared" si="50"/>
        <v>1.728</v>
      </c>
      <c r="I945">
        <f>H945*$N$4</f>
        <v>22.463999999999999</v>
      </c>
    </row>
    <row r="946" spans="1:9" x14ac:dyDescent="0.3">
      <c r="A946">
        <v>2027</v>
      </c>
      <c r="B946" t="s">
        <v>19</v>
      </c>
      <c r="C946">
        <v>1</v>
      </c>
      <c r="D946">
        <v>7.92</v>
      </c>
      <c r="E946">
        <f t="shared" si="48"/>
        <v>8</v>
      </c>
      <c r="F946">
        <f>VLOOKUP(E946,Aerogeneradores!$A$2:$E$47,3)</f>
        <v>1176</v>
      </c>
      <c r="G946">
        <f t="shared" si="49"/>
        <v>1.1759999999999999</v>
      </c>
      <c r="H946">
        <f t="shared" si="50"/>
        <v>1.1759999999999999</v>
      </c>
      <c r="I946">
        <f>H946*$N$4</f>
        <v>15.287999999999998</v>
      </c>
    </row>
    <row r="947" spans="1:9" x14ac:dyDescent="0.3">
      <c r="A947">
        <v>2027</v>
      </c>
      <c r="B947" t="s">
        <v>19</v>
      </c>
      <c r="C947">
        <v>2</v>
      </c>
      <c r="D947">
        <v>7.69</v>
      </c>
      <c r="E947">
        <f t="shared" si="48"/>
        <v>7.5</v>
      </c>
      <c r="F947">
        <f>VLOOKUP(E947,Aerogeneradores!$A$2:$E$47,3)</f>
        <v>925</v>
      </c>
      <c r="G947">
        <f t="shared" si="49"/>
        <v>0.92500000000000004</v>
      </c>
      <c r="H947">
        <f t="shared" si="50"/>
        <v>0.92500000000000004</v>
      </c>
      <c r="I947">
        <f>H947*$N$4</f>
        <v>12.025</v>
      </c>
    </row>
    <row r="948" spans="1:9" x14ac:dyDescent="0.3">
      <c r="A948">
        <v>2027</v>
      </c>
      <c r="B948" t="s">
        <v>19</v>
      </c>
      <c r="C948">
        <v>3</v>
      </c>
      <c r="D948">
        <v>7.66</v>
      </c>
      <c r="E948">
        <f t="shared" si="48"/>
        <v>7.5</v>
      </c>
      <c r="F948">
        <f>VLOOKUP(E948,Aerogeneradores!$A$2:$E$47,3)</f>
        <v>925</v>
      </c>
      <c r="G948">
        <f t="shared" si="49"/>
        <v>0.92500000000000004</v>
      </c>
      <c r="H948">
        <f t="shared" si="50"/>
        <v>0.92500000000000004</v>
      </c>
      <c r="I948">
        <f>H948*$N$4</f>
        <v>12.025</v>
      </c>
    </row>
    <row r="949" spans="1:9" x14ac:dyDescent="0.3">
      <c r="A949">
        <v>2027</v>
      </c>
      <c r="B949" t="s">
        <v>19</v>
      </c>
      <c r="C949">
        <v>4</v>
      </c>
      <c r="D949">
        <v>7.53</v>
      </c>
      <c r="E949">
        <f t="shared" si="48"/>
        <v>7.5</v>
      </c>
      <c r="F949">
        <f>VLOOKUP(E949,Aerogeneradores!$A$2:$E$47,3)</f>
        <v>925</v>
      </c>
      <c r="G949">
        <f t="shared" si="49"/>
        <v>0.92500000000000004</v>
      </c>
      <c r="H949">
        <f t="shared" si="50"/>
        <v>0.92500000000000004</v>
      </c>
      <c r="I949">
        <f>H949*$N$4</f>
        <v>12.025</v>
      </c>
    </row>
    <row r="950" spans="1:9" x14ac:dyDescent="0.3">
      <c r="A950">
        <v>2027</v>
      </c>
      <c r="B950" t="s">
        <v>19</v>
      </c>
      <c r="C950">
        <v>5</v>
      </c>
      <c r="D950">
        <v>7.49</v>
      </c>
      <c r="E950">
        <f t="shared" si="48"/>
        <v>7.5</v>
      </c>
      <c r="F950">
        <f>VLOOKUP(E950,Aerogeneradores!$A$2:$E$47,3)</f>
        <v>925</v>
      </c>
      <c r="G950">
        <f t="shared" si="49"/>
        <v>0.92500000000000004</v>
      </c>
      <c r="H950">
        <f t="shared" si="50"/>
        <v>0.92500000000000004</v>
      </c>
      <c r="I950">
        <f>H950*$N$4</f>
        <v>12.025</v>
      </c>
    </row>
    <row r="951" spans="1:9" x14ac:dyDescent="0.3">
      <c r="A951">
        <v>2027</v>
      </c>
      <c r="B951" t="s">
        <v>19</v>
      </c>
      <c r="C951">
        <v>6</v>
      </c>
      <c r="D951">
        <v>7.34</v>
      </c>
      <c r="E951">
        <f t="shared" si="48"/>
        <v>7.5</v>
      </c>
      <c r="F951">
        <f>VLOOKUP(E951,Aerogeneradores!$A$2:$E$47,3)</f>
        <v>925</v>
      </c>
      <c r="G951">
        <f t="shared" si="49"/>
        <v>0.92500000000000004</v>
      </c>
      <c r="H951">
        <f t="shared" si="50"/>
        <v>0.92500000000000004</v>
      </c>
      <c r="I951">
        <f>H951*$N$4</f>
        <v>12.025</v>
      </c>
    </row>
    <row r="952" spans="1:9" x14ac:dyDescent="0.3">
      <c r="A952">
        <v>2027</v>
      </c>
      <c r="B952" t="s">
        <v>19</v>
      </c>
      <c r="C952">
        <v>7</v>
      </c>
      <c r="D952">
        <v>7.33</v>
      </c>
      <c r="E952">
        <f t="shared" si="48"/>
        <v>7.5</v>
      </c>
      <c r="F952">
        <f>VLOOKUP(E952,Aerogeneradores!$A$2:$E$47,3)</f>
        <v>925</v>
      </c>
      <c r="G952">
        <f t="shared" si="49"/>
        <v>0.92500000000000004</v>
      </c>
      <c r="H952">
        <f t="shared" si="50"/>
        <v>0.92500000000000004</v>
      </c>
      <c r="I952">
        <f>H952*$N$4</f>
        <v>12.025</v>
      </c>
    </row>
    <row r="953" spans="1:9" x14ac:dyDescent="0.3">
      <c r="A953">
        <v>2027</v>
      </c>
      <c r="B953" t="s">
        <v>19</v>
      </c>
      <c r="C953">
        <v>8</v>
      </c>
      <c r="D953">
        <v>7.17</v>
      </c>
      <c r="E953">
        <f t="shared" si="48"/>
        <v>7</v>
      </c>
      <c r="F953">
        <f>VLOOKUP(E953,Aerogeneradores!$A$2:$E$47,3)</f>
        <v>673</v>
      </c>
      <c r="G953">
        <f t="shared" si="49"/>
        <v>0.67300000000000004</v>
      </c>
      <c r="H953">
        <f t="shared" si="50"/>
        <v>0.67300000000000004</v>
      </c>
      <c r="I953">
        <f>H953*$N$4</f>
        <v>8.7490000000000006</v>
      </c>
    </row>
    <row r="954" spans="1:9" x14ac:dyDescent="0.3">
      <c r="A954">
        <v>2027</v>
      </c>
      <c r="B954" t="s">
        <v>19</v>
      </c>
      <c r="C954">
        <v>9</v>
      </c>
      <c r="D954">
        <v>7.01</v>
      </c>
      <c r="E954">
        <f t="shared" si="48"/>
        <v>7</v>
      </c>
      <c r="F954">
        <f>VLOOKUP(E954,Aerogeneradores!$A$2:$E$47,3)</f>
        <v>673</v>
      </c>
      <c r="G954">
        <f t="shared" si="49"/>
        <v>0.67300000000000004</v>
      </c>
      <c r="H954">
        <f t="shared" si="50"/>
        <v>0.67300000000000004</v>
      </c>
      <c r="I954">
        <f>H954*$N$4</f>
        <v>8.7490000000000006</v>
      </c>
    </row>
    <row r="955" spans="1:9" x14ac:dyDescent="0.3">
      <c r="A955">
        <v>2027</v>
      </c>
      <c r="B955" t="s">
        <v>19</v>
      </c>
      <c r="C955">
        <v>10</v>
      </c>
      <c r="D955">
        <v>6.97</v>
      </c>
      <c r="E955">
        <f t="shared" si="48"/>
        <v>7</v>
      </c>
      <c r="F955">
        <f>VLOOKUP(E955,Aerogeneradores!$A$2:$E$47,3)</f>
        <v>673</v>
      </c>
      <c r="G955">
        <f t="shared" si="49"/>
        <v>0.67300000000000004</v>
      </c>
      <c r="H955">
        <f t="shared" si="50"/>
        <v>0.67300000000000004</v>
      </c>
      <c r="I955">
        <f>H955*$N$4</f>
        <v>8.7490000000000006</v>
      </c>
    </row>
    <row r="956" spans="1:9" x14ac:dyDescent="0.3">
      <c r="A956">
        <v>2027</v>
      </c>
      <c r="B956" t="s">
        <v>19</v>
      </c>
      <c r="C956">
        <v>11</v>
      </c>
      <c r="D956">
        <v>6.77</v>
      </c>
      <c r="E956">
        <f t="shared" si="48"/>
        <v>7</v>
      </c>
      <c r="F956">
        <f>VLOOKUP(E956,Aerogeneradores!$A$2:$E$47,3)</f>
        <v>673</v>
      </c>
      <c r="G956">
        <f t="shared" si="49"/>
        <v>0.67300000000000004</v>
      </c>
      <c r="H956">
        <f t="shared" si="50"/>
        <v>0.67300000000000004</v>
      </c>
      <c r="I956">
        <f>H956*$N$4</f>
        <v>8.7490000000000006</v>
      </c>
    </row>
    <row r="957" spans="1:9" x14ac:dyDescent="0.3">
      <c r="A957">
        <v>2027</v>
      </c>
      <c r="B957" t="s">
        <v>19</v>
      </c>
      <c r="C957">
        <v>12</v>
      </c>
      <c r="D957">
        <v>6.62</v>
      </c>
      <c r="E957">
        <f t="shared" si="48"/>
        <v>6.5</v>
      </c>
      <c r="F957">
        <f>VLOOKUP(E957,Aerogeneradores!$A$2:$E$47,3)</f>
        <v>538</v>
      </c>
      <c r="G957">
        <f t="shared" si="49"/>
        <v>0.53800000000000003</v>
      </c>
      <c r="H957">
        <f t="shared" si="50"/>
        <v>0.53800000000000003</v>
      </c>
      <c r="I957">
        <f>H957*$N$4</f>
        <v>6.9940000000000007</v>
      </c>
    </row>
    <row r="958" spans="1:9" x14ac:dyDescent="0.3">
      <c r="A958">
        <v>2027</v>
      </c>
      <c r="B958" t="s">
        <v>19</v>
      </c>
      <c r="C958">
        <v>13</v>
      </c>
      <c r="D958">
        <v>6.46</v>
      </c>
      <c r="E958">
        <f t="shared" si="48"/>
        <v>6.5</v>
      </c>
      <c r="F958">
        <f>VLOOKUP(E958,Aerogeneradores!$A$2:$E$47,3)</f>
        <v>538</v>
      </c>
      <c r="G958">
        <f t="shared" si="49"/>
        <v>0.53800000000000003</v>
      </c>
      <c r="H958">
        <f t="shared" si="50"/>
        <v>0.53800000000000003</v>
      </c>
      <c r="I958">
        <f>H958*$N$4</f>
        <v>6.9940000000000007</v>
      </c>
    </row>
    <row r="959" spans="1:9" x14ac:dyDescent="0.3">
      <c r="A959">
        <v>2027</v>
      </c>
      <c r="B959" t="s">
        <v>19</v>
      </c>
      <c r="C959">
        <v>14</v>
      </c>
      <c r="D959">
        <v>6.51</v>
      </c>
      <c r="E959">
        <f t="shared" si="48"/>
        <v>6.5</v>
      </c>
      <c r="F959">
        <f>VLOOKUP(E959,Aerogeneradores!$A$2:$E$47,3)</f>
        <v>538</v>
      </c>
      <c r="G959">
        <f t="shared" si="49"/>
        <v>0.53800000000000003</v>
      </c>
      <c r="H959">
        <f t="shared" si="50"/>
        <v>0.53800000000000003</v>
      </c>
      <c r="I959">
        <f>H959*$N$4</f>
        <v>6.9940000000000007</v>
      </c>
    </row>
    <row r="960" spans="1:9" x14ac:dyDescent="0.3">
      <c r="A960">
        <v>2027</v>
      </c>
      <c r="B960" t="s">
        <v>19</v>
      </c>
      <c r="C960">
        <v>15</v>
      </c>
      <c r="D960">
        <v>6.61</v>
      </c>
      <c r="E960">
        <f t="shared" si="48"/>
        <v>6.5</v>
      </c>
      <c r="F960">
        <f>VLOOKUP(E960,Aerogeneradores!$A$2:$E$47,3)</f>
        <v>538</v>
      </c>
      <c r="G960">
        <f t="shared" si="49"/>
        <v>0.53800000000000003</v>
      </c>
      <c r="H960">
        <f t="shared" si="50"/>
        <v>0.53800000000000003</v>
      </c>
      <c r="I960">
        <f>H960*$N$4</f>
        <v>6.9940000000000007</v>
      </c>
    </row>
    <row r="961" spans="1:9" x14ac:dyDescent="0.3">
      <c r="A961">
        <v>2027</v>
      </c>
      <c r="B961" t="s">
        <v>19</v>
      </c>
      <c r="C961">
        <v>16</v>
      </c>
      <c r="D961">
        <v>6.68</v>
      </c>
      <c r="E961">
        <f t="shared" si="48"/>
        <v>6.5</v>
      </c>
      <c r="F961">
        <f>VLOOKUP(E961,Aerogeneradores!$A$2:$E$47,3)</f>
        <v>538</v>
      </c>
      <c r="G961">
        <f t="shared" si="49"/>
        <v>0.53800000000000003</v>
      </c>
      <c r="H961">
        <f t="shared" si="50"/>
        <v>0.53800000000000003</v>
      </c>
      <c r="I961">
        <f>H961*$N$4</f>
        <v>6.9940000000000007</v>
      </c>
    </row>
    <row r="962" spans="1:9" x14ac:dyDescent="0.3">
      <c r="A962">
        <v>2027</v>
      </c>
      <c r="B962" t="s">
        <v>19</v>
      </c>
      <c r="C962">
        <v>17</v>
      </c>
      <c r="D962">
        <v>6.84</v>
      </c>
      <c r="E962">
        <f t="shared" si="48"/>
        <v>7</v>
      </c>
      <c r="F962">
        <f>VLOOKUP(E962,Aerogeneradores!$A$2:$E$47,3)</f>
        <v>673</v>
      </c>
      <c r="G962">
        <f t="shared" si="49"/>
        <v>0.67300000000000004</v>
      </c>
      <c r="H962">
        <f t="shared" si="50"/>
        <v>0.67300000000000004</v>
      </c>
      <c r="I962">
        <f>H962*$N$4</f>
        <v>8.7490000000000006</v>
      </c>
    </row>
    <row r="963" spans="1:9" x14ac:dyDescent="0.3">
      <c r="A963">
        <v>2027</v>
      </c>
      <c r="B963" t="s">
        <v>19</v>
      </c>
      <c r="C963">
        <v>18</v>
      </c>
      <c r="D963">
        <v>7.31</v>
      </c>
      <c r="E963">
        <f t="shared" si="48"/>
        <v>7.5</v>
      </c>
      <c r="F963">
        <f>VLOOKUP(E963,Aerogeneradores!$A$2:$E$47,3)</f>
        <v>925</v>
      </c>
      <c r="G963">
        <f t="shared" si="49"/>
        <v>0.92500000000000004</v>
      </c>
      <c r="H963">
        <f t="shared" si="50"/>
        <v>0.92500000000000004</v>
      </c>
      <c r="I963">
        <f>H963*$N$4</f>
        <v>12.025</v>
      </c>
    </row>
    <row r="964" spans="1:9" x14ac:dyDescent="0.3">
      <c r="A964">
        <v>2027</v>
      </c>
      <c r="B964" t="s">
        <v>19</v>
      </c>
      <c r="C964">
        <v>19</v>
      </c>
      <c r="D964">
        <v>7.9</v>
      </c>
      <c r="E964">
        <f t="shared" si="48"/>
        <v>8</v>
      </c>
      <c r="F964">
        <f>VLOOKUP(E964,Aerogeneradores!$A$2:$E$47,3)</f>
        <v>1176</v>
      </c>
      <c r="G964">
        <f t="shared" si="49"/>
        <v>1.1759999999999999</v>
      </c>
      <c r="H964">
        <f t="shared" si="50"/>
        <v>1.1759999999999999</v>
      </c>
      <c r="I964">
        <f>H964*$N$4</f>
        <v>15.287999999999998</v>
      </c>
    </row>
    <row r="965" spans="1:9" x14ac:dyDescent="0.3">
      <c r="A965">
        <v>2027</v>
      </c>
      <c r="B965" t="s">
        <v>19</v>
      </c>
      <c r="C965">
        <v>20</v>
      </c>
      <c r="D965">
        <v>7.99</v>
      </c>
      <c r="E965">
        <f t="shared" si="48"/>
        <v>8</v>
      </c>
      <c r="F965">
        <f>VLOOKUP(E965,Aerogeneradores!$A$2:$E$47,3)</f>
        <v>1176</v>
      </c>
      <c r="G965">
        <f t="shared" si="49"/>
        <v>1.1759999999999999</v>
      </c>
      <c r="H965">
        <f t="shared" si="50"/>
        <v>1.1759999999999999</v>
      </c>
      <c r="I965">
        <f>H965*$N$4</f>
        <v>15.287999999999998</v>
      </c>
    </row>
    <row r="966" spans="1:9" x14ac:dyDescent="0.3">
      <c r="A966">
        <v>2027</v>
      </c>
      <c r="B966" t="s">
        <v>19</v>
      </c>
      <c r="C966">
        <v>21</v>
      </c>
      <c r="D966">
        <v>8.1300000000000008</v>
      </c>
      <c r="E966">
        <f t="shared" si="48"/>
        <v>8</v>
      </c>
      <c r="F966">
        <f>VLOOKUP(E966,Aerogeneradores!$A$2:$E$47,3)</f>
        <v>1176</v>
      </c>
      <c r="G966">
        <f t="shared" si="49"/>
        <v>1.1759999999999999</v>
      </c>
      <c r="H966">
        <f t="shared" si="50"/>
        <v>1.1759999999999999</v>
      </c>
      <c r="I966">
        <f>H966*$N$4</f>
        <v>15.287999999999998</v>
      </c>
    </row>
    <row r="967" spans="1:9" x14ac:dyDescent="0.3">
      <c r="A967">
        <v>2027</v>
      </c>
      <c r="B967" t="s">
        <v>19</v>
      </c>
      <c r="C967">
        <v>22</v>
      </c>
      <c r="D967">
        <v>8.06</v>
      </c>
      <c r="E967">
        <f t="shared" si="48"/>
        <v>8</v>
      </c>
      <c r="F967">
        <f>VLOOKUP(E967,Aerogeneradores!$A$2:$E$47,3)</f>
        <v>1176</v>
      </c>
      <c r="G967">
        <f t="shared" si="49"/>
        <v>1.1759999999999999</v>
      </c>
      <c r="H967">
        <f t="shared" si="50"/>
        <v>1.1759999999999999</v>
      </c>
      <c r="I967">
        <f>H967*$N$4</f>
        <v>15.287999999999998</v>
      </c>
    </row>
    <row r="968" spans="1:9" x14ac:dyDescent="0.3">
      <c r="A968">
        <v>2027</v>
      </c>
      <c r="B968" t="s">
        <v>19</v>
      </c>
      <c r="C968">
        <v>23</v>
      </c>
      <c r="D968">
        <v>8.17</v>
      </c>
      <c r="E968">
        <f t="shared" si="48"/>
        <v>8</v>
      </c>
      <c r="F968">
        <f>VLOOKUP(E968,Aerogeneradores!$A$2:$E$47,3)</f>
        <v>1176</v>
      </c>
      <c r="G968">
        <f t="shared" si="49"/>
        <v>1.1759999999999999</v>
      </c>
      <c r="H968">
        <f t="shared" si="50"/>
        <v>1.1759999999999999</v>
      </c>
      <c r="I968">
        <f>H968*$N$4</f>
        <v>15.287999999999998</v>
      </c>
    </row>
    <row r="969" spans="1:9" x14ac:dyDescent="0.3">
      <c r="A969">
        <v>2027</v>
      </c>
      <c r="B969" t="s">
        <v>19</v>
      </c>
      <c r="C969">
        <v>24</v>
      </c>
      <c r="D969">
        <v>7.97</v>
      </c>
      <c r="E969">
        <f t="shared" si="48"/>
        <v>8</v>
      </c>
      <c r="F969">
        <f>VLOOKUP(E969,Aerogeneradores!$A$2:$E$47,3)</f>
        <v>1176</v>
      </c>
      <c r="G969">
        <f t="shared" si="49"/>
        <v>1.1759999999999999</v>
      </c>
      <c r="H969">
        <f t="shared" si="50"/>
        <v>1.1759999999999999</v>
      </c>
      <c r="I969">
        <f>H969*$N$4</f>
        <v>15.287999999999998</v>
      </c>
    </row>
    <row r="970" spans="1:9" x14ac:dyDescent="0.3">
      <c r="A970">
        <v>2027</v>
      </c>
      <c r="B970" t="s">
        <v>20</v>
      </c>
      <c r="C970">
        <v>1</v>
      </c>
      <c r="D970">
        <v>7.41</v>
      </c>
      <c r="E970">
        <f t="shared" si="48"/>
        <v>7.5</v>
      </c>
      <c r="F970">
        <f>VLOOKUP(E970,Aerogeneradores!$A$2:$E$47,3)</f>
        <v>925</v>
      </c>
      <c r="G970">
        <f t="shared" si="49"/>
        <v>0.92500000000000004</v>
      </c>
      <c r="H970">
        <f t="shared" si="50"/>
        <v>0.92500000000000004</v>
      </c>
      <c r="I970">
        <f>H970*$N$4</f>
        <v>12.025</v>
      </c>
    </row>
    <row r="971" spans="1:9" x14ac:dyDescent="0.3">
      <c r="A971">
        <v>2027</v>
      </c>
      <c r="B971" t="s">
        <v>20</v>
      </c>
      <c r="C971">
        <v>2</v>
      </c>
      <c r="D971">
        <v>7.25</v>
      </c>
      <c r="E971">
        <f t="shared" si="48"/>
        <v>7.5</v>
      </c>
      <c r="F971">
        <f>VLOOKUP(E971,Aerogeneradores!$A$2:$E$47,3)</f>
        <v>925</v>
      </c>
      <c r="G971">
        <f t="shared" si="49"/>
        <v>0.92500000000000004</v>
      </c>
      <c r="H971">
        <f t="shared" si="50"/>
        <v>0.92500000000000004</v>
      </c>
      <c r="I971">
        <f>H971*$N$4</f>
        <v>12.025</v>
      </c>
    </row>
    <row r="972" spans="1:9" x14ac:dyDescent="0.3">
      <c r="A972">
        <v>2027</v>
      </c>
      <c r="B972" t="s">
        <v>20</v>
      </c>
      <c r="C972">
        <v>3</v>
      </c>
      <c r="D972">
        <v>7.26</v>
      </c>
      <c r="E972">
        <f t="shared" si="48"/>
        <v>7.5</v>
      </c>
      <c r="F972">
        <f>VLOOKUP(E972,Aerogeneradores!$A$2:$E$47,3)</f>
        <v>925</v>
      </c>
      <c r="G972">
        <f t="shared" si="49"/>
        <v>0.92500000000000004</v>
      </c>
      <c r="H972">
        <f t="shared" si="50"/>
        <v>0.92500000000000004</v>
      </c>
      <c r="I972">
        <f>H972*$N$4</f>
        <v>12.025</v>
      </c>
    </row>
    <row r="973" spans="1:9" x14ac:dyDescent="0.3">
      <c r="A973">
        <v>2027</v>
      </c>
      <c r="B973" t="s">
        <v>20</v>
      </c>
      <c r="C973">
        <v>4</v>
      </c>
      <c r="D973">
        <v>7.26</v>
      </c>
      <c r="E973">
        <f t="shared" si="48"/>
        <v>7.5</v>
      </c>
      <c r="F973">
        <f>VLOOKUP(E973,Aerogeneradores!$A$2:$E$47,3)</f>
        <v>925</v>
      </c>
      <c r="G973">
        <f t="shared" si="49"/>
        <v>0.92500000000000004</v>
      </c>
      <c r="H973">
        <f t="shared" si="50"/>
        <v>0.92500000000000004</v>
      </c>
      <c r="I973">
        <f>H973*$N$4</f>
        <v>12.025</v>
      </c>
    </row>
    <row r="974" spans="1:9" x14ac:dyDescent="0.3">
      <c r="A974">
        <v>2027</v>
      </c>
      <c r="B974" t="s">
        <v>20</v>
      </c>
      <c r="C974">
        <v>5</v>
      </c>
      <c r="D974">
        <v>7.18</v>
      </c>
      <c r="E974">
        <f t="shared" si="48"/>
        <v>7</v>
      </c>
      <c r="F974">
        <f>VLOOKUP(E974,Aerogeneradores!$A$2:$E$47,3)</f>
        <v>673</v>
      </c>
      <c r="G974">
        <f t="shared" si="49"/>
        <v>0.67300000000000004</v>
      </c>
      <c r="H974">
        <f t="shared" si="50"/>
        <v>0.67300000000000004</v>
      </c>
      <c r="I974">
        <f>H974*$N$4</f>
        <v>8.7490000000000006</v>
      </c>
    </row>
    <row r="975" spans="1:9" x14ac:dyDescent="0.3">
      <c r="A975">
        <v>2027</v>
      </c>
      <c r="B975" t="s">
        <v>20</v>
      </c>
      <c r="C975">
        <v>6</v>
      </c>
      <c r="D975">
        <v>7.18</v>
      </c>
      <c r="E975">
        <f t="shared" si="48"/>
        <v>7</v>
      </c>
      <c r="F975">
        <f>VLOOKUP(E975,Aerogeneradores!$A$2:$E$47,3)</f>
        <v>673</v>
      </c>
      <c r="G975">
        <f t="shared" si="49"/>
        <v>0.67300000000000004</v>
      </c>
      <c r="H975">
        <f t="shared" si="50"/>
        <v>0.67300000000000004</v>
      </c>
      <c r="I975">
        <f>H975*$N$4</f>
        <v>8.7490000000000006</v>
      </c>
    </row>
    <row r="976" spans="1:9" x14ac:dyDescent="0.3">
      <c r="A976">
        <v>2027</v>
      </c>
      <c r="B976" t="s">
        <v>20</v>
      </c>
      <c r="C976">
        <v>7</v>
      </c>
      <c r="D976">
        <v>7.1</v>
      </c>
      <c r="E976">
        <f t="shared" si="48"/>
        <v>7</v>
      </c>
      <c r="F976">
        <f>VLOOKUP(E976,Aerogeneradores!$A$2:$E$47,3)</f>
        <v>673</v>
      </c>
      <c r="G976">
        <f t="shared" si="49"/>
        <v>0.67300000000000004</v>
      </c>
      <c r="H976">
        <f t="shared" si="50"/>
        <v>0.67300000000000004</v>
      </c>
      <c r="I976">
        <f>H976*$N$4</f>
        <v>8.7490000000000006</v>
      </c>
    </row>
    <row r="977" spans="1:9" x14ac:dyDescent="0.3">
      <c r="A977">
        <v>2027</v>
      </c>
      <c r="B977" t="s">
        <v>20</v>
      </c>
      <c r="C977">
        <v>8</v>
      </c>
      <c r="D977">
        <v>6.97</v>
      </c>
      <c r="E977">
        <f t="shared" si="48"/>
        <v>7</v>
      </c>
      <c r="F977">
        <f>VLOOKUP(E977,Aerogeneradores!$A$2:$E$47,3)</f>
        <v>673</v>
      </c>
      <c r="G977">
        <f t="shared" si="49"/>
        <v>0.67300000000000004</v>
      </c>
      <c r="H977">
        <f t="shared" si="50"/>
        <v>0.67300000000000004</v>
      </c>
      <c r="I977">
        <f>H977*$N$4</f>
        <v>8.7490000000000006</v>
      </c>
    </row>
    <row r="978" spans="1:9" x14ac:dyDescent="0.3">
      <c r="A978">
        <v>2027</v>
      </c>
      <c r="B978" t="s">
        <v>20</v>
      </c>
      <c r="C978">
        <v>9</v>
      </c>
      <c r="D978">
        <v>6.66</v>
      </c>
      <c r="E978">
        <f t="shared" si="48"/>
        <v>6.5</v>
      </c>
      <c r="F978">
        <f>VLOOKUP(E978,Aerogeneradores!$A$2:$E$47,3)</f>
        <v>538</v>
      </c>
      <c r="G978">
        <f t="shared" si="49"/>
        <v>0.53800000000000003</v>
      </c>
      <c r="H978">
        <f t="shared" si="50"/>
        <v>0.53800000000000003</v>
      </c>
      <c r="I978">
        <f>H978*$N$4</f>
        <v>6.9940000000000007</v>
      </c>
    </row>
    <row r="979" spans="1:9" x14ac:dyDescent="0.3">
      <c r="A979">
        <v>2027</v>
      </c>
      <c r="B979" t="s">
        <v>20</v>
      </c>
      <c r="C979">
        <v>10</v>
      </c>
      <c r="D979">
        <v>6.62</v>
      </c>
      <c r="E979">
        <f t="shared" si="48"/>
        <v>6.5</v>
      </c>
      <c r="F979">
        <f>VLOOKUP(E979,Aerogeneradores!$A$2:$E$47,3)</f>
        <v>538</v>
      </c>
      <c r="G979">
        <f t="shared" si="49"/>
        <v>0.53800000000000003</v>
      </c>
      <c r="H979">
        <f t="shared" si="50"/>
        <v>0.53800000000000003</v>
      </c>
      <c r="I979">
        <f>H979*$N$4</f>
        <v>6.9940000000000007</v>
      </c>
    </row>
    <row r="980" spans="1:9" x14ac:dyDescent="0.3">
      <c r="A980">
        <v>2027</v>
      </c>
      <c r="B980" t="s">
        <v>20</v>
      </c>
      <c r="C980">
        <v>11</v>
      </c>
      <c r="D980">
        <v>6.47</v>
      </c>
      <c r="E980">
        <f t="shared" si="48"/>
        <v>6.5</v>
      </c>
      <c r="F980">
        <f>VLOOKUP(E980,Aerogeneradores!$A$2:$E$47,3)</f>
        <v>538</v>
      </c>
      <c r="G980">
        <f t="shared" si="49"/>
        <v>0.53800000000000003</v>
      </c>
      <c r="H980">
        <f t="shared" si="50"/>
        <v>0.53800000000000003</v>
      </c>
      <c r="I980">
        <f>H980*$N$4</f>
        <v>6.9940000000000007</v>
      </c>
    </row>
    <row r="981" spans="1:9" x14ac:dyDescent="0.3">
      <c r="A981">
        <v>2027</v>
      </c>
      <c r="B981" t="s">
        <v>20</v>
      </c>
      <c r="C981">
        <v>12</v>
      </c>
      <c r="D981">
        <v>6.49</v>
      </c>
      <c r="E981">
        <f t="shared" si="48"/>
        <v>6.5</v>
      </c>
      <c r="F981">
        <f>VLOOKUP(E981,Aerogeneradores!$A$2:$E$47,3)</f>
        <v>538</v>
      </c>
      <c r="G981">
        <f t="shared" si="49"/>
        <v>0.53800000000000003</v>
      </c>
      <c r="H981">
        <f t="shared" si="50"/>
        <v>0.53800000000000003</v>
      </c>
      <c r="I981">
        <f>H981*$N$4</f>
        <v>6.9940000000000007</v>
      </c>
    </row>
    <row r="982" spans="1:9" x14ac:dyDescent="0.3">
      <c r="A982">
        <v>2027</v>
      </c>
      <c r="B982" t="s">
        <v>20</v>
      </c>
      <c r="C982">
        <v>13</v>
      </c>
      <c r="D982">
        <v>6.4</v>
      </c>
      <c r="E982">
        <f t="shared" si="48"/>
        <v>6.5</v>
      </c>
      <c r="F982">
        <f>VLOOKUP(E982,Aerogeneradores!$A$2:$E$47,3)</f>
        <v>538</v>
      </c>
      <c r="G982">
        <f t="shared" si="49"/>
        <v>0.53800000000000003</v>
      </c>
      <c r="H982">
        <f t="shared" si="50"/>
        <v>0.53800000000000003</v>
      </c>
      <c r="I982">
        <f>H982*$N$4</f>
        <v>6.9940000000000007</v>
      </c>
    </row>
    <row r="983" spans="1:9" x14ac:dyDescent="0.3">
      <c r="A983">
        <v>2027</v>
      </c>
      <c r="B983" t="s">
        <v>20</v>
      </c>
      <c r="C983">
        <v>14</v>
      </c>
      <c r="D983">
        <v>6.5</v>
      </c>
      <c r="E983">
        <f t="shared" si="48"/>
        <v>6.5</v>
      </c>
      <c r="F983">
        <f>VLOOKUP(E983,Aerogeneradores!$A$2:$E$47,3)</f>
        <v>538</v>
      </c>
      <c r="G983">
        <f t="shared" si="49"/>
        <v>0.53800000000000003</v>
      </c>
      <c r="H983">
        <f t="shared" si="50"/>
        <v>0.53800000000000003</v>
      </c>
      <c r="I983">
        <f>H983*$N$4</f>
        <v>6.9940000000000007</v>
      </c>
    </row>
    <row r="984" spans="1:9" x14ac:dyDescent="0.3">
      <c r="A984">
        <v>2027</v>
      </c>
      <c r="B984" t="s">
        <v>20</v>
      </c>
      <c r="C984">
        <v>15</v>
      </c>
      <c r="D984">
        <v>6.51</v>
      </c>
      <c r="E984">
        <f t="shared" si="48"/>
        <v>6.5</v>
      </c>
      <c r="F984">
        <f>VLOOKUP(E984,Aerogeneradores!$A$2:$E$47,3)</f>
        <v>538</v>
      </c>
      <c r="G984">
        <f t="shared" si="49"/>
        <v>0.53800000000000003</v>
      </c>
      <c r="H984">
        <f t="shared" si="50"/>
        <v>0.53800000000000003</v>
      </c>
      <c r="I984">
        <f>H984*$N$4</f>
        <v>6.9940000000000007</v>
      </c>
    </row>
    <row r="985" spans="1:9" x14ac:dyDescent="0.3">
      <c r="A985">
        <v>2027</v>
      </c>
      <c r="B985" t="s">
        <v>20</v>
      </c>
      <c r="C985">
        <v>16</v>
      </c>
      <c r="D985">
        <v>6.55</v>
      </c>
      <c r="E985">
        <f t="shared" si="48"/>
        <v>6.5</v>
      </c>
      <c r="F985">
        <f>VLOOKUP(E985,Aerogeneradores!$A$2:$E$47,3)</f>
        <v>538</v>
      </c>
      <c r="G985">
        <f t="shared" si="49"/>
        <v>0.53800000000000003</v>
      </c>
      <c r="H985">
        <f t="shared" si="50"/>
        <v>0.53800000000000003</v>
      </c>
      <c r="I985">
        <f>H985*$N$4</f>
        <v>6.9940000000000007</v>
      </c>
    </row>
    <row r="986" spans="1:9" x14ac:dyDescent="0.3">
      <c r="A986">
        <v>2027</v>
      </c>
      <c r="B986" t="s">
        <v>20</v>
      </c>
      <c r="C986">
        <v>17</v>
      </c>
      <c r="D986">
        <v>6.87</v>
      </c>
      <c r="E986">
        <f t="shared" si="48"/>
        <v>7</v>
      </c>
      <c r="F986">
        <f>VLOOKUP(E986,Aerogeneradores!$A$2:$E$47,3)</f>
        <v>673</v>
      </c>
      <c r="G986">
        <f t="shared" si="49"/>
        <v>0.67300000000000004</v>
      </c>
      <c r="H986">
        <f t="shared" si="50"/>
        <v>0.67300000000000004</v>
      </c>
      <c r="I986">
        <f>H986*$N$4</f>
        <v>8.7490000000000006</v>
      </c>
    </row>
    <row r="987" spans="1:9" x14ac:dyDescent="0.3">
      <c r="A987">
        <v>2027</v>
      </c>
      <c r="B987" t="s">
        <v>20</v>
      </c>
      <c r="C987">
        <v>18</v>
      </c>
      <c r="D987">
        <v>7.38</v>
      </c>
      <c r="E987">
        <f t="shared" si="48"/>
        <v>7.5</v>
      </c>
      <c r="F987">
        <f>VLOOKUP(E987,Aerogeneradores!$A$2:$E$47,3)</f>
        <v>925</v>
      </c>
      <c r="G987">
        <f t="shared" si="49"/>
        <v>0.92500000000000004</v>
      </c>
      <c r="H987">
        <f t="shared" si="50"/>
        <v>0.92500000000000004</v>
      </c>
      <c r="I987">
        <f>H987*$N$4</f>
        <v>12.025</v>
      </c>
    </row>
    <row r="988" spans="1:9" x14ac:dyDescent="0.3">
      <c r="A988">
        <v>2027</v>
      </c>
      <c r="B988" t="s">
        <v>20</v>
      </c>
      <c r="C988">
        <v>19</v>
      </c>
      <c r="D988">
        <v>7.61</v>
      </c>
      <c r="E988">
        <f t="shared" si="48"/>
        <v>7.5</v>
      </c>
      <c r="F988">
        <f>VLOOKUP(E988,Aerogeneradores!$A$2:$E$47,3)</f>
        <v>925</v>
      </c>
      <c r="G988">
        <f t="shared" si="49"/>
        <v>0.92500000000000004</v>
      </c>
      <c r="H988">
        <f t="shared" si="50"/>
        <v>0.92500000000000004</v>
      </c>
      <c r="I988">
        <f>H988*$N$4</f>
        <v>12.025</v>
      </c>
    </row>
    <row r="989" spans="1:9" x14ac:dyDescent="0.3">
      <c r="A989">
        <v>2027</v>
      </c>
      <c r="B989" t="s">
        <v>20</v>
      </c>
      <c r="C989">
        <v>20</v>
      </c>
      <c r="D989">
        <v>7.6</v>
      </c>
      <c r="E989">
        <f t="shared" si="48"/>
        <v>7.5</v>
      </c>
      <c r="F989">
        <f>VLOOKUP(E989,Aerogeneradores!$A$2:$E$47,3)</f>
        <v>925</v>
      </c>
      <c r="G989">
        <f t="shared" si="49"/>
        <v>0.92500000000000004</v>
      </c>
      <c r="H989">
        <f t="shared" si="50"/>
        <v>0.92500000000000004</v>
      </c>
      <c r="I989">
        <f>H989*$N$4</f>
        <v>12.025</v>
      </c>
    </row>
    <row r="990" spans="1:9" x14ac:dyDescent="0.3">
      <c r="A990">
        <v>2027</v>
      </c>
      <c r="B990" t="s">
        <v>20</v>
      </c>
      <c r="C990">
        <v>21</v>
      </c>
      <c r="D990">
        <v>7.76</v>
      </c>
      <c r="E990">
        <f t="shared" si="48"/>
        <v>8</v>
      </c>
      <c r="F990">
        <f>VLOOKUP(E990,Aerogeneradores!$A$2:$E$47,3)</f>
        <v>1176</v>
      </c>
      <c r="G990">
        <f t="shared" si="49"/>
        <v>1.1759999999999999</v>
      </c>
      <c r="H990">
        <f t="shared" si="50"/>
        <v>1.1759999999999999</v>
      </c>
      <c r="I990">
        <f>H990*$N$4</f>
        <v>15.287999999999998</v>
      </c>
    </row>
    <row r="991" spans="1:9" x14ac:dyDescent="0.3">
      <c r="A991">
        <v>2027</v>
      </c>
      <c r="B991" t="s">
        <v>20</v>
      </c>
      <c r="C991">
        <v>22</v>
      </c>
      <c r="D991">
        <v>7.56</v>
      </c>
      <c r="E991">
        <f t="shared" si="48"/>
        <v>7.5</v>
      </c>
      <c r="F991">
        <f>VLOOKUP(E991,Aerogeneradores!$A$2:$E$47,3)</f>
        <v>925</v>
      </c>
      <c r="G991">
        <f t="shared" si="49"/>
        <v>0.92500000000000004</v>
      </c>
      <c r="H991">
        <f t="shared" si="50"/>
        <v>0.92500000000000004</v>
      </c>
      <c r="I991">
        <f>H991*$N$4</f>
        <v>12.025</v>
      </c>
    </row>
    <row r="992" spans="1:9" x14ac:dyDescent="0.3">
      <c r="A992">
        <v>2027</v>
      </c>
      <c r="B992" t="s">
        <v>20</v>
      </c>
      <c r="C992">
        <v>23</v>
      </c>
      <c r="D992">
        <v>7.56</v>
      </c>
      <c r="E992">
        <f t="shared" si="48"/>
        <v>7.5</v>
      </c>
      <c r="F992">
        <f>VLOOKUP(E992,Aerogeneradores!$A$2:$E$47,3)</f>
        <v>925</v>
      </c>
      <c r="G992">
        <f t="shared" si="49"/>
        <v>0.92500000000000004</v>
      </c>
      <c r="H992">
        <f t="shared" si="50"/>
        <v>0.92500000000000004</v>
      </c>
      <c r="I992">
        <f>H992*$N$4</f>
        <v>12.025</v>
      </c>
    </row>
    <row r="993" spans="1:9" x14ac:dyDescent="0.3">
      <c r="A993">
        <v>2027</v>
      </c>
      <c r="B993" t="s">
        <v>20</v>
      </c>
      <c r="C993">
        <v>24</v>
      </c>
      <c r="D993">
        <v>7.36</v>
      </c>
      <c r="E993">
        <f t="shared" si="48"/>
        <v>7.5</v>
      </c>
      <c r="F993">
        <f>VLOOKUP(E993,Aerogeneradores!$A$2:$E$47,3)</f>
        <v>925</v>
      </c>
      <c r="G993">
        <f t="shared" si="49"/>
        <v>0.92500000000000004</v>
      </c>
      <c r="H993">
        <f t="shared" si="50"/>
        <v>0.92500000000000004</v>
      </c>
      <c r="I993">
        <f>H993*$N$4</f>
        <v>12.025</v>
      </c>
    </row>
    <row r="994" spans="1:9" x14ac:dyDescent="0.3">
      <c r="A994">
        <v>2027</v>
      </c>
      <c r="B994" t="s">
        <v>21</v>
      </c>
      <c r="C994">
        <v>1</v>
      </c>
      <c r="D994">
        <v>7.1</v>
      </c>
      <c r="E994">
        <f t="shared" si="48"/>
        <v>7</v>
      </c>
      <c r="F994">
        <f>VLOOKUP(E994,Aerogeneradores!$A$2:$E$47,3)</f>
        <v>673</v>
      </c>
      <c r="G994">
        <f t="shared" si="49"/>
        <v>0.67300000000000004</v>
      </c>
      <c r="H994">
        <f t="shared" si="50"/>
        <v>0.67300000000000004</v>
      </c>
      <c r="I994">
        <f>H994*$N$4</f>
        <v>8.7490000000000006</v>
      </c>
    </row>
    <row r="995" spans="1:9" x14ac:dyDescent="0.3">
      <c r="A995">
        <v>2027</v>
      </c>
      <c r="B995" t="s">
        <v>21</v>
      </c>
      <c r="C995">
        <v>2</v>
      </c>
      <c r="D995">
        <v>7.18</v>
      </c>
      <c r="E995">
        <f t="shared" si="48"/>
        <v>7</v>
      </c>
      <c r="F995">
        <f>VLOOKUP(E995,Aerogeneradores!$A$2:$E$47,3)</f>
        <v>673</v>
      </c>
      <c r="G995">
        <f t="shared" si="49"/>
        <v>0.67300000000000004</v>
      </c>
      <c r="H995">
        <f t="shared" si="50"/>
        <v>0.67300000000000004</v>
      </c>
      <c r="I995">
        <f>H995*$N$4</f>
        <v>8.7490000000000006</v>
      </c>
    </row>
    <row r="996" spans="1:9" x14ac:dyDescent="0.3">
      <c r="A996">
        <v>2027</v>
      </c>
      <c r="B996" t="s">
        <v>21</v>
      </c>
      <c r="C996">
        <v>3</v>
      </c>
      <c r="D996">
        <v>7.08</v>
      </c>
      <c r="E996">
        <f t="shared" si="48"/>
        <v>7</v>
      </c>
      <c r="F996">
        <f>VLOOKUP(E996,Aerogeneradores!$A$2:$E$47,3)</f>
        <v>673</v>
      </c>
      <c r="G996">
        <f t="shared" si="49"/>
        <v>0.67300000000000004</v>
      </c>
      <c r="H996">
        <f t="shared" si="50"/>
        <v>0.67300000000000004</v>
      </c>
      <c r="I996">
        <f>H996*$N$4</f>
        <v>8.7490000000000006</v>
      </c>
    </row>
    <row r="997" spans="1:9" x14ac:dyDescent="0.3">
      <c r="A997">
        <v>2027</v>
      </c>
      <c r="B997" t="s">
        <v>21</v>
      </c>
      <c r="C997">
        <v>4</v>
      </c>
      <c r="D997">
        <v>7.1</v>
      </c>
      <c r="E997">
        <f t="shared" si="48"/>
        <v>7</v>
      </c>
      <c r="F997">
        <f>VLOOKUP(E997,Aerogeneradores!$A$2:$E$47,3)</f>
        <v>673</v>
      </c>
      <c r="G997">
        <f t="shared" si="49"/>
        <v>0.67300000000000004</v>
      </c>
      <c r="H997">
        <f t="shared" si="50"/>
        <v>0.67300000000000004</v>
      </c>
      <c r="I997">
        <f>H997*$N$4</f>
        <v>8.7490000000000006</v>
      </c>
    </row>
    <row r="998" spans="1:9" x14ac:dyDescent="0.3">
      <c r="A998">
        <v>2027</v>
      </c>
      <c r="B998" t="s">
        <v>21</v>
      </c>
      <c r="C998">
        <v>5</v>
      </c>
      <c r="D998">
        <v>6.95</v>
      </c>
      <c r="E998">
        <f t="shared" si="48"/>
        <v>7</v>
      </c>
      <c r="F998">
        <f>VLOOKUP(E998,Aerogeneradores!$A$2:$E$47,3)</f>
        <v>673</v>
      </c>
      <c r="G998">
        <f t="shared" si="49"/>
        <v>0.67300000000000004</v>
      </c>
      <c r="H998">
        <f t="shared" si="50"/>
        <v>0.67300000000000004</v>
      </c>
      <c r="I998">
        <f>H998*$N$4</f>
        <v>8.7490000000000006</v>
      </c>
    </row>
    <row r="999" spans="1:9" x14ac:dyDescent="0.3">
      <c r="A999">
        <v>2027</v>
      </c>
      <c r="B999" t="s">
        <v>21</v>
      </c>
      <c r="C999">
        <v>6</v>
      </c>
      <c r="D999">
        <v>7.08</v>
      </c>
      <c r="E999">
        <f t="shared" si="48"/>
        <v>7</v>
      </c>
      <c r="F999">
        <f>VLOOKUP(E999,Aerogeneradores!$A$2:$E$47,3)</f>
        <v>673</v>
      </c>
      <c r="G999">
        <f t="shared" si="49"/>
        <v>0.67300000000000004</v>
      </c>
      <c r="H999">
        <f t="shared" si="50"/>
        <v>0.67300000000000004</v>
      </c>
      <c r="I999">
        <f>H999*$N$4</f>
        <v>8.7490000000000006</v>
      </c>
    </row>
    <row r="1000" spans="1:9" x14ac:dyDescent="0.3">
      <c r="A1000">
        <v>2027</v>
      </c>
      <c r="B1000" t="s">
        <v>21</v>
      </c>
      <c r="C1000">
        <v>7</v>
      </c>
      <c r="D1000">
        <v>6.95</v>
      </c>
      <c r="E1000">
        <f t="shared" si="48"/>
        <v>7</v>
      </c>
      <c r="F1000">
        <f>VLOOKUP(E1000,Aerogeneradores!$A$2:$E$47,3)</f>
        <v>673</v>
      </c>
      <c r="G1000">
        <f t="shared" si="49"/>
        <v>0.67300000000000004</v>
      </c>
      <c r="H1000">
        <f t="shared" si="50"/>
        <v>0.67300000000000004</v>
      </c>
      <c r="I1000">
        <f>H1000*$N$4</f>
        <v>8.7490000000000006</v>
      </c>
    </row>
    <row r="1001" spans="1:9" x14ac:dyDescent="0.3">
      <c r="A1001">
        <v>2027</v>
      </c>
      <c r="B1001" t="s">
        <v>21</v>
      </c>
      <c r="C1001">
        <v>8</v>
      </c>
      <c r="D1001">
        <v>6.94</v>
      </c>
      <c r="E1001">
        <f t="shared" si="48"/>
        <v>7</v>
      </c>
      <c r="F1001">
        <f>VLOOKUP(E1001,Aerogeneradores!$A$2:$E$47,3)</f>
        <v>673</v>
      </c>
      <c r="G1001">
        <f t="shared" si="49"/>
        <v>0.67300000000000004</v>
      </c>
      <c r="H1001">
        <f t="shared" si="50"/>
        <v>0.67300000000000004</v>
      </c>
      <c r="I1001">
        <f>H1001*$N$4</f>
        <v>8.7490000000000006</v>
      </c>
    </row>
    <row r="1002" spans="1:9" x14ac:dyDescent="0.3">
      <c r="A1002">
        <v>2027</v>
      </c>
      <c r="B1002" t="s">
        <v>21</v>
      </c>
      <c r="C1002">
        <v>9</v>
      </c>
      <c r="D1002">
        <v>6.84</v>
      </c>
      <c r="E1002">
        <f t="shared" si="48"/>
        <v>7</v>
      </c>
      <c r="F1002">
        <f>VLOOKUP(E1002,Aerogeneradores!$A$2:$E$47,3)</f>
        <v>673</v>
      </c>
      <c r="G1002">
        <f t="shared" si="49"/>
        <v>0.67300000000000004</v>
      </c>
      <c r="H1002">
        <f t="shared" si="50"/>
        <v>0.67300000000000004</v>
      </c>
      <c r="I1002">
        <f>H1002*$N$4</f>
        <v>8.7490000000000006</v>
      </c>
    </row>
    <row r="1003" spans="1:9" x14ac:dyDescent="0.3">
      <c r="A1003">
        <v>2027</v>
      </c>
      <c r="B1003" t="s">
        <v>21</v>
      </c>
      <c r="C1003">
        <v>10</v>
      </c>
      <c r="D1003">
        <v>6.86</v>
      </c>
      <c r="E1003">
        <f t="shared" ref="E1003:E1066" si="51">MROUND(D1003,0.5)</f>
        <v>7</v>
      </c>
      <c r="F1003">
        <f>VLOOKUP(E1003,Aerogeneradores!$A$2:$E$47,3)</f>
        <v>673</v>
      </c>
      <c r="G1003">
        <f t="shared" ref="G1003:G1066" si="52">F1003/1000</f>
        <v>0.67300000000000004</v>
      </c>
      <c r="H1003">
        <f t="shared" ref="H1003:H1066" si="53">G1003*1</f>
        <v>0.67300000000000004</v>
      </c>
      <c r="I1003">
        <f>H1003*$N$4</f>
        <v>8.7490000000000006</v>
      </c>
    </row>
    <row r="1004" spans="1:9" x14ac:dyDescent="0.3">
      <c r="A1004">
        <v>2027</v>
      </c>
      <c r="B1004" t="s">
        <v>21</v>
      </c>
      <c r="C1004">
        <v>11</v>
      </c>
      <c r="D1004">
        <v>6.86</v>
      </c>
      <c r="E1004">
        <f t="shared" si="51"/>
        <v>7</v>
      </c>
      <c r="F1004">
        <f>VLOOKUP(E1004,Aerogeneradores!$A$2:$E$47,3)</f>
        <v>673</v>
      </c>
      <c r="G1004">
        <f t="shared" si="52"/>
        <v>0.67300000000000004</v>
      </c>
      <c r="H1004">
        <f t="shared" si="53"/>
        <v>0.67300000000000004</v>
      </c>
      <c r="I1004">
        <f>H1004*$N$4</f>
        <v>8.7490000000000006</v>
      </c>
    </row>
    <row r="1005" spans="1:9" x14ac:dyDescent="0.3">
      <c r="A1005">
        <v>2027</v>
      </c>
      <c r="B1005" t="s">
        <v>21</v>
      </c>
      <c r="C1005">
        <v>12</v>
      </c>
      <c r="D1005">
        <v>6.85</v>
      </c>
      <c r="E1005">
        <f t="shared" si="51"/>
        <v>7</v>
      </c>
      <c r="F1005">
        <f>VLOOKUP(E1005,Aerogeneradores!$A$2:$E$47,3)</f>
        <v>673</v>
      </c>
      <c r="G1005">
        <f t="shared" si="52"/>
        <v>0.67300000000000004</v>
      </c>
      <c r="H1005">
        <f t="shared" si="53"/>
        <v>0.67300000000000004</v>
      </c>
      <c r="I1005">
        <f>H1005*$N$4</f>
        <v>8.7490000000000006</v>
      </c>
    </row>
    <row r="1006" spans="1:9" x14ac:dyDescent="0.3">
      <c r="A1006">
        <v>2027</v>
      </c>
      <c r="B1006" t="s">
        <v>21</v>
      </c>
      <c r="C1006">
        <v>13</v>
      </c>
      <c r="D1006">
        <v>6.9</v>
      </c>
      <c r="E1006">
        <f t="shared" si="51"/>
        <v>7</v>
      </c>
      <c r="F1006">
        <f>VLOOKUP(E1006,Aerogeneradores!$A$2:$E$47,3)</f>
        <v>673</v>
      </c>
      <c r="G1006">
        <f t="shared" si="52"/>
        <v>0.67300000000000004</v>
      </c>
      <c r="H1006">
        <f t="shared" si="53"/>
        <v>0.67300000000000004</v>
      </c>
      <c r="I1006">
        <f>H1006*$N$4</f>
        <v>8.7490000000000006</v>
      </c>
    </row>
    <row r="1007" spans="1:9" x14ac:dyDescent="0.3">
      <c r="A1007">
        <v>2027</v>
      </c>
      <c r="B1007" t="s">
        <v>21</v>
      </c>
      <c r="C1007">
        <v>14</v>
      </c>
      <c r="D1007">
        <v>6.84</v>
      </c>
      <c r="E1007">
        <f t="shared" si="51"/>
        <v>7</v>
      </c>
      <c r="F1007">
        <f>VLOOKUP(E1007,Aerogeneradores!$A$2:$E$47,3)</f>
        <v>673</v>
      </c>
      <c r="G1007">
        <f t="shared" si="52"/>
        <v>0.67300000000000004</v>
      </c>
      <c r="H1007">
        <f t="shared" si="53"/>
        <v>0.67300000000000004</v>
      </c>
      <c r="I1007">
        <f>H1007*$N$4</f>
        <v>8.7490000000000006</v>
      </c>
    </row>
    <row r="1008" spans="1:9" x14ac:dyDescent="0.3">
      <c r="A1008">
        <v>2027</v>
      </c>
      <c r="B1008" t="s">
        <v>21</v>
      </c>
      <c r="C1008">
        <v>15</v>
      </c>
      <c r="D1008">
        <v>6.89</v>
      </c>
      <c r="E1008">
        <f t="shared" si="51"/>
        <v>7</v>
      </c>
      <c r="F1008">
        <f>VLOOKUP(E1008,Aerogeneradores!$A$2:$E$47,3)</f>
        <v>673</v>
      </c>
      <c r="G1008">
        <f t="shared" si="52"/>
        <v>0.67300000000000004</v>
      </c>
      <c r="H1008">
        <f t="shared" si="53"/>
        <v>0.67300000000000004</v>
      </c>
      <c r="I1008">
        <f>H1008*$N$4</f>
        <v>8.7490000000000006</v>
      </c>
    </row>
    <row r="1009" spans="1:9" x14ac:dyDescent="0.3">
      <c r="A1009">
        <v>2027</v>
      </c>
      <c r="B1009" t="s">
        <v>21</v>
      </c>
      <c r="C1009">
        <v>16</v>
      </c>
      <c r="D1009">
        <v>6.95</v>
      </c>
      <c r="E1009">
        <f t="shared" si="51"/>
        <v>7</v>
      </c>
      <c r="F1009">
        <f>VLOOKUP(E1009,Aerogeneradores!$A$2:$E$47,3)</f>
        <v>673</v>
      </c>
      <c r="G1009">
        <f t="shared" si="52"/>
        <v>0.67300000000000004</v>
      </c>
      <c r="H1009">
        <f t="shared" si="53"/>
        <v>0.67300000000000004</v>
      </c>
      <c r="I1009">
        <f>H1009*$N$4</f>
        <v>8.7490000000000006</v>
      </c>
    </row>
    <row r="1010" spans="1:9" x14ac:dyDescent="0.3">
      <c r="A1010">
        <v>2027</v>
      </c>
      <c r="B1010" t="s">
        <v>21</v>
      </c>
      <c r="C1010">
        <v>17</v>
      </c>
      <c r="D1010">
        <v>7.39</v>
      </c>
      <c r="E1010">
        <f t="shared" si="51"/>
        <v>7.5</v>
      </c>
      <c r="F1010">
        <f>VLOOKUP(E1010,Aerogeneradores!$A$2:$E$47,3)</f>
        <v>925</v>
      </c>
      <c r="G1010">
        <f t="shared" si="52"/>
        <v>0.92500000000000004</v>
      </c>
      <c r="H1010">
        <f t="shared" si="53"/>
        <v>0.92500000000000004</v>
      </c>
      <c r="I1010">
        <f>H1010*$N$4</f>
        <v>12.025</v>
      </c>
    </row>
    <row r="1011" spans="1:9" x14ac:dyDescent="0.3">
      <c r="A1011">
        <v>2027</v>
      </c>
      <c r="B1011" t="s">
        <v>21</v>
      </c>
      <c r="C1011">
        <v>18</v>
      </c>
      <c r="D1011">
        <v>7.66</v>
      </c>
      <c r="E1011">
        <f t="shared" si="51"/>
        <v>7.5</v>
      </c>
      <c r="F1011">
        <f>VLOOKUP(E1011,Aerogeneradores!$A$2:$E$47,3)</f>
        <v>925</v>
      </c>
      <c r="G1011">
        <f t="shared" si="52"/>
        <v>0.92500000000000004</v>
      </c>
      <c r="H1011">
        <f t="shared" si="53"/>
        <v>0.92500000000000004</v>
      </c>
      <c r="I1011">
        <f>H1011*$N$4</f>
        <v>12.025</v>
      </c>
    </row>
    <row r="1012" spans="1:9" x14ac:dyDescent="0.3">
      <c r="A1012">
        <v>2027</v>
      </c>
      <c r="B1012" t="s">
        <v>21</v>
      </c>
      <c r="C1012">
        <v>19</v>
      </c>
      <c r="D1012">
        <v>7.63</v>
      </c>
      <c r="E1012">
        <f t="shared" si="51"/>
        <v>7.5</v>
      </c>
      <c r="F1012">
        <f>VLOOKUP(E1012,Aerogeneradores!$A$2:$E$47,3)</f>
        <v>925</v>
      </c>
      <c r="G1012">
        <f t="shared" si="52"/>
        <v>0.92500000000000004</v>
      </c>
      <c r="H1012">
        <f t="shared" si="53"/>
        <v>0.92500000000000004</v>
      </c>
      <c r="I1012">
        <f>H1012*$N$4</f>
        <v>12.025</v>
      </c>
    </row>
    <row r="1013" spans="1:9" x14ac:dyDescent="0.3">
      <c r="A1013">
        <v>2027</v>
      </c>
      <c r="B1013" t="s">
        <v>21</v>
      </c>
      <c r="C1013">
        <v>20</v>
      </c>
      <c r="D1013">
        <v>7.57</v>
      </c>
      <c r="E1013">
        <f t="shared" si="51"/>
        <v>7.5</v>
      </c>
      <c r="F1013">
        <f>VLOOKUP(E1013,Aerogeneradores!$A$2:$E$47,3)</f>
        <v>925</v>
      </c>
      <c r="G1013">
        <f t="shared" si="52"/>
        <v>0.92500000000000004</v>
      </c>
      <c r="H1013">
        <f t="shared" si="53"/>
        <v>0.92500000000000004</v>
      </c>
      <c r="I1013">
        <f>H1013*$N$4</f>
        <v>12.025</v>
      </c>
    </row>
    <row r="1014" spans="1:9" x14ac:dyDescent="0.3">
      <c r="A1014">
        <v>2027</v>
      </c>
      <c r="B1014" t="s">
        <v>21</v>
      </c>
      <c r="C1014">
        <v>21</v>
      </c>
      <c r="D1014">
        <v>7.39</v>
      </c>
      <c r="E1014">
        <f t="shared" si="51"/>
        <v>7.5</v>
      </c>
      <c r="F1014">
        <f>VLOOKUP(E1014,Aerogeneradores!$A$2:$E$47,3)</f>
        <v>925</v>
      </c>
      <c r="G1014">
        <f t="shared" si="52"/>
        <v>0.92500000000000004</v>
      </c>
      <c r="H1014">
        <f t="shared" si="53"/>
        <v>0.92500000000000004</v>
      </c>
      <c r="I1014">
        <f>H1014*$N$4</f>
        <v>12.025</v>
      </c>
    </row>
    <row r="1015" spans="1:9" x14ac:dyDescent="0.3">
      <c r="A1015">
        <v>2027</v>
      </c>
      <c r="B1015" t="s">
        <v>21</v>
      </c>
      <c r="C1015">
        <v>22</v>
      </c>
      <c r="D1015">
        <v>7.38</v>
      </c>
      <c r="E1015">
        <f t="shared" si="51"/>
        <v>7.5</v>
      </c>
      <c r="F1015">
        <f>VLOOKUP(E1015,Aerogeneradores!$A$2:$E$47,3)</f>
        <v>925</v>
      </c>
      <c r="G1015">
        <f t="shared" si="52"/>
        <v>0.92500000000000004</v>
      </c>
      <c r="H1015">
        <f t="shared" si="53"/>
        <v>0.92500000000000004</v>
      </c>
      <c r="I1015">
        <f>H1015*$N$4</f>
        <v>12.025</v>
      </c>
    </row>
    <row r="1016" spans="1:9" x14ac:dyDescent="0.3">
      <c r="A1016">
        <v>2027</v>
      </c>
      <c r="B1016" t="s">
        <v>21</v>
      </c>
      <c r="C1016">
        <v>23</v>
      </c>
      <c r="D1016">
        <v>7.28</v>
      </c>
      <c r="E1016">
        <f t="shared" si="51"/>
        <v>7.5</v>
      </c>
      <c r="F1016">
        <f>VLOOKUP(E1016,Aerogeneradores!$A$2:$E$47,3)</f>
        <v>925</v>
      </c>
      <c r="G1016">
        <f t="shared" si="52"/>
        <v>0.92500000000000004</v>
      </c>
      <c r="H1016">
        <f t="shared" si="53"/>
        <v>0.92500000000000004</v>
      </c>
      <c r="I1016">
        <f>H1016*$N$4</f>
        <v>12.025</v>
      </c>
    </row>
    <row r="1017" spans="1:9" x14ac:dyDescent="0.3">
      <c r="A1017">
        <v>2027</v>
      </c>
      <c r="B1017" t="s">
        <v>21</v>
      </c>
      <c r="C1017">
        <v>24</v>
      </c>
      <c r="D1017">
        <v>7.3</v>
      </c>
      <c r="E1017">
        <f t="shared" si="51"/>
        <v>7.5</v>
      </c>
      <c r="F1017">
        <f>VLOOKUP(E1017,Aerogeneradores!$A$2:$E$47,3)</f>
        <v>925</v>
      </c>
      <c r="G1017">
        <f t="shared" si="52"/>
        <v>0.92500000000000004</v>
      </c>
      <c r="H1017">
        <f t="shared" si="53"/>
        <v>0.92500000000000004</v>
      </c>
      <c r="I1017">
        <f>H1017*$N$4</f>
        <v>12.025</v>
      </c>
    </row>
    <row r="1018" spans="1:9" x14ac:dyDescent="0.3">
      <c r="A1018">
        <v>2027</v>
      </c>
      <c r="B1018" t="s">
        <v>22</v>
      </c>
      <c r="C1018">
        <v>1</v>
      </c>
      <c r="D1018">
        <v>7.17</v>
      </c>
      <c r="E1018">
        <f t="shared" si="51"/>
        <v>7</v>
      </c>
      <c r="F1018">
        <f>VLOOKUP(E1018,Aerogeneradores!$A$2:$E$47,3)</f>
        <v>673</v>
      </c>
      <c r="G1018">
        <f t="shared" si="52"/>
        <v>0.67300000000000004</v>
      </c>
      <c r="H1018">
        <f t="shared" si="53"/>
        <v>0.67300000000000004</v>
      </c>
      <c r="I1018">
        <f>H1018*$N$4</f>
        <v>8.7490000000000006</v>
      </c>
    </row>
    <row r="1019" spans="1:9" x14ac:dyDescent="0.3">
      <c r="A1019">
        <v>2027</v>
      </c>
      <c r="B1019" t="s">
        <v>22</v>
      </c>
      <c r="C1019">
        <v>2</v>
      </c>
      <c r="D1019">
        <v>7.25</v>
      </c>
      <c r="E1019">
        <f t="shared" si="51"/>
        <v>7.5</v>
      </c>
      <c r="F1019">
        <f>VLOOKUP(E1019,Aerogeneradores!$A$2:$E$47,3)</f>
        <v>925</v>
      </c>
      <c r="G1019">
        <f t="shared" si="52"/>
        <v>0.92500000000000004</v>
      </c>
      <c r="H1019">
        <f t="shared" si="53"/>
        <v>0.92500000000000004</v>
      </c>
      <c r="I1019">
        <f>H1019*$N$4</f>
        <v>12.025</v>
      </c>
    </row>
    <row r="1020" spans="1:9" x14ac:dyDescent="0.3">
      <c r="A1020">
        <v>2027</v>
      </c>
      <c r="B1020" t="s">
        <v>22</v>
      </c>
      <c r="C1020">
        <v>3</v>
      </c>
      <c r="D1020">
        <v>7.12</v>
      </c>
      <c r="E1020">
        <f t="shared" si="51"/>
        <v>7</v>
      </c>
      <c r="F1020">
        <f>VLOOKUP(E1020,Aerogeneradores!$A$2:$E$47,3)</f>
        <v>673</v>
      </c>
      <c r="G1020">
        <f t="shared" si="52"/>
        <v>0.67300000000000004</v>
      </c>
      <c r="H1020">
        <f t="shared" si="53"/>
        <v>0.67300000000000004</v>
      </c>
      <c r="I1020">
        <f>H1020*$N$4</f>
        <v>8.7490000000000006</v>
      </c>
    </row>
    <row r="1021" spans="1:9" x14ac:dyDescent="0.3">
      <c r="A1021">
        <v>2027</v>
      </c>
      <c r="B1021" t="s">
        <v>22</v>
      </c>
      <c r="C1021">
        <v>4</v>
      </c>
      <c r="D1021">
        <v>7.17</v>
      </c>
      <c r="E1021">
        <f t="shared" si="51"/>
        <v>7</v>
      </c>
      <c r="F1021">
        <f>VLOOKUP(E1021,Aerogeneradores!$A$2:$E$47,3)</f>
        <v>673</v>
      </c>
      <c r="G1021">
        <f t="shared" si="52"/>
        <v>0.67300000000000004</v>
      </c>
      <c r="H1021">
        <f t="shared" si="53"/>
        <v>0.67300000000000004</v>
      </c>
      <c r="I1021">
        <f>H1021*$N$4</f>
        <v>8.7490000000000006</v>
      </c>
    </row>
    <row r="1022" spans="1:9" x14ac:dyDescent="0.3">
      <c r="A1022">
        <v>2027</v>
      </c>
      <c r="B1022" t="s">
        <v>22</v>
      </c>
      <c r="C1022">
        <v>5</v>
      </c>
      <c r="D1022">
        <v>7.04</v>
      </c>
      <c r="E1022">
        <f t="shared" si="51"/>
        <v>7</v>
      </c>
      <c r="F1022">
        <f>VLOOKUP(E1022,Aerogeneradores!$A$2:$E$47,3)</f>
        <v>673</v>
      </c>
      <c r="G1022">
        <f t="shared" si="52"/>
        <v>0.67300000000000004</v>
      </c>
      <c r="H1022">
        <f t="shared" si="53"/>
        <v>0.67300000000000004</v>
      </c>
      <c r="I1022">
        <f>H1022*$N$4</f>
        <v>8.7490000000000006</v>
      </c>
    </row>
    <row r="1023" spans="1:9" x14ac:dyDescent="0.3">
      <c r="A1023">
        <v>2027</v>
      </c>
      <c r="B1023" t="s">
        <v>22</v>
      </c>
      <c r="C1023">
        <v>6</v>
      </c>
      <c r="D1023">
        <v>7.18</v>
      </c>
      <c r="E1023">
        <f t="shared" si="51"/>
        <v>7</v>
      </c>
      <c r="F1023">
        <f>VLOOKUP(E1023,Aerogeneradores!$A$2:$E$47,3)</f>
        <v>673</v>
      </c>
      <c r="G1023">
        <f t="shared" si="52"/>
        <v>0.67300000000000004</v>
      </c>
      <c r="H1023">
        <f t="shared" si="53"/>
        <v>0.67300000000000004</v>
      </c>
      <c r="I1023">
        <f>H1023*$N$4</f>
        <v>8.7490000000000006</v>
      </c>
    </row>
    <row r="1024" spans="1:9" x14ac:dyDescent="0.3">
      <c r="A1024">
        <v>2027</v>
      </c>
      <c r="B1024" t="s">
        <v>22</v>
      </c>
      <c r="C1024">
        <v>7</v>
      </c>
      <c r="D1024">
        <v>7.09</v>
      </c>
      <c r="E1024">
        <f t="shared" si="51"/>
        <v>7</v>
      </c>
      <c r="F1024">
        <f>VLOOKUP(E1024,Aerogeneradores!$A$2:$E$47,3)</f>
        <v>673</v>
      </c>
      <c r="G1024">
        <f t="shared" si="52"/>
        <v>0.67300000000000004</v>
      </c>
      <c r="H1024">
        <f t="shared" si="53"/>
        <v>0.67300000000000004</v>
      </c>
      <c r="I1024">
        <f>H1024*$N$4</f>
        <v>8.7490000000000006</v>
      </c>
    </row>
    <row r="1025" spans="1:9" x14ac:dyDescent="0.3">
      <c r="A1025">
        <v>2027</v>
      </c>
      <c r="B1025" t="s">
        <v>22</v>
      </c>
      <c r="C1025">
        <v>8</v>
      </c>
      <c r="D1025">
        <v>7.11</v>
      </c>
      <c r="E1025">
        <f t="shared" si="51"/>
        <v>7</v>
      </c>
      <c r="F1025">
        <f>VLOOKUP(E1025,Aerogeneradores!$A$2:$E$47,3)</f>
        <v>673</v>
      </c>
      <c r="G1025">
        <f t="shared" si="52"/>
        <v>0.67300000000000004</v>
      </c>
      <c r="H1025">
        <f t="shared" si="53"/>
        <v>0.67300000000000004</v>
      </c>
      <c r="I1025">
        <f>H1025*$N$4</f>
        <v>8.7490000000000006</v>
      </c>
    </row>
    <row r="1026" spans="1:9" x14ac:dyDescent="0.3">
      <c r="A1026">
        <v>2027</v>
      </c>
      <c r="B1026" t="s">
        <v>22</v>
      </c>
      <c r="C1026">
        <v>9</v>
      </c>
      <c r="D1026">
        <v>7.03</v>
      </c>
      <c r="E1026">
        <f t="shared" si="51"/>
        <v>7</v>
      </c>
      <c r="F1026">
        <f>VLOOKUP(E1026,Aerogeneradores!$A$2:$E$47,3)</f>
        <v>673</v>
      </c>
      <c r="G1026">
        <f t="shared" si="52"/>
        <v>0.67300000000000004</v>
      </c>
      <c r="H1026">
        <f t="shared" si="53"/>
        <v>0.67300000000000004</v>
      </c>
      <c r="I1026">
        <f>H1026*$N$4</f>
        <v>8.7490000000000006</v>
      </c>
    </row>
    <row r="1027" spans="1:9" x14ac:dyDescent="0.3">
      <c r="A1027">
        <v>2027</v>
      </c>
      <c r="B1027" t="s">
        <v>22</v>
      </c>
      <c r="C1027">
        <v>10</v>
      </c>
      <c r="D1027">
        <v>7</v>
      </c>
      <c r="E1027">
        <f t="shared" si="51"/>
        <v>7</v>
      </c>
      <c r="F1027">
        <f>VLOOKUP(E1027,Aerogeneradores!$A$2:$E$47,3)</f>
        <v>673</v>
      </c>
      <c r="G1027">
        <f t="shared" si="52"/>
        <v>0.67300000000000004</v>
      </c>
      <c r="H1027">
        <f t="shared" si="53"/>
        <v>0.67300000000000004</v>
      </c>
      <c r="I1027">
        <f>H1027*$N$4</f>
        <v>8.7490000000000006</v>
      </c>
    </row>
    <row r="1028" spans="1:9" x14ac:dyDescent="0.3">
      <c r="A1028">
        <v>2027</v>
      </c>
      <c r="B1028" t="s">
        <v>22</v>
      </c>
      <c r="C1028">
        <v>11</v>
      </c>
      <c r="D1028">
        <v>6.99</v>
      </c>
      <c r="E1028">
        <f t="shared" si="51"/>
        <v>7</v>
      </c>
      <c r="F1028">
        <f>VLOOKUP(E1028,Aerogeneradores!$A$2:$E$47,3)</f>
        <v>673</v>
      </c>
      <c r="G1028">
        <f t="shared" si="52"/>
        <v>0.67300000000000004</v>
      </c>
      <c r="H1028">
        <f t="shared" si="53"/>
        <v>0.67300000000000004</v>
      </c>
      <c r="I1028">
        <f>H1028*$N$4</f>
        <v>8.7490000000000006</v>
      </c>
    </row>
    <row r="1029" spans="1:9" x14ac:dyDescent="0.3">
      <c r="A1029">
        <v>2027</v>
      </c>
      <c r="B1029" t="s">
        <v>22</v>
      </c>
      <c r="C1029">
        <v>12</v>
      </c>
      <c r="D1029">
        <v>6.94</v>
      </c>
      <c r="E1029">
        <f t="shared" si="51"/>
        <v>7</v>
      </c>
      <c r="F1029">
        <f>VLOOKUP(E1029,Aerogeneradores!$A$2:$E$47,3)</f>
        <v>673</v>
      </c>
      <c r="G1029">
        <f t="shared" si="52"/>
        <v>0.67300000000000004</v>
      </c>
      <c r="H1029">
        <f t="shared" si="53"/>
        <v>0.67300000000000004</v>
      </c>
      <c r="I1029">
        <f>H1029*$N$4</f>
        <v>8.7490000000000006</v>
      </c>
    </row>
    <row r="1030" spans="1:9" x14ac:dyDescent="0.3">
      <c r="A1030">
        <v>2027</v>
      </c>
      <c r="B1030" t="s">
        <v>22</v>
      </c>
      <c r="C1030">
        <v>13</v>
      </c>
      <c r="D1030">
        <v>6.93</v>
      </c>
      <c r="E1030">
        <f t="shared" si="51"/>
        <v>7</v>
      </c>
      <c r="F1030">
        <f>VLOOKUP(E1030,Aerogeneradores!$A$2:$E$47,3)</f>
        <v>673</v>
      </c>
      <c r="G1030">
        <f t="shared" si="52"/>
        <v>0.67300000000000004</v>
      </c>
      <c r="H1030">
        <f t="shared" si="53"/>
        <v>0.67300000000000004</v>
      </c>
      <c r="I1030">
        <f>H1030*$N$4</f>
        <v>8.7490000000000006</v>
      </c>
    </row>
    <row r="1031" spans="1:9" x14ac:dyDescent="0.3">
      <c r="A1031">
        <v>2027</v>
      </c>
      <c r="B1031" t="s">
        <v>22</v>
      </c>
      <c r="C1031">
        <v>14</v>
      </c>
      <c r="D1031">
        <v>6.81</v>
      </c>
      <c r="E1031">
        <f t="shared" si="51"/>
        <v>7</v>
      </c>
      <c r="F1031">
        <f>VLOOKUP(E1031,Aerogeneradores!$A$2:$E$47,3)</f>
        <v>673</v>
      </c>
      <c r="G1031">
        <f t="shared" si="52"/>
        <v>0.67300000000000004</v>
      </c>
      <c r="H1031">
        <f t="shared" si="53"/>
        <v>0.67300000000000004</v>
      </c>
      <c r="I1031">
        <f>H1031*$N$4</f>
        <v>8.7490000000000006</v>
      </c>
    </row>
    <row r="1032" spans="1:9" x14ac:dyDescent="0.3">
      <c r="A1032">
        <v>2027</v>
      </c>
      <c r="B1032" t="s">
        <v>22</v>
      </c>
      <c r="C1032">
        <v>15</v>
      </c>
      <c r="D1032">
        <v>6.81</v>
      </c>
      <c r="E1032">
        <f t="shared" si="51"/>
        <v>7</v>
      </c>
      <c r="F1032">
        <f>VLOOKUP(E1032,Aerogeneradores!$A$2:$E$47,3)</f>
        <v>673</v>
      </c>
      <c r="G1032">
        <f t="shared" si="52"/>
        <v>0.67300000000000004</v>
      </c>
      <c r="H1032">
        <f t="shared" si="53"/>
        <v>0.67300000000000004</v>
      </c>
      <c r="I1032">
        <f>H1032*$N$4</f>
        <v>8.7490000000000006</v>
      </c>
    </row>
    <row r="1033" spans="1:9" x14ac:dyDescent="0.3">
      <c r="A1033">
        <v>2027</v>
      </c>
      <c r="B1033" t="s">
        <v>22</v>
      </c>
      <c r="C1033">
        <v>16</v>
      </c>
      <c r="D1033">
        <v>6.78</v>
      </c>
      <c r="E1033">
        <f t="shared" si="51"/>
        <v>7</v>
      </c>
      <c r="F1033">
        <f>VLOOKUP(E1033,Aerogeneradores!$A$2:$E$47,3)</f>
        <v>673</v>
      </c>
      <c r="G1033">
        <f t="shared" si="52"/>
        <v>0.67300000000000004</v>
      </c>
      <c r="H1033">
        <f t="shared" si="53"/>
        <v>0.67300000000000004</v>
      </c>
      <c r="I1033">
        <f>H1033*$N$4</f>
        <v>8.7490000000000006</v>
      </c>
    </row>
    <row r="1034" spans="1:9" x14ac:dyDescent="0.3">
      <c r="A1034">
        <v>2027</v>
      </c>
      <c r="B1034" t="s">
        <v>22</v>
      </c>
      <c r="C1034">
        <v>17</v>
      </c>
      <c r="D1034">
        <v>7.2</v>
      </c>
      <c r="E1034">
        <f t="shared" si="51"/>
        <v>7</v>
      </c>
      <c r="F1034">
        <f>VLOOKUP(E1034,Aerogeneradores!$A$2:$E$47,3)</f>
        <v>673</v>
      </c>
      <c r="G1034">
        <f t="shared" si="52"/>
        <v>0.67300000000000004</v>
      </c>
      <c r="H1034">
        <f t="shared" si="53"/>
        <v>0.67300000000000004</v>
      </c>
      <c r="I1034">
        <f>H1034*$N$4</f>
        <v>8.7490000000000006</v>
      </c>
    </row>
    <row r="1035" spans="1:9" x14ac:dyDescent="0.3">
      <c r="A1035">
        <v>2027</v>
      </c>
      <c r="B1035" t="s">
        <v>22</v>
      </c>
      <c r="C1035">
        <v>18</v>
      </c>
      <c r="D1035">
        <v>7.4</v>
      </c>
      <c r="E1035">
        <f t="shared" si="51"/>
        <v>7.5</v>
      </c>
      <c r="F1035">
        <f>VLOOKUP(E1035,Aerogeneradores!$A$2:$E$47,3)</f>
        <v>925</v>
      </c>
      <c r="G1035">
        <f t="shared" si="52"/>
        <v>0.92500000000000004</v>
      </c>
      <c r="H1035">
        <f t="shared" si="53"/>
        <v>0.92500000000000004</v>
      </c>
      <c r="I1035">
        <f>H1035*$N$4</f>
        <v>12.025</v>
      </c>
    </row>
    <row r="1036" spans="1:9" x14ac:dyDescent="0.3">
      <c r="A1036">
        <v>2027</v>
      </c>
      <c r="B1036" t="s">
        <v>22</v>
      </c>
      <c r="C1036">
        <v>19</v>
      </c>
      <c r="D1036">
        <v>7.45</v>
      </c>
      <c r="E1036">
        <f t="shared" si="51"/>
        <v>7.5</v>
      </c>
      <c r="F1036">
        <f>VLOOKUP(E1036,Aerogeneradores!$A$2:$E$47,3)</f>
        <v>925</v>
      </c>
      <c r="G1036">
        <f t="shared" si="52"/>
        <v>0.92500000000000004</v>
      </c>
      <c r="H1036">
        <f t="shared" si="53"/>
        <v>0.92500000000000004</v>
      </c>
      <c r="I1036">
        <f>H1036*$N$4</f>
        <v>12.025</v>
      </c>
    </row>
    <row r="1037" spans="1:9" x14ac:dyDescent="0.3">
      <c r="A1037">
        <v>2027</v>
      </c>
      <c r="B1037" t="s">
        <v>22</v>
      </c>
      <c r="C1037">
        <v>20</v>
      </c>
      <c r="D1037">
        <v>7.41</v>
      </c>
      <c r="E1037">
        <f t="shared" si="51"/>
        <v>7.5</v>
      </c>
      <c r="F1037">
        <f>VLOOKUP(E1037,Aerogeneradores!$A$2:$E$47,3)</f>
        <v>925</v>
      </c>
      <c r="G1037">
        <f t="shared" si="52"/>
        <v>0.92500000000000004</v>
      </c>
      <c r="H1037">
        <f t="shared" si="53"/>
        <v>0.92500000000000004</v>
      </c>
      <c r="I1037">
        <f>H1037*$N$4</f>
        <v>12.025</v>
      </c>
    </row>
    <row r="1038" spans="1:9" x14ac:dyDescent="0.3">
      <c r="A1038">
        <v>2027</v>
      </c>
      <c r="B1038" t="s">
        <v>22</v>
      </c>
      <c r="C1038">
        <v>21</v>
      </c>
      <c r="D1038">
        <v>7.32</v>
      </c>
      <c r="E1038">
        <f t="shared" si="51"/>
        <v>7.5</v>
      </c>
      <c r="F1038">
        <f>VLOOKUP(E1038,Aerogeneradores!$A$2:$E$47,3)</f>
        <v>925</v>
      </c>
      <c r="G1038">
        <f t="shared" si="52"/>
        <v>0.92500000000000004</v>
      </c>
      <c r="H1038">
        <f t="shared" si="53"/>
        <v>0.92500000000000004</v>
      </c>
      <c r="I1038">
        <f>H1038*$N$4</f>
        <v>12.025</v>
      </c>
    </row>
    <row r="1039" spans="1:9" x14ac:dyDescent="0.3">
      <c r="A1039">
        <v>2027</v>
      </c>
      <c r="B1039" t="s">
        <v>22</v>
      </c>
      <c r="C1039">
        <v>22</v>
      </c>
      <c r="D1039">
        <v>7.37</v>
      </c>
      <c r="E1039">
        <f t="shared" si="51"/>
        <v>7.5</v>
      </c>
      <c r="F1039">
        <f>VLOOKUP(E1039,Aerogeneradores!$A$2:$E$47,3)</f>
        <v>925</v>
      </c>
      <c r="G1039">
        <f t="shared" si="52"/>
        <v>0.92500000000000004</v>
      </c>
      <c r="H1039">
        <f t="shared" si="53"/>
        <v>0.92500000000000004</v>
      </c>
      <c r="I1039">
        <f>H1039*$N$4</f>
        <v>12.025</v>
      </c>
    </row>
    <row r="1040" spans="1:9" x14ac:dyDescent="0.3">
      <c r="A1040">
        <v>2027</v>
      </c>
      <c r="B1040" t="s">
        <v>22</v>
      </c>
      <c r="C1040">
        <v>23</v>
      </c>
      <c r="D1040">
        <v>7.28</v>
      </c>
      <c r="E1040">
        <f t="shared" si="51"/>
        <v>7.5</v>
      </c>
      <c r="F1040">
        <f>VLOOKUP(E1040,Aerogeneradores!$A$2:$E$47,3)</f>
        <v>925</v>
      </c>
      <c r="G1040">
        <f t="shared" si="52"/>
        <v>0.92500000000000004</v>
      </c>
      <c r="H1040">
        <f t="shared" si="53"/>
        <v>0.92500000000000004</v>
      </c>
      <c r="I1040">
        <f>H1040*$N$4</f>
        <v>12.025</v>
      </c>
    </row>
    <row r="1041" spans="1:9" x14ac:dyDescent="0.3">
      <c r="A1041">
        <v>2027</v>
      </c>
      <c r="B1041" t="s">
        <v>22</v>
      </c>
      <c r="C1041">
        <v>24</v>
      </c>
      <c r="D1041">
        <v>7.34</v>
      </c>
      <c r="E1041">
        <f t="shared" si="51"/>
        <v>7.5</v>
      </c>
      <c r="F1041">
        <f>VLOOKUP(E1041,Aerogeneradores!$A$2:$E$47,3)</f>
        <v>925</v>
      </c>
      <c r="G1041">
        <f t="shared" si="52"/>
        <v>0.92500000000000004</v>
      </c>
      <c r="H1041">
        <f t="shared" si="53"/>
        <v>0.92500000000000004</v>
      </c>
      <c r="I1041">
        <f>H1041*$N$4</f>
        <v>12.025</v>
      </c>
    </row>
    <row r="1042" spans="1:9" x14ac:dyDescent="0.3">
      <c r="A1042">
        <v>2027</v>
      </c>
      <c r="B1042" t="s">
        <v>23</v>
      </c>
      <c r="C1042">
        <v>1</v>
      </c>
      <c r="D1042">
        <v>7.08</v>
      </c>
      <c r="E1042">
        <f t="shared" si="51"/>
        <v>7</v>
      </c>
      <c r="F1042">
        <f>VLOOKUP(E1042,Aerogeneradores!$A$2:$E$47,3)</f>
        <v>673</v>
      </c>
      <c r="G1042">
        <f t="shared" si="52"/>
        <v>0.67300000000000004</v>
      </c>
      <c r="H1042">
        <f t="shared" si="53"/>
        <v>0.67300000000000004</v>
      </c>
      <c r="I1042">
        <f>H1042*$N$4</f>
        <v>8.7490000000000006</v>
      </c>
    </row>
    <row r="1043" spans="1:9" x14ac:dyDescent="0.3">
      <c r="A1043">
        <v>2027</v>
      </c>
      <c r="B1043" t="s">
        <v>23</v>
      </c>
      <c r="C1043">
        <v>2</v>
      </c>
      <c r="D1043">
        <v>7.17</v>
      </c>
      <c r="E1043">
        <f t="shared" si="51"/>
        <v>7</v>
      </c>
      <c r="F1043">
        <f>VLOOKUP(E1043,Aerogeneradores!$A$2:$E$47,3)</f>
        <v>673</v>
      </c>
      <c r="G1043">
        <f t="shared" si="52"/>
        <v>0.67300000000000004</v>
      </c>
      <c r="H1043">
        <f t="shared" si="53"/>
        <v>0.67300000000000004</v>
      </c>
      <c r="I1043">
        <f>H1043*$N$4</f>
        <v>8.7490000000000006</v>
      </c>
    </row>
    <row r="1044" spans="1:9" x14ac:dyDescent="0.3">
      <c r="A1044">
        <v>2027</v>
      </c>
      <c r="B1044" t="s">
        <v>23</v>
      </c>
      <c r="C1044">
        <v>3</v>
      </c>
      <c r="D1044">
        <v>7.09</v>
      </c>
      <c r="E1044">
        <f t="shared" si="51"/>
        <v>7</v>
      </c>
      <c r="F1044">
        <f>VLOOKUP(E1044,Aerogeneradores!$A$2:$E$47,3)</f>
        <v>673</v>
      </c>
      <c r="G1044">
        <f t="shared" si="52"/>
        <v>0.67300000000000004</v>
      </c>
      <c r="H1044">
        <f t="shared" si="53"/>
        <v>0.67300000000000004</v>
      </c>
      <c r="I1044">
        <f>H1044*$N$4</f>
        <v>8.7490000000000006</v>
      </c>
    </row>
    <row r="1045" spans="1:9" x14ac:dyDescent="0.3">
      <c r="A1045">
        <v>2027</v>
      </c>
      <c r="B1045" t="s">
        <v>23</v>
      </c>
      <c r="C1045">
        <v>4</v>
      </c>
      <c r="D1045">
        <v>7.16</v>
      </c>
      <c r="E1045">
        <f t="shared" si="51"/>
        <v>7</v>
      </c>
      <c r="F1045">
        <f>VLOOKUP(E1045,Aerogeneradores!$A$2:$E$47,3)</f>
        <v>673</v>
      </c>
      <c r="G1045">
        <f t="shared" si="52"/>
        <v>0.67300000000000004</v>
      </c>
      <c r="H1045">
        <f t="shared" si="53"/>
        <v>0.67300000000000004</v>
      </c>
      <c r="I1045">
        <f>H1045*$N$4</f>
        <v>8.7490000000000006</v>
      </c>
    </row>
    <row r="1046" spans="1:9" x14ac:dyDescent="0.3">
      <c r="A1046">
        <v>2027</v>
      </c>
      <c r="B1046" t="s">
        <v>23</v>
      </c>
      <c r="C1046">
        <v>5</v>
      </c>
      <c r="D1046">
        <v>7.08</v>
      </c>
      <c r="E1046">
        <f t="shared" si="51"/>
        <v>7</v>
      </c>
      <c r="F1046">
        <f>VLOOKUP(E1046,Aerogeneradores!$A$2:$E$47,3)</f>
        <v>673</v>
      </c>
      <c r="G1046">
        <f t="shared" si="52"/>
        <v>0.67300000000000004</v>
      </c>
      <c r="H1046">
        <f t="shared" si="53"/>
        <v>0.67300000000000004</v>
      </c>
      <c r="I1046">
        <f>H1046*$N$4</f>
        <v>8.7490000000000006</v>
      </c>
    </row>
    <row r="1047" spans="1:9" x14ac:dyDescent="0.3">
      <c r="A1047">
        <v>2027</v>
      </c>
      <c r="B1047" t="s">
        <v>23</v>
      </c>
      <c r="C1047">
        <v>6</v>
      </c>
      <c r="D1047">
        <v>7.29</v>
      </c>
      <c r="E1047">
        <f t="shared" si="51"/>
        <v>7.5</v>
      </c>
      <c r="F1047">
        <f>VLOOKUP(E1047,Aerogeneradores!$A$2:$E$47,3)</f>
        <v>925</v>
      </c>
      <c r="G1047">
        <f t="shared" si="52"/>
        <v>0.92500000000000004</v>
      </c>
      <c r="H1047">
        <f t="shared" si="53"/>
        <v>0.92500000000000004</v>
      </c>
      <c r="I1047">
        <f>H1047*$N$4</f>
        <v>12.025</v>
      </c>
    </row>
    <row r="1048" spans="1:9" x14ac:dyDescent="0.3">
      <c r="A1048">
        <v>2027</v>
      </c>
      <c r="B1048" t="s">
        <v>23</v>
      </c>
      <c r="C1048">
        <v>7</v>
      </c>
      <c r="D1048">
        <v>7.21</v>
      </c>
      <c r="E1048">
        <f t="shared" si="51"/>
        <v>7</v>
      </c>
      <c r="F1048">
        <f>VLOOKUP(E1048,Aerogeneradores!$A$2:$E$47,3)</f>
        <v>673</v>
      </c>
      <c r="G1048">
        <f t="shared" si="52"/>
        <v>0.67300000000000004</v>
      </c>
      <c r="H1048">
        <f t="shared" si="53"/>
        <v>0.67300000000000004</v>
      </c>
      <c r="I1048">
        <f>H1048*$N$4</f>
        <v>8.7490000000000006</v>
      </c>
    </row>
    <row r="1049" spans="1:9" x14ac:dyDescent="0.3">
      <c r="A1049">
        <v>2027</v>
      </c>
      <c r="B1049" t="s">
        <v>23</v>
      </c>
      <c r="C1049">
        <v>8</v>
      </c>
      <c r="D1049">
        <v>7.14</v>
      </c>
      <c r="E1049">
        <f t="shared" si="51"/>
        <v>7</v>
      </c>
      <c r="F1049">
        <f>VLOOKUP(E1049,Aerogeneradores!$A$2:$E$47,3)</f>
        <v>673</v>
      </c>
      <c r="G1049">
        <f t="shared" si="52"/>
        <v>0.67300000000000004</v>
      </c>
      <c r="H1049">
        <f t="shared" si="53"/>
        <v>0.67300000000000004</v>
      </c>
      <c r="I1049">
        <f>H1049*$N$4</f>
        <v>8.7490000000000006</v>
      </c>
    </row>
    <row r="1050" spans="1:9" x14ac:dyDescent="0.3">
      <c r="A1050">
        <v>2027</v>
      </c>
      <c r="B1050" t="s">
        <v>23</v>
      </c>
      <c r="C1050">
        <v>9</v>
      </c>
      <c r="D1050">
        <v>7.09</v>
      </c>
      <c r="E1050">
        <f t="shared" si="51"/>
        <v>7</v>
      </c>
      <c r="F1050">
        <f>VLOOKUP(E1050,Aerogeneradores!$A$2:$E$47,3)</f>
        <v>673</v>
      </c>
      <c r="G1050">
        <f t="shared" si="52"/>
        <v>0.67300000000000004</v>
      </c>
      <c r="H1050">
        <f t="shared" si="53"/>
        <v>0.67300000000000004</v>
      </c>
      <c r="I1050">
        <f>H1050*$N$4</f>
        <v>8.7490000000000006</v>
      </c>
    </row>
    <row r="1051" spans="1:9" x14ac:dyDescent="0.3">
      <c r="A1051">
        <v>2027</v>
      </c>
      <c r="B1051" t="s">
        <v>23</v>
      </c>
      <c r="C1051">
        <v>10</v>
      </c>
      <c r="D1051">
        <v>7.03</v>
      </c>
      <c r="E1051">
        <f t="shared" si="51"/>
        <v>7</v>
      </c>
      <c r="F1051">
        <f>VLOOKUP(E1051,Aerogeneradores!$A$2:$E$47,3)</f>
        <v>673</v>
      </c>
      <c r="G1051">
        <f t="shared" si="52"/>
        <v>0.67300000000000004</v>
      </c>
      <c r="H1051">
        <f t="shared" si="53"/>
        <v>0.67300000000000004</v>
      </c>
      <c r="I1051">
        <f>H1051*$N$4</f>
        <v>8.7490000000000006</v>
      </c>
    </row>
    <row r="1052" spans="1:9" x14ac:dyDescent="0.3">
      <c r="A1052">
        <v>2027</v>
      </c>
      <c r="B1052" t="s">
        <v>23</v>
      </c>
      <c r="C1052">
        <v>11</v>
      </c>
      <c r="D1052">
        <v>6.95</v>
      </c>
      <c r="E1052">
        <f t="shared" si="51"/>
        <v>7</v>
      </c>
      <c r="F1052">
        <f>VLOOKUP(E1052,Aerogeneradores!$A$2:$E$47,3)</f>
        <v>673</v>
      </c>
      <c r="G1052">
        <f t="shared" si="52"/>
        <v>0.67300000000000004</v>
      </c>
      <c r="H1052">
        <f t="shared" si="53"/>
        <v>0.67300000000000004</v>
      </c>
      <c r="I1052">
        <f>H1052*$N$4</f>
        <v>8.7490000000000006</v>
      </c>
    </row>
    <row r="1053" spans="1:9" x14ac:dyDescent="0.3">
      <c r="A1053">
        <v>2027</v>
      </c>
      <c r="B1053" t="s">
        <v>23</v>
      </c>
      <c r="C1053">
        <v>12</v>
      </c>
      <c r="D1053">
        <v>6.87</v>
      </c>
      <c r="E1053">
        <f t="shared" si="51"/>
        <v>7</v>
      </c>
      <c r="F1053">
        <f>VLOOKUP(E1053,Aerogeneradores!$A$2:$E$47,3)</f>
        <v>673</v>
      </c>
      <c r="G1053">
        <f t="shared" si="52"/>
        <v>0.67300000000000004</v>
      </c>
      <c r="H1053">
        <f t="shared" si="53"/>
        <v>0.67300000000000004</v>
      </c>
      <c r="I1053">
        <f>H1053*$N$4</f>
        <v>8.7490000000000006</v>
      </c>
    </row>
    <row r="1054" spans="1:9" x14ac:dyDescent="0.3">
      <c r="A1054">
        <v>2027</v>
      </c>
      <c r="B1054" t="s">
        <v>23</v>
      </c>
      <c r="C1054">
        <v>13</v>
      </c>
      <c r="D1054">
        <v>6.85</v>
      </c>
      <c r="E1054">
        <f t="shared" si="51"/>
        <v>7</v>
      </c>
      <c r="F1054">
        <f>VLOOKUP(E1054,Aerogeneradores!$A$2:$E$47,3)</f>
        <v>673</v>
      </c>
      <c r="G1054">
        <f t="shared" si="52"/>
        <v>0.67300000000000004</v>
      </c>
      <c r="H1054">
        <f t="shared" si="53"/>
        <v>0.67300000000000004</v>
      </c>
      <c r="I1054">
        <f>H1054*$N$4</f>
        <v>8.7490000000000006</v>
      </c>
    </row>
    <row r="1055" spans="1:9" x14ac:dyDescent="0.3">
      <c r="A1055">
        <v>2027</v>
      </c>
      <c r="B1055" t="s">
        <v>23</v>
      </c>
      <c r="C1055">
        <v>14</v>
      </c>
      <c r="D1055">
        <v>6.72</v>
      </c>
      <c r="E1055">
        <f t="shared" si="51"/>
        <v>6.5</v>
      </c>
      <c r="F1055">
        <f>VLOOKUP(E1055,Aerogeneradores!$A$2:$E$47,3)</f>
        <v>538</v>
      </c>
      <c r="G1055">
        <f t="shared" si="52"/>
        <v>0.53800000000000003</v>
      </c>
      <c r="H1055">
        <f t="shared" si="53"/>
        <v>0.53800000000000003</v>
      </c>
      <c r="I1055">
        <f>H1055*$N$4</f>
        <v>6.9940000000000007</v>
      </c>
    </row>
    <row r="1056" spans="1:9" x14ac:dyDescent="0.3">
      <c r="A1056">
        <v>2027</v>
      </c>
      <c r="B1056" t="s">
        <v>23</v>
      </c>
      <c r="C1056">
        <v>15</v>
      </c>
      <c r="D1056">
        <v>6.71</v>
      </c>
      <c r="E1056">
        <f t="shared" si="51"/>
        <v>6.5</v>
      </c>
      <c r="F1056">
        <f>VLOOKUP(E1056,Aerogeneradores!$A$2:$E$47,3)</f>
        <v>538</v>
      </c>
      <c r="G1056">
        <f t="shared" si="52"/>
        <v>0.53800000000000003</v>
      </c>
      <c r="H1056">
        <f t="shared" si="53"/>
        <v>0.53800000000000003</v>
      </c>
      <c r="I1056">
        <f>H1056*$N$4</f>
        <v>6.9940000000000007</v>
      </c>
    </row>
    <row r="1057" spans="1:9" x14ac:dyDescent="0.3">
      <c r="A1057">
        <v>2027</v>
      </c>
      <c r="B1057" t="s">
        <v>23</v>
      </c>
      <c r="C1057">
        <v>16</v>
      </c>
      <c r="D1057">
        <v>6.67</v>
      </c>
      <c r="E1057">
        <f t="shared" si="51"/>
        <v>6.5</v>
      </c>
      <c r="F1057">
        <f>VLOOKUP(E1057,Aerogeneradores!$A$2:$E$47,3)</f>
        <v>538</v>
      </c>
      <c r="G1057">
        <f t="shared" si="52"/>
        <v>0.53800000000000003</v>
      </c>
      <c r="H1057">
        <f t="shared" si="53"/>
        <v>0.53800000000000003</v>
      </c>
      <c r="I1057">
        <f>H1057*$N$4</f>
        <v>6.9940000000000007</v>
      </c>
    </row>
    <row r="1058" spans="1:9" x14ac:dyDescent="0.3">
      <c r="A1058">
        <v>2027</v>
      </c>
      <c r="B1058" t="s">
        <v>23</v>
      </c>
      <c r="C1058">
        <v>17</v>
      </c>
      <c r="D1058">
        <v>6.82</v>
      </c>
      <c r="E1058">
        <f t="shared" si="51"/>
        <v>7</v>
      </c>
      <c r="F1058">
        <f>VLOOKUP(E1058,Aerogeneradores!$A$2:$E$47,3)</f>
        <v>673</v>
      </c>
      <c r="G1058">
        <f t="shared" si="52"/>
        <v>0.67300000000000004</v>
      </c>
      <c r="H1058">
        <f t="shared" si="53"/>
        <v>0.67300000000000004</v>
      </c>
      <c r="I1058">
        <f>H1058*$N$4</f>
        <v>8.7490000000000006</v>
      </c>
    </row>
    <row r="1059" spans="1:9" x14ac:dyDescent="0.3">
      <c r="A1059">
        <v>2027</v>
      </c>
      <c r="B1059" t="s">
        <v>23</v>
      </c>
      <c r="C1059">
        <v>18</v>
      </c>
      <c r="D1059">
        <v>7.21</v>
      </c>
      <c r="E1059">
        <f t="shared" si="51"/>
        <v>7</v>
      </c>
      <c r="F1059">
        <f>VLOOKUP(E1059,Aerogeneradores!$A$2:$E$47,3)</f>
        <v>673</v>
      </c>
      <c r="G1059">
        <f t="shared" si="52"/>
        <v>0.67300000000000004</v>
      </c>
      <c r="H1059">
        <f t="shared" si="53"/>
        <v>0.67300000000000004</v>
      </c>
      <c r="I1059">
        <f>H1059*$N$4</f>
        <v>8.7490000000000006</v>
      </c>
    </row>
    <row r="1060" spans="1:9" x14ac:dyDescent="0.3">
      <c r="A1060">
        <v>2027</v>
      </c>
      <c r="B1060" t="s">
        <v>23</v>
      </c>
      <c r="C1060">
        <v>19</v>
      </c>
      <c r="D1060">
        <v>7.43</v>
      </c>
      <c r="E1060">
        <f t="shared" si="51"/>
        <v>7.5</v>
      </c>
      <c r="F1060">
        <f>VLOOKUP(E1060,Aerogeneradores!$A$2:$E$47,3)</f>
        <v>925</v>
      </c>
      <c r="G1060">
        <f t="shared" si="52"/>
        <v>0.92500000000000004</v>
      </c>
      <c r="H1060">
        <f t="shared" si="53"/>
        <v>0.92500000000000004</v>
      </c>
      <c r="I1060">
        <f>H1060*$N$4</f>
        <v>12.025</v>
      </c>
    </row>
    <row r="1061" spans="1:9" x14ac:dyDescent="0.3">
      <c r="A1061">
        <v>2027</v>
      </c>
      <c r="B1061" t="s">
        <v>23</v>
      </c>
      <c r="C1061">
        <v>20</v>
      </c>
      <c r="D1061">
        <v>7.38</v>
      </c>
      <c r="E1061">
        <f t="shared" si="51"/>
        <v>7.5</v>
      </c>
      <c r="F1061">
        <f>VLOOKUP(E1061,Aerogeneradores!$A$2:$E$47,3)</f>
        <v>925</v>
      </c>
      <c r="G1061">
        <f t="shared" si="52"/>
        <v>0.92500000000000004</v>
      </c>
      <c r="H1061">
        <f t="shared" si="53"/>
        <v>0.92500000000000004</v>
      </c>
      <c r="I1061">
        <f>H1061*$N$4</f>
        <v>12.025</v>
      </c>
    </row>
    <row r="1062" spans="1:9" x14ac:dyDescent="0.3">
      <c r="A1062">
        <v>2027</v>
      </c>
      <c r="B1062" t="s">
        <v>23</v>
      </c>
      <c r="C1062">
        <v>21</v>
      </c>
      <c r="D1062">
        <v>7.29</v>
      </c>
      <c r="E1062">
        <f t="shared" si="51"/>
        <v>7.5</v>
      </c>
      <c r="F1062">
        <f>VLOOKUP(E1062,Aerogeneradores!$A$2:$E$47,3)</f>
        <v>925</v>
      </c>
      <c r="G1062">
        <f t="shared" si="52"/>
        <v>0.92500000000000004</v>
      </c>
      <c r="H1062">
        <f t="shared" si="53"/>
        <v>0.92500000000000004</v>
      </c>
      <c r="I1062">
        <f>H1062*$N$4</f>
        <v>12.025</v>
      </c>
    </row>
    <row r="1063" spans="1:9" x14ac:dyDescent="0.3">
      <c r="A1063">
        <v>2027</v>
      </c>
      <c r="B1063" t="s">
        <v>23</v>
      </c>
      <c r="C1063">
        <v>22</v>
      </c>
      <c r="D1063">
        <v>7.3</v>
      </c>
      <c r="E1063">
        <f t="shared" si="51"/>
        <v>7.5</v>
      </c>
      <c r="F1063">
        <f>VLOOKUP(E1063,Aerogeneradores!$A$2:$E$47,3)</f>
        <v>925</v>
      </c>
      <c r="G1063">
        <f t="shared" si="52"/>
        <v>0.92500000000000004</v>
      </c>
      <c r="H1063">
        <f t="shared" si="53"/>
        <v>0.92500000000000004</v>
      </c>
      <c r="I1063">
        <f>H1063*$N$4</f>
        <v>12.025</v>
      </c>
    </row>
    <row r="1064" spans="1:9" x14ac:dyDescent="0.3">
      <c r="A1064">
        <v>2027</v>
      </c>
      <c r="B1064" t="s">
        <v>23</v>
      </c>
      <c r="C1064">
        <v>23</v>
      </c>
      <c r="D1064">
        <v>7.25</v>
      </c>
      <c r="E1064">
        <f t="shared" si="51"/>
        <v>7.5</v>
      </c>
      <c r="F1064">
        <f>VLOOKUP(E1064,Aerogeneradores!$A$2:$E$47,3)</f>
        <v>925</v>
      </c>
      <c r="G1064">
        <f t="shared" si="52"/>
        <v>0.92500000000000004</v>
      </c>
      <c r="H1064">
        <f t="shared" si="53"/>
        <v>0.92500000000000004</v>
      </c>
      <c r="I1064">
        <f>H1064*$N$4</f>
        <v>12.025</v>
      </c>
    </row>
    <row r="1065" spans="1:9" x14ac:dyDescent="0.3">
      <c r="A1065">
        <v>2027</v>
      </c>
      <c r="B1065" t="s">
        <v>23</v>
      </c>
      <c r="C1065">
        <v>24</v>
      </c>
      <c r="D1065">
        <v>7.26</v>
      </c>
      <c r="E1065">
        <f t="shared" si="51"/>
        <v>7.5</v>
      </c>
      <c r="F1065">
        <f>VLOOKUP(E1065,Aerogeneradores!$A$2:$E$47,3)</f>
        <v>925</v>
      </c>
      <c r="G1065">
        <f t="shared" si="52"/>
        <v>0.92500000000000004</v>
      </c>
      <c r="H1065">
        <f t="shared" si="53"/>
        <v>0.92500000000000004</v>
      </c>
      <c r="I1065">
        <f>H1065*$N$4</f>
        <v>12.025</v>
      </c>
    </row>
    <row r="1066" spans="1:9" x14ac:dyDescent="0.3">
      <c r="A1066">
        <v>2027</v>
      </c>
      <c r="B1066" t="s">
        <v>24</v>
      </c>
      <c r="C1066">
        <v>1</v>
      </c>
      <c r="D1066">
        <v>7.72</v>
      </c>
      <c r="E1066">
        <f t="shared" si="51"/>
        <v>7.5</v>
      </c>
      <c r="F1066">
        <f>VLOOKUP(E1066,Aerogeneradores!$A$2:$E$47,3)</f>
        <v>925</v>
      </c>
      <c r="G1066">
        <f t="shared" si="52"/>
        <v>0.92500000000000004</v>
      </c>
      <c r="H1066">
        <f t="shared" si="53"/>
        <v>0.92500000000000004</v>
      </c>
      <c r="I1066">
        <f>H1066*$N$4</f>
        <v>12.025</v>
      </c>
    </row>
    <row r="1067" spans="1:9" x14ac:dyDescent="0.3">
      <c r="A1067">
        <v>2027</v>
      </c>
      <c r="B1067" t="s">
        <v>24</v>
      </c>
      <c r="C1067">
        <v>2</v>
      </c>
      <c r="D1067">
        <v>7.75</v>
      </c>
      <c r="E1067">
        <f t="shared" ref="E1067:E1130" si="54">MROUND(D1067,0.5)</f>
        <v>8</v>
      </c>
      <c r="F1067">
        <f>VLOOKUP(E1067,Aerogeneradores!$A$2:$E$47,3)</f>
        <v>1176</v>
      </c>
      <c r="G1067">
        <f t="shared" ref="G1067:G1130" si="55">F1067/1000</f>
        <v>1.1759999999999999</v>
      </c>
      <c r="H1067">
        <f t="shared" ref="H1067:H1130" si="56">G1067*1</f>
        <v>1.1759999999999999</v>
      </c>
      <c r="I1067">
        <f>H1067*$N$4</f>
        <v>15.287999999999998</v>
      </c>
    </row>
    <row r="1068" spans="1:9" x14ac:dyDescent="0.3">
      <c r="A1068">
        <v>2027</v>
      </c>
      <c r="B1068" t="s">
        <v>24</v>
      </c>
      <c r="C1068">
        <v>3</v>
      </c>
      <c r="D1068">
        <v>7.58</v>
      </c>
      <c r="E1068">
        <f t="shared" si="54"/>
        <v>7.5</v>
      </c>
      <c r="F1068">
        <f>VLOOKUP(E1068,Aerogeneradores!$A$2:$E$47,3)</f>
        <v>925</v>
      </c>
      <c r="G1068">
        <f t="shared" si="55"/>
        <v>0.92500000000000004</v>
      </c>
      <c r="H1068">
        <f t="shared" si="56"/>
        <v>0.92500000000000004</v>
      </c>
      <c r="I1068">
        <f>H1068*$N$4</f>
        <v>12.025</v>
      </c>
    </row>
    <row r="1069" spans="1:9" x14ac:dyDescent="0.3">
      <c r="A1069">
        <v>2027</v>
      </c>
      <c r="B1069" t="s">
        <v>24</v>
      </c>
      <c r="C1069">
        <v>4</v>
      </c>
      <c r="D1069">
        <v>7.47</v>
      </c>
      <c r="E1069">
        <f t="shared" si="54"/>
        <v>7.5</v>
      </c>
      <c r="F1069">
        <f>VLOOKUP(E1069,Aerogeneradores!$A$2:$E$47,3)</f>
        <v>925</v>
      </c>
      <c r="G1069">
        <f t="shared" si="55"/>
        <v>0.92500000000000004</v>
      </c>
      <c r="H1069">
        <f t="shared" si="56"/>
        <v>0.92500000000000004</v>
      </c>
      <c r="I1069">
        <f>H1069*$N$4</f>
        <v>12.025</v>
      </c>
    </row>
    <row r="1070" spans="1:9" x14ac:dyDescent="0.3">
      <c r="A1070">
        <v>2027</v>
      </c>
      <c r="B1070" t="s">
        <v>24</v>
      </c>
      <c r="C1070">
        <v>5</v>
      </c>
      <c r="D1070">
        <v>7.2</v>
      </c>
      <c r="E1070">
        <f t="shared" si="54"/>
        <v>7</v>
      </c>
      <c r="F1070">
        <f>VLOOKUP(E1070,Aerogeneradores!$A$2:$E$47,3)</f>
        <v>673</v>
      </c>
      <c r="G1070">
        <f t="shared" si="55"/>
        <v>0.67300000000000004</v>
      </c>
      <c r="H1070">
        <f t="shared" si="56"/>
        <v>0.67300000000000004</v>
      </c>
      <c r="I1070">
        <f>H1070*$N$4</f>
        <v>8.7490000000000006</v>
      </c>
    </row>
    <row r="1071" spans="1:9" x14ac:dyDescent="0.3">
      <c r="A1071">
        <v>2027</v>
      </c>
      <c r="B1071" t="s">
        <v>24</v>
      </c>
      <c r="C1071">
        <v>6</v>
      </c>
      <c r="D1071">
        <v>7.18</v>
      </c>
      <c r="E1071">
        <f t="shared" si="54"/>
        <v>7</v>
      </c>
      <c r="F1071">
        <f>VLOOKUP(E1071,Aerogeneradores!$A$2:$E$47,3)</f>
        <v>673</v>
      </c>
      <c r="G1071">
        <f t="shared" si="55"/>
        <v>0.67300000000000004</v>
      </c>
      <c r="H1071">
        <f t="shared" si="56"/>
        <v>0.67300000000000004</v>
      </c>
      <c r="I1071">
        <f>H1071*$N$4</f>
        <v>8.7490000000000006</v>
      </c>
    </row>
    <row r="1072" spans="1:9" x14ac:dyDescent="0.3">
      <c r="A1072">
        <v>2027</v>
      </c>
      <c r="B1072" t="s">
        <v>24</v>
      </c>
      <c r="C1072">
        <v>7</v>
      </c>
      <c r="D1072">
        <v>6.97</v>
      </c>
      <c r="E1072">
        <f t="shared" si="54"/>
        <v>7</v>
      </c>
      <c r="F1072">
        <f>VLOOKUP(E1072,Aerogeneradores!$A$2:$E$47,3)</f>
        <v>673</v>
      </c>
      <c r="G1072">
        <f t="shared" si="55"/>
        <v>0.67300000000000004</v>
      </c>
      <c r="H1072">
        <f t="shared" si="56"/>
        <v>0.67300000000000004</v>
      </c>
      <c r="I1072">
        <f>H1072*$N$4</f>
        <v>8.7490000000000006</v>
      </c>
    </row>
    <row r="1073" spans="1:9" x14ac:dyDescent="0.3">
      <c r="A1073">
        <v>2027</v>
      </c>
      <c r="B1073" t="s">
        <v>24</v>
      </c>
      <c r="C1073">
        <v>8</v>
      </c>
      <c r="D1073">
        <v>6.94</v>
      </c>
      <c r="E1073">
        <f t="shared" si="54"/>
        <v>7</v>
      </c>
      <c r="F1073">
        <f>VLOOKUP(E1073,Aerogeneradores!$A$2:$E$47,3)</f>
        <v>673</v>
      </c>
      <c r="G1073">
        <f t="shared" si="55"/>
        <v>0.67300000000000004</v>
      </c>
      <c r="H1073">
        <f t="shared" si="56"/>
        <v>0.67300000000000004</v>
      </c>
      <c r="I1073">
        <f>H1073*$N$4</f>
        <v>8.7490000000000006</v>
      </c>
    </row>
    <row r="1074" spans="1:9" x14ac:dyDescent="0.3">
      <c r="A1074">
        <v>2027</v>
      </c>
      <c r="B1074" t="s">
        <v>24</v>
      </c>
      <c r="C1074">
        <v>9</v>
      </c>
      <c r="D1074">
        <v>6.92</v>
      </c>
      <c r="E1074">
        <f t="shared" si="54"/>
        <v>7</v>
      </c>
      <c r="F1074">
        <f>VLOOKUP(E1074,Aerogeneradores!$A$2:$E$47,3)</f>
        <v>673</v>
      </c>
      <c r="G1074">
        <f t="shared" si="55"/>
        <v>0.67300000000000004</v>
      </c>
      <c r="H1074">
        <f t="shared" si="56"/>
        <v>0.67300000000000004</v>
      </c>
      <c r="I1074">
        <f>H1074*$N$4</f>
        <v>8.7490000000000006</v>
      </c>
    </row>
    <row r="1075" spans="1:9" x14ac:dyDescent="0.3">
      <c r="A1075">
        <v>2027</v>
      </c>
      <c r="B1075" t="s">
        <v>24</v>
      </c>
      <c r="C1075">
        <v>10</v>
      </c>
      <c r="D1075">
        <v>6.97</v>
      </c>
      <c r="E1075">
        <f t="shared" si="54"/>
        <v>7</v>
      </c>
      <c r="F1075">
        <f>VLOOKUP(E1075,Aerogeneradores!$A$2:$E$47,3)</f>
        <v>673</v>
      </c>
      <c r="G1075">
        <f t="shared" si="55"/>
        <v>0.67300000000000004</v>
      </c>
      <c r="H1075">
        <f t="shared" si="56"/>
        <v>0.67300000000000004</v>
      </c>
      <c r="I1075">
        <f>H1075*$N$4</f>
        <v>8.7490000000000006</v>
      </c>
    </row>
    <row r="1076" spans="1:9" x14ac:dyDescent="0.3">
      <c r="A1076">
        <v>2027</v>
      </c>
      <c r="B1076" t="s">
        <v>24</v>
      </c>
      <c r="C1076">
        <v>11</v>
      </c>
      <c r="D1076">
        <v>6.9</v>
      </c>
      <c r="E1076">
        <f t="shared" si="54"/>
        <v>7</v>
      </c>
      <c r="F1076">
        <f>VLOOKUP(E1076,Aerogeneradores!$A$2:$E$47,3)</f>
        <v>673</v>
      </c>
      <c r="G1076">
        <f t="shared" si="55"/>
        <v>0.67300000000000004</v>
      </c>
      <c r="H1076">
        <f t="shared" si="56"/>
        <v>0.67300000000000004</v>
      </c>
      <c r="I1076">
        <f>H1076*$N$4</f>
        <v>8.7490000000000006</v>
      </c>
    </row>
    <row r="1077" spans="1:9" x14ac:dyDescent="0.3">
      <c r="A1077">
        <v>2027</v>
      </c>
      <c r="B1077" t="s">
        <v>24</v>
      </c>
      <c r="C1077">
        <v>12</v>
      </c>
      <c r="D1077">
        <v>6.85</v>
      </c>
      <c r="E1077">
        <f t="shared" si="54"/>
        <v>7</v>
      </c>
      <c r="F1077">
        <f>VLOOKUP(E1077,Aerogeneradores!$A$2:$E$47,3)</f>
        <v>673</v>
      </c>
      <c r="G1077">
        <f t="shared" si="55"/>
        <v>0.67300000000000004</v>
      </c>
      <c r="H1077">
        <f t="shared" si="56"/>
        <v>0.67300000000000004</v>
      </c>
      <c r="I1077">
        <f>H1077*$N$4</f>
        <v>8.7490000000000006</v>
      </c>
    </row>
    <row r="1078" spans="1:9" x14ac:dyDescent="0.3">
      <c r="A1078">
        <v>2027</v>
      </c>
      <c r="B1078" t="s">
        <v>24</v>
      </c>
      <c r="C1078">
        <v>13</v>
      </c>
      <c r="D1078">
        <v>6.82</v>
      </c>
      <c r="E1078">
        <f t="shared" si="54"/>
        <v>7</v>
      </c>
      <c r="F1078">
        <f>VLOOKUP(E1078,Aerogeneradores!$A$2:$E$47,3)</f>
        <v>673</v>
      </c>
      <c r="G1078">
        <f t="shared" si="55"/>
        <v>0.67300000000000004</v>
      </c>
      <c r="H1078">
        <f t="shared" si="56"/>
        <v>0.67300000000000004</v>
      </c>
      <c r="I1078">
        <f>H1078*$N$4</f>
        <v>8.7490000000000006</v>
      </c>
    </row>
    <row r="1079" spans="1:9" x14ac:dyDescent="0.3">
      <c r="A1079">
        <v>2027</v>
      </c>
      <c r="B1079" t="s">
        <v>24</v>
      </c>
      <c r="C1079">
        <v>14</v>
      </c>
      <c r="D1079">
        <v>6.74</v>
      </c>
      <c r="E1079">
        <f t="shared" si="54"/>
        <v>6.5</v>
      </c>
      <c r="F1079">
        <f>VLOOKUP(E1079,Aerogeneradores!$A$2:$E$47,3)</f>
        <v>538</v>
      </c>
      <c r="G1079">
        <f t="shared" si="55"/>
        <v>0.53800000000000003</v>
      </c>
      <c r="H1079">
        <f t="shared" si="56"/>
        <v>0.53800000000000003</v>
      </c>
      <c r="I1079">
        <f>H1079*$N$4</f>
        <v>6.9940000000000007</v>
      </c>
    </row>
    <row r="1080" spans="1:9" x14ac:dyDescent="0.3">
      <c r="A1080">
        <v>2027</v>
      </c>
      <c r="B1080" t="s">
        <v>24</v>
      </c>
      <c r="C1080">
        <v>15</v>
      </c>
      <c r="D1080">
        <v>6.75</v>
      </c>
      <c r="E1080">
        <f t="shared" si="54"/>
        <v>7</v>
      </c>
      <c r="F1080">
        <f>VLOOKUP(E1080,Aerogeneradores!$A$2:$E$47,3)</f>
        <v>673</v>
      </c>
      <c r="G1080">
        <f t="shared" si="55"/>
        <v>0.67300000000000004</v>
      </c>
      <c r="H1080">
        <f t="shared" si="56"/>
        <v>0.67300000000000004</v>
      </c>
      <c r="I1080">
        <f>H1080*$N$4</f>
        <v>8.7490000000000006</v>
      </c>
    </row>
    <row r="1081" spans="1:9" x14ac:dyDescent="0.3">
      <c r="A1081">
        <v>2027</v>
      </c>
      <c r="B1081" t="s">
        <v>24</v>
      </c>
      <c r="C1081">
        <v>16</v>
      </c>
      <c r="D1081">
        <v>6.75</v>
      </c>
      <c r="E1081">
        <f t="shared" si="54"/>
        <v>7</v>
      </c>
      <c r="F1081">
        <f>VLOOKUP(E1081,Aerogeneradores!$A$2:$E$47,3)</f>
        <v>673</v>
      </c>
      <c r="G1081">
        <f t="shared" si="55"/>
        <v>0.67300000000000004</v>
      </c>
      <c r="H1081">
        <f t="shared" si="56"/>
        <v>0.67300000000000004</v>
      </c>
      <c r="I1081">
        <f>H1081*$N$4</f>
        <v>8.7490000000000006</v>
      </c>
    </row>
    <row r="1082" spans="1:9" x14ac:dyDescent="0.3">
      <c r="A1082">
        <v>2027</v>
      </c>
      <c r="B1082" t="s">
        <v>24</v>
      </c>
      <c r="C1082">
        <v>17</v>
      </c>
      <c r="D1082">
        <v>6.81</v>
      </c>
      <c r="E1082">
        <f t="shared" si="54"/>
        <v>7</v>
      </c>
      <c r="F1082">
        <f>VLOOKUP(E1082,Aerogeneradores!$A$2:$E$47,3)</f>
        <v>673</v>
      </c>
      <c r="G1082">
        <f t="shared" si="55"/>
        <v>0.67300000000000004</v>
      </c>
      <c r="H1082">
        <f t="shared" si="56"/>
        <v>0.67300000000000004</v>
      </c>
      <c r="I1082">
        <f>H1082*$N$4</f>
        <v>8.7490000000000006</v>
      </c>
    </row>
    <row r="1083" spans="1:9" x14ac:dyDescent="0.3">
      <c r="A1083">
        <v>2027</v>
      </c>
      <c r="B1083" t="s">
        <v>24</v>
      </c>
      <c r="C1083">
        <v>18</v>
      </c>
      <c r="D1083">
        <v>7.16</v>
      </c>
      <c r="E1083">
        <f t="shared" si="54"/>
        <v>7</v>
      </c>
      <c r="F1083">
        <f>VLOOKUP(E1083,Aerogeneradores!$A$2:$E$47,3)</f>
        <v>673</v>
      </c>
      <c r="G1083">
        <f t="shared" si="55"/>
        <v>0.67300000000000004</v>
      </c>
      <c r="H1083">
        <f t="shared" si="56"/>
        <v>0.67300000000000004</v>
      </c>
      <c r="I1083">
        <f>H1083*$N$4</f>
        <v>8.7490000000000006</v>
      </c>
    </row>
    <row r="1084" spans="1:9" x14ac:dyDescent="0.3">
      <c r="A1084">
        <v>2027</v>
      </c>
      <c r="B1084" t="s">
        <v>24</v>
      </c>
      <c r="C1084">
        <v>19</v>
      </c>
      <c r="D1084">
        <v>7.53</v>
      </c>
      <c r="E1084">
        <f t="shared" si="54"/>
        <v>7.5</v>
      </c>
      <c r="F1084">
        <f>VLOOKUP(E1084,Aerogeneradores!$A$2:$E$47,3)</f>
        <v>925</v>
      </c>
      <c r="G1084">
        <f t="shared" si="55"/>
        <v>0.92500000000000004</v>
      </c>
      <c r="H1084">
        <f t="shared" si="56"/>
        <v>0.92500000000000004</v>
      </c>
      <c r="I1084">
        <f>H1084*$N$4</f>
        <v>12.025</v>
      </c>
    </row>
    <row r="1085" spans="1:9" x14ac:dyDescent="0.3">
      <c r="A1085">
        <v>2027</v>
      </c>
      <c r="B1085" t="s">
        <v>24</v>
      </c>
      <c r="C1085">
        <v>20</v>
      </c>
      <c r="D1085">
        <v>7.64</v>
      </c>
      <c r="E1085">
        <f t="shared" si="54"/>
        <v>7.5</v>
      </c>
      <c r="F1085">
        <f>VLOOKUP(E1085,Aerogeneradores!$A$2:$E$47,3)</f>
        <v>925</v>
      </c>
      <c r="G1085">
        <f t="shared" si="55"/>
        <v>0.92500000000000004</v>
      </c>
      <c r="H1085">
        <f t="shared" si="56"/>
        <v>0.92500000000000004</v>
      </c>
      <c r="I1085">
        <f>H1085*$N$4</f>
        <v>12.025</v>
      </c>
    </row>
    <row r="1086" spans="1:9" x14ac:dyDescent="0.3">
      <c r="A1086">
        <v>2027</v>
      </c>
      <c r="B1086" t="s">
        <v>24</v>
      </c>
      <c r="C1086">
        <v>21</v>
      </c>
      <c r="D1086">
        <v>7.68</v>
      </c>
      <c r="E1086">
        <f t="shared" si="54"/>
        <v>7.5</v>
      </c>
      <c r="F1086">
        <f>VLOOKUP(E1086,Aerogeneradores!$A$2:$E$47,3)</f>
        <v>925</v>
      </c>
      <c r="G1086">
        <f t="shared" si="55"/>
        <v>0.92500000000000004</v>
      </c>
      <c r="H1086">
        <f t="shared" si="56"/>
        <v>0.92500000000000004</v>
      </c>
      <c r="I1086">
        <f>H1086*$N$4</f>
        <v>12.025</v>
      </c>
    </row>
    <row r="1087" spans="1:9" x14ac:dyDescent="0.3">
      <c r="A1087">
        <v>2027</v>
      </c>
      <c r="B1087" t="s">
        <v>24</v>
      </c>
      <c r="C1087">
        <v>22</v>
      </c>
      <c r="D1087">
        <v>7.73</v>
      </c>
      <c r="E1087">
        <f t="shared" si="54"/>
        <v>7.5</v>
      </c>
      <c r="F1087">
        <f>VLOOKUP(E1087,Aerogeneradores!$A$2:$E$47,3)</f>
        <v>925</v>
      </c>
      <c r="G1087">
        <f t="shared" si="55"/>
        <v>0.92500000000000004</v>
      </c>
      <c r="H1087">
        <f t="shared" si="56"/>
        <v>0.92500000000000004</v>
      </c>
      <c r="I1087">
        <f>H1087*$N$4</f>
        <v>12.025</v>
      </c>
    </row>
    <row r="1088" spans="1:9" x14ac:dyDescent="0.3">
      <c r="A1088">
        <v>2027</v>
      </c>
      <c r="B1088" t="s">
        <v>24</v>
      </c>
      <c r="C1088">
        <v>23</v>
      </c>
      <c r="D1088">
        <v>7.64</v>
      </c>
      <c r="E1088">
        <f t="shared" si="54"/>
        <v>7.5</v>
      </c>
      <c r="F1088">
        <f>VLOOKUP(E1088,Aerogeneradores!$A$2:$E$47,3)</f>
        <v>925</v>
      </c>
      <c r="G1088">
        <f t="shared" si="55"/>
        <v>0.92500000000000004</v>
      </c>
      <c r="H1088">
        <f t="shared" si="56"/>
        <v>0.92500000000000004</v>
      </c>
      <c r="I1088">
        <f>H1088*$N$4</f>
        <v>12.025</v>
      </c>
    </row>
    <row r="1089" spans="1:9" x14ac:dyDescent="0.3">
      <c r="A1089">
        <v>2027</v>
      </c>
      <c r="B1089" t="s">
        <v>24</v>
      </c>
      <c r="C1089">
        <v>24</v>
      </c>
      <c r="D1089">
        <v>7.84</v>
      </c>
      <c r="E1089">
        <f t="shared" si="54"/>
        <v>8</v>
      </c>
      <c r="F1089">
        <f>VLOOKUP(E1089,Aerogeneradores!$A$2:$E$47,3)</f>
        <v>1176</v>
      </c>
      <c r="G1089">
        <f t="shared" si="55"/>
        <v>1.1759999999999999</v>
      </c>
      <c r="H1089">
        <f t="shared" si="56"/>
        <v>1.1759999999999999</v>
      </c>
      <c r="I1089">
        <f>H1089*$N$4</f>
        <v>15.287999999999998</v>
      </c>
    </row>
    <row r="1090" spans="1:9" x14ac:dyDescent="0.3">
      <c r="A1090">
        <v>2027</v>
      </c>
      <c r="B1090" t="s">
        <v>25</v>
      </c>
      <c r="C1090">
        <v>1</v>
      </c>
      <c r="D1090">
        <v>7.78</v>
      </c>
      <c r="E1090">
        <f t="shared" si="54"/>
        <v>8</v>
      </c>
      <c r="F1090">
        <f>VLOOKUP(E1090,Aerogeneradores!$A$2:$E$47,3)</f>
        <v>1176</v>
      </c>
      <c r="G1090">
        <f t="shared" si="55"/>
        <v>1.1759999999999999</v>
      </c>
      <c r="H1090">
        <f t="shared" si="56"/>
        <v>1.1759999999999999</v>
      </c>
      <c r="I1090">
        <f>H1090*$N$4</f>
        <v>15.287999999999998</v>
      </c>
    </row>
    <row r="1091" spans="1:9" x14ac:dyDescent="0.3">
      <c r="A1091">
        <v>2027</v>
      </c>
      <c r="B1091" t="s">
        <v>25</v>
      </c>
      <c r="C1091">
        <v>2</v>
      </c>
      <c r="D1091">
        <v>7.72</v>
      </c>
      <c r="E1091">
        <f t="shared" si="54"/>
        <v>7.5</v>
      </c>
      <c r="F1091">
        <f>VLOOKUP(E1091,Aerogeneradores!$A$2:$E$47,3)</f>
        <v>925</v>
      </c>
      <c r="G1091">
        <f t="shared" si="55"/>
        <v>0.92500000000000004</v>
      </c>
      <c r="H1091">
        <f t="shared" si="56"/>
        <v>0.92500000000000004</v>
      </c>
      <c r="I1091">
        <f>H1091*$N$4</f>
        <v>12.025</v>
      </c>
    </row>
    <row r="1092" spans="1:9" x14ac:dyDescent="0.3">
      <c r="A1092">
        <v>2027</v>
      </c>
      <c r="B1092" t="s">
        <v>25</v>
      </c>
      <c r="C1092">
        <v>3</v>
      </c>
      <c r="D1092">
        <v>7.55</v>
      </c>
      <c r="E1092">
        <f t="shared" si="54"/>
        <v>7.5</v>
      </c>
      <c r="F1092">
        <f>VLOOKUP(E1092,Aerogeneradores!$A$2:$E$47,3)</f>
        <v>925</v>
      </c>
      <c r="G1092">
        <f t="shared" si="55"/>
        <v>0.92500000000000004</v>
      </c>
      <c r="H1092">
        <f t="shared" si="56"/>
        <v>0.92500000000000004</v>
      </c>
      <c r="I1092">
        <f>H1092*$N$4</f>
        <v>12.025</v>
      </c>
    </row>
    <row r="1093" spans="1:9" x14ac:dyDescent="0.3">
      <c r="A1093">
        <v>2027</v>
      </c>
      <c r="B1093" t="s">
        <v>25</v>
      </c>
      <c r="C1093">
        <v>4</v>
      </c>
      <c r="D1093">
        <v>7.41</v>
      </c>
      <c r="E1093">
        <f t="shared" si="54"/>
        <v>7.5</v>
      </c>
      <c r="F1093">
        <f>VLOOKUP(E1093,Aerogeneradores!$A$2:$E$47,3)</f>
        <v>925</v>
      </c>
      <c r="G1093">
        <f t="shared" si="55"/>
        <v>0.92500000000000004</v>
      </c>
      <c r="H1093">
        <f t="shared" si="56"/>
        <v>0.92500000000000004</v>
      </c>
      <c r="I1093">
        <f>H1093*$N$4</f>
        <v>12.025</v>
      </c>
    </row>
    <row r="1094" spans="1:9" x14ac:dyDescent="0.3">
      <c r="A1094">
        <v>2027</v>
      </c>
      <c r="B1094" t="s">
        <v>25</v>
      </c>
      <c r="C1094">
        <v>5</v>
      </c>
      <c r="D1094">
        <v>7.18</v>
      </c>
      <c r="E1094">
        <f t="shared" si="54"/>
        <v>7</v>
      </c>
      <c r="F1094">
        <f>VLOOKUP(E1094,Aerogeneradores!$A$2:$E$47,3)</f>
        <v>673</v>
      </c>
      <c r="G1094">
        <f t="shared" si="55"/>
        <v>0.67300000000000004</v>
      </c>
      <c r="H1094">
        <f t="shared" si="56"/>
        <v>0.67300000000000004</v>
      </c>
      <c r="I1094">
        <f>H1094*$N$4</f>
        <v>8.7490000000000006</v>
      </c>
    </row>
    <row r="1095" spans="1:9" x14ac:dyDescent="0.3">
      <c r="A1095">
        <v>2027</v>
      </c>
      <c r="B1095" t="s">
        <v>25</v>
      </c>
      <c r="C1095">
        <v>6</v>
      </c>
      <c r="D1095">
        <v>7.15</v>
      </c>
      <c r="E1095">
        <f t="shared" si="54"/>
        <v>7</v>
      </c>
      <c r="F1095">
        <f>VLOOKUP(E1095,Aerogeneradores!$A$2:$E$47,3)</f>
        <v>673</v>
      </c>
      <c r="G1095">
        <f t="shared" si="55"/>
        <v>0.67300000000000004</v>
      </c>
      <c r="H1095">
        <f t="shared" si="56"/>
        <v>0.67300000000000004</v>
      </c>
      <c r="I1095">
        <f>H1095*$N$4</f>
        <v>8.7490000000000006</v>
      </c>
    </row>
    <row r="1096" spans="1:9" x14ac:dyDescent="0.3">
      <c r="A1096">
        <v>2027</v>
      </c>
      <c r="B1096" t="s">
        <v>25</v>
      </c>
      <c r="C1096">
        <v>7</v>
      </c>
      <c r="D1096">
        <v>6.99</v>
      </c>
      <c r="E1096">
        <f t="shared" si="54"/>
        <v>7</v>
      </c>
      <c r="F1096">
        <f>VLOOKUP(E1096,Aerogeneradores!$A$2:$E$47,3)</f>
        <v>673</v>
      </c>
      <c r="G1096">
        <f t="shared" si="55"/>
        <v>0.67300000000000004</v>
      </c>
      <c r="H1096">
        <f t="shared" si="56"/>
        <v>0.67300000000000004</v>
      </c>
      <c r="I1096">
        <f>H1096*$N$4</f>
        <v>8.7490000000000006</v>
      </c>
    </row>
    <row r="1097" spans="1:9" x14ac:dyDescent="0.3">
      <c r="A1097">
        <v>2027</v>
      </c>
      <c r="B1097" t="s">
        <v>25</v>
      </c>
      <c r="C1097">
        <v>8</v>
      </c>
      <c r="D1097">
        <v>6.99</v>
      </c>
      <c r="E1097">
        <f t="shared" si="54"/>
        <v>7</v>
      </c>
      <c r="F1097">
        <f>VLOOKUP(E1097,Aerogeneradores!$A$2:$E$47,3)</f>
        <v>673</v>
      </c>
      <c r="G1097">
        <f t="shared" si="55"/>
        <v>0.67300000000000004</v>
      </c>
      <c r="H1097">
        <f t="shared" si="56"/>
        <v>0.67300000000000004</v>
      </c>
      <c r="I1097">
        <f>H1097*$N$4</f>
        <v>8.7490000000000006</v>
      </c>
    </row>
    <row r="1098" spans="1:9" x14ac:dyDescent="0.3">
      <c r="A1098">
        <v>2027</v>
      </c>
      <c r="B1098" t="s">
        <v>25</v>
      </c>
      <c r="C1098">
        <v>9</v>
      </c>
      <c r="D1098">
        <v>6.92</v>
      </c>
      <c r="E1098">
        <f t="shared" si="54"/>
        <v>7</v>
      </c>
      <c r="F1098">
        <f>VLOOKUP(E1098,Aerogeneradores!$A$2:$E$47,3)</f>
        <v>673</v>
      </c>
      <c r="G1098">
        <f t="shared" si="55"/>
        <v>0.67300000000000004</v>
      </c>
      <c r="H1098">
        <f t="shared" si="56"/>
        <v>0.67300000000000004</v>
      </c>
      <c r="I1098">
        <f>H1098*$N$4</f>
        <v>8.7490000000000006</v>
      </c>
    </row>
    <row r="1099" spans="1:9" x14ac:dyDescent="0.3">
      <c r="A1099">
        <v>2027</v>
      </c>
      <c r="B1099" t="s">
        <v>25</v>
      </c>
      <c r="C1099">
        <v>10</v>
      </c>
      <c r="D1099">
        <v>6.89</v>
      </c>
      <c r="E1099">
        <f t="shared" si="54"/>
        <v>7</v>
      </c>
      <c r="F1099">
        <f>VLOOKUP(E1099,Aerogeneradores!$A$2:$E$47,3)</f>
        <v>673</v>
      </c>
      <c r="G1099">
        <f t="shared" si="55"/>
        <v>0.67300000000000004</v>
      </c>
      <c r="H1099">
        <f t="shared" si="56"/>
        <v>0.67300000000000004</v>
      </c>
      <c r="I1099">
        <f>H1099*$N$4</f>
        <v>8.7490000000000006</v>
      </c>
    </row>
    <row r="1100" spans="1:9" x14ac:dyDescent="0.3">
      <c r="A1100">
        <v>2027</v>
      </c>
      <c r="B1100" t="s">
        <v>25</v>
      </c>
      <c r="C1100">
        <v>11</v>
      </c>
      <c r="D1100">
        <v>6.73</v>
      </c>
      <c r="E1100">
        <f t="shared" si="54"/>
        <v>6.5</v>
      </c>
      <c r="F1100">
        <f>VLOOKUP(E1100,Aerogeneradores!$A$2:$E$47,3)</f>
        <v>538</v>
      </c>
      <c r="G1100">
        <f t="shared" si="55"/>
        <v>0.53800000000000003</v>
      </c>
      <c r="H1100">
        <f t="shared" si="56"/>
        <v>0.53800000000000003</v>
      </c>
      <c r="I1100">
        <f>H1100*$N$4</f>
        <v>6.9940000000000007</v>
      </c>
    </row>
    <row r="1101" spans="1:9" x14ac:dyDescent="0.3">
      <c r="A1101">
        <v>2027</v>
      </c>
      <c r="B1101" t="s">
        <v>25</v>
      </c>
      <c r="C1101">
        <v>12</v>
      </c>
      <c r="D1101">
        <v>6.61</v>
      </c>
      <c r="E1101">
        <f t="shared" si="54"/>
        <v>6.5</v>
      </c>
      <c r="F1101">
        <f>VLOOKUP(E1101,Aerogeneradores!$A$2:$E$47,3)</f>
        <v>538</v>
      </c>
      <c r="G1101">
        <f t="shared" si="55"/>
        <v>0.53800000000000003</v>
      </c>
      <c r="H1101">
        <f t="shared" si="56"/>
        <v>0.53800000000000003</v>
      </c>
      <c r="I1101">
        <f>H1101*$N$4</f>
        <v>6.9940000000000007</v>
      </c>
    </row>
    <row r="1102" spans="1:9" x14ac:dyDescent="0.3">
      <c r="A1102">
        <v>2027</v>
      </c>
      <c r="B1102" t="s">
        <v>25</v>
      </c>
      <c r="C1102">
        <v>13</v>
      </c>
      <c r="D1102">
        <v>6.59</v>
      </c>
      <c r="E1102">
        <f t="shared" si="54"/>
        <v>6.5</v>
      </c>
      <c r="F1102">
        <f>VLOOKUP(E1102,Aerogeneradores!$A$2:$E$47,3)</f>
        <v>538</v>
      </c>
      <c r="G1102">
        <f t="shared" si="55"/>
        <v>0.53800000000000003</v>
      </c>
      <c r="H1102">
        <f t="shared" si="56"/>
        <v>0.53800000000000003</v>
      </c>
      <c r="I1102">
        <f>H1102*$N$4</f>
        <v>6.9940000000000007</v>
      </c>
    </row>
    <row r="1103" spans="1:9" x14ac:dyDescent="0.3">
      <c r="A1103">
        <v>2027</v>
      </c>
      <c r="B1103" t="s">
        <v>25</v>
      </c>
      <c r="C1103">
        <v>14</v>
      </c>
      <c r="D1103">
        <v>6.55</v>
      </c>
      <c r="E1103">
        <f t="shared" si="54"/>
        <v>6.5</v>
      </c>
      <c r="F1103">
        <f>VLOOKUP(E1103,Aerogeneradores!$A$2:$E$47,3)</f>
        <v>538</v>
      </c>
      <c r="G1103">
        <f t="shared" si="55"/>
        <v>0.53800000000000003</v>
      </c>
      <c r="H1103">
        <f t="shared" si="56"/>
        <v>0.53800000000000003</v>
      </c>
      <c r="I1103">
        <f>H1103*$N$4</f>
        <v>6.9940000000000007</v>
      </c>
    </row>
    <row r="1104" spans="1:9" x14ac:dyDescent="0.3">
      <c r="A1104">
        <v>2027</v>
      </c>
      <c r="B1104" t="s">
        <v>25</v>
      </c>
      <c r="C1104">
        <v>15</v>
      </c>
      <c r="D1104">
        <v>6.71</v>
      </c>
      <c r="E1104">
        <f t="shared" si="54"/>
        <v>6.5</v>
      </c>
      <c r="F1104">
        <f>VLOOKUP(E1104,Aerogeneradores!$A$2:$E$47,3)</f>
        <v>538</v>
      </c>
      <c r="G1104">
        <f t="shared" si="55"/>
        <v>0.53800000000000003</v>
      </c>
      <c r="H1104">
        <f t="shared" si="56"/>
        <v>0.53800000000000003</v>
      </c>
      <c r="I1104">
        <f>H1104*$N$4</f>
        <v>6.9940000000000007</v>
      </c>
    </row>
    <row r="1105" spans="1:9" x14ac:dyDescent="0.3">
      <c r="A1105">
        <v>2027</v>
      </c>
      <c r="B1105" t="s">
        <v>25</v>
      </c>
      <c r="C1105">
        <v>16</v>
      </c>
      <c r="D1105">
        <v>6.82</v>
      </c>
      <c r="E1105">
        <f t="shared" si="54"/>
        <v>7</v>
      </c>
      <c r="F1105">
        <f>VLOOKUP(E1105,Aerogeneradores!$A$2:$E$47,3)</f>
        <v>673</v>
      </c>
      <c r="G1105">
        <f t="shared" si="55"/>
        <v>0.67300000000000004</v>
      </c>
      <c r="H1105">
        <f t="shared" si="56"/>
        <v>0.67300000000000004</v>
      </c>
      <c r="I1105">
        <f>H1105*$N$4</f>
        <v>8.7490000000000006</v>
      </c>
    </row>
    <row r="1106" spans="1:9" x14ac:dyDescent="0.3">
      <c r="A1106">
        <v>2027</v>
      </c>
      <c r="B1106" t="s">
        <v>25</v>
      </c>
      <c r="C1106">
        <v>17</v>
      </c>
      <c r="D1106">
        <v>6.82</v>
      </c>
      <c r="E1106">
        <f t="shared" si="54"/>
        <v>7</v>
      </c>
      <c r="F1106">
        <f>VLOOKUP(E1106,Aerogeneradores!$A$2:$E$47,3)</f>
        <v>673</v>
      </c>
      <c r="G1106">
        <f t="shared" si="55"/>
        <v>0.67300000000000004</v>
      </c>
      <c r="H1106">
        <f t="shared" si="56"/>
        <v>0.67300000000000004</v>
      </c>
      <c r="I1106">
        <f>H1106*$N$4</f>
        <v>8.7490000000000006</v>
      </c>
    </row>
    <row r="1107" spans="1:9" x14ac:dyDescent="0.3">
      <c r="A1107">
        <v>2027</v>
      </c>
      <c r="B1107" t="s">
        <v>25</v>
      </c>
      <c r="C1107">
        <v>18</v>
      </c>
      <c r="D1107">
        <v>7.09</v>
      </c>
      <c r="E1107">
        <f t="shared" si="54"/>
        <v>7</v>
      </c>
      <c r="F1107">
        <f>VLOOKUP(E1107,Aerogeneradores!$A$2:$E$47,3)</f>
        <v>673</v>
      </c>
      <c r="G1107">
        <f t="shared" si="55"/>
        <v>0.67300000000000004</v>
      </c>
      <c r="H1107">
        <f t="shared" si="56"/>
        <v>0.67300000000000004</v>
      </c>
      <c r="I1107">
        <f>H1107*$N$4</f>
        <v>8.7490000000000006</v>
      </c>
    </row>
    <row r="1108" spans="1:9" x14ac:dyDescent="0.3">
      <c r="A1108">
        <v>2027</v>
      </c>
      <c r="B1108" t="s">
        <v>25</v>
      </c>
      <c r="C1108">
        <v>19</v>
      </c>
      <c r="D1108">
        <v>7.46</v>
      </c>
      <c r="E1108">
        <f t="shared" si="54"/>
        <v>7.5</v>
      </c>
      <c r="F1108">
        <f>VLOOKUP(E1108,Aerogeneradores!$A$2:$E$47,3)</f>
        <v>925</v>
      </c>
      <c r="G1108">
        <f t="shared" si="55"/>
        <v>0.92500000000000004</v>
      </c>
      <c r="H1108">
        <f t="shared" si="56"/>
        <v>0.92500000000000004</v>
      </c>
      <c r="I1108">
        <f>H1108*$N$4</f>
        <v>12.025</v>
      </c>
    </row>
    <row r="1109" spans="1:9" x14ac:dyDescent="0.3">
      <c r="A1109">
        <v>2027</v>
      </c>
      <c r="B1109" t="s">
        <v>25</v>
      </c>
      <c r="C1109">
        <v>20</v>
      </c>
      <c r="D1109">
        <v>7.78</v>
      </c>
      <c r="E1109">
        <f t="shared" si="54"/>
        <v>8</v>
      </c>
      <c r="F1109">
        <f>VLOOKUP(E1109,Aerogeneradores!$A$2:$E$47,3)</f>
        <v>1176</v>
      </c>
      <c r="G1109">
        <f t="shared" si="55"/>
        <v>1.1759999999999999</v>
      </c>
      <c r="H1109">
        <f t="shared" si="56"/>
        <v>1.1759999999999999</v>
      </c>
      <c r="I1109">
        <f>H1109*$N$4</f>
        <v>15.287999999999998</v>
      </c>
    </row>
    <row r="1110" spans="1:9" x14ac:dyDescent="0.3">
      <c r="A1110">
        <v>2027</v>
      </c>
      <c r="B1110" t="s">
        <v>25</v>
      </c>
      <c r="C1110">
        <v>21</v>
      </c>
      <c r="D1110">
        <v>7.83</v>
      </c>
      <c r="E1110">
        <f t="shared" si="54"/>
        <v>8</v>
      </c>
      <c r="F1110">
        <f>VLOOKUP(E1110,Aerogeneradores!$A$2:$E$47,3)</f>
        <v>1176</v>
      </c>
      <c r="G1110">
        <f t="shared" si="55"/>
        <v>1.1759999999999999</v>
      </c>
      <c r="H1110">
        <f t="shared" si="56"/>
        <v>1.1759999999999999</v>
      </c>
      <c r="I1110">
        <f>H1110*$N$4</f>
        <v>15.287999999999998</v>
      </c>
    </row>
    <row r="1111" spans="1:9" x14ac:dyDescent="0.3">
      <c r="A1111">
        <v>2027</v>
      </c>
      <c r="B1111" t="s">
        <v>25</v>
      </c>
      <c r="C1111">
        <v>22</v>
      </c>
      <c r="D1111">
        <v>7.91</v>
      </c>
      <c r="E1111">
        <f t="shared" si="54"/>
        <v>8</v>
      </c>
      <c r="F1111">
        <f>VLOOKUP(E1111,Aerogeneradores!$A$2:$E$47,3)</f>
        <v>1176</v>
      </c>
      <c r="G1111">
        <f t="shared" si="55"/>
        <v>1.1759999999999999</v>
      </c>
      <c r="H1111">
        <f t="shared" si="56"/>
        <v>1.1759999999999999</v>
      </c>
      <c r="I1111">
        <f>H1111*$N$4</f>
        <v>15.287999999999998</v>
      </c>
    </row>
    <row r="1112" spans="1:9" x14ac:dyDescent="0.3">
      <c r="A1112">
        <v>2027</v>
      </c>
      <c r="B1112" t="s">
        <v>25</v>
      </c>
      <c r="C1112">
        <v>23</v>
      </c>
      <c r="D1112">
        <v>7.83</v>
      </c>
      <c r="E1112">
        <f t="shared" si="54"/>
        <v>8</v>
      </c>
      <c r="F1112">
        <f>VLOOKUP(E1112,Aerogeneradores!$A$2:$E$47,3)</f>
        <v>1176</v>
      </c>
      <c r="G1112">
        <f t="shared" si="55"/>
        <v>1.1759999999999999</v>
      </c>
      <c r="H1112">
        <f t="shared" si="56"/>
        <v>1.1759999999999999</v>
      </c>
      <c r="I1112">
        <f>H1112*$N$4</f>
        <v>15.287999999999998</v>
      </c>
    </row>
    <row r="1113" spans="1:9" x14ac:dyDescent="0.3">
      <c r="A1113">
        <v>2027</v>
      </c>
      <c r="B1113" t="s">
        <v>25</v>
      </c>
      <c r="C1113">
        <v>24</v>
      </c>
      <c r="D1113">
        <v>7.88</v>
      </c>
      <c r="E1113">
        <f t="shared" si="54"/>
        <v>8</v>
      </c>
      <c r="F1113">
        <f>VLOOKUP(E1113,Aerogeneradores!$A$2:$E$47,3)</f>
        <v>1176</v>
      </c>
      <c r="G1113">
        <f t="shared" si="55"/>
        <v>1.1759999999999999</v>
      </c>
      <c r="H1113">
        <f t="shared" si="56"/>
        <v>1.1759999999999999</v>
      </c>
      <c r="I1113">
        <f>H1113*$N$4</f>
        <v>15.287999999999998</v>
      </c>
    </row>
    <row r="1114" spans="1:9" x14ac:dyDescent="0.3">
      <c r="A1114">
        <v>2027</v>
      </c>
      <c r="B1114" t="s">
        <v>26</v>
      </c>
      <c r="C1114">
        <v>1</v>
      </c>
      <c r="D1114">
        <v>9</v>
      </c>
      <c r="E1114">
        <f t="shared" si="54"/>
        <v>9</v>
      </c>
      <c r="F1114">
        <f>VLOOKUP(E1114,Aerogeneradores!$A$2:$E$47,3)</f>
        <v>1728</v>
      </c>
      <c r="G1114">
        <f t="shared" si="55"/>
        <v>1.728</v>
      </c>
      <c r="H1114">
        <f t="shared" si="56"/>
        <v>1.728</v>
      </c>
      <c r="I1114">
        <f>H1114*$N$4</f>
        <v>22.463999999999999</v>
      </c>
    </row>
    <row r="1115" spans="1:9" x14ac:dyDescent="0.3">
      <c r="A1115">
        <v>2027</v>
      </c>
      <c r="B1115" t="s">
        <v>26</v>
      </c>
      <c r="C1115">
        <v>2</v>
      </c>
      <c r="D1115">
        <v>8.94</v>
      </c>
      <c r="E1115">
        <f t="shared" si="54"/>
        <v>9</v>
      </c>
      <c r="F1115">
        <f>VLOOKUP(E1115,Aerogeneradores!$A$2:$E$47,3)</f>
        <v>1728</v>
      </c>
      <c r="G1115">
        <f t="shared" si="55"/>
        <v>1.728</v>
      </c>
      <c r="H1115">
        <f t="shared" si="56"/>
        <v>1.728</v>
      </c>
      <c r="I1115">
        <f>H1115*$N$4</f>
        <v>22.463999999999999</v>
      </c>
    </row>
    <row r="1116" spans="1:9" x14ac:dyDescent="0.3">
      <c r="A1116">
        <v>2027</v>
      </c>
      <c r="B1116" t="s">
        <v>26</v>
      </c>
      <c r="C1116">
        <v>3</v>
      </c>
      <c r="D1116">
        <v>8.74</v>
      </c>
      <c r="E1116">
        <f t="shared" si="54"/>
        <v>8.5</v>
      </c>
      <c r="F1116">
        <f>VLOOKUP(E1116,Aerogeneradores!$A$2:$E$47,3)</f>
        <v>1520</v>
      </c>
      <c r="G1116">
        <f t="shared" si="55"/>
        <v>1.52</v>
      </c>
      <c r="H1116">
        <f t="shared" si="56"/>
        <v>1.52</v>
      </c>
      <c r="I1116">
        <f>H1116*$N$4</f>
        <v>19.760000000000002</v>
      </c>
    </row>
    <row r="1117" spans="1:9" x14ac:dyDescent="0.3">
      <c r="A1117">
        <v>2027</v>
      </c>
      <c r="B1117" t="s">
        <v>26</v>
      </c>
      <c r="C1117">
        <v>4</v>
      </c>
      <c r="D1117">
        <v>8.59</v>
      </c>
      <c r="E1117">
        <f t="shared" si="54"/>
        <v>8.5</v>
      </c>
      <c r="F1117">
        <f>VLOOKUP(E1117,Aerogeneradores!$A$2:$E$47,3)</f>
        <v>1520</v>
      </c>
      <c r="G1117">
        <f t="shared" si="55"/>
        <v>1.52</v>
      </c>
      <c r="H1117">
        <f t="shared" si="56"/>
        <v>1.52</v>
      </c>
      <c r="I1117">
        <f>H1117*$N$4</f>
        <v>19.760000000000002</v>
      </c>
    </row>
    <row r="1118" spans="1:9" x14ac:dyDescent="0.3">
      <c r="A1118">
        <v>2027</v>
      </c>
      <c r="B1118" t="s">
        <v>26</v>
      </c>
      <c r="C1118">
        <v>5</v>
      </c>
      <c r="D1118">
        <v>8.31</v>
      </c>
      <c r="E1118">
        <f t="shared" si="54"/>
        <v>8.5</v>
      </c>
      <c r="F1118">
        <f>VLOOKUP(E1118,Aerogeneradores!$A$2:$E$47,3)</f>
        <v>1520</v>
      </c>
      <c r="G1118">
        <f t="shared" si="55"/>
        <v>1.52</v>
      </c>
      <c r="H1118">
        <f t="shared" si="56"/>
        <v>1.52</v>
      </c>
      <c r="I1118">
        <f>H1118*$N$4</f>
        <v>19.760000000000002</v>
      </c>
    </row>
    <row r="1119" spans="1:9" x14ac:dyDescent="0.3">
      <c r="A1119">
        <v>2027</v>
      </c>
      <c r="B1119" t="s">
        <v>26</v>
      </c>
      <c r="C1119">
        <v>6</v>
      </c>
      <c r="D1119">
        <v>8.2200000000000006</v>
      </c>
      <c r="E1119">
        <f t="shared" si="54"/>
        <v>8</v>
      </c>
      <c r="F1119">
        <f>VLOOKUP(E1119,Aerogeneradores!$A$2:$E$47,3)</f>
        <v>1176</v>
      </c>
      <c r="G1119">
        <f t="shared" si="55"/>
        <v>1.1759999999999999</v>
      </c>
      <c r="H1119">
        <f t="shared" si="56"/>
        <v>1.1759999999999999</v>
      </c>
      <c r="I1119">
        <f>H1119*$N$4</f>
        <v>15.287999999999998</v>
      </c>
    </row>
    <row r="1120" spans="1:9" x14ac:dyDescent="0.3">
      <c r="A1120">
        <v>2027</v>
      </c>
      <c r="B1120" t="s">
        <v>26</v>
      </c>
      <c r="C1120">
        <v>7</v>
      </c>
      <c r="D1120">
        <v>7.95</v>
      </c>
      <c r="E1120">
        <f t="shared" si="54"/>
        <v>8</v>
      </c>
      <c r="F1120">
        <f>VLOOKUP(E1120,Aerogeneradores!$A$2:$E$47,3)</f>
        <v>1176</v>
      </c>
      <c r="G1120">
        <f t="shared" si="55"/>
        <v>1.1759999999999999</v>
      </c>
      <c r="H1120">
        <f t="shared" si="56"/>
        <v>1.1759999999999999</v>
      </c>
      <c r="I1120">
        <f>H1120*$N$4</f>
        <v>15.287999999999998</v>
      </c>
    </row>
    <row r="1121" spans="1:9" x14ac:dyDescent="0.3">
      <c r="A1121">
        <v>2027</v>
      </c>
      <c r="B1121" t="s">
        <v>26</v>
      </c>
      <c r="C1121">
        <v>8</v>
      </c>
      <c r="D1121">
        <v>7.71</v>
      </c>
      <c r="E1121">
        <f t="shared" si="54"/>
        <v>7.5</v>
      </c>
      <c r="F1121">
        <f>VLOOKUP(E1121,Aerogeneradores!$A$2:$E$47,3)</f>
        <v>925</v>
      </c>
      <c r="G1121">
        <f t="shared" si="55"/>
        <v>0.92500000000000004</v>
      </c>
      <c r="H1121">
        <f t="shared" si="56"/>
        <v>0.92500000000000004</v>
      </c>
      <c r="I1121">
        <f>H1121*$N$4</f>
        <v>12.025</v>
      </c>
    </row>
    <row r="1122" spans="1:9" x14ac:dyDescent="0.3">
      <c r="A1122">
        <v>2027</v>
      </c>
      <c r="B1122" t="s">
        <v>26</v>
      </c>
      <c r="C1122">
        <v>9</v>
      </c>
      <c r="D1122">
        <v>7.42</v>
      </c>
      <c r="E1122">
        <f t="shared" si="54"/>
        <v>7.5</v>
      </c>
      <c r="F1122">
        <f>VLOOKUP(E1122,Aerogeneradores!$A$2:$E$47,3)</f>
        <v>925</v>
      </c>
      <c r="G1122">
        <f t="shared" si="55"/>
        <v>0.92500000000000004</v>
      </c>
      <c r="H1122">
        <f t="shared" si="56"/>
        <v>0.92500000000000004</v>
      </c>
      <c r="I1122">
        <f>H1122*$N$4</f>
        <v>12.025</v>
      </c>
    </row>
    <row r="1123" spans="1:9" x14ac:dyDescent="0.3">
      <c r="A1123">
        <v>2027</v>
      </c>
      <c r="B1123" t="s">
        <v>26</v>
      </c>
      <c r="C1123">
        <v>10</v>
      </c>
      <c r="D1123">
        <v>7.31</v>
      </c>
      <c r="E1123">
        <f t="shared" si="54"/>
        <v>7.5</v>
      </c>
      <c r="F1123">
        <f>VLOOKUP(E1123,Aerogeneradores!$A$2:$E$47,3)</f>
        <v>925</v>
      </c>
      <c r="G1123">
        <f t="shared" si="55"/>
        <v>0.92500000000000004</v>
      </c>
      <c r="H1123">
        <f t="shared" si="56"/>
        <v>0.92500000000000004</v>
      </c>
      <c r="I1123">
        <f>H1123*$N$4</f>
        <v>12.025</v>
      </c>
    </row>
    <row r="1124" spans="1:9" x14ac:dyDescent="0.3">
      <c r="A1124">
        <v>2027</v>
      </c>
      <c r="B1124" t="s">
        <v>26</v>
      </c>
      <c r="C1124">
        <v>11</v>
      </c>
      <c r="D1124">
        <v>7.11</v>
      </c>
      <c r="E1124">
        <f t="shared" si="54"/>
        <v>7</v>
      </c>
      <c r="F1124">
        <f>VLOOKUP(E1124,Aerogeneradores!$A$2:$E$47,3)</f>
        <v>673</v>
      </c>
      <c r="G1124">
        <f t="shared" si="55"/>
        <v>0.67300000000000004</v>
      </c>
      <c r="H1124">
        <f t="shared" si="56"/>
        <v>0.67300000000000004</v>
      </c>
      <c r="I1124">
        <f>H1124*$N$4</f>
        <v>8.7490000000000006</v>
      </c>
    </row>
    <row r="1125" spans="1:9" x14ac:dyDescent="0.3">
      <c r="A1125">
        <v>2027</v>
      </c>
      <c r="B1125" t="s">
        <v>26</v>
      </c>
      <c r="C1125">
        <v>12</v>
      </c>
      <c r="D1125">
        <v>6.94</v>
      </c>
      <c r="E1125">
        <f t="shared" si="54"/>
        <v>7</v>
      </c>
      <c r="F1125">
        <f>VLOOKUP(E1125,Aerogeneradores!$A$2:$E$47,3)</f>
        <v>673</v>
      </c>
      <c r="G1125">
        <f t="shared" si="55"/>
        <v>0.67300000000000004</v>
      </c>
      <c r="H1125">
        <f t="shared" si="56"/>
        <v>0.67300000000000004</v>
      </c>
      <c r="I1125">
        <f>H1125*$N$4</f>
        <v>8.7490000000000006</v>
      </c>
    </row>
    <row r="1126" spans="1:9" x14ac:dyDescent="0.3">
      <c r="A1126">
        <v>2027</v>
      </c>
      <c r="B1126" t="s">
        <v>26</v>
      </c>
      <c r="C1126">
        <v>13</v>
      </c>
      <c r="D1126">
        <v>6.83</v>
      </c>
      <c r="E1126">
        <f t="shared" si="54"/>
        <v>7</v>
      </c>
      <c r="F1126">
        <f>VLOOKUP(E1126,Aerogeneradores!$A$2:$E$47,3)</f>
        <v>673</v>
      </c>
      <c r="G1126">
        <f t="shared" si="55"/>
        <v>0.67300000000000004</v>
      </c>
      <c r="H1126">
        <f t="shared" si="56"/>
        <v>0.67300000000000004</v>
      </c>
      <c r="I1126">
        <f>H1126*$N$4</f>
        <v>8.7490000000000006</v>
      </c>
    </row>
    <row r="1127" spans="1:9" x14ac:dyDescent="0.3">
      <c r="A1127">
        <v>2027</v>
      </c>
      <c r="B1127" t="s">
        <v>26</v>
      </c>
      <c r="C1127">
        <v>14</v>
      </c>
      <c r="D1127">
        <v>6.85</v>
      </c>
      <c r="E1127">
        <f t="shared" si="54"/>
        <v>7</v>
      </c>
      <c r="F1127">
        <f>VLOOKUP(E1127,Aerogeneradores!$A$2:$E$47,3)</f>
        <v>673</v>
      </c>
      <c r="G1127">
        <f t="shared" si="55"/>
        <v>0.67300000000000004</v>
      </c>
      <c r="H1127">
        <f t="shared" si="56"/>
        <v>0.67300000000000004</v>
      </c>
      <c r="I1127">
        <f>H1127*$N$4</f>
        <v>8.7490000000000006</v>
      </c>
    </row>
    <row r="1128" spans="1:9" x14ac:dyDescent="0.3">
      <c r="A1128">
        <v>2027</v>
      </c>
      <c r="B1128" t="s">
        <v>26</v>
      </c>
      <c r="C1128">
        <v>15</v>
      </c>
      <c r="D1128">
        <v>7.04</v>
      </c>
      <c r="E1128">
        <f t="shared" si="54"/>
        <v>7</v>
      </c>
      <c r="F1128">
        <f>VLOOKUP(E1128,Aerogeneradores!$A$2:$E$47,3)</f>
        <v>673</v>
      </c>
      <c r="G1128">
        <f t="shared" si="55"/>
        <v>0.67300000000000004</v>
      </c>
      <c r="H1128">
        <f t="shared" si="56"/>
        <v>0.67300000000000004</v>
      </c>
      <c r="I1128">
        <f>H1128*$N$4</f>
        <v>8.7490000000000006</v>
      </c>
    </row>
    <row r="1129" spans="1:9" x14ac:dyDescent="0.3">
      <c r="A1129">
        <v>2027</v>
      </c>
      <c r="B1129" t="s">
        <v>26</v>
      </c>
      <c r="C1129">
        <v>16</v>
      </c>
      <c r="D1129">
        <v>7.48</v>
      </c>
      <c r="E1129">
        <f t="shared" si="54"/>
        <v>7.5</v>
      </c>
      <c r="F1129">
        <f>VLOOKUP(E1129,Aerogeneradores!$A$2:$E$47,3)</f>
        <v>925</v>
      </c>
      <c r="G1129">
        <f t="shared" si="55"/>
        <v>0.92500000000000004</v>
      </c>
      <c r="H1129">
        <f t="shared" si="56"/>
        <v>0.92500000000000004</v>
      </c>
      <c r="I1129">
        <f>H1129*$N$4</f>
        <v>12.025</v>
      </c>
    </row>
    <row r="1130" spans="1:9" x14ac:dyDescent="0.3">
      <c r="A1130">
        <v>2027</v>
      </c>
      <c r="B1130" t="s">
        <v>26</v>
      </c>
      <c r="C1130">
        <v>17</v>
      </c>
      <c r="D1130">
        <v>7.54</v>
      </c>
      <c r="E1130">
        <f t="shared" si="54"/>
        <v>7.5</v>
      </c>
      <c r="F1130">
        <f>VLOOKUP(E1130,Aerogeneradores!$A$2:$E$47,3)</f>
        <v>925</v>
      </c>
      <c r="G1130">
        <f t="shared" si="55"/>
        <v>0.92500000000000004</v>
      </c>
      <c r="H1130">
        <f t="shared" si="56"/>
        <v>0.92500000000000004</v>
      </c>
      <c r="I1130">
        <f>H1130*$N$4</f>
        <v>12.025</v>
      </c>
    </row>
    <row r="1131" spans="1:9" x14ac:dyDescent="0.3">
      <c r="A1131">
        <v>2027</v>
      </c>
      <c r="B1131" t="s">
        <v>26</v>
      </c>
      <c r="C1131">
        <v>18</v>
      </c>
      <c r="D1131">
        <v>7.93</v>
      </c>
      <c r="E1131">
        <f t="shared" ref="E1131:E1161" si="57">MROUND(D1131,0.5)</f>
        <v>8</v>
      </c>
      <c r="F1131">
        <f>VLOOKUP(E1131,Aerogeneradores!$A$2:$E$47,3)</f>
        <v>1176</v>
      </c>
      <c r="G1131">
        <f t="shared" ref="G1131:G1161" si="58">F1131/1000</f>
        <v>1.1759999999999999</v>
      </c>
      <c r="H1131">
        <f t="shared" ref="H1131:H1161" si="59">G1131*1</f>
        <v>1.1759999999999999</v>
      </c>
      <c r="I1131">
        <f>H1131*$N$4</f>
        <v>15.287999999999998</v>
      </c>
    </row>
    <row r="1132" spans="1:9" x14ac:dyDescent="0.3">
      <c r="A1132">
        <v>2027</v>
      </c>
      <c r="B1132" t="s">
        <v>26</v>
      </c>
      <c r="C1132">
        <v>19</v>
      </c>
      <c r="D1132">
        <v>8.35</v>
      </c>
      <c r="E1132">
        <f t="shared" si="57"/>
        <v>8.5</v>
      </c>
      <c r="F1132">
        <f>VLOOKUP(E1132,Aerogeneradores!$A$2:$E$47,3)</f>
        <v>1520</v>
      </c>
      <c r="G1132">
        <f t="shared" si="58"/>
        <v>1.52</v>
      </c>
      <c r="H1132">
        <f t="shared" si="59"/>
        <v>1.52</v>
      </c>
      <c r="I1132">
        <f>H1132*$N$4</f>
        <v>19.760000000000002</v>
      </c>
    </row>
    <row r="1133" spans="1:9" x14ac:dyDescent="0.3">
      <c r="A1133">
        <v>2027</v>
      </c>
      <c r="B1133" t="s">
        <v>26</v>
      </c>
      <c r="C1133">
        <v>20</v>
      </c>
      <c r="D1133">
        <v>8.9700000000000006</v>
      </c>
      <c r="E1133">
        <f t="shared" si="57"/>
        <v>9</v>
      </c>
      <c r="F1133">
        <f>VLOOKUP(E1133,Aerogeneradores!$A$2:$E$47,3)</f>
        <v>1728</v>
      </c>
      <c r="G1133">
        <f t="shared" si="58"/>
        <v>1.728</v>
      </c>
      <c r="H1133">
        <f t="shared" si="59"/>
        <v>1.728</v>
      </c>
      <c r="I1133">
        <f>H1133*$N$4</f>
        <v>22.463999999999999</v>
      </c>
    </row>
    <row r="1134" spans="1:9" x14ac:dyDescent="0.3">
      <c r="A1134">
        <v>2027</v>
      </c>
      <c r="B1134" t="s">
        <v>26</v>
      </c>
      <c r="C1134">
        <v>21</v>
      </c>
      <c r="D1134">
        <v>9.09</v>
      </c>
      <c r="E1134">
        <f t="shared" si="57"/>
        <v>9</v>
      </c>
      <c r="F1134">
        <f>VLOOKUP(E1134,Aerogeneradores!$A$2:$E$47,3)</f>
        <v>1728</v>
      </c>
      <c r="G1134">
        <f t="shared" si="58"/>
        <v>1.728</v>
      </c>
      <c r="H1134">
        <f t="shared" si="59"/>
        <v>1.728</v>
      </c>
      <c r="I1134">
        <f>H1134*$N$4</f>
        <v>22.463999999999999</v>
      </c>
    </row>
    <row r="1135" spans="1:9" x14ac:dyDescent="0.3">
      <c r="A1135">
        <v>2027</v>
      </c>
      <c r="B1135" t="s">
        <v>26</v>
      </c>
      <c r="C1135">
        <v>22</v>
      </c>
      <c r="D1135">
        <v>9.2100000000000009</v>
      </c>
      <c r="E1135">
        <f t="shared" si="57"/>
        <v>9</v>
      </c>
      <c r="F1135">
        <f>VLOOKUP(E1135,Aerogeneradores!$A$2:$E$47,3)</f>
        <v>1728</v>
      </c>
      <c r="G1135">
        <f t="shared" si="58"/>
        <v>1.728</v>
      </c>
      <c r="H1135">
        <f t="shared" si="59"/>
        <v>1.728</v>
      </c>
      <c r="I1135">
        <f>H1135*$N$4</f>
        <v>22.463999999999999</v>
      </c>
    </row>
    <row r="1136" spans="1:9" x14ac:dyDescent="0.3">
      <c r="A1136">
        <v>2027</v>
      </c>
      <c r="B1136" t="s">
        <v>26</v>
      </c>
      <c r="C1136">
        <v>23</v>
      </c>
      <c r="D1136">
        <v>9.1300000000000008</v>
      </c>
      <c r="E1136">
        <f t="shared" si="57"/>
        <v>9</v>
      </c>
      <c r="F1136">
        <f>VLOOKUP(E1136,Aerogeneradores!$A$2:$E$47,3)</f>
        <v>1728</v>
      </c>
      <c r="G1136">
        <f t="shared" si="58"/>
        <v>1.728</v>
      </c>
      <c r="H1136">
        <f t="shared" si="59"/>
        <v>1.728</v>
      </c>
      <c r="I1136">
        <f>H1136*$N$4</f>
        <v>22.463999999999999</v>
      </c>
    </row>
    <row r="1137" spans="1:9" x14ac:dyDescent="0.3">
      <c r="A1137">
        <v>2027</v>
      </c>
      <c r="B1137" t="s">
        <v>26</v>
      </c>
      <c r="C1137">
        <v>24</v>
      </c>
      <c r="D1137">
        <v>9.11</v>
      </c>
      <c r="E1137">
        <f t="shared" si="57"/>
        <v>9</v>
      </c>
      <c r="F1137">
        <f>VLOOKUP(E1137,Aerogeneradores!$A$2:$E$47,3)</f>
        <v>1728</v>
      </c>
      <c r="G1137">
        <f t="shared" si="58"/>
        <v>1.728</v>
      </c>
      <c r="H1137">
        <f t="shared" si="59"/>
        <v>1.728</v>
      </c>
      <c r="I1137">
        <f>H1137*$N$4</f>
        <v>22.463999999999999</v>
      </c>
    </row>
    <row r="1138" spans="1:9" x14ac:dyDescent="0.3">
      <c r="A1138">
        <v>2027</v>
      </c>
      <c r="B1138" t="s">
        <v>27</v>
      </c>
      <c r="C1138">
        <v>1</v>
      </c>
      <c r="D1138">
        <v>10.96</v>
      </c>
      <c r="E1138">
        <f t="shared" si="57"/>
        <v>11</v>
      </c>
      <c r="F1138">
        <f>VLOOKUP(E1138,Aerogeneradores!$A$2:$E$47,3)</f>
        <v>1980</v>
      </c>
      <c r="G1138">
        <f t="shared" si="58"/>
        <v>1.98</v>
      </c>
      <c r="H1138">
        <f t="shared" si="59"/>
        <v>1.98</v>
      </c>
      <c r="I1138">
        <f>H1138*$N$4</f>
        <v>25.74</v>
      </c>
    </row>
    <row r="1139" spans="1:9" x14ac:dyDescent="0.3">
      <c r="A1139">
        <v>2027</v>
      </c>
      <c r="B1139" t="s">
        <v>27</v>
      </c>
      <c r="C1139">
        <v>2</v>
      </c>
      <c r="D1139">
        <v>10.79</v>
      </c>
      <c r="E1139">
        <f t="shared" si="57"/>
        <v>11</v>
      </c>
      <c r="F1139">
        <f>VLOOKUP(E1139,Aerogeneradores!$A$2:$E$47,3)</f>
        <v>1980</v>
      </c>
      <c r="G1139">
        <f t="shared" si="58"/>
        <v>1.98</v>
      </c>
      <c r="H1139">
        <f t="shared" si="59"/>
        <v>1.98</v>
      </c>
      <c r="I1139">
        <f>H1139*$N$4</f>
        <v>25.74</v>
      </c>
    </row>
    <row r="1140" spans="1:9" x14ac:dyDescent="0.3">
      <c r="A1140">
        <v>2027</v>
      </c>
      <c r="B1140" t="s">
        <v>27</v>
      </c>
      <c r="C1140">
        <v>3</v>
      </c>
      <c r="D1140">
        <v>10.68</v>
      </c>
      <c r="E1140">
        <f t="shared" si="57"/>
        <v>10.5</v>
      </c>
      <c r="F1140">
        <f>VLOOKUP(E1140,Aerogeneradores!$A$2:$E$47,3)</f>
        <v>1950</v>
      </c>
      <c r="G1140">
        <f t="shared" si="58"/>
        <v>1.95</v>
      </c>
      <c r="H1140">
        <f t="shared" si="59"/>
        <v>1.95</v>
      </c>
      <c r="I1140">
        <f>H1140*$N$4</f>
        <v>25.349999999999998</v>
      </c>
    </row>
    <row r="1141" spans="1:9" x14ac:dyDescent="0.3">
      <c r="A1141">
        <v>2027</v>
      </c>
      <c r="B1141" t="s">
        <v>27</v>
      </c>
      <c r="C1141">
        <v>4</v>
      </c>
      <c r="D1141">
        <v>10.31</v>
      </c>
      <c r="E1141">
        <f t="shared" si="57"/>
        <v>10.5</v>
      </c>
      <c r="F1141">
        <f>VLOOKUP(E1141,Aerogeneradores!$A$2:$E$47,3)</f>
        <v>1950</v>
      </c>
      <c r="G1141">
        <f t="shared" si="58"/>
        <v>1.95</v>
      </c>
      <c r="H1141">
        <f t="shared" si="59"/>
        <v>1.95</v>
      </c>
      <c r="I1141">
        <f>H1141*$N$4</f>
        <v>25.349999999999998</v>
      </c>
    </row>
    <row r="1142" spans="1:9" x14ac:dyDescent="0.3">
      <c r="A1142">
        <v>2027</v>
      </c>
      <c r="B1142" t="s">
        <v>27</v>
      </c>
      <c r="C1142">
        <v>5</v>
      </c>
      <c r="D1142">
        <v>10.029999999999999</v>
      </c>
      <c r="E1142">
        <f t="shared" si="57"/>
        <v>10</v>
      </c>
      <c r="F1142">
        <f>VLOOKUP(E1142,Aerogeneradores!$A$2:$E$47,3)</f>
        <v>1894</v>
      </c>
      <c r="G1142">
        <f t="shared" si="58"/>
        <v>1.8939999999999999</v>
      </c>
      <c r="H1142">
        <f t="shared" si="59"/>
        <v>1.8939999999999999</v>
      </c>
      <c r="I1142">
        <f>H1142*$N$4</f>
        <v>24.622</v>
      </c>
    </row>
    <row r="1143" spans="1:9" x14ac:dyDescent="0.3">
      <c r="A1143">
        <v>2027</v>
      </c>
      <c r="B1143" t="s">
        <v>27</v>
      </c>
      <c r="C1143">
        <v>6</v>
      </c>
      <c r="D1143">
        <v>9.76</v>
      </c>
      <c r="E1143">
        <f t="shared" si="57"/>
        <v>10</v>
      </c>
      <c r="F1143">
        <f>VLOOKUP(E1143,Aerogeneradores!$A$2:$E$47,3)</f>
        <v>1894</v>
      </c>
      <c r="G1143">
        <f t="shared" si="58"/>
        <v>1.8939999999999999</v>
      </c>
      <c r="H1143">
        <f t="shared" si="59"/>
        <v>1.8939999999999999</v>
      </c>
      <c r="I1143">
        <f>H1143*$N$4</f>
        <v>24.622</v>
      </c>
    </row>
    <row r="1144" spans="1:9" x14ac:dyDescent="0.3">
      <c r="A1144">
        <v>2027</v>
      </c>
      <c r="B1144" t="s">
        <v>27</v>
      </c>
      <c r="C1144">
        <v>7</v>
      </c>
      <c r="D1144">
        <v>9.24</v>
      </c>
      <c r="E1144">
        <f t="shared" si="57"/>
        <v>9</v>
      </c>
      <c r="F1144">
        <f>VLOOKUP(E1144,Aerogeneradores!$A$2:$E$47,3)</f>
        <v>1728</v>
      </c>
      <c r="G1144">
        <f t="shared" si="58"/>
        <v>1.728</v>
      </c>
      <c r="H1144">
        <f t="shared" si="59"/>
        <v>1.728</v>
      </c>
      <c r="I1144">
        <f>H1144*$N$4</f>
        <v>22.463999999999999</v>
      </c>
    </row>
    <row r="1145" spans="1:9" x14ac:dyDescent="0.3">
      <c r="A1145">
        <v>2027</v>
      </c>
      <c r="B1145" t="s">
        <v>27</v>
      </c>
      <c r="C1145">
        <v>8</v>
      </c>
      <c r="D1145">
        <v>8.7799999999999994</v>
      </c>
      <c r="E1145">
        <f t="shared" si="57"/>
        <v>9</v>
      </c>
      <c r="F1145">
        <f>VLOOKUP(E1145,Aerogeneradores!$A$2:$E$47,3)</f>
        <v>1728</v>
      </c>
      <c r="G1145">
        <f t="shared" si="58"/>
        <v>1.728</v>
      </c>
      <c r="H1145">
        <f t="shared" si="59"/>
        <v>1.728</v>
      </c>
      <c r="I1145">
        <f>H1145*$N$4</f>
        <v>22.463999999999999</v>
      </c>
    </row>
    <row r="1146" spans="1:9" x14ac:dyDescent="0.3">
      <c r="A1146">
        <v>2027</v>
      </c>
      <c r="B1146" t="s">
        <v>27</v>
      </c>
      <c r="C1146">
        <v>9</v>
      </c>
      <c r="D1146">
        <v>8.35</v>
      </c>
      <c r="E1146">
        <f t="shared" si="57"/>
        <v>8.5</v>
      </c>
      <c r="F1146">
        <f>VLOOKUP(E1146,Aerogeneradores!$A$2:$E$47,3)</f>
        <v>1520</v>
      </c>
      <c r="G1146">
        <f t="shared" si="58"/>
        <v>1.52</v>
      </c>
      <c r="H1146">
        <f t="shared" si="59"/>
        <v>1.52</v>
      </c>
      <c r="I1146">
        <f>H1146*$N$4</f>
        <v>19.760000000000002</v>
      </c>
    </row>
    <row r="1147" spans="1:9" x14ac:dyDescent="0.3">
      <c r="A1147">
        <v>2027</v>
      </c>
      <c r="B1147" t="s">
        <v>27</v>
      </c>
      <c r="C1147">
        <v>10</v>
      </c>
      <c r="D1147">
        <v>8.27</v>
      </c>
      <c r="E1147">
        <f t="shared" si="57"/>
        <v>8.5</v>
      </c>
      <c r="F1147">
        <f>VLOOKUP(E1147,Aerogeneradores!$A$2:$E$47,3)</f>
        <v>1520</v>
      </c>
      <c r="G1147">
        <f t="shared" si="58"/>
        <v>1.52</v>
      </c>
      <c r="H1147">
        <f t="shared" si="59"/>
        <v>1.52</v>
      </c>
      <c r="I1147">
        <f>H1147*$N$4</f>
        <v>19.760000000000002</v>
      </c>
    </row>
    <row r="1148" spans="1:9" x14ac:dyDescent="0.3">
      <c r="A1148">
        <v>2027</v>
      </c>
      <c r="B1148" t="s">
        <v>27</v>
      </c>
      <c r="C1148">
        <v>11</v>
      </c>
      <c r="D1148">
        <v>7.95</v>
      </c>
      <c r="E1148">
        <f t="shared" si="57"/>
        <v>8</v>
      </c>
      <c r="F1148">
        <f>VLOOKUP(E1148,Aerogeneradores!$A$2:$E$47,3)</f>
        <v>1176</v>
      </c>
      <c r="G1148">
        <f t="shared" si="58"/>
        <v>1.1759999999999999</v>
      </c>
      <c r="H1148">
        <f t="shared" si="59"/>
        <v>1.1759999999999999</v>
      </c>
      <c r="I1148">
        <f>H1148*$N$4</f>
        <v>15.287999999999998</v>
      </c>
    </row>
    <row r="1149" spans="1:9" x14ac:dyDescent="0.3">
      <c r="A1149">
        <v>2027</v>
      </c>
      <c r="B1149" t="s">
        <v>27</v>
      </c>
      <c r="C1149">
        <v>12</v>
      </c>
      <c r="D1149">
        <v>7.99</v>
      </c>
      <c r="E1149">
        <f t="shared" si="57"/>
        <v>8</v>
      </c>
      <c r="F1149">
        <f>VLOOKUP(E1149,Aerogeneradores!$A$2:$E$47,3)</f>
        <v>1176</v>
      </c>
      <c r="G1149">
        <f t="shared" si="58"/>
        <v>1.1759999999999999</v>
      </c>
      <c r="H1149">
        <f t="shared" si="59"/>
        <v>1.1759999999999999</v>
      </c>
      <c r="I1149">
        <f>H1149*$N$4</f>
        <v>15.287999999999998</v>
      </c>
    </row>
    <row r="1150" spans="1:9" x14ac:dyDescent="0.3">
      <c r="A1150">
        <v>2027</v>
      </c>
      <c r="B1150" t="s">
        <v>27</v>
      </c>
      <c r="C1150">
        <v>13</v>
      </c>
      <c r="D1150">
        <v>7.75</v>
      </c>
      <c r="E1150">
        <f t="shared" si="57"/>
        <v>8</v>
      </c>
      <c r="F1150">
        <f>VLOOKUP(E1150,Aerogeneradores!$A$2:$E$47,3)</f>
        <v>1176</v>
      </c>
      <c r="G1150">
        <f t="shared" si="58"/>
        <v>1.1759999999999999</v>
      </c>
      <c r="H1150">
        <f t="shared" si="59"/>
        <v>1.1759999999999999</v>
      </c>
      <c r="I1150">
        <f>H1150*$N$4</f>
        <v>15.287999999999998</v>
      </c>
    </row>
    <row r="1151" spans="1:9" x14ac:dyDescent="0.3">
      <c r="A1151">
        <v>2027</v>
      </c>
      <c r="B1151" t="s">
        <v>27</v>
      </c>
      <c r="C1151">
        <v>14</v>
      </c>
      <c r="D1151">
        <v>7.78</v>
      </c>
      <c r="E1151">
        <f t="shared" si="57"/>
        <v>8</v>
      </c>
      <c r="F1151">
        <f>VLOOKUP(E1151,Aerogeneradores!$A$2:$E$47,3)</f>
        <v>1176</v>
      </c>
      <c r="G1151">
        <f t="shared" si="58"/>
        <v>1.1759999999999999</v>
      </c>
      <c r="H1151">
        <f t="shared" si="59"/>
        <v>1.1759999999999999</v>
      </c>
      <c r="I1151">
        <f>H1151*$N$4</f>
        <v>15.287999999999998</v>
      </c>
    </row>
    <row r="1152" spans="1:9" x14ac:dyDescent="0.3">
      <c r="A1152">
        <v>2027</v>
      </c>
      <c r="B1152" t="s">
        <v>27</v>
      </c>
      <c r="C1152">
        <v>15</v>
      </c>
      <c r="D1152">
        <v>7.79</v>
      </c>
      <c r="E1152">
        <f t="shared" si="57"/>
        <v>8</v>
      </c>
      <c r="F1152">
        <f>VLOOKUP(E1152,Aerogeneradores!$A$2:$E$47,3)</f>
        <v>1176</v>
      </c>
      <c r="G1152">
        <f t="shared" si="58"/>
        <v>1.1759999999999999</v>
      </c>
      <c r="H1152">
        <f t="shared" si="59"/>
        <v>1.1759999999999999</v>
      </c>
      <c r="I1152">
        <f>H1152*$N$4</f>
        <v>15.287999999999998</v>
      </c>
    </row>
    <row r="1153" spans="1:11" x14ac:dyDescent="0.3">
      <c r="A1153">
        <v>2027</v>
      </c>
      <c r="B1153" t="s">
        <v>27</v>
      </c>
      <c r="C1153">
        <v>16</v>
      </c>
      <c r="D1153">
        <v>7.98</v>
      </c>
      <c r="E1153">
        <f t="shared" si="57"/>
        <v>8</v>
      </c>
      <c r="F1153">
        <f>VLOOKUP(E1153,Aerogeneradores!$A$2:$E$47,3)</f>
        <v>1176</v>
      </c>
      <c r="G1153">
        <f t="shared" si="58"/>
        <v>1.1759999999999999</v>
      </c>
      <c r="H1153">
        <f t="shared" si="59"/>
        <v>1.1759999999999999</v>
      </c>
      <c r="I1153">
        <f>H1153*$N$4</f>
        <v>15.287999999999998</v>
      </c>
    </row>
    <row r="1154" spans="1:11" x14ac:dyDescent="0.3">
      <c r="A1154">
        <v>2027</v>
      </c>
      <c r="B1154" t="s">
        <v>27</v>
      </c>
      <c r="C1154">
        <v>17</v>
      </c>
      <c r="D1154">
        <v>8.2799999999999994</v>
      </c>
      <c r="E1154">
        <f t="shared" si="57"/>
        <v>8.5</v>
      </c>
      <c r="F1154">
        <f>VLOOKUP(E1154,Aerogeneradores!$A$2:$E$47,3)</f>
        <v>1520</v>
      </c>
      <c r="G1154">
        <f t="shared" si="58"/>
        <v>1.52</v>
      </c>
      <c r="H1154">
        <f t="shared" si="59"/>
        <v>1.52</v>
      </c>
      <c r="I1154">
        <f>H1154*$N$4</f>
        <v>19.760000000000002</v>
      </c>
    </row>
    <row r="1155" spans="1:11" x14ac:dyDescent="0.3">
      <c r="A1155">
        <v>2027</v>
      </c>
      <c r="B1155" t="s">
        <v>27</v>
      </c>
      <c r="C1155">
        <v>18</v>
      </c>
      <c r="D1155">
        <v>8.5500000000000007</v>
      </c>
      <c r="E1155">
        <f t="shared" si="57"/>
        <v>8.5</v>
      </c>
      <c r="F1155">
        <f>VLOOKUP(E1155,Aerogeneradores!$A$2:$E$47,3)</f>
        <v>1520</v>
      </c>
      <c r="G1155">
        <f t="shared" si="58"/>
        <v>1.52</v>
      </c>
      <c r="H1155">
        <f t="shared" si="59"/>
        <v>1.52</v>
      </c>
      <c r="I1155">
        <f>H1155*$N$4</f>
        <v>19.760000000000002</v>
      </c>
    </row>
    <row r="1156" spans="1:11" x14ac:dyDescent="0.3">
      <c r="A1156">
        <v>2027</v>
      </c>
      <c r="B1156" t="s">
        <v>27</v>
      </c>
      <c r="C1156">
        <v>19</v>
      </c>
      <c r="D1156">
        <v>8.75</v>
      </c>
      <c r="E1156">
        <f t="shared" si="57"/>
        <v>9</v>
      </c>
      <c r="F1156">
        <f>VLOOKUP(E1156,Aerogeneradores!$A$2:$E$47,3)</f>
        <v>1728</v>
      </c>
      <c r="G1156">
        <f t="shared" si="58"/>
        <v>1.728</v>
      </c>
      <c r="H1156">
        <f t="shared" si="59"/>
        <v>1.728</v>
      </c>
      <c r="I1156">
        <f>H1156*$N$4</f>
        <v>22.463999999999999</v>
      </c>
    </row>
    <row r="1157" spans="1:11" x14ac:dyDescent="0.3">
      <c r="A1157">
        <v>2027</v>
      </c>
      <c r="B1157" t="s">
        <v>27</v>
      </c>
      <c r="C1157">
        <v>20</v>
      </c>
      <c r="D1157">
        <v>9.34</v>
      </c>
      <c r="E1157">
        <f t="shared" si="57"/>
        <v>9.5</v>
      </c>
      <c r="F1157">
        <f>VLOOKUP(E1157,Aerogeneradores!$A$2:$E$47,3)</f>
        <v>1841</v>
      </c>
      <c r="G1157">
        <f t="shared" si="58"/>
        <v>1.841</v>
      </c>
      <c r="H1157">
        <f t="shared" si="59"/>
        <v>1.841</v>
      </c>
      <c r="I1157">
        <f>H1157*$N$4</f>
        <v>23.933</v>
      </c>
    </row>
    <row r="1158" spans="1:11" x14ac:dyDescent="0.3">
      <c r="A1158">
        <v>2027</v>
      </c>
      <c r="B1158" t="s">
        <v>27</v>
      </c>
      <c r="C1158">
        <v>21</v>
      </c>
      <c r="D1158">
        <v>10.14</v>
      </c>
      <c r="E1158">
        <f t="shared" si="57"/>
        <v>10</v>
      </c>
      <c r="F1158">
        <f>VLOOKUP(E1158,Aerogeneradores!$A$2:$E$47,3)</f>
        <v>1894</v>
      </c>
      <c r="G1158">
        <f t="shared" si="58"/>
        <v>1.8939999999999999</v>
      </c>
      <c r="H1158">
        <f t="shared" si="59"/>
        <v>1.8939999999999999</v>
      </c>
      <c r="I1158">
        <f>H1158*$N$4</f>
        <v>24.622</v>
      </c>
    </row>
    <row r="1159" spans="1:11" x14ac:dyDescent="0.3">
      <c r="A1159">
        <v>2027</v>
      </c>
      <c r="B1159" t="s">
        <v>27</v>
      </c>
      <c r="C1159">
        <v>22</v>
      </c>
      <c r="D1159">
        <v>10.56</v>
      </c>
      <c r="E1159">
        <f t="shared" si="57"/>
        <v>10.5</v>
      </c>
      <c r="F1159">
        <f>VLOOKUP(E1159,Aerogeneradores!$A$2:$E$47,3)</f>
        <v>1950</v>
      </c>
      <c r="G1159">
        <f t="shared" si="58"/>
        <v>1.95</v>
      </c>
      <c r="H1159">
        <f t="shared" si="59"/>
        <v>1.95</v>
      </c>
      <c r="I1159">
        <f>H1159*$N$4</f>
        <v>25.349999999999998</v>
      </c>
    </row>
    <row r="1160" spans="1:11" x14ac:dyDescent="0.3">
      <c r="A1160">
        <v>2027</v>
      </c>
      <c r="B1160" t="s">
        <v>27</v>
      </c>
      <c r="C1160">
        <v>23</v>
      </c>
      <c r="D1160">
        <v>10.74</v>
      </c>
      <c r="E1160">
        <f t="shared" si="57"/>
        <v>10.5</v>
      </c>
      <c r="F1160">
        <f>VLOOKUP(E1160,Aerogeneradores!$A$2:$E$47,3)</f>
        <v>1950</v>
      </c>
      <c r="G1160">
        <f t="shared" si="58"/>
        <v>1.95</v>
      </c>
      <c r="H1160">
        <f t="shared" si="59"/>
        <v>1.95</v>
      </c>
      <c r="I1160">
        <f>H1160*$N$4</f>
        <v>25.349999999999998</v>
      </c>
    </row>
    <row r="1161" spans="1:11" x14ac:dyDescent="0.3">
      <c r="A1161">
        <v>2027</v>
      </c>
      <c r="B1161" t="s">
        <v>27</v>
      </c>
      <c r="C1161">
        <v>24</v>
      </c>
      <c r="D1161">
        <v>10.93</v>
      </c>
      <c r="E1161">
        <f t="shared" si="57"/>
        <v>11</v>
      </c>
      <c r="F1161">
        <f>VLOOKUP(E1161,Aerogeneradores!$A$2:$E$47,3)</f>
        <v>1980</v>
      </c>
      <c r="G1161">
        <f t="shared" si="58"/>
        <v>1.98</v>
      </c>
      <c r="H1161">
        <f t="shared" si="59"/>
        <v>1.98</v>
      </c>
      <c r="I1161">
        <f>H1161*$N$4</f>
        <v>25.74</v>
      </c>
    </row>
    <row r="1162" spans="1:11" x14ac:dyDescent="0.3">
      <c r="A1162">
        <v>2028</v>
      </c>
      <c r="B1162" t="s">
        <v>15</v>
      </c>
      <c r="C1162">
        <v>1</v>
      </c>
      <c r="D1162">
        <v>10.35</v>
      </c>
      <c r="E1162">
        <f>MROUND(D1162,0.5)</f>
        <v>10.5</v>
      </c>
      <c r="F1162">
        <f>VLOOKUP(E1162,Aerogeneradores!$A$2:$E$47,3)</f>
        <v>1950</v>
      </c>
      <c r="G1162">
        <f>F1162/1000</f>
        <v>1.95</v>
      </c>
      <c r="H1162">
        <f>G1162*1</f>
        <v>1.95</v>
      </c>
      <c r="I1162">
        <f>H1162*$N$4</f>
        <v>25.349999999999998</v>
      </c>
      <c r="K1162">
        <f>SUM(H1162:H1449)</f>
        <v>308.61800000000068</v>
      </c>
    </row>
    <row r="1163" spans="1:11" x14ac:dyDescent="0.3">
      <c r="A1163">
        <v>2028</v>
      </c>
      <c r="B1163" t="s">
        <v>15</v>
      </c>
      <c r="C1163">
        <v>2</v>
      </c>
      <c r="D1163">
        <v>10.26</v>
      </c>
      <c r="E1163">
        <f t="shared" ref="E1163:E1226" si="60">MROUND(D1163,0.5)</f>
        <v>10.5</v>
      </c>
      <c r="F1163">
        <f>VLOOKUP(E1163,Aerogeneradores!$A$2:$E$47,3)</f>
        <v>1950</v>
      </c>
      <c r="G1163">
        <f t="shared" ref="G1163:G1226" si="61">F1163/1000</f>
        <v>1.95</v>
      </c>
      <c r="H1163">
        <f t="shared" ref="H1163:H1226" si="62">G1163*1</f>
        <v>1.95</v>
      </c>
      <c r="I1163">
        <f>H1163*$N$4</f>
        <v>25.349999999999998</v>
      </c>
    </row>
    <row r="1164" spans="1:11" x14ac:dyDescent="0.3">
      <c r="A1164">
        <v>2028</v>
      </c>
      <c r="B1164" t="s">
        <v>15</v>
      </c>
      <c r="C1164">
        <v>3</v>
      </c>
      <c r="D1164">
        <v>10.18</v>
      </c>
      <c r="E1164">
        <f t="shared" si="60"/>
        <v>10</v>
      </c>
      <c r="F1164">
        <f>VLOOKUP(E1164,Aerogeneradores!$A$2:$E$47,3)</f>
        <v>1894</v>
      </c>
      <c r="G1164">
        <f t="shared" si="61"/>
        <v>1.8939999999999999</v>
      </c>
      <c r="H1164">
        <f t="shared" si="62"/>
        <v>1.8939999999999999</v>
      </c>
      <c r="I1164">
        <f>H1164*$N$4</f>
        <v>24.622</v>
      </c>
    </row>
    <row r="1165" spans="1:11" x14ac:dyDescent="0.3">
      <c r="A1165">
        <v>2028</v>
      </c>
      <c r="B1165" t="s">
        <v>15</v>
      </c>
      <c r="C1165">
        <v>4</v>
      </c>
      <c r="D1165">
        <v>9.98</v>
      </c>
      <c r="E1165">
        <f t="shared" si="60"/>
        <v>10</v>
      </c>
      <c r="F1165">
        <f>VLOOKUP(E1165,Aerogeneradores!$A$2:$E$47,3)</f>
        <v>1894</v>
      </c>
      <c r="G1165">
        <f t="shared" si="61"/>
        <v>1.8939999999999999</v>
      </c>
      <c r="H1165">
        <f t="shared" si="62"/>
        <v>1.8939999999999999</v>
      </c>
      <c r="I1165">
        <f>H1165*$N$4</f>
        <v>24.622</v>
      </c>
    </row>
    <row r="1166" spans="1:11" x14ac:dyDescent="0.3">
      <c r="A1166">
        <v>2028</v>
      </c>
      <c r="B1166" t="s">
        <v>15</v>
      </c>
      <c r="C1166">
        <v>5</v>
      </c>
      <c r="D1166">
        <v>9.76</v>
      </c>
      <c r="E1166">
        <f t="shared" si="60"/>
        <v>10</v>
      </c>
      <c r="F1166">
        <f>VLOOKUP(E1166,Aerogeneradores!$A$2:$E$47,3)</f>
        <v>1894</v>
      </c>
      <c r="G1166">
        <f t="shared" si="61"/>
        <v>1.8939999999999999</v>
      </c>
      <c r="H1166">
        <f t="shared" si="62"/>
        <v>1.8939999999999999</v>
      </c>
      <c r="I1166">
        <f>H1166*$N$4</f>
        <v>24.622</v>
      </c>
    </row>
    <row r="1167" spans="1:11" x14ac:dyDescent="0.3">
      <c r="A1167">
        <v>2028</v>
      </c>
      <c r="B1167" t="s">
        <v>15</v>
      </c>
      <c r="C1167">
        <v>6</v>
      </c>
      <c r="D1167">
        <v>9.64</v>
      </c>
      <c r="E1167">
        <f t="shared" si="60"/>
        <v>9.5</v>
      </c>
      <c r="F1167">
        <f>VLOOKUP(E1167,Aerogeneradores!$A$2:$E$47,3)</f>
        <v>1841</v>
      </c>
      <c r="G1167">
        <f t="shared" si="61"/>
        <v>1.841</v>
      </c>
      <c r="H1167">
        <f t="shared" si="62"/>
        <v>1.841</v>
      </c>
      <c r="I1167">
        <f>H1167*$N$4</f>
        <v>23.933</v>
      </c>
    </row>
    <row r="1168" spans="1:11" x14ac:dyDescent="0.3">
      <c r="A1168">
        <v>2028</v>
      </c>
      <c r="B1168" t="s">
        <v>15</v>
      </c>
      <c r="C1168">
        <v>7</v>
      </c>
      <c r="D1168">
        <v>9.33</v>
      </c>
      <c r="E1168">
        <f t="shared" si="60"/>
        <v>9.5</v>
      </c>
      <c r="F1168">
        <f>VLOOKUP(E1168,Aerogeneradores!$A$2:$E$47,3)</f>
        <v>1841</v>
      </c>
      <c r="G1168">
        <f t="shared" si="61"/>
        <v>1.841</v>
      </c>
      <c r="H1168">
        <f t="shared" si="62"/>
        <v>1.841</v>
      </c>
      <c r="I1168">
        <f>H1168*$N$4</f>
        <v>23.933</v>
      </c>
    </row>
    <row r="1169" spans="1:11" x14ac:dyDescent="0.3">
      <c r="A1169">
        <v>2028</v>
      </c>
      <c r="B1169" t="s">
        <v>15</v>
      </c>
      <c r="C1169">
        <v>8</v>
      </c>
      <c r="D1169">
        <v>8.92</v>
      </c>
      <c r="E1169">
        <f t="shared" si="60"/>
        <v>9</v>
      </c>
      <c r="F1169">
        <f>VLOOKUP(E1169,Aerogeneradores!$A$2:$E$47,3)</f>
        <v>1728</v>
      </c>
      <c r="G1169">
        <f t="shared" si="61"/>
        <v>1.728</v>
      </c>
      <c r="H1169">
        <f t="shared" si="62"/>
        <v>1.728</v>
      </c>
      <c r="I1169">
        <f>H1169*$N$4</f>
        <v>22.463999999999999</v>
      </c>
    </row>
    <row r="1170" spans="1:11" x14ac:dyDescent="0.3">
      <c r="A1170">
        <v>2028</v>
      </c>
      <c r="B1170" t="s">
        <v>15</v>
      </c>
      <c r="C1170">
        <v>9</v>
      </c>
      <c r="D1170">
        <v>8.49</v>
      </c>
      <c r="E1170">
        <f t="shared" si="60"/>
        <v>8.5</v>
      </c>
      <c r="F1170">
        <f>VLOOKUP(E1170,Aerogeneradores!$A$2:$E$47,3)</f>
        <v>1520</v>
      </c>
      <c r="G1170">
        <f t="shared" si="61"/>
        <v>1.52</v>
      </c>
      <c r="H1170">
        <f t="shared" si="62"/>
        <v>1.52</v>
      </c>
      <c r="I1170">
        <f>H1170*$N$4</f>
        <v>19.760000000000002</v>
      </c>
    </row>
    <row r="1171" spans="1:11" x14ac:dyDescent="0.3">
      <c r="A1171">
        <v>2028</v>
      </c>
      <c r="B1171" t="s">
        <v>15</v>
      </c>
      <c r="C1171">
        <v>10</v>
      </c>
      <c r="D1171">
        <v>8.39</v>
      </c>
      <c r="E1171">
        <f t="shared" si="60"/>
        <v>8.5</v>
      </c>
      <c r="F1171">
        <f>VLOOKUP(E1171,Aerogeneradores!$A$2:$E$47,3)</f>
        <v>1520</v>
      </c>
      <c r="G1171">
        <f t="shared" si="61"/>
        <v>1.52</v>
      </c>
      <c r="H1171">
        <f t="shared" si="62"/>
        <v>1.52</v>
      </c>
      <c r="I1171">
        <f>H1171*$N$4</f>
        <v>19.760000000000002</v>
      </c>
    </row>
    <row r="1172" spans="1:11" x14ac:dyDescent="0.3">
      <c r="A1172">
        <v>2028</v>
      </c>
      <c r="B1172" t="s">
        <v>15</v>
      </c>
      <c r="C1172">
        <v>11</v>
      </c>
      <c r="D1172">
        <v>8.19</v>
      </c>
      <c r="E1172">
        <f t="shared" si="60"/>
        <v>8</v>
      </c>
      <c r="F1172">
        <f>VLOOKUP(E1172,Aerogeneradores!$A$2:$E$47,3)</f>
        <v>1176</v>
      </c>
      <c r="G1172">
        <f t="shared" si="61"/>
        <v>1.1759999999999999</v>
      </c>
      <c r="H1172">
        <f t="shared" si="62"/>
        <v>1.1759999999999999</v>
      </c>
      <c r="I1172">
        <f>H1172*$N$4</f>
        <v>15.287999999999998</v>
      </c>
    </row>
    <row r="1173" spans="1:11" x14ac:dyDescent="0.3">
      <c r="A1173">
        <v>2028</v>
      </c>
      <c r="B1173" t="s">
        <v>15</v>
      </c>
      <c r="C1173">
        <v>12</v>
      </c>
      <c r="D1173">
        <v>8.09</v>
      </c>
      <c r="E1173">
        <f t="shared" si="60"/>
        <v>8</v>
      </c>
      <c r="F1173">
        <f>VLOOKUP(E1173,Aerogeneradores!$A$2:$E$47,3)</f>
        <v>1176</v>
      </c>
      <c r="G1173">
        <f t="shared" si="61"/>
        <v>1.1759999999999999</v>
      </c>
      <c r="H1173">
        <f t="shared" si="62"/>
        <v>1.1759999999999999</v>
      </c>
      <c r="I1173">
        <f>H1173*$N$4</f>
        <v>15.287999999999998</v>
      </c>
    </row>
    <row r="1174" spans="1:11" x14ac:dyDescent="0.3">
      <c r="A1174">
        <v>2028</v>
      </c>
      <c r="B1174" t="s">
        <v>15</v>
      </c>
      <c r="C1174">
        <v>13</v>
      </c>
      <c r="D1174">
        <v>7.86</v>
      </c>
      <c r="E1174">
        <f t="shared" si="60"/>
        <v>8</v>
      </c>
      <c r="F1174">
        <f>VLOOKUP(E1174,Aerogeneradores!$A$2:$E$47,3)</f>
        <v>1176</v>
      </c>
      <c r="G1174">
        <f t="shared" si="61"/>
        <v>1.1759999999999999</v>
      </c>
      <c r="H1174">
        <f t="shared" si="62"/>
        <v>1.1759999999999999</v>
      </c>
      <c r="I1174">
        <f>H1174*$N$4</f>
        <v>15.287999999999998</v>
      </c>
    </row>
    <row r="1175" spans="1:11" x14ac:dyDescent="0.3">
      <c r="A1175">
        <v>2028</v>
      </c>
      <c r="B1175" t="s">
        <v>15</v>
      </c>
      <c r="C1175">
        <v>14</v>
      </c>
      <c r="D1175">
        <v>7.96</v>
      </c>
      <c r="E1175">
        <f t="shared" si="60"/>
        <v>8</v>
      </c>
      <c r="F1175">
        <f>VLOOKUP(E1175,Aerogeneradores!$A$2:$E$47,3)</f>
        <v>1176</v>
      </c>
      <c r="G1175">
        <f t="shared" si="61"/>
        <v>1.1759999999999999</v>
      </c>
      <c r="H1175">
        <f t="shared" si="62"/>
        <v>1.1759999999999999</v>
      </c>
      <c r="I1175">
        <f>H1175*$N$4</f>
        <v>15.287999999999998</v>
      </c>
    </row>
    <row r="1176" spans="1:11" x14ac:dyDescent="0.3">
      <c r="A1176">
        <v>2028</v>
      </c>
      <c r="B1176" t="s">
        <v>15</v>
      </c>
      <c r="C1176">
        <v>15</v>
      </c>
      <c r="D1176">
        <v>8.09</v>
      </c>
      <c r="E1176">
        <f t="shared" si="60"/>
        <v>8</v>
      </c>
      <c r="F1176">
        <f>VLOOKUP(E1176,Aerogeneradores!$A$2:$E$47,3)</f>
        <v>1176</v>
      </c>
      <c r="G1176">
        <f t="shared" si="61"/>
        <v>1.1759999999999999</v>
      </c>
      <c r="H1176">
        <f t="shared" si="62"/>
        <v>1.1759999999999999</v>
      </c>
      <c r="I1176">
        <f>H1176*$N$4</f>
        <v>15.287999999999998</v>
      </c>
      <c r="J1176" s="4"/>
      <c r="K1176" s="4"/>
    </row>
    <row r="1177" spans="1:11" x14ac:dyDescent="0.3">
      <c r="A1177">
        <v>2028</v>
      </c>
      <c r="B1177" t="s">
        <v>15</v>
      </c>
      <c r="C1177">
        <v>16</v>
      </c>
      <c r="D1177">
        <v>8.2899999999999991</v>
      </c>
      <c r="E1177">
        <f t="shared" si="60"/>
        <v>8.5</v>
      </c>
      <c r="F1177">
        <f>VLOOKUP(E1177,Aerogeneradores!$A$2:$E$47,3)</f>
        <v>1520</v>
      </c>
      <c r="G1177">
        <f t="shared" si="61"/>
        <v>1.52</v>
      </c>
      <c r="H1177">
        <f t="shared" si="62"/>
        <v>1.52</v>
      </c>
      <c r="I1177">
        <f>H1177*$N$4</f>
        <v>19.760000000000002</v>
      </c>
    </row>
    <row r="1178" spans="1:11" x14ac:dyDescent="0.3">
      <c r="A1178">
        <v>2028</v>
      </c>
      <c r="B1178" t="s">
        <v>15</v>
      </c>
      <c r="C1178">
        <v>17</v>
      </c>
      <c r="D1178">
        <v>8.64</v>
      </c>
      <c r="E1178">
        <f t="shared" si="60"/>
        <v>8.5</v>
      </c>
      <c r="F1178">
        <f>VLOOKUP(E1178,Aerogeneradores!$A$2:$E$47,3)</f>
        <v>1520</v>
      </c>
      <c r="G1178">
        <f t="shared" si="61"/>
        <v>1.52</v>
      </c>
      <c r="H1178">
        <f t="shared" si="62"/>
        <v>1.52</v>
      </c>
      <c r="I1178">
        <f>H1178*$N$4</f>
        <v>19.760000000000002</v>
      </c>
    </row>
    <row r="1179" spans="1:11" x14ac:dyDescent="0.3">
      <c r="A1179">
        <v>2028</v>
      </c>
      <c r="B1179" t="s">
        <v>15</v>
      </c>
      <c r="C1179">
        <v>18</v>
      </c>
      <c r="D1179">
        <v>8.9</v>
      </c>
      <c r="E1179">
        <f t="shared" si="60"/>
        <v>9</v>
      </c>
      <c r="F1179">
        <f>VLOOKUP(E1179,Aerogeneradores!$A$2:$E$47,3)</f>
        <v>1728</v>
      </c>
      <c r="G1179">
        <f t="shared" si="61"/>
        <v>1.728</v>
      </c>
      <c r="H1179">
        <f t="shared" si="62"/>
        <v>1.728</v>
      </c>
      <c r="I1179">
        <f>H1179*$N$4</f>
        <v>22.463999999999999</v>
      </c>
    </row>
    <row r="1180" spans="1:11" x14ac:dyDescent="0.3">
      <c r="A1180">
        <v>2028</v>
      </c>
      <c r="B1180" t="s">
        <v>15</v>
      </c>
      <c r="C1180">
        <v>19</v>
      </c>
      <c r="D1180">
        <v>8.91</v>
      </c>
      <c r="E1180">
        <f t="shared" si="60"/>
        <v>9</v>
      </c>
      <c r="F1180">
        <f>VLOOKUP(E1180,Aerogeneradores!$A$2:$E$47,3)</f>
        <v>1728</v>
      </c>
      <c r="G1180">
        <f t="shared" si="61"/>
        <v>1.728</v>
      </c>
      <c r="H1180">
        <f t="shared" si="62"/>
        <v>1.728</v>
      </c>
      <c r="I1180">
        <f>H1180*$N$4</f>
        <v>22.463999999999999</v>
      </c>
    </row>
    <row r="1181" spans="1:11" x14ac:dyDescent="0.3">
      <c r="A1181">
        <v>2028</v>
      </c>
      <c r="B1181" t="s">
        <v>15</v>
      </c>
      <c r="C1181">
        <v>20</v>
      </c>
      <c r="D1181">
        <v>9.4</v>
      </c>
      <c r="E1181">
        <f t="shared" si="60"/>
        <v>9.5</v>
      </c>
      <c r="F1181">
        <f>VLOOKUP(E1181,Aerogeneradores!$A$2:$E$47,3)</f>
        <v>1841</v>
      </c>
      <c r="G1181">
        <f t="shared" si="61"/>
        <v>1.841</v>
      </c>
      <c r="H1181">
        <f t="shared" si="62"/>
        <v>1.841</v>
      </c>
      <c r="I1181">
        <f>H1181*$N$4</f>
        <v>23.933</v>
      </c>
    </row>
    <row r="1182" spans="1:11" x14ac:dyDescent="0.3">
      <c r="A1182">
        <v>2028</v>
      </c>
      <c r="B1182" t="s">
        <v>15</v>
      </c>
      <c r="C1182">
        <v>21</v>
      </c>
      <c r="D1182">
        <v>9.9700000000000006</v>
      </c>
      <c r="E1182">
        <f t="shared" si="60"/>
        <v>10</v>
      </c>
      <c r="F1182">
        <f>VLOOKUP(E1182,Aerogeneradores!$A$2:$E$47,3)</f>
        <v>1894</v>
      </c>
      <c r="G1182">
        <f t="shared" si="61"/>
        <v>1.8939999999999999</v>
      </c>
      <c r="H1182">
        <f t="shared" si="62"/>
        <v>1.8939999999999999</v>
      </c>
      <c r="I1182">
        <f>H1182*$N$4</f>
        <v>24.622</v>
      </c>
    </row>
    <row r="1183" spans="1:11" x14ac:dyDescent="0.3">
      <c r="A1183">
        <v>2028</v>
      </c>
      <c r="B1183" t="s">
        <v>15</v>
      </c>
      <c r="C1183">
        <v>22</v>
      </c>
      <c r="D1183">
        <v>10.26</v>
      </c>
      <c r="E1183">
        <f t="shared" si="60"/>
        <v>10.5</v>
      </c>
      <c r="F1183">
        <f>VLOOKUP(E1183,Aerogeneradores!$A$2:$E$47,3)</f>
        <v>1950</v>
      </c>
      <c r="G1183">
        <f t="shared" si="61"/>
        <v>1.95</v>
      </c>
      <c r="H1183">
        <f t="shared" si="62"/>
        <v>1.95</v>
      </c>
      <c r="I1183">
        <f>H1183*$N$4</f>
        <v>25.349999999999998</v>
      </c>
    </row>
    <row r="1184" spans="1:11" x14ac:dyDescent="0.3">
      <c r="A1184">
        <v>2028</v>
      </c>
      <c r="B1184" t="s">
        <v>15</v>
      </c>
      <c r="C1184">
        <v>23</v>
      </c>
      <c r="D1184">
        <v>10.34</v>
      </c>
      <c r="E1184">
        <f t="shared" si="60"/>
        <v>10.5</v>
      </c>
      <c r="F1184">
        <f>VLOOKUP(E1184,Aerogeneradores!$A$2:$E$47,3)</f>
        <v>1950</v>
      </c>
      <c r="G1184">
        <f t="shared" si="61"/>
        <v>1.95</v>
      </c>
      <c r="H1184">
        <f t="shared" si="62"/>
        <v>1.95</v>
      </c>
      <c r="I1184">
        <f>H1184*$N$4</f>
        <v>25.349999999999998</v>
      </c>
    </row>
    <row r="1185" spans="1:9" x14ac:dyDescent="0.3">
      <c r="A1185">
        <v>2028</v>
      </c>
      <c r="B1185" t="s">
        <v>15</v>
      </c>
      <c r="C1185">
        <v>24</v>
      </c>
      <c r="D1185">
        <v>10.39</v>
      </c>
      <c r="E1185">
        <f t="shared" si="60"/>
        <v>10.5</v>
      </c>
      <c r="F1185">
        <f>VLOOKUP(E1185,Aerogeneradores!$A$2:$E$47,3)</f>
        <v>1950</v>
      </c>
      <c r="G1185">
        <f t="shared" si="61"/>
        <v>1.95</v>
      </c>
      <c r="H1185">
        <f t="shared" si="62"/>
        <v>1.95</v>
      </c>
      <c r="I1185">
        <f>H1185*$N$4</f>
        <v>25.349999999999998</v>
      </c>
    </row>
    <row r="1186" spans="1:9" x14ac:dyDescent="0.3">
      <c r="A1186">
        <v>2028</v>
      </c>
      <c r="B1186" t="s">
        <v>17</v>
      </c>
      <c r="C1186">
        <v>1</v>
      </c>
      <c r="D1186">
        <v>9.57</v>
      </c>
      <c r="E1186">
        <f t="shared" si="60"/>
        <v>9.5</v>
      </c>
      <c r="F1186">
        <f>VLOOKUP(E1186,Aerogeneradores!$A$2:$E$47,3)</f>
        <v>1841</v>
      </c>
      <c r="G1186">
        <f t="shared" si="61"/>
        <v>1.841</v>
      </c>
      <c r="H1186">
        <f t="shared" si="62"/>
        <v>1.841</v>
      </c>
      <c r="I1186">
        <f>H1186*$N$4</f>
        <v>23.933</v>
      </c>
    </row>
    <row r="1187" spans="1:9" x14ac:dyDescent="0.3">
      <c r="A1187">
        <v>2028</v>
      </c>
      <c r="B1187" t="s">
        <v>17</v>
      </c>
      <c r="C1187">
        <v>2</v>
      </c>
      <c r="D1187">
        <v>9.35</v>
      </c>
      <c r="E1187">
        <f t="shared" si="60"/>
        <v>9.5</v>
      </c>
      <c r="F1187">
        <f>VLOOKUP(E1187,Aerogeneradores!$A$2:$E$47,3)</f>
        <v>1841</v>
      </c>
      <c r="G1187">
        <f t="shared" si="61"/>
        <v>1.841</v>
      </c>
      <c r="H1187">
        <f t="shared" si="62"/>
        <v>1.841</v>
      </c>
      <c r="I1187">
        <f>H1187*$N$4</f>
        <v>23.933</v>
      </c>
    </row>
    <row r="1188" spans="1:9" x14ac:dyDescent="0.3">
      <c r="A1188">
        <v>2028</v>
      </c>
      <c r="B1188" t="s">
        <v>17</v>
      </c>
      <c r="C1188">
        <v>3</v>
      </c>
      <c r="D1188">
        <v>9.33</v>
      </c>
      <c r="E1188">
        <f t="shared" si="60"/>
        <v>9.5</v>
      </c>
      <c r="F1188">
        <f>VLOOKUP(E1188,Aerogeneradores!$A$2:$E$47,3)</f>
        <v>1841</v>
      </c>
      <c r="G1188">
        <f t="shared" si="61"/>
        <v>1.841</v>
      </c>
      <c r="H1188">
        <f t="shared" si="62"/>
        <v>1.841</v>
      </c>
      <c r="I1188">
        <f>H1188*$N$4</f>
        <v>23.933</v>
      </c>
    </row>
    <row r="1189" spans="1:9" x14ac:dyDescent="0.3">
      <c r="A1189">
        <v>2028</v>
      </c>
      <c r="B1189" t="s">
        <v>17</v>
      </c>
      <c r="C1189">
        <v>4</v>
      </c>
      <c r="D1189">
        <v>9.33</v>
      </c>
      <c r="E1189">
        <f t="shared" si="60"/>
        <v>9.5</v>
      </c>
      <c r="F1189">
        <f>VLOOKUP(E1189,Aerogeneradores!$A$2:$E$47,3)</f>
        <v>1841</v>
      </c>
      <c r="G1189">
        <f t="shared" si="61"/>
        <v>1.841</v>
      </c>
      <c r="H1189">
        <f t="shared" si="62"/>
        <v>1.841</v>
      </c>
      <c r="I1189">
        <f>H1189*$N$4</f>
        <v>23.933</v>
      </c>
    </row>
    <row r="1190" spans="1:9" x14ac:dyDescent="0.3">
      <c r="A1190">
        <v>2028</v>
      </c>
      <c r="B1190" t="s">
        <v>17</v>
      </c>
      <c r="C1190">
        <v>5</v>
      </c>
      <c r="D1190">
        <v>8.9499999999999993</v>
      </c>
      <c r="E1190">
        <f t="shared" si="60"/>
        <v>9</v>
      </c>
      <c r="F1190">
        <f>VLOOKUP(E1190,Aerogeneradores!$A$2:$E$47,3)</f>
        <v>1728</v>
      </c>
      <c r="G1190">
        <f t="shared" si="61"/>
        <v>1.728</v>
      </c>
      <c r="H1190">
        <f t="shared" si="62"/>
        <v>1.728</v>
      </c>
      <c r="I1190">
        <f>H1190*$N$4</f>
        <v>22.463999999999999</v>
      </c>
    </row>
    <row r="1191" spans="1:9" x14ac:dyDescent="0.3">
      <c r="A1191">
        <v>2028</v>
      </c>
      <c r="B1191" t="s">
        <v>17</v>
      </c>
      <c r="C1191">
        <v>6</v>
      </c>
      <c r="D1191">
        <v>9.32</v>
      </c>
      <c r="E1191">
        <f t="shared" si="60"/>
        <v>9.5</v>
      </c>
      <c r="F1191">
        <f>VLOOKUP(E1191,Aerogeneradores!$A$2:$E$47,3)</f>
        <v>1841</v>
      </c>
      <c r="G1191">
        <f t="shared" si="61"/>
        <v>1.841</v>
      </c>
      <c r="H1191">
        <f t="shared" si="62"/>
        <v>1.841</v>
      </c>
      <c r="I1191">
        <f>H1191*$N$4</f>
        <v>23.933</v>
      </c>
    </row>
    <row r="1192" spans="1:9" x14ac:dyDescent="0.3">
      <c r="A1192">
        <v>2028</v>
      </c>
      <c r="B1192" t="s">
        <v>17</v>
      </c>
      <c r="C1192">
        <v>7</v>
      </c>
      <c r="D1192">
        <v>8.94</v>
      </c>
      <c r="E1192">
        <f t="shared" si="60"/>
        <v>9</v>
      </c>
      <c r="F1192">
        <f>VLOOKUP(E1192,Aerogeneradores!$A$2:$E$47,3)</f>
        <v>1728</v>
      </c>
      <c r="G1192">
        <f t="shared" si="61"/>
        <v>1.728</v>
      </c>
      <c r="H1192">
        <f t="shared" si="62"/>
        <v>1.728</v>
      </c>
      <c r="I1192">
        <f>H1192*$N$4</f>
        <v>22.463999999999999</v>
      </c>
    </row>
    <row r="1193" spans="1:9" x14ac:dyDescent="0.3">
      <c r="A1193">
        <v>2028</v>
      </c>
      <c r="B1193" t="s">
        <v>17</v>
      </c>
      <c r="C1193">
        <v>8</v>
      </c>
      <c r="D1193">
        <v>8.74</v>
      </c>
      <c r="E1193">
        <f t="shared" si="60"/>
        <v>8.5</v>
      </c>
      <c r="F1193">
        <f>VLOOKUP(E1193,Aerogeneradores!$A$2:$E$47,3)</f>
        <v>1520</v>
      </c>
      <c r="G1193">
        <f t="shared" si="61"/>
        <v>1.52</v>
      </c>
      <c r="H1193">
        <f t="shared" si="62"/>
        <v>1.52</v>
      </c>
      <c r="I1193">
        <f>H1193*$N$4</f>
        <v>19.760000000000002</v>
      </c>
    </row>
    <row r="1194" spans="1:9" x14ac:dyDescent="0.3">
      <c r="A1194">
        <v>2028</v>
      </c>
      <c r="B1194" t="s">
        <v>17</v>
      </c>
      <c r="C1194">
        <v>9</v>
      </c>
      <c r="D1194">
        <v>8.33</v>
      </c>
      <c r="E1194">
        <f t="shared" si="60"/>
        <v>8.5</v>
      </c>
      <c r="F1194">
        <f>VLOOKUP(E1194,Aerogeneradores!$A$2:$E$47,3)</f>
        <v>1520</v>
      </c>
      <c r="G1194">
        <f t="shared" si="61"/>
        <v>1.52</v>
      </c>
      <c r="H1194">
        <f t="shared" si="62"/>
        <v>1.52</v>
      </c>
      <c r="I1194">
        <f>H1194*$N$4</f>
        <v>19.760000000000002</v>
      </c>
    </row>
    <row r="1195" spans="1:9" x14ac:dyDescent="0.3">
      <c r="A1195">
        <v>2028</v>
      </c>
      <c r="B1195" t="s">
        <v>17</v>
      </c>
      <c r="C1195">
        <v>10</v>
      </c>
      <c r="D1195">
        <v>8.3699999999999992</v>
      </c>
      <c r="E1195">
        <f t="shared" si="60"/>
        <v>8.5</v>
      </c>
      <c r="F1195">
        <f>VLOOKUP(E1195,Aerogeneradores!$A$2:$E$47,3)</f>
        <v>1520</v>
      </c>
      <c r="G1195">
        <f t="shared" si="61"/>
        <v>1.52</v>
      </c>
      <c r="H1195">
        <f t="shared" si="62"/>
        <v>1.52</v>
      </c>
      <c r="I1195">
        <f>H1195*$N$4</f>
        <v>19.760000000000002</v>
      </c>
    </row>
    <row r="1196" spans="1:9" x14ac:dyDescent="0.3">
      <c r="A1196">
        <v>2028</v>
      </c>
      <c r="B1196" t="s">
        <v>17</v>
      </c>
      <c r="C1196">
        <v>11</v>
      </c>
      <c r="D1196">
        <v>8.1199999999999992</v>
      </c>
      <c r="E1196">
        <f t="shared" si="60"/>
        <v>8</v>
      </c>
      <c r="F1196">
        <f>VLOOKUP(E1196,Aerogeneradores!$A$2:$E$47,3)</f>
        <v>1176</v>
      </c>
      <c r="G1196">
        <f t="shared" si="61"/>
        <v>1.1759999999999999</v>
      </c>
      <c r="H1196">
        <f t="shared" si="62"/>
        <v>1.1759999999999999</v>
      </c>
      <c r="I1196">
        <f>H1196*$N$4</f>
        <v>15.287999999999998</v>
      </c>
    </row>
    <row r="1197" spans="1:9" x14ac:dyDescent="0.3">
      <c r="A1197">
        <v>2028</v>
      </c>
      <c r="B1197" t="s">
        <v>17</v>
      </c>
      <c r="C1197">
        <v>12</v>
      </c>
      <c r="D1197">
        <v>8.2100000000000009</v>
      </c>
      <c r="E1197">
        <f t="shared" si="60"/>
        <v>8</v>
      </c>
      <c r="F1197">
        <f>VLOOKUP(E1197,Aerogeneradores!$A$2:$E$47,3)</f>
        <v>1176</v>
      </c>
      <c r="G1197">
        <f t="shared" si="61"/>
        <v>1.1759999999999999</v>
      </c>
      <c r="H1197">
        <f t="shared" si="62"/>
        <v>1.1759999999999999</v>
      </c>
      <c r="I1197">
        <f>H1197*$N$4</f>
        <v>15.287999999999998</v>
      </c>
    </row>
    <row r="1198" spans="1:9" x14ac:dyDescent="0.3">
      <c r="A1198">
        <v>2028</v>
      </c>
      <c r="B1198" t="s">
        <v>17</v>
      </c>
      <c r="C1198">
        <v>13</v>
      </c>
      <c r="D1198">
        <v>8.0299999999999994</v>
      </c>
      <c r="E1198">
        <f t="shared" si="60"/>
        <v>8</v>
      </c>
      <c r="F1198">
        <f>VLOOKUP(E1198,Aerogeneradores!$A$2:$E$47,3)</f>
        <v>1176</v>
      </c>
      <c r="G1198">
        <f t="shared" si="61"/>
        <v>1.1759999999999999</v>
      </c>
      <c r="H1198">
        <f t="shared" si="62"/>
        <v>1.1759999999999999</v>
      </c>
      <c r="I1198">
        <f>H1198*$N$4</f>
        <v>15.287999999999998</v>
      </c>
    </row>
    <row r="1199" spans="1:9" x14ac:dyDescent="0.3">
      <c r="A1199">
        <v>2028</v>
      </c>
      <c r="B1199" t="s">
        <v>17</v>
      </c>
      <c r="C1199">
        <v>14</v>
      </c>
      <c r="D1199">
        <v>8.11</v>
      </c>
      <c r="E1199">
        <f t="shared" si="60"/>
        <v>8</v>
      </c>
      <c r="F1199">
        <f>VLOOKUP(E1199,Aerogeneradores!$A$2:$E$47,3)</f>
        <v>1176</v>
      </c>
      <c r="G1199">
        <f t="shared" si="61"/>
        <v>1.1759999999999999</v>
      </c>
      <c r="H1199">
        <f t="shared" si="62"/>
        <v>1.1759999999999999</v>
      </c>
      <c r="I1199">
        <f>H1199*$N$4</f>
        <v>15.287999999999998</v>
      </c>
    </row>
    <row r="1200" spans="1:9" x14ac:dyDescent="0.3">
      <c r="A1200">
        <v>2028</v>
      </c>
      <c r="B1200" t="s">
        <v>17</v>
      </c>
      <c r="C1200">
        <v>15</v>
      </c>
      <c r="D1200">
        <v>8.16</v>
      </c>
      <c r="E1200">
        <f t="shared" si="60"/>
        <v>8</v>
      </c>
      <c r="F1200">
        <f>VLOOKUP(E1200,Aerogeneradores!$A$2:$E$47,3)</f>
        <v>1176</v>
      </c>
      <c r="G1200">
        <f t="shared" si="61"/>
        <v>1.1759999999999999</v>
      </c>
      <c r="H1200">
        <f t="shared" si="62"/>
        <v>1.1759999999999999</v>
      </c>
      <c r="I1200">
        <f>H1200*$N$4</f>
        <v>15.287999999999998</v>
      </c>
    </row>
    <row r="1201" spans="1:9" x14ac:dyDescent="0.3">
      <c r="A1201">
        <v>2028</v>
      </c>
      <c r="B1201" t="s">
        <v>17</v>
      </c>
      <c r="C1201">
        <v>16</v>
      </c>
      <c r="D1201">
        <v>8.4499999999999993</v>
      </c>
      <c r="E1201">
        <f t="shared" si="60"/>
        <v>8.5</v>
      </c>
      <c r="F1201">
        <f>VLOOKUP(E1201,Aerogeneradores!$A$2:$E$47,3)</f>
        <v>1520</v>
      </c>
      <c r="G1201">
        <f t="shared" si="61"/>
        <v>1.52</v>
      </c>
      <c r="H1201">
        <f t="shared" si="62"/>
        <v>1.52</v>
      </c>
      <c r="I1201">
        <f>H1201*$N$4</f>
        <v>19.760000000000002</v>
      </c>
    </row>
    <row r="1202" spans="1:9" x14ac:dyDescent="0.3">
      <c r="A1202">
        <v>2028</v>
      </c>
      <c r="B1202" t="s">
        <v>17</v>
      </c>
      <c r="C1202">
        <v>17</v>
      </c>
      <c r="D1202">
        <v>8.76</v>
      </c>
      <c r="E1202">
        <f t="shared" si="60"/>
        <v>9</v>
      </c>
      <c r="F1202">
        <f>VLOOKUP(E1202,Aerogeneradores!$A$2:$E$47,3)</f>
        <v>1728</v>
      </c>
      <c r="G1202">
        <f t="shared" si="61"/>
        <v>1.728</v>
      </c>
      <c r="H1202">
        <f t="shared" si="62"/>
        <v>1.728</v>
      </c>
      <c r="I1202">
        <f>H1202*$N$4</f>
        <v>22.463999999999999</v>
      </c>
    </row>
    <row r="1203" spans="1:9" x14ac:dyDescent="0.3">
      <c r="A1203">
        <v>2028</v>
      </c>
      <c r="B1203" t="s">
        <v>17</v>
      </c>
      <c r="C1203">
        <v>18</v>
      </c>
      <c r="D1203">
        <v>8.93</v>
      </c>
      <c r="E1203">
        <f t="shared" si="60"/>
        <v>9</v>
      </c>
      <c r="F1203">
        <f>VLOOKUP(E1203,Aerogeneradores!$A$2:$E$47,3)</f>
        <v>1728</v>
      </c>
      <c r="G1203">
        <f t="shared" si="61"/>
        <v>1.728</v>
      </c>
      <c r="H1203">
        <f t="shared" si="62"/>
        <v>1.728</v>
      </c>
      <c r="I1203">
        <f>H1203*$N$4</f>
        <v>22.463999999999999</v>
      </c>
    </row>
    <row r="1204" spans="1:9" x14ac:dyDescent="0.3">
      <c r="A1204">
        <v>2028</v>
      </c>
      <c r="B1204" t="s">
        <v>17</v>
      </c>
      <c r="C1204">
        <v>19</v>
      </c>
      <c r="D1204">
        <v>9.17</v>
      </c>
      <c r="E1204">
        <f t="shared" si="60"/>
        <v>9</v>
      </c>
      <c r="F1204">
        <f>VLOOKUP(E1204,Aerogeneradores!$A$2:$E$47,3)</f>
        <v>1728</v>
      </c>
      <c r="G1204">
        <f t="shared" si="61"/>
        <v>1.728</v>
      </c>
      <c r="H1204">
        <f t="shared" si="62"/>
        <v>1.728</v>
      </c>
      <c r="I1204">
        <f>H1204*$N$4</f>
        <v>22.463999999999999</v>
      </c>
    </row>
    <row r="1205" spans="1:9" x14ac:dyDescent="0.3">
      <c r="A1205">
        <v>2028</v>
      </c>
      <c r="B1205" t="s">
        <v>17</v>
      </c>
      <c r="C1205">
        <v>20</v>
      </c>
      <c r="D1205">
        <v>9.67</v>
      </c>
      <c r="E1205">
        <f t="shared" si="60"/>
        <v>9.5</v>
      </c>
      <c r="F1205">
        <f>VLOOKUP(E1205,Aerogeneradores!$A$2:$E$47,3)</f>
        <v>1841</v>
      </c>
      <c r="G1205">
        <f t="shared" si="61"/>
        <v>1.841</v>
      </c>
      <c r="H1205">
        <f t="shared" si="62"/>
        <v>1.841</v>
      </c>
      <c r="I1205">
        <f>H1205*$N$4</f>
        <v>23.933</v>
      </c>
    </row>
    <row r="1206" spans="1:9" x14ac:dyDescent="0.3">
      <c r="A1206">
        <v>2028</v>
      </c>
      <c r="B1206" t="s">
        <v>17</v>
      </c>
      <c r="C1206">
        <v>21</v>
      </c>
      <c r="D1206">
        <v>10.050000000000001</v>
      </c>
      <c r="E1206">
        <f t="shared" si="60"/>
        <v>10</v>
      </c>
      <c r="F1206">
        <f>VLOOKUP(E1206,Aerogeneradores!$A$2:$E$47,3)</f>
        <v>1894</v>
      </c>
      <c r="G1206">
        <f t="shared" si="61"/>
        <v>1.8939999999999999</v>
      </c>
      <c r="H1206">
        <f t="shared" si="62"/>
        <v>1.8939999999999999</v>
      </c>
      <c r="I1206">
        <f>H1206*$N$4</f>
        <v>24.622</v>
      </c>
    </row>
    <row r="1207" spans="1:9" x14ac:dyDescent="0.3">
      <c r="A1207">
        <v>2028</v>
      </c>
      <c r="B1207" t="s">
        <v>17</v>
      </c>
      <c r="C1207">
        <v>22</v>
      </c>
      <c r="D1207">
        <v>9.89</v>
      </c>
      <c r="E1207">
        <f t="shared" si="60"/>
        <v>10</v>
      </c>
      <c r="F1207">
        <f>VLOOKUP(E1207,Aerogeneradores!$A$2:$E$47,3)</f>
        <v>1894</v>
      </c>
      <c r="G1207">
        <f t="shared" si="61"/>
        <v>1.8939999999999999</v>
      </c>
      <c r="H1207">
        <f t="shared" si="62"/>
        <v>1.8939999999999999</v>
      </c>
      <c r="I1207">
        <f>H1207*$N$4</f>
        <v>24.622</v>
      </c>
    </row>
    <row r="1208" spans="1:9" x14ac:dyDescent="0.3">
      <c r="A1208">
        <v>2028</v>
      </c>
      <c r="B1208" t="s">
        <v>17</v>
      </c>
      <c r="C1208">
        <v>23</v>
      </c>
      <c r="D1208">
        <v>9.85</v>
      </c>
      <c r="E1208">
        <f t="shared" si="60"/>
        <v>10</v>
      </c>
      <c r="F1208">
        <f>VLOOKUP(E1208,Aerogeneradores!$A$2:$E$47,3)</f>
        <v>1894</v>
      </c>
      <c r="G1208">
        <f t="shared" si="61"/>
        <v>1.8939999999999999</v>
      </c>
      <c r="H1208">
        <f t="shared" si="62"/>
        <v>1.8939999999999999</v>
      </c>
      <c r="I1208">
        <f>H1208*$N$4</f>
        <v>24.622</v>
      </c>
    </row>
    <row r="1209" spans="1:9" x14ac:dyDescent="0.3">
      <c r="A1209">
        <v>2028</v>
      </c>
      <c r="B1209" t="s">
        <v>17</v>
      </c>
      <c r="C1209">
        <v>24</v>
      </c>
      <c r="D1209">
        <v>9.74</v>
      </c>
      <c r="E1209">
        <f t="shared" si="60"/>
        <v>9.5</v>
      </c>
      <c r="F1209">
        <f>VLOOKUP(E1209,Aerogeneradores!$A$2:$E$47,3)</f>
        <v>1841</v>
      </c>
      <c r="G1209">
        <f t="shared" si="61"/>
        <v>1.841</v>
      </c>
      <c r="H1209">
        <f t="shared" si="62"/>
        <v>1.841</v>
      </c>
      <c r="I1209">
        <f>H1209*$N$4</f>
        <v>23.933</v>
      </c>
    </row>
    <row r="1210" spans="1:9" x14ac:dyDescent="0.3">
      <c r="A1210">
        <v>2028</v>
      </c>
      <c r="B1210" t="s">
        <v>18</v>
      </c>
      <c r="C1210">
        <v>1</v>
      </c>
      <c r="D1210">
        <v>8.9600000000000009</v>
      </c>
      <c r="E1210">
        <f t="shared" si="60"/>
        <v>9</v>
      </c>
      <c r="F1210">
        <f>VLOOKUP(E1210,Aerogeneradores!$A$2:$E$47,3)</f>
        <v>1728</v>
      </c>
      <c r="G1210">
        <f t="shared" si="61"/>
        <v>1.728</v>
      </c>
      <c r="H1210">
        <f t="shared" si="62"/>
        <v>1.728</v>
      </c>
      <c r="I1210">
        <f>H1210*$N$4</f>
        <v>22.463999999999999</v>
      </c>
    </row>
    <row r="1211" spans="1:9" x14ac:dyDescent="0.3">
      <c r="A1211">
        <v>2028</v>
      </c>
      <c r="B1211" t="s">
        <v>18</v>
      </c>
      <c r="C1211">
        <v>2</v>
      </c>
      <c r="D1211">
        <v>8.7100000000000009</v>
      </c>
      <c r="E1211">
        <f t="shared" si="60"/>
        <v>8.5</v>
      </c>
      <c r="F1211">
        <f>VLOOKUP(E1211,Aerogeneradores!$A$2:$E$47,3)</f>
        <v>1520</v>
      </c>
      <c r="G1211">
        <f t="shared" si="61"/>
        <v>1.52</v>
      </c>
      <c r="H1211">
        <f t="shared" si="62"/>
        <v>1.52</v>
      </c>
      <c r="I1211">
        <f>H1211*$N$4</f>
        <v>19.760000000000002</v>
      </c>
    </row>
    <row r="1212" spans="1:9" x14ac:dyDescent="0.3">
      <c r="A1212">
        <v>2028</v>
      </c>
      <c r="B1212" t="s">
        <v>18</v>
      </c>
      <c r="C1212">
        <v>3</v>
      </c>
      <c r="D1212">
        <v>8.6300000000000008</v>
      </c>
      <c r="E1212">
        <f t="shared" si="60"/>
        <v>8.5</v>
      </c>
      <c r="F1212">
        <f>VLOOKUP(E1212,Aerogeneradores!$A$2:$E$47,3)</f>
        <v>1520</v>
      </c>
      <c r="G1212">
        <f t="shared" si="61"/>
        <v>1.52</v>
      </c>
      <c r="H1212">
        <f t="shared" si="62"/>
        <v>1.52</v>
      </c>
      <c r="I1212">
        <f>H1212*$N$4</f>
        <v>19.760000000000002</v>
      </c>
    </row>
    <row r="1213" spans="1:9" x14ac:dyDescent="0.3">
      <c r="A1213">
        <v>2028</v>
      </c>
      <c r="B1213" t="s">
        <v>18</v>
      </c>
      <c r="C1213">
        <v>4</v>
      </c>
      <c r="D1213">
        <v>8.5399999999999991</v>
      </c>
      <c r="E1213">
        <f t="shared" si="60"/>
        <v>8.5</v>
      </c>
      <c r="F1213">
        <f>VLOOKUP(E1213,Aerogeneradores!$A$2:$E$47,3)</f>
        <v>1520</v>
      </c>
      <c r="G1213">
        <f t="shared" si="61"/>
        <v>1.52</v>
      </c>
      <c r="H1213">
        <f t="shared" si="62"/>
        <v>1.52</v>
      </c>
      <c r="I1213">
        <f>H1213*$N$4</f>
        <v>19.760000000000002</v>
      </c>
    </row>
    <row r="1214" spans="1:9" x14ac:dyDescent="0.3">
      <c r="A1214">
        <v>2028</v>
      </c>
      <c r="B1214" t="s">
        <v>18</v>
      </c>
      <c r="C1214">
        <v>5</v>
      </c>
      <c r="D1214">
        <v>8.41</v>
      </c>
      <c r="E1214">
        <f t="shared" si="60"/>
        <v>8.5</v>
      </c>
      <c r="F1214">
        <f>VLOOKUP(E1214,Aerogeneradores!$A$2:$E$47,3)</f>
        <v>1520</v>
      </c>
      <c r="G1214">
        <f t="shared" si="61"/>
        <v>1.52</v>
      </c>
      <c r="H1214">
        <f t="shared" si="62"/>
        <v>1.52</v>
      </c>
      <c r="I1214">
        <f>H1214*$N$4</f>
        <v>19.760000000000002</v>
      </c>
    </row>
    <row r="1215" spans="1:9" x14ac:dyDescent="0.3">
      <c r="A1215">
        <v>2028</v>
      </c>
      <c r="B1215" t="s">
        <v>18</v>
      </c>
      <c r="C1215">
        <v>6</v>
      </c>
      <c r="D1215">
        <v>8.18</v>
      </c>
      <c r="E1215">
        <f t="shared" si="60"/>
        <v>8</v>
      </c>
      <c r="F1215">
        <f>VLOOKUP(E1215,Aerogeneradores!$A$2:$E$47,3)</f>
        <v>1176</v>
      </c>
      <c r="G1215">
        <f t="shared" si="61"/>
        <v>1.1759999999999999</v>
      </c>
      <c r="H1215">
        <f t="shared" si="62"/>
        <v>1.1759999999999999</v>
      </c>
      <c r="I1215">
        <f>H1215*$N$4</f>
        <v>15.287999999999998</v>
      </c>
    </row>
    <row r="1216" spans="1:9" x14ac:dyDescent="0.3">
      <c r="A1216">
        <v>2028</v>
      </c>
      <c r="B1216" t="s">
        <v>18</v>
      </c>
      <c r="C1216">
        <v>7</v>
      </c>
      <c r="D1216">
        <v>8.24</v>
      </c>
      <c r="E1216">
        <f t="shared" si="60"/>
        <v>8</v>
      </c>
      <c r="F1216">
        <f>VLOOKUP(E1216,Aerogeneradores!$A$2:$E$47,3)</f>
        <v>1176</v>
      </c>
      <c r="G1216">
        <f t="shared" si="61"/>
        <v>1.1759999999999999</v>
      </c>
      <c r="H1216">
        <f t="shared" si="62"/>
        <v>1.1759999999999999</v>
      </c>
      <c r="I1216">
        <f>H1216*$N$4</f>
        <v>15.287999999999998</v>
      </c>
    </row>
    <row r="1217" spans="1:9" x14ac:dyDescent="0.3">
      <c r="A1217">
        <v>2028</v>
      </c>
      <c r="B1217" t="s">
        <v>18</v>
      </c>
      <c r="C1217">
        <v>8</v>
      </c>
      <c r="D1217">
        <v>8.0500000000000007</v>
      </c>
      <c r="E1217">
        <f t="shared" si="60"/>
        <v>8</v>
      </c>
      <c r="F1217">
        <f>VLOOKUP(E1217,Aerogeneradores!$A$2:$E$47,3)</f>
        <v>1176</v>
      </c>
      <c r="G1217">
        <f t="shared" si="61"/>
        <v>1.1759999999999999</v>
      </c>
      <c r="H1217">
        <f t="shared" si="62"/>
        <v>1.1759999999999999</v>
      </c>
      <c r="I1217">
        <f>H1217*$N$4</f>
        <v>15.287999999999998</v>
      </c>
    </row>
    <row r="1218" spans="1:9" x14ac:dyDescent="0.3">
      <c r="A1218">
        <v>2028</v>
      </c>
      <c r="B1218" t="s">
        <v>18</v>
      </c>
      <c r="C1218">
        <v>9</v>
      </c>
      <c r="D1218">
        <v>7.77</v>
      </c>
      <c r="E1218">
        <f t="shared" si="60"/>
        <v>8</v>
      </c>
      <c r="F1218">
        <f>VLOOKUP(E1218,Aerogeneradores!$A$2:$E$47,3)</f>
        <v>1176</v>
      </c>
      <c r="G1218">
        <f t="shared" si="61"/>
        <v>1.1759999999999999</v>
      </c>
      <c r="H1218">
        <f t="shared" si="62"/>
        <v>1.1759999999999999</v>
      </c>
      <c r="I1218">
        <f>H1218*$N$4</f>
        <v>15.287999999999998</v>
      </c>
    </row>
    <row r="1219" spans="1:9" x14ac:dyDescent="0.3">
      <c r="A1219">
        <v>2028</v>
      </c>
      <c r="B1219" t="s">
        <v>18</v>
      </c>
      <c r="C1219">
        <v>10</v>
      </c>
      <c r="D1219">
        <v>7.52</v>
      </c>
      <c r="E1219">
        <f t="shared" si="60"/>
        <v>7.5</v>
      </c>
      <c r="F1219">
        <f>VLOOKUP(E1219,Aerogeneradores!$A$2:$E$47,3)</f>
        <v>925</v>
      </c>
      <c r="G1219">
        <f t="shared" si="61"/>
        <v>0.92500000000000004</v>
      </c>
      <c r="H1219">
        <f t="shared" si="62"/>
        <v>0.92500000000000004</v>
      </c>
      <c r="I1219">
        <f>H1219*$N$4</f>
        <v>12.025</v>
      </c>
    </row>
    <row r="1220" spans="1:9" x14ac:dyDescent="0.3">
      <c r="A1220">
        <v>2028</v>
      </c>
      <c r="B1220" t="s">
        <v>18</v>
      </c>
      <c r="C1220">
        <v>11</v>
      </c>
      <c r="D1220">
        <v>7.2</v>
      </c>
      <c r="E1220">
        <f t="shared" si="60"/>
        <v>7</v>
      </c>
      <c r="F1220">
        <f>VLOOKUP(E1220,Aerogeneradores!$A$2:$E$47,3)</f>
        <v>673</v>
      </c>
      <c r="G1220">
        <f t="shared" si="61"/>
        <v>0.67300000000000004</v>
      </c>
      <c r="H1220">
        <f t="shared" si="62"/>
        <v>0.67300000000000004</v>
      </c>
      <c r="I1220">
        <f>H1220*$N$4</f>
        <v>8.7490000000000006</v>
      </c>
    </row>
    <row r="1221" spans="1:9" x14ac:dyDescent="0.3">
      <c r="A1221">
        <v>2028</v>
      </c>
      <c r="B1221" t="s">
        <v>18</v>
      </c>
      <c r="C1221">
        <v>12</v>
      </c>
      <c r="D1221">
        <v>6.95</v>
      </c>
      <c r="E1221">
        <f t="shared" si="60"/>
        <v>7</v>
      </c>
      <c r="F1221">
        <f>VLOOKUP(E1221,Aerogeneradores!$A$2:$E$47,3)</f>
        <v>673</v>
      </c>
      <c r="G1221">
        <f t="shared" si="61"/>
        <v>0.67300000000000004</v>
      </c>
      <c r="H1221">
        <f t="shared" si="62"/>
        <v>0.67300000000000004</v>
      </c>
      <c r="I1221">
        <f>H1221*$N$4</f>
        <v>8.7490000000000006</v>
      </c>
    </row>
    <row r="1222" spans="1:9" x14ac:dyDescent="0.3">
      <c r="A1222">
        <v>2028</v>
      </c>
      <c r="B1222" t="s">
        <v>18</v>
      </c>
      <c r="C1222">
        <v>13</v>
      </c>
      <c r="D1222">
        <v>6.8</v>
      </c>
      <c r="E1222">
        <f t="shared" si="60"/>
        <v>7</v>
      </c>
      <c r="F1222">
        <f>VLOOKUP(E1222,Aerogeneradores!$A$2:$E$47,3)</f>
        <v>673</v>
      </c>
      <c r="G1222">
        <f t="shared" si="61"/>
        <v>0.67300000000000004</v>
      </c>
      <c r="H1222">
        <f t="shared" si="62"/>
        <v>0.67300000000000004</v>
      </c>
      <c r="I1222">
        <f>H1222*$N$4</f>
        <v>8.7490000000000006</v>
      </c>
    </row>
    <row r="1223" spans="1:9" x14ac:dyDescent="0.3">
      <c r="A1223">
        <v>2028</v>
      </c>
      <c r="B1223" t="s">
        <v>18</v>
      </c>
      <c r="C1223">
        <v>14</v>
      </c>
      <c r="D1223">
        <v>6.77</v>
      </c>
      <c r="E1223">
        <f t="shared" si="60"/>
        <v>7</v>
      </c>
      <c r="F1223">
        <f>VLOOKUP(E1223,Aerogeneradores!$A$2:$E$47,3)</f>
        <v>673</v>
      </c>
      <c r="G1223">
        <f t="shared" si="61"/>
        <v>0.67300000000000004</v>
      </c>
      <c r="H1223">
        <f t="shared" si="62"/>
        <v>0.67300000000000004</v>
      </c>
      <c r="I1223">
        <f>H1223*$N$4</f>
        <v>8.7490000000000006</v>
      </c>
    </row>
    <row r="1224" spans="1:9" x14ac:dyDescent="0.3">
      <c r="A1224">
        <v>2028</v>
      </c>
      <c r="B1224" t="s">
        <v>18</v>
      </c>
      <c r="C1224">
        <v>15</v>
      </c>
      <c r="D1224">
        <v>6.88</v>
      </c>
      <c r="E1224">
        <f t="shared" si="60"/>
        <v>7</v>
      </c>
      <c r="F1224">
        <f>VLOOKUP(E1224,Aerogeneradores!$A$2:$E$47,3)</f>
        <v>673</v>
      </c>
      <c r="G1224">
        <f t="shared" si="61"/>
        <v>0.67300000000000004</v>
      </c>
      <c r="H1224">
        <f t="shared" si="62"/>
        <v>0.67300000000000004</v>
      </c>
      <c r="I1224">
        <f>H1224*$N$4</f>
        <v>8.7490000000000006</v>
      </c>
    </row>
    <row r="1225" spans="1:9" x14ac:dyDescent="0.3">
      <c r="A1225">
        <v>2028</v>
      </c>
      <c r="B1225" t="s">
        <v>18</v>
      </c>
      <c r="C1225">
        <v>16</v>
      </c>
      <c r="D1225">
        <v>7.13</v>
      </c>
      <c r="E1225">
        <f t="shared" si="60"/>
        <v>7</v>
      </c>
      <c r="F1225">
        <f>VLOOKUP(E1225,Aerogeneradores!$A$2:$E$47,3)</f>
        <v>673</v>
      </c>
      <c r="G1225">
        <f t="shared" si="61"/>
        <v>0.67300000000000004</v>
      </c>
      <c r="H1225">
        <f t="shared" si="62"/>
        <v>0.67300000000000004</v>
      </c>
      <c r="I1225">
        <f>H1225*$N$4</f>
        <v>8.7490000000000006</v>
      </c>
    </row>
    <row r="1226" spans="1:9" x14ac:dyDescent="0.3">
      <c r="A1226">
        <v>2028</v>
      </c>
      <c r="B1226" t="s">
        <v>18</v>
      </c>
      <c r="C1226">
        <v>17</v>
      </c>
      <c r="D1226">
        <v>7.25</v>
      </c>
      <c r="E1226">
        <f t="shared" si="60"/>
        <v>7.5</v>
      </c>
      <c r="F1226">
        <f>VLOOKUP(E1226,Aerogeneradores!$A$2:$E$47,3)</f>
        <v>925</v>
      </c>
      <c r="G1226">
        <f t="shared" si="61"/>
        <v>0.92500000000000004</v>
      </c>
      <c r="H1226">
        <f t="shared" si="62"/>
        <v>0.92500000000000004</v>
      </c>
      <c r="I1226">
        <f>H1226*$N$4</f>
        <v>12.025</v>
      </c>
    </row>
    <row r="1227" spans="1:9" x14ac:dyDescent="0.3">
      <c r="A1227">
        <v>2028</v>
      </c>
      <c r="B1227" t="s">
        <v>18</v>
      </c>
      <c r="C1227">
        <v>18</v>
      </c>
      <c r="D1227">
        <v>7.45</v>
      </c>
      <c r="E1227">
        <f t="shared" ref="E1227:E1290" si="63">MROUND(D1227,0.5)</f>
        <v>7.5</v>
      </c>
      <c r="F1227">
        <f>VLOOKUP(E1227,Aerogeneradores!$A$2:$E$47,3)</f>
        <v>925</v>
      </c>
      <c r="G1227">
        <f t="shared" ref="G1227:G1290" si="64">F1227/1000</f>
        <v>0.92500000000000004</v>
      </c>
      <c r="H1227">
        <f t="shared" ref="H1227:H1290" si="65">G1227*1</f>
        <v>0.92500000000000004</v>
      </c>
      <c r="I1227">
        <f>H1227*$N$4</f>
        <v>12.025</v>
      </c>
    </row>
    <row r="1228" spans="1:9" x14ac:dyDescent="0.3">
      <c r="A1228">
        <v>2028</v>
      </c>
      <c r="B1228" t="s">
        <v>18</v>
      </c>
      <c r="C1228">
        <v>19</v>
      </c>
      <c r="D1228">
        <v>8.09</v>
      </c>
      <c r="E1228">
        <f t="shared" si="63"/>
        <v>8</v>
      </c>
      <c r="F1228">
        <f>VLOOKUP(E1228,Aerogeneradores!$A$2:$E$47,3)</f>
        <v>1176</v>
      </c>
      <c r="G1228">
        <f t="shared" si="64"/>
        <v>1.1759999999999999</v>
      </c>
      <c r="H1228">
        <f t="shared" si="65"/>
        <v>1.1759999999999999</v>
      </c>
      <c r="I1228">
        <f>H1228*$N$4</f>
        <v>15.287999999999998</v>
      </c>
    </row>
    <row r="1229" spans="1:9" x14ac:dyDescent="0.3">
      <c r="A1229">
        <v>2028</v>
      </c>
      <c r="B1229" t="s">
        <v>18</v>
      </c>
      <c r="C1229">
        <v>20</v>
      </c>
      <c r="D1229">
        <v>8.51</v>
      </c>
      <c r="E1229">
        <f t="shared" si="63"/>
        <v>8.5</v>
      </c>
      <c r="F1229">
        <f>VLOOKUP(E1229,Aerogeneradores!$A$2:$E$47,3)</f>
        <v>1520</v>
      </c>
      <c r="G1229">
        <f t="shared" si="64"/>
        <v>1.52</v>
      </c>
      <c r="H1229">
        <f t="shared" si="65"/>
        <v>1.52</v>
      </c>
      <c r="I1229">
        <f>H1229*$N$4</f>
        <v>19.760000000000002</v>
      </c>
    </row>
    <row r="1230" spans="1:9" x14ac:dyDescent="0.3">
      <c r="A1230">
        <v>2028</v>
      </c>
      <c r="B1230" t="s">
        <v>18</v>
      </c>
      <c r="C1230">
        <v>21</v>
      </c>
      <c r="D1230">
        <v>8.94</v>
      </c>
      <c r="E1230">
        <f t="shared" si="63"/>
        <v>9</v>
      </c>
      <c r="F1230">
        <f>VLOOKUP(E1230,Aerogeneradores!$A$2:$E$47,3)</f>
        <v>1728</v>
      </c>
      <c r="G1230">
        <f t="shared" si="64"/>
        <v>1.728</v>
      </c>
      <c r="H1230">
        <f t="shared" si="65"/>
        <v>1.728</v>
      </c>
      <c r="I1230">
        <f>H1230*$N$4</f>
        <v>22.463999999999999</v>
      </c>
    </row>
    <row r="1231" spans="1:9" x14ac:dyDescent="0.3">
      <c r="A1231">
        <v>2028</v>
      </c>
      <c r="B1231" t="s">
        <v>18</v>
      </c>
      <c r="C1231">
        <v>22</v>
      </c>
      <c r="D1231">
        <v>9.1300000000000008</v>
      </c>
      <c r="E1231">
        <f t="shared" si="63"/>
        <v>9</v>
      </c>
      <c r="F1231">
        <f>VLOOKUP(E1231,Aerogeneradores!$A$2:$E$47,3)</f>
        <v>1728</v>
      </c>
      <c r="G1231">
        <f t="shared" si="64"/>
        <v>1.728</v>
      </c>
      <c r="H1231">
        <f t="shared" si="65"/>
        <v>1.728</v>
      </c>
      <c r="I1231">
        <f>H1231*$N$4</f>
        <v>22.463999999999999</v>
      </c>
    </row>
    <row r="1232" spans="1:9" x14ac:dyDescent="0.3">
      <c r="A1232">
        <v>2028</v>
      </c>
      <c r="B1232" t="s">
        <v>18</v>
      </c>
      <c r="C1232">
        <v>23</v>
      </c>
      <c r="D1232">
        <v>9.24</v>
      </c>
      <c r="E1232">
        <f t="shared" si="63"/>
        <v>9</v>
      </c>
      <c r="F1232">
        <f>VLOOKUP(E1232,Aerogeneradores!$A$2:$E$47,3)</f>
        <v>1728</v>
      </c>
      <c r="G1232">
        <f t="shared" si="64"/>
        <v>1.728</v>
      </c>
      <c r="H1232">
        <f t="shared" si="65"/>
        <v>1.728</v>
      </c>
      <c r="I1232">
        <f>H1232*$N$4</f>
        <v>22.463999999999999</v>
      </c>
    </row>
    <row r="1233" spans="1:9" x14ac:dyDescent="0.3">
      <c r="A1233">
        <v>2028</v>
      </c>
      <c r="B1233" t="s">
        <v>18</v>
      </c>
      <c r="C1233">
        <v>24</v>
      </c>
      <c r="D1233">
        <v>9.0399999999999991</v>
      </c>
      <c r="E1233">
        <f t="shared" si="63"/>
        <v>9</v>
      </c>
      <c r="F1233">
        <f>VLOOKUP(E1233,Aerogeneradores!$A$2:$E$47,3)</f>
        <v>1728</v>
      </c>
      <c r="G1233">
        <f t="shared" si="64"/>
        <v>1.728</v>
      </c>
      <c r="H1233">
        <f t="shared" si="65"/>
        <v>1.728</v>
      </c>
      <c r="I1233">
        <f>H1233*$N$4</f>
        <v>22.463999999999999</v>
      </c>
    </row>
    <row r="1234" spans="1:9" x14ac:dyDescent="0.3">
      <c r="A1234">
        <v>2028</v>
      </c>
      <c r="B1234" t="s">
        <v>19</v>
      </c>
      <c r="C1234">
        <v>1</v>
      </c>
      <c r="D1234">
        <v>7.92</v>
      </c>
      <c r="E1234">
        <f t="shared" si="63"/>
        <v>8</v>
      </c>
      <c r="F1234">
        <f>VLOOKUP(E1234,Aerogeneradores!$A$2:$E$47,3)</f>
        <v>1176</v>
      </c>
      <c r="G1234">
        <f t="shared" si="64"/>
        <v>1.1759999999999999</v>
      </c>
      <c r="H1234">
        <f t="shared" si="65"/>
        <v>1.1759999999999999</v>
      </c>
      <c r="I1234">
        <f>H1234*$N$4</f>
        <v>15.287999999999998</v>
      </c>
    </row>
    <row r="1235" spans="1:9" x14ac:dyDescent="0.3">
      <c r="A1235">
        <v>2028</v>
      </c>
      <c r="B1235" t="s">
        <v>19</v>
      </c>
      <c r="C1235">
        <v>2</v>
      </c>
      <c r="D1235">
        <v>7.69</v>
      </c>
      <c r="E1235">
        <f t="shared" si="63"/>
        <v>7.5</v>
      </c>
      <c r="F1235">
        <f>VLOOKUP(E1235,Aerogeneradores!$A$2:$E$47,3)</f>
        <v>925</v>
      </c>
      <c r="G1235">
        <f t="shared" si="64"/>
        <v>0.92500000000000004</v>
      </c>
      <c r="H1235">
        <f t="shared" si="65"/>
        <v>0.92500000000000004</v>
      </c>
      <c r="I1235">
        <f>H1235*$N$4</f>
        <v>12.025</v>
      </c>
    </row>
    <row r="1236" spans="1:9" x14ac:dyDescent="0.3">
      <c r="A1236">
        <v>2028</v>
      </c>
      <c r="B1236" t="s">
        <v>19</v>
      </c>
      <c r="C1236">
        <v>3</v>
      </c>
      <c r="D1236">
        <v>7.66</v>
      </c>
      <c r="E1236">
        <f t="shared" si="63"/>
        <v>7.5</v>
      </c>
      <c r="F1236">
        <f>VLOOKUP(E1236,Aerogeneradores!$A$2:$E$47,3)</f>
        <v>925</v>
      </c>
      <c r="G1236">
        <f t="shared" si="64"/>
        <v>0.92500000000000004</v>
      </c>
      <c r="H1236">
        <f t="shared" si="65"/>
        <v>0.92500000000000004</v>
      </c>
      <c r="I1236">
        <f>H1236*$N$4</f>
        <v>12.025</v>
      </c>
    </row>
    <row r="1237" spans="1:9" x14ac:dyDescent="0.3">
      <c r="A1237">
        <v>2028</v>
      </c>
      <c r="B1237" t="s">
        <v>19</v>
      </c>
      <c r="C1237">
        <v>4</v>
      </c>
      <c r="D1237">
        <v>7.53</v>
      </c>
      <c r="E1237">
        <f t="shared" si="63"/>
        <v>7.5</v>
      </c>
      <c r="F1237">
        <f>VLOOKUP(E1237,Aerogeneradores!$A$2:$E$47,3)</f>
        <v>925</v>
      </c>
      <c r="G1237">
        <f t="shared" si="64"/>
        <v>0.92500000000000004</v>
      </c>
      <c r="H1237">
        <f t="shared" si="65"/>
        <v>0.92500000000000004</v>
      </c>
      <c r="I1237">
        <f>H1237*$N$4</f>
        <v>12.025</v>
      </c>
    </row>
    <row r="1238" spans="1:9" x14ac:dyDescent="0.3">
      <c r="A1238">
        <v>2028</v>
      </c>
      <c r="B1238" t="s">
        <v>19</v>
      </c>
      <c r="C1238">
        <v>5</v>
      </c>
      <c r="D1238">
        <v>7.49</v>
      </c>
      <c r="E1238">
        <f t="shared" si="63"/>
        <v>7.5</v>
      </c>
      <c r="F1238">
        <f>VLOOKUP(E1238,Aerogeneradores!$A$2:$E$47,3)</f>
        <v>925</v>
      </c>
      <c r="G1238">
        <f t="shared" si="64"/>
        <v>0.92500000000000004</v>
      </c>
      <c r="H1238">
        <f t="shared" si="65"/>
        <v>0.92500000000000004</v>
      </c>
      <c r="I1238">
        <f>H1238*$N$4</f>
        <v>12.025</v>
      </c>
    </row>
    <row r="1239" spans="1:9" x14ac:dyDescent="0.3">
      <c r="A1239">
        <v>2028</v>
      </c>
      <c r="B1239" t="s">
        <v>19</v>
      </c>
      <c r="C1239">
        <v>6</v>
      </c>
      <c r="D1239">
        <v>7.34</v>
      </c>
      <c r="E1239">
        <f t="shared" si="63"/>
        <v>7.5</v>
      </c>
      <c r="F1239">
        <f>VLOOKUP(E1239,Aerogeneradores!$A$2:$E$47,3)</f>
        <v>925</v>
      </c>
      <c r="G1239">
        <f t="shared" si="64"/>
        <v>0.92500000000000004</v>
      </c>
      <c r="H1239">
        <f t="shared" si="65"/>
        <v>0.92500000000000004</v>
      </c>
      <c r="I1239">
        <f>H1239*$N$4</f>
        <v>12.025</v>
      </c>
    </row>
    <row r="1240" spans="1:9" x14ac:dyDescent="0.3">
      <c r="A1240">
        <v>2028</v>
      </c>
      <c r="B1240" t="s">
        <v>19</v>
      </c>
      <c r="C1240">
        <v>7</v>
      </c>
      <c r="D1240">
        <v>7.33</v>
      </c>
      <c r="E1240">
        <f t="shared" si="63"/>
        <v>7.5</v>
      </c>
      <c r="F1240">
        <f>VLOOKUP(E1240,Aerogeneradores!$A$2:$E$47,3)</f>
        <v>925</v>
      </c>
      <c r="G1240">
        <f t="shared" si="64"/>
        <v>0.92500000000000004</v>
      </c>
      <c r="H1240">
        <f t="shared" si="65"/>
        <v>0.92500000000000004</v>
      </c>
      <c r="I1240">
        <f>H1240*$N$4</f>
        <v>12.025</v>
      </c>
    </row>
    <row r="1241" spans="1:9" x14ac:dyDescent="0.3">
      <c r="A1241">
        <v>2028</v>
      </c>
      <c r="B1241" t="s">
        <v>19</v>
      </c>
      <c r="C1241">
        <v>8</v>
      </c>
      <c r="D1241">
        <v>7.17</v>
      </c>
      <c r="E1241">
        <f t="shared" si="63"/>
        <v>7</v>
      </c>
      <c r="F1241">
        <f>VLOOKUP(E1241,Aerogeneradores!$A$2:$E$47,3)</f>
        <v>673</v>
      </c>
      <c r="G1241">
        <f t="shared" si="64"/>
        <v>0.67300000000000004</v>
      </c>
      <c r="H1241">
        <f t="shared" si="65"/>
        <v>0.67300000000000004</v>
      </c>
      <c r="I1241">
        <f>H1241*$N$4</f>
        <v>8.7490000000000006</v>
      </c>
    </row>
    <row r="1242" spans="1:9" x14ac:dyDescent="0.3">
      <c r="A1242">
        <v>2028</v>
      </c>
      <c r="B1242" t="s">
        <v>19</v>
      </c>
      <c r="C1242">
        <v>9</v>
      </c>
      <c r="D1242">
        <v>7.01</v>
      </c>
      <c r="E1242">
        <f t="shared" si="63"/>
        <v>7</v>
      </c>
      <c r="F1242">
        <f>VLOOKUP(E1242,Aerogeneradores!$A$2:$E$47,3)</f>
        <v>673</v>
      </c>
      <c r="G1242">
        <f t="shared" si="64"/>
        <v>0.67300000000000004</v>
      </c>
      <c r="H1242">
        <f t="shared" si="65"/>
        <v>0.67300000000000004</v>
      </c>
      <c r="I1242">
        <f>H1242*$N$4</f>
        <v>8.7490000000000006</v>
      </c>
    </row>
    <row r="1243" spans="1:9" x14ac:dyDescent="0.3">
      <c r="A1243">
        <v>2028</v>
      </c>
      <c r="B1243" t="s">
        <v>19</v>
      </c>
      <c r="C1243">
        <v>10</v>
      </c>
      <c r="D1243">
        <v>6.97</v>
      </c>
      <c r="E1243">
        <f t="shared" si="63"/>
        <v>7</v>
      </c>
      <c r="F1243">
        <f>VLOOKUP(E1243,Aerogeneradores!$A$2:$E$47,3)</f>
        <v>673</v>
      </c>
      <c r="G1243">
        <f t="shared" si="64"/>
        <v>0.67300000000000004</v>
      </c>
      <c r="H1243">
        <f t="shared" si="65"/>
        <v>0.67300000000000004</v>
      </c>
      <c r="I1243">
        <f>H1243*$N$4</f>
        <v>8.7490000000000006</v>
      </c>
    </row>
    <row r="1244" spans="1:9" x14ac:dyDescent="0.3">
      <c r="A1244">
        <v>2028</v>
      </c>
      <c r="B1244" t="s">
        <v>19</v>
      </c>
      <c r="C1244">
        <v>11</v>
      </c>
      <c r="D1244">
        <v>6.77</v>
      </c>
      <c r="E1244">
        <f t="shared" si="63"/>
        <v>7</v>
      </c>
      <c r="F1244">
        <f>VLOOKUP(E1244,Aerogeneradores!$A$2:$E$47,3)</f>
        <v>673</v>
      </c>
      <c r="G1244">
        <f t="shared" si="64"/>
        <v>0.67300000000000004</v>
      </c>
      <c r="H1244">
        <f t="shared" si="65"/>
        <v>0.67300000000000004</v>
      </c>
      <c r="I1244">
        <f>H1244*$N$4</f>
        <v>8.7490000000000006</v>
      </c>
    </row>
    <row r="1245" spans="1:9" x14ac:dyDescent="0.3">
      <c r="A1245">
        <v>2028</v>
      </c>
      <c r="B1245" t="s">
        <v>19</v>
      </c>
      <c r="C1245">
        <v>12</v>
      </c>
      <c r="D1245">
        <v>6.62</v>
      </c>
      <c r="E1245">
        <f t="shared" si="63"/>
        <v>6.5</v>
      </c>
      <c r="F1245">
        <f>VLOOKUP(E1245,Aerogeneradores!$A$2:$E$47,3)</f>
        <v>538</v>
      </c>
      <c r="G1245">
        <f t="shared" si="64"/>
        <v>0.53800000000000003</v>
      </c>
      <c r="H1245">
        <f t="shared" si="65"/>
        <v>0.53800000000000003</v>
      </c>
      <c r="I1245">
        <f>H1245*$N$4</f>
        <v>6.9940000000000007</v>
      </c>
    </row>
    <row r="1246" spans="1:9" x14ac:dyDescent="0.3">
      <c r="A1246">
        <v>2028</v>
      </c>
      <c r="B1246" t="s">
        <v>19</v>
      </c>
      <c r="C1246">
        <v>13</v>
      </c>
      <c r="D1246">
        <v>6.46</v>
      </c>
      <c r="E1246">
        <f t="shared" si="63"/>
        <v>6.5</v>
      </c>
      <c r="F1246">
        <f>VLOOKUP(E1246,Aerogeneradores!$A$2:$E$47,3)</f>
        <v>538</v>
      </c>
      <c r="G1246">
        <f t="shared" si="64"/>
        <v>0.53800000000000003</v>
      </c>
      <c r="H1246">
        <f t="shared" si="65"/>
        <v>0.53800000000000003</v>
      </c>
      <c r="I1246">
        <f>H1246*$N$4</f>
        <v>6.9940000000000007</v>
      </c>
    </row>
    <row r="1247" spans="1:9" x14ac:dyDescent="0.3">
      <c r="A1247">
        <v>2028</v>
      </c>
      <c r="B1247" t="s">
        <v>19</v>
      </c>
      <c r="C1247">
        <v>14</v>
      </c>
      <c r="D1247">
        <v>6.51</v>
      </c>
      <c r="E1247">
        <f t="shared" si="63"/>
        <v>6.5</v>
      </c>
      <c r="F1247">
        <f>VLOOKUP(E1247,Aerogeneradores!$A$2:$E$47,3)</f>
        <v>538</v>
      </c>
      <c r="G1247">
        <f t="shared" si="64"/>
        <v>0.53800000000000003</v>
      </c>
      <c r="H1247">
        <f t="shared" si="65"/>
        <v>0.53800000000000003</v>
      </c>
      <c r="I1247">
        <f>H1247*$N$4</f>
        <v>6.9940000000000007</v>
      </c>
    </row>
    <row r="1248" spans="1:9" x14ac:dyDescent="0.3">
      <c r="A1248">
        <v>2028</v>
      </c>
      <c r="B1248" t="s">
        <v>19</v>
      </c>
      <c r="C1248">
        <v>15</v>
      </c>
      <c r="D1248">
        <v>6.61</v>
      </c>
      <c r="E1248">
        <f t="shared" si="63"/>
        <v>6.5</v>
      </c>
      <c r="F1248">
        <f>VLOOKUP(E1248,Aerogeneradores!$A$2:$E$47,3)</f>
        <v>538</v>
      </c>
      <c r="G1248">
        <f t="shared" si="64"/>
        <v>0.53800000000000003</v>
      </c>
      <c r="H1248">
        <f t="shared" si="65"/>
        <v>0.53800000000000003</v>
      </c>
      <c r="I1248">
        <f>H1248*$N$4</f>
        <v>6.9940000000000007</v>
      </c>
    </row>
    <row r="1249" spans="1:9" x14ac:dyDescent="0.3">
      <c r="A1249">
        <v>2028</v>
      </c>
      <c r="B1249" t="s">
        <v>19</v>
      </c>
      <c r="C1249">
        <v>16</v>
      </c>
      <c r="D1249">
        <v>6.68</v>
      </c>
      <c r="E1249">
        <f t="shared" si="63"/>
        <v>6.5</v>
      </c>
      <c r="F1249">
        <f>VLOOKUP(E1249,Aerogeneradores!$A$2:$E$47,3)</f>
        <v>538</v>
      </c>
      <c r="G1249">
        <f t="shared" si="64"/>
        <v>0.53800000000000003</v>
      </c>
      <c r="H1249">
        <f t="shared" si="65"/>
        <v>0.53800000000000003</v>
      </c>
      <c r="I1249">
        <f>H1249*$N$4</f>
        <v>6.9940000000000007</v>
      </c>
    </row>
    <row r="1250" spans="1:9" x14ac:dyDescent="0.3">
      <c r="A1250">
        <v>2028</v>
      </c>
      <c r="B1250" t="s">
        <v>19</v>
      </c>
      <c r="C1250">
        <v>17</v>
      </c>
      <c r="D1250">
        <v>6.84</v>
      </c>
      <c r="E1250">
        <f t="shared" si="63"/>
        <v>7</v>
      </c>
      <c r="F1250">
        <f>VLOOKUP(E1250,Aerogeneradores!$A$2:$E$47,3)</f>
        <v>673</v>
      </c>
      <c r="G1250">
        <f t="shared" si="64"/>
        <v>0.67300000000000004</v>
      </c>
      <c r="H1250">
        <f t="shared" si="65"/>
        <v>0.67300000000000004</v>
      </c>
      <c r="I1250">
        <f>H1250*$N$4</f>
        <v>8.7490000000000006</v>
      </c>
    </row>
    <row r="1251" spans="1:9" x14ac:dyDescent="0.3">
      <c r="A1251">
        <v>2028</v>
      </c>
      <c r="B1251" t="s">
        <v>19</v>
      </c>
      <c r="C1251">
        <v>18</v>
      </c>
      <c r="D1251">
        <v>7.31</v>
      </c>
      <c r="E1251">
        <f t="shared" si="63"/>
        <v>7.5</v>
      </c>
      <c r="F1251">
        <f>VLOOKUP(E1251,Aerogeneradores!$A$2:$E$47,3)</f>
        <v>925</v>
      </c>
      <c r="G1251">
        <f t="shared" si="64"/>
        <v>0.92500000000000004</v>
      </c>
      <c r="H1251">
        <f t="shared" si="65"/>
        <v>0.92500000000000004</v>
      </c>
      <c r="I1251">
        <f>H1251*$N$4</f>
        <v>12.025</v>
      </c>
    </row>
    <row r="1252" spans="1:9" x14ac:dyDescent="0.3">
      <c r="A1252">
        <v>2028</v>
      </c>
      <c r="B1252" t="s">
        <v>19</v>
      </c>
      <c r="C1252">
        <v>19</v>
      </c>
      <c r="D1252">
        <v>7.9</v>
      </c>
      <c r="E1252">
        <f t="shared" si="63"/>
        <v>8</v>
      </c>
      <c r="F1252">
        <f>VLOOKUP(E1252,Aerogeneradores!$A$2:$E$47,3)</f>
        <v>1176</v>
      </c>
      <c r="G1252">
        <f t="shared" si="64"/>
        <v>1.1759999999999999</v>
      </c>
      <c r="H1252">
        <f t="shared" si="65"/>
        <v>1.1759999999999999</v>
      </c>
      <c r="I1252">
        <f>H1252*$N$4</f>
        <v>15.287999999999998</v>
      </c>
    </row>
    <row r="1253" spans="1:9" x14ac:dyDescent="0.3">
      <c r="A1253">
        <v>2028</v>
      </c>
      <c r="B1253" t="s">
        <v>19</v>
      </c>
      <c r="C1253">
        <v>20</v>
      </c>
      <c r="D1253">
        <v>7.99</v>
      </c>
      <c r="E1253">
        <f t="shared" si="63"/>
        <v>8</v>
      </c>
      <c r="F1253">
        <f>VLOOKUP(E1253,Aerogeneradores!$A$2:$E$47,3)</f>
        <v>1176</v>
      </c>
      <c r="G1253">
        <f t="shared" si="64"/>
        <v>1.1759999999999999</v>
      </c>
      <c r="H1253">
        <f t="shared" si="65"/>
        <v>1.1759999999999999</v>
      </c>
      <c r="I1253">
        <f>H1253*$N$4</f>
        <v>15.287999999999998</v>
      </c>
    </row>
    <row r="1254" spans="1:9" x14ac:dyDescent="0.3">
      <c r="A1254">
        <v>2028</v>
      </c>
      <c r="B1254" t="s">
        <v>19</v>
      </c>
      <c r="C1254">
        <v>21</v>
      </c>
      <c r="D1254">
        <v>8.1300000000000008</v>
      </c>
      <c r="E1254">
        <f t="shared" si="63"/>
        <v>8</v>
      </c>
      <c r="F1254">
        <f>VLOOKUP(E1254,Aerogeneradores!$A$2:$E$47,3)</f>
        <v>1176</v>
      </c>
      <c r="G1254">
        <f t="shared" si="64"/>
        <v>1.1759999999999999</v>
      </c>
      <c r="H1254">
        <f t="shared" si="65"/>
        <v>1.1759999999999999</v>
      </c>
      <c r="I1254">
        <f>H1254*$N$4</f>
        <v>15.287999999999998</v>
      </c>
    </row>
    <row r="1255" spans="1:9" x14ac:dyDescent="0.3">
      <c r="A1255">
        <v>2028</v>
      </c>
      <c r="B1255" t="s">
        <v>19</v>
      </c>
      <c r="C1255">
        <v>22</v>
      </c>
      <c r="D1255">
        <v>8.06</v>
      </c>
      <c r="E1255">
        <f t="shared" si="63"/>
        <v>8</v>
      </c>
      <c r="F1255">
        <f>VLOOKUP(E1255,Aerogeneradores!$A$2:$E$47,3)</f>
        <v>1176</v>
      </c>
      <c r="G1255">
        <f t="shared" si="64"/>
        <v>1.1759999999999999</v>
      </c>
      <c r="H1255">
        <f t="shared" si="65"/>
        <v>1.1759999999999999</v>
      </c>
      <c r="I1255">
        <f>H1255*$N$4</f>
        <v>15.287999999999998</v>
      </c>
    </row>
    <row r="1256" spans="1:9" x14ac:dyDescent="0.3">
      <c r="A1256">
        <v>2028</v>
      </c>
      <c r="B1256" t="s">
        <v>19</v>
      </c>
      <c r="C1256">
        <v>23</v>
      </c>
      <c r="D1256">
        <v>8.17</v>
      </c>
      <c r="E1256">
        <f t="shared" si="63"/>
        <v>8</v>
      </c>
      <c r="F1256">
        <f>VLOOKUP(E1256,Aerogeneradores!$A$2:$E$47,3)</f>
        <v>1176</v>
      </c>
      <c r="G1256">
        <f t="shared" si="64"/>
        <v>1.1759999999999999</v>
      </c>
      <c r="H1256">
        <f t="shared" si="65"/>
        <v>1.1759999999999999</v>
      </c>
      <c r="I1256">
        <f>H1256*$N$4</f>
        <v>15.287999999999998</v>
      </c>
    </row>
    <row r="1257" spans="1:9" x14ac:dyDescent="0.3">
      <c r="A1257">
        <v>2028</v>
      </c>
      <c r="B1257" t="s">
        <v>19</v>
      </c>
      <c r="C1257">
        <v>24</v>
      </c>
      <c r="D1257">
        <v>7.97</v>
      </c>
      <c r="E1257">
        <f t="shared" si="63"/>
        <v>8</v>
      </c>
      <c r="F1257">
        <f>VLOOKUP(E1257,Aerogeneradores!$A$2:$E$47,3)</f>
        <v>1176</v>
      </c>
      <c r="G1257">
        <f t="shared" si="64"/>
        <v>1.1759999999999999</v>
      </c>
      <c r="H1257">
        <f t="shared" si="65"/>
        <v>1.1759999999999999</v>
      </c>
      <c r="I1257">
        <f>H1257*$N$4</f>
        <v>15.287999999999998</v>
      </c>
    </row>
    <row r="1258" spans="1:9" x14ac:dyDescent="0.3">
      <c r="A1258">
        <v>2028</v>
      </c>
      <c r="B1258" t="s">
        <v>20</v>
      </c>
      <c r="C1258">
        <v>1</v>
      </c>
      <c r="D1258">
        <v>7.41</v>
      </c>
      <c r="E1258">
        <f t="shared" si="63"/>
        <v>7.5</v>
      </c>
      <c r="F1258">
        <f>VLOOKUP(E1258,Aerogeneradores!$A$2:$E$47,3)</f>
        <v>925</v>
      </c>
      <c r="G1258">
        <f t="shared" si="64"/>
        <v>0.92500000000000004</v>
      </c>
      <c r="H1258">
        <f t="shared" si="65"/>
        <v>0.92500000000000004</v>
      </c>
      <c r="I1258">
        <f>H1258*$N$4</f>
        <v>12.025</v>
      </c>
    </row>
    <row r="1259" spans="1:9" x14ac:dyDescent="0.3">
      <c r="A1259">
        <v>2028</v>
      </c>
      <c r="B1259" t="s">
        <v>20</v>
      </c>
      <c r="C1259">
        <v>2</v>
      </c>
      <c r="D1259">
        <v>7.25</v>
      </c>
      <c r="E1259">
        <f t="shared" si="63"/>
        <v>7.5</v>
      </c>
      <c r="F1259">
        <f>VLOOKUP(E1259,Aerogeneradores!$A$2:$E$47,3)</f>
        <v>925</v>
      </c>
      <c r="G1259">
        <f t="shared" si="64"/>
        <v>0.92500000000000004</v>
      </c>
      <c r="H1259">
        <f t="shared" si="65"/>
        <v>0.92500000000000004</v>
      </c>
      <c r="I1259">
        <f>H1259*$N$4</f>
        <v>12.025</v>
      </c>
    </row>
    <row r="1260" spans="1:9" x14ac:dyDescent="0.3">
      <c r="A1260">
        <v>2028</v>
      </c>
      <c r="B1260" t="s">
        <v>20</v>
      </c>
      <c r="C1260">
        <v>3</v>
      </c>
      <c r="D1260">
        <v>7.26</v>
      </c>
      <c r="E1260">
        <f t="shared" si="63"/>
        <v>7.5</v>
      </c>
      <c r="F1260">
        <f>VLOOKUP(E1260,Aerogeneradores!$A$2:$E$47,3)</f>
        <v>925</v>
      </c>
      <c r="G1260">
        <f t="shared" si="64"/>
        <v>0.92500000000000004</v>
      </c>
      <c r="H1260">
        <f t="shared" si="65"/>
        <v>0.92500000000000004</v>
      </c>
      <c r="I1260">
        <f>H1260*$N$4</f>
        <v>12.025</v>
      </c>
    </row>
    <row r="1261" spans="1:9" x14ac:dyDescent="0.3">
      <c r="A1261">
        <v>2028</v>
      </c>
      <c r="B1261" t="s">
        <v>20</v>
      </c>
      <c r="C1261">
        <v>4</v>
      </c>
      <c r="D1261">
        <v>7.26</v>
      </c>
      <c r="E1261">
        <f t="shared" si="63"/>
        <v>7.5</v>
      </c>
      <c r="F1261">
        <f>VLOOKUP(E1261,Aerogeneradores!$A$2:$E$47,3)</f>
        <v>925</v>
      </c>
      <c r="G1261">
        <f t="shared" si="64"/>
        <v>0.92500000000000004</v>
      </c>
      <c r="H1261">
        <f t="shared" si="65"/>
        <v>0.92500000000000004</v>
      </c>
      <c r="I1261">
        <f>H1261*$N$4</f>
        <v>12.025</v>
      </c>
    </row>
    <row r="1262" spans="1:9" x14ac:dyDescent="0.3">
      <c r="A1262">
        <v>2028</v>
      </c>
      <c r="B1262" t="s">
        <v>20</v>
      </c>
      <c r="C1262">
        <v>5</v>
      </c>
      <c r="D1262">
        <v>7.18</v>
      </c>
      <c r="E1262">
        <f t="shared" si="63"/>
        <v>7</v>
      </c>
      <c r="F1262">
        <f>VLOOKUP(E1262,Aerogeneradores!$A$2:$E$47,3)</f>
        <v>673</v>
      </c>
      <c r="G1262">
        <f t="shared" si="64"/>
        <v>0.67300000000000004</v>
      </c>
      <c r="H1262">
        <f t="shared" si="65"/>
        <v>0.67300000000000004</v>
      </c>
      <c r="I1262">
        <f>H1262*$N$4</f>
        <v>8.7490000000000006</v>
      </c>
    </row>
    <row r="1263" spans="1:9" x14ac:dyDescent="0.3">
      <c r="A1263">
        <v>2028</v>
      </c>
      <c r="B1263" t="s">
        <v>20</v>
      </c>
      <c r="C1263">
        <v>6</v>
      </c>
      <c r="D1263">
        <v>7.18</v>
      </c>
      <c r="E1263">
        <f t="shared" si="63"/>
        <v>7</v>
      </c>
      <c r="F1263">
        <f>VLOOKUP(E1263,Aerogeneradores!$A$2:$E$47,3)</f>
        <v>673</v>
      </c>
      <c r="G1263">
        <f t="shared" si="64"/>
        <v>0.67300000000000004</v>
      </c>
      <c r="H1263">
        <f t="shared" si="65"/>
        <v>0.67300000000000004</v>
      </c>
      <c r="I1263">
        <f>H1263*$N$4</f>
        <v>8.7490000000000006</v>
      </c>
    </row>
    <row r="1264" spans="1:9" x14ac:dyDescent="0.3">
      <c r="A1264">
        <v>2028</v>
      </c>
      <c r="B1264" t="s">
        <v>20</v>
      </c>
      <c r="C1264">
        <v>7</v>
      </c>
      <c r="D1264">
        <v>7.1</v>
      </c>
      <c r="E1264">
        <f t="shared" si="63"/>
        <v>7</v>
      </c>
      <c r="F1264">
        <f>VLOOKUP(E1264,Aerogeneradores!$A$2:$E$47,3)</f>
        <v>673</v>
      </c>
      <c r="G1264">
        <f t="shared" si="64"/>
        <v>0.67300000000000004</v>
      </c>
      <c r="H1264">
        <f t="shared" si="65"/>
        <v>0.67300000000000004</v>
      </c>
      <c r="I1264">
        <f>H1264*$N$4</f>
        <v>8.7490000000000006</v>
      </c>
    </row>
    <row r="1265" spans="1:9" x14ac:dyDescent="0.3">
      <c r="A1265">
        <v>2028</v>
      </c>
      <c r="B1265" t="s">
        <v>20</v>
      </c>
      <c r="C1265">
        <v>8</v>
      </c>
      <c r="D1265">
        <v>6.97</v>
      </c>
      <c r="E1265">
        <f t="shared" si="63"/>
        <v>7</v>
      </c>
      <c r="F1265">
        <f>VLOOKUP(E1265,Aerogeneradores!$A$2:$E$47,3)</f>
        <v>673</v>
      </c>
      <c r="G1265">
        <f t="shared" si="64"/>
        <v>0.67300000000000004</v>
      </c>
      <c r="H1265">
        <f t="shared" si="65"/>
        <v>0.67300000000000004</v>
      </c>
      <c r="I1265">
        <f>H1265*$N$4</f>
        <v>8.7490000000000006</v>
      </c>
    </row>
    <row r="1266" spans="1:9" x14ac:dyDescent="0.3">
      <c r="A1266">
        <v>2028</v>
      </c>
      <c r="B1266" t="s">
        <v>20</v>
      </c>
      <c r="C1266">
        <v>9</v>
      </c>
      <c r="D1266">
        <v>6.66</v>
      </c>
      <c r="E1266">
        <f t="shared" si="63"/>
        <v>6.5</v>
      </c>
      <c r="F1266">
        <f>VLOOKUP(E1266,Aerogeneradores!$A$2:$E$47,3)</f>
        <v>538</v>
      </c>
      <c r="G1266">
        <f t="shared" si="64"/>
        <v>0.53800000000000003</v>
      </c>
      <c r="H1266">
        <f t="shared" si="65"/>
        <v>0.53800000000000003</v>
      </c>
      <c r="I1266">
        <f>H1266*$N$4</f>
        <v>6.9940000000000007</v>
      </c>
    </row>
    <row r="1267" spans="1:9" x14ac:dyDescent="0.3">
      <c r="A1267">
        <v>2028</v>
      </c>
      <c r="B1267" t="s">
        <v>20</v>
      </c>
      <c r="C1267">
        <v>10</v>
      </c>
      <c r="D1267">
        <v>6.62</v>
      </c>
      <c r="E1267">
        <f t="shared" si="63"/>
        <v>6.5</v>
      </c>
      <c r="F1267">
        <f>VLOOKUP(E1267,Aerogeneradores!$A$2:$E$47,3)</f>
        <v>538</v>
      </c>
      <c r="G1267">
        <f t="shared" si="64"/>
        <v>0.53800000000000003</v>
      </c>
      <c r="H1267">
        <f t="shared" si="65"/>
        <v>0.53800000000000003</v>
      </c>
      <c r="I1267">
        <f>H1267*$N$4</f>
        <v>6.9940000000000007</v>
      </c>
    </row>
    <row r="1268" spans="1:9" x14ac:dyDescent="0.3">
      <c r="A1268">
        <v>2028</v>
      </c>
      <c r="B1268" t="s">
        <v>20</v>
      </c>
      <c r="C1268">
        <v>11</v>
      </c>
      <c r="D1268">
        <v>6.47</v>
      </c>
      <c r="E1268">
        <f t="shared" si="63"/>
        <v>6.5</v>
      </c>
      <c r="F1268">
        <f>VLOOKUP(E1268,Aerogeneradores!$A$2:$E$47,3)</f>
        <v>538</v>
      </c>
      <c r="G1268">
        <f t="shared" si="64"/>
        <v>0.53800000000000003</v>
      </c>
      <c r="H1268">
        <f t="shared" si="65"/>
        <v>0.53800000000000003</v>
      </c>
      <c r="I1268">
        <f>H1268*$N$4</f>
        <v>6.9940000000000007</v>
      </c>
    </row>
    <row r="1269" spans="1:9" x14ac:dyDescent="0.3">
      <c r="A1269">
        <v>2028</v>
      </c>
      <c r="B1269" t="s">
        <v>20</v>
      </c>
      <c r="C1269">
        <v>12</v>
      </c>
      <c r="D1269">
        <v>6.49</v>
      </c>
      <c r="E1269">
        <f t="shared" si="63"/>
        <v>6.5</v>
      </c>
      <c r="F1269">
        <f>VLOOKUP(E1269,Aerogeneradores!$A$2:$E$47,3)</f>
        <v>538</v>
      </c>
      <c r="G1269">
        <f t="shared" si="64"/>
        <v>0.53800000000000003</v>
      </c>
      <c r="H1269">
        <f t="shared" si="65"/>
        <v>0.53800000000000003</v>
      </c>
      <c r="I1269">
        <f>H1269*$N$4</f>
        <v>6.9940000000000007</v>
      </c>
    </row>
    <row r="1270" spans="1:9" x14ac:dyDescent="0.3">
      <c r="A1270">
        <v>2028</v>
      </c>
      <c r="B1270" t="s">
        <v>20</v>
      </c>
      <c r="C1270">
        <v>13</v>
      </c>
      <c r="D1270">
        <v>6.4</v>
      </c>
      <c r="E1270">
        <f t="shared" si="63"/>
        <v>6.5</v>
      </c>
      <c r="F1270">
        <f>VLOOKUP(E1270,Aerogeneradores!$A$2:$E$47,3)</f>
        <v>538</v>
      </c>
      <c r="G1270">
        <f t="shared" si="64"/>
        <v>0.53800000000000003</v>
      </c>
      <c r="H1270">
        <f t="shared" si="65"/>
        <v>0.53800000000000003</v>
      </c>
      <c r="I1270">
        <f>H1270*$N$4</f>
        <v>6.9940000000000007</v>
      </c>
    </row>
    <row r="1271" spans="1:9" x14ac:dyDescent="0.3">
      <c r="A1271">
        <v>2028</v>
      </c>
      <c r="B1271" t="s">
        <v>20</v>
      </c>
      <c r="C1271">
        <v>14</v>
      </c>
      <c r="D1271">
        <v>6.5</v>
      </c>
      <c r="E1271">
        <f t="shared" si="63"/>
        <v>6.5</v>
      </c>
      <c r="F1271">
        <f>VLOOKUP(E1271,Aerogeneradores!$A$2:$E$47,3)</f>
        <v>538</v>
      </c>
      <c r="G1271">
        <f t="shared" si="64"/>
        <v>0.53800000000000003</v>
      </c>
      <c r="H1271">
        <f t="shared" si="65"/>
        <v>0.53800000000000003</v>
      </c>
      <c r="I1271">
        <f>H1271*$N$4</f>
        <v>6.9940000000000007</v>
      </c>
    </row>
    <row r="1272" spans="1:9" x14ac:dyDescent="0.3">
      <c r="A1272">
        <v>2028</v>
      </c>
      <c r="B1272" t="s">
        <v>20</v>
      </c>
      <c r="C1272">
        <v>15</v>
      </c>
      <c r="D1272">
        <v>6.51</v>
      </c>
      <c r="E1272">
        <f t="shared" si="63"/>
        <v>6.5</v>
      </c>
      <c r="F1272">
        <f>VLOOKUP(E1272,Aerogeneradores!$A$2:$E$47,3)</f>
        <v>538</v>
      </c>
      <c r="G1272">
        <f t="shared" si="64"/>
        <v>0.53800000000000003</v>
      </c>
      <c r="H1272">
        <f t="shared" si="65"/>
        <v>0.53800000000000003</v>
      </c>
      <c r="I1272">
        <f>H1272*$N$4</f>
        <v>6.9940000000000007</v>
      </c>
    </row>
    <row r="1273" spans="1:9" x14ac:dyDescent="0.3">
      <c r="A1273">
        <v>2028</v>
      </c>
      <c r="B1273" t="s">
        <v>20</v>
      </c>
      <c r="C1273">
        <v>16</v>
      </c>
      <c r="D1273">
        <v>6.55</v>
      </c>
      <c r="E1273">
        <f t="shared" si="63"/>
        <v>6.5</v>
      </c>
      <c r="F1273">
        <f>VLOOKUP(E1273,Aerogeneradores!$A$2:$E$47,3)</f>
        <v>538</v>
      </c>
      <c r="G1273">
        <f t="shared" si="64"/>
        <v>0.53800000000000003</v>
      </c>
      <c r="H1273">
        <f t="shared" si="65"/>
        <v>0.53800000000000003</v>
      </c>
      <c r="I1273">
        <f>H1273*$N$4</f>
        <v>6.9940000000000007</v>
      </c>
    </row>
    <row r="1274" spans="1:9" x14ac:dyDescent="0.3">
      <c r="A1274">
        <v>2028</v>
      </c>
      <c r="B1274" t="s">
        <v>20</v>
      </c>
      <c r="C1274">
        <v>17</v>
      </c>
      <c r="D1274">
        <v>6.87</v>
      </c>
      <c r="E1274">
        <f t="shared" si="63"/>
        <v>7</v>
      </c>
      <c r="F1274">
        <f>VLOOKUP(E1274,Aerogeneradores!$A$2:$E$47,3)</f>
        <v>673</v>
      </c>
      <c r="G1274">
        <f t="shared" si="64"/>
        <v>0.67300000000000004</v>
      </c>
      <c r="H1274">
        <f t="shared" si="65"/>
        <v>0.67300000000000004</v>
      </c>
      <c r="I1274">
        <f>H1274*$N$4</f>
        <v>8.7490000000000006</v>
      </c>
    </row>
    <row r="1275" spans="1:9" x14ac:dyDescent="0.3">
      <c r="A1275">
        <v>2028</v>
      </c>
      <c r="B1275" t="s">
        <v>20</v>
      </c>
      <c r="C1275">
        <v>18</v>
      </c>
      <c r="D1275">
        <v>7.38</v>
      </c>
      <c r="E1275">
        <f t="shared" si="63"/>
        <v>7.5</v>
      </c>
      <c r="F1275">
        <f>VLOOKUP(E1275,Aerogeneradores!$A$2:$E$47,3)</f>
        <v>925</v>
      </c>
      <c r="G1275">
        <f t="shared" si="64"/>
        <v>0.92500000000000004</v>
      </c>
      <c r="H1275">
        <f t="shared" si="65"/>
        <v>0.92500000000000004</v>
      </c>
      <c r="I1275">
        <f>H1275*$N$4</f>
        <v>12.025</v>
      </c>
    </row>
    <row r="1276" spans="1:9" x14ac:dyDescent="0.3">
      <c r="A1276">
        <v>2028</v>
      </c>
      <c r="B1276" t="s">
        <v>20</v>
      </c>
      <c r="C1276">
        <v>19</v>
      </c>
      <c r="D1276">
        <v>7.61</v>
      </c>
      <c r="E1276">
        <f t="shared" si="63"/>
        <v>7.5</v>
      </c>
      <c r="F1276">
        <f>VLOOKUP(E1276,Aerogeneradores!$A$2:$E$47,3)</f>
        <v>925</v>
      </c>
      <c r="G1276">
        <f t="shared" si="64"/>
        <v>0.92500000000000004</v>
      </c>
      <c r="H1276">
        <f t="shared" si="65"/>
        <v>0.92500000000000004</v>
      </c>
      <c r="I1276">
        <f>H1276*$N$4</f>
        <v>12.025</v>
      </c>
    </row>
    <row r="1277" spans="1:9" x14ac:dyDescent="0.3">
      <c r="A1277">
        <v>2028</v>
      </c>
      <c r="B1277" t="s">
        <v>20</v>
      </c>
      <c r="C1277">
        <v>20</v>
      </c>
      <c r="D1277">
        <v>7.6</v>
      </c>
      <c r="E1277">
        <f t="shared" si="63"/>
        <v>7.5</v>
      </c>
      <c r="F1277">
        <f>VLOOKUP(E1277,Aerogeneradores!$A$2:$E$47,3)</f>
        <v>925</v>
      </c>
      <c r="G1277">
        <f t="shared" si="64"/>
        <v>0.92500000000000004</v>
      </c>
      <c r="H1277">
        <f t="shared" si="65"/>
        <v>0.92500000000000004</v>
      </c>
      <c r="I1277">
        <f>H1277*$N$4</f>
        <v>12.025</v>
      </c>
    </row>
    <row r="1278" spans="1:9" x14ac:dyDescent="0.3">
      <c r="A1278">
        <v>2028</v>
      </c>
      <c r="B1278" t="s">
        <v>20</v>
      </c>
      <c r="C1278">
        <v>21</v>
      </c>
      <c r="D1278">
        <v>7.76</v>
      </c>
      <c r="E1278">
        <f t="shared" si="63"/>
        <v>8</v>
      </c>
      <c r="F1278">
        <f>VLOOKUP(E1278,Aerogeneradores!$A$2:$E$47,3)</f>
        <v>1176</v>
      </c>
      <c r="G1278">
        <f t="shared" si="64"/>
        <v>1.1759999999999999</v>
      </c>
      <c r="H1278">
        <f t="shared" si="65"/>
        <v>1.1759999999999999</v>
      </c>
      <c r="I1278">
        <f>H1278*$N$4</f>
        <v>15.287999999999998</v>
      </c>
    </row>
    <row r="1279" spans="1:9" x14ac:dyDescent="0.3">
      <c r="A1279">
        <v>2028</v>
      </c>
      <c r="B1279" t="s">
        <v>20</v>
      </c>
      <c r="C1279">
        <v>22</v>
      </c>
      <c r="D1279">
        <v>7.56</v>
      </c>
      <c r="E1279">
        <f t="shared" si="63"/>
        <v>7.5</v>
      </c>
      <c r="F1279">
        <f>VLOOKUP(E1279,Aerogeneradores!$A$2:$E$47,3)</f>
        <v>925</v>
      </c>
      <c r="G1279">
        <f t="shared" si="64"/>
        <v>0.92500000000000004</v>
      </c>
      <c r="H1279">
        <f t="shared" si="65"/>
        <v>0.92500000000000004</v>
      </c>
      <c r="I1279">
        <f>H1279*$N$4</f>
        <v>12.025</v>
      </c>
    </row>
    <row r="1280" spans="1:9" x14ac:dyDescent="0.3">
      <c r="A1280">
        <v>2028</v>
      </c>
      <c r="B1280" t="s">
        <v>20</v>
      </c>
      <c r="C1280">
        <v>23</v>
      </c>
      <c r="D1280">
        <v>7.56</v>
      </c>
      <c r="E1280">
        <f t="shared" si="63"/>
        <v>7.5</v>
      </c>
      <c r="F1280">
        <f>VLOOKUP(E1280,Aerogeneradores!$A$2:$E$47,3)</f>
        <v>925</v>
      </c>
      <c r="G1280">
        <f t="shared" si="64"/>
        <v>0.92500000000000004</v>
      </c>
      <c r="H1280">
        <f t="shared" si="65"/>
        <v>0.92500000000000004</v>
      </c>
      <c r="I1280">
        <f>H1280*$N$4</f>
        <v>12.025</v>
      </c>
    </row>
    <row r="1281" spans="1:9" x14ac:dyDescent="0.3">
      <c r="A1281">
        <v>2028</v>
      </c>
      <c r="B1281" t="s">
        <v>20</v>
      </c>
      <c r="C1281">
        <v>24</v>
      </c>
      <c r="D1281">
        <v>7.36</v>
      </c>
      <c r="E1281">
        <f t="shared" si="63"/>
        <v>7.5</v>
      </c>
      <c r="F1281">
        <f>VLOOKUP(E1281,Aerogeneradores!$A$2:$E$47,3)</f>
        <v>925</v>
      </c>
      <c r="G1281">
        <f t="shared" si="64"/>
        <v>0.92500000000000004</v>
      </c>
      <c r="H1281">
        <f t="shared" si="65"/>
        <v>0.92500000000000004</v>
      </c>
      <c r="I1281">
        <f>H1281*$N$4</f>
        <v>12.025</v>
      </c>
    </row>
    <row r="1282" spans="1:9" x14ac:dyDescent="0.3">
      <c r="A1282">
        <v>2028</v>
      </c>
      <c r="B1282" t="s">
        <v>21</v>
      </c>
      <c r="C1282">
        <v>1</v>
      </c>
      <c r="D1282">
        <v>7.1</v>
      </c>
      <c r="E1282">
        <f t="shared" si="63"/>
        <v>7</v>
      </c>
      <c r="F1282">
        <f>VLOOKUP(E1282,Aerogeneradores!$A$2:$E$47,3)</f>
        <v>673</v>
      </c>
      <c r="G1282">
        <f t="shared" si="64"/>
        <v>0.67300000000000004</v>
      </c>
      <c r="H1282">
        <f t="shared" si="65"/>
        <v>0.67300000000000004</v>
      </c>
      <c r="I1282">
        <f>H1282*$N$4</f>
        <v>8.7490000000000006</v>
      </c>
    </row>
    <row r="1283" spans="1:9" x14ac:dyDescent="0.3">
      <c r="A1283">
        <v>2028</v>
      </c>
      <c r="B1283" t="s">
        <v>21</v>
      </c>
      <c r="C1283">
        <v>2</v>
      </c>
      <c r="D1283">
        <v>7.18</v>
      </c>
      <c r="E1283">
        <f t="shared" si="63"/>
        <v>7</v>
      </c>
      <c r="F1283">
        <f>VLOOKUP(E1283,Aerogeneradores!$A$2:$E$47,3)</f>
        <v>673</v>
      </c>
      <c r="G1283">
        <f t="shared" si="64"/>
        <v>0.67300000000000004</v>
      </c>
      <c r="H1283">
        <f t="shared" si="65"/>
        <v>0.67300000000000004</v>
      </c>
      <c r="I1283">
        <f>H1283*$N$4</f>
        <v>8.7490000000000006</v>
      </c>
    </row>
    <row r="1284" spans="1:9" x14ac:dyDescent="0.3">
      <c r="A1284">
        <v>2028</v>
      </c>
      <c r="B1284" t="s">
        <v>21</v>
      </c>
      <c r="C1284">
        <v>3</v>
      </c>
      <c r="D1284">
        <v>7.08</v>
      </c>
      <c r="E1284">
        <f t="shared" si="63"/>
        <v>7</v>
      </c>
      <c r="F1284">
        <f>VLOOKUP(E1284,Aerogeneradores!$A$2:$E$47,3)</f>
        <v>673</v>
      </c>
      <c r="G1284">
        <f t="shared" si="64"/>
        <v>0.67300000000000004</v>
      </c>
      <c r="H1284">
        <f t="shared" si="65"/>
        <v>0.67300000000000004</v>
      </c>
      <c r="I1284">
        <f>H1284*$N$4</f>
        <v>8.7490000000000006</v>
      </c>
    </row>
    <row r="1285" spans="1:9" x14ac:dyDescent="0.3">
      <c r="A1285">
        <v>2028</v>
      </c>
      <c r="B1285" t="s">
        <v>21</v>
      </c>
      <c r="C1285">
        <v>4</v>
      </c>
      <c r="D1285">
        <v>7.1</v>
      </c>
      <c r="E1285">
        <f t="shared" si="63"/>
        <v>7</v>
      </c>
      <c r="F1285">
        <f>VLOOKUP(E1285,Aerogeneradores!$A$2:$E$47,3)</f>
        <v>673</v>
      </c>
      <c r="G1285">
        <f t="shared" si="64"/>
        <v>0.67300000000000004</v>
      </c>
      <c r="H1285">
        <f t="shared" si="65"/>
        <v>0.67300000000000004</v>
      </c>
      <c r="I1285">
        <f>H1285*$N$4</f>
        <v>8.7490000000000006</v>
      </c>
    </row>
    <row r="1286" spans="1:9" x14ac:dyDescent="0.3">
      <c r="A1286">
        <v>2028</v>
      </c>
      <c r="B1286" t="s">
        <v>21</v>
      </c>
      <c r="C1286">
        <v>5</v>
      </c>
      <c r="D1286">
        <v>6.95</v>
      </c>
      <c r="E1286">
        <f t="shared" si="63"/>
        <v>7</v>
      </c>
      <c r="F1286">
        <f>VLOOKUP(E1286,Aerogeneradores!$A$2:$E$47,3)</f>
        <v>673</v>
      </c>
      <c r="G1286">
        <f t="shared" si="64"/>
        <v>0.67300000000000004</v>
      </c>
      <c r="H1286">
        <f t="shared" si="65"/>
        <v>0.67300000000000004</v>
      </c>
      <c r="I1286">
        <f>H1286*$N$4</f>
        <v>8.7490000000000006</v>
      </c>
    </row>
    <row r="1287" spans="1:9" x14ac:dyDescent="0.3">
      <c r="A1287">
        <v>2028</v>
      </c>
      <c r="B1287" t="s">
        <v>21</v>
      </c>
      <c r="C1287">
        <v>6</v>
      </c>
      <c r="D1287">
        <v>7.08</v>
      </c>
      <c r="E1287">
        <f t="shared" si="63"/>
        <v>7</v>
      </c>
      <c r="F1287">
        <f>VLOOKUP(E1287,Aerogeneradores!$A$2:$E$47,3)</f>
        <v>673</v>
      </c>
      <c r="G1287">
        <f t="shared" si="64"/>
        <v>0.67300000000000004</v>
      </c>
      <c r="H1287">
        <f t="shared" si="65"/>
        <v>0.67300000000000004</v>
      </c>
      <c r="I1287">
        <f>H1287*$N$4</f>
        <v>8.7490000000000006</v>
      </c>
    </row>
    <row r="1288" spans="1:9" x14ac:dyDescent="0.3">
      <c r="A1288">
        <v>2028</v>
      </c>
      <c r="B1288" t="s">
        <v>21</v>
      </c>
      <c r="C1288">
        <v>7</v>
      </c>
      <c r="D1288">
        <v>6.95</v>
      </c>
      <c r="E1288">
        <f t="shared" si="63"/>
        <v>7</v>
      </c>
      <c r="F1288">
        <f>VLOOKUP(E1288,Aerogeneradores!$A$2:$E$47,3)</f>
        <v>673</v>
      </c>
      <c r="G1288">
        <f t="shared" si="64"/>
        <v>0.67300000000000004</v>
      </c>
      <c r="H1288">
        <f t="shared" si="65"/>
        <v>0.67300000000000004</v>
      </c>
      <c r="I1288">
        <f>H1288*$N$4</f>
        <v>8.7490000000000006</v>
      </c>
    </row>
    <row r="1289" spans="1:9" x14ac:dyDescent="0.3">
      <c r="A1289">
        <v>2028</v>
      </c>
      <c r="B1289" t="s">
        <v>21</v>
      </c>
      <c r="C1289">
        <v>8</v>
      </c>
      <c r="D1289">
        <v>6.94</v>
      </c>
      <c r="E1289">
        <f t="shared" si="63"/>
        <v>7</v>
      </c>
      <c r="F1289">
        <f>VLOOKUP(E1289,Aerogeneradores!$A$2:$E$47,3)</f>
        <v>673</v>
      </c>
      <c r="G1289">
        <f t="shared" si="64"/>
        <v>0.67300000000000004</v>
      </c>
      <c r="H1289">
        <f t="shared" si="65"/>
        <v>0.67300000000000004</v>
      </c>
      <c r="I1289">
        <f>H1289*$N$4</f>
        <v>8.7490000000000006</v>
      </c>
    </row>
    <row r="1290" spans="1:9" x14ac:dyDescent="0.3">
      <c r="A1290">
        <v>2028</v>
      </c>
      <c r="B1290" t="s">
        <v>21</v>
      </c>
      <c r="C1290">
        <v>9</v>
      </c>
      <c r="D1290">
        <v>6.84</v>
      </c>
      <c r="E1290">
        <f t="shared" si="63"/>
        <v>7</v>
      </c>
      <c r="F1290">
        <f>VLOOKUP(E1290,Aerogeneradores!$A$2:$E$47,3)</f>
        <v>673</v>
      </c>
      <c r="G1290">
        <f t="shared" si="64"/>
        <v>0.67300000000000004</v>
      </c>
      <c r="H1290">
        <f t="shared" si="65"/>
        <v>0.67300000000000004</v>
      </c>
      <c r="I1290">
        <f>H1290*$N$4</f>
        <v>8.7490000000000006</v>
      </c>
    </row>
    <row r="1291" spans="1:9" x14ac:dyDescent="0.3">
      <c r="A1291">
        <v>2028</v>
      </c>
      <c r="B1291" t="s">
        <v>21</v>
      </c>
      <c r="C1291">
        <v>10</v>
      </c>
      <c r="D1291">
        <v>6.86</v>
      </c>
      <c r="E1291">
        <f t="shared" ref="E1291:E1354" si="66">MROUND(D1291,0.5)</f>
        <v>7</v>
      </c>
      <c r="F1291">
        <f>VLOOKUP(E1291,Aerogeneradores!$A$2:$E$47,3)</f>
        <v>673</v>
      </c>
      <c r="G1291">
        <f t="shared" ref="G1291:G1354" si="67">F1291/1000</f>
        <v>0.67300000000000004</v>
      </c>
      <c r="H1291">
        <f t="shared" ref="H1291:H1354" si="68">G1291*1</f>
        <v>0.67300000000000004</v>
      </c>
      <c r="I1291">
        <f>H1291*$N$4</f>
        <v>8.7490000000000006</v>
      </c>
    </row>
    <row r="1292" spans="1:9" x14ac:dyDescent="0.3">
      <c r="A1292">
        <v>2028</v>
      </c>
      <c r="B1292" t="s">
        <v>21</v>
      </c>
      <c r="C1292">
        <v>11</v>
      </c>
      <c r="D1292">
        <v>6.86</v>
      </c>
      <c r="E1292">
        <f t="shared" si="66"/>
        <v>7</v>
      </c>
      <c r="F1292">
        <f>VLOOKUP(E1292,Aerogeneradores!$A$2:$E$47,3)</f>
        <v>673</v>
      </c>
      <c r="G1292">
        <f t="shared" si="67"/>
        <v>0.67300000000000004</v>
      </c>
      <c r="H1292">
        <f t="shared" si="68"/>
        <v>0.67300000000000004</v>
      </c>
      <c r="I1292">
        <f>H1292*$N$4</f>
        <v>8.7490000000000006</v>
      </c>
    </row>
    <row r="1293" spans="1:9" x14ac:dyDescent="0.3">
      <c r="A1293">
        <v>2028</v>
      </c>
      <c r="B1293" t="s">
        <v>21</v>
      </c>
      <c r="C1293">
        <v>12</v>
      </c>
      <c r="D1293">
        <v>6.85</v>
      </c>
      <c r="E1293">
        <f t="shared" si="66"/>
        <v>7</v>
      </c>
      <c r="F1293">
        <f>VLOOKUP(E1293,Aerogeneradores!$A$2:$E$47,3)</f>
        <v>673</v>
      </c>
      <c r="G1293">
        <f t="shared" si="67"/>
        <v>0.67300000000000004</v>
      </c>
      <c r="H1293">
        <f t="shared" si="68"/>
        <v>0.67300000000000004</v>
      </c>
      <c r="I1293">
        <f>H1293*$N$4</f>
        <v>8.7490000000000006</v>
      </c>
    </row>
    <row r="1294" spans="1:9" x14ac:dyDescent="0.3">
      <c r="A1294">
        <v>2028</v>
      </c>
      <c r="B1294" t="s">
        <v>21</v>
      </c>
      <c r="C1294">
        <v>13</v>
      </c>
      <c r="D1294">
        <v>6.9</v>
      </c>
      <c r="E1294">
        <f t="shared" si="66"/>
        <v>7</v>
      </c>
      <c r="F1294">
        <f>VLOOKUP(E1294,Aerogeneradores!$A$2:$E$47,3)</f>
        <v>673</v>
      </c>
      <c r="G1294">
        <f t="shared" si="67"/>
        <v>0.67300000000000004</v>
      </c>
      <c r="H1294">
        <f t="shared" si="68"/>
        <v>0.67300000000000004</v>
      </c>
      <c r="I1294">
        <f>H1294*$N$4</f>
        <v>8.7490000000000006</v>
      </c>
    </row>
    <row r="1295" spans="1:9" x14ac:dyDescent="0.3">
      <c r="A1295">
        <v>2028</v>
      </c>
      <c r="B1295" t="s">
        <v>21</v>
      </c>
      <c r="C1295">
        <v>14</v>
      </c>
      <c r="D1295">
        <v>6.84</v>
      </c>
      <c r="E1295">
        <f t="shared" si="66"/>
        <v>7</v>
      </c>
      <c r="F1295">
        <f>VLOOKUP(E1295,Aerogeneradores!$A$2:$E$47,3)</f>
        <v>673</v>
      </c>
      <c r="G1295">
        <f t="shared" si="67"/>
        <v>0.67300000000000004</v>
      </c>
      <c r="H1295">
        <f t="shared" si="68"/>
        <v>0.67300000000000004</v>
      </c>
      <c r="I1295">
        <f>H1295*$N$4</f>
        <v>8.7490000000000006</v>
      </c>
    </row>
    <row r="1296" spans="1:9" x14ac:dyDescent="0.3">
      <c r="A1296">
        <v>2028</v>
      </c>
      <c r="B1296" t="s">
        <v>21</v>
      </c>
      <c r="C1296">
        <v>15</v>
      </c>
      <c r="D1296">
        <v>6.89</v>
      </c>
      <c r="E1296">
        <f t="shared" si="66"/>
        <v>7</v>
      </c>
      <c r="F1296">
        <f>VLOOKUP(E1296,Aerogeneradores!$A$2:$E$47,3)</f>
        <v>673</v>
      </c>
      <c r="G1296">
        <f t="shared" si="67"/>
        <v>0.67300000000000004</v>
      </c>
      <c r="H1296">
        <f t="shared" si="68"/>
        <v>0.67300000000000004</v>
      </c>
      <c r="I1296">
        <f>H1296*$N$4</f>
        <v>8.7490000000000006</v>
      </c>
    </row>
    <row r="1297" spans="1:9" x14ac:dyDescent="0.3">
      <c r="A1297">
        <v>2028</v>
      </c>
      <c r="B1297" t="s">
        <v>21</v>
      </c>
      <c r="C1297">
        <v>16</v>
      </c>
      <c r="D1297">
        <v>6.95</v>
      </c>
      <c r="E1297">
        <f t="shared" si="66"/>
        <v>7</v>
      </c>
      <c r="F1297">
        <f>VLOOKUP(E1297,Aerogeneradores!$A$2:$E$47,3)</f>
        <v>673</v>
      </c>
      <c r="G1297">
        <f t="shared" si="67"/>
        <v>0.67300000000000004</v>
      </c>
      <c r="H1297">
        <f t="shared" si="68"/>
        <v>0.67300000000000004</v>
      </c>
      <c r="I1297">
        <f>H1297*$N$4</f>
        <v>8.7490000000000006</v>
      </c>
    </row>
    <row r="1298" spans="1:9" x14ac:dyDescent="0.3">
      <c r="A1298">
        <v>2028</v>
      </c>
      <c r="B1298" t="s">
        <v>21</v>
      </c>
      <c r="C1298">
        <v>17</v>
      </c>
      <c r="D1298">
        <v>7.39</v>
      </c>
      <c r="E1298">
        <f t="shared" si="66"/>
        <v>7.5</v>
      </c>
      <c r="F1298">
        <f>VLOOKUP(E1298,Aerogeneradores!$A$2:$E$47,3)</f>
        <v>925</v>
      </c>
      <c r="G1298">
        <f t="shared" si="67"/>
        <v>0.92500000000000004</v>
      </c>
      <c r="H1298">
        <f t="shared" si="68"/>
        <v>0.92500000000000004</v>
      </c>
      <c r="I1298">
        <f>H1298*$N$4</f>
        <v>12.025</v>
      </c>
    </row>
    <row r="1299" spans="1:9" x14ac:dyDescent="0.3">
      <c r="A1299">
        <v>2028</v>
      </c>
      <c r="B1299" t="s">
        <v>21</v>
      </c>
      <c r="C1299">
        <v>18</v>
      </c>
      <c r="D1299">
        <v>7.66</v>
      </c>
      <c r="E1299">
        <f t="shared" si="66"/>
        <v>7.5</v>
      </c>
      <c r="F1299">
        <f>VLOOKUP(E1299,Aerogeneradores!$A$2:$E$47,3)</f>
        <v>925</v>
      </c>
      <c r="G1299">
        <f t="shared" si="67"/>
        <v>0.92500000000000004</v>
      </c>
      <c r="H1299">
        <f t="shared" si="68"/>
        <v>0.92500000000000004</v>
      </c>
      <c r="I1299">
        <f>H1299*$N$4</f>
        <v>12.025</v>
      </c>
    </row>
    <row r="1300" spans="1:9" x14ac:dyDescent="0.3">
      <c r="A1300">
        <v>2028</v>
      </c>
      <c r="B1300" t="s">
        <v>21</v>
      </c>
      <c r="C1300">
        <v>19</v>
      </c>
      <c r="D1300">
        <v>7.63</v>
      </c>
      <c r="E1300">
        <f t="shared" si="66"/>
        <v>7.5</v>
      </c>
      <c r="F1300">
        <f>VLOOKUP(E1300,Aerogeneradores!$A$2:$E$47,3)</f>
        <v>925</v>
      </c>
      <c r="G1300">
        <f t="shared" si="67"/>
        <v>0.92500000000000004</v>
      </c>
      <c r="H1300">
        <f t="shared" si="68"/>
        <v>0.92500000000000004</v>
      </c>
      <c r="I1300">
        <f>H1300*$N$4</f>
        <v>12.025</v>
      </c>
    </row>
    <row r="1301" spans="1:9" x14ac:dyDescent="0.3">
      <c r="A1301">
        <v>2028</v>
      </c>
      <c r="B1301" t="s">
        <v>21</v>
      </c>
      <c r="C1301">
        <v>20</v>
      </c>
      <c r="D1301">
        <v>7.57</v>
      </c>
      <c r="E1301">
        <f t="shared" si="66"/>
        <v>7.5</v>
      </c>
      <c r="F1301">
        <f>VLOOKUP(E1301,Aerogeneradores!$A$2:$E$47,3)</f>
        <v>925</v>
      </c>
      <c r="G1301">
        <f t="shared" si="67"/>
        <v>0.92500000000000004</v>
      </c>
      <c r="H1301">
        <f t="shared" si="68"/>
        <v>0.92500000000000004</v>
      </c>
      <c r="I1301">
        <f>H1301*$N$4</f>
        <v>12.025</v>
      </c>
    </row>
    <row r="1302" spans="1:9" x14ac:dyDescent="0.3">
      <c r="A1302">
        <v>2028</v>
      </c>
      <c r="B1302" t="s">
        <v>21</v>
      </c>
      <c r="C1302">
        <v>21</v>
      </c>
      <c r="D1302">
        <v>7.39</v>
      </c>
      <c r="E1302">
        <f t="shared" si="66"/>
        <v>7.5</v>
      </c>
      <c r="F1302">
        <f>VLOOKUP(E1302,Aerogeneradores!$A$2:$E$47,3)</f>
        <v>925</v>
      </c>
      <c r="G1302">
        <f t="shared" si="67"/>
        <v>0.92500000000000004</v>
      </c>
      <c r="H1302">
        <f t="shared" si="68"/>
        <v>0.92500000000000004</v>
      </c>
      <c r="I1302">
        <f>H1302*$N$4</f>
        <v>12.025</v>
      </c>
    </row>
    <row r="1303" spans="1:9" x14ac:dyDescent="0.3">
      <c r="A1303">
        <v>2028</v>
      </c>
      <c r="B1303" t="s">
        <v>21</v>
      </c>
      <c r="C1303">
        <v>22</v>
      </c>
      <c r="D1303">
        <v>7.38</v>
      </c>
      <c r="E1303">
        <f t="shared" si="66"/>
        <v>7.5</v>
      </c>
      <c r="F1303">
        <f>VLOOKUP(E1303,Aerogeneradores!$A$2:$E$47,3)</f>
        <v>925</v>
      </c>
      <c r="G1303">
        <f t="shared" si="67"/>
        <v>0.92500000000000004</v>
      </c>
      <c r="H1303">
        <f t="shared" si="68"/>
        <v>0.92500000000000004</v>
      </c>
      <c r="I1303">
        <f>H1303*$N$4</f>
        <v>12.025</v>
      </c>
    </row>
    <row r="1304" spans="1:9" x14ac:dyDescent="0.3">
      <c r="A1304">
        <v>2028</v>
      </c>
      <c r="B1304" t="s">
        <v>21</v>
      </c>
      <c r="C1304">
        <v>23</v>
      </c>
      <c r="D1304">
        <v>7.28</v>
      </c>
      <c r="E1304">
        <f t="shared" si="66"/>
        <v>7.5</v>
      </c>
      <c r="F1304">
        <f>VLOOKUP(E1304,Aerogeneradores!$A$2:$E$47,3)</f>
        <v>925</v>
      </c>
      <c r="G1304">
        <f t="shared" si="67"/>
        <v>0.92500000000000004</v>
      </c>
      <c r="H1304">
        <f t="shared" si="68"/>
        <v>0.92500000000000004</v>
      </c>
      <c r="I1304">
        <f>H1304*$N$4</f>
        <v>12.025</v>
      </c>
    </row>
    <row r="1305" spans="1:9" x14ac:dyDescent="0.3">
      <c r="A1305">
        <v>2028</v>
      </c>
      <c r="B1305" t="s">
        <v>21</v>
      </c>
      <c r="C1305">
        <v>24</v>
      </c>
      <c r="D1305">
        <v>7.3</v>
      </c>
      <c r="E1305">
        <f t="shared" si="66"/>
        <v>7.5</v>
      </c>
      <c r="F1305">
        <f>VLOOKUP(E1305,Aerogeneradores!$A$2:$E$47,3)</f>
        <v>925</v>
      </c>
      <c r="G1305">
        <f t="shared" si="67"/>
        <v>0.92500000000000004</v>
      </c>
      <c r="H1305">
        <f t="shared" si="68"/>
        <v>0.92500000000000004</v>
      </c>
      <c r="I1305">
        <f>H1305*$N$4</f>
        <v>12.025</v>
      </c>
    </row>
    <row r="1306" spans="1:9" x14ac:dyDescent="0.3">
      <c r="A1306">
        <v>2028</v>
      </c>
      <c r="B1306" t="s">
        <v>22</v>
      </c>
      <c r="C1306">
        <v>1</v>
      </c>
      <c r="D1306">
        <v>7.17</v>
      </c>
      <c r="E1306">
        <f t="shared" si="66"/>
        <v>7</v>
      </c>
      <c r="F1306">
        <f>VLOOKUP(E1306,Aerogeneradores!$A$2:$E$47,3)</f>
        <v>673</v>
      </c>
      <c r="G1306">
        <f t="shared" si="67"/>
        <v>0.67300000000000004</v>
      </c>
      <c r="H1306">
        <f t="shared" si="68"/>
        <v>0.67300000000000004</v>
      </c>
      <c r="I1306">
        <f>H1306*$N$4</f>
        <v>8.7490000000000006</v>
      </c>
    </row>
    <row r="1307" spans="1:9" x14ac:dyDescent="0.3">
      <c r="A1307">
        <v>2028</v>
      </c>
      <c r="B1307" t="s">
        <v>22</v>
      </c>
      <c r="C1307">
        <v>2</v>
      </c>
      <c r="D1307">
        <v>7.25</v>
      </c>
      <c r="E1307">
        <f t="shared" si="66"/>
        <v>7.5</v>
      </c>
      <c r="F1307">
        <f>VLOOKUP(E1307,Aerogeneradores!$A$2:$E$47,3)</f>
        <v>925</v>
      </c>
      <c r="G1307">
        <f t="shared" si="67"/>
        <v>0.92500000000000004</v>
      </c>
      <c r="H1307">
        <f t="shared" si="68"/>
        <v>0.92500000000000004</v>
      </c>
      <c r="I1307">
        <f>H1307*$N$4</f>
        <v>12.025</v>
      </c>
    </row>
    <row r="1308" spans="1:9" x14ac:dyDescent="0.3">
      <c r="A1308">
        <v>2028</v>
      </c>
      <c r="B1308" t="s">
        <v>22</v>
      </c>
      <c r="C1308">
        <v>3</v>
      </c>
      <c r="D1308">
        <v>7.12</v>
      </c>
      <c r="E1308">
        <f t="shared" si="66"/>
        <v>7</v>
      </c>
      <c r="F1308">
        <f>VLOOKUP(E1308,Aerogeneradores!$A$2:$E$47,3)</f>
        <v>673</v>
      </c>
      <c r="G1308">
        <f t="shared" si="67"/>
        <v>0.67300000000000004</v>
      </c>
      <c r="H1308">
        <f t="shared" si="68"/>
        <v>0.67300000000000004</v>
      </c>
      <c r="I1308">
        <f>H1308*$N$4</f>
        <v>8.7490000000000006</v>
      </c>
    </row>
    <row r="1309" spans="1:9" x14ac:dyDescent="0.3">
      <c r="A1309">
        <v>2028</v>
      </c>
      <c r="B1309" t="s">
        <v>22</v>
      </c>
      <c r="C1309">
        <v>4</v>
      </c>
      <c r="D1309">
        <v>7.17</v>
      </c>
      <c r="E1309">
        <f t="shared" si="66"/>
        <v>7</v>
      </c>
      <c r="F1309">
        <f>VLOOKUP(E1309,Aerogeneradores!$A$2:$E$47,3)</f>
        <v>673</v>
      </c>
      <c r="G1309">
        <f t="shared" si="67"/>
        <v>0.67300000000000004</v>
      </c>
      <c r="H1309">
        <f t="shared" si="68"/>
        <v>0.67300000000000004</v>
      </c>
      <c r="I1309">
        <f>H1309*$N$4</f>
        <v>8.7490000000000006</v>
      </c>
    </row>
    <row r="1310" spans="1:9" x14ac:dyDescent="0.3">
      <c r="A1310">
        <v>2028</v>
      </c>
      <c r="B1310" t="s">
        <v>22</v>
      </c>
      <c r="C1310">
        <v>5</v>
      </c>
      <c r="D1310">
        <v>7.04</v>
      </c>
      <c r="E1310">
        <f t="shared" si="66"/>
        <v>7</v>
      </c>
      <c r="F1310">
        <f>VLOOKUP(E1310,Aerogeneradores!$A$2:$E$47,3)</f>
        <v>673</v>
      </c>
      <c r="G1310">
        <f t="shared" si="67"/>
        <v>0.67300000000000004</v>
      </c>
      <c r="H1310">
        <f t="shared" si="68"/>
        <v>0.67300000000000004</v>
      </c>
      <c r="I1310">
        <f>H1310*$N$4</f>
        <v>8.7490000000000006</v>
      </c>
    </row>
    <row r="1311" spans="1:9" x14ac:dyDescent="0.3">
      <c r="A1311">
        <v>2028</v>
      </c>
      <c r="B1311" t="s">
        <v>22</v>
      </c>
      <c r="C1311">
        <v>6</v>
      </c>
      <c r="D1311">
        <v>7.18</v>
      </c>
      <c r="E1311">
        <f t="shared" si="66"/>
        <v>7</v>
      </c>
      <c r="F1311">
        <f>VLOOKUP(E1311,Aerogeneradores!$A$2:$E$47,3)</f>
        <v>673</v>
      </c>
      <c r="G1311">
        <f t="shared" si="67"/>
        <v>0.67300000000000004</v>
      </c>
      <c r="H1311">
        <f t="shared" si="68"/>
        <v>0.67300000000000004</v>
      </c>
      <c r="I1311">
        <f>H1311*$N$4</f>
        <v>8.7490000000000006</v>
      </c>
    </row>
    <row r="1312" spans="1:9" x14ac:dyDescent="0.3">
      <c r="A1312">
        <v>2028</v>
      </c>
      <c r="B1312" t="s">
        <v>22</v>
      </c>
      <c r="C1312">
        <v>7</v>
      </c>
      <c r="D1312">
        <v>7.09</v>
      </c>
      <c r="E1312">
        <f t="shared" si="66"/>
        <v>7</v>
      </c>
      <c r="F1312">
        <f>VLOOKUP(E1312,Aerogeneradores!$A$2:$E$47,3)</f>
        <v>673</v>
      </c>
      <c r="G1312">
        <f t="shared" si="67"/>
        <v>0.67300000000000004</v>
      </c>
      <c r="H1312">
        <f t="shared" si="68"/>
        <v>0.67300000000000004</v>
      </c>
      <c r="I1312">
        <f>H1312*$N$4</f>
        <v>8.7490000000000006</v>
      </c>
    </row>
    <row r="1313" spans="1:9" x14ac:dyDescent="0.3">
      <c r="A1313">
        <v>2028</v>
      </c>
      <c r="B1313" t="s">
        <v>22</v>
      </c>
      <c r="C1313">
        <v>8</v>
      </c>
      <c r="D1313">
        <v>7.11</v>
      </c>
      <c r="E1313">
        <f t="shared" si="66"/>
        <v>7</v>
      </c>
      <c r="F1313">
        <f>VLOOKUP(E1313,Aerogeneradores!$A$2:$E$47,3)</f>
        <v>673</v>
      </c>
      <c r="G1313">
        <f t="shared" si="67"/>
        <v>0.67300000000000004</v>
      </c>
      <c r="H1313">
        <f t="shared" si="68"/>
        <v>0.67300000000000004</v>
      </c>
      <c r="I1313">
        <f>H1313*$N$4</f>
        <v>8.7490000000000006</v>
      </c>
    </row>
    <row r="1314" spans="1:9" x14ac:dyDescent="0.3">
      <c r="A1314">
        <v>2028</v>
      </c>
      <c r="B1314" t="s">
        <v>22</v>
      </c>
      <c r="C1314">
        <v>9</v>
      </c>
      <c r="D1314">
        <v>7.03</v>
      </c>
      <c r="E1314">
        <f t="shared" si="66"/>
        <v>7</v>
      </c>
      <c r="F1314">
        <f>VLOOKUP(E1314,Aerogeneradores!$A$2:$E$47,3)</f>
        <v>673</v>
      </c>
      <c r="G1314">
        <f t="shared" si="67"/>
        <v>0.67300000000000004</v>
      </c>
      <c r="H1314">
        <f t="shared" si="68"/>
        <v>0.67300000000000004</v>
      </c>
      <c r="I1314">
        <f>H1314*$N$4</f>
        <v>8.7490000000000006</v>
      </c>
    </row>
    <row r="1315" spans="1:9" x14ac:dyDescent="0.3">
      <c r="A1315">
        <v>2028</v>
      </c>
      <c r="B1315" t="s">
        <v>22</v>
      </c>
      <c r="C1315">
        <v>10</v>
      </c>
      <c r="D1315">
        <v>7</v>
      </c>
      <c r="E1315">
        <f t="shared" si="66"/>
        <v>7</v>
      </c>
      <c r="F1315">
        <f>VLOOKUP(E1315,Aerogeneradores!$A$2:$E$47,3)</f>
        <v>673</v>
      </c>
      <c r="G1315">
        <f t="shared" si="67"/>
        <v>0.67300000000000004</v>
      </c>
      <c r="H1315">
        <f t="shared" si="68"/>
        <v>0.67300000000000004</v>
      </c>
      <c r="I1315">
        <f>H1315*$N$4</f>
        <v>8.7490000000000006</v>
      </c>
    </row>
    <row r="1316" spans="1:9" x14ac:dyDescent="0.3">
      <c r="A1316">
        <v>2028</v>
      </c>
      <c r="B1316" t="s">
        <v>22</v>
      </c>
      <c r="C1316">
        <v>11</v>
      </c>
      <c r="D1316">
        <v>6.99</v>
      </c>
      <c r="E1316">
        <f t="shared" si="66"/>
        <v>7</v>
      </c>
      <c r="F1316">
        <f>VLOOKUP(E1316,Aerogeneradores!$A$2:$E$47,3)</f>
        <v>673</v>
      </c>
      <c r="G1316">
        <f t="shared" si="67"/>
        <v>0.67300000000000004</v>
      </c>
      <c r="H1316">
        <f t="shared" si="68"/>
        <v>0.67300000000000004</v>
      </c>
      <c r="I1316">
        <f>H1316*$N$4</f>
        <v>8.7490000000000006</v>
      </c>
    </row>
    <row r="1317" spans="1:9" x14ac:dyDescent="0.3">
      <c r="A1317">
        <v>2028</v>
      </c>
      <c r="B1317" t="s">
        <v>22</v>
      </c>
      <c r="C1317">
        <v>12</v>
      </c>
      <c r="D1317">
        <v>6.94</v>
      </c>
      <c r="E1317">
        <f t="shared" si="66"/>
        <v>7</v>
      </c>
      <c r="F1317">
        <f>VLOOKUP(E1317,Aerogeneradores!$A$2:$E$47,3)</f>
        <v>673</v>
      </c>
      <c r="G1317">
        <f t="shared" si="67"/>
        <v>0.67300000000000004</v>
      </c>
      <c r="H1317">
        <f t="shared" si="68"/>
        <v>0.67300000000000004</v>
      </c>
      <c r="I1317">
        <f>H1317*$N$4</f>
        <v>8.7490000000000006</v>
      </c>
    </row>
    <row r="1318" spans="1:9" x14ac:dyDescent="0.3">
      <c r="A1318">
        <v>2028</v>
      </c>
      <c r="B1318" t="s">
        <v>22</v>
      </c>
      <c r="C1318">
        <v>13</v>
      </c>
      <c r="D1318">
        <v>6.93</v>
      </c>
      <c r="E1318">
        <f t="shared" si="66"/>
        <v>7</v>
      </c>
      <c r="F1318">
        <f>VLOOKUP(E1318,Aerogeneradores!$A$2:$E$47,3)</f>
        <v>673</v>
      </c>
      <c r="G1318">
        <f t="shared" si="67"/>
        <v>0.67300000000000004</v>
      </c>
      <c r="H1318">
        <f t="shared" si="68"/>
        <v>0.67300000000000004</v>
      </c>
      <c r="I1318">
        <f>H1318*$N$4</f>
        <v>8.7490000000000006</v>
      </c>
    </row>
    <row r="1319" spans="1:9" x14ac:dyDescent="0.3">
      <c r="A1319">
        <v>2028</v>
      </c>
      <c r="B1319" t="s">
        <v>22</v>
      </c>
      <c r="C1319">
        <v>14</v>
      </c>
      <c r="D1319">
        <v>6.81</v>
      </c>
      <c r="E1319">
        <f t="shared" si="66"/>
        <v>7</v>
      </c>
      <c r="F1319">
        <f>VLOOKUP(E1319,Aerogeneradores!$A$2:$E$47,3)</f>
        <v>673</v>
      </c>
      <c r="G1319">
        <f t="shared" si="67"/>
        <v>0.67300000000000004</v>
      </c>
      <c r="H1319">
        <f t="shared" si="68"/>
        <v>0.67300000000000004</v>
      </c>
      <c r="I1319">
        <f>H1319*$N$4</f>
        <v>8.7490000000000006</v>
      </c>
    </row>
    <row r="1320" spans="1:9" x14ac:dyDescent="0.3">
      <c r="A1320">
        <v>2028</v>
      </c>
      <c r="B1320" t="s">
        <v>22</v>
      </c>
      <c r="C1320">
        <v>15</v>
      </c>
      <c r="D1320">
        <v>6.81</v>
      </c>
      <c r="E1320">
        <f t="shared" si="66"/>
        <v>7</v>
      </c>
      <c r="F1320">
        <f>VLOOKUP(E1320,Aerogeneradores!$A$2:$E$47,3)</f>
        <v>673</v>
      </c>
      <c r="G1320">
        <f t="shared" si="67"/>
        <v>0.67300000000000004</v>
      </c>
      <c r="H1320">
        <f t="shared" si="68"/>
        <v>0.67300000000000004</v>
      </c>
      <c r="I1320">
        <f>H1320*$N$4</f>
        <v>8.7490000000000006</v>
      </c>
    </row>
    <row r="1321" spans="1:9" x14ac:dyDescent="0.3">
      <c r="A1321">
        <v>2028</v>
      </c>
      <c r="B1321" t="s">
        <v>22</v>
      </c>
      <c r="C1321">
        <v>16</v>
      </c>
      <c r="D1321">
        <v>6.78</v>
      </c>
      <c r="E1321">
        <f t="shared" si="66"/>
        <v>7</v>
      </c>
      <c r="F1321">
        <f>VLOOKUP(E1321,Aerogeneradores!$A$2:$E$47,3)</f>
        <v>673</v>
      </c>
      <c r="G1321">
        <f t="shared" si="67"/>
        <v>0.67300000000000004</v>
      </c>
      <c r="H1321">
        <f t="shared" si="68"/>
        <v>0.67300000000000004</v>
      </c>
      <c r="I1321">
        <f>H1321*$N$4</f>
        <v>8.7490000000000006</v>
      </c>
    </row>
    <row r="1322" spans="1:9" x14ac:dyDescent="0.3">
      <c r="A1322">
        <v>2028</v>
      </c>
      <c r="B1322" t="s">
        <v>22</v>
      </c>
      <c r="C1322">
        <v>17</v>
      </c>
      <c r="D1322">
        <v>7.2</v>
      </c>
      <c r="E1322">
        <f t="shared" si="66"/>
        <v>7</v>
      </c>
      <c r="F1322">
        <f>VLOOKUP(E1322,Aerogeneradores!$A$2:$E$47,3)</f>
        <v>673</v>
      </c>
      <c r="G1322">
        <f t="shared" si="67"/>
        <v>0.67300000000000004</v>
      </c>
      <c r="H1322">
        <f t="shared" si="68"/>
        <v>0.67300000000000004</v>
      </c>
      <c r="I1322">
        <f>H1322*$N$4</f>
        <v>8.7490000000000006</v>
      </c>
    </row>
    <row r="1323" spans="1:9" x14ac:dyDescent="0.3">
      <c r="A1323">
        <v>2028</v>
      </c>
      <c r="B1323" t="s">
        <v>22</v>
      </c>
      <c r="C1323">
        <v>18</v>
      </c>
      <c r="D1323">
        <v>7.4</v>
      </c>
      <c r="E1323">
        <f t="shared" si="66"/>
        <v>7.5</v>
      </c>
      <c r="F1323">
        <f>VLOOKUP(E1323,Aerogeneradores!$A$2:$E$47,3)</f>
        <v>925</v>
      </c>
      <c r="G1323">
        <f t="shared" si="67"/>
        <v>0.92500000000000004</v>
      </c>
      <c r="H1323">
        <f t="shared" si="68"/>
        <v>0.92500000000000004</v>
      </c>
      <c r="I1323">
        <f>H1323*$N$4</f>
        <v>12.025</v>
      </c>
    </row>
    <row r="1324" spans="1:9" x14ac:dyDescent="0.3">
      <c r="A1324">
        <v>2028</v>
      </c>
      <c r="B1324" t="s">
        <v>22</v>
      </c>
      <c r="C1324">
        <v>19</v>
      </c>
      <c r="D1324">
        <v>7.45</v>
      </c>
      <c r="E1324">
        <f t="shared" si="66"/>
        <v>7.5</v>
      </c>
      <c r="F1324">
        <f>VLOOKUP(E1324,Aerogeneradores!$A$2:$E$47,3)</f>
        <v>925</v>
      </c>
      <c r="G1324">
        <f t="shared" si="67"/>
        <v>0.92500000000000004</v>
      </c>
      <c r="H1324">
        <f t="shared" si="68"/>
        <v>0.92500000000000004</v>
      </c>
      <c r="I1324">
        <f>H1324*$N$4</f>
        <v>12.025</v>
      </c>
    </row>
    <row r="1325" spans="1:9" x14ac:dyDescent="0.3">
      <c r="A1325">
        <v>2028</v>
      </c>
      <c r="B1325" t="s">
        <v>22</v>
      </c>
      <c r="C1325">
        <v>20</v>
      </c>
      <c r="D1325">
        <v>7.41</v>
      </c>
      <c r="E1325">
        <f t="shared" si="66"/>
        <v>7.5</v>
      </c>
      <c r="F1325">
        <f>VLOOKUP(E1325,Aerogeneradores!$A$2:$E$47,3)</f>
        <v>925</v>
      </c>
      <c r="G1325">
        <f t="shared" si="67"/>
        <v>0.92500000000000004</v>
      </c>
      <c r="H1325">
        <f t="shared" si="68"/>
        <v>0.92500000000000004</v>
      </c>
      <c r="I1325">
        <f>H1325*$N$4</f>
        <v>12.025</v>
      </c>
    </row>
    <row r="1326" spans="1:9" x14ac:dyDescent="0.3">
      <c r="A1326">
        <v>2028</v>
      </c>
      <c r="B1326" t="s">
        <v>22</v>
      </c>
      <c r="C1326">
        <v>21</v>
      </c>
      <c r="D1326">
        <v>7.32</v>
      </c>
      <c r="E1326">
        <f t="shared" si="66"/>
        <v>7.5</v>
      </c>
      <c r="F1326">
        <f>VLOOKUP(E1326,Aerogeneradores!$A$2:$E$47,3)</f>
        <v>925</v>
      </c>
      <c r="G1326">
        <f t="shared" si="67"/>
        <v>0.92500000000000004</v>
      </c>
      <c r="H1326">
        <f t="shared" si="68"/>
        <v>0.92500000000000004</v>
      </c>
      <c r="I1326">
        <f>H1326*$N$4</f>
        <v>12.025</v>
      </c>
    </row>
    <row r="1327" spans="1:9" x14ac:dyDescent="0.3">
      <c r="A1327">
        <v>2028</v>
      </c>
      <c r="B1327" t="s">
        <v>22</v>
      </c>
      <c r="C1327">
        <v>22</v>
      </c>
      <c r="D1327">
        <v>7.37</v>
      </c>
      <c r="E1327">
        <f t="shared" si="66"/>
        <v>7.5</v>
      </c>
      <c r="F1327">
        <f>VLOOKUP(E1327,Aerogeneradores!$A$2:$E$47,3)</f>
        <v>925</v>
      </c>
      <c r="G1327">
        <f t="shared" si="67"/>
        <v>0.92500000000000004</v>
      </c>
      <c r="H1327">
        <f t="shared" si="68"/>
        <v>0.92500000000000004</v>
      </c>
      <c r="I1327">
        <f>H1327*$N$4</f>
        <v>12.025</v>
      </c>
    </row>
    <row r="1328" spans="1:9" x14ac:dyDescent="0.3">
      <c r="A1328">
        <v>2028</v>
      </c>
      <c r="B1328" t="s">
        <v>22</v>
      </c>
      <c r="C1328">
        <v>23</v>
      </c>
      <c r="D1328">
        <v>7.28</v>
      </c>
      <c r="E1328">
        <f t="shared" si="66"/>
        <v>7.5</v>
      </c>
      <c r="F1328">
        <f>VLOOKUP(E1328,Aerogeneradores!$A$2:$E$47,3)</f>
        <v>925</v>
      </c>
      <c r="G1328">
        <f t="shared" si="67"/>
        <v>0.92500000000000004</v>
      </c>
      <c r="H1328">
        <f t="shared" si="68"/>
        <v>0.92500000000000004</v>
      </c>
      <c r="I1328">
        <f>H1328*$N$4</f>
        <v>12.025</v>
      </c>
    </row>
    <row r="1329" spans="1:9" x14ac:dyDescent="0.3">
      <c r="A1329">
        <v>2028</v>
      </c>
      <c r="B1329" t="s">
        <v>22</v>
      </c>
      <c r="C1329">
        <v>24</v>
      </c>
      <c r="D1329">
        <v>7.34</v>
      </c>
      <c r="E1329">
        <f t="shared" si="66"/>
        <v>7.5</v>
      </c>
      <c r="F1329">
        <f>VLOOKUP(E1329,Aerogeneradores!$A$2:$E$47,3)</f>
        <v>925</v>
      </c>
      <c r="G1329">
        <f t="shared" si="67"/>
        <v>0.92500000000000004</v>
      </c>
      <c r="H1329">
        <f t="shared" si="68"/>
        <v>0.92500000000000004</v>
      </c>
      <c r="I1329">
        <f>H1329*$N$4</f>
        <v>12.025</v>
      </c>
    </row>
    <row r="1330" spans="1:9" x14ac:dyDescent="0.3">
      <c r="A1330">
        <v>2028</v>
      </c>
      <c r="B1330" t="s">
        <v>23</v>
      </c>
      <c r="C1330">
        <v>1</v>
      </c>
      <c r="D1330">
        <v>7.08</v>
      </c>
      <c r="E1330">
        <f t="shared" si="66"/>
        <v>7</v>
      </c>
      <c r="F1330">
        <f>VLOOKUP(E1330,Aerogeneradores!$A$2:$E$47,3)</f>
        <v>673</v>
      </c>
      <c r="G1330">
        <f t="shared" si="67"/>
        <v>0.67300000000000004</v>
      </c>
      <c r="H1330">
        <f t="shared" si="68"/>
        <v>0.67300000000000004</v>
      </c>
      <c r="I1330">
        <f>H1330*$N$4</f>
        <v>8.7490000000000006</v>
      </c>
    </row>
    <row r="1331" spans="1:9" x14ac:dyDescent="0.3">
      <c r="A1331">
        <v>2028</v>
      </c>
      <c r="B1331" t="s">
        <v>23</v>
      </c>
      <c r="C1331">
        <v>2</v>
      </c>
      <c r="D1331">
        <v>7.17</v>
      </c>
      <c r="E1331">
        <f t="shared" si="66"/>
        <v>7</v>
      </c>
      <c r="F1331">
        <f>VLOOKUP(E1331,Aerogeneradores!$A$2:$E$47,3)</f>
        <v>673</v>
      </c>
      <c r="G1331">
        <f t="shared" si="67"/>
        <v>0.67300000000000004</v>
      </c>
      <c r="H1331">
        <f t="shared" si="68"/>
        <v>0.67300000000000004</v>
      </c>
      <c r="I1331">
        <f>H1331*$N$4</f>
        <v>8.7490000000000006</v>
      </c>
    </row>
    <row r="1332" spans="1:9" x14ac:dyDescent="0.3">
      <c r="A1332">
        <v>2028</v>
      </c>
      <c r="B1332" t="s">
        <v>23</v>
      </c>
      <c r="C1332">
        <v>3</v>
      </c>
      <c r="D1332">
        <v>7.09</v>
      </c>
      <c r="E1332">
        <f t="shared" si="66"/>
        <v>7</v>
      </c>
      <c r="F1332">
        <f>VLOOKUP(E1332,Aerogeneradores!$A$2:$E$47,3)</f>
        <v>673</v>
      </c>
      <c r="G1332">
        <f t="shared" si="67"/>
        <v>0.67300000000000004</v>
      </c>
      <c r="H1332">
        <f t="shared" si="68"/>
        <v>0.67300000000000004</v>
      </c>
      <c r="I1332">
        <f>H1332*$N$4</f>
        <v>8.7490000000000006</v>
      </c>
    </row>
    <row r="1333" spans="1:9" x14ac:dyDescent="0.3">
      <c r="A1333">
        <v>2028</v>
      </c>
      <c r="B1333" t="s">
        <v>23</v>
      </c>
      <c r="C1333">
        <v>4</v>
      </c>
      <c r="D1333">
        <v>7.16</v>
      </c>
      <c r="E1333">
        <f t="shared" si="66"/>
        <v>7</v>
      </c>
      <c r="F1333">
        <f>VLOOKUP(E1333,Aerogeneradores!$A$2:$E$47,3)</f>
        <v>673</v>
      </c>
      <c r="G1333">
        <f t="shared" si="67"/>
        <v>0.67300000000000004</v>
      </c>
      <c r="H1333">
        <f t="shared" si="68"/>
        <v>0.67300000000000004</v>
      </c>
      <c r="I1333">
        <f>H1333*$N$4</f>
        <v>8.7490000000000006</v>
      </c>
    </row>
    <row r="1334" spans="1:9" x14ac:dyDescent="0.3">
      <c r="A1334">
        <v>2028</v>
      </c>
      <c r="B1334" t="s">
        <v>23</v>
      </c>
      <c r="C1334">
        <v>5</v>
      </c>
      <c r="D1334">
        <v>7.08</v>
      </c>
      <c r="E1334">
        <f t="shared" si="66"/>
        <v>7</v>
      </c>
      <c r="F1334">
        <f>VLOOKUP(E1334,Aerogeneradores!$A$2:$E$47,3)</f>
        <v>673</v>
      </c>
      <c r="G1334">
        <f t="shared" si="67"/>
        <v>0.67300000000000004</v>
      </c>
      <c r="H1334">
        <f t="shared" si="68"/>
        <v>0.67300000000000004</v>
      </c>
      <c r="I1334">
        <f>H1334*$N$4</f>
        <v>8.7490000000000006</v>
      </c>
    </row>
    <row r="1335" spans="1:9" x14ac:dyDescent="0.3">
      <c r="A1335">
        <v>2028</v>
      </c>
      <c r="B1335" t="s">
        <v>23</v>
      </c>
      <c r="C1335">
        <v>6</v>
      </c>
      <c r="D1335">
        <v>7.29</v>
      </c>
      <c r="E1335">
        <f t="shared" si="66"/>
        <v>7.5</v>
      </c>
      <c r="F1335">
        <f>VLOOKUP(E1335,Aerogeneradores!$A$2:$E$47,3)</f>
        <v>925</v>
      </c>
      <c r="G1335">
        <f t="shared" si="67"/>
        <v>0.92500000000000004</v>
      </c>
      <c r="H1335">
        <f t="shared" si="68"/>
        <v>0.92500000000000004</v>
      </c>
      <c r="I1335">
        <f>H1335*$N$4</f>
        <v>12.025</v>
      </c>
    </row>
    <row r="1336" spans="1:9" x14ac:dyDescent="0.3">
      <c r="A1336">
        <v>2028</v>
      </c>
      <c r="B1336" t="s">
        <v>23</v>
      </c>
      <c r="C1336">
        <v>7</v>
      </c>
      <c r="D1336">
        <v>7.21</v>
      </c>
      <c r="E1336">
        <f t="shared" si="66"/>
        <v>7</v>
      </c>
      <c r="F1336">
        <f>VLOOKUP(E1336,Aerogeneradores!$A$2:$E$47,3)</f>
        <v>673</v>
      </c>
      <c r="G1336">
        <f t="shared" si="67"/>
        <v>0.67300000000000004</v>
      </c>
      <c r="H1336">
        <f t="shared" si="68"/>
        <v>0.67300000000000004</v>
      </c>
      <c r="I1336">
        <f>H1336*$N$4</f>
        <v>8.7490000000000006</v>
      </c>
    </row>
    <row r="1337" spans="1:9" x14ac:dyDescent="0.3">
      <c r="A1337">
        <v>2028</v>
      </c>
      <c r="B1337" t="s">
        <v>23</v>
      </c>
      <c r="C1337">
        <v>8</v>
      </c>
      <c r="D1337">
        <v>7.14</v>
      </c>
      <c r="E1337">
        <f t="shared" si="66"/>
        <v>7</v>
      </c>
      <c r="F1337">
        <f>VLOOKUP(E1337,Aerogeneradores!$A$2:$E$47,3)</f>
        <v>673</v>
      </c>
      <c r="G1337">
        <f t="shared" si="67"/>
        <v>0.67300000000000004</v>
      </c>
      <c r="H1337">
        <f t="shared" si="68"/>
        <v>0.67300000000000004</v>
      </c>
      <c r="I1337">
        <f>H1337*$N$4</f>
        <v>8.7490000000000006</v>
      </c>
    </row>
    <row r="1338" spans="1:9" x14ac:dyDescent="0.3">
      <c r="A1338">
        <v>2028</v>
      </c>
      <c r="B1338" t="s">
        <v>23</v>
      </c>
      <c r="C1338">
        <v>9</v>
      </c>
      <c r="D1338">
        <v>7.09</v>
      </c>
      <c r="E1338">
        <f t="shared" si="66"/>
        <v>7</v>
      </c>
      <c r="F1338">
        <f>VLOOKUP(E1338,Aerogeneradores!$A$2:$E$47,3)</f>
        <v>673</v>
      </c>
      <c r="G1338">
        <f t="shared" si="67"/>
        <v>0.67300000000000004</v>
      </c>
      <c r="H1338">
        <f t="shared" si="68"/>
        <v>0.67300000000000004</v>
      </c>
      <c r="I1338">
        <f>H1338*$N$4</f>
        <v>8.7490000000000006</v>
      </c>
    </row>
    <row r="1339" spans="1:9" x14ac:dyDescent="0.3">
      <c r="A1339">
        <v>2028</v>
      </c>
      <c r="B1339" t="s">
        <v>23</v>
      </c>
      <c r="C1339">
        <v>10</v>
      </c>
      <c r="D1339">
        <v>7.03</v>
      </c>
      <c r="E1339">
        <f t="shared" si="66"/>
        <v>7</v>
      </c>
      <c r="F1339">
        <f>VLOOKUP(E1339,Aerogeneradores!$A$2:$E$47,3)</f>
        <v>673</v>
      </c>
      <c r="G1339">
        <f t="shared" si="67"/>
        <v>0.67300000000000004</v>
      </c>
      <c r="H1339">
        <f t="shared" si="68"/>
        <v>0.67300000000000004</v>
      </c>
      <c r="I1339">
        <f>H1339*$N$4</f>
        <v>8.7490000000000006</v>
      </c>
    </row>
    <row r="1340" spans="1:9" x14ac:dyDescent="0.3">
      <c r="A1340">
        <v>2028</v>
      </c>
      <c r="B1340" t="s">
        <v>23</v>
      </c>
      <c r="C1340">
        <v>11</v>
      </c>
      <c r="D1340">
        <v>6.95</v>
      </c>
      <c r="E1340">
        <f t="shared" si="66"/>
        <v>7</v>
      </c>
      <c r="F1340">
        <f>VLOOKUP(E1340,Aerogeneradores!$A$2:$E$47,3)</f>
        <v>673</v>
      </c>
      <c r="G1340">
        <f t="shared" si="67"/>
        <v>0.67300000000000004</v>
      </c>
      <c r="H1340">
        <f t="shared" si="68"/>
        <v>0.67300000000000004</v>
      </c>
      <c r="I1340">
        <f>H1340*$N$4</f>
        <v>8.7490000000000006</v>
      </c>
    </row>
    <row r="1341" spans="1:9" x14ac:dyDescent="0.3">
      <c r="A1341">
        <v>2028</v>
      </c>
      <c r="B1341" t="s">
        <v>23</v>
      </c>
      <c r="C1341">
        <v>12</v>
      </c>
      <c r="D1341">
        <v>6.87</v>
      </c>
      <c r="E1341">
        <f t="shared" si="66"/>
        <v>7</v>
      </c>
      <c r="F1341">
        <f>VLOOKUP(E1341,Aerogeneradores!$A$2:$E$47,3)</f>
        <v>673</v>
      </c>
      <c r="G1341">
        <f t="shared" si="67"/>
        <v>0.67300000000000004</v>
      </c>
      <c r="H1341">
        <f t="shared" si="68"/>
        <v>0.67300000000000004</v>
      </c>
      <c r="I1341">
        <f>H1341*$N$4</f>
        <v>8.7490000000000006</v>
      </c>
    </row>
    <row r="1342" spans="1:9" x14ac:dyDescent="0.3">
      <c r="A1342">
        <v>2028</v>
      </c>
      <c r="B1342" t="s">
        <v>23</v>
      </c>
      <c r="C1342">
        <v>13</v>
      </c>
      <c r="D1342">
        <v>6.85</v>
      </c>
      <c r="E1342">
        <f t="shared" si="66"/>
        <v>7</v>
      </c>
      <c r="F1342">
        <f>VLOOKUP(E1342,Aerogeneradores!$A$2:$E$47,3)</f>
        <v>673</v>
      </c>
      <c r="G1342">
        <f t="shared" si="67"/>
        <v>0.67300000000000004</v>
      </c>
      <c r="H1342">
        <f t="shared" si="68"/>
        <v>0.67300000000000004</v>
      </c>
      <c r="I1342">
        <f>H1342*$N$4</f>
        <v>8.7490000000000006</v>
      </c>
    </row>
    <row r="1343" spans="1:9" x14ac:dyDescent="0.3">
      <c r="A1343">
        <v>2028</v>
      </c>
      <c r="B1343" t="s">
        <v>23</v>
      </c>
      <c r="C1343">
        <v>14</v>
      </c>
      <c r="D1343">
        <v>6.72</v>
      </c>
      <c r="E1343">
        <f t="shared" si="66"/>
        <v>6.5</v>
      </c>
      <c r="F1343">
        <f>VLOOKUP(E1343,Aerogeneradores!$A$2:$E$47,3)</f>
        <v>538</v>
      </c>
      <c r="G1343">
        <f t="shared" si="67"/>
        <v>0.53800000000000003</v>
      </c>
      <c r="H1343">
        <f t="shared" si="68"/>
        <v>0.53800000000000003</v>
      </c>
      <c r="I1343">
        <f>H1343*$N$4</f>
        <v>6.9940000000000007</v>
      </c>
    </row>
    <row r="1344" spans="1:9" x14ac:dyDescent="0.3">
      <c r="A1344">
        <v>2028</v>
      </c>
      <c r="B1344" t="s">
        <v>23</v>
      </c>
      <c r="C1344">
        <v>15</v>
      </c>
      <c r="D1344">
        <v>6.71</v>
      </c>
      <c r="E1344">
        <f t="shared" si="66"/>
        <v>6.5</v>
      </c>
      <c r="F1344">
        <f>VLOOKUP(E1344,Aerogeneradores!$A$2:$E$47,3)</f>
        <v>538</v>
      </c>
      <c r="G1344">
        <f t="shared" si="67"/>
        <v>0.53800000000000003</v>
      </c>
      <c r="H1344">
        <f t="shared" si="68"/>
        <v>0.53800000000000003</v>
      </c>
      <c r="I1344">
        <f>H1344*$N$4</f>
        <v>6.9940000000000007</v>
      </c>
    </row>
    <row r="1345" spans="1:9" x14ac:dyDescent="0.3">
      <c r="A1345">
        <v>2028</v>
      </c>
      <c r="B1345" t="s">
        <v>23</v>
      </c>
      <c r="C1345">
        <v>16</v>
      </c>
      <c r="D1345">
        <v>6.67</v>
      </c>
      <c r="E1345">
        <f t="shared" si="66"/>
        <v>6.5</v>
      </c>
      <c r="F1345">
        <f>VLOOKUP(E1345,Aerogeneradores!$A$2:$E$47,3)</f>
        <v>538</v>
      </c>
      <c r="G1345">
        <f t="shared" si="67"/>
        <v>0.53800000000000003</v>
      </c>
      <c r="H1345">
        <f t="shared" si="68"/>
        <v>0.53800000000000003</v>
      </c>
      <c r="I1345">
        <f>H1345*$N$4</f>
        <v>6.9940000000000007</v>
      </c>
    </row>
    <row r="1346" spans="1:9" x14ac:dyDescent="0.3">
      <c r="A1346">
        <v>2028</v>
      </c>
      <c r="B1346" t="s">
        <v>23</v>
      </c>
      <c r="C1346">
        <v>17</v>
      </c>
      <c r="D1346">
        <v>6.82</v>
      </c>
      <c r="E1346">
        <f t="shared" si="66"/>
        <v>7</v>
      </c>
      <c r="F1346">
        <f>VLOOKUP(E1346,Aerogeneradores!$A$2:$E$47,3)</f>
        <v>673</v>
      </c>
      <c r="G1346">
        <f t="shared" si="67"/>
        <v>0.67300000000000004</v>
      </c>
      <c r="H1346">
        <f t="shared" si="68"/>
        <v>0.67300000000000004</v>
      </c>
      <c r="I1346">
        <f>H1346*$N$4</f>
        <v>8.7490000000000006</v>
      </c>
    </row>
    <row r="1347" spans="1:9" x14ac:dyDescent="0.3">
      <c r="A1347">
        <v>2028</v>
      </c>
      <c r="B1347" t="s">
        <v>23</v>
      </c>
      <c r="C1347">
        <v>18</v>
      </c>
      <c r="D1347">
        <v>7.21</v>
      </c>
      <c r="E1347">
        <f t="shared" si="66"/>
        <v>7</v>
      </c>
      <c r="F1347">
        <f>VLOOKUP(E1347,Aerogeneradores!$A$2:$E$47,3)</f>
        <v>673</v>
      </c>
      <c r="G1347">
        <f t="shared" si="67"/>
        <v>0.67300000000000004</v>
      </c>
      <c r="H1347">
        <f t="shared" si="68"/>
        <v>0.67300000000000004</v>
      </c>
      <c r="I1347">
        <f>H1347*$N$4</f>
        <v>8.7490000000000006</v>
      </c>
    </row>
    <row r="1348" spans="1:9" x14ac:dyDescent="0.3">
      <c r="A1348">
        <v>2028</v>
      </c>
      <c r="B1348" t="s">
        <v>23</v>
      </c>
      <c r="C1348">
        <v>19</v>
      </c>
      <c r="D1348">
        <v>7.43</v>
      </c>
      <c r="E1348">
        <f t="shared" si="66"/>
        <v>7.5</v>
      </c>
      <c r="F1348">
        <f>VLOOKUP(E1348,Aerogeneradores!$A$2:$E$47,3)</f>
        <v>925</v>
      </c>
      <c r="G1348">
        <f t="shared" si="67"/>
        <v>0.92500000000000004</v>
      </c>
      <c r="H1348">
        <f t="shared" si="68"/>
        <v>0.92500000000000004</v>
      </c>
      <c r="I1348">
        <f>H1348*$N$4</f>
        <v>12.025</v>
      </c>
    </row>
    <row r="1349" spans="1:9" x14ac:dyDescent="0.3">
      <c r="A1349">
        <v>2028</v>
      </c>
      <c r="B1349" t="s">
        <v>23</v>
      </c>
      <c r="C1349">
        <v>20</v>
      </c>
      <c r="D1349">
        <v>7.38</v>
      </c>
      <c r="E1349">
        <f t="shared" si="66"/>
        <v>7.5</v>
      </c>
      <c r="F1349">
        <f>VLOOKUP(E1349,Aerogeneradores!$A$2:$E$47,3)</f>
        <v>925</v>
      </c>
      <c r="G1349">
        <f t="shared" si="67"/>
        <v>0.92500000000000004</v>
      </c>
      <c r="H1349">
        <f t="shared" si="68"/>
        <v>0.92500000000000004</v>
      </c>
      <c r="I1349">
        <f>H1349*$N$4</f>
        <v>12.025</v>
      </c>
    </row>
    <row r="1350" spans="1:9" x14ac:dyDescent="0.3">
      <c r="A1350">
        <v>2028</v>
      </c>
      <c r="B1350" t="s">
        <v>23</v>
      </c>
      <c r="C1350">
        <v>21</v>
      </c>
      <c r="D1350">
        <v>7.29</v>
      </c>
      <c r="E1350">
        <f t="shared" si="66"/>
        <v>7.5</v>
      </c>
      <c r="F1350">
        <f>VLOOKUP(E1350,Aerogeneradores!$A$2:$E$47,3)</f>
        <v>925</v>
      </c>
      <c r="G1350">
        <f t="shared" si="67"/>
        <v>0.92500000000000004</v>
      </c>
      <c r="H1350">
        <f t="shared" si="68"/>
        <v>0.92500000000000004</v>
      </c>
      <c r="I1350">
        <f>H1350*$N$4</f>
        <v>12.025</v>
      </c>
    </row>
    <row r="1351" spans="1:9" x14ac:dyDescent="0.3">
      <c r="A1351">
        <v>2028</v>
      </c>
      <c r="B1351" t="s">
        <v>23</v>
      </c>
      <c r="C1351">
        <v>22</v>
      </c>
      <c r="D1351">
        <v>7.3</v>
      </c>
      <c r="E1351">
        <f t="shared" si="66"/>
        <v>7.5</v>
      </c>
      <c r="F1351">
        <f>VLOOKUP(E1351,Aerogeneradores!$A$2:$E$47,3)</f>
        <v>925</v>
      </c>
      <c r="G1351">
        <f t="shared" si="67"/>
        <v>0.92500000000000004</v>
      </c>
      <c r="H1351">
        <f t="shared" si="68"/>
        <v>0.92500000000000004</v>
      </c>
      <c r="I1351">
        <f>H1351*$N$4</f>
        <v>12.025</v>
      </c>
    </row>
    <row r="1352" spans="1:9" x14ac:dyDescent="0.3">
      <c r="A1352">
        <v>2028</v>
      </c>
      <c r="B1352" t="s">
        <v>23</v>
      </c>
      <c r="C1352">
        <v>23</v>
      </c>
      <c r="D1352">
        <v>7.25</v>
      </c>
      <c r="E1352">
        <f t="shared" si="66"/>
        <v>7.5</v>
      </c>
      <c r="F1352">
        <f>VLOOKUP(E1352,Aerogeneradores!$A$2:$E$47,3)</f>
        <v>925</v>
      </c>
      <c r="G1352">
        <f t="shared" si="67"/>
        <v>0.92500000000000004</v>
      </c>
      <c r="H1352">
        <f t="shared" si="68"/>
        <v>0.92500000000000004</v>
      </c>
      <c r="I1352">
        <f>H1352*$N$4</f>
        <v>12.025</v>
      </c>
    </row>
    <row r="1353" spans="1:9" x14ac:dyDescent="0.3">
      <c r="A1353">
        <v>2028</v>
      </c>
      <c r="B1353" t="s">
        <v>23</v>
      </c>
      <c r="C1353">
        <v>24</v>
      </c>
      <c r="D1353">
        <v>7.26</v>
      </c>
      <c r="E1353">
        <f t="shared" si="66"/>
        <v>7.5</v>
      </c>
      <c r="F1353">
        <f>VLOOKUP(E1353,Aerogeneradores!$A$2:$E$47,3)</f>
        <v>925</v>
      </c>
      <c r="G1353">
        <f t="shared" si="67"/>
        <v>0.92500000000000004</v>
      </c>
      <c r="H1353">
        <f t="shared" si="68"/>
        <v>0.92500000000000004</v>
      </c>
      <c r="I1353">
        <f>H1353*$N$4</f>
        <v>12.025</v>
      </c>
    </row>
    <row r="1354" spans="1:9" x14ac:dyDescent="0.3">
      <c r="A1354">
        <v>2028</v>
      </c>
      <c r="B1354" t="s">
        <v>24</v>
      </c>
      <c r="C1354">
        <v>1</v>
      </c>
      <c r="D1354">
        <v>7.72</v>
      </c>
      <c r="E1354">
        <f t="shared" si="66"/>
        <v>7.5</v>
      </c>
      <c r="F1354">
        <f>VLOOKUP(E1354,Aerogeneradores!$A$2:$E$47,3)</f>
        <v>925</v>
      </c>
      <c r="G1354">
        <f t="shared" si="67"/>
        <v>0.92500000000000004</v>
      </c>
      <c r="H1354">
        <f t="shared" si="68"/>
        <v>0.92500000000000004</v>
      </c>
      <c r="I1354">
        <f>H1354*$N$4</f>
        <v>12.025</v>
      </c>
    </row>
    <row r="1355" spans="1:9" x14ac:dyDescent="0.3">
      <c r="A1355">
        <v>2028</v>
      </c>
      <c r="B1355" t="s">
        <v>24</v>
      </c>
      <c r="C1355">
        <v>2</v>
      </c>
      <c r="D1355">
        <v>7.75</v>
      </c>
      <c r="E1355">
        <f t="shared" ref="E1355:E1418" si="69">MROUND(D1355,0.5)</f>
        <v>8</v>
      </c>
      <c r="F1355">
        <f>VLOOKUP(E1355,Aerogeneradores!$A$2:$E$47,3)</f>
        <v>1176</v>
      </c>
      <c r="G1355">
        <f t="shared" ref="G1355:G1418" si="70">F1355/1000</f>
        <v>1.1759999999999999</v>
      </c>
      <c r="H1355">
        <f t="shared" ref="H1355:H1418" si="71">G1355*1</f>
        <v>1.1759999999999999</v>
      </c>
      <c r="I1355">
        <f>H1355*$N$4</f>
        <v>15.287999999999998</v>
      </c>
    </row>
    <row r="1356" spans="1:9" x14ac:dyDescent="0.3">
      <c r="A1356">
        <v>2028</v>
      </c>
      <c r="B1356" t="s">
        <v>24</v>
      </c>
      <c r="C1356">
        <v>3</v>
      </c>
      <c r="D1356">
        <v>7.58</v>
      </c>
      <c r="E1356">
        <f t="shared" si="69"/>
        <v>7.5</v>
      </c>
      <c r="F1356">
        <f>VLOOKUP(E1356,Aerogeneradores!$A$2:$E$47,3)</f>
        <v>925</v>
      </c>
      <c r="G1356">
        <f t="shared" si="70"/>
        <v>0.92500000000000004</v>
      </c>
      <c r="H1356">
        <f t="shared" si="71"/>
        <v>0.92500000000000004</v>
      </c>
      <c r="I1356">
        <f>H1356*$N$4</f>
        <v>12.025</v>
      </c>
    </row>
    <row r="1357" spans="1:9" x14ac:dyDescent="0.3">
      <c r="A1357">
        <v>2028</v>
      </c>
      <c r="B1357" t="s">
        <v>24</v>
      </c>
      <c r="C1357">
        <v>4</v>
      </c>
      <c r="D1357">
        <v>7.47</v>
      </c>
      <c r="E1357">
        <f t="shared" si="69"/>
        <v>7.5</v>
      </c>
      <c r="F1357">
        <f>VLOOKUP(E1357,Aerogeneradores!$A$2:$E$47,3)</f>
        <v>925</v>
      </c>
      <c r="G1357">
        <f t="shared" si="70"/>
        <v>0.92500000000000004</v>
      </c>
      <c r="H1357">
        <f t="shared" si="71"/>
        <v>0.92500000000000004</v>
      </c>
      <c r="I1357">
        <f>H1357*$N$4</f>
        <v>12.025</v>
      </c>
    </row>
    <row r="1358" spans="1:9" x14ac:dyDescent="0.3">
      <c r="A1358">
        <v>2028</v>
      </c>
      <c r="B1358" t="s">
        <v>24</v>
      </c>
      <c r="C1358">
        <v>5</v>
      </c>
      <c r="D1358">
        <v>7.2</v>
      </c>
      <c r="E1358">
        <f t="shared" si="69"/>
        <v>7</v>
      </c>
      <c r="F1358">
        <f>VLOOKUP(E1358,Aerogeneradores!$A$2:$E$47,3)</f>
        <v>673</v>
      </c>
      <c r="G1358">
        <f t="shared" si="70"/>
        <v>0.67300000000000004</v>
      </c>
      <c r="H1358">
        <f t="shared" si="71"/>
        <v>0.67300000000000004</v>
      </c>
      <c r="I1358">
        <f>H1358*$N$4</f>
        <v>8.7490000000000006</v>
      </c>
    </row>
    <row r="1359" spans="1:9" x14ac:dyDescent="0.3">
      <c r="A1359">
        <v>2028</v>
      </c>
      <c r="B1359" t="s">
        <v>24</v>
      </c>
      <c r="C1359">
        <v>6</v>
      </c>
      <c r="D1359">
        <v>7.18</v>
      </c>
      <c r="E1359">
        <f t="shared" si="69"/>
        <v>7</v>
      </c>
      <c r="F1359">
        <f>VLOOKUP(E1359,Aerogeneradores!$A$2:$E$47,3)</f>
        <v>673</v>
      </c>
      <c r="G1359">
        <f t="shared" si="70"/>
        <v>0.67300000000000004</v>
      </c>
      <c r="H1359">
        <f t="shared" si="71"/>
        <v>0.67300000000000004</v>
      </c>
      <c r="I1359">
        <f>H1359*$N$4</f>
        <v>8.7490000000000006</v>
      </c>
    </row>
    <row r="1360" spans="1:9" x14ac:dyDescent="0.3">
      <c r="A1360">
        <v>2028</v>
      </c>
      <c r="B1360" t="s">
        <v>24</v>
      </c>
      <c r="C1360">
        <v>7</v>
      </c>
      <c r="D1360">
        <v>6.97</v>
      </c>
      <c r="E1360">
        <f t="shared" si="69"/>
        <v>7</v>
      </c>
      <c r="F1360">
        <f>VLOOKUP(E1360,Aerogeneradores!$A$2:$E$47,3)</f>
        <v>673</v>
      </c>
      <c r="G1360">
        <f t="shared" si="70"/>
        <v>0.67300000000000004</v>
      </c>
      <c r="H1360">
        <f t="shared" si="71"/>
        <v>0.67300000000000004</v>
      </c>
      <c r="I1360">
        <f>H1360*$N$4</f>
        <v>8.7490000000000006</v>
      </c>
    </row>
    <row r="1361" spans="1:9" x14ac:dyDescent="0.3">
      <c r="A1361">
        <v>2028</v>
      </c>
      <c r="B1361" t="s">
        <v>24</v>
      </c>
      <c r="C1361">
        <v>8</v>
      </c>
      <c r="D1361">
        <v>6.94</v>
      </c>
      <c r="E1361">
        <f t="shared" si="69"/>
        <v>7</v>
      </c>
      <c r="F1361">
        <f>VLOOKUP(E1361,Aerogeneradores!$A$2:$E$47,3)</f>
        <v>673</v>
      </c>
      <c r="G1361">
        <f t="shared" si="70"/>
        <v>0.67300000000000004</v>
      </c>
      <c r="H1361">
        <f t="shared" si="71"/>
        <v>0.67300000000000004</v>
      </c>
      <c r="I1361">
        <f>H1361*$N$4</f>
        <v>8.7490000000000006</v>
      </c>
    </row>
    <row r="1362" spans="1:9" x14ac:dyDescent="0.3">
      <c r="A1362">
        <v>2028</v>
      </c>
      <c r="B1362" t="s">
        <v>24</v>
      </c>
      <c r="C1362">
        <v>9</v>
      </c>
      <c r="D1362">
        <v>6.92</v>
      </c>
      <c r="E1362">
        <f t="shared" si="69"/>
        <v>7</v>
      </c>
      <c r="F1362">
        <f>VLOOKUP(E1362,Aerogeneradores!$A$2:$E$47,3)</f>
        <v>673</v>
      </c>
      <c r="G1362">
        <f t="shared" si="70"/>
        <v>0.67300000000000004</v>
      </c>
      <c r="H1362">
        <f t="shared" si="71"/>
        <v>0.67300000000000004</v>
      </c>
      <c r="I1362">
        <f>H1362*$N$4</f>
        <v>8.7490000000000006</v>
      </c>
    </row>
    <row r="1363" spans="1:9" x14ac:dyDescent="0.3">
      <c r="A1363">
        <v>2028</v>
      </c>
      <c r="B1363" t="s">
        <v>24</v>
      </c>
      <c r="C1363">
        <v>10</v>
      </c>
      <c r="D1363">
        <v>6.97</v>
      </c>
      <c r="E1363">
        <f t="shared" si="69"/>
        <v>7</v>
      </c>
      <c r="F1363">
        <f>VLOOKUP(E1363,Aerogeneradores!$A$2:$E$47,3)</f>
        <v>673</v>
      </c>
      <c r="G1363">
        <f t="shared" si="70"/>
        <v>0.67300000000000004</v>
      </c>
      <c r="H1363">
        <f t="shared" si="71"/>
        <v>0.67300000000000004</v>
      </c>
      <c r="I1363">
        <f>H1363*$N$4</f>
        <v>8.7490000000000006</v>
      </c>
    </row>
    <row r="1364" spans="1:9" x14ac:dyDescent="0.3">
      <c r="A1364">
        <v>2028</v>
      </c>
      <c r="B1364" t="s">
        <v>24</v>
      </c>
      <c r="C1364">
        <v>11</v>
      </c>
      <c r="D1364">
        <v>6.9</v>
      </c>
      <c r="E1364">
        <f t="shared" si="69"/>
        <v>7</v>
      </c>
      <c r="F1364">
        <f>VLOOKUP(E1364,Aerogeneradores!$A$2:$E$47,3)</f>
        <v>673</v>
      </c>
      <c r="G1364">
        <f t="shared" si="70"/>
        <v>0.67300000000000004</v>
      </c>
      <c r="H1364">
        <f t="shared" si="71"/>
        <v>0.67300000000000004</v>
      </c>
      <c r="I1364">
        <f>H1364*$N$4</f>
        <v>8.7490000000000006</v>
      </c>
    </row>
    <row r="1365" spans="1:9" x14ac:dyDescent="0.3">
      <c r="A1365">
        <v>2028</v>
      </c>
      <c r="B1365" t="s">
        <v>24</v>
      </c>
      <c r="C1365">
        <v>12</v>
      </c>
      <c r="D1365">
        <v>6.85</v>
      </c>
      <c r="E1365">
        <f t="shared" si="69"/>
        <v>7</v>
      </c>
      <c r="F1365">
        <f>VLOOKUP(E1365,Aerogeneradores!$A$2:$E$47,3)</f>
        <v>673</v>
      </c>
      <c r="G1365">
        <f t="shared" si="70"/>
        <v>0.67300000000000004</v>
      </c>
      <c r="H1365">
        <f t="shared" si="71"/>
        <v>0.67300000000000004</v>
      </c>
      <c r="I1365">
        <f>H1365*$N$4</f>
        <v>8.7490000000000006</v>
      </c>
    </row>
    <row r="1366" spans="1:9" x14ac:dyDescent="0.3">
      <c r="A1366">
        <v>2028</v>
      </c>
      <c r="B1366" t="s">
        <v>24</v>
      </c>
      <c r="C1366">
        <v>13</v>
      </c>
      <c r="D1366">
        <v>6.82</v>
      </c>
      <c r="E1366">
        <f t="shared" si="69"/>
        <v>7</v>
      </c>
      <c r="F1366">
        <f>VLOOKUP(E1366,Aerogeneradores!$A$2:$E$47,3)</f>
        <v>673</v>
      </c>
      <c r="G1366">
        <f t="shared" si="70"/>
        <v>0.67300000000000004</v>
      </c>
      <c r="H1366">
        <f t="shared" si="71"/>
        <v>0.67300000000000004</v>
      </c>
      <c r="I1366">
        <f>H1366*$N$4</f>
        <v>8.7490000000000006</v>
      </c>
    </row>
    <row r="1367" spans="1:9" x14ac:dyDescent="0.3">
      <c r="A1367">
        <v>2028</v>
      </c>
      <c r="B1367" t="s">
        <v>24</v>
      </c>
      <c r="C1367">
        <v>14</v>
      </c>
      <c r="D1367">
        <v>6.74</v>
      </c>
      <c r="E1367">
        <f t="shared" si="69"/>
        <v>6.5</v>
      </c>
      <c r="F1367">
        <f>VLOOKUP(E1367,Aerogeneradores!$A$2:$E$47,3)</f>
        <v>538</v>
      </c>
      <c r="G1367">
        <f t="shared" si="70"/>
        <v>0.53800000000000003</v>
      </c>
      <c r="H1367">
        <f t="shared" si="71"/>
        <v>0.53800000000000003</v>
      </c>
      <c r="I1367">
        <f>H1367*$N$4</f>
        <v>6.9940000000000007</v>
      </c>
    </row>
    <row r="1368" spans="1:9" x14ac:dyDescent="0.3">
      <c r="A1368">
        <v>2028</v>
      </c>
      <c r="B1368" t="s">
        <v>24</v>
      </c>
      <c r="C1368">
        <v>15</v>
      </c>
      <c r="D1368">
        <v>6.75</v>
      </c>
      <c r="E1368">
        <f t="shared" si="69"/>
        <v>7</v>
      </c>
      <c r="F1368">
        <f>VLOOKUP(E1368,Aerogeneradores!$A$2:$E$47,3)</f>
        <v>673</v>
      </c>
      <c r="G1368">
        <f t="shared" si="70"/>
        <v>0.67300000000000004</v>
      </c>
      <c r="H1368">
        <f t="shared" si="71"/>
        <v>0.67300000000000004</v>
      </c>
      <c r="I1368">
        <f>H1368*$N$4</f>
        <v>8.7490000000000006</v>
      </c>
    </row>
    <row r="1369" spans="1:9" x14ac:dyDescent="0.3">
      <c r="A1369">
        <v>2028</v>
      </c>
      <c r="B1369" t="s">
        <v>24</v>
      </c>
      <c r="C1369">
        <v>16</v>
      </c>
      <c r="D1369">
        <v>6.75</v>
      </c>
      <c r="E1369">
        <f t="shared" si="69"/>
        <v>7</v>
      </c>
      <c r="F1369">
        <f>VLOOKUP(E1369,Aerogeneradores!$A$2:$E$47,3)</f>
        <v>673</v>
      </c>
      <c r="G1369">
        <f t="shared" si="70"/>
        <v>0.67300000000000004</v>
      </c>
      <c r="H1369">
        <f t="shared" si="71"/>
        <v>0.67300000000000004</v>
      </c>
      <c r="I1369">
        <f>H1369*$N$4</f>
        <v>8.7490000000000006</v>
      </c>
    </row>
    <row r="1370" spans="1:9" x14ac:dyDescent="0.3">
      <c r="A1370">
        <v>2028</v>
      </c>
      <c r="B1370" t="s">
        <v>24</v>
      </c>
      <c r="C1370">
        <v>17</v>
      </c>
      <c r="D1370">
        <v>6.81</v>
      </c>
      <c r="E1370">
        <f t="shared" si="69"/>
        <v>7</v>
      </c>
      <c r="F1370">
        <f>VLOOKUP(E1370,Aerogeneradores!$A$2:$E$47,3)</f>
        <v>673</v>
      </c>
      <c r="G1370">
        <f t="shared" si="70"/>
        <v>0.67300000000000004</v>
      </c>
      <c r="H1370">
        <f t="shared" si="71"/>
        <v>0.67300000000000004</v>
      </c>
      <c r="I1370">
        <f>H1370*$N$4</f>
        <v>8.7490000000000006</v>
      </c>
    </row>
    <row r="1371" spans="1:9" x14ac:dyDescent="0.3">
      <c r="A1371">
        <v>2028</v>
      </c>
      <c r="B1371" t="s">
        <v>24</v>
      </c>
      <c r="C1371">
        <v>18</v>
      </c>
      <c r="D1371">
        <v>7.16</v>
      </c>
      <c r="E1371">
        <f t="shared" si="69"/>
        <v>7</v>
      </c>
      <c r="F1371">
        <f>VLOOKUP(E1371,Aerogeneradores!$A$2:$E$47,3)</f>
        <v>673</v>
      </c>
      <c r="G1371">
        <f t="shared" si="70"/>
        <v>0.67300000000000004</v>
      </c>
      <c r="H1371">
        <f t="shared" si="71"/>
        <v>0.67300000000000004</v>
      </c>
      <c r="I1371">
        <f>H1371*$N$4</f>
        <v>8.7490000000000006</v>
      </c>
    </row>
    <row r="1372" spans="1:9" x14ac:dyDescent="0.3">
      <c r="A1372">
        <v>2028</v>
      </c>
      <c r="B1372" t="s">
        <v>24</v>
      </c>
      <c r="C1372">
        <v>19</v>
      </c>
      <c r="D1372">
        <v>7.53</v>
      </c>
      <c r="E1372">
        <f t="shared" si="69"/>
        <v>7.5</v>
      </c>
      <c r="F1372">
        <f>VLOOKUP(E1372,Aerogeneradores!$A$2:$E$47,3)</f>
        <v>925</v>
      </c>
      <c r="G1372">
        <f t="shared" si="70"/>
        <v>0.92500000000000004</v>
      </c>
      <c r="H1372">
        <f t="shared" si="71"/>
        <v>0.92500000000000004</v>
      </c>
      <c r="I1372">
        <f>H1372*$N$4</f>
        <v>12.025</v>
      </c>
    </row>
    <row r="1373" spans="1:9" x14ac:dyDescent="0.3">
      <c r="A1373">
        <v>2028</v>
      </c>
      <c r="B1373" t="s">
        <v>24</v>
      </c>
      <c r="C1373">
        <v>20</v>
      </c>
      <c r="D1373">
        <v>7.64</v>
      </c>
      <c r="E1373">
        <f t="shared" si="69"/>
        <v>7.5</v>
      </c>
      <c r="F1373">
        <f>VLOOKUP(E1373,Aerogeneradores!$A$2:$E$47,3)</f>
        <v>925</v>
      </c>
      <c r="G1373">
        <f t="shared" si="70"/>
        <v>0.92500000000000004</v>
      </c>
      <c r="H1373">
        <f t="shared" si="71"/>
        <v>0.92500000000000004</v>
      </c>
      <c r="I1373">
        <f>H1373*$N$4</f>
        <v>12.025</v>
      </c>
    </row>
    <row r="1374" spans="1:9" x14ac:dyDescent="0.3">
      <c r="A1374">
        <v>2028</v>
      </c>
      <c r="B1374" t="s">
        <v>24</v>
      </c>
      <c r="C1374">
        <v>21</v>
      </c>
      <c r="D1374">
        <v>7.68</v>
      </c>
      <c r="E1374">
        <f t="shared" si="69"/>
        <v>7.5</v>
      </c>
      <c r="F1374">
        <f>VLOOKUP(E1374,Aerogeneradores!$A$2:$E$47,3)</f>
        <v>925</v>
      </c>
      <c r="G1374">
        <f t="shared" si="70"/>
        <v>0.92500000000000004</v>
      </c>
      <c r="H1374">
        <f t="shared" si="71"/>
        <v>0.92500000000000004</v>
      </c>
      <c r="I1374">
        <f>H1374*$N$4</f>
        <v>12.025</v>
      </c>
    </row>
    <row r="1375" spans="1:9" x14ac:dyDescent="0.3">
      <c r="A1375">
        <v>2028</v>
      </c>
      <c r="B1375" t="s">
        <v>24</v>
      </c>
      <c r="C1375">
        <v>22</v>
      </c>
      <c r="D1375">
        <v>7.73</v>
      </c>
      <c r="E1375">
        <f t="shared" si="69"/>
        <v>7.5</v>
      </c>
      <c r="F1375">
        <f>VLOOKUP(E1375,Aerogeneradores!$A$2:$E$47,3)</f>
        <v>925</v>
      </c>
      <c r="G1375">
        <f t="shared" si="70"/>
        <v>0.92500000000000004</v>
      </c>
      <c r="H1375">
        <f t="shared" si="71"/>
        <v>0.92500000000000004</v>
      </c>
      <c r="I1375">
        <f>H1375*$N$4</f>
        <v>12.025</v>
      </c>
    </row>
    <row r="1376" spans="1:9" x14ac:dyDescent="0.3">
      <c r="A1376">
        <v>2028</v>
      </c>
      <c r="B1376" t="s">
        <v>24</v>
      </c>
      <c r="C1376">
        <v>23</v>
      </c>
      <c r="D1376">
        <v>7.64</v>
      </c>
      <c r="E1376">
        <f t="shared" si="69"/>
        <v>7.5</v>
      </c>
      <c r="F1376">
        <f>VLOOKUP(E1376,Aerogeneradores!$A$2:$E$47,3)</f>
        <v>925</v>
      </c>
      <c r="G1376">
        <f t="shared" si="70"/>
        <v>0.92500000000000004</v>
      </c>
      <c r="H1376">
        <f t="shared" si="71"/>
        <v>0.92500000000000004</v>
      </c>
      <c r="I1376">
        <f>H1376*$N$4</f>
        <v>12.025</v>
      </c>
    </row>
    <row r="1377" spans="1:9" x14ac:dyDescent="0.3">
      <c r="A1377">
        <v>2028</v>
      </c>
      <c r="B1377" t="s">
        <v>24</v>
      </c>
      <c r="C1377">
        <v>24</v>
      </c>
      <c r="D1377">
        <v>7.84</v>
      </c>
      <c r="E1377">
        <f t="shared" si="69"/>
        <v>8</v>
      </c>
      <c r="F1377">
        <f>VLOOKUP(E1377,Aerogeneradores!$A$2:$E$47,3)</f>
        <v>1176</v>
      </c>
      <c r="G1377">
        <f t="shared" si="70"/>
        <v>1.1759999999999999</v>
      </c>
      <c r="H1377">
        <f t="shared" si="71"/>
        <v>1.1759999999999999</v>
      </c>
      <c r="I1377">
        <f>H1377*$N$4</f>
        <v>15.287999999999998</v>
      </c>
    </row>
    <row r="1378" spans="1:9" x14ac:dyDescent="0.3">
      <c r="A1378">
        <v>2028</v>
      </c>
      <c r="B1378" t="s">
        <v>25</v>
      </c>
      <c r="C1378">
        <v>1</v>
      </c>
      <c r="D1378">
        <v>7.78</v>
      </c>
      <c r="E1378">
        <f t="shared" si="69"/>
        <v>8</v>
      </c>
      <c r="F1378">
        <f>VLOOKUP(E1378,Aerogeneradores!$A$2:$E$47,3)</f>
        <v>1176</v>
      </c>
      <c r="G1378">
        <f t="shared" si="70"/>
        <v>1.1759999999999999</v>
      </c>
      <c r="H1378">
        <f t="shared" si="71"/>
        <v>1.1759999999999999</v>
      </c>
      <c r="I1378">
        <f>H1378*$N$4</f>
        <v>15.287999999999998</v>
      </c>
    </row>
    <row r="1379" spans="1:9" x14ac:dyDescent="0.3">
      <c r="A1379">
        <v>2028</v>
      </c>
      <c r="B1379" t="s">
        <v>25</v>
      </c>
      <c r="C1379">
        <v>2</v>
      </c>
      <c r="D1379">
        <v>7.72</v>
      </c>
      <c r="E1379">
        <f t="shared" si="69"/>
        <v>7.5</v>
      </c>
      <c r="F1379">
        <f>VLOOKUP(E1379,Aerogeneradores!$A$2:$E$47,3)</f>
        <v>925</v>
      </c>
      <c r="G1379">
        <f t="shared" si="70"/>
        <v>0.92500000000000004</v>
      </c>
      <c r="H1379">
        <f t="shared" si="71"/>
        <v>0.92500000000000004</v>
      </c>
      <c r="I1379">
        <f>H1379*$N$4</f>
        <v>12.025</v>
      </c>
    </row>
    <row r="1380" spans="1:9" x14ac:dyDescent="0.3">
      <c r="A1380">
        <v>2028</v>
      </c>
      <c r="B1380" t="s">
        <v>25</v>
      </c>
      <c r="C1380">
        <v>3</v>
      </c>
      <c r="D1380">
        <v>7.55</v>
      </c>
      <c r="E1380">
        <f t="shared" si="69"/>
        <v>7.5</v>
      </c>
      <c r="F1380">
        <f>VLOOKUP(E1380,Aerogeneradores!$A$2:$E$47,3)</f>
        <v>925</v>
      </c>
      <c r="G1380">
        <f t="shared" si="70"/>
        <v>0.92500000000000004</v>
      </c>
      <c r="H1380">
        <f t="shared" si="71"/>
        <v>0.92500000000000004</v>
      </c>
      <c r="I1380">
        <f>H1380*$N$4</f>
        <v>12.025</v>
      </c>
    </row>
    <row r="1381" spans="1:9" x14ac:dyDescent="0.3">
      <c r="A1381">
        <v>2028</v>
      </c>
      <c r="B1381" t="s">
        <v>25</v>
      </c>
      <c r="C1381">
        <v>4</v>
      </c>
      <c r="D1381">
        <v>7.41</v>
      </c>
      <c r="E1381">
        <f t="shared" si="69"/>
        <v>7.5</v>
      </c>
      <c r="F1381">
        <f>VLOOKUP(E1381,Aerogeneradores!$A$2:$E$47,3)</f>
        <v>925</v>
      </c>
      <c r="G1381">
        <f t="shared" si="70"/>
        <v>0.92500000000000004</v>
      </c>
      <c r="H1381">
        <f t="shared" si="71"/>
        <v>0.92500000000000004</v>
      </c>
      <c r="I1381">
        <f>H1381*$N$4</f>
        <v>12.025</v>
      </c>
    </row>
    <row r="1382" spans="1:9" x14ac:dyDescent="0.3">
      <c r="A1382">
        <v>2028</v>
      </c>
      <c r="B1382" t="s">
        <v>25</v>
      </c>
      <c r="C1382">
        <v>5</v>
      </c>
      <c r="D1382">
        <v>7.18</v>
      </c>
      <c r="E1382">
        <f t="shared" si="69"/>
        <v>7</v>
      </c>
      <c r="F1382">
        <f>VLOOKUP(E1382,Aerogeneradores!$A$2:$E$47,3)</f>
        <v>673</v>
      </c>
      <c r="G1382">
        <f t="shared" si="70"/>
        <v>0.67300000000000004</v>
      </c>
      <c r="H1382">
        <f t="shared" si="71"/>
        <v>0.67300000000000004</v>
      </c>
      <c r="I1382">
        <f>H1382*$N$4</f>
        <v>8.7490000000000006</v>
      </c>
    </row>
    <row r="1383" spans="1:9" x14ac:dyDescent="0.3">
      <c r="A1383">
        <v>2028</v>
      </c>
      <c r="B1383" t="s">
        <v>25</v>
      </c>
      <c r="C1383">
        <v>6</v>
      </c>
      <c r="D1383">
        <v>7.15</v>
      </c>
      <c r="E1383">
        <f t="shared" si="69"/>
        <v>7</v>
      </c>
      <c r="F1383">
        <f>VLOOKUP(E1383,Aerogeneradores!$A$2:$E$47,3)</f>
        <v>673</v>
      </c>
      <c r="G1383">
        <f t="shared" si="70"/>
        <v>0.67300000000000004</v>
      </c>
      <c r="H1383">
        <f t="shared" si="71"/>
        <v>0.67300000000000004</v>
      </c>
      <c r="I1383">
        <f>H1383*$N$4</f>
        <v>8.7490000000000006</v>
      </c>
    </row>
    <row r="1384" spans="1:9" x14ac:dyDescent="0.3">
      <c r="A1384">
        <v>2028</v>
      </c>
      <c r="B1384" t="s">
        <v>25</v>
      </c>
      <c r="C1384">
        <v>7</v>
      </c>
      <c r="D1384">
        <v>6.99</v>
      </c>
      <c r="E1384">
        <f t="shared" si="69"/>
        <v>7</v>
      </c>
      <c r="F1384">
        <f>VLOOKUP(E1384,Aerogeneradores!$A$2:$E$47,3)</f>
        <v>673</v>
      </c>
      <c r="G1384">
        <f t="shared" si="70"/>
        <v>0.67300000000000004</v>
      </c>
      <c r="H1384">
        <f t="shared" si="71"/>
        <v>0.67300000000000004</v>
      </c>
      <c r="I1384">
        <f>H1384*$N$4</f>
        <v>8.7490000000000006</v>
      </c>
    </row>
    <row r="1385" spans="1:9" x14ac:dyDescent="0.3">
      <c r="A1385">
        <v>2028</v>
      </c>
      <c r="B1385" t="s">
        <v>25</v>
      </c>
      <c r="C1385">
        <v>8</v>
      </c>
      <c r="D1385">
        <v>6.99</v>
      </c>
      <c r="E1385">
        <f t="shared" si="69"/>
        <v>7</v>
      </c>
      <c r="F1385">
        <f>VLOOKUP(E1385,Aerogeneradores!$A$2:$E$47,3)</f>
        <v>673</v>
      </c>
      <c r="G1385">
        <f t="shared" si="70"/>
        <v>0.67300000000000004</v>
      </c>
      <c r="H1385">
        <f t="shared" si="71"/>
        <v>0.67300000000000004</v>
      </c>
      <c r="I1385">
        <f>H1385*$N$4</f>
        <v>8.7490000000000006</v>
      </c>
    </row>
    <row r="1386" spans="1:9" x14ac:dyDescent="0.3">
      <c r="A1386">
        <v>2028</v>
      </c>
      <c r="B1386" t="s">
        <v>25</v>
      </c>
      <c r="C1386">
        <v>9</v>
      </c>
      <c r="D1386">
        <v>6.92</v>
      </c>
      <c r="E1386">
        <f t="shared" si="69"/>
        <v>7</v>
      </c>
      <c r="F1386">
        <f>VLOOKUP(E1386,Aerogeneradores!$A$2:$E$47,3)</f>
        <v>673</v>
      </c>
      <c r="G1386">
        <f t="shared" si="70"/>
        <v>0.67300000000000004</v>
      </c>
      <c r="H1386">
        <f t="shared" si="71"/>
        <v>0.67300000000000004</v>
      </c>
      <c r="I1386">
        <f>H1386*$N$4</f>
        <v>8.7490000000000006</v>
      </c>
    </row>
    <row r="1387" spans="1:9" x14ac:dyDescent="0.3">
      <c r="A1387">
        <v>2028</v>
      </c>
      <c r="B1387" t="s">
        <v>25</v>
      </c>
      <c r="C1387">
        <v>10</v>
      </c>
      <c r="D1387">
        <v>6.89</v>
      </c>
      <c r="E1387">
        <f t="shared" si="69"/>
        <v>7</v>
      </c>
      <c r="F1387">
        <f>VLOOKUP(E1387,Aerogeneradores!$A$2:$E$47,3)</f>
        <v>673</v>
      </c>
      <c r="G1387">
        <f t="shared" si="70"/>
        <v>0.67300000000000004</v>
      </c>
      <c r="H1387">
        <f t="shared" si="71"/>
        <v>0.67300000000000004</v>
      </c>
      <c r="I1387">
        <f>H1387*$N$4</f>
        <v>8.7490000000000006</v>
      </c>
    </row>
    <row r="1388" spans="1:9" x14ac:dyDescent="0.3">
      <c r="A1388">
        <v>2028</v>
      </c>
      <c r="B1388" t="s">
        <v>25</v>
      </c>
      <c r="C1388">
        <v>11</v>
      </c>
      <c r="D1388">
        <v>6.73</v>
      </c>
      <c r="E1388">
        <f t="shared" si="69"/>
        <v>6.5</v>
      </c>
      <c r="F1388">
        <f>VLOOKUP(E1388,Aerogeneradores!$A$2:$E$47,3)</f>
        <v>538</v>
      </c>
      <c r="G1388">
        <f t="shared" si="70"/>
        <v>0.53800000000000003</v>
      </c>
      <c r="H1388">
        <f t="shared" si="71"/>
        <v>0.53800000000000003</v>
      </c>
      <c r="I1388">
        <f>H1388*$N$4</f>
        <v>6.9940000000000007</v>
      </c>
    </row>
    <row r="1389" spans="1:9" x14ac:dyDescent="0.3">
      <c r="A1389">
        <v>2028</v>
      </c>
      <c r="B1389" t="s">
        <v>25</v>
      </c>
      <c r="C1389">
        <v>12</v>
      </c>
      <c r="D1389">
        <v>6.61</v>
      </c>
      <c r="E1389">
        <f t="shared" si="69"/>
        <v>6.5</v>
      </c>
      <c r="F1389">
        <f>VLOOKUP(E1389,Aerogeneradores!$A$2:$E$47,3)</f>
        <v>538</v>
      </c>
      <c r="G1389">
        <f t="shared" si="70"/>
        <v>0.53800000000000003</v>
      </c>
      <c r="H1389">
        <f t="shared" si="71"/>
        <v>0.53800000000000003</v>
      </c>
      <c r="I1389">
        <f>H1389*$N$4</f>
        <v>6.9940000000000007</v>
      </c>
    </row>
    <row r="1390" spans="1:9" x14ac:dyDescent="0.3">
      <c r="A1390">
        <v>2028</v>
      </c>
      <c r="B1390" t="s">
        <v>25</v>
      </c>
      <c r="C1390">
        <v>13</v>
      </c>
      <c r="D1390">
        <v>6.59</v>
      </c>
      <c r="E1390">
        <f t="shared" si="69"/>
        <v>6.5</v>
      </c>
      <c r="F1390">
        <f>VLOOKUP(E1390,Aerogeneradores!$A$2:$E$47,3)</f>
        <v>538</v>
      </c>
      <c r="G1390">
        <f t="shared" si="70"/>
        <v>0.53800000000000003</v>
      </c>
      <c r="H1390">
        <f t="shared" si="71"/>
        <v>0.53800000000000003</v>
      </c>
      <c r="I1390">
        <f>H1390*$N$4</f>
        <v>6.9940000000000007</v>
      </c>
    </row>
    <row r="1391" spans="1:9" x14ac:dyDescent="0.3">
      <c r="A1391">
        <v>2028</v>
      </c>
      <c r="B1391" t="s">
        <v>25</v>
      </c>
      <c r="C1391">
        <v>14</v>
      </c>
      <c r="D1391">
        <v>6.55</v>
      </c>
      <c r="E1391">
        <f t="shared" si="69"/>
        <v>6.5</v>
      </c>
      <c r="F1391">
        <f>VLOOKUP(E1391,Aerogeneradores!$A$2:$E$47,3)</f>
        <v>538</v>
      </c>
      <c r="G1391">
        <f t="shared" si="70"/>
        <v>0.53800000000000003</v>
      </c>
      <c r="H1391">
        <f t="shared" si="71"/>
        <v>0.53800000000000003</v>
      </c>
      <c r="I1391">
        <f>H1391*$N$4</f>
        <v>6.9940000000000007</v>
      </c>
    </row>
    <row r="1392" spans="1:9" x14ac:dyDescent="0.3">
      <c r="A1392">
        <v>2028</v>
      </c>
      <c r="B1392" t="s">
        <v>25</v>
      </c>
      <c r="C1392">
        <v>15</v>
      </c>
      <c r="D1392">
        <v>6.71</v>
      </c>
      <c r="E1392">
        <f t="shared" si="69"/>
        <v>6.5</v>
      </c>
      <c r="F1392">
        <f>VLOOKUP(E1392,Aerogeneradores!$A$2:$E$47,3)</f>
        <v>538</v>
      </c>
      <c r="G1392">
        <f t="shared" si="70"/>
        <v>0.53800000000000003</v>
      </c>
      <c r="H1392">
        <f t="shared" si="71"/>
        <v>0.53800000000000003</v>
      </c>
      <c r="I1392">
        <f>H1392*$N$4</f>
        <v>6.9940000000000007</v>
      </c>
    </row>
    <row r="1393" spans="1:9" x14ac:dyDescent="0.3">
      <c r="A1393">
        <v>2028</v>
      </c>
      <c r="B1393" t="s">
        <v>25</v>
      </c>
      <c r="C1393">
        <v>16</v>
      </c>
      <c r="D1393">
        <v>6.82</v>
      </c>
      <c r="E1393">
        <f t="shared" si="69"/>
        <v>7</v>
      </c>
      <c r="F1393">
        <f>VLOOKUP(E1393,Aerogeneradores!$A$2:$E$47,3)</f>
        <v>673</v>
      </c>
      <c r="G1393">
        <f t="shared" si="70"/>
        <v>0.67300000000000004</v>
      </c>
      <c r="H1393">
        <f t="shared" si="71"/>
        <v>0.67300000000000004</v>
      </c>
      <c r="I1393">
        <f>H1393*$N$4</f>
        <v>8.7490000000000006</v>
      </c>
    </row>
    <row r="1394" spans="1:9" x14ac:dyDescent="0.3">
      <c r="A1394">
        <v>2028</v>
      </c>
      <c r="B1394" t="s">
        <v>25</v>
      </c>
      <c r="C1394">
        <v>17</v>
      </c>
      <c r="D1394">
        <v>6.82</v>
      </c>
      <c r="E1394">
        <f t="shared" si="69"/>
        <v>7</v>
      </c>
      <c r="F1394">
        <f>VLOOKUP(E1394,Aerogeneradores!$A$2:$E$47,3)</f>
        <v>673</v>
      </c>
      <c r="G1394">
        <f t="shared" si="70"/>
        <v>0.67300000000000004</v>
      </c>
      <c r="H1394">
        <f t="shared" si="71"/>
        <v>0.67300000000000004</v>
      </c>
      <c r="I1394">
        <f>H1394*$N$4</f>
        <v>8.7490000000000006</v>
      </c>
    </row>
    <row r="1395" spans="1:9" x14ac:dyDescent="0.3">
      <c r="A1395">
        <v>2028</v>
      </c>
      <c r="B1395" t="s">
        <v>25</v>
      </c>
      <c r="C1395">
        <v>18</v>
      </c>
      <c r="D1395">
        <v>7.09</v>
      </c>
      <c r="E1395">
        <f t="shared" si="69"/>
        <v>7</v>
      </c>
      <c r="F1395">
        <f>VLOOKUP(E1395,Aerogeneradores!$A$2:$E$47,3)</f>
        <v>673</v>
      </c>
      <c r="G1395">
        <f t="shared" si="70"/>
        <v>0.67300000000000004</v>
      </c>
      <c r="H1395">
        <f t="shared" si="71"/>
        <v>0.67300000000000004</v>
      </c>
      <c r="I1395">
        <f>H1395*$N$4</f>
        <v>8.7490000000000006</v>
      </c>
    </row>
    <row r="1396" spans="1:9" x14ac:dyDescent="0.3">
      <c r="A1396">
        <v>2028</v>
      </c>
      <c r="B1396" t="s">
        <v>25</v>
      </c>
      <c r="C1396">
        <v>19</v>
      </c>
      <c r="D1396">
        <v>7.46</v>
      </c>
      <c r="E1396">
        <f t="shared" si="69"/>
        <v>7.5</v>
      </c>
      <c r="F1396">
        <f>VLOOKUP(E1396,Aerogeneradores!$A$2:$E$47,3)</f>
        <v>925</v>
      </c>
      <c r="G1396">
        <f t="shared" si="70"/>
        <v>0.92500000000000004</v>
      </c>
      <c r="H1396">
        <f t="shared" si="71"/>
        <v>0.92500000000000004</v>
      </c>
      <c r="I1396">
        <f>H1396*$N$4</f>
        <v>12.025</v>
      </c>
    </row>
    <row r="1397" spans="1:9" x14ac:dyDescent="0.3">
      <c r="A1397">
        <v>2028</v>
      </c>
      <c r="B1397" t="s">
        <v>25</v>
      </c>
      <c r="C1397">
        <v>20</v>
      </c>
      <c r="D1397">
        <v>7.78</v>
      </c>
      <c r="E1397">
        <f t="shared" si="69"/>
        <v>8</v>
      </c>
      <c r="F1397">
        <f>VLOOKUP(E1397,Aerogeneradores!$A$2:$E$47,3)</f>
        <v>1176</v>
      </c>
      <c r="G1397">
        <f t="shared" si="70"/>
        <v>1.1759999999999999</v>
      </c>
      <c r="H1397">
        <f t="shared" si="71"/>
        <v>1.1759999999999999</v>
      </c>
      <c r="I1397">
        <f>H1397*$N$4</f>
        <v>15.287999999999998</v>
      </c>
    </row>
    <row r="1398" spans="1:9" x14ac:dyDescent="0.3">
      <c r="A1398">
        <v>2028</v>
      </c>
      <c r="B1398" t="s">
        <v>25</v>
      </c>
      <c r="C1398">
        <v>21</v>
      </c>
      <c r="D1398">
        <v>7.83</v>
      </c>
      <c r="E1398">
        <f t="shared" si="69"/>
        <v>8</v>
      </c>
      <c r="F1398">
        <f>VLOOKUP(E1398,Aerogeneradores!$A$2:$E$47,3)</f>
        <v>1176</v>
      </c>
      <c r="G1398">
        <f t="shared" si="70"/>
        <v>1.1759999999999999</v>
      </c>
      <c r="H1398">
        <f t="shared" si="71"/>
        <v>1.1759999999999999</v>
      </c>
      <c r="I1398">
        <f>H1398*$N$4</f>
        <v>15.287999999999998</v>
      </c>
    </row>
    <row r="1399" spans="1:9" x14ac:dyDescent="0.3">
      <c r="A1399">
        <v>2028</v>
      </c>
      <c r="B1399" t="s">
        <v>25</v>
      </c>
      <c r="C1399">
        <v>22</v>
      </c>
      <c r="D1399">
        <v>7.91</v>
      </c>
      <c r="E1399">
        <f t="shared" si="69"/>
        <v>8</v>
      </c>
      <c r="F1399">
        <f>VLOOKUP(E1399,Aerogeneradores!$A$2:$E$47,3)</f>
        <v>1176</v>
      </c>
      <c r="G1399">
        <f t="shared" si="70"/>
        <v>1.1759999999999999</v>
      </c>
      <c r="H1399">
        <f t="shared" si="71"/>
        <v>1.1759999999999999</v>
      </c>
      <c r="I1399">
        <f>H1399*$N$4</f>
        <v>15.287999999999998</v>
      </c>
    </row>
    <row r="1400" spans="1:9" x14ac:dyDescent="0.3">
      <c r="A1400">
        <v>2028</v>
      </c>
      <c r="B1400" t="s">
        <v>25</v>
      </c>
      <c r="C1400">
        <v>23</v>
      </c>
      <c r="D1400">
        <v>7.83</v>
      </c>
      <c r="E1400">
        <f t="shared" si="69"/>
        <v>8</v>
      </c>
      <c r="F1400">
        <f>VLOOKUP(E1400,Aerogeneradores!$A$2:$E$47,3)</f>
        <v>1176</v>
      </c>
      <c r="G1400">
        <f t="shared" si="70"/>
        <v>1.1759999999999999</v>
      </c>
      <c r="H1400">
        <f t="shared" si="71"/>
        <v>1.1759999999999999</v>
      </c>
      <c r="I1400">
        <f>H1400*$N$4</f>
        <v>15.287999999999998</v>
      </c>
    </row>
    <row r="1401" spans="1:9" x14ac:dyDescent="0.3">
      <c r="A1401">
        <v>2028</v>
      </c>
      <c r="B1401" t="s">
        <v>25</v>
      </c>
      <c r="C1401">
        <v>24</v>
      </c>
      <c r="D1401">
        <v>7.88</v>
      </c>
      <c r="E1401">
        <f t="shared" si="69"/>
        <v>8</v>
      </c>
      <c r="F1401">
        <f>VLOOKUP(E1401,Aerogeneradores!$A$2:$E$47,3)</f>
        <v>1176</v>
      </c>
      <c r="G1401">
        <f t="shared" si="70"/>
        <v>1.1759999999999999</v>
      </c>
      <c r="H1401">
        <f t="shared" si="71"/>
        <v>1.1759999999999999</v>
      </c>
      <c r="I1401">
        <f>H1401*$N$4</f>
        <v>15.287999999999998</v>
      </c>
    </row>
    <row r="1402" spans="1:9" x14ac:dyDescent="0.3">
      <c r="A1402">
        <v>2028</v>
      </c>
      <c r="B1402" t="s">
        <v>26</v>
      </c>
      <c r="C1402">
        <v>1</v>
      </c>
      <c r="D1402">
        <v>9</v>
      </c>
      <c r="E1402">
        <f t="shared" si="69"/>
        <v>9</v>
      </c>
      <c r="F1402">
        <f>VLOOKUP(E1402,Aerogeneradores!$A$2:$E$47,3)</f>
        <v>1728</v>
      </c>
      <c r="G1402">
        <f t="shared" si="70"/>
        <v>1.728</v>
      </c>
      <c r="H1402">
        <f t="shared" si="71"/>
        <v>1.728</v>
      </c>
      <c r="I1402">
        <f>H1402*$N$4</f>
        <v>22.463999999999999</v>
      </c>
    </row>
    <row r="1403" spans="1:9" x14ac:dyDescent="0.3">
      <c r="A1403">
        <v>2028</v>
      </c>
      <c r="B1403" t="s">
        <v>26</v>
      </c>
      <c r="C1403">
        <v>2</v>
      </c>
      <c r="D1403">
        <v>8.94</v>
      </c>
      <c r="E1403">
        <f t="shared" si="69"/>
        <v>9</v>
      </c>
      <c r="F1403">
        <f>VLOOKUP(E1403,Aerogeneradores!$A$2:$E$47,3)</f>
        <v>1728</v>
      </c>
      <c r="G1403">
        <f t="shared" si="70"/>
        <v>1.728</v>
      </c>
      <c r="H1403">
        <f t="shared" si="71"/>
        <v>1.728</v>
      </c>
      <c r="I1403">
        <f>H1403*$N$4</f>
        <v>22.463999999999999</v>
      </c>
    </row>
    <row r="1404" spans="1:9" x14ac:dyDescent="0.3">
      <c r="A1404">
        <v>2028</v>
      </c>
      <c r="B1404" t="s">
        <v>26</v>
      </c>
      <c r="C1404">
        <v>3</v>
      </c>
      <c r="D1404">
        <v>8.74</v>
      </c>
      <c r="E1404">
        <f t="shared" si="69"/>
        <v>8.5</v>
      </c>
      <c r="F1404">
        <f>VLOOKUP(E1404,Aerogeneradores!$A$2:$E$47,3)</f>
        <v>1520</v>
      </c>
      <c r="G1404">
        <f t="shared" si="70"/>
        <v>1.52</v>
      </c>
      <c r="H1404">
        <f t="shared" si="71"/>
        <v>1.52</v>
      </c>
      <c r="I1404">
        <f>H1404*$N$4</f>
        <v>19.760000000000002</v>
      </c>
    </row>
    <row r="1405" spans="1:9" x14ac:dyDescent="0.3">
      <c r="A1405">
        <v>2028</v>
      </c>
      <c r="B1405" t="s">
        <v>26</v>
      </c>
      <c r="C1405">
        <v>4</v>
      </c>
      <c r="D1405">
        <v>8.59</v>
      </c>
      <c r="E1405">
        <f t="shared" si="69"/>
        <v>8.5</v>
      </c>
      <c r="F1405">
        <f>VLOOKUP(E1405,Aerogeneradores!$A$2:$E$47,3)</f>
        <v>1520</v>
      </c>
      <c r="G1405">
        <f t="shared" si="70"/>
        <v>1.52</v>
      </c>
      <c r="H1405">
        <f t="shared" si="71"/>
        <v>1.52</v>
      </c>
      <c r="I1405">
        <f>H1405*$N$4</f>
        <v>19.760000000000002</v>
      </c>
    </row>
    <row r="1406" spans="1:9" x14ac:dyDescent="0.3">
      <c r="A1406">
        <v>2028</v>
      </c>
      <c r="B1406" t="s">
        <v>26</v>
      </c>
      <c r="C1406">
        <v>5</v>
      </c>
      <c r="D1406">
        <v>8.31</v>
      </c>
      <c r="E1406">
        <f t="shared" si="69"/>
        <v>8.5</v>
      </c>
      <c r="F1406">
        <f>VLOOKUP(E1406,Aerogeneradores!$A$2:$E$47,3)</f>
        <v>1520</v>
      </c>
      <c r="G1406">
        <f t="shared" si="70"/>
        <v>1.52</v>
      </c>
      <c r="H1406">
        <f t="shared" si="71"/>
        <v>1.52</v>
      </c>
      <c r="I1406">
        <f>H1406*$N$4</f>
        <v>19.760000000000002</v>
      </c>
    </row>
    <row r="1407" spans="1:9" x14ac:dyDescent="0.3">
      <c r="A1407">
        <v>2028</v>
      </c>
      <c r="B1407" t="s">
        <v>26</v>
      </c>
      <c r="C1407">
        <v>6</v>
      </c>
      <c r="D1407">
        <v>8.2200000000000006</v>
      </c>
      <c r="E1407">
        <f t="shared" si="69"/>
        <v>8</v>
      </c>
      <c r="F1407">
        <f>VLOOKUP(E1407,Aerogeneradores!$A$2:$E$47,3)</f>
        <v>1176</v>
      </c>
      <c r="G1407">
        <f t="shared" si="70"/>
        <v>1.1759999999999999</v>
      </c>
      <c r="H1407">
        <f t="shared" si="71"/>
        <v>1.1759999999999999</v>
      </c>
      <c r="I1407">
        <f>H1407*$N$4</f>
        <v>15.287999999999998</v>
      </c>
    </row>
    <row r="1408" spans="1:9" x14ac:dyDescent="0.3">
      <c r="A1408">
        <v>2028</v>
      </c>
      <c r="B1408" t="s">
        <v>26</v>
      </c>
      <c r="C1408">
        <v>7</v>
      </c>
      <c r="D1408">
        <v>7.95</v>
      </c>
      <c r="E1408">
        <f t="shared" si="69"/>
        <v>8</v>
      </c>
      <c r="F1408">
        <f>VLOOKUP(E1408,Aerogeneradores!$A$2:$E$47,3)</f>
        <v>1176</v>
      </c>
      <c r="G1408">
        <f t="shared" si="70"/>
        <v>1.1759999999999999</v>
      </c>
      <c r="H1408">
        <f t="shared" si="71"/>
        <v>1.1759999999999999</v>
      </c>
      <c r="I1408">
        <f>H1408*$N$4</f>
        <v>15.287999999999998</v>
      </c>
    </row>
    <row r="1409" spans="1:9" x14ac:dyDescent="0.3">
      <c r="A1409">
        <v>2028</v>
      </c>
      <c r="B1409" t="s">
        <v>26</v>
      </c>
      <c r="C1409">
        <v>8</v>
      </c>
      <c r="D1409">
        <v>7.71</v>
      </c>
      <c r="E1409">
        <f t="shared" si="69"/>
        <v>7.5</v>
      </c>
      <c r="F1409">
        <f>VLOOKUP(E1409,Aerogeneradores!$A$2:$E$47,3)</f>
        <v>925</v>
      </c>
      <c r="G1409">
        <f t="shared" si="70"/>
        <v>0.92500000000000004</v>
      </c>
      <c r="H1409">
        <f t="shared" si="71"/>
        <v>0.92500000000000004</v>
      </c>
      <c r="I1409">
        <f>H1409*$N$4</f>
        <v>12.025</v>
      </c>
    </row>
    <row r="1410" spans="1:9" x14ac:dyDescent="0.3">
      <c r="A1410">
        <v>2028</v>
      </c>
      <c r="B1410" t="s">
        <v>26</v>
      </c>
      <c r="C1410">
        <v>9</v>
      </c>
      <c r="D1410">
        <v>7.42</v>
      </c>
      <c r="E1410">
        <f t="shared" si="69"/>
        <v>7.5</v>
      </c>
      <c r="F1410">
        <f>VLOOKUP(E1410,Aerogeneradores!$A$2:$E$47,3)</f>
        <v>925</v>
      </c>
      <c r="G1410">
        <f t="shared" si="70"/>
        <v>0.92500000000000004</v>
      </c>
      <c r="H1410">
        <f t="shared" si="71"/>
        <v>0.92500000000000004</v>
      </c>
      <c r="I1410">
        <f>H1410*$N$4</f>
        <v>12.025</v>
      </c>
    </row>
    <row r="1411" spans="1:9" x14ac:dyDescent="0.3">
      <c r="A1411">
        <v>2028</v>
      </c>
      <c r="B1411" t="s">
        <v>26</v>
      </c>
      <c r="C1411">
        <v>10</v>
      </c>
      <c r="D1411">
        <v>7.31</v>
      </c>
      <c r="E1411">
        <f t="shared" si="69"/>
        <v>7.5</v>
      </c>
      <c r="F1411">
        <f>VLOOKUP(E1411,Aerogeneradores!$A$2:$E$47,3)</f>
        <v>925</v>
      </c>
      <c r="G1411">
        <f t="shared" si="70"/>
        <v>0.92500000000000004</v>
      </c>
      <c r="H1411">
        <f t="shared" si="71"/>
        <v>0.92500000000000004</v>
      </c>
      <c r="I1411">
        <f>H1411*$N$4</f>
        <v>12.025</v>
      </c>
    </row>
    <row r="1412" spans="1:9" x14ac:dyDescent="0.3">
      <c r="A1412">
        <v>2028</v>
      </c>
      <c r="B1412" t="s">
        <v>26</v>
      </c>
      <c r="C1412">
        <v>11</v>
      </c>
      <c r="D1412">
        <v>7.11</v>
      </c>
      <c r="E1412">
        <f t="shared" si="69"/>
        <v>7</v>
      </c>
      <c r="F1412">
        <f>VLOOKUP(E1412,Aerogeneradores!$A$2:$E$47,3)</f>
        <v>673</v>
      </c>
      <c r="G1412">
        <f t="shared" si="70"/>
        <v>0.67300000000000004</v>
      </c>
      <c r="H1412">
        <f t="shared" si="71"/>
        <v>0.67300000000000004</v>
      </c>
      <c r="I1412">
        <f>H1412*$N$4</f>
        <v>8.7490000000000006</v>
      </c>
    </row>
    <row r="1413" spans="1:9" x14ac:dyDescent="0.3">
      <c r="A1413">
        <v>2028</v>
      </c>
      <c r="B1413" t="s">
        <v>26</v>
      </c>
      <c r="C1413">
        <v>12</v>
      </c>
      <c r="D1413">
        <v>6.94</v>
      </c>
      <c r="E1413">
        <f t="shared" si="69"/>
        <v>7</v>
      </c>
      <c r="F1413">
        <f>VLOOKUP(E1413,Aerogeneradores!$A$2:$E$47,3)</f>
        <v>673</v>
      </c>
      <c r="G1413">
        <f t="shared" si="70"/>
        <v>0.67300000000000004</v>
      </c>
      <c r="H1413">
        <f t="shared" si="71"/>
        <v>0.67300000000000004</v>
      </c>
      <c r="I1413">
        <f>H1413*$N$4</f>
        <v>8.7490000000000006</v>
      </c>
    </row>
    <row r="1414" spans="1:9" x14ac:dyDescent="0.3">
      <c r="A1414">
        <v>2028</v>
      </c>
      <c r="B1414" t="s">
        <v>26</v>
      </c>
      <c r="C1414">
        <v>13</v>
      </c>
      <c r="D1414">
        <v>6.83</v>
      </c>
      <c r="E1414">
        <f t="shared" si="69"/>
        <v>7</v>
      </c>
      <c r="F1414">
        <f>VLOOKUP(E1414,Aerogeneradores!$A$2:$E$47,3)</f>
        <v>673</v>
      </c>
      <c r="G1414">
        <f t="shared" si="70"/>
        <v>0.67300000000000004</v>
      </c>
      <c r="H1414">
        <f t="shared" si="71"/>
        <v>0.67300000000000004</v>
      </c>
      <c r="I1414">
        <f>H1414*$N$4</f>
        <v>8.7490000000000006</v>
      </c>
    </row>
    <row r="1415" spans="1:9" x14ac:dyDescent="0.3">
      <c r="A1415">
        <v>2028</v>
      </c>
      <c r="B1415" t="s">
        <v>26</v>
      </c>
      <c r="C1415">
        <v>14</v>
      </c>
      <c r="D1415">
        <v>6.85</v>
      </c>
      <c r="E1415">
        <f t="shared" si="69"/>
        <v>7</v>
      </c>
      <c r="F1415">
        <f>VLOOKUP(E1415,Aerogeneradores!$A$2:$E$47,3)</f>
        <v>673</v>
      </c>
      <c r="G1415">
        <f t="shared" si="70"/>
        <v>0.67300000000000004</v>
      </c>
      <c r="H1415">
        <f t="shared" si="71"/>
        <v>0.67300000000000004</v>
      </c>
      <c r="I1415">
        <f>H1415*$N$4</f>
        <v>8.7490000000000006</v>
      </c>
    </row>
    <row r="1416" spans="1:9" x14ac:dyDescent="0.3">
      <c r="A1416">
        <v>2028</v>
      </c>
      <c r="B1416" t="s">
        <v>26</v>
      </c>
      <c r="C1416">
        <v>15</v>
      </c>
      <c r="D1416">
        <v>7.04</v>
      </c>
      <c r="E1416">
        <f t="shared" si="69"/>
        <v>7</v>
      </c>
      <c r="F1416">
        <f>VLOOKUP(E1416,Aerogeneradores!$A$2:$E$47,3)</f>
        <v>673</v>
      </c>
      <c r="G1416">
        <f t="shared" si="70"/>
        <v>0.67300000000000004</v>
      </c>
      <c r="H1416">
        <f t="shared" si="71"/>
        <v>0.67300000000000004</v>
      </c>
      <c r="I1416">
        <f>H1416*$N$4</f>
        <v>8.7490000000000006</v>
      </c>
    </row>
    <row r="1417" spans="1:9" x14ac:dyDescent="0.3">
      <c r="A1417">
        <v>2028</v>
      </c>
      <c r="B1417" t="s">
        <v>26</v>
      </c>
      <c r="C1417">
        <v>16</v>
      </c>
      <c r="D1417">
        <v>7.48</v>
      </c>
      <c r="E1417">
        <f t="shared" si="69"/>
        <v>7.5</v>
      </c>
      <c r="F1417">
        <f>VLOOKUP(E1417,Aerogeneradores!$A$2:$E$47,3)</f>
        <v>925</v>
      </c>
      <c r="G1417">
        <f t="shared" si="70"/>
        <v>0.92500000000000004</v>
      </c>
      <c r="H1417">
        <f t="shared" si="71"/>
        <v>0.92500000000000004</v>
      </c>
      <c r="I1417">
        <f>H1417*$N$4</f>
        <v>12.025</v>
      </c>
    </row>
    <row r="1418" spans="1:9" x14ac:dyDescent="0.3">
      <c r="A1418">
        <v>2028</v>
      </c>
      <c r="B1418" t="s">
        <v>26</v>
      </c>
      <c r="C1418">
        <v>17</v>
      </c>
      <c r="D1418">
        <v>7.54</v>
      </c>
      <c r="E1418">
        <f t="shared" si="69"/>
        <v>7.5</v>
      </c>
      <c r="F1418">
        <f>VLOOKUP(E1418,Aerogeneradores!$A$2:$E$47,3)</f>
        <v>925</v>
      </c>
      <c r="G1418">
        <f t="shared" si="70"/>
        <v>0.92500000000000004</v>
      </c>
      <c r="H1418">
        <f t="shared" si="71"/>
        <v>0.92500000000000004</v>
      </c>
      <c r="I1418">
        <f>H1418*$N$4</f>
        <v>12.025</v>
      </c>
    </row>
    <row r="1419" spans="1:9" x14ac:dyDescent="0.3">
      <c r="A1419">
        <v>2028</v>
      </c>
      <c r="B1419" t="s">
        <v>26</v>
      </c>
      <c r="C1419">
        <v>18</v>
      </c>
      <c r="D1419">
        <v>7.93</v>
      </c>
      <c r="E1419">
        <f t="shared" ref="E1419:E1449" si="72">MROUND(D1419,0.5)</f>
        <v>8</v>
      </c>
      <c r="F1419">
        <f>VLOOKUP(E1419,Aerogeneradores!$A$2:$E$47,3)</f>
        <v>1176</v>
      </c>
      <c r="G1419">
        <f t="shared" ref="G1419:G1449" si="73">F1419/1000</f>
        <v>1.1759999999999999</v>
      </c>
      <c r="H1419">
        <f t="shared" ref="H1419:H1449" si="74">G1419*1</f>
        <v>1.1759999999999999</v>
      </c>
      <c r="I1419">
        <f>H1419*$N$4</f>
        <v>15.287999999999998</v>
      </c>
    </row>
    <row r="1420" spans="1:9" x14ac:dyDescent="0.3">
      <c r="A1420">
        <v>2028</v>
      </c>
      <c r="B1420" t="s">
        <v>26</v>
      </c>
      <c r="C1420">
        <v>19</v>
      </c>
      <c r="D1420">
        <v>8.35</v>
      </c>
      <c r="E1420">
        <f t="shared" si="72"/>
        <v>8.5</v>
      </c>
      <c r="F1420">
        <f>VLOOKUP(E1420,Aerogeneradores!$A$2:$E$47,3)</f>
        <v>1520</v>
      </c>
      <c r="G1420">
        <f t="shared" si="73"/>
        <v>1.52</v>
      </c>
      <c r="H1420">
        <f t="shared" si="74"/>
        <v>1.52</v>
      </c>
      <c r="I1420">
        <f>H1420*$N$4</f>
        <v>19.760000000000002</v>
      </c>
    </row>
    <row r="1421" spans="1:9" x14ac:dyDescent="0.3">
      <c r="A1421">
        <v>2028</v>
      </c>
      <c r="B1421" t="s">
        <v>26</v>
      </c>
      <c r="C1421">
        <v>20</v>
      </c>
      <c r="D1421">
        <v>8.9700000000000006</v>
      </c>
      <c r="E1421">
        <f t="shared" si="72"/>
        <v>9</v>
      </c>
      <c r="F1421">
        <f>VLOOKUP(E1421,Aerogeneradores!$A$2:$E$47,3)</f>
        <v>1728</v>
      </c>
      <c r="G1421">
        <f t="shared" si="73"/>
        <v>1.728</v>
      </c>
      <c r="H1421">
        <f t="shared" si="74"/>
        <v>1.728</v>
      </c>
      <c r="I1421">
        <f>H1421*$N$4</f>
        <v>22.463999999999999</v>
      </c>
    </row>
    <row r="1422" spans="1:9" x14ac:dyDescent="0.3">
      <c r="A1422">
        <v>2028</v>
      </c>
      <c r="B1422" t="s">
        <v>26</v>
      </c>
      <c r="C1422">
        <v>21</v>
      </c>
      <c r="D1422">
        <v>9.09</v>
      </c>
      <c r="E1422">
        <f t="shared" si="72"/>
        <v>9</v>
      </c>
      <c r="F1422">
        <f>VLOOKUP(E1422,Aerogeneradores!$A$2:$E$47,3)</f>
        <v>1728</v>
      </c>
      <c r="G1422">
        <f t="shared" si="73"/>
        <v>1.728</v>
      </c>
      <c r="H1422">
        <f t="shared" si="74"/>
        <v>1.728</v>
      </c>
      <c r="I1422">
        <f>H1422*$N$4</f>
        <v>22.463999999999999</v>
      </c>
    </row>
    <row r="1423" spans="1:9" x14ac:dyDescent="0.3">
      <c r="A1423">
        <v>2028</v>
      </c>
      <c r="B1423" t="s">
        <v>26</v>
      </c>
      <c r="C1423">
        <v>22</v>
      </c>
      <c r="D1423">
        <v>9.2100000000000009</v>
      </c>
      <c r="E1423">
        <f t="shared" si="72"/>
        <v>9</v>
      </c>
      <c r="F1423">
        <f>VLOOKUP(E1423,Aerogeneradores!$A$2:$E$47,3)</f>
        <v>1728</v>
      </c>
      <c r="G1423">
        <f t="shared" si="73"/>
        <v>1.728</v>
      </c>
      <c r="H1423">
        <f t="shared" si="74"/>
        <v>1.728</v>
      </c>
      <c r="I1423">
        <f>H1423*$N$4</f>
        <v>22.463999999999999</v>
      </c>
    </row>
    <row r="1424" spans="1:9" x14ac:dyDescent="0.3">
      <c r="A1424">
        <v>2028</v>
      </c>
      <c r="B1424" t="s">
        <v>26</v>
      </c>
      <c r="C1424">
        <v>23</v>
      </c>
      <c r="D1424">
        <v>9.1300000000000008</v>
      </c>
      <c r="E1424">
        <f t="shared" si="72"/>
        <v>9</v>
      </c>
      <c r="F1424">
        <f>VLOOKUP(E1424,Aerogeneradores!$A$2:$E$47,3)</f>
        <v>1728</v>
      </c>
      <c r="G1424">
        <f t="shared" si="73"/>
        <v>1.728</v>
      </c>
      <c r="H1424">
        <f t="shared" si="74"/>
        <v>1.728</v>
      </c>
      <c r="I1424">
        <f>H1424*$N$4</f>
        <v>22.463999999999999</v>
      </c>
    </row>
    <row r="1425" spans="1:9" x14ac:dyDescent="0.3">
      <c r="A1425">
        <v>2028</v>
      </c>
      <c r="B1425" t="s">
        <v>26</v>
      </c>
      <c r="C1425">
        <v>24</v>
      </c>
      <c r="D1425">
        <v>9.11</v>
      </c>
      <c r="E1425">
        <f t="shared" si="72"/>
        <v>9</v>
      </c>
      <c r="F1425">
        <f>VLOOKUP(E1425,Aerogeneradores!$A$2:$E$47,3)</f>
        <v>1728</v>
      </c>
      <c r="G1425">
        <f t="shared" si="73"/>
        <v>1.728</v>
      </c>
      <c r="H1425">
        <f t="shared" si="74"/>
        <v>1.728</v>
      </c>
      <c r="I1425">
        <f>H1425*$N$4</f>
        <v>22.463999999999999</v>
      </c>
    </row>
    <row r="1426" spans="1:9" x14ac:dyDescent="0.3">
      <c r="A1426">
        <v>2028</v>
      </c>
      <c r="B1426" t="s">
        <v>27</v>
      </c>
      <c r="C1426">
        <v>1</v>
      </c>
      <c r="D1426">
        <v>10.96</v>
      </c>
      <c r="E1426">
        <f t="shared" si="72"/>
        <v>11</v>
      </c>
      <c r="F1426">
        <f>VLOOKUP(E1426,Aerogeneradores!$A$2:$E$47,3)</f>
        <v>1980</v>
      </c>
      <c r="G1426">
        <f t="shared" si="73"/>
        <v>1.98</v>
      </c>
      <c r="H1426">
        <f t="shared" si="74"/>
        <v>1.98</v>
      </c>
      <c r="I1426">
        <f>H1426*$N$4</f>
        <v>25.74</v>
      </c>
    </row>
    <row r="1427" spans="1:9" x14ac:dyDescent="0.3">
      <c r="A1427">
        <v>2028</v>
      </c>
      <c r="B1427" t="s">
        <v>27</v>
      </c>
      <c r="C1427">
        <v>2</v>
      </c>
      <c r="D1427">
        <v>10.79</v>
      </c>
      <c r="E1427">
        <f t="shared" si="72"/>
        <v>11</v>
      </c>
      <c r="F1427">
        <f>VLOOKUP(E1427,Aerogeneradores!$A$2:$E$47,3)</f>
        <v>1980</v>
      </c>
      <c r="G1427">
        <f t="shared" si="73"/>
        <v>1.98</v>
      </c>
      <c r="H1427">
        <f t="shared" si="74"/>
        <v>1.98</v>
      </c>
      <c r="I1427">
        <f>H1427*$N$4</f>
        <v>25.74</v>
      </c>
    </row>
    <row r="1428" spans="1:9" x14ac:dyDescent="0.3">
      <c r="A1428">
        <v>2028</v>
      </c>
      <c r="B1428" t="s">
        <v>27</v>
      </c>
      <c r="C1428">
        <v>3</v>
      </c>
      <c r="D1428">
        <v>10.68</v>
      </c>
      <c r="E1428">
        <f t="shared" si="72"/>
        <v>10.5</v>
      </c>
      <c r="F1428">
        <f>VLOOKUP(E1428,Aerogeneradores!$A$2:$E$47,3)</f>
        <v>1950</v>
      </c>
      <c r="G1428">
        <f t="shared" si="73"/>
        <v>1.95</v>
      </c>
      <c r="H1428">
        <f t="shared" si="74"/>
        <v>1.95</v>
      </c>
      <c r="I1428">
        <f>H1428*$N$4</f>
        <v>25.349999999999998</v>
      </c>
    </row>
    <row r="1429" spans="1:9" x14ac:dyDescent="0.3">
      <c r="A1429">
        <v>2028</v>
      </c>
      <c r="B1429" t="s">
        <v>27</v>
      </c>
      <c r="C1429">
        <v>4</v>
      </c>
      <c r="D1429">
        <v>10.31</v>
      </c>
      <c r="E1429">
        <f t="shared" si="72"/>
        <v>10.5</v>
      </c>
      <c r="F1429">
        <f>VLOOKUP(E1429,Aerogeneradores!$A$2:$E$47,3)</f>
        <v>1950</v>
      </c>
      <c r="G1429">
        <f t="shared" si="73"/>
        <v>1.95</v>
      </c>
      <c r="H1429">
        <f t="shared" si="74"/>
        <v>1.95</v>
      </c>
      <c r="I1429">
        <f>H1429*$N$4</f>
        <v>25.349999999999998</v>
      </c>
    </row>
    <row r="1430" spans="1:9" x14ac:dyDescent="0.3">
      <c r="A1430">
        <v>2028</v>
      </c>
      <c r="B1430" t="s">
        <v>27</v>
      </c>
      <c r="C1430">
        <v>5</v>
      </c>
      <c r="D1430">
        <v>10.029999999999999</v>
      </c>
      <c r="E1430">
        <f t="shared" si="72"/>
        <v>10</v>
      </c>
      <c r="F1430">
        <f>VLOOKUP(E1430,Aerogeneradores!$A$2:$E$47,3)</f>
        <v>1894</v>
      </c>
      <c r="G1430">
        <f t="shared" si="73"/>
        <v>1.8939999999999999</v>
      </c>
      <c r="H1430">
        <f t="shared" si="74"/>
        <v>1.8939999999999999</v>
      </c>
      <c r="I1430">
        <f>H1430*$N$4</f>
        <v>24.622</v>
      </c>
    </row>
    <row r="1431" spans="1:9" x14ac:dyDescent="0.3">
      <c r="A1431">
        <v>2028</v>
      </c>
      <c r="B1431" t="s">
        <v>27</v>
      </c>
      <c r="C1431">
        <v>6</v>
      </c>
      <c r="D1431">
        <v>9.76</v>
      </c>
      <c r="E1431">
        <f t="shared" si="72"/>
        <v>10</v>
      </c>
      <c r="F1431">
        <f>VLOOKUP(E1431,Aerogeneradores!$A$2:$E$47,3)</f>
        <v>1894</v>
      </c>
      <c r="G1431">
        <f t="shared" si="73"/>
        <v>1.8939999999999999</v>
      </c>
      <c r="H1431">
        <f t="shared" si="74"/>
        <v>1.8939999999999999</v>
      </c>
      <c r="I1431">
        <f>H1431*$N$4</f>
        <v>24.622</v>
      </c>
    </row>
    <row r="1432" spans="1:9" x14ac:dyDescent="0.3">
      <c r="A1432">
        <v>2028</v>
      </c>
      <c r="B1432" t="s">
        <v>27</v>
      </c>
      <c r="C1432">
        <v>7</v>
      </c>
      <c r="D1432">
        <v>9.24</v>
      </c>
      <c r="E1432">
        <f t="shared" si="72"/>
        <v>9</v>
      </c>
      <c r="F1432">
        <f>VLOOKUP(E1432,Aerogeneradores!$A$2:$E$47,3)</f>
        <v>1728</v>
      </c>
      <c r="G1432">
        <f t="shared" si="73"/>
        <v>1.728</v>
      </c>
      <c r="H1432">
        <f t="shared" si="74"/>
        <v>1.728</v>
      </c>
      <c r="I1432">
        <f>H1432*$N$4</f>
        <v>22.463999999999999</v>
      </c>
    </row>
    <row r="1433" spans="1:9" x14ac:dyDescent="0.3">
      <c r="A1433">
        <v>2028</v>
      </c>
      <c r="B1433" t="s">
        <v>27</v>
      </c>
      <c r="C1433">
        <v>8</v>
      </c>
      <c r="D1433">
        <v>8.7799999999999994</v>
      </c>
      <c r="E1433">
        <f t="shared" si="72"/>
        <v>9</v>
      </c>
      <c r="F1433">
        <f>VLOOKUP(E1433,Aerogeneradores!$A$2:$E$47,3)</f>
        <v>1728</v>
      </c>
      <c r="G1433">
        <f t="shared" si="73"/>
        <v>1.728</v>
      </c>
      <c r="H1433">
        <f t="shared" si="74"/>
        <v>1.728</v>
      </c>
      <c r="I1433">
        <f>H1433*$N$4</f>
        <v>22.463999999999999</v>
      </c>
    </row>
    <row r="1434" spans="1:9" x14ac:dyDescent="0.3">
      <c r="A1434">
        <v>2028</v>
      </c>
      <c r="B1434" t="s">
        <v>27</v>
      </c>
      <c r="C1434">
        <v>9</v>
      </c>
      <c r="D1434">
        <v>8.35</v>
      </c>
      <c r="E1434">
        <f t="shared" si="72"/>
        <v>8.5</v>
      </c>
      <c r="F1434">
        <f>VLOOKUP(E1434,Aerogeneradores!$A$2:$E$47,3)</f>
        <v>1520</v>
      </c>
      <c r="G1434">
        <f t="shared" si="73"/>
        <v>1.52</v>
      </c>
      <c r="H1434">
        <f t="shared" si="74"/>
        <v>1.52</v>
      </c>
      <c r="I1434">
        <f>H1434*$N$4</f>
        <v>19.760000000000002</v>
      </c>
    </row>
    <row r="1435" spans="1:9" x14ac:dyDescent="0.3">
      <c r="A1435">
        <v>2028</v>
      </c>
      <c r="B1435" t="s">
        <v>27</v>
      </c>
      <c r="C1435">
        <v>10</v>
      </c>
      <c r="D1435">
        <v>8.27</v>
      </c>
      <c r="E1435">
        <f t="shared" si="72"/>
        <v>8.5</v>
      </c>
      <c r="F1435">
        <f>VLOOKUP(E1435,Aerogeneradores!$A$2:$E$47,3)</f>
        <v>1520</v>
      </c>
      <c r="G1435">
        <f t="shared" si="73"/>
        <v>1.52</v>
      </c>
      <c r="H1435">
        <f t="shared" si="74"/>
        <v>1.52</v>
      </c>
      <c r="I1435">
        <f>H1435*$N$4</f>
        <v>19.760000000000002</v>
      </c>
    </row>
    <row r="1436" spans="1:9" x14ac:dyDescent="0.3">
      <c r="A1436">
        <v>2028</v>
      </c>
      <c r="B1436" t="s">
        <v>27</v>
      </c>
      <c r="C1436">
        <v>11</v>
      </c>
      <c r="D1436">
        <v>7.95</v>
      </c>
      <c r="E1436">
        <f t="shared" si="72"/>
        <v>8</v>
      </c>
      <c r="F1436">
        <f>VLOOKUP(E1436,Aerogeneradores!$A$2:$E$47,3)</f>
        <v>1176</v>
      </c>
      <c r="G1436">
        <f t="shared" si="73"/>
        <v>1.1759999999999999</v>
      </c>
      <c r="H1436">
        <f t="shared" si="74"/>
        <v>1.1759999999999999</v>
      </c>
      <c r="I1436">
        <f>H1436*$N$4</f>
        <v>15.287999999999998</v>
      </c>
    </row>
    <row r="1437" spans="1:9" x14ac:dyDescent="0.3">
      <c r="A1437">
        <v>2028</v>
      </c>
      <c r="B1437" t="s">
        <v>27</v>
      </c>
      <c r="C1437">
        <v>12</v>
      </c>
      <c r="D1437">
        <v>7.99</v>
      </c>
      <c r="E1437">
        <f t="shared" si="72"/>
        <v>8</v>
      </c>
      <c r="F1437">
        <f>VLOOKUP(E1437,Aerogeneradores!$A$2:$E$47,3)</f>
        <v>1176</v>
      </c>
      <c r="G1437">
        <f t="shared" si="73"/>
        <v>1.1759999999999999</v>
      </c>
      <c r="H1437">
        <f t="shared" si="74"/>
        <v>1.1759999999999999</v>
      </c>
      <c r="I1437">
        <f>H1437*$N$4</f>
        <v>15.287999999999998</v>
      </c>
    </row>
    <row r="1438" spans="1:9" x14ac:dyDescent="0.3">
      <c r="A1438">
        <v>2028</v>
      </c>
      <c r="B1438" t="s">
        <v>27</v>
      </c>
      <c r="C1438">
        <v>13</v>
      </c>
      <c r="D1438">
        <v>7.75</v>
      </c>
      <c r="E1438">
        <f t="shared" si="72"/>
        <v>8</v>
      </c>
      <c r="F1438">
        <f>VLOOKUP(E1438,Aerogeneradores!$A$2:$E$47,3)</f>
        <v>1176</v>
      </c>
      <c r="G1438">
        <f t="shared" si="73"/>
        <v>1.1759999999999999</v>
      </c>
      <c r="H1438">
        <f t="shared" si="74"/>
        <v>1.1759999999999999</v>
      </c>
      <c r="I1438">
        <f>H1438*$N$4</f>
        <v>15.287999999999998</v>
      </c>
    </row>
    <row r="1439" spans="1:9" x14ac:dyDescent="0.3">
      <c r="A1439">
        <v>2028</v>
      </c>
      <c r="B1439" t="s">
        <v>27</v>
      </c>
      <c r="C1439">
        <v>14</v>
      </c>
      <c r="D1439">
        <v>7.78</v>
      </c>
      <c r="E1439">
        <f t="shared" si="72"/>
        <v>8</v>
      </c>
      <c r="F1439">
        <f>VLOOKUP(E1439,Aerogeneradores!$A$2:$E$47,3)</f>
        <v>1176</v>
      </c>
      <c r="G1439">
        <f t="shared" si="73"/>
        <v>1.1759999999999999</v>
      </c>
      <c r="H1439">
        <f t="shared" si="74"/>
        <v>1.1759999999999999</v>
      </c>
      <c r="I1439">
        <f>H1439*$N$4</f>
        <v>15.287999999999998</v>
      </c>
    </row>
    <row r="1440" spans="1:9" x14ac:dyDescent="0.3">
      <c r="A1440">
        <v>2028</v>
      </c>
      <c r="B1440" t="s">
        <v>27</v>
      </c>
      <c r="C1440">
        <v>15</v>
      </c>
      <c r="D1440">
        <v>7.79</v>
      </c>
      <c r="E1440">
        <f t="shared" si="72"/>
        <v>8</v>
      </c>
      <c r="F1440">
        <f>VLOOKUP(E1440,Aerogeneradores!$A$2:$E$47,3)</f>
        <v>1176</v>
      </c>
      <c r="G1440">
        <f t="shared" si="73"/>
        <v>1.1759999999999999</v>
      </c>
      <c r="H1440">
        <f t="shared" si="74"/>
        <v>1.1759999999999999</v>
      </c>
      <c r="I1440">
        <f>H1440*$N$4</f>
        <v>15.287999999999998</v>
      </c>
    </row>
    <row r="1441" spans="1:11" x14ac:dyDescent="0.3">
      <c r="A1441">
        <v>2028</v>
      </c>
      <c r="B1441" t="s">
        <v>27</v>
      </c>
      <c r="C1441">
        <v>16</v>
      </c>
      <c r="D1441">
        <v>7.98</v>
      </c>
      <c r="E1441">
        <f t="shared" si="72"/>
        <v>8</v>
      </c>
      <c r="F1441">
        <f>VLOOKUP(E1441,Aerogeneradores!$A$2:$E$47,3)</f>
        <v>1176</v>
      </c>
      <c r="G1441">
        <f t="shared" si="73"/>
        <v>1.1759999999999999</v>
      </c>
      <c r="H1441">
        <f t="shared" si="74"/>
        <v>1.1759999999999999</v>
      </c>
      <c r="I1441">
        <f>H1441*$N$4</f>
        <v>15.287999999999998</v>
      </c>
    </row>
    <row r="1442" spans="1:11" x14ac:dyDescent="0.3">
      <c r="A1442">
        <v>2028</v>
      </c>
      <c r="B1442" t="s">
        <v>27</v>
      </c>
      <c r="C1442">
        <v>17</v>
      </c>
      <c r="D1442">
        <v>8.2799999999999994</v>
      </c>
      <c r="E1442">
        <f t="shared" si="72"/>
        <v>8.5</v>
      </c>
      <c r="F1442">
        <f>VLOOKUP(E1442,Aerogeneradores!$A$2:$E$47,3)</f>
        <v>1520</v>
      </c>
      <c r="G1442">
        <f t="shared" si="73"/>
        <v>1.52</v>
      </c>
      <c r="H1442">
        <f t="shared" si="74"/>
        <v>1.52</v>
      </c>
      <c r="I1442">
        <f>H1442*$N$4</f>
        <v>19.760000000000002</v>
      </c>
    </row>
    <row r="1443" spans="1:11" x14ac:dyDescent="0.3">
      <c r="A1443">
        <v>2028</v>
      </c>
      <c r="B1443" t="s">
        <v>27</v>
      </c>
      <c r="C1443">
        <v>18</v>
      </c>
      <c r="D1443">
        <v>8.5500000000000007</v>
      </c>
      <c r="E1443">
        <f t="shared" si="72"/>
        <v>8.5</v>
      </c>
      <c r="F1443">
        <f>VLOOKUP(E1443,Aerogeneradores!$A$2:$E$47,3)</f>
        <v>1520</v>
      </c>
      <c r="G1443">
        <f t="shared" si="73"/>
        <v>1.52</v>
      </c>
      <c r="H1443">
        <f t="shared" si="74"/>
        <v>1.52</v>
      </c>
      <c r="I1443">
        <f>H1443*$N$4</f>
        <v>19.760000000000002</v>
      </c>
    </row>
    <row r="1444" spans="1:11" x14ac:dyDescent="0.3">
      <c r="A1444">
        <v>2028</v>
      </c>
      <c r="B1444" t="s">
        <v>27</v>
      </c>
      <c r="C1444">
        <v>19</v>
      </c>
      <c r="D1444">
        <v>8.75</v>
      </c>
      <c r="E1444">
        <f t="shared" si="72"/>
        <v>9</v>
      </c>
      <c r="F1444">
        <f>VLOOKUP(E1444,Aerogeneradores!$A$2:$E$47,3)</f>
        <v>1728</v>
      </c>
      <c r="G1444">
        <f t="shared" si="73"/>
        <v>1.728</v>
      </c>
      <c r="H1444">
        <f t="shared" si="74"/>
        <v>1.728</v>
      </c>
      <c r="I1444">
        <f>H1444*$N$4</f>
        <v>22.463999999999999</v>
      </c>
    </row>
    <row r="1445" spans="1:11" x14ac:dyDescent="0.3">
      <c r="A1445">
        <v>2028</v>
      </c>
      <c r="B1445" t="s">
        <v>27</v>
      </c>
      <c r="C1445">
        <v>20</v>
      </c>
      <c r="D1445">
        <v>9.34</v>
      </c>
      <c r="E1445">
        <f t="shared" si="72"/>
        <v>9.5</v>
      </c>
      <c r="F1445">
        <f>VLOOKUP(E1445,Aerogeneradores!$A$2:$E$47,3)</f>
        <v>1841</v>
      </c>
      <c r="G1445">
        <f t="shared" si="73"/>
        <v>1.841</v>
      </c>
      <c r="H1445">
        <f t="shared" si="74"/>
        <v>1.841</v>
      </c>
      <c r="I1445">
        <f>H1445*$N$4</f>
        <v>23.933</v>
      </c>
    </row>
    <row r="1446" spans="1:11" x14ac:dyDescent="0.3">
      <c r="A1446">
        <v>2028</v>
      </c>
      <c r="B1446" t="s">
        <v>27</v>
      </c>
      <c r="C1446">
        <v>21</v>
      </c>
      <c r="D1446">
        <v>10.14</v>
      </c>
      <c r="E1446">
        <f t="shared" si="72"/>
        <v>10</v>
      </c>
      <c r="F1446">
        <f>VLOOKUP(E1446,Aerogeneradores!$A$2:$E$47,3)</f>
        <v>1894</v>
      </c>
      <c r="G1446">
        <f t="shared" si="73"/>
        <v>1.8939999999999999</v>
      </c>
      <c r="H1446">
        <f t="shared" si="74"/>
        <v>1.8939999999999999</v>
      </c>
      <c r="I1446">
        <f>H1446*$N$4</f>
        <v>24.622</v>
      </c>
    </row>
    <row r="1447" spans="1:11" x14ac:dyDescent="0.3">
      <c r="A1447">
        <v>2028</v>
      </c>
      <c r="B1447" t="s">
        <v>27</v>
      </c>
      <c r="C1447">
        <v>22</v>
      </c>
      <c r="D1447">
        <v>10.56</v>
      </c>
      <c r="E1447">
        <f t="shared" si="72"/>
        <v>10.5</v>
      </c>
      <c r="F1447">
        <f>VLOOKUP(E1447,Aerogeneradores!$A$2:$E$47,3)</f>
        <v>1950</v>
      </c>
      <c r="G1447">
        <f t="shared" si="73"/>
        <v>1.95</v>
      </c>
      <c r="H1447">
        <f t="shared" si="74"/>
        <v>1.95</v>
      </c>
      <c r="I1447">
        <f>H1447*$N$4</f>
        <v>25.349999999999998</v>
      </c>
    </row>
    <row r="1448" spans="1:11" x14ac:dyDescent="0.3">
      <c r="A1448">
        <v>2028</v>
      </c>
      <c r="B1448" t="s">
        <v>27</v>
      </c>
      <c r="C1448">
        <v>23</v>
      </c>
      <c r="D1448">
        <v>10.74</v>
      </c>
      <c r="E1448">
        <f t="shared" si="72"/>
        <v>10.5</v>
      </c>
      <c r="F1448">
        <f>VLOOKUP(E1448,Aerogeneradores!$A$2:$E$47,3)</f>
        <v>1950</v>
      </c>
      <c r="G1448">
        <f t="shared" si="73"/>
        <v>1.95</v>
      </c>
      <c r="H1448">
        <f t="shared" si="74"/>
        <v>1.95</v>
      </c>
      <c r="I1448">
        <f>H1448*$N$4</f>
        <v>25.349999999999998</v>
      </c>
    </row>
    <row r="1449" spans="1:11" x14ac:dyDescent="0.3">
      <c r="A1449">
        <v>2028</v>
      </c>
      <c r="B1449" t="s">
        <v>27</v>
      </c>
      <c r="C1449">
        <v>24</v>
      </c>
      <c r="D1449">
        <v>10.93</v>
      </c>
      <c r="E1449">
        <f t="shared" si="72"/>
        <v>11</v>
      </c>
      <c r="F1449">
        <f>VLOOKUP(E1449,Aerogeneradores!$A$2:$E$47,3)</f>
        <v>1980</v>
      </c>
      <c r="G1449">
        <f t="shared" si="73"/>
        <v>1.98</v>
      </c>
      <c r="H1449">
        <f t="shared" si="74"/>
        <v>1.98</v>
      </c>
      <c r="I1449">
        <f>H1449*$N$4</f>
        <v>25.74</v>
      </c>
    </row>
    <row r="1450" spans="1:11" x14ac:dyDescent="0.3">
      <c r="A1450">
        <v>2029</v>
      </c>
      <c r="B1450" t="s">
        <v>15</v>
      </c>
      <c r="C1450">
        <v>1</v>
      </c>
      <c r="D1450">
        <v>10.35</v>
      </c>
      <c r="E1450">
        <f>MROUND(D1450,0.5)</f>
        <v>10.5</v>
      </c>
      <c r="F1450">
        <f>VLOOKUP(E1450,Aerogeneradores!$A$2:$E$47,3)</f>
        <v>1950</v>
      </c>
      <c r="G1450">
        <f>F1450/1000</f>
        <v>1.95</v>
      </c>
      <c r="H1450">
        <f>G1450*1</f>
        <v>1.95</v>
      </c>
      <c r="I1450">
        <f>H1450*$N$4</f>
        <v>25.349999999999998</v>
      </c>
      <c r="K1450">
        <f>SUM(H1450:H1737)</f>
        <v>308.61800000000068</v>
      </c>
    </row>
    <row r="1451" spans="1:11" x14ac:dyDescent="0.3">
      <c r="A1451">
        <v>2029</v>
      </c>
      <c r="B1451" t="s">
        <v>15</v>
      </c>
      <c r="C1451">
        <v>2</v>
      </c>
      <c r="D1451">
        <v>10.26</v>
      </c>
      <c r="E1451">
        <f t="shared" ref="E1451:E1514" si="75">MROUND(D1451,0.5)</f>
        <v>10.5</v>
      </c>
      <c r="F1451">
        <f>VLOOKUP(E1451,Aerogeneradores!$A$2:$E$47,3)</f>
        <v>1950</v>
      </c>
      <c r="G1451">
        <f t="shared" ref="G1451:G1514" si="76">F1451/1000</f>
        <v>1.95</v>
      </c>
      <c r="H1451">
        <f t="shared" ref="H1451:H1514" si="77">G1451*1</f>
        <v>1.95</v>
      </c>
      <c r="I1451">
        <f>H1451*$N$4</f>
        <v>25.349999999999998</v>
      </c>
    </row>
    <row r="1452" spans="1:11" x14ac:dyDescent="0.3">
      <c r="A1452">
        <v>2029</v>
      </c>
      <c r="B1452" t="s">
        <v>15</v>
      </c>
      <c r="C1452">
        <v>3</v>
      </c>
      <c r="D1452">
        <v>10.18</v>
      </c>
      <c r="E1452">
        <f t="shared" si="75"/>
        <v>10</v>
      </c>
      <c r="F1452">
        <f>VLOOKUP(E1452,Aerogeneradores!$A$2:$E$47,3)</f>
        <v>1894</v>
      </c>
      <c r="G1452">
        <f t="shared" si="76"/>
        <v>1.8939999999999999</v>
      </c>
      <c r="H1452">
        <f t="shared" si="77"/>
        <v>1.8939999999999999</v>
      </c>
      <c r="I1452">
        <f>H1452*$N$4</f>
        <v>24.622</v>
      </c>
    </row>
    <row r="1453" spans="1:11" x14ac:dyDescent="0.3">
      <c r="A1453">
        <v>2029</v>
      </c>
      <c r="B1453" t="s">
        <v>15</v>
      </c>
      <c r="C1453">
        <v>4</v>
      </c>
      <c r="D1453">
        <v>9.98</v>
      </c>
      <c r="E1453">
        <f t="shared" si="75"/>
        <v>10</v>
      </c>
      <c r="F1453">
        <f>VLOOKUP(E1453,Aerogeneradores!$A$2:$E$47,3)</f>
        <v>1894</v>
      </c>
      <c r="G1453">
        <f t="shared" si="76"/>
        <v>1.8939999999999999</v>
      </c>
      <c r="H1453">
        <f t="shared" si="77"/>
        <v>1.8939999999999999</v>
      </c>
      <c r="I1453">
        <f>H1453*$N$4</f>
        <v>24.622</v>
      </c>
    </row>
    <row r="1454" spans="1:11" x14ac:dyDescent="0.3">
      <c r="A1454">
        <v>2029</v>
      </c>
      <c r="B1454" t="s">
        <v>15</v>
      </c>
      <c r="C1454">
        <v>5</v>
      </c>
      <c r="D1454">
        <v>9.76</v>
      </c>
      <c r="E1454">
        <f t="shared" si="75"/>
        <v>10</v>
      </c>
      <c r="F1454">
        <f>VLOOKUP(E1454,Aerogeneradores!$A$2:$E$47,3)</f>
        <v>1894</v>
      </c>
      <c r="G1454">
        <f t="shared" si="76"/>
        <v>1.8939999999999999</v>
      </c>
      <c r="H1454">
        <f t="shared" si="77"/>
        <v>1.8939999999999999</v>
      </c>
      <c r="I1454">
        <f>H1454*$N$4</f>
        <v>24.622</v>
      </c>
    </row>
    <row r="1455" spans="1:11" x14ac:dyDescent="0.3">
      <c r="A1455">
        <v>2029</v>
      </c>
      <c r="B1455" t="s">
        <v>15</v>
      </c>
      <c r="C1455">
        <v>6</v>
      </c>
      <c r="D1455">
        <v>9.64</v>
      </c>
      <c r="E1455">
        <f t="shared" si="75"/>
        <v>9.5</v>
      </c>
      <c r="F1455">
        <f>VLOOKUP(E1455,Aerogeneradores!$A$2:$E$47,3)</f>
        <v>1841</v>
      </c>
      <c r="G1455">
        <f t="shared" si="76"/>
        <v>1.841</v>
      </c>
      <c r="H1455">
        <f t="shared" si="77"/>
        <v>1.841</v>
      </c>
      <c r="I1455">
        <f>H1455*$N$4</f>
        <v>23.933</v>
      </c>
    </row>
    <row r="1456" spans="1:11" x14ac:dyDescent="0.3">
      <c r="A1456">
        <v>2029</v>
      </c>
      <c r="B1456" t="s">
        <v>15</v>
      </c>
      <c r="C1456">
        <v>7</v>
      </c>
      <c r="D1456">
        <v>9.33</v>
      </c>
      <c r="E1456">
        <f t="shared" si="75"/>
        <v>9.5</v>
      </c>
      <c r="F1456">
        <f>VLOOKUP(E1456,Aerogeneradores!$A$2:$E$47,3)</f>
        <v>1841</v>
      </c>
      <c r="G1456">
        <f t="shared" si="76"/>
        <v>1.841</v>
      </c>
      <c r="H1456">
        <f t="shared" si="77"/>
        <v>1.841</v>
      </c>
      <c r="I1456">
        <f>H1456*$N$4</f>
        <v>23.933</v>
      </c>
    </row>
    <row r="1457" spans="1:11" x14ac:dyDescent="0.3">
      <c r="A1457">
        <v>2029</v>
      </c>
      <c r="B1457" t="s">
        <v>15</v>
      </c>
      <c r="C1457">
        <v>8</v>
      </c>
      <c r="D1457">
        <v>8.92</v>
      </c>
      <c r="E1457">
        <f t="shared" si="75"/>
        <v>9</v>
      </c>
      <c r="F1457">
        <f>VLOOKUP(E1457,Aerogeneradores!$A$2:$E$47,3)</f>
        <v>1728</v>
      </c>
      <c r="G1457">
        <f t="shared" si="76"/>
        <v>1.728</v>
      </c>
      <c r="H1457">
        <f t="shared" si="77"/>
        <v>1.728</v>
      </c>
      <c r="I1457">
        <f>H1457*$N$4</f>
        <v>22.463999999999999</v>
      </c>
    </row>
    <row r="1458" spans="1:11" x14ac:dyDescent="0.3">
      <c r="A1458">
        <v>2029</v>
      </c>
      <c r="B1458" t="s">
        <v>15</v>
      </c>
      <c r="C1458">
        <v>9</v>
      </c>
      <c r="D1458">
        <v>8.49</v>
      </c>
      <c r="E1458">
        <f t="shared" si="75"/>
        <v>8.5</v>
      </c>
      <c r="F1458">
        <f>VLOOKUP(E1458,Aerogeneradores!$A$2:$E$47,3)</f>
        <v>1520</v>
      </c>
      <c r="G1458">
        <f t="shared" si="76"/>
        <v>1.52</v>
      </c>
      <c r="H1458">
        <f t="shared" si="77"/>
        <v>1.52</v>
      </c>
      <c r="I1458">
        <f>H1458*$N$4</f>
        <v>19.760000000000002</v>
      </c>
    </row>
    <row r="1459" spans="1:11" x14ac:dyDescent="0.3">
      <c r="A1459">
        <v>2029</v>
      </c>
      <c r="B1459" t="s">
        <v>15</v>
      </c>
      <c r="C1459">
        <v>10</v>
      </c>
      <c r="D1459">
        <v>8.39</v>
      </c>
      <c r="E1459">
        <f t="shared" si="75"/>
        <v>8.5</v>
      </c>
      <c r="F1459">
        <f>VLOOKUP(E1459,Aerogeneradores!$A$2:$E$47,3)</f>
        <v>1520</v>
      </c>
      <c r="G1459">
        <f t="shared" si="76"/>
        <v>1.52</v>
      </c>
      <c r="H1459">
        <f t="shared" si="77"/>
        <v>1.52</v>
      </c>
      <c r="I1459">
        <f>H1459*$N$4</f>
        <v>19.760000000000002</v>
      </c>
    </row>
    <row r="1460" spans="1:11" x14ac:dyDescent="0.3">
      <c r="A1460">
        <v>2029</v>
      </c>
      <c r="B1460" t="s">
        <v>15</v>
      </c>
      <c r="C1460">
        <v>11</v>
      </c>
      <c r="D1460">
        <v>8.19</v>
      </c>
      <c r="E1460">
        <f t="shared" si="75"/>
        <v>8</v>
      </c>
      <c r="F1460">
        <f>VLOOKUP(E1460,Aerogeneradores!$A$2:$E$47,3)</f>
        <v>1176</v>
      </c>
      <c r="G1460">
        <f t="shared" si="76"/>
        <v>1.1759999999999999</v>
      </c>
      <c r="H1460">
        <f t="shared" si="77"/>
        <v>1.1759999999999999</v>
      </c>
      <c r="I1460">
        <f>H1460*$N$4</f>
        <v>15.287999999999998</v>
      </c>
    </row>
    <row r="1461" spans="1:11" x14ac:dyDescent="0.3">
      <c r="A1461">
        <v>2029</v>
      </c>
      <c r="B1461" t="s">
        <v>15</v>
      </c>
      <c r="C1461">
        <v>12</v>
      </c>
      <c r="D1461">
        <v>8.09</v>
      </c>
      <c r="E1461">
        <f t="shared" si="75"/>
        <v>8</v>
      </c>
      <c r="F1461">
        <f>VLOOKUP(E1461,Aerogeneradores!$A$2:$E$47,3)</f>
        <v>1176</v>
      </c>
      <c r="G1461">
        <f t="shared" si="76"/>
        <v>1.1759999999999999</v>
      </c>
      <c r="H1461">
        <f t="shared" si="77"/>
        <v>1.1759999999999999</v>
      </c>
      <c r="I1461">
        <f>H1461*$N$4</f>
        <v>15.287999999999998</v>
      </c>
    </row>
    <row r="1462" spans="1:11" x14ac:dyDescent="0.3">
      <c r="A1462">
        <v>2029</v>
      </c>
      <c r="B1462" t="s">
        <v>15</v>
      </c>
      <c r="C1462">
        <v>13</v>
      </c>
      <c r="D1462">
        <v>7.86</v>
      </c>
      <c r="E1462">
        <f t="shared" si="75"/>
        <v>8</v>
      </c>
      <c r="F1462">
        <f>VLOOKUP(E1462,Aerogeneradores!$A$2:$E$47,3)</f>
        <v>1176</v>
      </c>
      <c r="G1462">
        <f t="shared" si="76"/>
        <v>1.1759999999999999</v>
      </c>
      <c r="H1462">
        <f t="shared" si="77"/>
        <v>1.1759999999999999</v>
      </c>
      <c r="I1462">
        <f>H1462*$N$4</f>
        <v>15.287999999999998</v>
      </c>
    </row>
    <row r="1463" spans="1:11" x14ac:dyDescent="0.3">
      <c r="A1463">
        <v>2029</v>
      </c>
      <c r="B1463" t="s">
        <v>15</v>
      </c>
      <c r="C1463">
        <v>14</v>
      </c>
      <c r="D1463">
        <v>7.96</v>
      </c>
      <c r="E1463">
        <f t="shared" si="75"/>
        <v>8</v>
      </c>
      <c r="F1463">
        <f>VLOOKUP(E1463,Aerogeneradores!$A$2:$E$47,3)</f>
        <v>1176</v>
      </c>
      <c r="G1463">
        <f t="shared" si="76"/>
        <v>1.1759999999999999</v>
      </c>
      <c r="H1463">
        <f t="shared" si="77"/>
        <v>1.1759999999999999</v>
      </c>
      <c r="I1463">
        <f>H1463*$N$4</f>
        <v>15.287999999999998</v>
      </c>
    </row>
    <row r="1464" spans="1:11" x14ac:dyDescent="0.3">
      <c r="A1464">
        <v>2029</v>
      </c>
      <c r="B1464" t="s">
        <v>15</v>
      </c>
      <c r="C1464">
        <v>15</v>
      </c>
      <c r="D1464">
        <v>8.09</v>
      </c>
      <c r="E1464">
        <f t="shared" si="75"/>
        <v>8</v>
      </c>
      <c r="F1464">
        <f>VLOOKUP(E1464,Aerogeneradores!$A$2:$E$47,3)</f>
        <v>1176</v>
      </c>
      <c r="G1464">
        <f t="shared" si="76"/>
        <v>1.1759999999999999</v>
      </c>
      <c r="H1464">
        <f t="shared" si="77"/>
        <v>1.1759999999999999</v>
      </c>
      <c r="I1464">
        <f>H1464*$N$4</f>
        <v>15.287999999999998</v>
      </c>
      <c r="J1464" s="4"/>
      <c r="K1464" s="4"/>
    </row>
    <row r="1465" spans="1:11" x14ac:dyDescent="0.3">
      <c r="A1465">
        <v>2029</v>
      </c>
      <c r="B1465" t="s">
        <v>15</v>
      </c>
      <c r="C1465">
        <v>16</v>
      </c>
      <c r="D1465">
        <v>8.2899999999999991</v>
      </c>
      <c r="E1465">
        <f t="shared" si="75"/>
        <v>8.5</v>
      </c>
      <c r="F1465">
        <f>VLOOKUP(E1465,Aerogeneradores!$A$2:$E$47,3)</f>
        <v>1520</v>
      </c>
      <c r="G1465">
        <f t="shared" si="76"/>
        <v>1.52</v>
      </c>
      <c r="H1465">
        <f t="shared" si="77"/>
        <v>1.52</v>
      </c>
      <c r="I1465">
        <f>H1465*$N$4</f>
        <v>19.760000000000002</v>
      </c>
    </row>
    <row r="1466" spans="1:11" x14ac:dyDescent="0.3">
      <c r="A1466">
        <v>2029</v>
      </c>
      <c r="B1466" t="s">
        <v>15</v>
      </c>
      <c r="C1466">
        <v>17</v>
      </c>
      <c r="D1466">
        <v>8.64</v>
      </c>
      <c r="E1466">
        <f t="shared" si="75"/>
        <v>8.5</v>
      </c>
      <c r="F1466">
        <f>VLOOKUP(E1466,Aerogeneradores!$A$2:$E$47,3)</f>
        <v>1520</v>
      </c>
      <c r="G1466">
        <f t="shared" si="76"/>
        <v>1.52</v>
      </c>
      <c r="H1466">
        <f t="shared" si="77"/>
        <v>1.52</v>
      </c>
      <c r="I1466">
        <f>H1466*$N$4</f>
        <v>19.760000000000002</v>
      </c>
    </row>
    <row r="1467" spans="1:11" x14ac:dyDescent="0.3">
      <c r="A1467">
        <v>2029</v>
      </c>
      <c r="B1467" t="s">
        <v>15</v>
      </c>
      <c r="C1467">
        <v>18</v>
      </c>
      <c r="D1467">
        <v>8.9</v>
      </c>
      <c r="E1467">
        <f t="shared" si="75"/>
        <v>9</v>
      </c>
      <c r="F1467">
        <f>VLOOKUP(E1467,Aerogeneradores!$A$2:$E$47,3)</f>
        <v>1728</v>
      </c>
      <c r="G1467">
        <f t="shared" si="76"/>
        <v>1.728</v>
      </c>
      <c r="H1467">
        <f t="shared" si="77"/>
        <v>1.728</v>
      </c>
      <c r="I1467">
        <f>H1467*$N$4</f>
        <v>22.463999999999999</v>
      </c>
    </row>
    <row r="1468" spans="1:11" x14ac:dyDescent="0.3">
      <c r="A1468">
        <v>2029</v>
      </c>
      <c r="B1468" t="s">
        <v>15</v>
      </c>
      <c r="C1468">
        <v>19</v>
      </c>
      <c r="D1468">
        <v>8.91</v>
      </c>
      <c r="E1468">
        <f t="shared" si="75"/>
        <v>9</v>
      </c>
      <c r="F1468">
        <f>VLOOKUP(E1468,Aerogeneradores!$A$2:$E$47,3)</f>
        <v>1728</v>
      </c>
      <c r="G1468">
        <f t="shared" si="76"/>
        <v>1.728</v>
      </c>
      <c r="H1468">
        <f t="shared" si="77"/>
        <v>1.728</v>
      </c>
      <c r="I1468">
        <f>H1468*$N$4</f>
        <v>22.463999999999999</v>
      </c>
    </row>
    <row r="1469" spans="1:11" x14ac:dyDescent="0.3">
      <c r="A1469">
        <v>2029</v>
      </c>
      <c r="B1469" t="s">
        <v>15</v>
      </c>
      <c r="C1469">
        <v>20</v>
      </c>
      <c r="D1469">
        <v>9.4</v>
      </c>
      <c r="E1469">
        <f t="shared" si="75"/>
        <v>9.5</v>
      </c>
      <c r="F1469">
        <f>VLOOKUP(E1469,Aerogeneradores!$A$2:$E$47,3)</f>
        <v>1841</v>
      </c>
      <c r="G1469">
        <f t="shared" si="76"/>
        <v>1.841</v>
      </c>
      <c r="H1469">
        <f t="shared" si="77"/>
        <v>1.841</v>
      </c>
      <c r="I1469">
        <f>H1469*$N$4</f>
        <v>23.933</v>
      </c>
    </row>
    <row r="1470" spans="1:11" x14ac:dyDescent="0.3">
      <c r="A1470">
        <v>2029</v>
      </c>
      <c r="B1470" t="s">
        <v>15</v>
      </c>
      <c r="C1470">
        <v>21</v>
      </c>
      <c r="D1470">
        <v>9.9700000000000006</v>
      </c>
      <c r="E1470">
        <f t="shared" si="75"/>
        <v>10</v>
      </c>
      <c r="F1470">
        <f>VLOOKUP(E1470,Aerogeneradores!$A$2:$E$47,3)</f>
        <v>1894</v>
      </c>
      <c r="G1470">
        <f t="shared" si="76"/>
        <v>1.8939999999999999</v>
      </c>
      <c r="H1470">
        <f t="shared" si="77"/>
        <v>1.8939999999999999</v>
      </c>
      <c r="I1470">
        <f>H1470*$N$4</f>
        <v>24.622</v>
      </c>
    </row>
    <row r="1471" spans="1:11" x14ac:dyDescent="0.3">
      <c r="A1471">
        <v>2029</v>
      </c>
      <c r="B1471" t="s">
        <v>15</v>
      </c>
      <c r="C1471">
        <v>22</v>
      </c>
      <c r="D1471">
        <v>10.26</v>
      </c>
      <c r="E1471">
        <f t="shared" si="75"/>
        <v>10.5</v>
      </c>
      <c r="F1471">
        <f>VLOOKUP(E1471,Aerogeneradores!$A$2:$E$47,3)</f>
        <v>1950</v>
      </c>
      <c r="G1471">
        <f t="shared" si="76"/>
        <v>1.95</v>
      </c>
      <c r="H1471">
        <f t="shared" si="77"/>
        <v>1.95</v>
      </c>
      <c r="I1471">
        <f>H1471*$N$4</f>
        <v>25.349999999999998</v>
      </c>
    </row>
    <row r="1472" spans="1:11" x14ac:dyDescent="0.3">
      <c r="A1472">
        <v>2029</v>
      </c>
      <c r="B1472" t="s">
        <v>15</v>
      </c>
      <c r="C1472">
        <v>23</v>
      </c>
      <c r="D1472">
        <v>10.34</v>
      </c>
      <c r="E1472">
        <f t="shared" si="75"/>
        <v>10.5</v>
      </c>
      <c r="F1472">
        <f>VLOOKUP(E1472,Aerogeneradores!$A$2:$E$47,3)</f>
        <v>1950</v>
      </c>
      <c r="G1472">
        <f t="shared" si="76"/>
        <v>1.95</v>
      </c>
      <c r="H1472">
        <f t="shared" si="77"/>
        <v>1.95</v>
      </c>
      <c r="I1472">
        <f>H1472*$N$4</f>
        <v>25.349999999999998</v>
      </c>
    </row>
    <row r="1473" spans="1:9" x14ac:dyDescent="0.3">
      <c r="A1473">
        <v>2029</v>
      </c>
      <c r="B1473" t="s">
        <v>15</v>
      </c>
      <c r="C1473">
        <v>24</v>
      </c>
      <c r="D1473">
        <v>10.39</v>
      </c>
      <c r="E1473">
        <f t="shared" si="75"/>
        <v>10.5</v>
      </c>
      <c r="F1473">
        <f>VLOOKUP(E1473,Aerogeneradores!$A$2:$E$47,3)</f>
        <v>1950</v>
      </c>
      <c r="G1473">
        <f t="shared" si="76"/>
        <v>1.95</v>
      </c>
      <c r="H1473">
        <f t="shared" si="77"/>
        <v>1.95</v>
      </c>
      <c r="I1473">
        <f>H1473*$N$4</f>
        <v>25.349999999999998</v>
      </c>
    </row>
    <row r="1474" spans="1:9" x14ac:dyDescent="0.3">
      <c r="A1474">
        <v>2029</v>
      </c>
      <c r="B1474" t="s">
        <v>17</v>
      </c>
      <c r="C1474">
        <v>1</v>
      </c>
      <c r="D1474">
        <v>9.57</v>
      </c>
      <c r="E1474">
        <f t="shared" si="75"/>
        <v>9.5</v>
      </c>
      <c r="F1474">
        <f>VLOOKUP(E1474,Aerogeneradores!$A$2:$E$47,3)</f>
        <v>1841</v>
      </c>
      <c r="G1474">
        <f t="shared" si="76"/>
        <v>1.841</v>
      </c>
      <c r="H1474">
        <f t="shared" si="77"/>
        <v>1.841</v>
      </c>
      <c r="I1474">
        <f>H1474*$N$4</f>
        <v>23.933</v>
      </c>
    </row>
    <row r="1475" spans="1:9" x14ac:dyDescent="0.3">
      <c r="A1475">
        <v>2029</v>
      </c>
      <c r="B1475" t="s">
        <v>17</v>
      </c>
      <c r="C1475">
        <v>2</v>
      </c>
      <c r="D1475">
        <v>9.35</v>
      </c>
      <c r="E1475">
        <f t="shared" si="75"/>
        <v>9.5</v>
      </c>
      <c r="F1475">
        <f>VLOOKUP(E1475,Aerogeneradores!$A$2:$E$47,3)</f>
        <v>1841</v>
      </c>
      <c r="G1475">
        <f t="shared" si="76"/>
        <v>1.841</v>
      </c>
      <c r="H1475">
        <f t="shared" si="77"/>
        <v>1.841</v>
      </c>
      <c r="I1475">
        <f>H1475*$N$4</f>
        <v>23.933</v>
      </c>
    </row>
    <row r="1476" spans="1:9" x14ac:dyDescent="0.3">
      <c r="A1476">
        <v>2029</v>
      </c>
      <c r="B1476" t="s">
        <v>17</v>
      </c>
      <c r="C1476">
        <v>3</v>
      </c>
      <c r="D1476">
        <v>9.33</v>
      </c>
      <c r="E1476">
        <f t="shared" si="75"/>
        <v>9.5</v>
      </c>
      <c r="F1476">
        <f>VLOOKUP(E1476,Aerogeneradores!$A$2:$E$47,3)</f>
        <v>1841</v>
      </c>
      <c r="G1476">
        <f t="shared" si="76"/>
        <v>1.841</v>
      </c>
      <c r="H1476">
        <f t="shared" si="77"/>
        <v>1.841</v>
      </c>
      <c r="I1476">
        <f>H1476*$N$4</f>
        <v>23.933</v>
      </c>
    </row>
    <row r="1477" spans="1:9" x14ac:dyDescent="0.3">
      <c r="A1477">
        <v>2029</v>
      </c>
      <c r="B1477" t="s">
        <v>17</v>
      </c>
      <c r="C1477">
        <v>4</v>
      </c>
      <c r="D1477">
        <v>9.33</v>
      </c>
      <c r="E1477">
        <f t="shared" si="75"/>
        <v>9.5</v>
      </c>
      <c r="F1477">
        <f>VLOOKUP(E1477,Aerogeneradores!$A$2:$E$47,3)</f>
        <v>1841</v>
      </c>
      <c r="G1477">
        <f t="shared" si="76"/>
        <v>1.841</v>
      </c>
      <c r="H1477">
        <f t="shared" si="77"/>
        <v>1.841</v>
      </c>
      <c r="I1477">
        <f>H1477*$N$4</f>
        <v>23.933</v>
      </c>
    </row>
    <row r="1478" spans="1:9" x14ac:dyDescent="0.3">
      <c r="A1478">
        <v>2029</v>
      </c>
      <c r="B1478" t="s">
        <v>17</v>
      </c>
      <c r="C1478">
        <v>5</v>
      </c>
      <c r="D1478">
        <v>8.9499999999999993</v>
      </c>
      <c r="E1478">
        <f t="shared" si="75"/>
        <v>9</v>
      </c>
      <c r="F1478">
        <f>VLOOKUP(E1478,Aerogeneradores!$A$2:$E$47,3)</f>
        <v>1728</v>
      </c>
      <c r="G1478">
        <f t="shared" si="76"/>
        <v>1.728</v>
      </c>
      <c r="H1478">
        <f t="shared" si="77"/>
        <v>1.728</v>
      </c>
      <c r="I1478">
        <f>H1478*$N$4</f>
        <v>22.463999999999999</v>
      </c>
    </row>
    <row r="1479" spans="1:9" x14ac:dyDescent="0.3">
      <c r="A1479">
        <v>2029</v>
      </c>
      <c r="B1479" t="s">
        <v>17</v>
      </c>
      <c r="C1479">
        <v>6</v>
      </c>
      <c r="D1479">
        <v>9.32</v>
      </c>
      <c r="E1479">
        <f t="shared" si="75"/>
        <v>9.5</v>
      </c>
      <c r="F1479">
        <f>VLOOKUP(E1479,Aerogeneradores!$A$2:$E$47,3)</f>
        <v>1841</v>
      </c>
      <c r="G1479">
        <f t="shared" si="76"/>
        <v>1.841</v>
      </c>
      <c r="H1479">
        <f t="shared" si="77"/>
        <v>1.841</v>
      </c>
      <c r="I1479">
        <f>H1479*$N$4</f>
        <v>23.933</v>
      </c>
    </row>
    <row r="1480" spans="1:9" x14ac:dyDescent="0.3">
      <c r="A1480">
        <v>2029</v>
      </c>
      <c r="B1480" t="s">
        <v>17</v>
      </c>
      <c r="C1480">
        <v>7</v>
      </c>
      <c r="D1480">
        <v>8.94</v>
      </c>
      <c r="E1480">
        <f t="shared" si="75"/>
        <v>9</v>
      </c>
      <c r="F1480">
        <f>VLOOKUP(E1480,Aerogeneradores!$A$2:$E$47,3)</f>
        <v>1728</v>
      </c>
      <c r="G1480">
        <f t="shared" si="76"/>
        <v>1.728</v>
      </c>
      <c r="H1480">
        <f t="shared" si="77"/>
        <v>1.728</v>
      </c>
      <c r="I1480">
        <f>H1480*$N$4</f>
        <v>22.463999999999999</v>
      </c>
    </row>
    <row r="1481" spans="1:9" x14ac:dyDescent="0.3">
      <c r="A1481">
        <v>2029</v>
      </c>
      <c r="B1481" t="s">
        <v>17</v>
      </c>
      <c r="C1481">
        <v>8</v>
      </c>
      <c r="D1481">
        <v>8.74</v>
      </c>
      <c r="E1481">
        <f t="shared" si="75"/>
        <v>8.5</v>
      </c>
      <c r="F1481">
        <f>VLOOKUP(E1481,Aerogeneradores!$A$2:$E$47,3)</f>
        <v>1520</v>
      </c>
      <c r="G1481">
        <f t="shared" si="76"/>
        <v>1.52</v>
      </c>
      <c r="H1481">
        <f t="shared" si="77"/>
        <v>1.52</v>
      </c>
      <c r="I1481">
        <f>H1481*$N$4</f>
        <v>19.760000000000002</v>
      </c>
    </row>
    <row r="1482" spans="1:9" x14ac:dyDescent="0.3">
      <c r="A1482">
        <v>2029</v>
      </c>
      <c r="B1482" t="s">
        <v>17</v>
      </c>
      <c r="C1482">
        <v>9</v>
      </c>
      <c r="D1482">
        <v>8.33</v>
      </c>
      <c r="E1482">
        <f t="shared" si="75"/>
        <v>8.5</v>
      </c>
      <c r="F1482">
        <f>VLOOKUP(E1482,Aerogeneradores!$A$2:$E$47,3)</f>
        <v>1520</v>
      </c>
      <c r="G1482">
        <f t="shared" si="76"/>
        <v>1.52</v>
      </c>
      <c r="H1482">
        <f t="shared" si="77"/>
        <v>1.52</v>
      </c>
      <c r="I1482">
        <f>H1482*$N$4</f>
        <v>19.760000000000002</v>
      </c>
    </row>
    <row r="1483" spans="1:9" x14ac:dyDescent="0.3">
      <c r="A1483">
        <v>2029</v>
      </c>
      <c r="B1483" t="s">
        <v>17</v>
      </c>
      <c r="C1483">
        <v>10</v>
      </c>
      <c r="D1483">
        <v>8.3699999999999992</v>
      </c>
      <c r="E1483">
        <f t="shared" si="75"/>
        <v>8.5</v>
      </c>
      <c r="F1483">
        <f>VLOOKUP(E1483,Aerogeneradores!$A$2:$E$47,3)</f>
        <v>1520</v>
      </c>
      <c r="G1483">
        <f t="shared" si="76"/>
        <v>1.52</v>
      </c>
      <c r="H1483">
        <f t="shared" si="77"/>
        <v>1.52</v>
      </c>
      <c r="I1483">
        <f>H1483*$N$4</f>
        <v>19.760000000000002</v>
      </c>
    </row>
    <row r="1484" spans="1:9" x14ac:dyDescent="0.3">
      <c r="A1484">
        <v>2029</v>
      </c>
      <c r="B1484" t="s">
        <v>17</v>
      </c>
      <c r="C1484">
        <v>11</v>
      </c>
      <c r="D1484">
        <v>8.1199999999999992</v>
      </c>
      <c r="E1484">
        <f t="shared" si="75"/>
        <v>8</v>
      </c>
      <c r="F1484">
        <f>VLOOKUP(E1484,Aerogeneradores!$A$2:$E$47,3)</f>
        <v>1176</v>
      </c>
      <c r="G1484">
        <f t="shared" si="76"/>
        <v>1.1759999999999999</v>
      </c>
      <c r="H1484">
        <f t="shared" si="77"/>
        <v>1.1759999999999999</v>
      </c>
      <c r="I1484">
        <f>H1484*$N$4</f>
        <v>15.287999999999998</v>
      </c>
    </row>
    <row r="1485" spans="1:9" x14ac:dyDescent="0.3">
      <c r="A1485">
        <v>2029</v>
      </c>
      <c r="B1485" t="s">
        <v>17</v>
      </c>
      <c r="C1485">
        <v>12</v>
      </c>
      <c r="D1485">
        <v>8.2100000000000009</v>
      </c>
      <c r="E1485">
        <f t="shared" si="75"/>
        <v>8</v>
      </c>
      <c r="F1485">
        <f>VLOOKUP(E1485,Aerogeneradores!$A$2:$E$47,3)</f>
        <v>1176</v>
      </c>
      <c r="G1485">
        <f t="shared" si="76"/>
        <v>1.1759999999999999</v>
      </c>
      <c r="H1485">
        <f t="shared" si="77"/>
        <v>1.1759999999999999</v>
      </c>
      <c r="I1485">
        <f>H1485*$N$4</f>
        <v>15.287999999999998</v>
      </c>
    </row>
    <row r="1486" spans="1:9" x14ac:dyDescent="0.3">
      <c r="A1486">
        <v>2029</v>
      </c>
      <c r="B1486" t="s">
        <v>17</v>
      </c>
      <c r="C1486">
        <v>13</v>
      </c>
      <c r="D1486">
        <v>8.0299999999999994</v>
      </c>
      <c r="E1486">
        <f t="shared" si="75"/>
        <v>8</v>
      </c>
      <c r="F1486">
        <f>VLOOKUP(E1486,Aerogeneradores!$A$2:$E$47,3)</f>
        <v>1176</v>
      </c>
      <c r="G1486">
        <f t="shared" si="76"/>
        <v>1.1759999999999999</v>
      </c>
      <c r="H1486">
        <f t="shared" si="77"/>
        <v>1.1759999999999999</v>
      </c>
      <c r="I1486">
        <f>H1486*$N$4</f>
        <v>15.287999999999998</v>
      </c>
    </row>
    <row r="1487" spans="1:9" x14ac:dyDescent="0.3">
      <c r="A1487">
        <v>2029</v>
      </c>
      <c r="B1487" t="s">
        <v>17</v>
      </c>
      <c r="C1487">
        <v>14</v>
      </c>
      <c r="D1487">
        <v>8.11</v>
      </c>
      <c r="E1487">
        <f t="shared" si="75"/>
        <v>8</v>
      </c>
      <c r="F1487">
        <f>VLOOKUP(E1487,Aerogeneradores!$A$2:$E$47,3)</f>
        <v>1176</v>
      </c>
      <c r="G1487">
        <f t="shared" si="76"/>
        <v>1.1759999999999999</v>
      </c>
      <c r="H1487">
        <f t="shared" si="77"/>
        <v>1.1759999999999999</v>
      </c>
      <c r="I1487">
        <f>H1487*$N$4</f>
        <v>15.287999999999998</v>
      </c>
    </row>
    <row r="1488" spans="1:9" x14ac:dyDescent="0.3">
      <c r="A1488">
        <v>2029</v>
      </c>
      <c r="B1488" t="s">
        <v>17</v>
      </c>
      <c r="C1488">
        <v>15</v>
      </c>
      <c r="D1488">
        <v>8.16</v>
      </c>
      <c r="E1488">
        <f t="shared" si="75"/>
        <v>8</v>
      </c>
      <c r="F1488">
        <f>VLOOKUP(E1488,Aerogeneradores!$A$2:$E$47,3)</f>
        <v>1176</v>
      </c>
      <c r="G1488">
        <f t="shared" si="76"/>
        <v>1.1759999999999999</v>
      </c>
      <c r="H1488">
        <f t="shared" si="77"/>
        <v>1.1759999999999999</v>
      </c>
      <c r="I1488">
        <f>H1488*$N$4</f>
        <v>15.287999999999998</v>
      </c>
    </row>
    <row r="1489" spans="1:9" x14ac:dyDescent="0.3">
      <c r="A1489">
        <v>2029</v>
      </c>
      <c r="B1489" t="s">
        <v>17</v>
      </c>
      <c r="C1489">
        <v>16</v>
      </c>
      <c r="D1489">
        <v>8.4499999999999993</v>
      </c>
      <c r="E1489">
        <f t="shared" si="75"/>
        <v>8.5</v>
      </c>
      <c r="F1489">
        <f>VLOOKUP(E1489,Aerogeneradores!$A$2:$E$47,3)</f>
        <v>1520</v>
      </c>
      <c r="G1489">
        <f t="shared" si="76"/>
        <v>1.52</v>
      </c>
      <c r="H1489">
        <f t="shared" si="77"/>
        <v>1.52</v>
      </c>
      <c r="I1489">
        <f>H1489*$N$4</f>
        <v>19.760000000000002</v>
      </c>
    </row>
    <row r="1490" spans="1:9" x14ac:dyDescent="0.3">
      <c r="A1490">
        <v>2029</v>
      </c>
      <c r="B1490" t="s">
        <v>17</v>
      </c>
      <c r="C1490">
        <v>17</v>
      </c>
      <c r="D1490">
        <v>8.76</v>
      </c>
      <c r="E1490">
        <f t="shared" si="75"/>
        <v>9</v>
      </c>
      <c r="F1490">
        <f>VLOOKUP(E1490,Aerogeneradores!$A$2:$E$47,3)</f>
        <v>1728</v>
      </c>
      <c r="G1490">
        <f t="shared" si="76"/>
        <v>1.728</v>
      </c>
      <c r="H1490">
        <f t="shared" si="77"/>
        <v>1.728</v>
      </c>
      <c r="I1490">
        <f>H1490*$N$4</f>
        <v>22.463999999999999</v>
      </c>
    </row>
    <row r="1491" spans="1:9" x14ac:dyDescent="0.3">
      <c r="A1491">
        <v>2029</v>
      </c>
      <c r="B1491" t="s">
        <v>17</v>
      </c>
      <c r="C1491">
        <v>18</v>
      </c>
      <c r="D1491">
        <v>8.93</v>
      </c>
      <c r="E1491">
        <f t="shared" si="75"/>
        <v>9</v>
      </c>
      <c r="F1491">
        <f>VLOOKUP(E1491,Aerogeneradores!$A$2:$E$47,3)</f>
        <v>1728</v>
      </c>
      <c r="G1491">
        <f t="shared" si="76"/>
        <v>1.728</v>
      </c>
      <c r="H1491">
        <f t="shared" si="77"/>
        <v>1.728</v>
      </c>
      <c r="I1491">
        <f>H1491*$N$4</f>
        <v>22.463999999999999</v>
      </c>
    </row>
    <row r="1492" spans="1:9" x14ac:dyDescent="0.3">
      <c r="A1492">
        <v>2029</v>
      </c>
      <c r="B1492" t="s">
        <v>17</v>
      </c>
      <c r="C1492">
        <v>19</v>
      </c>
      <c r="D1492">
        <v>9.17</v>
      </c>
      <c r="E1492">
        <f t="shared" si="75"/>
        <v>9</v>
      </c>
      <c r="F1492">
        <f>VLOOKUP(E1492,Aerogeneradores!$A$2:$E$47,3)</f>
        <v>1728</v>
      </c>
      <c r="G1492">
        <f t="shared" si="76"/>
        <v>1.728</v>
      </c>
      <c r="H1492">
        <f t="shared" si="77"/>
        <v>1.728</v>
      </c>
      <c r="I1492">
        <f>H1492*$N$4</f>
        <v>22.463999999999999</v>
      </c>
    </row>
    <row r="1493" spans="1:9" x14ac:dyDescent="0.3">
      <c r="A1493">
        <v>2029</v>
      </c>
      <c r="B1493" t="s">
        <v>17</v>
      </c>
      <c r="C1493">
        <v>20</v>
      </c>
      <c r="D1493">
        <v>9.67</v>
      </c>
      <c r="E1493">
        <f t="shared" si="75"/>
        <v>9.5</v>
      </c>
      <c r="F1493">
        <f>VLOOKUP(E1493,Aerogeneradores!$A$2:$E$47,3)</f>
        <v>1841</v>
      </c>
      <c r="G1493">
        <f t="shared" si="76"/>
        <v>1.841</v>
      </c>
      <c r="H1493">
        <f t="shared" si="77"/>
        <v>1.841</v>
      </c>
      <c r="I1493">
        <f>H1493*$N$4</f>
        <v>23.933</v>
      </c>
    </row>
    <row r="1494" spans="1:9" x14ac:dyDescent="0.3">
      <c r="A1494">
        <v>2029</v>
      </c>
      <c r="B1494" t="s">
        <v>17</v>
      </c>
      <c r="C1494">
        <v>21</v>
      </c>
      <c r="D1494">
        <v>10.050000000000001</v>
      </c>
      <c r="E1494">
        <f t="shared" si="75"/>
        <v>10</v>
      </c>
      <c r="F1494">
        <f>VLOOKUP(E1494,Aerogeneradores!$A$2:$E$47,3)</f>
        <v>1894</v>
      </c>
      <c r="G1494">
        <f t="shared" si="76"/>
        <v>1.8939999999999999</v>
      </c>
      <c r="H1494">
        <f t="shared" si="77"/>
        <v>1.8939999999999999</v>
      </c>
      <c r="I1494">
        <f>H1494*$N$4</f>
        <v>24.622</v>
      </c>
    </row>
    <row r="1495" spans="1:9" x14ac:dyDescent="0.3">
      <c r="A1495">
        <v>2029</v>
      </c>
      <c r="B1495" t="s">
        <v>17</v>
      </c>
      <c r="C1495">
        <v>22</v>
      </c>
      <c r="D1495">
        <v>9.89</v>
      </c>
      <c r="E1495">
        <f t="shared" si="75"/>
        <v>10</v>
      </c>
      <c r="F1495">
        <f>VLOOKUP(E1495,Aerogeneradores!$A$2:$E$47,3)</f>
        <v>1894</v>
      </c>
      <c r="G1495">
        <f t="shared" si="76"/>
        <v>1.8939999999999999</v>
      </c>
      <c r="H1495">
        <f t="shared" si="77"/>
        <v>1.8939999999999999</v>
      </c>
      <c r="I1495">
        <f>H1495*$N$4</f>
        <v>24.622</v>
      </c>
    </row>
    <row r="1496" spans="1:9" x14ac:dyDescent="0.3">
      <c r="A1496">
        <v>2029</v>
      </c>
      <c r="B1496" t="s">
        <v>17</v>
      </c>
      <c r="C1496">
        <v>23</v>
      </c>
      <c r="D1496">
        <v>9.85</v>
      </c>
      <c r="E1496">
        <f t="shared" si="75"/>
        <v>10</v>
      </c>
      <c r="F1496">
        <f>VLOOKUP(E1496,Aerogeneradores!$A$2:$E$47,3)</f>
        <v>1894</v>
      </c>
      <c r="G1496">
        <f t="shared" si="76"/>
        <v>1.8939999999999999</v>
      </c>
      <c r="H1496">
        <f t="shared" si="77"/>
        <v>1.8939999999999999</v>
      </c>
      <c r="I1496">
        <f>H1496*$N$4</f>
        <v>24.622</v>
      </c>
    </row>
    <row r="1497" spans="1:9" x14ac:dyDescent="0.3">
      <c r="A1497">
        <v>2029</v>
      </c>
      <c r="B1497" t="s">
        <v>17</v>
      </c>
      <c r="C1497">
        <v>24</v>
      </c>
      <c r="D1497">
        <v>9.74</v>
      </c>
      <c r="E1497">
        <f t="shared" si="75"/>
        <v>9.5</v>
      </c>
      <c r="F1497">
        <f>VLOOKUP(E1497,Aerogeneradores!$A$2:$E$47,3)</f>
        <v>1841</v>
      </c>
      <c r="G1497">
        <f t="shared" si="76"/>
        <v>1.841</v>
      </c>
      <c r="H1497">
        <f t="shared" si="77"/>
        <v>1.841</v>
      </c>
      <c r="I1497">
        <f>H1497*$N$4</f>
        <v>23.933</v>
      </c>
    </row>
    <row r="1498" spans="1:9" x14ac:dyDescent="0.3">
      <c r="A1498">
        <v>2029</v>
      </c>
      <c r="B1498" t="s">
        <v>18</v>
      </c>
      <c r="C1498">
        <v>1</v>
      </c>
      <c r="D1498">
        <v>8.9600000000000009</v>
      </c>
      <c r="E1498">
        <f t="shared" si="75"/>
        <v>9</v>
      </c>
      <c r="F1498">
        <f>VLOOKUP(E1498,Aerogeneradores!$A$2:$E$47,3)</f>
        <v>1728</v>
      </c>
      <c r="G1498">
        <f t="shared" si="76"/>
        <v>1.728</v>
      </c>
      <c r="H1498">
        <f t="shared" si="77"/>
        <v>1.728</v>
      </c>
      <c r="I1498">
        <f>H1498*$N$4</f>
        <v>22.463999999999999</v>
      </c>
    </row>
    <row r="1499" spans="1:9" x14ac:dyDescent="0.3">
      <c r="A1499">
        <v>2029</v>
      </c>
      <c r="B1499" t="s">
        <v>18</v>
      </c>
      <c r="C1499">
        <v>2</v>
      </c>
      <c r="D1499">
        <v>8.7100000000000009</v>
      </c>
      <c r="E1499">
        <f t="shared" si="75"/>
        <v>8.5</v>
      </c>
      <c r="F1499">
        <f>VLOOKUP(E1499,Aerogeneradores!$A$2:$E$47,3)</f>
        <v>1520</v>
      </c>
      <c r="G1499">
        <f t="shared" si="76"/>
        <v>1.52</v>
      </c>
      <c r="H1499">
        <f t="shared" si="77"/>
        <v>1.52</v>
      </c>
      <c r="I1499">
        <f>H1499*$N$4</f>
        <v>19.760000000000002</v>
      </c>
    </row>
    <row r="1500" spans="1:9" x14ac:dyDescent="0.3">
      <c r="A1500">
        <v>2029</v>
      </c>
      <c r="B1500" t="s">
        <v>18</v>
      </c>
      <c r="C1500">
        <v>3</v>
      </c>
      <c r="D1500">
        <v>8.6300000000000008</v>
      </c>
      <c r="E1500">
        <f t="shared" si="75"/>
        <v>8.5</v>
      </c>
      <c r="F1500">
        <f>VLOOKUP(E1500,Aerogeneradores!$A$2:$E$47,3)</f>
        <v>1520</v>
      </c>
      <c r="G1500">
        <f t="shared" si="76"/>
        <v>1.52</v>
      </c>
      <c r="H1500">
        <f t="shared" si="77"/>
        <v>1.52</v>
      </c>
      <c r="I1500">
        <f>H1500*$N$4</f>
        <v>19.760000000000002</v>
      </c>
    </row>
    <row r="1501" spans="1:9" x14ac:dyDescent="0.3">
      <c r="A1501">
        <v>2029</v>
      </c>
      <c r="B1501" t="s">
        <v>18</v>
      </c>
      <c r="C1501">
        <v>4</v>
      </c>
      <c r="D1501">
        <v>8.5399999999999991</v>
      </c>
      <c r="E1501">
        <f t="shared" si="75"/>
        <v>8.5</v>
      </c>
      <c r="F1501">
        <f>VLOOKUP(E1501,Aerogeneradores!$A$2:$E$47,3)</f>
        <v>1520</v>
      </c>
      <c r="G1501">
        <f t="shared" si="76"/>
        <v>1.52</v>
      </c>
      <c r="H1501">
        <f t="shared" si="77"/>
        <v>1.52</v>
      </c>
      <c r="I1501">
        <f>H1501*$N$4</f>
        <v>19.760000000000002</v>
      </c>
    </row>
    <row r="1502" spans="1:9" x14ac:dyDescent="0.3">
      <c r="A1502">
        <v>2029</v>
      </c>
      <c r="B1502" t="s">
        <v>18</v>
      </c>
      <c r="C1502">
        <v>5</v>
      </c>
      <c r="D1502">
        <v>8.41</v>
      </c>
      <c r="E1502">
        <f t="shared" si="75"/>
        <v>8.5</v>
      </c>
      <c r="F1502">
        <f>VLOOKUP(E1502,Aerogeneradores!$A$2:$E$47,3)</f>
        <v>1520</v>
      </c>
      <c r="G1502">
        <f t="shared" si="76"/>
        <v>1.52</v>
      </c>
      <c r="H1502">
        <f t="shared" si="77"/>
        <v>1.52</v>
      </c>
      <c r="I1502">
        <f>H1502*$N$4</f>
        <v>19.760000000000002</v>
      </c>
    </row>
    <row r="1503" spans="1:9" x14ac:dyDescent="0.3">
      <c r="A1503">
        <v>2029</v>
      </c>
      <c r="B1503" t="s">
        <v>18</v>
      </c>
      <c r="C1503">
        <v>6</v>
      </c>
      <c r="D1503">
        <v>8.18</v>
      </c>
      <c r="E1503">
        <f t="shared" si="75"/>
        <v>8</v>
      </c>
      <c r="F1503">
        <f>VLOOKUP(E1503,Aerogeneradores!$A$2:$E$47,3)</f>
        <v>1176</v>
      </c>
      <c r="G1503">
        <f t="shared" si="76"/>
        <v>1.1759999999999999</v>
      </c>
      <c r="H1503">
        <f t="shared" si="77"/>
        <v>1.1759999999999999</v>
      </c>
      <c r="I1503">
        <f>H1503*$N$4</f>
        <v>15.287999999999998</v>
      </c>
    </row>
    <row r="1504" spans="1:9" x14ac:dyDescent="0.3">
      <c r="A1504">
        <v>2029</v>
      </c>
      <c r="B1504" t="s">
        <v>18</v>
      </c>
      <c r="C1504">
        <v>7</v>
      </c>
      <c r="D1504">
        <v>8.24</v>
      </c>
      <c r="E1504">
        <f t="shared" si="75"/>
        <v>8</v>
      </c>
      <c r="F1504">
        <f>VLOOKUP(E1504,Aerogeneradores!$A$2:$E$47,3)</f>
        <v>1176</v>
      </c>
      <c r="G1504">
        <f t="shared" si="76"/>
        <v>1.1759999999999999</v>
      </c>
      <c r="H1504">
        <f t="shared" si="77"/>
        <v>1.1759999999999999</v>
      </c>
      <c r="I1504">
        <f>H1504*$N$4</f>
        <v>15.287999999999998</v>
      </c>
    </row>
    <row r="1505" spans="1:9" x14ac:dyDescent="0.3">
      <c r="A1505">
        <v>2029</v>
      </c>
      <c r="B1505" t="s">
        <v>18</v>
      </c>
      <c r="C1505">
        <v>8</v>
      </c>
      <c r="D1505">
        <v>8.0500000000000007</v>
      </c>
      <c r="E1505">
        <f t="shared" si="75"/>
        <v>8</v>
      </c>
      <c r="F1505">
        <f>VLOOKUP(E1505,Aerogeneradores!$A$2:$E$47,3)</f>
        <v>1176</v>
      </c>
      <c r="G1505">
        <f t="shared" si="76"/>
        <v>1.1759999999999999</v>
      </c>
      <c r="H1505">
        <f t="shared" si="77"/>
        <v>1.1759999999999999</v>
      </c>
      <c r="I1505">
        <f>H1505*$N$4</f>
        <v>15.287999999999998</v>
      </c>
    </row>
    <row r="1506" spans="1:9" x14ac:dyDescent="0.3">
      <c r="A1506">
        <v>2029</v>
      </c>
      <c r="B1506" t="s">
        <v>18</v>
      </c>
      <c r="C1506">
        <v>9</v>
      </c>
      <c r="D1506">
        <v>7.77</v>
      </c>
      <c r="E1506">
        <f t="shared" si="75"/>
        <v>8</v>
      </c>
      <c r="F1506">
        <f>VLOOKUP(E1506,Aerogeneradores!$A$2:$E$47,3)</f>
        <v>1176</v>
      </c>
      <c r="G1506">
        <f t="shared" si="76"/>
        <v>1.1759999999999999</v>
      </c>
      <c r="H1506">
        <f t="shared" si="77"/>
        <v>1.1759999999999999</v>
      </c>
      <c r="I1506">
        <f>H1506*$N$4</f>
        <v>15.287999999999998</v>
      </c>
    </row>
    <row r="1507" spans="1:9" x14ac:dyDescent="0.3">
      <c r="A1507">
        <v>2029</v>
      </c>
      <c r="B1507" t="s">
        <v>18</v>
      </c>
      <c r="C1507">
        <v>10</v>
      </c>
      <c r="D1507">
        <v>7.52</v>
      </c>
      <c r="E1507">
        <f t="shared" si="75"/>
        <v>7.5</v>
      </c>
      <c r="F1507">
        <f>VLOOKUP(E1507,Aerogeneradores!$A$2:$E$47,3)</f>
        <v>925</v>
      </c>
      <c r="G1507">
        <f t="shared" si="76"/>
        <v>0.92500000000000004</v>
      </c>
      <c r="H1507">
        <f t="shared" si="77"/>
        <v>0.92500000000000004</v>
      </c>
      <c r="I1507">
        <f>H1507*$N$4</f>
        <v>12.025</v>
      </c>
    </row>
    <row r="1508" spans="1:9" x14ac:dyDescent="0.3">
      <c r="A1508">
        <v>2029</v>
      </c>
      <c r="B1508" t="s">
        <v>18</v>
      </c>
      <c r="C1508">
        <v>11</v>
      </c>
      <c r="D1508">
        <v>7.2</v>
      </c>
      <c r="E1508">
        <f t="shared" si="75"/>
        <v>7</v>
      </c>
      <c r="F1508">
        <f>VLOOKUP(E1508,Aerogeneradores!$A$2:$E$47,3)</f>
        <v>673</v>
      </c>
      <c r="G1508">
        <f t="shared" si="76"/>
        <v>0.67300000000000004</v>
      </c>
      <c r="H1508">
        <f t="shared" si="77"/>
        <v>0.67300000000000004</v>
      </c>
      <c r="I1508">
        <f>H1508*$N$4</f>
        <v>8.7490000000000006</v>
      </c>
    </row>
    <row r="1509" spans="1:9" x14ac:dyDescent="0.3">
      <c r="A1509">
        <v>2029</v>
      </c>
      <c r="B1509" t="s">
        <v>18</v>
      </c>
      <c r="C1509">
        <v>12</v>
      </c>
      <c r="D1509">
        <v>6.95</v>
      </c>
      <c r="E1509">
        <f t="shared" si="75"/>
        <v>7</v>
      </c>
      <c r="F1509">
        <f>VLOOKUP(E1509,Aerogeneradores!$A$2:$E$47,3)</f>
        <v>673</v>
      </c>
      <c r="G1509">
        <f t="shared" si="76"/>
        <v>0.67300000000000004</v>
      </c>
      <c r="H1509">
        <f t="shared" si="77"/>
        <v>0.67300000000000004</v>
      </c>
      <c r="I1509">
        <f>H1509*$N$4</f>
        <v>8.7490000000000006</v>
      </c>
    </row>
    <row r="1510" spans="1:9" x14ac:dyDescent="0.3">
      <c r="A1510">
        <v>2029</v>
      </c>
      <c r="B1510" t="s">
        <v>18</v>
      </c>
      <c r="C1510">
        <v>13</v>
      </c>
      <c r="D1510">
        <v>6.8</v>
      </c>
      <c r="E1510">
        <f t="shared" si="75"/>
        <v>7</v>
      </c>
      <c r="F1510">
        <f>VLOOKUP(E1510,Aerogeneradores!$A$2:$E$47,3)</f>
        <v>673</v>
      </c>
      <c r="G1510">
        <f t="shared" si="76"/>
        <v>0.67300000000000004</v>
      </c>
      <c r="H1510">
        <f t="shared" si="77"/>
        <v>0.67300000000000004</v>
      </c>
      <c r="I1510">
        <f>H1510*$N$4</f>
        <v>8.7490000000000006</v>
      </c>
    </row>
    <row r="1511" spans="1:9" x14ac:dyDescent="0.3">
      <c r="A1511">
        <v>2029</v>
      </c>
      <c r="B1511" t="s">
        <v>18</v>
      </c>
      <c r="C1511">
        <v>14</v>
      </c>
      <c r="D1511">
        <v>6.77</v>
      </c>
      <c r="E1511">
        <f t="shared" si="75"/>
        <v>7</v>
      </c>
      <c r="F1511">
        <f>VLOOKUP(E1511,Aerogeneradores!$A$2:$E$47,3)</f>
        <v>673</v>
      </c>
      <c r="G1511">
        <f t="shared" si="76"/>
        <v>0.67300000000000004</v>
      </c>
      <c r="H1511">
        <f t="shared" si="77"/>
        <v>0.67300000000000004</v>
      </c>
      <c r="I1511">
        <f>H1511*$N$4</f>
        <v>8.7490000000000006</v>
      </c>
    </row>
    <row r="1512" spans="1:9" x14ac:dyDescent="0.3">
      <c r="A1512">
        <v>2029</v>
      </c>
      <c r="B1512" t="s">
        <v>18</v>
      </c>
      <c r="C1512">
        <v>15</v>
      </c>
      <c r="D1512">
        <v>6.88</v>
      </c>
      <c r="E1512">
        <f t="shared" si="75"/>
        <v>7</v>
      </c>
      <c r="F1512">
        <f>VLOOKUP(E1512,Aerogeneradores!$A$2:$E$47,3)</f>
        <v>673</v>
      </c>
      <c r="G1512">
        <f t="shared" si="76"/>
        <v>0.67300000000000004</v>
      </c>
      <c r="H1512">
        <f t="shared" si="77"/>
        <v>0.67300000000000004</v>
      </c>
      <c r="I1512">
        <f>H1512*$N$4</f>
        <v>8.7490000000000006</v>
      </c>
    </row>
    <row r="1513" spans="1:9" x14ac:dyDescent="0.3">
      <c r="A1513">
        <v>2029</v>
      </c>
      <c r="B1513" t="s">
        <v>18</v>
      </c>
      <c r="C1513">
        <v>16</v>
      </c>
      <c r="D1513">
        <v>7.13</v>
      </c>
      <c r="E1513">
        <f t="shared" si="75"/>
        <v>7</v>
      </c>
      <c r="F1513">
        <f>VLOOKUP(E1513,Aerogeneradores!$A$2:$E$47,3)</f>
        <v>673</v>
      </c>
      <c r="G1513">
        <f t="shared" si="76"/>
        <v>0.67300000000000004</v>
      </c>
      <c r="H1513">
        <f t="shared" si="77"/>
        <v>0.67300000000000004</v>
      </c>
      <c r="I1513">
        <f>H1513*$N$4</f>
        <v>8.7490000000000006</v>
      </c>
    </row>
    <row r="1514" spans="1:9" x14ac:dyDescent="0.3">
      <c r="A1514">
        <v>2029</v>
      </c>
      <c r="B1514" t="s">
        <v>18</v>
      </c>
      <c r="C1514">
        <v>17</v>
      </c>
      <c r="D1514">
        <v>7.25</v>
      </c>
      <c r="E1514">
        <f t="shared" si="75"/>
        <v>7.5</v>
      </c>
      <c r="F1514">
        <f>VLOOKUP(E1514,Aerogeneradores!$A$2:$E$47,3)</f>
        <v>925</v>
      </c>
      <c r="G1514">
        <f t="shared" si="76"/>
        <v>0.92500000000000004</v>
      </c>
      <c r="H1514">
        <f t="shared" si="77"/>
        <v>0.92500000000000004</v>
      </c>
      <c r="I1514">
        <f>H1514*$N$4</f>
        <v>12.025</v>
      </c>
    </row>
    <row r="1515" spans="1:9" x14ac:dyDescent="0.3">
      <c r="A1515">
        <v>2029</v>
      </c>
      <c r="B1515" t="s">
        <v>18</v>
      </c>
      <c r="C1515">
        <v>18</v>
      </c>
      <c r="D1515">
        <v>7.45</v>
      </c>
      <c r="E1515">
        <f t="shared" ref="E1515:E1578" si="78">MROUND(D1515,0.5)</f>
        <v>7.5</v>
      </c>
      <c r="F1515">
        <f>VLOOKUP(E1515,Aerogeneradores!$A$2:$E$47,3)</f>
        <v>925</v>
      </c>
      <c r="G1515">
        <f t="shared" ref="G1515:G1578" si="79">F1515/1000</f>
        <v>0.92500000000000004</v>
      </c>
      <c r="H1515">
        <f t="shared" ref="H1515:H1578" si="80">G1515*1</f>
        <v>0.92500000000000004</v>
      </c>
      <c r="I1515">
        <f>H1515*$N$4</f>
        <v>12.025</v>
      </c>
    </row>
    <row r="1516" spans="1:9" x14ac:dyDescent="0.3">
      <c r="A1516">
        <v>2029</v>
      </c>
      <c r="B1516" t="s">
        <v>18</v>
      </c>
      <c r="C1516">
        <v>19</v>
      </c>
      <c r="D1516">
        <v>8.09</v>
      </c>
      <c r="E1516">
        <f t="shared" si="78"/>
        <v>8</v>
      </c>
      <c r="F1516">
        <f>VLOOKUP(E1516,Aerogeneradores!$A$2:$E$47,3)</f>
        <v>1176</v>
      </c>
      <c r="G1516">
        <f t="shared" si="79"/>
        <v>1.1759999999999999</v>
      </c>
      <c r="H1516">
        <f t="shared" si="80"/>
        <v>1.1759999999999999</v>
      </c>
      <c r="I1516">
        <f>H1516*$N$4</f>
        <v>15.287999999999998</v>
      </c>
    </row>
    <row r="1517" spans="1:9" x14ac:dyDescent="0.3">
      <c r="A1517">
        <v>2029</v>
      </c>
      <c r="B1517" t="s">
        <v>18</v>
      </c>
      <c r="C1517">
        <v>20</v>
      </c>
      <c r="D1517">
        <v>8.51</v>
      </c>
      <c r="E1517">
        <f t="shared" si="78"/>
        <v>8.5</v>
      </c>
      <c r="F1517">
        <f>VLOOKUP(E1517,Aerogeneradores!$A$2:$E$47,3)</f>
        <v>1520</v>
      </c>
      <c r="G1517">
        <f t="shared" si="79"/>
        <v>1.52</v>
      </c>
      <c r="H1517">
        <f t="shared" si="80"/>
        <v>1.52</v>
      </c>
      <c r="I1517">
        <f>H1517*$N$4</f>
        <v>19.760000000000002</v>
      </c>
    </row>
    <row r="1518" spans="1:9" x14ac:dyDescent="0.3">
      <c r="A1518">
        <v>2029</v>
      </c>
      <c r="B1518" t="s">
        <v>18</v>
      </c>
      <c r="C1518">
        <v>21</v>
      </c>
      <c r="D1518">
        <v>8.94</v>
      </c>
      <c r="E1518">
        <f t="shared" si="78"/>
        <v>9</v>
      </c>
      <c r="F1518">
        <f>VLOOKUP(E1518,Aerogeneradores!$A$2:$E$47,3)</f>
        <v>1728</v>
      </c>
      <c r="G1518">
        <f t="shared" si="79"/>
        <v>1.728</v>
      </c>
      <c r="H1518">
        <f t="shared" si="80"/>
        <v>1.728</v>
      </c>
      <c r="I1518">
        <f>H1518*$N$4</f>
        <v>22.463999999999999</v>
      </c>
    </row>
    <row r="1519" spans="1:9" x14ac:dyDescent="0.3">
      <c r="A1519">
        <v>2029</v>
      </c>
      <c r="B1519" t="s">
        <v>18</v>
      </c>
      <c r="C1519">
        <v>22</v>
      </c>
      <c r="D1519">
        <v>9.1300000000000008</v>
      </c>
      <c r="E1519">
        <f t="shared" si="78"/>
        <v>9</v>
      </c>
      <c r="F1519">
        <f>VLOOKUP(E1519,Aerogeneradores!$A$2:$E$47,3)</f>
        <v>1728</v>
      </c>
      <c r="G1519">
        <f t="shared" si="79"/>
        <v>1.728</v>
      </c>
      <c r="H1519">
        <f t="shared" si="80"/>
        <v>1.728</v>
      </c>
      <c r="I1519">
        <f>H1519*$N$4</f>
        <v>22.463999999999999</v>
      </c>
    </row>
    <row r="1520" spans="1:9" x14ac:dyDescent="0.3">
      <c r="A1520">
        <v>2029</v>
      </c>
      <c r="B1520" t="s">
        <v>18</v>
      </c>
      <c r="C1520">
        <v>23</v>
      </c>
      <c r="D1520">
        <v>9.24</v>
      </c>
      <c r="E1520">
        <f t="shared" si="78"/>
        <v>9</v>
      </c>
      <c r="F1520">
        <f>VLOOKUP(E1520,Aerogeneradores!$A$2:$E$47,3)</f>
        <v>1728</v>
      </c>
      <c r="G1520">
        <f t="shared" si="79"/>
        <v>1.728</v>
      </c>
      <c r="H1520">
        <f t="shared" si="80"/>
        <v>1.728</v>
      </c>
      <c r="I1520">
        <f>H1520*$N$4</f>
        <v>22.463999999999999</v>
      </c>
    </row>
    <row r="1521" spans="1:9" x14ac:dyDescent="0.3">
      <c r="A1521">
        <v>2029</v>
      </c>
      <c r="B1521" t="s">
        <v>18</v>
      </c>
      <c r="C1521">
        <v>24</v>
      </c>
      <c r="D1521">
        <v>9.0399999999999991</v>
      </c>
      <c r="E1521">
        <f t="shared" si="78"/>
        <v>9</v>
      </c>
      <c r="F1521">
        <f>VLOOKUP(E1521,Aerogeneradores!$A$2:$E$47,3)</f>
        <v>1728</v>
      </c>
      <c r="G1521">
        <f t="shared" si="79"/>
        <v>1.728</v>
      </c>
      <c r="H1521">
        <f t="shared" si="80"/>
        <v>1.728</v>
      </c>
      <c r="I1521">
        <f>H1521*$N$4</f>
        <v>22.463999999999999</v>
      </c>
    </row>
    <row r="1522" spans="1:9" x14ac:dyDescent="0.3">
      <c r="A1522">
        <v>2029</v>
      </c>
      <c r="B1522" t="s">
        <v>19</v>
      </c>
      <c r="C1522">
        <v>1</v>
      </c>
      <c r="D1522">
        <v>7.92</v>
      </c>
      <c r="E1522">
        <f t="shared" si="78"/>
        <v>8</v>
      </c>
      <c r="F1522">
        <f>VLOOKUP(E1522,Aerogeneradores!$A$2:$E$47,3)</f>
        <v>1176</v>
      </c>
      <c r="G1522">
        <f t="shared" si="79"/>
        <v>1.1759999999999999</v>
      </c>
      <c r="H1522">
        <f t="shared" si="80"/>
        <v>1.1759999999999999</v>
      </c>
      <c r="I1522">
        <f>H1522*$N$4</f>
        <v>15.287999999999998</v>
      </c>
    </row>
    <row r="1523" spans="1:9" x14ac:dyDescent="0.3">
      <c r="A1523">
        <v>2029</v>
      </c>
      <c r="B1523" t="s">
        <v>19</v>
      </c>
      <c r="C1523">
        <v>2</v>
      </c>
      <c r="D1523">
        <v>7.69</v>
      </c>
      <c r="E1523">
        <f t="shared" si="78"/>
        <v>7.5</v>
      </c>
      <c r="F1523">
        <f>VLOOKUP(E1523,Aerogeneradores!$A$2:$E$47,3)</f>
        <v>925</v>
      </c>
      <c r="G1523">
        <f t="shared" si="79"/>
        <v>0.92500000000000004</v>
      </c>
      <c r="H1523">
        <f t="shared" si="80"/>
        <v>0.92500000000000004</v>
      </c>
      <c r="I1523">
        <f>H1523*$N$4</f>
        <v>12.025</v>
      </c>
    </row>
    <row r="1524" spans="1:9" x14ac:dyDescent="0.3">
      <c r="A1524">
        <v>2029</v>
      </c>
      <c r="B1524" t="s">
        <v>19</v>
      </c>
      <c r="C1524">
        <v>3</v>
      </c>
      <c r="D1524">
        <v>7.66</v>
      </c>
      <c r="E1524">
        <f t="shared" si="78"/>
        <v>7.5</v>
      </c>
      <c r="F1524">
        <f>VLOOKUP(E1524,Aerogeneradores!$A$2:$E$47,3)</f>
        <v>925</v>
      </c>
      <c r="G1524">
        <f t="shared" si="79"/>
        <v>0.92500000000000004</v>
      </c>
      <c r="H1524">
        <f t="shared" si="80"/>
        <v>0.92500000000000004</v>
      </c>
      <c r="I1524">
        <f>H1524*$N$4</f>
        <v>12.025</v>
      </c>
    </row>
    <row r="1525" spans="1:9" x14ac:dyDescent="0.3">
      <c r="A1525">
        <v>2029</v>
      </c>
      <c r="B1525" t="s">
        <v>19</v>
      </c>
      <c r="C1525">
        <v>4</v>
      </c>
      <c r="D1525">
        <v>7.53</v>
      </c>
      <c r="E1525">
        <f t="shared" si="78"/>
        <v>7.5</v>
      </c>
      <c r="F1525">
        <f>VLOOKUP(E1525,Aerogeneradores!$A$2:$E$47,3)</f>
        <v>925</v>
      </c>
      <c r="G1525">
        <f t="shared" si="79"/>
        <v>0.92500000000000004</v>
      </c>
      <c r="H1525">
        <f t="shared" si="80"/>
        <v>0.92500000000000004</v>
      </c>
      <c r="I1525">
        <f>H1525*$N$4</f>
        <v>12.025</v>
      </c>
    </row>
    <row r="1526" spans="1:9" x14ac:dyDescent="0.3">
      <c r="A1526">
        <v>2029</v>
      </c>
      <c r="B1526" t="s">
        <v>19</v>
      </c>
      <c r="C1526">
        <v>5</v>
      </c>
      <c r="D1526">
        <v>7.49</v>
      </c>
      <c r="E1526">
        <f t="shared" si="78"/>
        <v>7.5</v>
      </c>
      <c r="F1526">
        <f>VLOOKUP(E1526,Aerogeneradores!$A$2:$E$47,3)</f>
        <v>925</v>
      </c>
      <c r="G1526">
        <f t="shared" si="79"/>
        <v>0.92500000000000004</v>
      </c>
      <c r="H1526">
        <f t="shared" si="80"/>
        <v>0.92500000000000004</v>
      </c>
      <c r="I1526">
        <f>H1526*$N$4</f>
        <v>12.025</v>
      </c>
    </row>
    <row r="1527" spans="1:9" x14ac:dyDescent="0.3">
      <c r="A1527">
        <v>2029</v>
      </c>
      <c r="B1527" t="s">
        <v>19</v>
      </c>
      <c r="C1527">
        <v>6</v>
      </c>
      <c r="D1527">
        <v>7.34</v>
      </c>
      <c r="E1527">
        <f t="shared" si="78"/>
        <v>7.5</v>
      </c>
      <c r="F1527">
        <f>VLOOKUP(E1527,Aerogeneradores!$A$2:$E$47,3)</f>
        <v>925</v>
      </c>
      <c r="G1527">
        <f t="shared" si="79"/>
        <v>0.92500000000000004</v>
      </c>
      <c r="H1527">
        <f t="shared" si="80"/>
        <v>0.92500000000000004</v>
      </c>
      <c r="I1527">
        <f>H1527*$N$4</f>
        <v>12.025</v>
      </c>
    </row>
    <row r="1528" spans="1:9" x14ac:dyDescent="0.3">
      <c r="A1528">
        <v>2029</v>
      </c>
      <c r="B1528" t="s">
        <v>19</v>
      </c>
      <c r="C1528">
        <v>7</v>
      </c>
      <c r="D1528">
        <v>7.33</v>
      </c>
      <c r="E1528">
        <f t="shared" si="78"/>
        <v>7.5</v>
      </c>
      <c r="F1528">
        <f>VLOOKUP(E1528,Aerogeneradores!$A$2:$E$47,3)</f>
        <v>925</v>
      </c>
      <c r="G1528">
        <f t="shared" si="79"/>
        <v>0.92500000000000004</v>
      </c>
      <c r="H1528">
        <f t="shared" si="80"/>
        <v>0.92500000000000004</v>
      </c>
      <c r="I1528">
        <f>H1528*$N$4</f>
        <v>12.025</v>
      </c>
    </row>
    <row r="1529" spans="1:9" x14ac:dyDescent="0.3">
      <c r="A1529">
        <v>2029</v>
      </c>
      <c r="B1529" t="s">
        <v>19</v>
      </c>
      <c r="C1529">
        <v>8</v>
      </c>
      <c r="D1529">
        <v>7.17</v>
      </c>
      <c r="E1529">
        <f t="shared" si="78"/>
        <v>7</v>
      </c>
      <c r="F1529">
        <f>VLOOKUP(E1529,Aerogeneradores!$A$2:$E$47,3)</f>
        <v>673</v>
      </c>
      <c r="G1529">
        <f t="shared" si="79"/>
        <v>0.67300000000000004</v>
      </c>
      <c r="H1529">
        <f t="shared" si="80"/>
        <v>0.67300000000000004</v>
      </c>
      <c r="I1529">
        <f>H1529*$N$4</f>
        <v>8.7490000000000006</v>
      </c>
    </row>
    <row r="1530" spans="1:9" x14ac:dyDescent="0.3">
      <c r="A1530">
        <v>2029</v>
      </c>
      <c r="B1530" t="s">
        <v>19</v>
      </c>
      <c r="C1530">
        <v>9</v>
      </c>
      <c r="D1530">
        <v>7.01</v>
      </c>
      <c r="E1530">
        <f t="shared" si="78"/>
        <v>7</v>
      </c>
      <c r="F1530">
        <f>VLOOKUP(E1530,Aerogeneradores!$A$2:$E$47,3)</f>
        <v>673</v>
      </c>
      <c r="G1530">
        <f t="shared" si="79"/>
        <v>0.67300000000000004</v>
      </c>
      <c r="H1530">
        <f t="shared" si="80"/>
        <v>0.67300000000000004</v>
      </c>
      <c r="I1530">
        <f>H1530*$N$4</f>
        <v>8.7490000000000006</v>
      </c>
    </row>
    <row r="1531" spans="1:9" x14ac:dyDescent="0.3">
      <c r="A1531">
        <v>2029</v>
      </c>
      <c r="B1531" t="s">
        <v>19</v>
      </c>
      <c r="C1531">
        <v>10</v>
      </c>
      <c r="D1531">
        <v>6.97</v>
      </c>
      <c r="E1531">
        <f t="shared" si="78"/>
        <v>7</v>
      </c>
      <c r="F1531">
        <f>VLOOKUP(E1531,Aerogeneradores!$A$2:$E$47,3)</f>
        <v>673</v>
      </c>
      <c r="G1531">
        <f t="shared" si="79"/>
        <v>0.67300000000000004</v>
      </c>
      <c r="H1531">
        <f t="shared" si="80"/>
        <v>0.67300000000000004</v>
      </c>
      <c r="I1531">
        <f>H1531*$N$4</f>
        <v>8.7490000000000006</v>
      </c>
    </row>
    <row r="1532" spans="1:9" x14ac:dyDescent="0.3">
      <c r="A1532">
        <v>2029</v>
      </c>
      <c r="B1532" t="s">
        <v>19</v>
      </c>
      <c r="C1532">
        <v>11</v>
      </c>
      <c r="D1532">
        <v>6.77</v>
      </c>
      <c r="E1532">
        <f t="shared" si="78"/>
        <v>7</v>
      </c>
      <c r="F1532">
        <f>VLOOKUP(E1532,Aerogeneradores!$A$2:$E$47,3)</f>
        <v>673</v>
      </c>
      <c r="G1532">
        <f t="shared" si="79"/>
        <v>0.67300000000000004</v>
      </c>
      <c r="H1532">
        <f t="shared" si="80"/>
        <v>0.67300000000000004</v>
      </c>
      <c r="I1532">
        <f>H1532*$N$4</f>
        <v>8.7490000000000006</v>
      </c>
    </row>
    <row r="1533" spans="1:9" x14ac:dyDescent="0.3">
      <c r="A1533">
        <v>2029</v>
      </c>
      <c r="B1533" t="s">
        <v>19</v>
      </c>
      <c r="C1533">
        <v>12</v>
      </c>
      <c r="D1533">
        <v>6.62</v>
      </c>
      <c r="E1533">
        <f t="shared" si="78"/>
        <v>6.5</v>
      </c>
      <c r="F1533">
        <f>VLOOKUP(E1533,Aerogeneradores!$A$2:$E$47,3)</f>
        <v>538</v>
      </c>
      <c r="G1533">
        <f t="shared" si="79"/>
        <v>0.53800000000000003</v>
      </c>
      <c r="H1533">
        <f t="shared" si="80"/>
        <v>0.53800000000000003</v>
      </c>
      <c r="I1533">
        <f>H1533*$N$4</f>
        <v>6.9940000000000007</v>
      </c>
    </row>
    <row r="1534" spans="1:9" x14ac:dyDescent="0.3">
      <c r="A1534">
        <v>2029</v>
      </c>
      <c r="B1534" t="s">
        <v>19</v>
      </c>
      <c r="C1534">
        <v>13</v>
      </c>
      <c r="D1534">
        <v>6.46</v>
      </c>
      <c r="E1534">
        <f t="shared" si="78"/>
        <v>6.5</v>
      </c>
      <c r="F1534">
        <f>VLOOKUP(E1534,Aerogeneradores!$A$2:$E$47,3)</f>
        <v>538</v>
      </c>
      <c r="G1534">
        <f t="shared" si="79"/>
        <v>0.53800000000000003</v>
      </c>
      <c r="H1534">
        <f t="shared" si="80"/>
        <v>0.53800000000000003</v>
      </c>
      <c r="I1534">
        <f>H1534*$N$4</f>
        <v>6.9940000000000007</v>
      </c>
    </row>
    <row r="1535" spans="1:9" x14ac:dyDescent="0.3">
      <c r="A1535">
        <v>2029</v>
      </c>
      <c r="B1535" t="s">
        <v>19</v>
      </c>
      <c r="C1535">
        <v>14</v>
      </c>
      <c r="D1535">
        <v>6.51</v>
      </c>
      <c r="E1535">
        <f t="shared" si="78"/>
        <v>6.5</v>
      </c>
      <c r="F1535">
        <f>VLOOKUP(E1535,Aerogeneradores!$A$2:$E$47,3)</f>
        <v>538</v>
      </c>
      <c r="G1535">
        <f t="shared" si="79"/>
        <v>0.53800000000000003</v>
      </c>
      <c r="H1535">
        <f t="shared" si="80"/>
        <v>0.53800000000000003</v>
      </c>
      <c r="I1535">
        <f>H1535*$N$4</f>
        <v>6.9940000000000007</v>
      </c>
    </row>
    <row r="1536" spans="1:9" x14ac:dyDescent="0.3">
      <c r="A1536">
        <v>2029</v>
      </c>
      <c r="B1536" t="s">
        <v>19</v>
      </c>
      <c r="C1536">
        <v>15</v>
      </c>
      <c r="D1536">
        <v>6.61</v>
      </c>
      <c r="E1536">
        <f t="shared" si="78"/>
        <v>6.5</v>
      </c>
      <c r="F1536">
        <f>VLOOKUP(E1536,Aerogeneradores!$A$2:$E$47,3)</f>
        <v>538</v>
      </c>
      <c r="G1536">
        <f t="shared" si="79"/>
        <v>0.53800000000000003</v>
      </c>
      <c r="H1536">
        <f t="shared" si="80"/>
        <v>0.53800000000000003</v>
      </c>
      <c r="I1536">
        <f>H1536*$N$4</f>
        <v>6.9940000000000007</v>
      </c>
    </row>
    <row r="1537" spans="1:9" x14ac:dyDescent="0.3">
      <c r="A1537">
        <v>2029</v>
      </c>
      <c r="B1537" t="s">
        <v>19</v>
      </c>
      <c r="C1537">
        <v>16</v>
      </c>
      <c r="D1537">
        <v>6.68</v>
      </c>
      <c r="E1537">
        <f t="shared" si="78"/>
        <v>6.5</v>
      </c>
      <c r="F1537">
        <f>VLOOKUP(E1537,Aerogeneradores!$A$2:$E$47,3)</f>
        <v>538</v>
      </c>
      <c r="G1537">
        <f t="shared" si="79"/>
        <v>0.53800000000000003</v>
      </c>
      <c r="H1537">
        <f t="shared" si="80"/>
        <v>0.53800000000000003</v>
      </c>
      <c r="I1537">
        <f>H1537*$N$4</f>
        <v>6.9940000000000007</v>
      </c>
    </row>
    <row r="1538" spans="1:9" x14ac:dyDescent="0.3">
      <c r="A1538">
        <v>2029</v>
      </c>
      <c r="B1538" t="s">
        <v>19</v>
      </c>
      <c r="C1538">
        <v>17</v>
      </c>
      <c r="D1538">
        <v>6.84</v>
      </c>
      <c r="E1538">
        <f t="shared" si="78"/>
        <v>7</v>
      </c>
      <c r="F1538">
        <f>VLOOKUP(E1538,Aerogeneradores!$A$2:$E$47,3)</f>
        <v>673</v>
      </c>
      <c r="G1538">
        <f t="shared" si="79"/>
        <v>0.67300000000000004</v>
      </c>
      <c r="H1538">
        <f t="shared" si="80"/>
        <v>0.67300000000000004</v>
      </c>
      <c r="I1538">
        <f>H1538*$N$4</f>
        <v>8.7490000000000006</v>
      </c>
    </row>
    <row r="1539" spans="1:9" x14ac:dyDescent="0.3">
      <c r="A1539">
        <v>2029</v>
      </c>
      <c r="B1539" t="s">
        <v>19</v>
      </c>
      <c r="C1539">
        <v>18</v>
      </c>
      <c r="D1539">
        <v>7.31</v>
      </c>
      <c r="E1539">
        <f t="shared" si="78"/>
        <v>7.5</v>
      </c>
      <c r="F1539">
        <f>VLOOKUP(E1539,Aerogeneradores!$A$2:$E$47,3)</f>
        <v>925</v>
      </c>
      <c r="G1539">
        <f t="shared" si="79"/>
        <v>0.92500000000000004</v>
      </c>
      <c r="H1539">
        <f t="shared" si="80"/>
        <v>0.92500000000000004</v>
      </c>
      <c r="I1539">
        <f>H1539*$N$4</f>
        <v>12.025</v>
      </c>
    </row>
    <row r="1540" spans="1:9" x14ac:dyDescent="0.3">
      <c r="A1540">
        <v>2029</v>
      </c>
      <c r="B1540" t="s">
        <v>19</v>
      </c>
      <c r="C1540">
        <v>19</v>
      </c>
      <c r="D1540">
        <v>7.9</v>
      </c>
      <c r="E1540">
        <f t="shared" si="78"/>
        <v>8</v>
      </c>
      <c r="F1540">
        <f>VLOOKUP(E1540,Aerogeneradores!$A$2:$E$47,3)</f>
        <v>1176</v>
      </c>
      <c r="G1540">
        <f t="shared" si="79"/>
        <v>1.1759999999999999</v>
      </c>
      <c r="H1540">
        <f t="shared" si="80"/>
        <v>1.1759999999999999</v>
      </c>
      <c r="I1540">
        <f>H1540*$N$4</f>
        <v>15.287999999999998</v>
      </c>
    </row>
    <row r="1541" spans="1:9" x14ac:dyDescent="0.3">
      <c r="A1541">
        <v>2029</v>
      </c>
      <c r="B1541" t="s">
        <v>19</v>
      </c>
      <c r="C1541">
        <v>20</v>
      </c>
      <c r="D1541">
        <v>7.99</v>
      </c>
      <c r="E1541">
        <f t="shared" si="78"/>
        <v>8</v>
      </c>
      <c r="F1541">
        <f>VLOOKUP(E1541,Aerogeneradores!$A$2:$E$47,3)</f>
        <v>1176</v>
      </c>
      <c r="G1541">
        <f t="shared" si="79"/>
        <v>1.1759999999999999</v>
      </c>
      <c r="H1541">
        <f t="shared" si="80"/>
        <v>1.1759999999999999</v>
      </c>
      <c r="I1541">
        <f>H1541*$N$4</f>
        <v>15.287999999999998</v>
      </c>
    </row>
    <row r="1542" spans="1:9" x14ac:dyDescent="0.3">
      <c r="A1542">
        <v>2029</v>
      </c>
      <c r="B1542" t="s">
        <v>19</v>
      </c>
      <c r="C1542">
        <v>21</v>
      </c>
      <c r="D1542">
        <v>8.1300000000000008</v>
      </c>
      <c r="E1542">
        <f t="shared" si="78"/>
        <v>8</v>
      </c>
      <c r="F1542">
        <f>VLOOKUP(E1542,Aerogeneradores!$A$2:$E$47,3)</f>
        <v>1176</v>
      </c>
      <c r="G1542">
        <f t="shared" si="79"/>
        <v>1.1759999999999999</v>
      </c>
      <c r="H1542">
        <f t="shared" si="80"/>
        <v>1.1759999999999999</v>
      </c>
      <c r="I1542">
        <f>H1542*$N$4</f>
        <v>15.287999999999998</v>
      </c>
    </row>
    <row r="1543" spans="1:9" x14ac:dyDescent="0.3">
      <c r="A1543">
        <v>2029</v>
      </c>
      <c r="B1543" t="s">
        <v>19</v>
      </c>
      <c r="C1543">
        <v>22</v>
      </c>
      <c r="D1543">
        <v>8.06</v>
      </c>
      <c r="E1543">
        <f t="shared" si="78"/>
        <v>8</v>
      </c>
      <c r="F1543">
        <f>VLOOKUP(E1543,Aerogeneradores!$A$2:$E$47,3)</f>
        <v>1176</v>
      </c>
      <c r="G1543">
        <f t="shared" si="79"/>
        <v>1.1759999999999999</v>
      </c>
      <c r="H1543">
        <f t="shared" si="80"/>
        <v>1.1759999999999999</v>
      </c>
      <c r="I1543">
        <f>H1543*$N$4</f>
        <v>15.287999999999998</v>
      </c>
    </row>
    <row r="1544" spans="1:9" x14ac:dyDescent="0.3">
      <c r="A1544">
        <v>2029</v>
      </c>
      <c r="B1544" t="s">
        <v>19</v>
      </c>
      <c r="C1544">
        <v>23</v>
      </c>
      <c r="D1544">
        <v>8.17</v>
      </c>
      <c r="E1544">
        <f t="shared" si="78"/>
        <v>8</v>
      </c>
      <c r="F1544">
        <f>VLOOKUP(E1544,Aerogeneradores!$A$2:$E$47,3)</f>
        <v>1176</v>
      </c>
      <c r="G1544">
        <f t="shared" si="79"/>
        <v>1.1759999999999999</v>
      </c>
      <c r="H1544">
        <f t="shared" si="80"/>
        <v>1.1759999999999999</v>
      </c>
      <c r="I1544">
        <f>H1544*$N$4</f>
        <v>15.287999999999998</v>
      </c>
    </row>
    <row r="1545" spans="1:9" x14ac:dyDescent="0.3">
      <c r="A1545">
        <v>2029</v>
      </c>
      <c r="B1545" t="s">
        <v>19</v>
      </c>
      <c r="C1545">
        <v>24</v>
      </c>
      <c r="D1545">
        <v>7.97</v>
      </c>
      <c r="E1545">
        <f t="shared" si="78"/>
        <v>8</v>
      </c>
      <c r="F1545">
        <f>VLOOKUP(E1545,Aerogeneradores!$A$2:$E$47,3)</f>
        <v>1176</v>
      </c>
      <c r="G1545">
        <f t="shared" si="79"/>
        <v>1.1759999999999999</v>
      </c>
      <c r="H1545">
        <f t="shared" si="80"/>
        <v>1.1759999999999999</v>
      </c>
      <c r="I1545">
        <f>H1545*$N$4</f>
        <v>15.287999999999998</v>
      </c>
    </row>
    <row r="1546" spans="1:9" x14ac:dyDescent="0.3">
      <c r="A1546">
        <v>2029</v>
      </c>
      <c r="B1546" t="s">
        <v>20</v>
      </c>
      <c r="C1546">
        <v>1</v>
      </c>
      <c r="D1546">
        <v>7.41</v>
      </c>
      <c r="E1546">
        <f t="shared" si="78"/>
        <v>7.5</v>
      </c>
      <c r="F1546">
        <f>VLOOKUP(E1546,Aerogeneradores!$A$2:$E$47,3)</f>
        <v>925</v>
      </c>
      <c r="G1546">
        <f t="shared" si="79"/>
        <v>0.92500000000000004</v>
      </c>
      <c r="H1546">
        <f t="shared" si="80"/>
        <v>0.92500000000000004</v>
      </c>
      <c r="I1546">
        <f>H1546*$N$4</f>
        <v>12.025</v>
      </c>
    </row>
    <row r="1547" spans="1:9" x14ac:dyDescent="0.3">
      <c r="A1547">
        <v>2029</v>
      </c>
      <c r="B1547" t="s">
        <v>20</v>
      </c>
      <c r="C1547">
        <v>2</v>
      </c>
      <c r="D1547">
        <v>7.25</v>
      </c>
      <c r="E1547">
        <f t="shared" si="78"/>
        <v>7.5</v>
      </c>
      <c r="F1547">
        <f>VLOOKUP(E1547,Aerogeneradores!$A$2:$E$47,3)</f>
        <v>925</v>
      </c>
      <c r="G1547">
        <f t="shared" si="79"/>
        <v>0.92500000000000004</v>
      </c>
      <c r="H1547">
        <f t="shared" si="80"/>
        <v>0.92500000000000004</v>
      </c>
      <c r="I1547">
        <f>H1547*$N$4</f>
        <v>12.025</v>
      </c>
    </row>
    <row r="1548" spans="1:9" x14ac:dyDescent="0.3">
      <c r="A1548">
        <v>2029</v>
      </c>
      <c r="B1548" t="s">
        <v>20</v>
      </c>
      <c r="C1548">
        <v>3</v>
      </c>
      <c r="D1548">
        <v>7.26</v>
      </c>
      <c r="E1548">
        <f t="shared" si="78"/>
        <v>7.5</v>
      </c>
      <c r="F1548">
        <f>VLOOKUP(E1548,Aerogeneradores!$A$2:$E$47,3)</f>
        <v>925</v>
      </c>
      <c r="G1548">
        <f t="shared" si="79"/>
        <v>0.92500000000000004</v>
      </c>
      <c r="H1548">
        <f t="shared" si="80"/>
        <v>0.92500000000000004</v>
      </c>
      <c r="I1548">
        <f>H1548*$N$4</f>
        <v>12.025</v>
      </c>
    </row>
    <row r="1549" spans="1:9" x14ac:dyDescent="0.3">
      <c r="A1549">
        <v>2029</v>
      </c>
      <c r="B1549" t="s">
        <v>20</v>
      </c>
      <c r="C1549">
        <v>4</v>
      </c>
      <c r="D1549">
        <v>7.26</v>
      </c>
      <c r="E1549">
        <f t="shared" si="78"/>
        <v>7.5</v>
      </c>
      <c r="F1549">
        <f>VLOOKUP(E1549,Aerogeneradores!$A$2:$E$47,3)</f>
        <v>925</v>
      </c>
      <c r="G1549">
        <f t="shared" si="79"/>
        <v>0.92500000000000004</v>
      </c>
      <c r="H1549">
        <f t="shared" si="80"/>
        <v>0.92500000000000004</v>
      </c>
      <c r="I1549">
        <f>H1549*$N$4</f>
        <v>12.025</v>
      </c>
    </row>
    <row r="1550" spans="1:9" x14ac:dyDescent="0.3">
      <c r="A1550">
        <v>2029</v>
      </c>
      <c r="B1550" t="s">
        <v>20</v>
      </c>
      <c r="C1550">
        <v>5</v>
      </c>
      <c r="D1550">
        <v>7.18</v>
      </c>
      <c r="E1550">
        <f t="shared" si="78"/>
        <v>7</v>
      </c>
      <c r="F1550">
        <f>VLOOKUP(E1550,Aerogeneradores!$A$2:$E$47,3)</f>
        <v>673</v>
      </c>
      <c r="G1550">
        <f t="shared" si="79"/>
        <v>0.67300000000000004</v>
      </c>
      <c r="H1550">
        <f t="shared" si="80"/>
        <v>0.67300000000000004</v>
      </c>
      <c r="I1550">
        <f>H1550*$N$4</f>
        <v>8.7490000000000006</v>
      </c>
    </row>
    <row r="1551" spans="1:9" x14ac:dyDescent="0.3">
      <c r="A1551">
        <v>2029</v>
      </c>
      <c r="B1551" t="s">
        <v>20</v>
      </c>
      <c r="C1551">
        <v>6</v>
      </c>
      <c r="D1551">
        <v>7.18</v>
      </c>
      <c r="E1551">
        <f t="shared" si="78"/>
        <v>7</v>
      </c>
      <c r="F1551">
        <f>VLOOKUP(E1551,Aerogeneradores!$A$2:$E$47,3)</f>
        <v>673</v>
      </c>
      <c r="G1551">
        <f t="shared" si="79"/>
        <v>0.67300000000000004</v>
      </c>
      <c r="H1551">
        <f t="shared" si="80"/>
        <v>0.67300000000000004</v>
      </c>
      <c r="I1551">
        <f>H1551*$N$4</f>
        <v>8.7490000000000006</v>
      </c>
    </row>
    <row r="1552" spans="1:9" x14ac:dyDescent="0.3">
      <c r="A1552">
        <v>2029</v>
      </c>
      <c r="B1552" t="s">
        <v>20</v>
      </c>
      <c r="C1552">
        <v>7</v>
      </c>
      <c r="D1552">
        <v>7.1</v>
      </c>
      <c r="E1552">
        <f t="shared" si="78"/>
        <v>7</v>
      </c>
      <c r="F1552">
        <f>VLOOKUP(E1552,Aerogeneradores!$A$2:$E$47,3)</f>
        <v>673</v>
      </c>
      <c r="G1552">
        <f t="shared" si="79"/>
        <v>0.67300000000000004</v>
      </c>
      <c r="H1552">
        <f t="shared" si="80"/>
        <v>0.67300000000000004</v>
      </c>
      <c r="I1552">
        <f>H1552*$N$4</f>
        <v>8.7490000000000006</v>
      </c>
    </row>
    <row r="1553" spans="1:9" x14ac:dyDescent="0.3">
      <c r="A1553">
        <v>2029</v>
      </c>
      <c r="B1553" t="s">
        <v>20</v>
      </c>
      <c r="C1553">
        <v>8</v>
      </c>
      <c r="D1553">
        <v>6.97</v>
      </c>
      <c r="E1553">
        <f t="shared" si="78"/>
        <v>7</v>
      </c>
      <c r="F1553">
        <f>VLOOKUP(E1553,Aerogeneradores!$A$2:$E$47,3)</f>
        <v>673</v>
      </c>
      <c r="G1553">
        <f t="shared" si="79"/>
        <v>0.67300000000000004</v>
      </c>
      <c r="H1553">
        <f t="shared" si="80"/>
        <v>0.67300000000000004</v>
      </c>
      <c r="I1553">
        <f>H1553*$N$4</f>
        <v>8.7490000000000006</v>
      </c>
    </row>
    <row r="1554" spans="1:9" x14ac:dyDescent="0.3">
      <c r="A1554">
        <v>2029</v>
      </c>
      <c r="B1554" t="s">
        <v>20</v>
      </c>
      <c r="C1554">
        <v>9</v>
      </c>
      <c r="D1554">
        <v>6.66</v>
      </c>
      <c r="E1554">
        <f t="shared" si="78"/>
        <v>6.5</v>
      </c>
      <c r="F1554">
        <f>VLOOKUP(E1554,Aerogeneradores!$A$2:$E$47,3)</f>
        <v>538</v>
      </c>
      <c r="G1554">
        <f t="shared" si="79"/>
        <v>0.53800000000000003</v>
      </c>
      <c r="H1554">
        <f t="shared" si="80"/>
        <v>0.53800000000000003</v>
      </c>
      <c r="I1554">
        <f>H1554*$N$4</f>
        <v>6.9940000000000007</v>
      </c>
    </row>
    <row r="1555" spans="1:9" x14ac:dyDescent="0.3">
      <c r="A1555">
        <v>2029</v>
      </c>
      <c r="B1555" t="s">
        <v>20</v>
      </c>
      <c r="C1555">
        <v>10</v>
      </c>
      <c r="D1555">
        <v>6.62</v>
      </c>
      <c r="E1555">
        <f t="shared" si="78"/>
        <v>6.5</v>
      </c>
      <c r="F1555">
        <f>VLOOKUP(E1555,Aerogeneradores!$A$2:$E$47,3)</f>
        <v>538</v>
      </c>
      <c r="G1555">
        <f t="shared" si="79"/>
        <v>0.53800000000000003</v>
      </c>
      <c r="H1555">
        <f t="shared" si="80"/>
        <v>0.53800000000000003</v>
      </c>
      <c r="I1555">
        <f>H1555*$N$4</f>
        <v>6.9940000000000007</v>
      </c>
    </row>
    <row r="1556" spans="1:9" x14ac:dyDescent="0.3">
      <c r="A1556">
        <v>2029</v>
      </c>
      <c r="B1556" t="s">
        <v>20</v>
      </c>
      <c r="C1556">
        <v>11</v>
      </c>
      <c r="D1556">
        <v>6.47</v>
      </c>
      <c r="E1556">
        <f t="shared" si="78"/>
        <v>6.5</v>
      </c>
      <c r="F1556">
        <f>VLOOKUP(E1556,Aerogeneradores!$A$2:$E$47,3)</f>
        <v>538</v>
      </c>
      <c r="G1556">
        <f t="shared" si="79"/>
        <v>0.53800000000000003</v>
      </c>
      <c r="H1556">
        <f t="shared" si="80"/>
        <v>0.53800000000000003</v>
      </c>
      <c r="I1556">
        <f>H1556*$N$4</f>
        <v>6.9940000000000007</v>
      </c>
    </row>
    <row r="1557" spans="1:9" x14ac:dyDescent="0.3">
      <c r="A1557">
        <v>2029</v>
      </c>
      <c r="B1557" t="s">
        <v>20</v>
      </c>
      <c r="C1557">
        <v>12</v>
      </c>
      <c r="D1557">
        <v>6.49</v>
      </c>
      <c r="E1557">
        <f t="shared" si="78"/>
        <v>6.5</v>
      </c>
      <c r="F1557">
        <f>VLOOKUP(E1557,Aerogeneradores!$A$2:$E$47,3)</f>
        <v>538</v>
      </c>
      <c r="G1557">
        <f t="shared" si="79"/>
        <v>0.53800000000000003</v>
      </c>
      <c r="H1557">
        <f t="shared" si="80"/>
        <v>0.53800000000000003</v>
      </c>
      <c r="I1557">
        <f>H1557*$N$4</f>
        <v>6.9940000000000007</v>
      </c>
    </row>
    <row r="1558" spans="1:9" x14ac:dyDescent="0.3">
      <c r="A1558">
        <v>2029</v>
      </c>
      <c r="B1558" t="s">
        <v>20</v>
      </c>
      <c r="C1558">
        <v>13</v>
      </c>
      <c r="D1558">
        <v>6.4</v>
      </c>
      <c r="E1558">
        <f t="shared" si="78"/>
        <v>6.5</v>
      </c>
      <c r="F1558">
        <f>VLOOKUP(E1558,Aerogeneradores!$A$2:$E$47,3)</f>
        <v>538</v>
      </c>
      <c r="G1558">
        <f t="shared" si="79"/>
        <v>0.53800000000000003</v>
      </c>
      <c r="H1558">
        <f t="shared" si="80"/>
        <v>0.53800000000000003</v>
      </c>
      <c r="I1558">
        <f>H1558*$N$4</f>
        <v>6.9940000000000007</v>
      </c>
    </row>
    <row r="1559" spans="1:9" x14ac:dyDescent="0.3">
      <c r="A1559">
        <v>2029</v>
      </c>
      <c r="B1559" t="s">
        <v>20</v>
      </c>
      <c r="C1559">
        <v>14</v>
      </c>
      <c r="D1559">
        <v>6.5</v>
      </c>
      <c r="E1559">
        <f t="shared" si="78"/>
        <v>6.5</v>
      </c>
      <c r="F1559">
        <f>VLOOKUP(E1559,Aerogeneradores!$A$2:$E$47,3)</f>
        <v>538</v>
      </c>
      <c r="G1559">
        <f t="shared" si="79"/>
        <v>0.53800000000000003</v>
      </c>
      <c r="H1559">
        <f t="shared" si="80"/>
        <v>0.53800000000000003</v>
      </c>
      <c r="I1559">
        <f>H1559*$N$4</f>
        <v>6.9940000000000007</v>
      </c>
    </row>
    <row r="1560" spans="1:9" x14ac:dyDescent="0.3">
      <c r="A1560">
        <v>2029</v>
      </c>
      <c r="B1560" t="s">
        <v>20</v>
      </c>
      <c r="C1560">
        <v>15</v>
      </c>
      <c r="D1560">
        <v>6.51</v>
      </c>
      <c r="E1560">
        <f t="shared" si="78"/>
        <v>6.5</v>
      </c>
      <c r="F1560">
        <f>VLOOKUP(E1560,Aerogeneradores!$A$2:$E$47,3)</f>
        <v>538</v>
      </c>
      <c r="G1560">
        <f t="shared" si="79"/>
        <v>0.53800000000000003</v>
      </c>
      <c r="H1560">
        <f t="shared" si="80"/>
        <v>0.53800000000000003</v>
      </c>
      <c r="I1560">
        <f>H1560*$N$4</f>
        <v>6.9940000000000007</v>
      </c>
    </row>
    <row r="1561" spans="1:9" x14ac:dyDescent="0.3">
      <c r="A1561">
        <v>2029</v>
      </c>
      <c r="B1561" t="s">
        <v>20</v>
      </c>
      <c r="C1561">
        <v>16</v>
      </c>
      <c r="D1561">
        <v>6.55</v>
      </c>
      <c r="E1561">
        <f t="shared" si="78"/>
        <v>6.5</v>
      </c>
      <c r="F1561">
        <f>VLOOKUP(E1561,Aerogeneradores!$A$2:$E$47,3)</f>
        <v>538</v>
      </c>
      <c r="G1561">
        <f t="shared" si="79"/>
        <v>0.53800000000000003</v>
      </c>
      <c r="H1561">
        <f t="shared" si="80"/>
        <v>0.53800000000000003</v>
      </c>
      <c r="I1561">
        <f>H1561*$N$4</f>
        <v>6.9940000000000007</v>
      </c>
    </row>
    <row r="1562" spans="1:9" x14ac:dyDescent="0.3">
      <c r="A1562">
        <v>2029</v>
      </c>
      <c r="B1562" t="s">
        <v>20</v>
      </c>
      <c r="C1562">
        <v>17</v>
      </c>
      <c r="D1562">
        <v>6.87</v>
      </c>
      <c r="E1562">
        <f t="shared" si="78"/>
        <v>7</v>
      </c>
      <c r="F1562">
        <f>VLOOKUP(E1562,Aerogeneradores!$A$2:$E$47,3)</f>
        <v>673</v>
      </c>
      <c r="G1562">
        <f t="shared" si="79"/>
        <v>0.67300000000000004</v>
      </c>
      <c r="H1562">
        <f t="shared" si="80"/>
        <v>0.67300000000000004</v>
      </c>
      <c r="I1562">
        <f>H1562*$N$4</f>
        <v>8.7490000000000006</v>
      </c>
    </row>
    <row r="1563" spans="1:9" x14ac:dyDescent="0.3">
      <c r="A1563">
        <v>2029</v>
      </c>
      <c r="B1563" t="s">
        <v>20</v>
      </c>
      <c r="C1563">
        <v>18</v>
      </c>
      <c r="D1563">
        <v>7.38</v>
      </c>
      <c r="E1563">
        <f t="shared" si="78"/>
        <v>7.5</v>
      </c>
      <c r="F1563">
        <f>VLOOKUP(E1563,Aerogeneradores!$A$2:$E$47,3)</f>
        <v>925</v>
      </c>
      <c r="G1563">
        <f t="shared" si="79"/>
        <v>0.92500000000000004</v>
      </c>
      <c r="H1563">
        <f t="shared" si="80"/>
        <v>0.92500000000000004</v>
      </c>
      <c r="I1563">
        <f>H1563*$N$4</f>
        <v>12.025</v>
      </c>
    </row>
    <row r="1564" spans="1:9" x14ac:dyDescent="0.3">
      <c r="A1564">
        <v>2029</v>
      </c>
      <c r="B1564" t="s">
        <v>20</v>
      </c>
      <c r="C1564">
        <v>19</v>
      </c>
      <c r="D1564">
        <v>7.61</v>
      </c>
      <c r="E1564">
        <f t="shared" si="78"/>
        <v>7.5</v>
      </c>
      <c r="F1564">
        <f>VLOOKUP(E1564,Aerogeneradores!$A$2:$E$47,3)</f>
        <v>925</v>
      </c>
      <c r="G1564">
        <f t="shared" si="79"/>
        <v>0.92500000000000004</v>
      </c>
      <c r="H1564">
        <f t="shared" si="80"/>
        <v>0.92500000000000004</v>
      </c>
      <c r="I1564">
        <f>H1564*$N$4</f>
        <v>12.025</v>
      </c>
    </row>
    <row r="1565" spans="1:9" x14ac:dyDescent="0.3">
      <c r="A1565">
        <v>2029</v>
      </c>
      <c r="B1565" t="s">
        <v>20</v>
      </c>
      <c r="C1565">
        <v>20</v>
      </c>
      <c r="D1565">
        <v>7.6</v>
      </c>
      <c r="E1565">
        <f t="shared" si="78"/>
        <v>7.5</v>
      </c>
      <c r="F1565">
        <f>VLOOKUP(E1565,Aerogeneradores!$A$2:$E$47,3)</f>
        <v>925</v>
      </c>
      <c r="G1565">
        <f t="shared" si="79"/>
        <v>0.92500000000000004</v>
      </c>
      <c r="H1565">
        <f t="shared" si="80"/>
        <v>0.92500000000000004</v>
      </c>
      <c r="I1565">
        <f>H1565*$N$4</f>
        <v>12.025</v>
      </c>
    </row>
    <row r="1566" spans="1:9" x14ac:dyDescent="0.3">
      <c r="A1566">
        <v>2029</v>
      </c>
      <c r="B1566" t="s">
        <v>20</v>
      </c>
      <c r="C1566">
        <v>21</v>
      </c>
      <c r="D1566">
        <v>7.76</v>
      </c>
      <c r="E1566">
        <f t="shared" si="78"/>
        <v>8</v>
      </c>
      <c r="F1566">
        <f>VLOOKUP(E1566,Aerogeneradores!$A$2:$E$47,3)</f>
        <v>1176</v>
      </c>
      <c r="G1566">
        <f t="shared" si="79"/>
        <v>1.1759999999999999</v>
      </c>
      <c r="H1566">
        <f t="shared" si="80"/>
        <v>1.1759999999999999</v>
      </c>
      <c r="I1566">
        <f>H1566*$N$4</f>
        <v>15.287999999999998</v>
      </c>
    </row>
    <row r="1567" spans="1:9" x14ac:dyDescent="0.3">
      <c r="A1567">
        <v>2029</v>
      </c>
      <c r="B1567" t="s">
        <v>20</v>
      </c>
      <c r="C1567">
        <v>22</v>
      </c>
      <c r="D1567">
        <v>7.56</v>
      </c>
      <c r="E1567">
        <f t="shared" si="78"/>
        <v>7.5</v>
      </c>
      <c r="F1567">
        <f>VLOOKUP(E1567,Aerogeneradores!$A$2:$E$47,3)</f>
        <v>925</v>
      </c>
      <c r="G1567">
        <f t="shared" si="79"/>
        <v>0.92500000000000004</v>
      </c>
      <c r="H1567">
        <f t="shared" si="80"/>
        <v>0.92500000000000004</v>
      </c>
      <c r="I1567">
        <f>H1567*$N$4</f>
        <v>12.025</v>
      </c>
    </row>
    <row r="1568" spans="1:9" x14ac:dyDescent="0.3">
      <c r="A1568">
        <v>2029</v>
      </c>
      <c r="B1568" t="s">
        <v>20</v>
      </c>
      <c r="C1568">
        <v>23</v>
      </c>
      <c r="D1568">
        <v>7.56</v>
      </c>
      <c r="E1568">
        <f t="shared" si="78"/>
        <v>7.5</v>
      </c>
      <c r="F1568">
        <f>VLOOKUP(E1568,Aerogeneradores!$A$2:$E$47,3)</f>
        <v>925</v>
      </c>
      <c r="G1568">
        <f t="shared" si="79"/>
        <v>0.92500000000000004</v>
      </c>
      <c r="H1568">
        <f t="shared" si="80"/>
        <v>0.92500000000000004</v>
      </c>
      <c r="I1568">
        <f>H1568*$N$4</f>
        <v>12.025</v>
      </c>
    </row>
    <row r="1569" spans="1:9" x14ac:dyDescent="0.3">
      <c r="A1569">
        <v>2029</v>
      </c>
      <c r="B1569" t="s">
        <v>20</v>
      </c>
      <c r="C1569">
        <v>24</v>
      </c>
      <c r="D1569">
        <v>7.36</v>
      </c>
      <c r="E1569">
        <f t="shared" si="78"/>
        <v>7.5</v>
      </c>
      <c r="F1569">
        <f>VLOOKUP(E1569,Aerogeneradores!$A$2:$E$47,3)</f>
        <v>925</v>
      </c>
      <c r="G1569">
        <f t="shared" si="79"/>
        <v>0.92500000000000004</v>
      </c>
      <c r="H1569">
        <f t="shared" si="80"/>
        <v>0.92500000000000004</v>
      </c>
      <c r="I1569">
        <f>H1569*$N$4</f>
        <v>12.025</v>
      </c>
    </row>
    <row r="1570" spans="1:9" x14ac:dyDescent="0.3">
      <c r="A1570">
        <v>2029</v>
      </c>
      <c r="B1570" t="s">
        <v>21</v>
      </c>
      <c r="C1570">
        <v>1</v>
      </c>
      <c r="D1570">
        <v>7.1</v>
      </c>
      <c r="E1570">
        <f t="shared" si="78"/>
        <v>7</v>
      </c>
      <c r="F1570">
        <f>VLOOKUP(E1570,Aerogeneradores!$A$2:$E$47,3)</f>
        <v>673</v>
      </c>
      <c r="G1570">
        <f t="shared" si="79"/>
        <v>0.67300000000000004</v>
      </c>
      <c r="H1570">
        <f t="shared" si="80"/>
        <v>0.67300000000000004</v>
      </c>
      <c r="I1570">
        <f>H1570*$N$4</f>
        <v>8.7490000000000006</v>
      </c>
    </row>
    <row r="1571" spans="1:9" x14ac:dyDescent="0.3">
      <c r="A1571">
        <v>2029</v>
      </c>
      <c r="B1571" t="s">
        <v>21</v>
      </c>
      <c r="C1571">
        <v>2</v>
      </c>
      <c r="D1571">
        <v>7.18</v>
      </c>
      <c r="E1571">
        <f t="shared" si="78"/>
        <v>7</v>
      </c>
      <c r="F1571">
        <f>VLOOKUP(E1571,Aerogeneradores!$A$2:$E$47,3)</f>
        <v>673</v>
      </c>
      <c r="G1571">
        <f t="shared" si="79"/>
        <v>0.67300000000000004</v>
      </c>
      <c r="H1571">
        <f t="shared" si="80"/>
        <v>0.67300000000000004</v>
      </c>
      <c r="I1571">
        <f>H1571*$N$4</f>
        <v>8.7490000000000006</v>
      </c>
    </row>
    <row r="1572" spans="1:9" x14ac:dyDescent="0.3">
      <c r="A1572">
        <v>2029</v>
      </c>
      <c r="B1572" t="s">
        <v>21</v>
      </c>
      <c r="C1572">
        <v>3</v>
      </c>
      <c r="D1572">
        <v>7.08</v>
      </c>
      <c r="E1572">
        <f t="shared" si="78"/>
        <v>7</v>
      </c>
      <c r="F1572">
        <f>VLOOKUP(E1572,Aerogeneradores!$A$2:$E$47,3)</f>
        <v>673</v>
      </c>
      <c r="G1572">
        <f t="shared" si="79"/>
        <v>0.67300000000000004</v>
      </c>
      <c r="H1572">
        <f t="shared" si="80"/>
        <v>0.67300000000000004</v>
      </c>
      <c r="I1572">
        <f>H1572*$N$4</f>
        <v>8.7490000000000006</v>
      </c>
    </row>
    <row r="1573" spans="1:9" x14ac:dyDescent="0.3">
      <c r="A1573">
        <v>2029</v>
      </c>
      <c r="B1573" t="s">
        <v>21</v>
      </c>
      <c r="C1573">
        <v>4</v>
      </c>
      <c r="D1573">
        <v>7.1</v>
      </c>
      <c r="E1573">
        <f t="shared" si="78"/>
        <v>7</v>
      </c>
      <c r="F1573">
        <f>VLOOKUP(E1573,Aerogeneradores!$A$2:$E$47,3)</f>
        <v>673</v>
      </c>
      <c r="G1573">
        <f t="shared" si="79"/>
        <v>0.67300000000000004</v>
      </c>
      <c r="H1573">
        <f t="shared" si="80"/>
        <v>0.67300000000000004</v>
      </c>
      <c r="I1573">
        <f>H1573*$N$4</f>
        <v>8.7490000000000006</v>
      </c>
    </row>
    <row r="1574" spans="1:9" x14ac:dyDescent="0.3">
      <c r="A1574">
        <v>2029</v>
      </c>
      <c r="B1574" t="s">
        <v>21</v>
      </c>
      <c r="C1574">
        <v>5</v>
      </c>
      <c r="D1574">
        <v>6.95</v>
      </c>
      <c r="E1574">
        <f t="shared" si="78"/>
        <v>7</v>
      </c>
      <c r="F1574">
        <f>VLOOKUP(E1574,Aerogeneradores!$A$2:$E$47,3)</f>
        <v>673</v>
      </c>
      <c r="G1574">
        <f t="shared" si="79"/>
        <v>0.67300000000000004</v>
      </c>
      <c r="H1574">
        <f t="shared" si="80"/>
        <v>0.67300000000000004</v>
      </c>
      <c r="I1574">
        <f>H1574*$N$4</f>
        <v>8.7490000000000006</v>
      </c>
    </row>
    <row r="1575" spans="1:9" x14ac:dyDescent="0.3">
      <c r="A1575">
        <v>2029</v>
      </c>
      <c r="B1575" t="s">
        <v>21</v>
      </c>
      <c r="C1575">
        <v>6</v>
      </c>
      <c r="D1575">
        <v>7.08</v>
      </c>
      <c r="E1575">
        <f t="shared" si="78"/>
        <v>7</v>
      </c>
      <c r="F1575">
        <f>VLOOKUP(E1575,Aerogeneradores!$A$2:$E$47,3)</f>
        <v>673</v>
      </c>
      <c r="G1575">
        <f t="shared" si="79"/>
        <v>0.67300000000000004</v>
      </c>
      <c r="H1575">
        <f t="shared" si="80"/>
        <v>0.67300000000000004</v>
      </c>
      <c r="I1575">
        <f>H1575*$N$4</f>
        <v>8.7490000000000006</v>
      </c>
    </row>
    <row r="1576" spans="1:9" x14ac:dyDescent="0.3">
      <c r="A1576">
        <v>2029</v>
      </c>
      <c r="B1576" t="s">
        <v>21</v>
      </c>
      <c r="C1576">
        <v>7</v>
      </c>
      <c r="D1576">
        <v>6.95</v>
      </c>
      <c r="E1576">
        <f t="shared" si="78"/>
        <v>7</v>
      </c>
      <c r="F1576">
        <f>VLOOKUP(E1576,Aerogeneradores!$A$2:$E$47,3)</f>
        <v>673</v>
      </c>
      <c r="G1576">
        <f t="shared" si="79"/>
        <v>0.67300000000000004</v>
      </c>
      <c r="H1576">
        <f t="shared" si="80"/>
        <v>0.67300000000000004</v>
      </c>
      <c r="I1576">
        <f>H1576*$N$4</f>
        <v>8.7490000000000006</v>
      </c>
    </row>
    <row r="1577" spans="1:9" x14ac:dyDescent="0.3">
      <c r="A1577">
        <v>2029</v>
      </c>
      <c r="B1577" t="s">
        <v>21</v>
      </c>
      <c r="C1577">
        <v>8</v>
      </c>
      <c r="D1577">
        <v>6.94</v>
      </c>
      <c r="E1577">
        <f t="shared" si="78"/>
        <v>7</v>
      </c>
      <c r="F1577">
        <f>VLOOKUP(E1577,Aerogeneradores!$A$2:$E$47,3)</f>
        <v>673</v>
      </c>
      <c r="G1577">
        <f t="shared" si="79"/>
        <v>0.67300000000000004</v>
      </c>
      <c r="H1577">
        <f t="shared" si="80"/>
        <v>0.67300000000000004</v>
      </c>
      <c r="I1577">
        <f>H1577*$N$4</f>
        <v>8.7490000000000006</v>
      </c>
    </row>
    <row r="1578" spans="1:9" x14ac:dyDescent="0.3">
      <c r="A1578">
        <v>2029</v>
      </c>
      <c r="B1578" t="s">
        <v>21</v>
      </c>
      <c r="C1578">
        <v>9</v>
      </c>
      <c r="D1578">
        <v>6.84</v>
      </c>
      <c r="E1578">
        <f t="shared" si="78"/>
        <v>7</v>
      </c>
      <c r="F1578">
        <f>VLOOKUP(E1578,Aerogeneradores!$A$2:$E$47,3)</f>
        <v>673</v>
      </c>
      <c r="G1578">
        <f t="shared" si="79"/>
        <v>0.67300000000000004</v>
      </c>
      <c r="H1578">
        <f t="shared" si="80"/>
        <v>0.67300000000000004</v>
      </c>
      <c r="I1578">
        <f>H1578*$N$4</f>
        <v>8.7490000000000006</v>
      </c>
    </row>
    <row r="1579" spans="1:9" x14ac:dyDescent="0.3">
      <c r="A1579">
        <v>2029</v>
      </c>
      <c r="B1579" t="s">
        <v>21</v>
      </c>
      <c r="C1579">
        <v>10</v>
      </c>
      <c r="D1579">
        <v>6.86</v>
      </c>
      <c r="E1579">
        <f t="shared" ref="E1579:E1642" si="81">MROUND(D1579,0.5)</f>
        <v>7</v>
      </c>
      <c r="F1579">
        <f>VLOOKUP(E1579,Aerogeneradores!$A$2:$E$47,3)</f>
        <v>673</v>
      </c>
      <c r="G1579">
        <f t="shared" ref="G1579:G1642" si="82">F1579/1000</f>
        <v>0.67300000000000004</v>
      </c>
      <c r="H1579">
        <f t="shared" ref="H1579:H1642" si="83">G1579*1</f>
        <v>0.67300000000000004</v>
      </c>
      <c r="I1579">
        <f>H1579*$N$4</f>
        <v>8.7490000000000006</v>
      </c>
    </row>
    <row r="1580" spans="1:9" x14ac:dyDescent="0.3">
      <c r="A1580">
        <v>2029</v>
      </c>
      <c r="B1580" t="s">
        <v>21</v>
      </c>
      <c r="C1580">
        <v>11</v>
      </c>
      <c r="D1580">
        <v>6.86</v>
      </c>
      <c r="E1580">
        <f t="shared" si="81"/>
        <v>7</v>
      </c>
      <c r="F1580">
        <f>VLOOKUP(E1580,Aerogeneradores!$A$2:$E$47,3)</f>
        <v>673</v>
      </c>
      <c r="G1580">
        <f t="shared" si="82"/>
        <v>0.67300000000000004</v>
      </c>
      <c r="H1580">
        <f t="shared" si="83"/>
        <v>0.67300000000000004</v>
      </c>
      <c r="I1580">
        <f>H1580*$N$4</f>
        <v>8.7490000000000006</v>
      </c>
    </row>
    <row r="1581" spans="1:9" x14ac:dyDescent="0.3">
      <c r="A1581">
        <v>2029</v>
      </c>
      <c r="B1581" t="s">
        <v>21</v>
      </c>
      <c r="C1581">
        <v>12</v>
      </c>
      <c r="D1581">
        <v>6.85</v>
      </c>
      <c r="E1581">
        <f t="shared" si="81"/>
        <v>7</v>
      </c>
      <c r="F1581">
        <f>VLOOKUP(E1581,Aerogeneradores!$A$2:$E$47,3)</f>
        <v>673</v>
      </c>
      <c r="G1581">
        <f t="shared" si="82"/>
        <v>0.67300000000000004</v>
      </c>
      <c r="H1581">
        <f t="shared" si="83"/>
        <v>0.67300000000000004</v>
      </c>
      <c r="I1581">
        <f>H1581*$N$4</f>
        <v>8.7490000000000006</v>
      </c>
    </row>
    <row r="1582" spans="1:9" x14ac:dyDescent="0.3">
      <c r="A1582">
        <v>2029</v>
      </c>
      <c r="B1582" t="s">
        <v>21</v>
      </c>
      <c r="C1582">
        <v>13</v>
      </c>
      <c r="D1582">
        <v>6.9</v>
      </c>
      <c r="E1582">
        <f t="shared" si="81"/>
        <v>7</v>
      </c>
      <c r="F1582">
        <f>VLOOKUP(E1582,Aerogeneradores!$A$2:$E$47,3)</f>
        <v>673</v>
      </c>
      <c r="G1582">
        <f t="shared" si="82"/>
        <v>0.67300000000000004</v>
      </c>
      <c r="H1582">
        <f t="shared" si="83"/>
        <v>0.67300000000000004</v>
      </c>
      <c r="I1582">
        <f>H1582*$N$4</f>
        <v>8.7490000000000006</v>
      </c>
    </row>
    <row r="1583" spans="1:9" x14ac:dyDescent="0.3">
      <c r="A1583">
        <v>2029</v>
      </c>
      <c r="B1583" t="s">
        <v>21</v>
      </c>
      <c r="C1583">
        <v>14</v>
      </c>
      <c r="D1583">
        <v>6.84</v>
      </c>
      <c r="E1583">
        <f t="shared" si="81"/>
        <v>7</v>
      </c>
      <c r="F1583">
        <f>VLOOKUP(E1583,Aerogeneradores!$A$2:$E$47,3)</f>
        <v>673</v>
      </c>
      <c r="G1583">
        <f t="shared" si="82"/>
        <v>0.67300000000000004</v>
      </c>
      <c r="H1583">
        <f t="shared" si="83"/>
        <v>0.67300000000000004</v>
      </c>
      <c r="I1583">
        <f>H1583*$N$4</f>
        <v>8.7490000000000006</v>
      </c>
    </row>
    <row r="1584" spans="1:9" x14ac:dyDescent="0.3">
      <c r="A1584">
        <v>2029</v>
      </c>
      <c r="B1584" t="s">
        <v>21</v>
      </c>
      <c r="C1584">
        <v>15</v>
      </c>
      <c r="D1584">
        <v>6.89</v>
      </c>
      <c r="E1584">
        <f t="shared" si="81"/>
        <v>7</v>
      </c>
      <c r="F1584">
        <f>VLOOKUP(E1584,Aerogeneradores!$A$2:$E$47,3)</f>
        <v>673</v>
      </c>
      <c r="G1584">
        <f t="shared" si="82"/>
        <v>0.67300000000000004</v>
      </c>
      <c r="H1584">
        <f t="shared" si="83"/>
        <v>0.67300000000000004</v>
      </c>
      <c r="I1584">
        <f>H1584*$N$4</f>
        <v>8.7490000000000006</v>
      </c>
    </row>
    <row r="1585" spans="1:9" x14ac:dyDescent="0.3">
      <c r="A1585">
        <v>2029</v>
      </c>
      <c r="B1585" t="s">
        <v>21</v>
      </c>
      <c r="C1585">
        <v>16</v>
      </c>
      <c r="D1585">
        <v>6.95</v>
      </c>
      <c r="E1585">
        <f t="shared" si="81"/>
        <v>7</v>
      </c>
      <c r="F1585">
        <f>VLOOKUP(E1585,Aerogeneradores!$A$2:$E$47,3)</f>
        <v>673</v>
      </c>
      <c r="G1585">
        <f t="shared" si="82"/>
        <v>0.67300000000000004</v>
      </c>
      <c r="H1585">
        <f t="shared" si="83"/>
        <v>0.67300000000000004</v>
      </c>
      <c r="I1585">
        <f>H1585*$N$4</f>
        <v>8.7490000000000006</v>
      </c>
    </row>
    <row r="1586" spans="1:9" x14ac:dyDescent="0.3">
      <c r="A1586">
        <v>2029</v>
      </c>
      <c r="B1586" t="s">
        <v>21</v>
      </c>
      <c r="C1586">
        <v>17</v>
      </c>
      <c r="D1586">
        <v>7.39</v>
      </c>
      <c r="E1586">
        <f t="shared" si="81"/>
        <v>7.5</v>
      </c>
      <c r="F1586">
        <f>VLOOKUP(E1586,Aerogeneradores!$A$2:$E$47,3)</f>
        <v>925</v>
      </c>
      <c r="G1586">
        <f t="shared" si="82"/>
        <v>0.92500000000000004</v>
      </c>
      <c r="H1586">
        <f t="shared" si="83"/>
        <v>0.92500000000000004</v>
      </c>
      <c r="I1586">
        <f>H1586*$N$4</f>
        <v>12.025</v>
      </c>
    </row>
    <row r="1587" spans="1:9" x14ac:dyDescent="0.3">
      <c r="A1587">
        <v>2029</v>
      </c>
      <c r="B1587" t="s">
        <v>21</v>
      </c>
      <c r="C1587">
        <v>18</v>
      </c>
      <c r="D1587">
        <v>7.66</v>
      </c>
      <c r="E1587">
        <f t="shared" si="81"/>
        <v>7.5</v>
      </c>
      <c r="F1587">
        <f>VLOOKUP(E1587,Aerogeneradores!$A$2:$E$47,3)</f>
        <v>925</v>
      </c>
      <c r="G1587">
        <f t="shared" si="82"/>
        <v>0.92500000000000004</v>
      </c>
      <c r="H1587">
        <f t="shared" si="83"/>
        <v>0.92500000000000004</v>
      </c>
      <c r="I1587">
        <f>H1587*$N$4</f>
        <v>12.025</v>
      </c>
    </row>
    <row r="1588" spans="1:9" x14ac:dyDescent="0.3">
      <c r="A1588">
        <v>2029</v>
      </c>
      <c r="B1588" t="s">
        <v>21</v>
      </c>
      <c r="C1588">
        <v>19</v>
      </c>
      <c r="D1588">
        <v>7.63</v>
      </c>
      <c r="E1588">
        <f t="shared" si="81"/>
        <v>7.5</v>
      </c>
      <c r="F1588">
        <f>VLOOKUP(E1588,Aerogeneradores!$A$2:$E$47,3)</f>
        <v>925</v>
      </c>
      <c r="G1588">
        <f t="shared" si="82"/>
        <v>0.92500000000000004</v>
      </c>
      <c r="H1588">
        <f t="shared" si="83"/>
        <v>0.92500000000000004</v>
      </c>
      <c r="I1588">
        <f>H1588*$N$4</f>
        <v>12.025</v>
      </c>
    </row>
    <row r="1589" spans="1:9" x14ac:dyDescent="0.3">
      <c r="A1589">
        <v>2029</v>
      </c>
      <c r="B1589" t="s">
        <v>21</v>
      </c>
      <c r="C1589">
        <v>20</v>
      </c>
      <c r="D1589">
        <v>7.57</v>
      </c>
      <c r="E1589">
        <f t="shared" si="81"/>
        <v>7.5</v>
      </c>
      <c r="F1589">
        <f>VLOOKUP(E1589,Aerogeneradores!$A$2:$E$47,3)</f>
        <v>925</v>
      </c>
      <c r="G1589">
        <f t="shared" si="82"/>
        <v>0.92500000000000004</v>
      </c>
      <c r="H1589">
        <f t="shared" si="83"/>
        <v>0.92500000000000004</v>
      </c>
      <c r="I1589">
        <f>H1589*$N$4</f>
        <v>12.025</v>
      </c>
    </row>
    <row r="1590" spans="1:9" x14ac:dyDescent="0.3">
      <c r="A1590">
        <v>2029</v>
      </c>
      <c r="B1590" t="s">
        <v>21</v>
      </c>
      <c r="C1590">
        <v>21</v>
      </c>
      <c r="D1590">
        <v>7.39</v>
      </c>
      <c r="E1590">
        <f t="shared" si="81"/>
        <v>7.5</v>
      </c>
      <c r="F1590">
        <f>VLOOKUP(E1590,Aerogeneradores!$A$2:$E$47,3)</f>
        <v>925</v>
      </c>
      <c r="G1590">
        <f t="shared" si="82"/>
        <v>0.92500000000000004</v>
      </c>
      <c r="H1590">
        <f t="shared" si="83"/>
        <v>0.92500000000000004</v>
      </c>
      <c r="I1590">
        <f>H1590*$N$4</f>
        <v>12.025</v>
      </c>
    </row>
    <row r="1591" spans="1:9" x14ac:dyDescent="0.3">
      <c r="A1591">
        <v>2029</v>
      </c>
      <c r="B1591" t="s">
        <v>21</v>
      </c>
      <c r="C1591">
        <v>22</v>
      </c>
      <c r="D1591">
        <v>7.38</v>
      </c>
      <c r="E1591">
        <f t="shared" si="81"/>
        <v>7.5</v>
      </c>
      <c r="F1591">
        <f>VLOOKUP(E1591,Aerogeneradores!$A$2:$E$47,3)</f>
        <v>925</v>
      </c>
      <c r="G1591">
        <f t="shared" si="82"/>
        <v>0.92500000000000004</v>
      </c>
      <c r="H1591">
        <f t="shared" si="83"/>
        <v>0.92500000000000004</v>
      </c>
      <c r="I1591">
        <f>H1591*$N$4</f>
        <v>12.025</v>
      </c>
    </row>
    <row r="1592" spans="1:9" x14ac:dyDescent="0.3">
      <c r="A1592">
        <v>2029</v>
      </c>
      <c r="B1592" t="s">
        <v>21</v>
      </c>
      <c r="C1592">
        <v>23</v>
      </c>
      <c r="D1592">
        <v>7.28</v>
      </c>
      <c r="E1592">
        <f t="shared" si="81"/>
        <v>7.5</v>
      </c>
      <c r="F1592">
        <f>VLOOKUP(E1592,Aerogeneradores!$A$2:$E$47,3)</f>
        <v>925</v>
      </c>
      <c r="G1592">
        <f t="shared" si="82"/>
        <v>0.92500000000000004</v>
      </c>
      <c r="H1592">
        <f t="shared" si="83"/>
        <v>0.92500000000000004</v>
      </c>
      <c r="I1592">
        <f>H1592*$N$4</f>
        <v>12.025</v>
      </c>
    </row>
    <row r="1593" spans="1:9" x14ac:dyDescent="0.3">
      <c r="A1593">
        <v>2029</v>
      </c>
      <c r="B1593" t="s">
        <v>21</v>
      </c>
      <c r="C1593">
        <v>24</v>
      </c>
      <c r="D1593">
        <v>7.3</v>
      </c>
      <c r="E1593">
        <f t="shared" si="81"/>
        <v>7.5</v>
      </c>
      <c r="F1593">
        <f>VLOOKUP(E1593,Aerogeneradores!$A$2:$E$47,3)</f>
        <v>925</v>
      </c>
      <c r="G1593">
        <f t="shared" si="82"/>
        <v>0.92500000000000004</v>
      </c>
      <c r="H1593">
        <f t="shared" si="83"/>
        <v>0.92500000000000004</v>
      </c>
      <c r="I1593">
        <f>H1593*$N$4</f>
        <v>12.025</v>
      </c>
    </row>
    <row r="1594" spans="1:9" x14ac:dyDescent="0.3">
      <c r="A1594">
        <v>2029</v>
      </c>
      <c r="B1594" t="s">
        <v>22</v>
      </c>
      <c r="C1594">
        <v>1</v>
      </c>
      <c r="D1594">
        <v>7.17</v>
      </c>
      <c r="E1594">
        <f t="shared" si="81"/>
        <v>7</v>
      </c>
      <c r="F1594">
        <f>VLOOKUP(E1594,Aerogeneradores!$A$2:$E$47,3)</f>
        <v>673</v>
      </c>
      <c r="G1594">
        <f t="shared" si="82"/>
        <v>0.67300000000000004</v>
      </c>
      <c r="H1594">
        <f t="shared" si="83"/>
        <v>0.67300000000000004</v>
      </c>
      <c r="I1594">
        <f>H1594*$N$4</f>
        <v>8.7490000000000006</v>
      </c>
    </row>
    <row r="1595" spans="1:9" x14ac:dyDescent="0.3">
      <c r="A1595">
        <v>2029</v>
      </c>
      <c r="B1595" t="s">
        <v>22</v>
      </c>
      <c r="C1595">
        <v>2</v>
      </c>
      <c r="D1595">
        <v>7.25</v>
      </c>
      <c r="E1595">
        <f t="shared" si="81"/>
        <v>7.5</v>
      </c>
      <c r="F1595">
        <f>VLOOKUP(E1595,Aerogeneradores!$A$2:$E$47,3)</f>
        <v>925</v>
      </c>
      <c r="G1595">
        <f t="shared" si="82"/>
        <v>0.92500000000000004</v>
      </c>
      <c r="H1595">
        <f t="shared" si="83"/>
        <v>0.92500000000000004</v>
      </c>
      <c r="I1595">
        <f>H1595*$N$4</f>
        <v>12.025</v>
      </c>
    </row>
    <row r="1596" spans="1:9" x14ac:dyDescent="0.3">
      <c r="A1596">
        <v>2029</v>
      </c>
      <c r="B1596" t="s">
        <v>22</v>
      </c>
      <c r="C1596">
        <v>3</v>
      </c>
      <c r="D1596">
        <v>7.12</v>
      </c>
      <c r="E1596">
        <f t="shared" si="81"/>
        <v>7</v>
      </c>
      <c r="F1596">
        <f>VLOOKUP(E1596,Aerogeneradores!$A$2:$E$47,3)</f>
        <v>673</v>
      </c>
      <c r="G1596">
        <f t="shared" si="82"/>
        <v>0.67300000000000004</v>
      </c>
      <c r="H1596">
        <f t="shared" si="83"/>
        <v>0.67300000000000004</v>
      </c>
      <c r="I1596">
        <f>H1596*$N$4</f>
        <v>8.7490000000000006</v>
      </c>
    </row>
    <row r="1597" spans="1:9" x14ac:dyDescent="0.3">
      <c r="A1597">
        <v>2029</v>
      </c>
      <c r="B1597" t="s">
        <v>22</v>
      </c>
      <c r="C1597">
        <v>4</v>
      </c>
      <c r="D1597">
        <v>7.17</v>
      </c>
      <c r="E1597">
        <f t="shared" si="81"/>
        <v>7</v>
      </c>
      <c r="F1597">
        <f>VLOOKUP(E1597,Aerogeneradores!$A$2:$E$47,3)</f>
        <v>673</v>
      </c>
      <c r="G1597">
        <f t="shared" si="82"/>
        <v>0.67300000000000004</v>
      </c>
      <c r="H1597">
        <f t="shared" si="83"/>
        <v>0.67300000000000004</v>
      </c>
      <c r="I1597">
        <f>H1597*$N$4</f>
        <v>8.7490000000000006</v>
      </c>
    </row>
    <row r="1598" spans="1:9" x14ac:dyDescent="0.3">
      <c r="A1598">
        <v>2029</v>
      </c>
      <c r="B1598" t="s">
        <v>22</v>
      </c>
      <c r="C1598">
        <v>5</v>
      </c>
      <c r="D1598">
        <v>7.04</v>
      </c>
      <c r="E1598">
        <f t="shared" si="81"/>
        <v>7</v>
      </c>
      <c r="F1598">
        <f>VLOOKUP(E1598,Aerogeneradores!$A$2:$E$47,3)</f>
        <v>673</v>
      </c>
      <c r="G1598">
        <f t="shared" si="82"/>
        <v>0.67300000000000004</v>
      </c>
      <c r="H1598">
        <f t="shared" si="83"/>
        <v>0.67300000000000004</v>
      </c>
      <c r="I1598">
        <f>H1598*$N$4</f>
        <v>8.7490000000000006</v>
      </c>
    </row>
    <row r="1599" spans="1:9" x14ac:dyDescent="0.3">
      <c r="A1599">
        <v>2029</v>
      </c>
      <c r="B1599" t="s">
        <v>22</v>
      </c>
      <c r="C1599">
        <v>6</v>
      </c>
      <c r="D1599">
        <v>7.18</v>
      </c>
      <c r="E1599">
        <f t="shared" si="81"/>
        <v>7</v>
      </c>
      <c r="F1599">
        <f>VLOOKUP(E1599,Aerogeneradores!$A$2:$E$47,3)</f>
        <v>673</v>
      </c>
      <c r="G1599">
        <f t="shared" si="82"/>
        <v>0.67300000000000004</v>
      </c>
      <c r="H1599">
        <f t="shared" si="83"/>
        <v>0.67300000000000004</v>
      </c>
      <c r="I1599">
        <f>H1599*$N$4</f>
        <v>8.7490000000000006</v>
      </c>
    </row>
    <row r="1600" spans="1:9" x14ac:dyDescent="0.3">
      <c r="A1600">
        <v>2029</v>
      </c>
      <c r="B1600" t="s">
        <v>22</v>
      </c>
      <c r="C1600">
        <v>7</v>
      </c>
      <c r="D1600">
        <v>7.09</v>
      </c>
      <c r="E1600">
        <f t="shared" si="81"/>
        <v>7</v>
      </c>
      <c r="F1600">
        <f>VLOOKUP(E1600,Aerogeneradores!$A$2:$E$47,3)</f>
        <v>673</v>
      </c>
      <c r="G1600">
        <f t="shared" si="82"/>
        <v>0.67300000000000004</v>
      </c>
      <c r="H1600">
        <f t="shared" si="83"/>
        <v>0.67300000000000004</v>
      </c>
      <c r="I1600">
        <f>H1600*$N$4</f>
        <v>8.7490000000000006</v>
      </c>
    </row>
    <row r="1601" spans="1:9" x14ac:dyDescent="0.3">
      <c r="A1601">
        <v>2029</v>
      </c>
      <c r="B1601" t="s">
        <v>22</v>
      </c>
      <c r="C1601">
        <v>8</v>
      </c>
      <c r="D1601">
        <v>7.11</v>
      </c>
      <c r="E1601">
        <f t="shared" si="81"/>
        <v>7</v>
      </c>
      <c r="F1601">
        <f>VLOOKUP(E1601,Aerogeneradores!$A$2:$E$47,3)</f>
        <v>673</v>
      </c>
      <c r="G1601">
        <f t="shared" si="82"/>
        <v>0.67300000000000004</v>
      </c>
      <c r="H1601">
        <f t="shared" si="83"/>
        <v>0.67300000000000004</v>
      </c>
      <c r="I1601">
        <f>H1601*$N$4</f>
        <v>8.7490000000000006</v>
      </c>
    </row>
    <row r="1602" spans="1:9" x14ac:dyDescent="0.3">
      <c r="A1602">
        <v>2029</v>
      </c>
      <c r="B1602" t="s">
        <v>22</v>
      </c>
      <c r="C1602">
        <v>9</v>
      </c>
      <c r="D1602">
        <v>7.03</v>
      </c>
      <c r="E1602">
        <f t="shared" si="81"/>
        <v>7</v>
      </c>
      <c r="F1602">
        <f>VLOOKUP(E1602,Aerogeneradores!$A$2:$E$47,3)</f>
        <v>673</v>
      </c>
      <c r="G1602">
        <f t="shared" si="82"/>
        <v>0.67300000000000004</v>
      </c>
      <c r="H1602">
        <f t="shared" si="83"/>
        <v>0.67300000000000004</v>
      </c>
      <c r="I1602">
        <f>H1602*$N$4</f>
        <v>8.7490000000000006</v>
      </c>
    </row>
    <row r="1603" spans="1:9" x14ac:dyDescent="0.3">
      <c r="A1603">
        <v>2029</v>
      </c>
      <c r="B1603" t="s">
        <v>22</v>
      </c>
      <c r="C1603">
        <v>10</v>
      </c>
      <c r="D1603">
        <v>7</v>
      </c>
      <c r="E1603">
        <f t="shared" si="81"/>
        <v>7</v>
      </c>
      <c r="F1603">
        <f>VLOOKUP(E1603,Aerogeneradores!$A$2:$E$47,3)</f>
        <v>673</v>
      </c>
      <c r="G1603">
        <f t="shared" si="82"/>
        <v>0.67300000000000004</v>
      </c>
      <c r="H1603">
        <f t="shared" si="83"/>
        <v>0.67300000000000004</v>
      </c>
      <c r="I1603">
        <f>H1603*$N$4</f>
        <v>8.7490000000000006</v>
      </c>
    </row>
    <row r="1604" spans="1:9" x14ac:dyDescent="0.3">
      <c r="A1604">
        <v>2029</v>
      </c>
      <c r="B1604" t="s">
        <v>22</v>
      </c>
      <c r="C1604">
        <v>11</v>
      </c>
      <c r="D1604">
        <v>6.99</v>
      </c>
      <c r="E1604">
        <f t="shared" si="81"/>
        <v>7</v>
      </c>
      <c r="F1604">
        <f>VLOOKUP(E1604,Aerogeneradores!$A$2:$E$47,3)</f>
        <v>673</v>
      </c>
      <c r="G1604">
        <f t="shared" si="82"/>
        <v>0.67300000000000004</v>
      </c>
      <c r="H1604">
        <f t="shared" si="83"/>
        <v>0.67300000000000004</v>
      </c>
      <c r="I1604">
        <f>H1604*$N$4</f>
        <v>8.7490000000000006</v>
      </c>
    </row>
    <row r="1605" spans="1:9" x14ac:dyDescent="0.3">
      <c r="A1605">
        <v>2029</v>
      </c>
      <c r="B1605" t="s">
        <v>22</v>
      </c>
      <c r="C1605">
        <v>12</v>
      </c>
      <c r="D1605">
        <v>6.94</v>
      </c>
      <c r="E1605">
        <f t="shared" si="81"/>
        <v>7</v>
      </c>
      <c r="F1605">
        <f>VLOOKUP(E1605,Aerogeneradores!$A$2:$E$47,3)</f>
        <v>673</v>
      </c>
      <c r="G1605">
        <f t="shared" si="82"/>
        <v>0.67300000000000004</v>
      </c>
      <c r="H1605">
        <f t="shared" si="83"/>
        <v>0.67300000000000004</v>
      </c>
      <c r="I1605">
        <f>H1605*$N$4</f>
        <v>8.7490000000000006</v>
      </c>
    </row>
    <row r="1606" spans="1:9" x14ac:dyDescent="0.3">
      <c r="A1606">
        <v>2029</v>
      </c>
      <c r="B1606" t="s">
        <v>22</v>
      </c>
      <c r="C1606">
        <v>13</v>
      </c>
      <c r="D1606">
        <v>6.93</v>
      </c>
      <c r="E1606">
        <f t="shared" si="81"/>
        <v>7</v>
      </c>
      <c r="F1606">
        <f>VLOOKUP(E1606,Aerogeneradores!$A$2:$E$47,3)</f>
        <v>673</v>
      </c>
      <c r="G1606">
        <f t="shared" si="82"/>
        <v>0.67300000000000004</v>
      </c>
      <c r="H1606">
        <f t="shared" si="83"/>
        <v>0.67300000000000004</v>
      </c>
      <c r="I1606">
        <f>H1606*$N$4</f>
        <v>8.7490000000000006</v>
      </c>
    </row>
    <row r="1607" spans="1:9" x14ac:dyDescent="0.3">
      <c r="A1607">
        <v>2029</v>
      </c>
      <c r="B1607" t="s">
        <v>22</v>
      </c>
      <c r="C1607">
        <v>14</v>
      </c>
      <c r="D1607">
        <v>6.81</v>
      </c>
      <c r="E1607">
        <f t="shared" si="81"/>
        <v>7</v>
      </c>
      <c r="F1607">
        <f>VLOOKUP(E1607,Aerogeneradores!$A$2:$E$47,3)</f>
        <v>673</v>
      </c>
      <c r="G1607">
        <f t="shared" si="82"/>
        <v>0.67300000000000004</v>
      </c>
      <c r="H1607">
        <f t="shared" si="83"/>
        <v>0.67300000000000004</v>
      </c>
      <c r="I1607">
        <f>H1607*$N$4</f>
        <v>8.7490000000000006</v>
      </c>
    </row>
    <row r="1608" spans="1:9" x14ac:dyDescent="0.3">
      <c r="A1608">
        <v>2029</v>
      </c>
      <c r="B1608" t="s">
        <v>22</v>
      </c>
      <c r="C1608">
        <v>15</v>
      </c>
      <c r="D1608">
        <v>6.81</v>
      </c>
      <c r="E1608">
        <f t="shared" si="81"/>
        <v>7</v>
      </c>
      <c r="F1608">
        <f>VLOOKUP(E1608,Aerogeneradores!$A$2:$E$47,3)</f>
        <v>673</v>
      </c>
      <c r="G1608">
        <f t="shared" si="82"/>
        <v>0.67300000000000004</v>
      </c>
      <c r="H1608">
        <f t="shared" si="83"/>
        <v>0.67300000000000004</v>
      </c>
      <c r="I1608">
        <f>H1608*$N$4</f>
        <v>8.7490000000000006</v>
      </c>
    </row>
    <row r="1609" spans="1:9" x14ac:dyDescent="0.3">
      <c r="A1609">
        <v>2029</v>
      </c>
      <c r="B1609" t="s">
        <v>22</v>
      </c>
      <c r="C1609">
        <v>16</v>
      </c>
      <c r="D1609">
        <v>6.78</v>
      </c>
      <c r="E1609">
        <f t="shared" si="81"/>
        <v>7</v>
      </c>
      <c r="F1609">
        <f>VLOOKUP(E1609,Aerogeneradores!$A$2:$E$47,3)</f>
        <v>673</v>
      </c>
      <c r="G1609">
        <f t="shared" si="82"/>
        <v>0.67300000000000004</v>
      </c>
      <c r="H1609">
        <f t="shared" si="83"/>
        <v>0.67300000000000004</v>
      </c>
      <c r="I1609">
        <f>H1609*$N$4</f>
        <v>8.7490000000000006</v>
      </c>
    </row>
    <row r="1610" spans="1:9" x14ac:dyDescent="0.3">
      <c r="A1610">
        <v>2029</v>
      </c>
      <c r="B1610" t="s">
        <v>22</v>
      </c>
      <c r="C1610">
        <v>17</v>
      </c>
      <c r="D1610">
        <v>7.2</v>
      </c>
      <c r="E1610">
        <f t="shared" si="81"/>
        <v>7</v>
      </c>
      <c r="F1610">
        <f>VLOOKUP(E1610,Aerogeneradores!$A$2:$E$47,3)</f>
        <v>673</v>
      </c>
      <c r="G1610">
        <f t="shared" si="82"/>
        <v>0.67300000000000004</v>
      </c>
      <c r="H1610">
        <f t="shared" si="83"/>
        <v>0.67300000000000004</v>
      </c>
      <c r="I1610">
        <f>H1610*$N$4</f>
        <v>8.7490000000000006</v>
      </c>
    </row>
    <row r="1611" spans="1:9" x14ac:dyDescent="0.3">
      <c r="A1611">
        <v>2029</v>
      </c>
      <c r="B1611" t="s">
        <v>22</v>
      </c>
      <c r="C1611">
        <v>18</v>
      </c>
      <c r="D1611">
        <v>7.4</v>
      </c>
      <c r="E1611">
        <f t="shared" si="81"/>
        <v>7.5</v>
      </c>
      <c r="F1611">
        <f>VLOOKUP(E1611,Aerogeneradores!$A$2:$E$47,3)</f>
        <v>925</v>
      </c>
      <c r="G1611">
        <f t="shared" si="82"/>
        <v>0.92500000000000004</v>
      </c>
      <c r="H1611">
        <f t="shared" si="83"/>
        <v>0.92500000000000004</v>
      </c>
      <c r="I1611">
        <f>H1611*$N$4</f>
        <v>12.025</v>
      </c>
    </row>
    <row r="1612" spans="1:9" x14ac:dyDescent="0.3">
      <c r="A1612">
        <v>2029</v>
      </c>
      <c r="B1612" t="s">
        <v>22</v>
      </c>
      <c r="C1612">
        <v>19</v>
      </c>
      <c r="D1612">
        <v>7.45</v>
      </c>
      <c r="E1612">
        <f t="shared" si="81"/>
        <v>7.5</v>
      </c>
      <c r="F1612">
        <f>VLOOKUP(E1612,Aerogeneradores!$A$2:$E$47,3)</f>
        <v>925</v>
      </c>
      <c r="G1612">
        <f t="shared" si="82"/>
        <v>0.92500000000000004</v>
      </c>
      <c r="H1612">
        <f t="shared" si="83"/>
        <v>0.92500000000000004</v>
      </c>
      <c r="I1612">
        <f>H1612*$N$4</f>
        <v>12.025</v>
      </c>
    </row>
    <row r="1613" spans="1:9" x14ac:dyDescent="0.3">
      <c r="A1613">
        <v>2029</v>
      </c>
      <c r="B1613" t="s">
        <v>22</v>
      </c>
      <c r="C1613">
        <v>20</v>
      </c>
      <c r="D1613">
        <v>7.41</v>
      </c>
      <c r="E1613">
        <f t="shared" si="81"/>
        <v>7.5</v>
      </c>
      <c r="F1613">
        <f>VLOOKUP(E1613,Aerogeneradores!$A$2:$E$47,3)</f>
        <v>925</v>
      </c>
      <c r="G1613">
        <f t="shared" si="82"/>
        <v>0.92500000000000004</v>
      </c>
      <c r="H1613">
        <f t="shared" si="83"/>
        <v>0.92500000000000004</v>
      </c>
      <c r="I1613">
        <f>H1613*$N$4</f>
        <v>12.025</v>
      </c>
    </row>
    <row r="1614" spans="1:9" x14ac:dyDescent="0.3">
      <c r="A1614">
        <v>2029</v>
      </c>
      <c r="B1614" t="s">
        <v>22</v>
      </c>
      <c r="C1614">
        <v>21</v>
      </c>
      <c r="D1614">
        <v>7.32</v>
      </c>
      <c r="E1614">
        <f t="shared" si="81"/>
        <v>7.5</v>
      </c>
      <c r="F1614">
        <f>VLOOKUP(E1614,Aerogeneradores!$A$2:$E$47,3)</f>
        <v>925</v>
      </c>
      <c r="G1614">
        <f t="shared" si="82"/>
        <v>0.92500000000000004</v>
      </c>
      <c r="H1614">
        <f t="shared" si="83"/>
        <v>0.92500000000000004</v>
      </c>
      <c r="I1614">
        <f>H1614*$N$4</f>
        <v>12.025</v>
      </c>
    </row>
    <row r="1615" spans="1:9" x14ac:dyDescent="0.3">
      <c r="A1615">
        <v>2029</v>
      </c>
      <c r="B1615" t="s">
        <v>22</v>
      </c>
      <c r="C1615">
        <v>22</v>
      </c>
      <c r="D1615">
        <v>7.37</v>
      </c>
      <c r="E1615">
        <f t="shared" si="81"/>
        <v>7.5</v>
      </c>
      <c r="F1615">
        <f>VLOOKUP(E1615,Aerogeneradores!$A$2:$E$47,3)</f>
        <v>925</v>
      </c>
      <c r="G1615">
        <f t="shared" si="82"/>
        <v>0.92500000000000004</v>
      </c>
      <c r="H1615">
        <f t="shared" si="83"/>
        <v>0.92500000000000004</v>
      </c>
      <c r="I1615">
        <f>H1615*$N$4</f>
        <v>12.025</v>
      </c>
    </row>
    <row r="1616" spans="1:9" x14ac:dyDescent="0.3">
      <c r="A1616">
        <v>2029</v>
      </c>
      <c r="B1616" t="s">
        <v>22</v>
      </c>
      <c r="C1616">
        <v>23</v>
      </c>
      <c r="D1616">
        <v>7.28</v>
      </c>
      <c r="E1616">
        <f t="shared" si="81"/>
        <v>7.5</v>
      </c>
      <c r="F1616">
        <f>VLOOKUP(E1616,Aerogeneradores!$A$2:$E$47,3)</f>
        <v>925</v>
      </c>
      <c r="G1616">
        <f t="shared" si="82"/>
        <v>0.92500000000000004</v>
      </c>
      <c r="H1616">
        <f t="shared" si="83"/>
        <v>0.92500000000000004</v>
      </c>
      <c r="I1616">
        <f>H1616*$N$4</f>
        <v>12.025</v>
      </c>
    </row>
    <row r="1617" spans="1:9" x14ac:dyDescent="0.3">
      <c r="A1617">
        <v>2029</v>
      </c>
      <c r="B1617" t="s">
        <v>22</v>
      </c>
      <c r="C1617">
        <v>24</v>
      </c>
      <c r="D1617">
        <v>7.34</v>
      </c>
      <c r="E1617">
        <f t="shared" si="81"/>
        <v>7.5</v>
      </c>
      <c r="F1617">
        <f>VLOOKUP(E1617,Aerogeneradores!$A$2:$E$47,3)</f>
        <v>925</v>
      </c>
      <c r="G1617">
        <f t="shared" si="82"/>
        <v>0.92500000000000004</v>
      </c>
      <c r="H1617">
        <f t="shared" si="83"/>
        <v>0.92500000000000004</v>
      </c>
      <c r="I1617">
        <f>H1617*$N$4</f>
        <v>12.025</v>
      </c>
    </row>
    <row r="1618" spans="1:9" x14ac:dyDescent="0.3">
      <c r="A1618">
        <v>2029</v>
      </c>
      <c r="B1618" t="s">
        <v>23</v>
      </c>
      <c r="C1618">
        <v>1</v>
      </c>
      <c r="D1618">
        <v>7.08</v>
      </c>
      <c r="E1618">
        <f t="shared" si="81"/>
        <v>7</v>
      </c>
      <c r="F1618">
        <f>VLOOKUP(E1618,Aerogeneradores!$A$2:$E$47,3)</f>
        <v>673</v>
      </c>
      <c r="G1618">
        <f t="shared" si="82"/>
        <v>0.67300000000000004</v>
      </c>
      <c r="H1618">
        <f t="shared" si="83"/>
        <v>0.67300000000000004</v>
      </c>
      <c r="I1618">
        <f>H1618*$N$4</f>
        <v>8.7490000000000006</v>
      </c>
    </row>
    <row r="1619" spans="1:9" x14ac:dyDescent="0.3">
      <c r="A1619">
        <v>2029</v>
      </c>
      <c r="B1619" t="s">
        <v>23</v>
      </c>
      <c r="C1619">
        <v>2</v>
      </c>
      <c r="D1619">
        <v>7.17</v>
      </c>
      <c r="E1619">
        <f t="shared" si="81"/>
        <v>7</v>
      </c>
      <c r="F1619">
        <f>VLOOKUP(E1619,Aerogeneradores!$A$2:$E$47,3)</f>
        <v>673</v>
      </c>
      <c r="G1619">
        <f t="shared" si="82"/>
        <v>0.67300000000000004</v>
      </c>
      <c r="H1619">
        <f t="shared" si="83"/>
        <v>0.67300000000000004</v>
      </c>
      <c r="I1619">
        <f>H1619*$N$4</f>
        <v>8.7490000000000006</v>
      </c>
    </row>
    <row r="1620" spans="1:9" x14ac:dyDescent="0.3">
      <c r="A1620">
        <v>2029</v>
      </c>
      <c r="B1620" t="s">
        <v>23</v>
      </c>
      <c r="C1620">
        <v>3</v>
      </c>
      <c r="D1620">
        <v>7.09</v>
      </c>
      <c r="E1620">
        <f t="shared" si="81"/>
        <v>7</v>
      </c>
      <c r="F1620">
        <f>VLOOKUP(E1620,Aerogeneradores!$A$2:$E$47,3)</f>
        <v>673</v>
      </c>
      <c r="G1620">
        <f t="shared" si="82"/>
        <v>0.67300000000000004</v>
      </c>
      <c r="H1620">
        <f t="shared" si="83"/>
        <v>0.67300000000000004</v>
      </c>
      <c r="I1620">
        <f>H1620*$N$4</f>
        <v>8.7490000000000006</v>
      </c>
    </row>
    <row r="1621" spans="1:9" x14ac:dyDescent="0.3">
      <c r="A1621">
        <v>2029</v>
      </c>
      <c r="B1621" t="s">
        <v>23</v>
      </c>
      <c r="C1621">
        <v>4</v>
      </c>
      <c r="D1621">
        <v>7.16</v>
      </c>
      <c r="E1621">
        <f t="shared" si="81"/>
        <v>7</v>
      </c>
      <c r="F1621">
        <f>VLOOKUP(E1621,Aerogeneradores!$A$2:$E$47,3)</f>
        <v>673</v>
      </c>
      <c r="G1621">
        <f t="shared" si="82"/>
        <v>0.67300000000000004</v>
      </c>
      <c r="H1621">
        <f t="shared" si="83"/>
        <v>0.67300000000000004</v>
      </c>
      <c r="I1621">
        <f>H1621*$N$4</f>
        <v>8.7490000000000006</v>
      </c>
    </row>
    <row r="1622" spans="1:9" x14ac:dyDescent="0.3">
      <c r="A1622">
        <v>2029</v>
      </c>
      <c r="B1622" t="s">
        <v>23</v>
      </c>
      <c r="C1622">
        <v>5</v>
      </c>
      <c r="D1622">
        <v>7.08</v>
      </c>
      <c r="E1622">
        <f t="shared" si="81"/>
        <v>7</v>
      </c>
      <c r="F1622">
        <f>VLOOKUP(E1622,Aerogeneradores!$A$2:$E$47,3)</f>
        <v>673</v>
      </c>
      <c r="G1622">
        <f t="shared" si="82"/>
        <v>0.67300000000000004</v>
      </c>
      <c r="H1622">
        <f t="shared" si="83"/>
        <v>0.67300000000000004</v>
      </c>
      <c r="I1622">
        <f>H1622*$N$4</f>
        <v>8.7490000000000006</v>
      </c>
    </row>
    <row r="1623" spans="1:9" x14ac:dyDescent="0.3">
      <c r="A1623">
        <v>2029</v>
      </c>
      <c r="B1623" t="s">
        <v>23</v>
      </c>
      <c r="C1623">
        <v>6</v>
      </c>
      <c r="D1623">
        <v>7.29</v>
      </c>
      <c r="E1623">
        <f t="shared" si="81"/>
        <v>7.5</v>
      </c>
      <c r="F1623">
        <f>VLOOKUP(E1623,Aerogeneradores!$A$2:$E$47,3)</f>
        <v>925</v>
      </c>
      <c r="G1623">
        <f t="shared" si="82"/>
        <v>0.92500000000000004</v>
      </c>
      <c r="H1623">
        <f t="shared" si="83"/>
        <v>0.92500000000000004</v>
      </c>
      <c r="I1623">
        <f>H1623*$N$4</f>
        <v>12.025</v>
      </c>
    </row>
    <row r="1624" spans="1:9" x14ac:dyDescent="0.3">
      <c r="A1624">
        <v>2029</v>
      </c>
      <c r="B1624" t="s">
        <v>23</v>
      </c>
      <c r="C1624">
        <v>7</v>
      </c>
      <c r="D1624">
        <v>7.21</v>
      </c>
      <c r="E1624">
        <f t="shared" si="81"/>
        <v>7</v>
      </c>
      <c r="F1624">
        <f>VLOOKUP(E1624,Aerogeneradores!$A$2:$E$47,3)</f>
        <v>673</v>
      </c>
      <c r="G1624">
        <f t="shared" si="82"/>
        <v>0.67300000000000004</v>
      </c>
      <c r="H1624">
        <f t="shared" si="83"/>
        <v>0.67300000000000004</v>
      </c>
      <c r="I1624">
        <f>H1624*$N$4</f>
        <v>8.7490000000000006</v>
      </c>
    </row>
    <row r="1625" spans="1:9" x14ac:dyDescent="0.3">
      <c r="A1625">
        <v>2029</v>
      </c>
      <c r="B1625" t="s">
        <v>23</v>
      </c>
      <c r="C1625">
        <v>8</v>
      </c>
      <c r="D1625">
        <v>7.14</v>
      </c>
      <c r="E1625">
        <f t="shared" si="81"/>
        <v>7</v>
      </c>
      <c r="F1625">
        <f>VLOOKUP(E1625,Aerogeneradores!$A$2:$E$47,3)</f>
        <v>673</v>
      </c>
      <c r="G1625">
        <f t="shared" si="82"/>
        <v>0.67300000000000004</v>
      </c>
      <c r="H1625">
        <f t="shared" si="83"/>
        <v>0.67300000000000004</v>
      </c>
      <c r="I1625">
        <f>H1625*$N$4</f>
        <v>8.7490000000000006</v>
      </c>
    </row>
    <row r="1626" spans="1:9" x14ac:dyDescent="0.3">
      <c r="A1626">
        <v>2029</v>
      </c>
      <c r="B1626" t="s">
        <v>23</v>
      </c>
      <c r="C1626">
        <v>9</v>
      </c>
      <c r="D1626">
        <v>7.09</v>
      </c>
      <c r="E1626">
        <f t="shared" si="81"/>
        <v>7</v>
      </c>
      <c r="F1626">
        <f>VLOOKUP(E1626,Aerogeneradores!$A$2:$E$47,3)</f>
        <v>673</v>
      </c>
      <c r="G1626">
        <f t="shared" si="82"/>
        <v>0.67300000000000004</v>
      </c>
      <c r="H1626">
        <f t="shared" si="83"/>
        <v>0.67300000000000004</v>
      </c>
      <c r="I1626">
        <f>H1626*$N$4</f>
        <v>8.7490000000000006</v>
      </c>
    </row>
    <row r="1627" spans="1:9" x14ac:dyDescent="0.3">
      <c r="A1627">
        <v>2029</v>
      </c>
      <c r="B1627" t="s">
        <v>23</v>
      </c>
      <c r="C1627">
        <v>10</v>
      </c>
      <c r="D1627">
        <v>7.03</v>
      </c>
      <c r="E1627">
        <f t="shared" si="81"/>
        <v>7</v>
      </c>
      <c r="F1627">
        <f>VLOOKUP(E1627,Aerogeneradores!$A$2:$E$47,3)</f>
        <v>673</v>
      </c>
      <c r="G1627">
        <f t="shared" si="82"/>
        <v>0.67300000000000004</v>
      </c>
      <c r="H1627">
        <f t="shared" si="83"/>
        <v>0.67300000000000004</v>
      </c>
      <c r="I1627">
        <f>H1627*$N$4</f>
        <v>8.7490000000000006</v>
      </c>
    </row>
    <row r="1628" spans="1:9" x14ac:dyDescent="0.3">
      <c r="A1628">
        <v>2029</v>
      </c>
      <c r="B1628" t="s">
        <v>23</v>
      </c>
      <c r="C1628">
        <v>11</v>
      </c>
      <c r="D1628">
        <v>6.95</v>
      </c>
      <c r="E1628">
        <f t="shared" si="81"/>
        <v>7</v>
      </c>
      <c r="F1628">
        <f>VLOOKUP(E1628,Aerogeneradores!$A$2:$E$47,3)</f>
        <v>673</v>
      </c>
      <c r="G1628">
        <f t="shared" si="82"/>
        <v>0.67300000000000004</v>
      </c>
      <c r="H1628">
        <f t="shared" si="83"/>
        <v>0.67300000000000004</v>
      </c>
      <c r="I1628">
        <f>H1628*$N$4</f>
        <v>8.7490000000000006</v>
      </c>
    </row>
    <row r="1629" spans="1:9" x14ac:dyDescent="0.3">
      <c r="A1629">
        <v>2029</v>
      </c>
      <c r="B1629" t="s">
        <v>23</v>
      </c>
      <c r="C1629">
        <v>12</v>
      </c>
      <c r="D1629">
        <v>6.87</v>
      </c>
      <c r="E1629">
        <f t="shared" si="81"/>
        <v>7</v>
      </c>
      <c r="F1629">
        <f>VLOOKUP(E1629,Aerogeneradores!$A$2:$E$47,3)</f>
        <v>673</v>
      </c>
      <c r="G1629">
        <f t="shared" si="82"/>
        <v>0.67300000000000004</v>
      </c>
      <c r="H1629">
        <f t="shared" si="83"/>
        <v>0.67300000000000004</v>
      </c>
      <c r="I1629">
        <f>H1629*$N$4</f>
        <v>8.7490000000000006</v>
      </c>
    </row>
    <row r="1630" spans="1:9" x14ac:dyDescent="0.3">
      <c r="A1630">
        <v>2029</v>
      </c>
      <c r="B1630" t="s">
        <v>23</v>
      </c>
      <c r="C1630">
        <v>13</v>
      </c>
      <c r="D1630">
        <v>6.85</v>
      </c>
      <c r="E1630">
        <f t="shared" si="81"/>
        <v>7</v>
      </c>
      <c r="F1630">
        <f>VLOOKUP(E1630,Aerogeneradores!$A$2:$E$47,3)</f>
        <v>673</v>
      </c>
      <c r="G1630">
        <f t="shared" si="82"/>
        <v>0.67300000000000004</v>
      </c>
      <c r="H1630">
        <f t="shared" si="83"/>
        <v>0.67300000000000004</v>
      </c>
      <c r="I1630">
        <f>H1630*$N$4</f>
        <v>8.7490000000000006</v>
      </c>
    </row>
    <row r="1631" spans="1:9" x14ac:dyDescent="0.3">
      <c r="A1631">
        <v>2029</v>
      </c>
      <c r="B1631" t="s">
        <v>23</v>
      </c>
      <c r="C1631">
        <v>14</v>
      </c>
      <c r="D1631">
        <v>6.72</v>
      </c>
      <c r="E1631">
        <f t="shared" si="81"/>
        <v>6.5</v>
      </c>
      <c r="F1631">
        <f>VLOOKUP(E1631,Aerogeneradores!$A$2:$E$47,3)</f>
        <v>538</v>
      </c>
      <c r="G1631">
        <f t="shared" si="82"/>
        <v>0.53800000000000003</v>
      </c>
      <c r="H1631">
        <f t="shared" si="83"/>
        <v>0.53800000000000003</v>
      </c>
      <c r="I1631">
        <f>H1631*$N$4</f>
        <v>6.9940000000000007</v>
      </c>
    </row>
    <row r="1632" spans="1:9" x14ac:dyDescent="0.3">
      <c r="A1632">
        <v>2029</v>
      </c>
      <c r="B1632" t="s">
        <v>23</v>
      </c>
      <c r="C1632">
        <v>15</v>
      </c>
      <c r="D1632">
        <v>6.71</v>
      </c>
      <c r="E1632">
        <f t="shared" si="81"/>
        <v>6.5</v>
      </c>
      <c r="F1632">
        <f>VLOOKUP(E1632,Aerogeneradores!$A$2:$E$47,3)</f>
        <v>538</v>
      </c>
      <c r="G1632">
        <f t="shared" si="82"/>
        <v>0.53800000000000003</v>
      </c>
      <c r="H1632">
        <f t="shared" si="83"/>
        <v>0.53800000000000003</v>
      </c>
      <c r="I1632">
        <f>H1632*$N$4</f>
        <v>6.9940000000000007</v>
      </c>
    </row>
    <row r="1633" spans="1:9" x14ac:dyDescent="0.3">
      <c r="A1633">
        <v>2029</v>
      </c>
      <c r="B1633" t="s">
        <v>23</v>
      </c>
      <c r="C1633">
        <v>16</v>
      </c>
      <c r="D1633">
        <v>6.67</v>
      </c>
      <c r="E1633">
        <f t="shared" si="81"/>
        <v>6.5</v>
      </c>
      <c r="F1633">
        <f>VLOOKUP(E1633,Aerogeneradores!$A$2:$E$47,3)</f>
        <v>538</v>
      </c>
      <c r="G1633">
        <f t="shared" si="82"/>
        <v>0.53800000000000003</v>
      </c>
      <c r="H1633">
        <f t="shared" si="83"/>
        <v>0.53800000000000003</v>
      </c>
      <c r="I1633">
        <f>H1633*$N$4</f>
        <v>6.9940000000000007</v>
      </c>
    </row>
    <row r="1634" spans="1:9" x14ac:dyDescent="0.3">
      <c r="A1634">
        <v>2029</v>
      </c>
      <c r="B1634" t="s">
        <v>23</v>
      </c>
      <c r="C1634">
        <v>17</v>
      </c>
      <c r="D1634">
        <v>6.82</v>
      </c>
      <c r="E1634">
        <f t="shared" si="81"/>
        <v>7</v>
      </c>
      <c r="F1634">
        <f>VLOOKUP(E1634,Aerogeneradores!$A$2:$E$47,3)</f>
        <v>673</v>
      </c>
      <c r="G1634">
        <f t="shared" si="82"/>
        <v>0.67300000000000004</v>
      </c>
      <c r="H1634">
        <f t="shared" si="83"/>
        <v>0.67300000000000004</v>
      </c>
      <c r="I1634">
        <f>H1634*$N$4</f>
        <v>8.7490000000000006</v>
      </c>
    </row>
    <row r="1635" spans="1:9" x14ac:dyDescent="0.3">
      <c r="A1635">
        <v>2029</v>
      </c>
      <c r="B1635" t="s">
        <v>23</v>
      </c>
      <c r="C1635">
        <v>18</v>
      </c>
      <c r="D1635">
        <v>7.21</v>
      </c>
      <c r="E1635">
        <f t="shared" si="81"/>
        <v>7</v>
      </c>
      <c r="F1635">
        <f>VLOOKUP(E1635,Aerogeneradores!$A$2:$E$47,3)</f>
        <v>673</v>
      </c>
      <c r="G1635">
        <f t="shared" si="82"/>
        <v>0.67300000000000004</v>
      </c>
      <c r="H1635">
        <f t="shared" si="83"/>
        <v>0.67300000000000004</v>
      </c>
      <c r="I1635">
        <f>H1635*$N$4</f>
        <v>8.7490000000000006</v>
      </c>
    </row>
    <row r="1636" spans="1:9" x14ac:dyDescent="0.3">
      <c r="A1636">
        <v>2029</v>
      </c>
      <c r="B1636" t="s">
        <v>23</v>
      </c>
      <c r="C1636">
        <v>19</v>
      </c>
      <c r="D1636">
        <v>7.43</v>
      </c>
      <c r="E1636">
        <f t="shared" si="81"/>
        <v>7.5</v>
      </c>
      <c r="F1636">
        <f>VLOOKUP(E1636,Aerogeneradores!$A$2:$E$47,3)</f>
        <v>925</v>
      </c>
      <c r="G1636">
        <f t="shared" si="82"/>
        <v>0.92500000000000004</v>
      </c>
      <c r="H1636">
        <f t="shared" si="83"/>
        <v>0.92500000000000004</v>
      </c>
      <c r="I1636">
        <f>H1636*$N$4</f>
        <v>12.025</v>
      </c>
    </row>
    <row r="1637" spans="1:9" x14ac:dyDescent="0.3">
      <c r="A1637">
        <v>2029</v>
      </c>
      <c r="B1637" t="s">
        <v>23</v>
      </c>
      <c r="C1637">
        <v>20</v>
      </c>
      <c r="D1637">
        <v>7.38</v>
      </c>
      <c r="E1637">
        <f t="shared" si="81"/>
        <v>7.5</v>
      </c>
      <c r="F1637">
        <f>VLOOKUP(E1637,Aerogeneradores!$A$2:$E$47,3)</f>
        <v>925</v>
      </c>
      <c r="G1637">
        <f t="shared" si="82"/>
        <v>0.92500000000000004</v>
      </c>
      <c r="H1637">
        <f t="shared" si="83"/>
        <v>0.92500000000000004</v>
      </c>
      <c r="I1637">
        <f>H1637*$N$4</f>
        <v>12.025</v>
      </c>
    </row>
    <row r="1638" spans="1:9" x14ac:dyDescent="0.3">
      <c r="A1638">
        <v>2029</v>
      </c>
      <c r="B1638" t="s">
        <v>23</v>
      </c>
      <c r="C1638">
        <v>21</v>
      </c>
      <c r="D1638">
        <v>7.29</v>
      </c>
      <c r="E1638">
        <f t="shared" si="81"/>
        <v>7.5</v>
      </c>
      <c r="F1638">
        <f>VLOOKUP(E1638,Aerogeneradores!$A$2:$E$47,3)</f>
        <v>925</v>
      </c>
      <c r="G1638">
        <f t="shared" si="82"/>
        <v>0.92500000000000004</v>
      </c>
      <c r="H1638">
        <f t="shared" si="83"/>
        <v>0.92500000000000004</v>
      </c>
      <c r="I1638">
        <f>H1638*$N$4</f>
        <v>12.025</v>
      </c>
    </row>
    <row r="1639" spans="1:9" x14ac:dyDescent="0.3">
      <c r="A1639">
        <v>2029</v>
      </c>
      <c r="B1639" t="s">
        <v>23</v>
      </c>
      <c r="C1639">
        <v>22</v>
      </c>
      <c r="D1639">
        <v>7.3</v>
      </c>
      <c r="E1639">
        <f t="shared" si="81"/>
        <v>7.5</v>
      </c>
      <c r="F1639">
        <f>VLOOKUP(E1639,Aerogeneradores!$A$2:$E$47,3)</f>
        <v>925</v>
      </c>
      <c r="G1639">
        <f t="shared" si="82"/>
        <v>0.92500000000000004</v>
      </c>
      <c r="H1639">
        <f t="shared" si="83"/>
        <v>0.92500000000000004</v>
      </c>
      <c r="I1639">
        <f>H1639*$N$4</f>
        <v>12.025</v>
      </c>
    </row>
    <row r="1640" spans="1:9" x14ac:dyDescent="0.3">
      <c r="A1640">
        <v>2029</v>
      </c>
      <c r="B1640" t="s">
        <v>23</v>
      </c>
      <c r="C1640">
        <v>23</v>
      </c>
      <c r="D1640">
        <v>7.25</v>
      </c>
      <c r="E1640">
        <f t="shared" si="81"/>
        <v>7.5</v>
      </c>
      <c r="F1640">
        <f>VLOOKUP(E1640,Aerogeneradores!$A$2:$E$47,3)</f>
        <v>925</v>
      </c>
      <c r="G1640">
        <f t="shared" si="82"/>
        <v>0.92500000000000004</v>
      </c>
      <c r="H1640">
        <f t="shared" si="83"/>
        <v>0.92500000000000004</v>
      </c>
      <c r="I1640">
        <f>H1640*$N$4</f>
        <v>12.025</v>
      </c>
    </row>
    <row r="1641" spans="1:9" x14ac:dyDescent="0.3">
      <c r="A1641">
        <v>2029</v>
      </c>
      <c r="B1641" t="s">
        <v>23</v>
      </c>
      <c r="C1641">
        <v>24</v>
      </c>
      <c r="D1641">
        <v>7.26</v>
      </c>
      <c r="E1641">
        <f t="shared" si="81"/>
        <v>7.5</v>
      </c>
      <c r="F1641">
        <f>VLOOKUP(E1641,Aerogeneradores!$A$2:$E$47,3)</f>
        <v>925</v>
      </c>
      <c r="G1641">
        <f t="shared" si="82"/>
        <v>0.92500000000000004</v>
      </c>
      <c r="H1641">
        <f t="shared" si="83"/>
        <v>0.92500000000000004</v>
      </c>
      <c r="I1641">
        <f>H1641*$N$4</f>
        <v>12.025</v>
      </c>
    </row>
    <row r="1642" spans="1:9" x14ac:dyDescent="0.3">
      <c r="A1642">
        <v>2029</v>
      </c>
      <c r="B1642" t="s">
        <v>24</v>
      </c>
      <c r="C1642">
        <v>1</v>
      </c>
      <c r="D1642">
        <v>7.72</v>
      </c>
      <c r="E1642">
        <f t="shared" si="81"/>
        <v>7.5</v>
      </c>
      <c r="F1642">
        <f>VLOOKUP(E1642,Aerogeneradores!$A$2:$E$47,3)</f>
        <v>925</v>
      </c>
      <c r="G1642">
        <f t="shared" si="82"/>
        <v>0.92500000000000004</v>
      </c>
      <c r="H1642">
        <f t="shared" si="83"/>
        <v>0.92500000000000004</v>
      </c>
      <c r="I1642">
        <f>H1642*$N$4</f>
        <v>12.025</v>
      </c>
    </row>
    <row r="1643" spans="1:9" x14ac:dyDescent="0.3">
      <c r="A1643">
        <v>2029</v>
      </c>
      <c r="B1643" t="s">
        <v>24</v>
      </c>
      <c r="C1643">
        <v>2</v>
      </c>
      <c r="D1643">
        <v>7.75</v>
      </c>
      <c r="E1643">
        <f t="shared" ref="E1643:E1706" si="84">MROUND(D1643,0.5)</f>
        <v>8</v>
      </c>
      <c r="F1643">
        <f>VLOOKUP(E1643,Aerogeneradores!$A$2:$E$47,3)</f>
        <v>1176</v>
      </c>
      <c r="G1643">
        <f t="shared" ref="G1643:G1706" si="85">F1643/1000</f>
        <v>1.1759999999999999</v>
      </c>
      <c r="H1643">
        <f t="shared" ref="H1643:H1706" si="86">G1643*1</f>
        <v>1.1759999999999999</v>
      </c>
      <c r="I1643">
        <f>H1643*$N$4</f>
        <v>15.287999999999998</v>
      </c>
    </row>
    <row r="1644" spans="1:9" x14ac:dyDescent="0.3">
      <c r="A1644">
        <v>2029</v>
      </c>
      <c r="B1644" t="s">
        <v>24</v>
      </c>
      <c r="C1644">
        <v>3</v>
      </c>
      <c r="D1644">
        <v>7.58</v>
      </c>
      <c r="E1644">
        <f t="shared" si="84"/>
        <v>7.5</v>
      </c>
      <c r="F1644">
        <f>VLOOKUP(E1644,Aerogeneradores!$A$2:$E$47,3)</f>
        <v>925</v>
      </c>
      <c r="G1644">
        <f t="shared" si="85"/>
        <v>0.92500000000000004</v>
      </c>
      <c r="H1644">
        <f t="shared" si="86"/>
        <v>0.92500000000000004</v>
      </c>
      <c r="I1644">
        <f>H1644*$N$4</f>
        <v>12.025</v>
      </c>
    </row>
    <row r="1645" spans="1:9" x14ac:dyDescent="0.3">
      <c r="A1645">
        <v>2029</v>
      </c>
      <c r="B1645" t="s">
        <v>24</v>
      </c>
      <c r="C1645">
        <v>4</v>
      </c>
      <c r="D1645">
        <v>7.47</v>
      </c>
      <c r="E1645">
        <f t="shared" si="84"/>
        <v>7.5</v>
      </c>
      <c r="F1645">
        <f>VLOOKUP(E1645,Aerogeneradores!$A$2:$E$47,3)</f>
        <v>925</v>
      </c>
      <c r="G1645">
        <f t="shared" si="85"/>
        <v>0.92500000000000004</v>
      </c>
      <c r="H1645">
        <f t="shared" si="86"/>
        <v>0.92500000000000004</v>
      </c>
      <c r="I1645">
        <f>H1645*$N$4</f>
        <v>12.025</v>
      </c>
    </row>
    <row r="1646" spans="1:9" x14ac:dyDescent="0.3">
      <c r="A1646">
        <v>2029</v>
      </c>
      <c r="B1646" t="s">
        <v>24</v>
      </c>
      <c r="C1646">
        <v>5</v>
      </c>
      <c r="D1646">
        <v>7.2</v>
      </c>
      <c r="E1646">
        <f t="shared" si="84"/>
        <v>7</v>
      </c>
      <c r="F1646">
        <f>VLOOKUP(E1646,Aerogeneradores!$A$2:$E$47,3)</f>
        <v>673</v>
      </c>
      <c r="G1646">
        <f t="shared" si="85"/>
        <v>0.67300000000000004</v>
      </c>
      <c r="H1646">
        <f t="shared" si="86"/>
        <v>0.67300000000000004</v>
      </c>
      <c r="I1646">
        <f>H1646*$N$4</f>
        <v>8.7490000000000006</v>
      </c>
    </row>
    <row r="1647" spans="1:9" x14ac:dyDescent="0.3">
      <c r="A1647">
        <v>2029</v>
      </c>
      <c r="B1647" t="s">
        <v>24</v>
      </c>
      <c r="C1647">
        <v>6</v>
      </c>
      <c r="D1647">
        <v>7.18</v>
      </c>
      <c r="E1647">
        <f t="shared" si="84"/>
        <v>7</v>
      </c>
      <c r="F1647">
        <f>VLOOKUP(E1647,Aerogeneradores!$A$2:$E$47,3)</f>
        <v>673</v>
      </c>
      <c r="G1647">
        <f t="shared" si="85"/>
        <v>0.67300000000000004</v>
      </c>
      <c r="H1647">
        <f t="shared" si="86"/>
        <v>0.67300000000000004</v>
      </c>
      <c r="I1647">
        <f>H1647*$N$4</f>
        <v>8.7490000000000006</v>
      </c>
    </row>
    <row r="1648" spans="1:9" x14ac:dyDescent="0.3">
      <c r="A1648">
        <v>2029</v>
      </c>
      <c r="B1648" t="s">
        <v>24</v>
      </c>
      <c r="C1648">
        <v>7</v>
      </c>
      <c r="D1648">
        <v>6.97</v>
      </c>
      <c r="E1648">
        <f t="shared" si="84"/>
        <v>7</v>
      </c>
      <c r="F1648">
        <f>VLOOKUP(E1648,Aerogeneradores!$A$2:$E$47,3)</f>
        <v>673</v>
      </c>
      <c r="G1648">
        <f t="shared" si="85"/>
        <v>0.67300000000000004</v>
      </c>
      <c r="H1648">
        <f t="shared" si="86"/>
        <v>0.67300000000000004</v>
      </c>
      <c r="I1648">
        <f>H1648*$N$4</f>
        <v>8.7490000000000006</v>
      </c>
    </row>
    <row r="1649" spans="1:9" x14ac:dyDescent="0.3">
      <c r="A1649">
        <v>2029</v>
      </c>
      <c r="B1649" t="s">
        <v>24</v>
      </c>
      <c r="C1649">
        <v>8</v>
      </c>
      <c r="D1649">
        <v>6.94</v>
      </c>
      <c r="E1649">
        <f t="shared" si="84"/>
        <v>7</v>
      </c>
      <c r="F1649">
        <f>VLOOKUP(E1649,Aerogeneradores!$A$2:$E$47,3)</f>
        <v>673</v>
      </c>
      <c r="G1649">
        <f t="shared" si="85"/>
        <v>0.67300000000000004</v>
      </c>
      <c r="H1649">
        <f t="shared" si="86"/>
        <v>0.67300000000000004</v>
      </c>
      <c r="I1649">
        <f>H1649*$N$4</f>
        <v>8.7490000000000006</v>
      </c>
    </row>
    <row r="1650" spans="1:9" x14ac:dyDescent="0.3">
      <c r="A1650">
        <v>2029</v>
      </c>
      <c r="B1650" t="s">
        <v>24</v>
      </c>
      <c r="C1650">
        <v>9</v>
      </c>
      <c r="D1650">
        <v>6.92</v>
      </c>
      <c r="E1650">
        <f t="shared" si="84"/>
        <v>7</v>
      </c>
      <c r="F1650">
        <f>VLOOKUP(E1650,Aerogeneradores!$A$2:$E$47,3)</f>
        <v>673</v>
      </c>
      <c r="G1650">
        <f t="shared" si="85"/>
        <v>0.67300000000000004</v>
      </c>
      <c r="H1650">
        <f t="shared" si="86"/>
        <v>0.67300000000000004</v>
      </c>
      <c r="I1650">
        <f>H1650*$N$4</f>
        <v>8.7490000000000006</v>
      </c>
    </row>
    <row r="1651" spans="1:9" x14ac:dyDescent="0.3">
      <c r="A1651">
        <v>2029</v>
      </c>
      <c r="B1651" t="s">
        <v>24</v>
      </c>
      <c r="C1651">
        <v>10</v>
      </c>
      <c r="D1651">
        <v>6.97</v>
      </c>
      <c r="E1651">
        <f t="shared" si="84"/>
        <v>7</v>
      </c>
      <c r="F1651">
        <f>VLOOKUP(E1651,Aerogeneradores!$A$2:$E$47,3)</f>
        <v>673</v>
      </c>
      <c r="G1651">
        <f t="shared" si="85"/>
        <v>0.67300000000000004</v>
      </c>
      <c r="H1651">
        <f t="shared" si="86"/>
        <v>0.67300000000000004</v>
      </c>
      <c r="I1651">
        <f>H1651*$N$4</f>
        <v>8.7490000000000006</v>
      </c>
    </row>
    <row r="1652" spans="1:9" x14ac:dyDescent="0.3">
      <c r="A1652">
        <v>2029</v>
      </c>
      <c r="B1652" t="s">
        <v>24</v>
      </c>
      <c r="C1652">
        <v>11</v>
      </c>
      <c r="D1652">
        <v>6.9</v>
      </c>
      <c r="E1652">
        <f t="shared" si="84"/>
        <v>7</v>
      </c>
      <c r="F1652">
        <f>VLOOKUP(E1652,Aerogeneradores!$A$2:$E$47,3)</f>
        <v>673</v>
      </c>
      <c r="G1652">
        <f t="shared" si="85"/>
        <v>0.67300000000000004</v>
      </c>
      <c r="H1652">
        <f t="shared" si="86"/>
        <v>0.67300000000000004</v>
      </c>
      <c r="I1652">
        <f>H1652*$N$4</f>
        <v>8.7490000000000006</v>
      </c>
    </row>
    <row r="1653" spans="1:9" x14ac:dyDescent="0.3">
      <c r="A1653">
        <v>2029</v>
      </c>
      <c r="B1653" t="s">
        <v>24</v>
      </c>
      <c r="C1653">
        <v>12</v>
      </c>
      <c r="D1653">
        <v>6.85</v>
      </c>
      <c r="E1653">
        <f t="shared" si="84"/>
        <v>7</v>
      </c>
      <c r="F1653">
        <f>VLOOKUP(E1653,Aerogeneradores!$A$2:$E$47,3)</f>
        <v>673</v>
      </c>
      <c r="G1653">
        <f t="shared" si="85"/>
        <v>0.67300000000000004</v>
      </c>
      <c r="H1653">
        <f t="shared" si="86"/>
        <v>0.67300000000000004</v>
      </c>
      <c r="I1653">
        <f>H1653*$N$4</f>
        <v>8.7490000000000006</v>
      </c>
    </row>
    <row r="1654" spans="1:9" x14ac:dyDescent="0.3">
      <c r="A1654">
        <v>2029</v>
      </c>
      <c r="B1654" t="s">
        <v>24</v>
      </c>
      <c r="C1654">
        <v>13</v>
      </c>
      <c r="D1654">
        <v>6.82</v>
      </c>
      <c r="E1654">
        <f t="shared" si="84"/>
        <v>7</v>
      </c>
      <c r="F1654">
        <f>VLOOKUP(E1654,Aerogeneradores!$A$2:$E$47,3)</f>
        <v>673</v>
      </c>
      <c r="G1654">
        <f t="shared" si="85"/>
        <v>0.67300000000000004</v>
      </c>
      <c r="H1654">
        <f t="shared" si="86"/>
        <v>0.67300000000000004</v>
      </c>
      <c r="I1654">
        <f>H1654*$N$4</f>
        <v>8.7490000000000006</v>
      </c>
    </row>
    <row r="1655" spans="1:9" x14ac:dyDescent="0.3">
      <c r="A1655">
        <v>2029</v>
      </c>
      <c r="B1655" t="s">
        <v>24</v>
      </c>
      <c r="C1655">
        <v>14</v>
      </c>
      <c r="D1655">
        <v>6.74</v>
      </c>
      <c r="E1655">
        <f t="shared" si="84"/>
        <v>6.5</v>
      </c>
      <c r="F1655">
        <f>VLOOKUP(E1655,Aerogeneradores!$A$2:$E$47,3)</f>
        <v>538</v>
      </c>
      <c r="G1655">
        <f t="shared" si="85"/>
        <v>0.53800000000000003</v>
      </c>
      <c r="H1655">
        <f t="shared" si="86"/>
        <v>0.53800000000000003</v>
      </c>
      <c r="I1655">
        <f>H1655*$N$4</f>
        <v>6.9940000000000007</v>
      </c>
    </row>
    <row r="1656" spans="1:9" x14ac:dyDescent="0.3">
      <c r="A1656">
        <v>2029</v>
      </c>
      <c r="B1656" t="s">
        <v>24</v>
      </c>
      <c r="C1656">
        <v>15</v>
      </c>
      <c r="D1656">
        <v>6.75</v>
      </c>
      <c r="E1656">
        <f t="shared" si="84"/>
        <v>7</v>
      </c>
      <c r="F1656">
        <f>VLOOKUP(E1656,Aerogeneradores!$A$2:$E$47,3)</f>
        <v>673</v>
      </c>
      <c r="G1656">
        <f t="shared" si="85"/>
        <v>0.67300000000000004</v>
      </c>
      <c r="H1656">
        <f t="shared" si="86"/>
        <v>0.67300000000000004</v>
      </c>
      <c r="I1656">
        <f>H1656*$N$4</f>
        <v>8.7490000000000006</v>
      </c>
    </row>
    <row r="1657" spans="1:9" x14ac:dyDescent="0.3">
      <c r="A1657">
        <v>2029</v>
      </c>
      <c r="B1657" t="s">
        <v>24</v>
      </c>
      <c r="C1657">
        <v>16</v>
      </c>
      <c r="D1657">
        <v>6.75</v>
      </c>
      <c r="E1657">
        <f t="shared" si="84"/>
        <v>7</v>
      </c>
      <c r="F1657">
        <f>VLOOKUP(E1657,Aerogeneradores!$A$2:$E$47,3)</f>
        <v>673</v>
      </c>
      <c r="G1657">
        <f t="shared" si="85"/>
        <v>0.67300000000000004</v>
      </c>
      <c r="H1657">
        <f t="shared" si="86"/>
        <v>0.67300000000000004</v>
      </c>
      <c r="I1657">
        <f>H1657*$N$4</f>
        <v>8.7490000000000006</v>
      </c>
    </row>
    <row r="1658" spans="1:9" x14ac:dyDescent="0.3">
      <c r="A1658">
        <v>2029</v>
      </c>
      <c r="B1658" t="s">
        <v>24</v>
      </c>
      <c r="C1658">
        <v>17</v>
      </c>
      <c r="D1658">
        <v>6.81</v>
      </c>
      <c r="E1658">
        <f t="shared" si="84"/>
        <v>7</v>
      </c>
      <c r="F1658">
        <f>VLOOKUP(E1658,Aerogeneradores!$A$2:$E$47,3)</f>
        <v>673</v>
      </c>
      <c r="G1658">
        <f t="shared" si="85"/>
        <v>0.67300000000000004</v>
      </c>
      <c r="H1658">
        <f t="shared" si="86"/>
        <v>0.67300000000000004</v>
      </c>
      <c r="I1658">
        <f>H1658*$N$4</f>
        <v>8.7490000000000006</v>
      </c>
    </row>
    <row r="1659" spans="1:9" x14ac:dyDescent="0.3">
      <c r="A1659">
        <v>2029</v>
      </c>
      <c r="B1659" t="s">
        <v>24</v>
      </c>
      <c r="C1659">
        <v>18</v>
      </c>
      <c r="D1659">
        <v>7.16</v>
      </c>
      <c r="E1659">
        <f t="shared" si="84"/>
        <v>7</v>
      </c>
      <c r="F1659">
        <f>VLOOKUP(E1659,Aerogeneradores!$A$2:$E$47,3)</f>
        <v>673</v>
      </c>
      <c r="G1659">
        <f t="shared" si="85"/>
        <v>0.67300000000000004</v>
      </c>
      <c r="H1659">
        <f t="shared" si="86"/>
        <v>0.67300000000000004</v>
      </c>
      <c r="I1659">
        <f>H1659*$N$4</f>
        <v>8.7490000000000006</v>
      </c>
    </row>
    <row r="1660" spans="1:9" x14ac:dyDescent="0.3">
      <c r="A1660">
        <v>2029</v>
      </c>
      <c r="B1660" t="s">
        <v>24</v>
      </c>
      <c r="C1660">
        <v>19</v>
      </c>
      <c r="D1660">
        <v>7.53</v>
      </c>
      <c r="E1660">
        <f t="shared" si="84"/>
        <v>7.5</v>
      </c>
      <c r="F1660">
        <f>VLOOKUP(E1660,Aerogeneradores!$A$2:$E$47,3)</f>
        <v>925</v>
      </c>
      <c r="G1660">
        <f t="shared" si="85"/>
        <v>0.92500000000000004</v>
      </c>
      <c r="H1660">
        <f t="shared" si="86"/>
        <v>0.92500000000000004</v>
      </c>
      <c r="I1660">
        <f>H1660*$N$4</f>
        <v>12.025</v>
      </c>
    </row>
    <row r="1661" spans="1:9" x14ac:dyDescent="0.3">
      <c r="A1661">
        <v>2029</v>
      </c>
      <c r="B1661" t="s">
        <v>24</v>
      </c>
      <c r="C1661">
        <v>20</v>
      </c>
      <c r="D1661">
        <v>7.64</v>
      </c>
      <c r="E1661">
        <f t="shared" si="84"/>
        <v>7.5</v>
      </c>
      <c r="F1661">
        <f>VLOOKUP(E1661,Aerogeneradores!$A$2:$E$47,3)</f>
        <v>925</v>
      </c>
      <c r="G1661">
        <f t="shared" si="85"/>
        <v>0.92500000000000004</v>
      </c>
      <c r="H1661">
        <f t="shared" si="86"/>
        <v>0.92500000000000004</v>
      </c>
      <c r="I1661">
        <f>H1661*$N$4</f>
        <v>12.025</v>
      </c>
    </row>
    <row r="1662" spans="1:9" x14ac:dyDescent="0.3">
      <c r="A1662">
        <v>2029</v>
      </c>
      <c r="B1662" t="s">
        <v>24</v>
      </c>
      <c r="C1662">
        <v>21</v>
      </c>
      <c r="D1662">
        <v>7.68</v>
      </c>
      <c r="E1662">
        <f t="shared" si="84"/>
        <v>7.5</v>
      </c>
      <c r="F1662">
        <f>VLOOKUP(E1662,Aerogeneradores!$A$2:$E$47,3)</f>
        <v>925</v>
      </c>
      <c r="G1662">
        <f t="shared" si="85"/>
        <v>0.92500000000000004</v>
      </c>
      <c r="H1662">
        <f t="shared" si="86"/>
        <v>0.92500000000000004</v>
      </c>
      <c r="I1662">
        <f>H1662*$N$4</f>
        <v>12.025</v>
      </c>
    </row>
    <row r="1663" spans="1:9" x14ac:dyDescent="0.3">
      <c r="A1663">
        <v>2029</v>
      </c>
      <c r="B1663" t="s">
        <v>24</v>
      </c>
      <c r="C1663">
        <v>22</v>
      </c>
      <c r="D1663">
        <v>7.73</v>
      </c>
      <c r="E1663">
        <f t="shared" si="84"/>
        <v>7.5</v>
      </c>
      <c r="F1663">
        <f>VLOOKUP(E1663,Aerogeneradores!$A$2:$E$47,3)</f>
        <v>925</v>
      </c>
      <c r="G1663">
        <f t="shared" si="85"/>
        <v>0.92500000000000004</v>
      </c>
      <c r="H1663">
        <f t="shared" si="86"/>
        <v>0.92500000000000004</v>
      </c>
      <c r="I1663">
        <f>H1663*$N$4</f>
        <v>12.025</v>
      </c>
    </row>
    <row r="1664" spans="1:9" x14ac:dyDescent="0.3">
      <c r="A1664">
        <v>2029</v>
      </c>
      <c r="B1664" t="s">
        <v>24</v>
      </c>
      <c r="C1664">
        <v>23</v>
      </c>
      <c r="D1664">
        <v>7.64</v>
      </c>
      <c r="E1664">
        <f t="shared" si="84"/>
        <v>7.5</v>
      </c>
      <c r="F1664">
        <f>VLOOKUP(E1664,Aerogeneradores!$A$2:$E$47,3)</f>
        <v>925</v>
      </c>
      <c r="G1664">
        <f t="shared" si="85"/>
        <v>0.92500000000000004</v>
      </c>
      <c r="H1664">
        <f t="shared" si="86"/>
        <v>0.92500000000000004</v>
      </c>
      <c r="I1664">
        <f>H1664*$N$4</f>
        <v>12.025</v>
      </c>
    </row>
    <row r="1665" spans="1:9" x14ac:dyDescent="0.3">
      <c r="A1665">
        <v>2029</v>
      </c>
      <c r="B1665" t="s">
        <v>24</v>
      </c>
      <c r="C1665">
        <v>24</v>
      </c>
      <c r="D1665">
        <v>7.84</v>
      </c>
      <c r="E1665">
        <f t="shared" si="84"/>
        <v>8</v>
      </c>
      <c r="F1665">
        <f>VLOOKUP(E1665,Aerogeneradores!$A$2:$E$47,3)</f>
        <v>1176</v>
      </c>
      <c r="G1665">
        <f t="shared" si="85"/>
        <v>1.1759999999999999</v>
      </c>
      <c r="H1665">
        <f t="shared" si="86"/>
        <v>1.1759999999999999</v>
      </c>
      <c r="I1665">
        <f>H1665*$N$4</f>
        <v>15.287999999999998</v>
      </c>
    </row>
    <row r="1666" spans="1:9" x14ac:dyDescent="0.3">
      <c r="A1666">
        <v>2029</v>
      </c>
      <c r="B1666" t="s">
        <v>25</v>
      </c>
      <c r="C1666">
        <v>1</v>
      </c>
      <c r="D1666">
        <v>7.78</v>
      </c>
      <c r="E1666">
        <f t="shared" si="84"/>
        <v>8</v>
      </c>
      <c r="F1666">
        <f>VLOOKUP(E1666,Aerogeneradores!$A$2:$E$47,3)</f>
        <v>1176</v>
      </c>
      <c r="G1666">
        <f t="shared" si="85"/>
        <v>1.1759999999999999</v>
      </c>
      <c r="H1666">
        <f t="shared" si="86"/>
        <v>1.1759999999999999</v>
      </c>
      <c r="I1666">
        <f>H1666*$N$4</f>
        <v>15.287999999999998</v>
      </c>
    </row>
    <row r="1667" spans="1:9" x14ac:dyDescent="0.3">
      <c r="A1667">
        <v>2029</v>
      </c>
      <c r="B1667" t="s">
        <v>25</v>
      </c>
      <c r="C1667">
        <v>2</v>
      </c>
      <c r="D1667">
        <v>7.72</v>
      </c>
      <c r="E1667">
        <f t="shared" si="84"/>
        <v>7.5</v>
      </c>
      <c r="F1667">
        <f>VLOOKUP(E1667,Aerogeneradores!$A$2:$E$47,3)</f>
        <v>925</v>
      </c>
      <c r="G1667">
        <f t="shared" si="85"/>
        <v>0.92500000000000004</v>
      </c>
      <c r="H1667">
        <f t="shared" si="86"/>
        <v>0.92500000000000004</v>
      </c>
      <c r="I1667">
        <f>H1667*$N$4</f>
        <v>12.025</v>
      </c>
    </row>
    <row r="1668" spans="1:9" x14ac:dyDescent="0.3">
      <c r="A1668">
        <v>2029</v>
      </c>
      <c r="B1668" t="s">
        <v>25</v>
      </c>
      <c r="C1668">
        <v>3</v>
      </c>
      <c r="D1668">
        <v>7.55</v>
      </c>
      <c r="E1668">
        <f t="shared" si="84"/>
        <v>7.5</v>
      </c>
      <c r="F1668">
        <f>VLOOKUP(E1668,Aerogeneradores!$A$2:$E$47,3)</f>
        <v>925</v>
      </c>
      <c r="G1668">
        <f t="shared" si="85"/>
        <v>0.92500000000000004</v>
      </c>
      <c r="H1668">
        <f t="shared" si="86"/>
        <v>0.92500000000000004</v>
      </c>
      <c r="I1668">
        <f>H1668*$N$4</f>
        <v>12.025</v>
      </c>
    </row>
    <row r="1669" spans="1:9" x14ac:dyDescent="0.3">
      <c r="A1669">
        <v>2029</v>
      </c>
      <c r="B1669" t="s">
        <v>25</v>
      </c>
      <c r="C1669">
        <v>4</v>
      </c>
      <c r="D1669">
        <v>7.41</v>
      </c>
      <c r="E1669">
        <f t="shared" si="84"/>
        <v>7.5</v>
      </c>
      <c r="F1669">
        <f>VLOOKUP(E1669,Aerogeneradores!$A$2:$E$47,3)</f>
        <v>925</v>
      </c>
      <c r="G1669">
        <f t="shared" si="85"/>
        <v>0.92500000000000004</v>
      </c>
      <c r="H1669">
        <f t="shared" si="86"/>
        <v>0.92500000000000004</v>
      </c>
      <c r="I1669">
        <f>H1669*$N$4</f>
        <v>12.025</v>
      </c>
    </row>
    <row r="1670" spans="1:9" x14ac:dyDescent="0.3">
      <c r="A1670">
        <v>2029</v>
      </c>
      <c r="B1670" t="s">
        <v>25</v>
      </c>
      <c r="C1670">
        <v>5</v>
      </c>
      <c r="D1670">
        <v>7.18</v>
      </c>
      <c r="E1670">
        <f t="shared" si="84"/>
        <v>7</v>
      </c>
      <c r="F1670">
        <f>VLOOKUP(E1670,Aerogeneradores!$A$2:$E$47,3)</f>
        <v>673</v>
      </c>
      <c r="G1670">
        <f t="shared" si="85"/>
        <v>0.67300000000000004</v>
      </c>
      <c r="H1670">
        <f t="shared" si="86"/>
        <v>0.67300000000000004</v>
      </c>
      <c r="I1670">
        <f>H1670*$N$4</f>
        <v>8.7490000000000006</v>
      </c>
    </row>
    <row r="1671" spans="1:9" x14ac:dyDescent="0.3">
      <c r="A1671">
        <v>2029</v>
      </c>
      <c r="B1671" t="s">
        <v>25</v>
      </c>
      <c r="C1671">
        <v>6</v>
      </c>
      <c r="D1671">
        <v>7.15</v>
      </c>
      <c r="E1671">
        <f t="shared" si="84"/>
        <v>7</v>
      </c>
      <c r="F1671">
        <f>VLOOKUP(E1671,Aerogeneradores!$A$2:$E$47,3)</f>
        <v>673</v>
      </c>
      <c r="G1671">
        <f t="shared" si="85"/>
        <v>0.67300000000000004</v>
      </c>
      <c r="H1671">
        <f t="shared" si="86"/>
        <v>0.67300000000000004</v>
      </c>
      <c r="I1671">
        <f>H1671*$N$4</f>
        <v>8.7490000000000006</v>
      </c>
    </row>
    <row r="1672" spans="1:9" x14ac:dyDescent="0.3">
      <c r="A1672">
        <v>2029</v>
      </c>
      <c r="B1672" t="s">
        <v>25</v>
      </c>
      <c r="C1672">
        <v>7</v>
      </c>
      <c r="D1672">
        <v>6.99</v>
      </c>
      <c r="E1672">
        <f t="shared" si="84"/>
        <v>7</v>
      </c>
      <c r="F1672">
        <f>VLOOKUP(E1672,Aerogeneradores!$A$2:$E$47,3)</f>
        <v>673</v>
      </c>
      <c r="G1672">
        <f t="shared" si="85"/>
        <v>0.67300000000000004</v>
      </c>
      <c r="H1672">
        <f t="shared" si="86"/>
        <v>0.67300000000000004</v>
      </c>
      <c r="I1672">
        <f>H1672*$N$4</f>
        <v>8.7490000000000006</v>
      </c>
    </row>
    <row r="1673" spans="1:9" x14ac:dyDescent="0.3">
      <c r="A1673">
        <v>2029</v>
      </c>
      <c r="B1673" t="s">
        <v>25</v>
      </c>
      <c r="C1673">
        <v>8</v>
      </c>
      <c r="D1673">
        <v>6.99</v>
      </c>
      <c r="E1673">
        <f t="shared" si="84"/>
        <v>7</v>
      </c>
      <c r="F1673">
        <f>VLOOKUP(E1673,Aerogeneradores!$A$2:$E$47,3)</f>
        <v>673</v>
      </c>
      <c r="G1673">
        <f t="shared" si="85"/>
        <v>0.67300000000000004</v>
      </c>
      <c r="H1673">
        <f t="shared" si="86"/>
        <v>0.67300000000000004</v>
      </c>
      <c r="I1673">
        <f>H1673*$N$4</f>
        <v>8.7490000000000006</v>
      </c>
    </row>
    <row r="1674" spans="1:9" x14ac:dyDescent="0.3">
      <c r="A1674">
        <v>2029</v>
      </c>
      <c r="B1674" t="s">
        <v>25</v>
      </c>
      <c r="C1674">
        <v>9</v>
      </c>
      <c r="D1674">
        <v>6.92</v>
      </c>
      <c r="E1674">
        <f t="shared" si="84"/>
        <v>7</v>
      </c>
      <c r="F1674">
        <f>VLOOKUP(E1674,Aerogeneradores!$A$2:$E$47,3)</f>
        <v>673</v>
      </c>
      <c r="G1674">
        <f t="shared" si="85"/>
        <v>0.67300000000000004</v>
      </c>
      <c r="H1674">
        <f t="shared" si="86"/>
        <v>0.67300000000000004</v>
      </c>
      <c r="I1674">
        <f>H1674*$N$4</f>
        <v>8.7490000000000006</v>
      </c>
    </row>
    <row r="1675" spans="1:9" x14ac:dyDescent="0.3">
      <c r="A1675">
        <v>2029</v>
      </c>
      <c r="B1675" t="s">
        <v>25</v>
      </c>
      <c r="C1675">
        <v>10</v>
      </c>
      <c r="D1675">
        <v>6.89</v>
      </c>
      <c r="E1675">
        <f t="shared" si="84"/>
        <v>7</v>
      </c>
      <c r="F1675">
        <f>VLOOKUP(E1675,Aerogeneradores!$A$2:$E$47,3)</f>
        <v>673</v>
      </c>
      <c r="G1675">
        <f t="shared" si="85"/>
        <v>0.67300000000000004</v>
      </c>
      <c r="H1675">
        <f t="shared" si="86"/>
        <v>0.67300000000000004</v>
      </c>
      <c r="I1675">
        <f>H1675*$N$4</f>
        <v>8.7490000000000006</v>
      </c>
    </row>
    <row r="1676" spans="1:9" x14ac:dyDescent="0.3">
      <c r="A1676">
        <v>2029</v>
      </c>
      <c r="B1676" t="s">
        <v>25</v>
      </c>
      <c r="C1676">
        <v>11</v>
      </c>
      <c r="D1676">
        <v>6.73</v>
      </c>
      <c r="E1676">
        <f t="shared" si="84"/>
        <v>6.5</v>
      </c>
      <c r="F1676">
        <f>VLOOKUP(E1676,Aerogeneradores!$A$2:$E$47,3)</f>
        <v>538</v>
      </c>
      <c r="G1676">
        <f t="shared" si="85"/>
        <v>0.53800000000000003</v>
      </c>
      <c r="H1676">
        <f t="shared" si="86"/>
        <v>0.53800000000000003</v>
      </c>
      <c r="I1676">
        <f>H1676*$N$4</f>
        <v>6.9940000000000007</v>
      </c>
    </row>
    <row r="1677" spans="1:9" x14ac:dyDescent="0.3">
      <c r="A1677">
        <v>2029</v>
      </c>
      <c r="B1677" t="s">
        <v>25</v>
      </c>
      <c r="C1677">
        <v>12</v>
      </c>
      <c r="D1677">
        <v>6.61</v>
      </c>
      <c r="E1677">
        <f t="shared" si="84"/>
        <v>6.5</v>
      </c>
      <c r="F1677">
        <f>VLOOKUP(E1677,Aerogeneradores!$A$2:$E$47,3)</f>
        <v>538</v>
      </c>
      <c r="G1677">
        <f t="shared" si="85"/>
        <v>0.53800000000000003</v>
      </c>
      <c r="H1677">
        <f t="shared" si="86"/>
        <v>0.53800000000000003</v>
      </c>
      <c r="I1677">
        <f>H1677*$N$4</f>
        <v>6.9940000000000007</v>
      </c>
    </row>
    <row r="1678" spans="1:9" x14ac:dyDescent="0.3">
      <c r="A1678">
        <v>2029</v>
      </c>
      <c r="B1678" t="s">
        <v>25</v>
      </c>
      <c r="C1678">
        <v>13</v>
      </c>
      <c r="D1678">
        <v>6.59</v>
      </c>
      <c r="E1678">
        <f t="shared" si="84"/>
        <v>6.5</v>
      </c>
      <c r="F1678">
        <f>VLOOKUP(E1678,Aerogeneradores!$A$2:$E$47,3)</f>
        <v>538</v>
      </c>
      <c r="G1678">
        <f t="shared" si="85"/>
        <v>0.53800000000000003</v>
      </c>
      <c r="H1678">
        <f t="shared" si="86"/>
        <v>0.53800000000000003</v>
      </c>
      <c r="I1678">
        <f>H1678*$N$4</f>
        <v>6.9940000000000007</v>
      </c>
    </row>
    <row r="1679" spans="1:9" x14ac:dyDescent="0.3">
      <c r="A1679">
        <v>2029</v>
      </c>
      <c r="B1679" t="s">
        <v>25</v>
      </c>
      <c r="C1679">
        <v>14</v>
      </c>
      <c r="D1679">
        <v>6.55</v>
      </c>
      <c r="E1679">
        <f t="shared" si="84"/>
        <v>6.5</v>
      </c>
      <c r="F1679">
        <f>VLOOKUP(E1679,Aerogeneradores!$A$2:$E$47,3)</f>
        <v>538</v>
      </c>
      <c r="G1679">
        <f t="shared" si="85"/>
        <v>0.53800000000000003</v>
      </c>
      <c r="H1679">
        <f t="shared" si="86"/>
        <v>0.53800000000000003</v>
      </c>
      <c r="I1679">
        <f>H1679*$N$4</f>
        <v>6.9940000000000007</v>
      </c>
    </row>
    <row r="1680" spans="1:9" x14ac:dyDescent="0.3">
      <c r="A1680">
        <v>2029</v>
      </c>
      <c r="B1680" t="s">
        <v>25</v>
      </c>
      <c r="C1680">
        <v>15</v>
      </c>
      <c r="D1680">
        <v>6.71</v>
      </c>
      <c r="E1680">
        <f t="shared" si="84"/>
        <v>6.5</v>
      </c>
      <c r="F1680">
        <f>VLOOKUP(E1680,Aerogeneradores!$A$2:$E$47,3)</f>
        <v>538</v>
      </c>
      <c r="G1680">
        <f t="shared" si="85"/>
        <v>0.53800000000000003</v>
      </c>
      <c r="H1680">
        <f t="shared" si="86"/>
        <v>0.53800000000000003</v>
      </c>
      <c r="I1680">
        <f>H1680*$N$4</f>
        <v>6.9940000000000007</v>
      </c>
    </row>
    <row r="1681" spans="1:9" x14ac:dyDescent="0.3">
      <c r="A1681">
        <v>2029</v>
      </c>
      <c r="B1681" t="s">
        <v>25</v>
      </c>
      <c r="C1681">
        <v>16</v>
      </c>
      <c r="D1681">
        <v>6.82</v>
      </c>
      <c r="E1681">
        <f t="shared" si="84"/>
        <v>7</v>
      </c>
      <c r="F1681">
        <f>VLOOKUP(E1681,Aerogeneradores!$A$2:$E$47,3)</f>
        <v>673</v>
      </c>
      <c r="G1681">
        <f t="shared" si="85"/>
        <v>0.67300000000000004</v>
      </c>
      <c r="H1681">
        <f t="shared" si="86"/>
        <v>0.67300000000000004</v>
      </c>
      <c r="I1681">
        <f>H1681*$N$4</f>
        <v>8.7490000000000006</v>
      </c>
    </row>
    <row r="1682" spans="1:9" x14ac:dyDescent="0.3">
      <c r="A1682">
        <v>2029</v>
      </c>
      <c r="B1682" t="s">
        <v>25</v>
      </c>
      <c r="C1682">
        <v>17</v>
      </c>
      <c r="D1682">
        <v>6.82</v>
      </c>
      <c r="E1682">
        <f t="shared" si="84"/>
        <v>7</v>
      </c>
      <c r="F1682">
        <f>VLOOKUP(E1682,Aerogeneradores!$A$2:$E$47,3)</f>
        <v>673</v>
      </c>
      <c r="G1682">
        <f t="shared" si="85"/>
        <v>0.67300000000000004</v>
      </c>
      <c r="H1682">
        <f t="shared" si="86"/>
        <v>0.67300000000000004</v>
      </c>
      <c r="I1682">
        <f>H1682*$N$4</f>
        <v>8.7490000000000006</v>
      </c>
    </row>
    <row r="1683" spans="1:9" x14ac:dyDescent="0.3">
      <c r="A1683">
        <v>2029</v>
      </c>
      <c r="B1683" t="s">
        <v>25</v>
      </c>
      <c r="C1683">
        <v>18</v>
      </c>
      <c r="D1683">
        <v>7.09</v>
      </c>
      <c r="E1683">
        <f t="shared" si="84"/>
        <v>7</v>
      </c>
      <c r="F1683">
        <f>VLOOKUP(E1683,Aerogeneradores!$A$2:$E$47,3)</f>
        <v>673</v>
      </c>
      <c r="G1683">
        <f t="shared" si="85"/>
        <v>0.67300000000000004</v>
      </c>
      <c r="H1683">
        <f t="shared" si="86"/>
        <v>0.67300000000000004</v>
      </c>
      <c r="I1683">
        <f>H1683*$N$4</f>
        <v>8.7490000000000006</v>
      </c>
    </row>
    <row r="1684" spans="1:9" x14ac:dyDescent="0.3">
      <c r="A1684">
        <v>2029</v>
      </c>
      <c r="B1684" t="s">
        <v>25</v>
      </c>
      <c r="C1684">
        <v>19</v>
      </c>
      <c r="D1684">
        <v>7.46</v>
      </c>
      <c r="E1684">
        <f t="shared" si="84"/>
        <v>7.5</v>
      </c>
      <c r="F1684">
        <f>VLOOKUP(E1684,Aerogeneradores!$A$2:$E$47,3)</f>
        <v>925</v>
      </c>
      <c r="G1684">
        <f t="shared" si="85"/>
        <v>0.92500000000000004</v>
      </c>
      <c r="H1684">
        <f t="shared" si="86"/>
        <v>0.92500000000000004</v>
      </c>
      <c r="I1684">
        <f>H1684*$N$4</f>
        <v>12.025</v>
      </c>
    </row>
    <row r="1685" spans="1:9" x14ac:dyDescent="0.3">
      <c r="A1685">
        <v>2029</v>
      </c>
      <c r="B1685" t="s">
        <v>25</v>
      </c>
      <c r="C1685">
        <v>20</v>
      </c>
      <c r="D1685">
        <v>7.78</v>
      </c>
      <c r="E1685">
        <f t="shared" si="84"/>
        <v>8</v>
      </c>
      <c r="F1685">
        <f>VLOOKUP(E1685,Aerogeneradores!$A$2:$E$47,3)</f>
        <v>1176</v>
      </c>
      <c r="G1685">
        <f t="shared" si="85"/>
        <v>1.1759999999999999</v>
      </c>
      <c r="H1685">
        <f t="shared" si="86"/>
        <v>1.1759999999999999</v>
      </c>
      <c r="I1685">
        <f>H1685*$N$4</f>
        <v>15.287999999999998</v>
      </c>
    </row>
    <row r="1686" spans="1:9" x14ac:dyDescent="0.3">
      <c r="A1686">
        <v>2029</v>
      </c>
      <c r="B1686" t="s">
        <v>25</v>
      </c>
      <c r="C1686">
        <v>21</v>
      </c>
      <c r="D1686">
        <v>7.83</v>
      </c>
      <c r="E1686">
        <f t="shared" si="84"/>
        <v>8</v>
      </c>
      <c r="F1686">
        <f>VLOOKUP(E1686,Aerogeneradores!$A$2:$E$47,3)</f>
        <v>1176</v>
      </c>
      <c r="G1686">
        <f t="shared" si="85"/>
        <v>1.1759999999999999</v>
      </c>
      <c r="H1686">
        <f t="shared" si="86"/>
        <v>1.1759999999999999</v>
      </c>
      <c r="I1686">
        <f>H1686*$N$4</f>
        <v>15.287999999999998</v>
      </c>
    </row>
    <row r="1687" spans="1:9" x14ac:dyDescent="0.3">
      <c r="A1687">
        <v>2029</v>
      </c>
      <c r="B1687" t="s">
        <v>25</v>
      </c>
      <c r="C1687">
        <v>22</v>
      </c>
      <c r="D1687">
        <v>7.91</v>
      </c>
      <c r="E1687">
        <f t="shared" si="84"/>
        <v>8</v>
      </c>
      <c r="F1687">
        <f>VLOOKUP(E1687,Aerogeneradores!$A$2:$E$47,3)</f>
        <v>1176</v>
      </c>
      <c r="G1687">
        <f t="shared" si="85"/>
        <v>1.1759999999999999</v>
      </c>
      <c r="H1687">
        <f t="shared" si="86"/>
        <v>1.1759999999999999</v>
      </c>
      <c r="I1687">
        <f>H1687*$N$4</f>
        <v>15.287999999999998</v>
      </c>
    </row>
    <row r="1688" spans="1:9" x14ac:dyDescent="0.3">
      <c r="A1688">
        <v>2029</v>
      </c>
      <c r="B1688" t="s">
        <v>25</v>
      </c>
      <c r="C1688">
        <v>23</v>
      </c>
      <c r="D1688">
        <v>7.83</v>
      </c>
      <c r="E1688">
        <f t="shared" si="84"/>
        <v>8</v>
      </c>
      <c r="F1688">
        <f>VLOOKUP(E1688,Aerogeneradores!$A$2:$E$47,3)</f>
        <v>1176</v>
      </c>
      <c r="G1688">
        <f t="shared" si="85"/>
        <v>1.1759999999999999</v>
      </c>
      <c r="H1688">
        <f t="shared" si="86"/>
        <v>1.1759999999999999</v>
      </c>
      <c r="I1688">
        <f>H1688*$N$4</f>
        <v>15.287999999999998</v>
      </c>
    </row>
    <row r="1689" spans="1:9" x14ac:dyDescent="0.3">
      <c r="A1689">
        <v>2029</v>
      </c>
      <c r="B1689" t="s">
        <v>25</v>
      </c>
      <c r="C1689">
        <v>24</v>
      </c>
      <c r="D1689">
        <v>7.88</v>
      </c>
      <c r="E1689">
        <f t="shared" si="84"/>
        <v>8</v>
      </c>
      <c r="F1689">
        <f>VLOOKUP(E1689,Aerogeneradores!$A$2:$E$47,3)</f>
        <v>1176</v>
      </c>
      <c r="G1689">
        <f t="shared" si="85"/>
        <v>1.1759999999999999</v>
      </c>
      <c r="H1689">
        <f t="shared" si="86"/>
        <v>1.1759999999999999</v>
      </c>
      <c r="I1689">
        <f>H1689*$N$4</f>
        <v>15.287999999999998</v>
      </c>
    </row>
    <row r="1690" spans="1:9" x14ac:dyDescent="0.3">
      <c r="A1690">
        <v>2029</v>
      </c>
      <c r="B1690" t="s">
        <v>26</v>
      </c>
      <c r="C1690">
        <v>1</v>
      </c>
      <c r="D1690">
        <v>9</v>
      </c>
      <c r="E1690">
        <f t="shared" si="84"/>
        <v>9</v>
      </c>
      <c r="F1690">
        <f>VLOOKUP(E1690,Aerogeneradores!$A$2:$E$47,3)</f>
        <v>1728</v>
      </c>
      <c r="G1690">
        <f t="shared" si="85"/>
        <v>1.728</v>
      </c>
      <c r="H1690">
        <f t="shared" si="86"/>
        <v>1.728</v>
      </c>
      <c r="I1690">
        <f>H1690*$N$4</f>
        <v>22.463999999999999</v>
      </c>
    </row>
    <row r="1691" spans="1:9" x14ac:dyDescent="0.3">
      <c r="A1691">
        <v>2029</v>
      </c>
      <c r="B1691" t="s">
        <v>26</v>
      </c>
      <c r="C1691">
        <v>2</v>
      </c>
      <c r="D1691">
        <v>8.94</v>
      </c>
      <c r="E1691">
        <f t="shared" si="84"/>
        <v>9</v>
      </c>
      <c r="F1691">
        <f>VLOOKUP(E1691,Aerogeneradores!$A$2:$E$47,3)</f>
        <v>1728</v>
      </c>
      <c r="G1691">
        <f t="shared" si="85"/>
        <v>1.728</v>
      </c>
      <c r="H1691">
        <f t="shared" si="86"/>
        <v>1.728</v>
      </c>
      <c r="I1691">
        <f>H1691*$N$4</f>
        <v>22.463999999999999</v>
      </c>
    </row>
    <row r="1692" spans="1:9" x14ac:dyDescent="0.3">
      <c r="A1692">
        <v>2029</v>
      </c>
      <c r="B1692" t="s">
        <v>26</v>
      </c>
      <c r="C1692">
        <v>3</v>
      </c>
      <c r="D1692">
        <v>8.74</v>
      </c>
      <c r="E1692">
        <f t="shared" si="84"/>
        <v>8.5</v>
      </c>
      <c r="F1692">
        <f>VLOOKUP(E1692,Aerogeneradores!$A$2:$E$47,3)</f>
        <v>1520</v>
      </c>
      <c r="G1692">
        <f t="shared" si="85"/>
        <v>1.52</v>
      </c>
      <c r="H1692">
        <f t="shared" si="86"/>
        <v>1.52</v>
      </c>
      <c r="I1692">
        <f>H1692*$N$4</f>
        <v>19.760000000000002</v>
      </c>
    </row>
    <row r="1693" spans="1:9" x14ac:dyDescent="0.3">
      <c r="A1693">
        <v>2029</v>
      </c>
      <c r="B1693" t="s">
        <v>26</v>
      </c>
      <c r="C1693">
        <v>4</v>
      </c>
      <c r="D1693">
        <v>8.59</v>
      </c>
      <c r="E1693">
        <f t="shared" si="84"/>
        <v>8.5</v>
      </c>
      <c r="F1693">
        <f>VLOOKUP(E1693,Aerogeneradores!$A$2:$E$47,3)</f>
        <v>1520</v>
      </c>
      <c r="G1693">
        <f t="shared" si="85"/>
        <v>1.52</v>
      </c>
      <c r="H1693">
        <f t="shared" si="86"/>
        <v>1.52</v>
      </c>
      <c r="I1693">
        <f>H1693*$N$4</f>
        <v>19.760000000000002</v>
      </c>
    </row>
    <row r="1694" spans="1:9" x14ac:dyDescent="0.3">
      <c r="A1694">
        <v>2029</v>
      </c>
      <c r="B1694" t="s">
        <v>26</v>
      </c>
      <c r="C1694">
        <v>5</v>
      </c>
      <c r="D1694">
        <v>8.31</v>
      </c>
      <c r="E1694">
        <f t="shared" si="84"/>
        <v>8.5</v>
      </c>
      <c r="F1694">
        <f>VLOOKUP(E1694,Aerogeneradores!$A$2:$E$47,3)</f>
        <v>1520</v>
      </c>
      <c r="G1694">
        <f t="shared" si="85"/>
        <v>1.52</v>
      </c>
      <c r="H1694">
        <f t="shared" si="86"/>
        <v>1.52</v>
      </c>
      <c r="I1694">
        <f>H1694*$N$4</f>
        <v>19.760000000000002</v>
      </c>
    </row>
    <row r="1695" spans="1:9" x14ac:dyDescent="0.3">
      <c r="A1695">
        <v>2029</v>
      </c>
      <c r="B1695" t="s">
        <v>26</v>
      </c>
      <c r="C1695">
        <v>6</v>
      </c>
      <c r="D1695">
        <v>8.2200000000000006</v>
      </c>
      <c r="E1695">
        <f t="shared" si="84"/>
        <v>8</v>
      </c>
      <c r="F1695">
        <f>VLOOKUP(E1695,Aerogeneradores!$A$2:$E$47,3)</f>
        <v>1176</v>
      </c>
      <c r="G1695">
        <f t="shared" si="85"/>
        <v>1.1759999999999999</v>
      </c>
      <c r="H1695">
        <f t="shared" si="86"/>
        <v>1.1759999999999999</v>
      </c>
      <c r="I1695">
        <f>H1695*$N$4</f>
        <v>15.287999999999998</v>
      </c>
    </row>
    <row r="1696" spans="1:9" x14ac:dyDescent="0.3">
      <c r="A1696">
        <v>2029</v>
      </c>
      <c r="B1696" t="s">
        <v>26</v>
      </c>
      <c r="C1696">
        <v>7</v>
      </c>
      <c r="D1696">
        <v>7.95</v>
      </c>
      <c r="E1696">
        <f t="shared" si="84"/>
        <v>8</v>
      </c>
      <c r="F1696">
        <f>VLOOKUP(E1696,Aerogeneradores!$A$2:$E$47,3)</f>
        <v>1176</v>
      </c>
      <c r="G1696">
        <f t="shared" si="85"/>
        <v>1.1759999999999999</v>
      </c>
      <c r="H1696">
        <f t="shared" si="86"/>
        <v>1.1759999999999999</v>
      </c>
      <c r="I1696">
        <f>H1696*$N$4</f>
        <v>15.287999999999998</v>
      </c>
    </row>
    <row r="1697" spans="1:9" x14ac:dyDescent="0.3">
      <c r="A1697">
        <v>2029</v>
      </c>
      <c r="B1697" t="s">
        <v>26</v>
      </c>
      <c r="C1697">
        <v>8</v>
      </c>
      <c r="D1697">
        <v>7.71</v>
      </c>
      <c r="E1697">
        <f t="shared" si="84"/>
        <v>7.5</v>
      </c>
      <c r="F1697">
        <f>VLOOKUP(E1697,Aerogeneradores!$A$2:$E$47,3)</f>
        <v>925</v>
      </c>
      <c r="G1697">
        <f t="shared" si="85"/>
        <v>0.92500000000000004</v>
      </c>
      <c r="H1697">
        <f t="shared" si="86"/>
        <v>0.92500000000000004</v>
      </c>
      <c r="I1697">
        <f>H1697*$N$4</f>
        <v>12.025</v>
      </c>
    </row>
    <row r="1698" spans="1:9" x14ac:dyDescent="0.3">
      <c r="A1698">
        <v>2029</v>
      </c>
      <c r="B1698" t="s">
        <v>26</v>
      </c>
      <c r="C1698">
        <v>9</v>
      </c>
      <c r="D1698">
        <v>7.42</v>
      </c>
      <c r="E1698">
        <f t="shared" si="84"/>
        <v>7.5</v>
      </c>
      <c r="F1698">
        <f>VLOOKUP(E1698,Aerogeneradores!$A$2:$E$47,3)</f>
        <v>925</v>
      </c>
      <c r="G1698">
        <f t="shared" si="85"/>
        <v>0.92500000000000004</v>
      </c>
      <c r="H1698">
        <f t="shared" si="86"/>
        <v>0.92500000000000004</v>
      </c>
      <c r="I1698">
        <f>H1698*$N$4</f>
        <v>12.025</v>
      </c>
    </row>
    <row r="1699" spans="1:9" x14ac:dyDescent="0.3">
      <c r="A1699">
        <v>2029</v>
      </c>
      <c r="B1699" t="s">
        <v>26</v>
      </c>
      <c r="C1699">
        <v>10</v>
      </c>
      <c r="D1699">
        <v>7.31</v>
      </c>
      <c r="E1699">
        <f t="shared" si="84"/>
        <v>7.5</v>
      </c>
      <c r="F1699">
        <f>VLOOKUP(E1699,Aerogeneradores!$A$2:$E$47,3)</f>
        <v>925</v>
      </c>
      <c r="G1699">
        <f t="shared" si="85"/>
        <v>0.92500000000000004</v>
      </c>
      <c r="H1699">
        <f t="shared" si="86"/>
        <v>0.92500000000000004</v>
      </c>
      <c r="I1699">
        <f>H1699*$N$4</f>
        <v>12.025</v>
      </c>
    </row>
    <row r="1700" spans="1:9" x14ac:dyDescent="0.3">
      <c r="A1700">
        <v>2029</v>
      </c>
      <c r="B1700" t="s">
        <v>26</v>
      </c>
      <c r="C1700">
        <v>11</v>
      </c>
      <c r="D1700">
        <v>7.11</v>
      </c>
      <c r="E1700">
        <f t="shared" si="84"/>
        <v>7</v>
      </c>
      <c r="F1700">
        <f>VLOOKUP(E1700,Aerogeneradores!$A$2:$E$47,3)</f>
        <v>673</v>
      </c>
      <c r="G1700">
        <f t="shared" si="85"/>
        <v>0.67300000000000004</v>
      </c>
      <c r="H1700">
        <f t="shared" si="86"/>
        <v>0.67300000000000004</v>
      </c>
      <c r="I1700">
        <f>H1700*$N$4</f>
        <v>8.7490000000000006</v>
      </c>
    </row>
    <row r="1701" spans="1:9" x14ac:dyDescent="0.3">
      <c r="A1701">
        <v>2029</v>
      </c>
      <c r="B1701" t="s">
        <v>26</v>
      </c>
      <c r="C1701">
        <v>12</v>
      </c>
      <c r="D1701">
        <v>6.94</v>
      </c>
      <c r="E1701">
        <f t="shared" si="84"/>
        <v>7</v>
      </c>
      <c r="F1701">
        <f>VLOOKUP(E1701,Aerogeneradores!$A$2:$E$47,3)</f>
        <v>673</v>
      </c>
      <c r="G1701">
        <f t="shared" si="85"/>
        <v>0.67300000000000004</v>
      </c>
      <c r="H1701">
        <f t="shared" si="86"/>
        <v>0.67300000000000004</v>
      </c>
      <c r="I1701">
        <f>H1701*$N$4</f>
        <v>8.7490000000000006</v>
      </c>
    </row>
    <row r="1702" spans="1:9" x14ac:dyDescent="0.3">
      <c r="A1702">
        <v>2029</v>
      </c>
      <c r="B1702" t="s">
        <v>26</v>
      </c>
      <c r="C1702">
        <v>13</v>
      </c>
      <c r="D1702">
        <v>6.83</v>
      </c>
      <c r="E1702">
        <f t="shared" si="84"/>
        <v>7</v>
      </c>
      <c r="F1702">
        <f>VLOOKUP(E1702,Aerogeneradores!$A$2:$E$47,3)</f>
        <v>673</v>
      </c>
      <c r="G1702">
        <f t="shared" si="85"/>
        <v>0.67300000000000004</v>
      </c>
      <c r="H1702">
        <f t="shared" si="86"/>
        <v>0.67300000000000004</v>
      </c>
      <c r="I1702">
        <f>H1702*$N$4</f>
        <v>8.7490000000000006</v>
      </c>
    </row>
    <row r="1703" spans="1:9" x14ac:dyDescent="0.3">
      <c r="A1703">
        <v>2029</v>
      </c>
      <c r="B1703" t="s">
        <v>26</v>
      </c>
      <c r="C1703">
        <v>14</v>
      </c>
      <c r="D1703">
        <v>6.85</v>
      </c>
      <c r="E1703">
        <f t="shared" si="84"/>
        <v>7</v>
      </c>
      <c r="F1703">
        <f>VLOOKUP(E1703,Aerogeneradores!$A$2:$E$47,3)</f>
        <v>673</v>
      </c>
      <c r="G1703">
        <f t="shared" si="85"/>
        <v>0.67300000000000004</v>
      </c>
      <c r="H1703">
        <f t="shared" si="86"/>
        <v>0.67300000000000004</v>
      </c>
      <c r="I1703">
        <f>H1703*$N$4</f>
        <v>8.7490000000000006</v>
      </c>
    </row>
    <row r="1704" spans="1:9" x14ac:dyDescent="0.3">
      <c r="A1704">
        <v>2029</v>
      </c>
      <c r="B1704" t="s">
        <v>26</v>
      </c>
      <c r="C1704">
        <v>15</v>
      </c>
      <c r="D1704">
        <v>7.04</v>
      </c>
      <c r="E1704">
        <f t="shared" si="84"/>
        <v>7</v>
      </c>
      <c r="F1704">
        <f>VLOOKUP(E1704,Aerogeneradores!$A$2:$E$47,3)</f>
        <v>673</v>
      </c>
      <c r="G1704">
        <f t="shared" si="85"/>
        <v>0.67300000000000004</v>
      </c>
      <c r="H1704">
        <f t="shared" si="86"/>
        <v>0.67300000000000004</v>
      </c>
      <c r="I1704">
        <f>H1704*$N$4</f>
        <v>8.7490000000000006</v>
      </c>
    </row>
    <row r="1705" spans="1:9" x14ac:dyDescent="0.3">
      <c r="A1705">
        <v>2029</v>
      </c>
      <c r="B1705" t="s">
        <v>26</v>
      </c>
      <c r="C1705">
        <v>16</v>
      </c>
      <c r="D1705">
        <v>7.48</v>
      </c>
      <c r="E1705">
        <f t="shared" si="84"/>
        <v>7.5</v>
      </c>
      <c r="F1705">
        <f>VLOOKUP(E1705,Aerogeneradores!$A$2:$E$47,3)</f>
        <v>925</v>
      </c>
      <c r="G1705">
        <f t="shared" si="85"/>
        <v>0.92500000000000004</v>
      </c>
      <c r="H1705">
        <f t="shared" si="86"/>
        <v>0.92500000000000004</v>
      </c>
      <c r="I1705">
        <f>H1705*$N$4</f>
        <v>12.025</v>
      </c>
    </row>
    <row r="1706" spans="1:9" x14ac:dyDescent="0.3">
      <c r="A1706">
        <v>2029</v>
      </c>
      <c r="B1706" t="s">
        <v>26</v>
      </c>
      <c r="C1706">
        <v>17</v>
      </c>
      <c r="D1706">
        <v>7.54</v>
      </c>
      <c r="E1706">
        <f t="shared" si="84"/>
        <v>7.5</v>
      </c>
      <c r="F1706">
        <f>VLOOKUP(E1706,Aerogeneradores!$A$2:$E$47,3)</f>
        <v>925</v>
      </c>
      <c r="G1706">
        <f t="shared" si="85"/>
        <v>0.92500000000000004</v>
      </c>
      <c r="H1706">
        <f t="shared" si="86"/>
        <v>0.92500000000000004</v>
      </c>
      <c r="I1706">
        <f>H1706*$N$4</f>
        <v>12.025</v>
      </c>
    </row>
    <row r="1707" spans="1:9" x14ac:dyDescent="0.3">
      <c r="A1707">
        <v>2029</v>
      </c>
      <c r="B1707" t="s">
        <v>26</v>
      </c>
      <c r="C1707">
        <v>18</v>
      </c>
      <c r="D1707">
        <v>7.93</v>
      </c>
      <c r="E1707">
        <f t="shared" ref="E1707:E1737" si="87">MROUND(D1707,0.5)</f>
        <v>8</v>
      </c>
      <c r="F1707">
        <f>VLOOKUP(E1707,Aerogeneradores!$A$2:$E$47,3)</f>
        <v>1176</v>
      </c>
      <c r="G1707">
        <f t="shared" ref="G1707:G1737" si="88">F1707/1000</f>
        <v>1.1759999999999999</v>
      </c>
      <c r="H1707">
        <f t="shared" ref="H1707:H1737" si="89">G1707*1</f>
        <v>1.1759999999999999</v>
      </c>
      <c r="I1707">
        <f>H1707*$N$4</f>
        <v>15.287999999999998</v>
      </c>
    </row>
    <row r="1708" spans="1:9" x14ac:dyDescent="0.3">
      <c r="A1708">
        <v>2029</v>
      </c>
      <c r="B1708" t="s">
        <v>26</v>
      </c>
      <c r="C1708">
        <v>19</v>
      </c>
      <c r="D1708">
        <v>8.35</v>
      </c>
      <c r="E1708">
        <f t="shared" si="87"/>
        <v>8.5</v>
      </c>
      <c r="F1708">
        <f>VLOOKUP(E1708,Aerogeneradores!$A$2:$E$47,3)</f>
        <v>1520</v>
      </c>
      <c r="G1708">
        <f t="shared" si="88"/>
        <v>1.52</v>
      </c>
      <c r="H1708">
        <f t="shared" si="89"/>
        <v>1.52</v>
      </c>
      <c r="I1708">
        <f>H1708*$N$4</f>
        <v>19.760000000000002</v>
      </c>
    </row>
    <row r="1709" spans="1:9" x14ac:dyDescent="0.3">
      <c r="A1709">
        <v>2029</v>
      </c>
      <c r="B1709" t="s">
        <v>26</v>
      </c>
      <c r="C1709">
        <v>20</v>
      </c>
      <c r="D1709">
        <v>8.9700000000000006</v>
      </c>
      <c r="E1709">
        <f t="shared" si="87"/>
        <v>9</v>
      </c>
      <c r="F1709">
        <f>VLOOKUP(E1709,Aerogeneradores!$A$2:$E$47,3)</f>
        <v>1728</v>
      </c>
      <c r="G1709">
        <f t="shared" si="88"/>
        <v>1.728</v>
      </c>
      <c r="H1709">
        <f t="shared" si="89"/>
        <v>1.728</v>
      </c>
      <c r="I1709">
        <f>H1709*$N$4</f>
        <v>22.463999999999999</v>
      </c>
    </row>
    <row r="1710" spans="1:9" x14ac:dyDescent="0.3">
      <c r="A1710">
        <v>2029</v>
      </c>
      <c r="B1710" t="s">
        <v>26</v>
      </c>
      <c r="C1710">
        <v>21</v>
      </c>
      <c r="D1710">
        <v>9.09</v>
      </c>
      <c r="E1710">
        <f t="shared" si="87"/>
        <v>9</v>
      </c>
      <c r="F1710">
        <f>VLOOKUP(E1710,Aerogeneradores!$A$2:$E$47,3)</f>
        <v>1728</v>
      </c>
      <c r="G1710">
        <f t="shared" si="88"/>
        <v>1.728</v>
      </c>
      <c r="H1710">
        <f t="shared" si="89"/>
        <v>1.728</v>
      </c>
      <c r="I1710">
        <f>H1710*$N$4</f>
        <v>22.463999999999999</v>
      </c>
    </row>
    <row r="1711" spans="1:9" x14ac:dyDescent="0.3">
      <c r="A1711">
        <v>2029</v>
      </c>
      <c r="B1711" t="s">
        <v>26</v>
      </c>
      <c r="C1711">
        <v>22</v>
      </c>
      <c r="D1711">
        <v>9.2100000000000009</v>
      </c>
      <c r="E1711">
        <f t="shared" si="87"/>
        <v>9</v>
      </c>
      <c r="F1711">
        <f>VLOOKUP(E1711,Aerogeneradores!$A$2:$E$47,3)</f>
        <v>1728</v>
      </c>
      <c r="G1711">
        <f t="shared" si="88"/>
        <v>1.728</v>
      </c>
      <c r="H1711">
        <f t="shared" si="89"/>
        <v>1.728</v>
      </c>
      <c r="I1711">
        <f>H1711*$N$4</f>
        <v>22.463999999999999</v>
      </c>
    </row>
    <row r="1712" spans="1:9" x14ac:dyDescent="0.3">
      <c r="A1712">
        <v>2029</v>
      </c>
      <c r="B1712" t="s">
        <v>26</v>
      </c>
      <c r="C1712">
        <v>23</v>
      </c>
      <c r="D1712">
        <v>9.1300000000000008</v>
      </c>
      <c r="E1712">
        <f t="shared" si="87"/>
        <v>9</v>
      </c>
      <c r="F1712">
        <f>VLOOKUP(E1712,Aerogeneradores!$A$2:$E$47,3)</f>
        <v>1728</v>
      </c>
      <c r="G1712">
        <f t="shared" si="88"/>
        <v>1.728</v>
      </c>
      <c r="H1712">
        <f t="shared" si="89"/>
        <v>1.728</v>
      </c>
      <c r="I1712">
        <f>H1712*$N$4</f>
        <v>22.463999999999999</v>
      </c>
    </row>
    <row r="1713" spans="1:9" x14ac:dyDescent="0.3">
      <c r="A1713">
        <v>2029</v>
      </c>
      <c r="B1713" t="s">
        <v>26</v>
      </c>
      <c r="C1713">
        <v>24</v>
      </c>
      <c r="D1713">
        <v>9.11</v>
      </c>
      <c r="E1713">
        <f t="shared" si="87"/>
        <v>9</v>
      </c>
      <c r="F1713">
        <f>VLOOKUP(E1713,Aerogeneradores!$A$2:$E$47,3)</f>
        <v>1728</v>
      </c>
      <c r="G1713">
        <f t="shared" si="88"/>
        <v>1.728</v>
      </c>
      <c r="H1713">
        <f t="shared" si="89"/>
        <v>1.728</v>
      </c>
      <c r="I1713">
        <f>H1713*$N$4</f>
        <v>22.463999999999999</v>
      </c>
    </row>
    <row r="1714" spans="1:9" x14ac:dyDescent="0.3">
      <c r="A1714">
        <v>2029</v>
      </c>
      <c r="B1714" t="s">
        <v>27</v>
      </c>
      <c r="C1714">
        <v>1</v>
      </c>
      <c r="D1714">
        <v>10.96</v>
      </c>
      <c r="E1714">
        <f t="shared" si="87"/>
        <v>11</v>
      </c>
      <c r="F1714">
        <f>VLOOKUP(E1714,Aerogeneradores!$A$2:$E$47,3)</f>
        <v>1980</v>
      </c>
      <c r="G1714">
        <f t="shared" si="88"/>
        <v>1.98</v>
      </c>
      <c r="H1714">
        <f t="shared" si="89"/>
        <v>1.98</v>
      </c>
      <c r="I1714">
        <f>H1714*$N$4</f>
        <v>25.74</v>
      </c>
    </row>
    <row r="1715" spans="1:9" x14ac:dyDescent="0.3">
      <c r="A1715">
        <v>2029</v>
      </c>
      <c r="B1715" t="s">
        <v>27</v>
      </c>
      <c r="C1715">
        <v>2</v>
      </c>
      <c r="D1715">
        <v>10.79</v>
      </c>
      <c r="E1715">
        <f t="shared" si="87"/>
        <v>11</v>
      </c>
      <c r="F1715">
        <f>VLOOKUP(E1715,Aerogeneradores!$A$2:$E$47,3)</f>
        <v>1980</v>
      </c>
      <c r="G1715">
        <f t="shared" si="88"/>
        <v>1.98</v>
      </c>
      <c r="H1715">
        <f t="shared" si="89"/>
        <v>1.98</v>
      </c>
      <c r="I1715">
        <f>H1715*$N$4</f>
        <v>25.74</v>
      </c>
    </row>
    <row r="1716" spans="1:9" x14ac:dyDescent="0.3">
      <c r="A1716">
        <v>2029</v>
      </c>
      <c r="B1716" t="s">
        <v>27</v>
      </c>
      <c r="C1716">
        <v>3</v>
      </c>
      <c r="D1716">
        <v>10.68</v>
      </c>
      <c r="E1716">
        <f t="shared" si="87"/>
        <v>10.5</v>
      </c>
      <c r="F1716">
        <f>VLOOKUP(E1716,Aerogeneradores!$A$2:$E$47,3)</f>
        <v>1950</v>
      </c>
      <c r="G1716">
        <f t="shared" si="88"/>
        <v>1.95</v>
      </c>
      <c r="H1716">
        <f t="shared" si="89"/>
        <v>1.95</v>
      </c>
      <c r="I1716">
        <f>H1716*$N$4</f>
        <v>25.349999999999998</v>
      </c>
    </row>
    <row r="1717" spans="1:9" x14ac:dyDescent="0.3">
      <c r="A1717">
        <v>2029</v>
      </c>
      <c r="B1717" t="s">
        <v>27</v>
      </c>
      <c r="C1717">
        <v>4</v>
      </c>
      <c r="D1717">
        <v>10.31</v>
      </c>
      <c r="E1717">
        <f t="shared" si="87"/>
        <v>10.5</v>
      </c>
      <c r="F1717">
        <f>VLOOKUP(E1717,Aerogeneradores!$A$2:$E$47,3)</f>
        <v>1950</v>
      </c>
      <c r="G1717">
        <f t="shared" si="88"/>
        <v>1.95</v>
      </c>
      <c r="H1717">
        <f t="shared" si="89"/>
        <v>1.95</v>
      </c>
      <c r="I1717">
        <f>H1717*$N$4</f>
        <v>25.349999999999998</v>
      </c>
    </row>
    <row r="1718" spans="1:9" x14ac:dyDescent="0.3">
      <c r="A1718">
        <v>2029</v>
      </c>
      <c r="B1718" t="s">
        <v>27</v>
      </c>
      <c r="C1718">
        <v>5</v>
      </c>
      <c r="D1718">
        <v>10.029999999999999</v>
      </c>
      <c r="E1718">
        <f t="shared" si="87"/>
        <v>10</v>
      </c>
      <c r="F1718">
        <f>VLOOKUP(E1718,Aerogeneradores!$A$2:$E$47,3)</f>
        <v>1894</v>
      </c>
      <c r="G1718">
        <f t="shared" si="88"/>
        <v>1.8939999999999999</v>
      </c>
      <c r="H1718">
        <f t="shared" si="89"/>
        <v>1.8939999999999999</v>
      </c>
      <c r="I1718">
        <f>H1718*$N$4</f>
        <v>24.622</v>
      </c>
    </row>
    <row r="1719" spans="1:9" x14ac:dyDescent="0.3">
      <c r="A1719">
        <v>2029</v>
      </c>
      <c r="B1719" t="s">
        <v>27</v>
      </c>
      <c r="C1719">
        <v>6</v>
      </c>
      <c r="D1719">
        <v>9.76</v>
      </c>
      <c r="E1719">
        <f t="shared" si="87"/>
        <v>10</v>
      </c>
      <c r="F1719">
        <f>VLOOKUP(E1719,Aerogeneradores!$A$2:$E$47,3)</f>
        <v>1894</v>
      </c>
      <c r="G1719">
        <f t="shared" si="88"/>
        <v>1.8939999999999999</v>
      </c>
      <c r="H1719">
        <f t="shared" si="89"/>
        <v>1.8939999999999999</v>
      </c>
      <c r="I1719">
        <f>H1719*$N$4</f>
        <v>24.622</v>
      </c>
    </row>
    <row r="1720" spans="1:9" x14ac:dyDescent="0.3">
      <c r="A1720">
        <v>2029</v>
      </c>
      <c r="B1720" t="s">
        <v>27</v>
      </c>
      <c r="C1720">
        <v>7</v>
      </c>
      <c r="D1720">
        <v>9.24</v>
      </c>
      <c r="E1720">
        <f t="shared" si="87"/>
        <v>9</v>
      </c>
      <c r="F1720">
        <f>VLOOKUP(E1720,Aerogeneradores!$A$2:$E$47,3)</f>
        <v>1728</v>
      </c>
      <c r="G1720">
        <f t="shared" si="88"/>
        <v>1.728</v>
      </c>
      <c r="H1720">
        <f t="shared" si="89"/>
        <v>1.728</v>
      </c>
      <c r="I1720">
        <f>H1720*$N$4</f>
        <v>22.463999999999999</v>
      </c>
    </row>
    <row r="1721" spans="1:9" x14ac:dyDescent="0.3">
      <c r="A1721">
        <v>2029</v>
      </c>
      <c r="B1721" t="s">
        <v>27</v>
      </c>
      <c r="C1721">
        <v>8</v>
      </c>
      <c r="D1721">
        <v>8.7799999999999994</v>
      </c>
      <c r="E1721">
        <f t="shared" si="87"/>
        <v>9</v>
      </c>
      <c r="F1721">
        <f>VLOOKUP(E1721,Aerogeneradores!$A$2:$E$47,3)</f>
        <v>1728</v>
      </c>
      <c r="G1721">
        <f t="shared" si="88"/>
        <v>1.728</v>
      </c>
      <c r="H1721">
        <f t="shared" si="89"/>
        <v>1.728</v>
      </c>
      <c r="I1721">
        <f>H1721*$N$4</f>
        <v>22.463999999999999</v>
      </c>
    </row>
    <row r="1722" spans="1:9" x14ac:dyDescent="0.3">
      <c r="A1722">
        <v>2029</v>
      </c>
      <c r="B1722" t="s">
        <v>27</v>
      </c>
      <c r="C1722">
        <v>9</v>
      </c>
      <c r="D1722">
        <v>8.35</v>
      </c>
      <c r="E1722">
        <f t="shared" si="87"/>
        <v>8.5</v>
      </c>
      <c r="F1722">
        <f>VLOOKUP(E1722,Aerogeneradores!$A$2:$E$47,3)</f>
        <v>1520</v>
      </c>
      <c r="G1722">
        <f t="shared" si="88"/>
        <v>1.52</v>
      </c>
      <c r="H1722">
        <f t="shared" si="89"/>
        <v>1.52</v>
      </c>
      <c r="I1722">
        <f>H1722*$N$4</f>
        <v>19.760000000000002</v>
      </c>
    </row>
    <row r="1723" spans="1:9" x14ac:dyDescent="0.3">
      <c r="A1723">
        <v>2029</v>
      </c>
      <c r="B1723" t="s">
        <v>27</v>
      </c>
      <c r="C1723">
        <v>10</v>
      </c>
      <c r="D1723">
        <v>8.27</v>
      </c>
      <c r="E1723">
        <f t="shared" si="87"/>
        <v>8.5</v>
      </c>
      <c r="F1723">
        <f>VLOOKUP(E1723,Aerogeneradores!$A$2:$E$47,3)</f>
        <v>1520</v>
      </c>
      <c r="G1723">
        <f t="shared" si="88"/>
        <v>1.52</v>
      </c>
      <c r="H1723">
        <f t="shared" si="89"/>
        <v>1.52</v>
      </c>
      <c r="I1723">
        <f>H1723*$N$4</f>
        <v>19.760000000000002</v>
      </c>
    </row>
    <row r="1724" spans="1:9" x14ac:dyDescent="0.3">
      <c r="A1724">
        <v>2029</v>
      </c>
      <c r="B1724" t="s">
        <v>27</v>
      </c>
      <c r="C1724">
        <v>11</v>
      </c>
      <c r="D1724">
        <v>7.95</v>
      </c>
      <c r="E1724">
        <f t="shared" si="87"/>
        <v>8</v>
      </c>
      <c r="F1724">
        <f>VLOOKUP(E1724,Aerogeneradores!$A$2:$E$47,3)</f>
        <v>1176</v>
      </c>
      <c r="G1724">
        <f t="shared" si="88"/>
        <v>1.1759999999999999</v>
      </c>
      <c r="H1724">
        <f t="shared" si="89"/>
        <v>1.1759999999999999</v>
      </c>
      <c r="I1724">
        <f>H1724*$N$4</f>
        <v>15.287999999999998</v>
      </c>
    </row>
    <row r="1725" spans="1:9" x14ac:dyDescent="0.3">
      <c r="A1725">
        <v>2029</v>
      </c>
      <c r="B1725" t="s">
        <v>27</v>
      </c>
      <c r="C1725">
        <v>12</v>
      </c>
      <c r="D1725">
        <v>7.99</v>
      </c>
      <c r="E1725">
        <f t="shared" si="87"/>
        <v>8</v>
      </c>
      <c r="F1725">
        <f>VLOOKUP(E1725,Aerogeneradores!$A$2:$E$47,3)</f>
        <v>1176</v>
      </c>
      <c r="G1725">
        <f t="shared" si="88"/>
        <v>1.1759999999999999</v>
      </c>
      <c r="H1725">
        <f t="shared" si="89"/>
        <v>1.1759999999999999</v>
      </c>
      <c r="I1725">
        <f>H1725*$N$4</f>
        <v>15.287999999999998</v>
      </c>
    </row>
    <row r="1726" spans="1:9" x14ac:dyDescent="0.3">
      <c r="A1726">
        <v>2029</v>
      </c>
      <c r="B1726" t="s">
        <v>27</v>
      </c>
      <c r="C1726">
        <v>13</v>
      </c>
      <c r="D1726">
        <v>7.75</v>
      </c>
      <c r="E1726">
        <f t="shared" si="87"/>
        <v>8</v>
      </c>
      <c r="F1726">
        <f>VLOOKUP(E1726,Aerogeneradores!$A$2:$E$47,3)</f>
        <v>1176</v>
      </c>
      <c r="G1726">
        <f t="shared" si="88"/>
        <v>1.1759999999999999</v>
      </c>
      <c r="H1726">
        <f t="shared" si="89"/>
        <v>1.1759999999999999</v>
      </c>
      <c r="I1726">
        <f>H1726*$N$4</f>
        <v>15.287999999999998</v>
      </c>
    </row>
    <row r="1727" spans="1:9" x14ac:dyDescent="0.3">
      <c r="A1727">
        <v>2029</v>
      </c>
      <c r="B1727" t="s">
        <v>27</v>
      </c>
      <c r="C1727">
        <v>14</v>
      </c>
      <c r="D1727">
        <v>7.78</v>
      </c>
      <c r="E1727">
        <f t="shared" si="87"/>
        <v>8</v>
      </c>
      <c r="F1727">
        <f>VLOOKUP(E1727,Aerogeneradores!$A$2:$E$47,3)</f>
        <v>1176</v>
      </c>
      <c r="G1727">
        <f t="shared" si="88"/>
        <v>1.1759999999999999</v>
      </c>
      <c r="H1727">
        <f t="shared" si="89"/>
        <v>1.1759999999999999</v>
      </c>
      <c r="I1727">
        <f>H1727*$N$4</f>
        <v>15.287999999999998</v>
      </c>
    </row>
    <row r="1728" spans="1:9" x14ac:dyDescent="0.3">
      <c r="A1728">
        <v>2029</v>
      </c>
      <c r="B1728" t="s">
        <v>27</v>
      </c>
      <c r="C1728">
        <v>15</v>
      </c>
      <c r="D1728">
        <v>7.79</v>
      </c>
      <c r="E1728">
        <f t="shared" si="87"/>
        <v>8</v>
      </c>
      <c r="F1728">
        <f>VLOOKUP(E1728,Aerogeneradores!$A$2:$E$47,3)</f>
        <v>1176</v>
      </c>
      <c r="G1728">
        <f t="shared" si="88"/>
        <v>1.1759999999999999</v>
      </c>
      <c r="H1728">
        <f t="shared" si="89"/>
        <v>1.1759999999999999</v>
      </c>
      <c r="I1728">
        <f>H1728*$N$4</f>
        <v>15.287999999999998</v>
      </c>
    </row>
    <row r="1729" spans="1:11" x14ac:dyDescent="0.3">
      <c r="A1729">
        <v>2029</v>
      </c>
      <c r="B1729" t="s">
        <v>27</v>
      </c>
      <c r="C1729">
        <v>16</v>
      </c>
      <c r="D1729">
        <v>7.98</v>
      </c>
      <c r="E1729">
        <f t="shared" si="87"/>
        <v>8</v>
      </c>
      <c r="F1729">
        <f>VLOOKUP(E1729,Aerogeneradores!$A$2:$E$47,3)</f>
        <v>1176</v>
      </c>
      <c r="G1729">
        <f t="shared" si="88"/>
        <v>1.1759999999999999</v>
      </c>
      <c r="H1729">
        <f t="shared" si="89"/>
        <v>1.1759999999999999</v>
      </c>
      <c r="I1729">
        <f>H1729*$N$4</f>
        <v>15.287999999999998</v>
      </c>
    </row>
    <row r="1730" spans="1:11" x14ac:dyDescent="0.3">
      <c r="A1730">
        <v>2029</v>
      </c>
      <c r="B1730" t="s">
        <v>27</v>
      </c>
      <c r="C1730">
        <v>17</v>
      </c>
      <c r="D1730">
        <v>8.2799999999999994</v>
      </c>
      <c r="E1730">
        <f t="shared" si="87"/>
        <v>8.5</v>
      </c>
      <c r="F1730">
        <f>VLOOKUP(E1730,Aerogeneradores!$A$2:$E$47,3)</f>
        <v>1520</v>
      </c>
      <c r="G1730">
        <f t="shared" si="88"/>
        <v>1.52</v>
      </c>
      <c r="H1730">
        <f t="shared" si="89"/>
        <v>1.52</v>
      </c>
      <c r="I1730">
        <f>H1730*$N$4</f>
        <v>19.760000000000002</v>
      </c>
    </row>
    <row r="1731" spans="1:11" x14ac:dyDescent="0.3">
      <c r="A1731">
        <v>2029</v>
      </c>
      <c r="B1731" t="s">
        <v>27</v>
      </c>
      <c r="C1731">
        <v>18</v>
      </c>
      <c r="D1731">
        <v>8.5500000000000007</v>
      </c>
      <c r="E1731">
        <f t="shared" si="87"/>
        <v>8.5</v>
      </c>
      <c r="F1731">
        <f>VLOOKUP(E1731,Aerogeneradores!$A$2:$E$47,3)</f>
        <v>1520</v>
      </c>
      <c r="G1731">
        <f t="shared" si="88"/>
        <v>1.52</v>
      </c>
      <c r="H1731">
        <f t="shared" si="89"/>
        <v>1.52</v>
      </c>
      <c r="I1731">
        <f>H1731*$N$4</f>
        <v>19.760000000000002</v>
      </c>
    </row>
    <row r="1732" spans="1:11" x14ac:dyDescent="0.3">
      <c r="A1732">
        <v>2029</v>
      </c>
      <c r="B1732" t="s">
        <v>27</v>
      </c>
      <c r="C1732">
        <v>19</v>
      </c>
      <c r="D1732">
        <v>8.75</v>
      </c>
      <c r="E1732">
        <f t="shared" si="87"/>
        <v>9</v>
      </c>
      <c r="F1732">
        <f>VLOOKUP(E1732,Aerogeneradores!$A$2:$E$47,3)</f>
        <v>1728</v>
      </c>
      <c r="G1732">
        <f t="shared" si="88"/>
        <v>1.728</v>
      </c>
      <c r="H1732">
        <f t="shared" si="89"/>
        <v>1.728</v>
      </c>
      <c r="I1732">
        <f>H1732*$N$4</f>
        <v>22.463999999999999</v>
      </c>
    </row>
    <row r="1733" spans="1:11" x14ac:dyDescent="0.3">
      <c r="A1733">
        <v>2029</v>
      </c>
      <c r="B1733" t="s">
        <v>27</v>
      </c>
      <c r="C1733">
        <v>20</v>
      </c>
      <c r="D1733">
        <v>9.34</v>
      </c>
      <c r="E1733">
        <f t="shared" si="87"/>
        <v>9.5</v>
      </c>
      <c r="F1733">
        <f>VLOOKUP(E1733,Aerogeneradores!$A$2:$E$47,3)</f>
        <v>1841</v>
      </c>
      <c r="G1733">
        <f t="shared" si="88"/>
        <v>1.841</v>
      </c>
      <c r="H1733">
        <f t="shared" si="89"/>
        <v>1.841</v>
      </c>
      <c r="I1733">
        <f>H1733*$N$4</f>
        <v>23.933</v>
      </c>
    </row>
    <row r="1734" spans="1:11" x14ac:dyDescent="0.3">
      <c r="A1734">
        <v>2029</v>
      </c>
      <c r="B1734" t="s">
        <v>27</v>
      </c>
      <c r="C1734">
        <v>21</v>
      </c>
      <c r="D1734">
        <v>10.14</v>
      </c>
      <c r="E1734">
        <f t="shared" si="87"/>
        <v>10</v>
      </c>
      <c r="F1734">
        <f>VLOOKUP(E1734,Aerogeneradores!$A$2:$E$47,3)</f>
        <v>1894</v>
      </c>
      <c r="G1734">
        <f t="shared" si="88"/>
        <v>1.8939999999999999</v>
      </c>
      <c r="H1734">
        <f t="shared" si="89"/>
        <v>1.8939999999999999</v>
      </c>
      <c r="I1734">
        <f>H1734*$N$4</f>
        <v>24.622</v>
      </c>
    </row>
    <row r="1735" spans="1:11" x14ac:dyDescent="0.3">
      <c r="A1735">
        <v>2029</v>
      </c>
      <c r="B1735" t="s">
        <v>27</v>
      </c>
      <c r="C1735">
        <v>22</v>
      </c>
      <c r="D1735">
        <v>10.56</v>
      </c>
      <c r="E1735">
        <f t="shared" si="87"/>
        <v>10.5</v>
      </c>
      <c r="F1735">
        <f>VLOOKUP(E1735,Aerogeneradores!$A$2:$E$47,3)</f>
        <v>1950</v>
      </c>
      <c r="G1735">
        <f t="shared" si="88"/>
        <v>1.95</v>
      </c>
      <c r="H1735">
        <f t="shared" si="89"/>
        <v>1.95</v>
      </c>
      <c r="I1735">
        <f>H1735*$N$4</f>
        <v>25.349999999999998</v>
      </c>
    </row>
    <row r="1736" spans="1:11" x14ac:dyDescent="0.3">
      <c r="A1736">
        <v>2029</v>
      </c>
      <c r="B1736" t="s">
        <v>27</v>
      </c>
      <c r="C1736">
        <v>23</v>
      </c>
      <c r="D1736">
        <v>10.74</v>
      </c>
      <c r="E1736">
        <f t="shared" si="87"/>
        <v>10.5</v>
      </c>
      <c r="F1736">
        <f>VLOOKUP(E1736,Aerogeneradores!$A$2:$E$47,3)</f>
        <v>1950</v>
      </c>
      <c r="G1736">
        <f t="shared" si="88"/>
        <v>1.95</v>
      </c>
      <c r="H1736">
        <f t="shared" si="89"/>
        <v>1.95</v>
      </c>
      <c r="I1736">
        <f>H1736*$N$4</f>
        <v>25.349999999999998</v>
      </c>
    </row>
    <row r="1737" spans="1:11" x14ac:dyDescent="0.3">
      <c r="A1737">
        <v>2029</v>
      </c>
      <c r="B1737" t="s">
        <v>27</v>
      </c>
      <c r="C1737">
        <v>24</v>
      </c>
      <c r="D1737">
        <v>10.93</v>
      </c>
      <c r="E1737">
        <f t="shared" si="87"/>
        <v>11</v>
      </c>
      <c r="F1737">
        <f>VLOOKUP(E1737,Aerogeneradores!$A$2:$E$47,3)</f>
        <v>1980</v>
      </c>
      <c r="G1737">
        <f t="shared" si="88"/>
        <v>1.98</v>
      </c>
      <c r="H1737">
        <f t="shared" si="89"/>
        <v>1.98</v>
      </c>
      <c r="I1737">
        <f>H1737*$N$4</f>
        <v>25.74</v>
      </c>
    </row>
    <row r="1738" spans="1:11" x14ac:dyDescent="0.3">
      <c r="A1738">
        <v>2030</v>
      </c>
      <c r="B1738" t="s">
        <v>15</v>
      </c>
      <c r="C1738">
        <v>1</v>
      </c>
      <c r="D1738">
        <v>10.35</v>
      </c>
      <c r="E1738">
        <f>MROUND(D1738,0.5)</f>
        <v>10.5</v>
      </c>
      <c r="F1738">
        <f>VLOOKUP(E1738,Aerogeneradores!$A$2:$E$47,3)</f>
        <v>1950</v>
      </c>
      <c r="G1738">
        <f>F1738/1000</f>
        <v>1.95</v>
      </c>
      <c r="H1738">
        <f>G1738*1</f>
        <v>1.95</v>
      </c>
      <c r="I1738">
        <f>H1738*$N$4</f>
        <v>25.349999999999998</v>
      </c>
      <c r="K1738">
        <f>SUM(H1738:H2025)</f>
        <v>308.61800000000068</v>
      </c>
    </row>
    <row r="1739" spans="1:11" x14ac:dyDescent="0.3">
      <c r="A1739">
        <v>2030</v>
      </c>
      <c r="B1739" t="s">
        <v>15</v>
      </c>
      <c r="C1739">
        <v>2</v>
      </c>
      <c r="D1739">
        <v>10.26</v>
      </c>
      <c r="E1739">
        <f t="shared" ref="E1739:E1802" si="90">MROUND(D1739,0.5)</f>
        <v>10.5</v>
      </c>
      <c r="F1739">
        <f>VLOOKUP(E1739,Aerogeneradores!$A$2:$E$47,3)</f>
        <v>1950</v>
      </c>
      <c r="G1739">
        <f t="shared" ref="G1739:G1802" si="91">F1739/1000</f>
        <v>1.95</v>
      </c>
      <c r="H1739">
        <f t="shared" ref="H1739:H1802" si="92">G1739*1</f>
        <v>1.95</v>
      </c>
      <c r="I1739">
        <f>H1739*$N$4</f>
        <v>25.349999999999998</v>
      </c>
    </row>
    <row r="1740" spans="1:11" x14ac:dyDescent="0.3">
      <c r="A1740">
        <v>2030</v>
      </c>
      <c r="B1740" t="s">
        <v>15</v>
      </c>
      <c r="C1740">
        <v>3</v>
      </c>
      <c r="D1740">
        <v>10.18</v>
      </c>
      <c r="E1740">
        <f t="shared" si="90"/>
        <v>10</v>
      </c>
      <c r="F1740">
        <f>VLOOKUP(E1740,Aerogeneradores!$A$2:$E$47,3)</f>
        <v>1894</v>
      </c>
      <c r="G1740">
        <f t="shared" si="91"/>
        <v>1.8939999999999999</v>
      </c>
      <c r="H1740">
        <f t="shared" si="92"/>
        <v>1.8939999999999999</v>
      </c>
      <c r="I1740">
        <f>H1740*$N$4</f>
        <v>24.622</v>
      </c>
    </row>
    <row r="1741" spans="1:11" x14ac:dyDescent="0.3">
      <c r="A1741">
        <v>2030</v>
      </c>
      <c r="B1741" t="s">
        <v>15</v>
      </c>
      <c r="C1741">
        <v>4</v>
      </c>
      <c r="D1741">
        <v>9.98</v>
      </c>
      <c r="E1741">
        <f t="shared" si="90"/>
        <v>10</v>
      </c>
      <c r="F1741">
        <f>VLOOKUP(E1741,Aerogeneradores!$A$2:$E$47,3)</f>
        <v>1894</v>
      </c>
      <c r="G1741">
        <f t="shared" si="91"/>
        <v>1.8939999999999999</v>
      </c>
      <c r="H1741">
        <f t="shared" si="92"/>
        <v>1.8939999999999999</v>
      </c>
      <c r="I1741">
        <f>H1741*$N$4</f>
        <v>24.622</v>
      </c>
    </row>
    <row r="1742" spans="1:11" x14ac:dyDescent="0.3">
      <c r="A1742">
        <v>2030</v>
      </c>
      <c r="B1742" t="s">
        <v>15</v>
      </c>
      <c r="C1742">
        <v>5</v>
      </c>
      <c r="D1742">
        <v>9.76</v>
      </c>
      <c r="E1742">
        <f t="shared" si="90"/>
        <v>10</v>
      </c>
      <c r="F1742">
        <f>VLOOKUP(E1742,Aerogeneradores!$A$2:$E$47,3)</f>
        <v>1894</v>
      </c>
      <c r="G1742">
        <f t="shared" si="91"/>
        <v>1.8939999999999999</v>
      </c>
      <c r="H1742">
        <f t="shared" si="92"/>
        <v>1.8939999999999999</v>
      </c>
      <c r="I1742">
        <f>H1742*$N$4</f>
        <v>24.622</v>
      </c>
    </row>
    <row r="1743" spans="1:11" x14ac:dyDescent="0.3">
      <c r="A1743">
        <v>2030</v>
      </c>
      <c r="B1743" t="s">
        <v>15</v>
      </c>
      <c r="C1743">
        <v>6</v>
      </c>
      <c r="D1743">
        <v>9.64</v>
      </c>
      <c r="E1743">
        <f t="shared" si="90"/>
        <v>9.5</v>
      </c>
      <c r="F1743">
        <f>VLOOKUP(E1743,Aerogeneradores!$A$2:$E$47,3)</f>
        <v>1841</v>
      </c>
      <c r="G1743">
        <f t="shared" si="91"/>
        <v>1.841</v>
      </c>
      <c r="H1743">
        <f t="shared" si="92"/>
        <v>1.841</v>
      </c>
      <c r="I1743">
        <f>H1743*$N$4</f>
        <v>23.933</v>
      </c>
    </row>
    <row r="1744" spans="1:11" x14ac:dyDescent="0.3">
      <c r="A1744">
        <v>2030</v>
      </c>
      <c r="B1744" t="s">
        <v>15</v>
      </c>
      <c r="C1744">
        <v>7</v>
      </c>
      <c r="D1744">
        <v>9.33</v>
      </c>
      <c r="E1744">
        <f t="shared" si="90"/>
        <v>9.5</v>
      </c>
      <c r="F1744">
        <f>VLOOKUP(E1744,Aerogeneradores!$A$2:$E$47,3)</f>
        <v>1841</v>
      </c>
      <c r="G1744">
        <f t="shared" si="91"/>
        <v>1.841</v>
      </c>
      <c r="H1744">
        <f t="shared" si="92"/>
        <v>1.841</v>
      </c>
      <c r="I1744">
        <f>H1744*$N$4</f>
        <v>23.933</v>
      </c>
    </row>
    <row r="1745" spans="1:11" x14ac:dyDescent="0.3">
      <c r="A1745">
        <v>2030</v>
      </c>
      <c r="B1745" t="s">
        <v>15</v>
      </c>
      <c r="C1745">
        <v>8</v>
      </c>
      <c r="D1745">
        <v>8.92</v>
      </c>
      <c r="E1745">
        <f t="shared" si="90"/>
        <v>9</v>
      </c>
      <c r="F1745">
        <f>VLOOKUP(E1745,Aerogeneradores!$A$2:$E$47,3)</f>
        <v>1728</v>
      </c>
      <c r="G1745">
        <f t="shared" si="91"/>
        <v>1.728</v>
      </c>
      <c r="H1745">
        <f t="shared" si="92"/>
        <v>1.728</v>
      </c>
      <c r="I1745">
        <f>H1745*$N$4</f>
        <v>22.463999999999999</v>
      </c>
    </row>
    <row r="1746" spans="1:11" x14ac:dyDescent="0.3">
      <c r="A1746">
        <v>2030</v>
      </c>
      <c r="B1746" t="s">
        <v>15</v>
      </c>
      <c r="C1746">
        <v>9</v>
      </c>
      <c r="D1746">
        <v>8.49</v>
      </c>
      <c r="E1746">
        <f t="shared" si="90"/>
        <v>8.5</v>
      </c>
      <c r="F1746">
        <f>VLOOKUP(E1746,Aerogeneradores!$A$2:$E$47,3)</f>
        <v>1520</v>
      </c>
      <c r="G1746">
        <f t="shared" si="91"/>
        <v>1.52</v>
      </c>
      <c r="H1746">
        <f t="shared" si="92"/>
        <v>1.52</v>
      </c>
      <c r="I1746">
        <f>H1746*$N$4</f>
        <v>19.760000000000002</v>
      </c>
    </row>
    <row r="1747" spans="1:11" x14ac:dyDescent="0.3">
      <c r="A1747">
        <v>2030</v>
      </c>
      <c r="B1747" t="s">
        <v>15</v>
      </c>
      <c r="C1747">
        <v>10</v>
      </c>
      <c r="D1747">
        <v>8.39</v>
      </c>
      <c r="E1747">
        <f t="shared" si="90"/>
        <v>8.5</v>
      </c>
      <c r="F1747">
        <f>VLOOKUP(E1747,Aerogeneradores!$A$2:$E$47,3)</f>
        <v>1520</v>
      </c>
      <c r="G1747">
        <f t="shared" si="91"/>
        <v>1.52</v>
      </c>
      <c r="H1747">
        <f t="shared" si="92"/>
        <v>1.52</v>
      </c>
      <c r="I1747">
        <f>H1747*$N$4</f>
        <v>19.760000000000002</v>
      </c>
    </row>
    <row r="1748" spans="1:11" x14ac:dyDescent="0.3">
      <c r="A1748">
        <v>2030</v>
      </c>
      <c r="B1748" t="s">
        <v>15</v>
      </c>
      <c r="C1748">
        <v>11</v>
      </c>
      <c r="D1748">
        <v>8.19</v>
      </c>
      <c r="E1748">
        <f t="shared" si="90"/>
        <v>8</v>
      </c>
      <c r="F1748">
        <f>VLOOKUP(E1748,Aerogeneradores!$A$2:$E$47,3)</f>
        <v>1176</v>
      </c>
      <c r="G1748">
        <f t="shared" si="91"/>
        <v>1.1759999999999999</v>
      </c>
      <c r="H1748">
        <f t="shared" si="92"/>
        <v>1.1759999999999999</v>
      </c>
      <c r="I1748">
        <f>H1748*$N$4</f>
        <v>15.287999999999998</v>
      </c>
    </row>
    <row r="1749" spans="1:11" x14ac:dyDescent="0.3">
      <c r="A1749">
        <v>2030</v>
      </c>
      <c r="B1749" t="s">
        <v>15</v>
      </c>
      <c r="C1749">
        <v>12</v>
      </c>
      <c r="D1749">
        <v>8.09</v>
      </c>
      <c r="E1749">
        <f t="shared" si="90"/>
        <v>8</v>
      </c>
      <c r="F1749">
        <f>VLOOKUP(E1749,Aerogeneradores!$A$2:$E$47,3)</f>
        <v>1176</v>
      </c>
      <c r="G1749">
        <f t="shared" si="91"/>
        <v>1.1759999999999999</v>
      </c>
      <c r="H1749">
        <f t="shared" si="92"/>
        <v>1.1759999999999999</v>
      </c>
      <c r="I1749">
        <f>H1749*$N$4</f>
        <v>15.287999999999998</v>
      </c>
    </row>
    <row r="1750" spans="1:11" x14ac:dyDescent="0.3">
      <c r="A1750">
        <v>2030</v>
      </c>
      <c r="B1750" t="s">
        <v>15</v>
      </c>
      <c r="C1750">
        <v>13</v>
      </c>
      <c r="D1750">
        <v>7.86</v>
      </c>
      <c r="E1750">
        <f t="shared" si="90"/>
        <v>8</v>
      </c>
      <c r="F1750">
        <f>VLOOKUP(E1750,Aerogeneradores!$A$2:$E$47,3)</f>
        <v>1176</v>
      </c>
      <c r="G1750">
        <f t="shared" si="91"/>
        <v>1.1759999999999999</v>
      </c>
      <c r="H1750">
        <f t="shared" si="92"/>
        <v>1.1759999999999999</v>
      </c>
      <c r="I1750">
        <f>H1750*$N$4</f>
        <v>15.287999999999998</v>
      </c>
    </row>
    <row r="1751" spans="1:11" x14ac:dyDescent="0.3">
      <c r="A1751">
        <v>2030</v>
      </c>
      <c r="B1751" t="s">
        <v>15</v>
      </c>
      <c r="C1751">
        <v>14</v>
      </c>
      <c r="D1751">
        <v>7.96</v>
      </c>
      <c r="E1751">
        <f t="shared" si="90"/>
        <v>8</v>
      </c>
      <c r="F1751">
        <f>VLOOKUP(E1751,Aerogeneradores!$A$2:$E$47,3)</f>
        <v>1176</v>
      </c>
      <c r="G1751">
        <f t="shared" si="91"/>
        <v>1.1759999999999999</v>
      </c>
      <c r="H1751">
        <f t="shared" si="92"/>
        <v>1.1759999999999999</v>
      </c>
      <c r="I1751">
        <f>H1751*$N$4</f>
        <v>15.287999999999998</v>
      </c>
    </row>
    <row r="1752" spans="1:11" x14ac:dyDescent="0.3">
      <c r="A1752">
        <v>2030</v>
      </c>
      <c r="B1752" t="s">
        <v>15</v>
      </c>
      <c r="C1752">
        <v>15</v>
      </c>
      <c r="D1752">
        <v>8.09</v>
      </c>
      <c r="E1752">
        <f t="shared" si="90"/>
        <v>8</v>
      </c>
      <c r="F1752">
        <f>VLOOKUP(E1752,Aerogeneradores!$A$2:$E$47,3)</f>
        <v>1176</v>
      </c>
      <c r="G1752">
        <f t="shared" si="91"/>
        <v>1.1759999999999999</v>
      </c>
      <c r="H1752">
        <f t="shared" si="92"/>
        <v>1.1759999999999999</v>
      </c>
      <c r="I1752">
        <f>H1752*$N$4</f>
        <v>15.287999999999998</v>
      </c>
      <c r="J1752" s="4"/>
      <c r="K1752" s="4"/>
    </row>
    <row r="1753" spans="1:11" x14ac:dyDescent="0.3">
      <c r="A1753">
        <v>2030</v>
      </c>
      <c r="B1753" t="s">
        <v>15</v>
      </c>
      <c r="C1753">
        <v>16</v>
      </c>
      <c r="D1753">
        <v>8.2899999999999991</v>
      </c>
      <c r="E1753">
        <f t="shared" si="90"/>
        <v>8.5</v>
      </c>
      <c r="F1753">
        <f>VLOOKUP(E1753,Aerogeneradores!$A$2:$E$47,3)</f>
        <v>1520</v>
      </c>
      <c r="G1753">
        <f t="shared" si="91"/>
        <v>1.52</v>
      </c>
      <c r="H1753">
        <f t="shared" si="92"/>
        <v>1.52</v>
      </c>
      <c r="I1753">
        <f>H1753*$N$4</f>
        <v>19.760000000000002</v>
      </c>
    </row>
    <row r="1754" spans="1:11" x14ac:dyDescent="0.3">
      <c r="A1754">
        <v>2030</v>
      </c>
      <c r="B1754" t="s">
        <v>15</v>
      </c>
      <c r="C1754">
        <v>17</v>
      </c>
      <c r="D1754">
        <v>8.64</v>
      </c>
      <c r="E1754">
        <f t="shared" si="90"/>
        <v>8.5</v>
      </c>
      <c r="F1754">
        <f>VLOOKUP(E1754,Aerogeneradores!$A$2:$E$47,3)</f>
        <v>1520</v>
      </c>
      <c r="G1754">
        <f t="shared" si="91"/>
        <v>1.52</v>
      </c>
      <c r="H1754">
        <f t="shared" si="92"/>
        <v>1.52</v>
      </c>
      <c r="I1754">
        <f>H1754*$N$4</f>
        <v>19.760000000000002</v>
      </c>
    </row>
    <row r="1755" spans="1:11" x14ac:dyDescent="0.3">
      <c r="A1755">
        <v>2030</v>
      </c>
      <c r="B1755" t="s">
        <v>15</v>
      </c>
      <c r="C1755">
        <v>18</v>
      </c>
      <c r="D1755">
        <v>8.9</v>
      </c>
      <c r="E1755">
        <f t="shared" si="90"/>
        <v>9</v>
      </c>
      <c r="F1755">
        <f>VLOOKUP(E1755,Aerogeneradores!$A$2:$E$47,3)</f>
        <v>1728</v>
      </c>
      <c r="G1755">
        <f t="shared" si="91"/>
        <v>1.728</v>
      </c>
      <c r="H1755">
        <f t="shared" si="92"/>
        <v>1.728</v>
      </c>
      <c r="I1755">
        <f>H1755*$N$4</f>
        <v>22.463999999999999</v>
      </c>
    </row>
    <row r="1756" spans="1:11" x14ac:dyDescent="0.3">
      <c r="A1756">
        <v>2030</v>
      </c>
      <c r="B1756" t="s">
        <v>15</v>
      </c>
      <c r="C1756">
        <v>19</v>
      </c>
      <c r="D1756">
        <v>8.91</v>
      </c>
      <c r="E1756">
        <f t="shared" si="90"/>
        <v>9</v>
      </c>
      <c r="F1756">
        <f>VLOOKUP(E1756,Aerogeneradores!$A$2:$E$47,3)</f>
        <v>1728</v>
      </c>
      <c r="G1756">
        <f t="shared" si="91"/>
        <v>1.728</v>
      </c>
      <c r="H1756">
        <f t="shared" si="92"/>
        <v>1.728</v>
      </c>
      <c r="I1756">
        <f>H1756*$N$4</f>
        <v>22.463999999999999</v>
      </c>
    </row>
    <row r="1757" spans="1:11" x14ac:dyDescent="0.3">
      <c r="A1757">
        <v>2030</v>
      </c>
      <c r="B1757" t="s">
        <v>15</v>
      </c>
      <c r="C1757">
        <v>20</v>
      </c>
      <c r="D1757">
        <v>9.4</v>
      </c>
      <c r="E1757">
        <f t="shared" si="90"/>
        <v>9.5</v>
      </c>
      <c r="F1757">
        <f>VLOOKUP(E1757,Aerogeneradores!$A$2:$E$47,3)</f>
        <v>1841</v>
      </c>
      <c r="G1757">
        <f t="shared" si="91"/>
        <v>1.841</v>
      </c>
      <c r="H1757">
        <f t="shared" si="92"/>
        <v>1.841</v>
      </c>
      <c r="I1757">
        <f>H1757*$N$4</f>
        <v>23.933</v>
      </c>
    </row>
    <row r="1758" spans="1:11" x14ac:dyDescent="0.3">
      <c r="A1758">
        <v>2030</v>
      </c>
      <c r="B1758" t="s">
        <v>15</v>
      </c>
      <c r="C1758">
        <v>21</v>
      </c>
      <c r="D1758">
        <v>9.9700000000000006</v>
      </c>
      <c r="E1758">
        <f t="shared" si="90"/>
        <v>10</v>
      </c>
      <c r="F1758">
        <f>VLOOKUP(E1758,Aerogeneradores!$A$2:$E$47,3)</f>
        <v>1894</v>
      </c>
      <c r="G1758">
        <f t="shared" si="91"/>
        <v>1.8939999999999999</v>
      </c>
      <c r="H1758">
        <f t="shared" si="92"/>
        <v>1.8939999999999999</v>
      </c>
      <c r="I1758">
        <f>H1758*$N$4</f>
        <v>24.622</v>
      </c>
    </row>
    <row r="1759" spans="1:11" x14ac:dyDescent="0.3">
      <c r="A1759">
        <v>2030</v>
      </c>
      <c r="B1759" t="s">
        <v>15</v>
      </c>
      <c r="C1759">
        <v>22</v>
      </c>
      <c r="D1759">
        <v>10.26</v>
      </c>
      <c r="E1759">
        <f t="shared" si="90"/>
        <v>10.5</v>
      </c>
      <c r="F1759">
        <f>VLOOKUP(E1759,Aerogeneradores!$A$2:$E$47,3)</f>
        <v>1950</v>
      </c>
      <c r="G1759">
        <f t="shared" si="91"/>
        <v>1.95</v>
      </c>
      <c r="H1759">
        <f t="shared" si="92"/>
        <v>1.95</v>
      </c>
      <c r="I1759">
        <f>H1759*$N$4</f>
        <v>25.349999999999998</v>
      </c>
    </row>
    <row r="1760" spans="1:11" x14ac:dyDescent="0.3">
      <c r="A1760">
        <v>2030</v>
      </c>
      <c r="B1760" t="s">
        <v>15</v>
      </c>
      <c r="C1760">
        <v>23</v>
      </c>
      <c r="D1760">
        <v>10.34</v>
      </c>
      <c r="E1760">
        <f t="shared" si="90"/>
        <v>10.5</v>
      </c>
      <c r="F1760">
        <f>VLOOKUP(E1760,Aerogeneradores!$A$2:$E$47,3)</f>
        <v>1950</v>
      </c>
      <c r="G1760">
        <f t="shared" si="91"/>
        <v>1.95</v>
      </c>
      <c r="H1760">
        <f t="shared" si="92"/>
        <v>1.95</v>
      </c>
      <c r="I1760">
        <f>H1760*$N$4</f>
        <v>25.349999999999998</v>
      </c>
    </row>
    <row r="1761" spans="1:9" x14ac:dyDescent="0.3">
      <c r="A1761">
        <v>2030</v>
      </c>
      <c r="B1761" t="s">
        <v>15</v>
      </c>
      <c r="C1761">
        <v>24</v>
      </c>
      <c r="D1761">
        <v>10.39</v>
      </c>
      <c r="E1761">
        <f t="shared" si="90"/>
        <v>10.5</v>
      </c>
      <c r="F1761">
        <f>VLOOKUP(E1761,Aerogeneradores!$A$2:$E$47,3)</f>
        <v>1950</v>
      </c>
      <c r="G1761">
        <f t="shared" si="91"/>
        <v>1.95</v>
      </c>
      <c r="H1761">
        <f t="shared" si="92"/>
        <v>1.95</v>
      </c>
      <c r="I1761">
        <f>H1761*$N$4</f>
        <v>25.349999999999998</v>
      </c>
    </row>
    <row r="1762" spans="1:9" x14ac:dyDescent="0.3">
      <c r="A1762">
        <v>2030</v>
      </c>
      <c r="B1762" t="s">
        <v>17</v>
      </c>
      <c r="C1762">
        <v>1</v>
      </c>
      <c r="D1762">
        <v>9.57</v>
      </c>
      <c r="E1762">
        <f t="shared" si="90"/>
        <v>9.5</v>
      </c>
      <c r="F1762">
        <f>VLOOKUP(E1762,Aerogeneradores!$A$2:$E$47,3)</f>
        <v>1841</v>
      </c>
      <c r="G1762">
        <f t="shared" si="91"/>
        <v>1.841</v>
      </c>
      <c r="H1762">
        <f t="shared" si="92"/>
        <v>1.841</v>
      </c>
      <c r="I1762">
        <f>H1762*$N$4</f>
        <v>23.933</v>
      </c>
    </row>
    <row r="1763" spans="1:9" x14ac:dyDescent="0.3">
      <c r="A1763">
        <v>2030</v>
      </c>
      <c r="B1763" t="s">
        <v>17</v>
      </c>
      <c r="C1763">
        <v>2</v>
      </c>
      <c r="D1763">
        <v>9.35</v>
      </c>
      <c r="E1763">
        <f t="shared" si="90"/>
        <v>9.5</v>
      </c>
      <c r="F1763">
        <f>VLOOKUP(E1763,Aerogeneradores!$A$2:$E$47,3)</f>
        <v>1841</v>
      </c>
      <c r="G1763">
        <f t="shared" si="91"/>
        <v>1.841</v>
      </c>
      <c r="H1763">
        <f t="shared" si="92"/>
        <v>1.841</v>
      </c>
      <c r="I1763">
        <f>H1763*$N$4</f>
        <v>23.933</v>
      </c>
    </row>
    <row r="1764" spans="1:9" x14ac:dyDescent="0.3">
      <c r="A1764">
        <v>2030</v>
      </c>
      <c r="B1764" t="s">
        <v>17</v>
      </c>
      <c r="C1764">
        <v>3</v>
      </c>
      <c r="D1764">
        <v>9.33</v>
      </c>
      <c r="E1764">
        <f t="shared" si="90"/>
        <v>9.5</v>
      </c>
      <c r="F1764">
        <f>VLOOKUP(E1764,Aerogeneradores!$A$2:$E$47,3)</f>
        <v>1841</v>
      </c>
      <c r="G1764">
        <f t="shared" si="91"/>
        <v>1.841</v>
      </c>
      <c r="H1764">
        <f t="shared" si="92"/>
        <v>1.841</v>
      </c>
      <c r="I1764">
        <f>H1764*$N$4</f>
        <v>23.933</v>
      </c>
    </row>
    <row r="1765" spans="1:9" x14ac:dyDescent="0.3">
      <c r="A1765">
        <v>2030</v>
      </c>
      <c r="B1765" t="s">
        <v>17</v>
      </c>
      <c r="C1765">
        <v>4</v>
      </c>
      <c r="D1765">
        <v>9.33</v>
      </c>
      <c r="E1765">
        <f t="shared" si="90"/>
        <v>9.5</v>
      </c>
      <c r="F1765">
        <f>VLOOKUP(E1765,Aerogeneradores!$A$2:$E$47,3)</f>
        <v>1841</v>
      </c>
      <c r="G1765">
        <f t="shared" si="91"/>
        <v>1.841</v>
      </c>
      <c r="H1765">
        <f t="shared" si="92"/>
        <v>1.841</v>
      </c>
      <c r="I1765">
        <f>H1765*$N$4</f>
        <v>23.933</v>
      </c>
    </row>
    <row r="1766" spans="1:9" x14ac:dyDescent="0.3">
      <c r="A1766">
        <v>2030</v>
      </c>
      <c r="B1766" t="s">
        <v>17</v>
      </c>
      <c r="C1766">
        <v>5</v>
      </c>
      <c r="D1766">
        <v>8.9499999999999993</v>
      </c>
      <c r="E1766">
        <f t="shared" si="90"/>
        <v>9</v>
      </c>
      <c r="F1766">
        <f>VLOOKUP(E1766,Aerogeneradores!$A$2:$E$47,3)</f>
        <v>1728</v>
      </c>
      <c r="G1766">
        <f t="shared" si="91"/>
        <v>1.728</v>
      </c>
      <c r="H1766">
        <f t="shared" si="92"/>
        <v>1.728</v>
      </c>
      <c r="I1766">
        <f>H1766*$N$4</f>
        <v>22.463999999999999</v>
      </c>
    </row>
    <row r="1767" spans="1:9" x14ac:dyDescent="0.3">
      <c r="A1767">
        <v>2030</v>
      </c>
      <c r="B1767" t="s">
        <v>17</v>
      </c>
      <c r="C1767">
        <v>6</v>
      </c>
      <c r="D1767">
        <v>9.32</v>
      </c>
      <c r="E1767">
        <f t="shared" si="90"/>
        <v>9.5</v>
      </c>
      <c r="F1767">
        <f>VLOOKUP(E1767,Aerogeneradores!$A$2:$E$47,3)</f>
        <v>1841</v>
      </c>
      <c r="G1767">
        <f t="shared" si="91"/>
        <v>1.841</v>
      </c>
      <c r="H1767">
        <f t="shared" si="92"/>
        <v>1.841</v>
      </c>
      <c r="I1767">
        <f>H1767*$N$4</f>
        <v>23.933</v>
      </c>
    </row>
    <row r="1768" spans="1:9" x14ac:dyDescent="0.3">
      <c r="A1768">
        <v>2030</v>
      </c>
      <c r="B1768" t="s">
        <v>17</v>
      </c>
      <c r="C1768">
        <v>7</v>
      </c>
      <c r="D1768">
        <v>8.94</v>
      </c>
      <c r="E1768">
        <f t="shared" si="90"/>
        <v>9</v>
      </c>
      <c r="F1768">
        <f>VLOOKUP(E1768,Aerogeneradores!$A$2:$E$47,3)</f>
        <v>1728</v>
      </c>
      <c r="G1768">
        <f t="shared" si="91"/>
        <v>1.728</v>
      </c>
      <c r="H1768">
        <f t="shared" si="92"/>
        <v>1.728</v>
      </c>
      <c r="I1768">
        <f>H1768*$N$4</f>
        <v>22.463999999999999</v>
      </c>
    </row>
    <row r="1769" spans="1:9" x14ac:dyDescent="0.3">
      <c r="A1769">
        <v>2030</v>
      </c>
      <c r="B1769" t="s">
        <v>17</v>
      </c>
      <c r="C1769">
        <v>8</v>
      </c>
      <c r="D1769">
        <v>8.74</v>
      </c>
      <c r="E1769">
        <f t="shared" si="90"/>
        <v>8.5</v>
      </c>
      <c r="F1769">
        <f>VLOOKUP(E1769,Aerogeneradores!$A$2:$E$47,3)</f>
        <v>1520</v>
      </c>
      <c r="G1769">
        <f t="shared" si="91"/>
        <v>1.52</v>
      </c>
      <c r="H1769">
        <f t="shared" si="92"/>
        <v>1.52</v>
      </c>
      <c r="I1769">
        <f>H1769*$N$4</f>
        <v>19.760000000000002</v>
      </c>
    </row>
    <row r="1770" spans="1:9" x14ac:dyDescent="0.3">
      <c r="A1770">
        <v>2030</v>
      </c>
      <c r="B1770" t="s">
        <v>17</v>
      </c>
      <c r="C1770">
        <v>9</v>
      </c>
      <c r="D1770">
        <v>8.33</v>
      </c>
      <c r="E1770">
        <f t="shared" si="90"/>
        <v>8.5</v>
      </c>
      <c r="F1770">
        <f>VLOOKUP(E1770,Aerogeneradores!$A$2:$E$47,3)</f>
        <v>1520</v>
      </c>
      <c r="G1770">
        <f t="shared" si="91"/>
        <v>1.52</v>
      </c>
      <c r="H1770">
        <f t="shared" si="92"/>
        <v>1.52</v>
      </c>
      <c r="I1770">
        <f>H1770*$N$4</f>
        <v>19.760000000000002</v>
      </c>
    </row>
    <row r="1771" spans="1:9" x14ac:dyDescent="0.3">
      <c r="A1771">
        <v>2030</v>
      </c>
      <c r="B1771" t="s">
        <v>17</v>
      </c>
      <c r="C1771">
        <v>10</v>
      </c>
      <c r="D1771">
        <v>8.3699999999999992</v>
      </c>
      <c r="E1771">
        <f t="shared" si="90"/>
        <v>8.5</v>
      </c>
      <c r="F1771">
        <f>VLOOKUP(E1771,Aerogeneradores!$A$2:$E$47,3)</f>
        <v>1520</v>
      </c>
      <c r="G1771">
        <f t="shared" si="91"/>
        <v>1.52</v>
      </c>
      <c r="H1771">
        <f t="shared" si="92"/>
        <v>1.52</v>
      </c>
      <c r="I1771">
        <f>H1771*$N$4</f>
        <v>19.760000000000002</v>
      </c>
    </row>
    <row r="1772" spans="1:9" x14ac:dyDescent="0.3">
      <c r="A1772">
        <v>2030</v>
      </c>
      <c r="B1772" t="s">
        <v>17</v>
      </c>
      <c r="C1772">
        <v>11</v>
      </c>
      <c r="D1772">
        <v>8.1199999999999992</v>
      </c>
      <c r="E1772">
        <f t="shared" si="90"/>
        <v>8</v>
      </c>
      <c r="F1772">
        <f>VLOOKUP(E1772,Aerogeneradores!$A$2:$E$47,3)</f>
        <v>1176</v>
      </c>
      <c r="G1772">
        <f t="shared" si="91"/>
        <v>1.1759999999999999</v>
      </c>
      <c r="H1772">
        <f t="shared" si="92"/>
        <v>1.1759999999999999</v>
      </c>
      <c r="I1772">
        <f>H1772*$N$4</f>
        <v>15.287999999999998</v>
      </c>
    </row>
    <row r="1773" spans="1:9" x14ac:dyDescent="0.3">
      <c r="A1773">
        <v>2030</v>
      </c>
      <c r="B1773" t="s">
        <v>17</v>
      </c>
      <c r="C1773">
        <v>12</v>
      </c>
      <c r="D1773">
        <v>8.2100000000000009</v>
      </c>
      <c r="E1773">
        <f t="shared" si="90"/>
        <v>8</v>
      </c>
      <c r="F1773">
        <f>VLOOKUP(E1773,Aerogeneradores!$A$2:$E$47,3)</f>
        <v>1176</v>
      </c>
      <c r="G1773">
        <f t="shared" si="91"/>
        <v>1.1759999999999999</v>
      </c>
      <c r="H1773">
        <f t="shared" si="92"/>
        <v>1.1759999999999999</v>
      </c>
      <c r="I1773">
        <f>H1773*$N$4</f>
        <v>15.287999999999998</v>
      </c>
    </row>
    <row r="1774" spans="1:9" x14ac:dyDescent="0.3">
      <c r="A1774">
        <v>2030</v>
      </c>
      <c r="B1774" t="s">
        <v>17</v>
      </c>
      <c r="C1774">
        <v>13</v>
      </c>
      <c r="D1774">
        <v>8.0299999999999994</v>
      </c>
      <c r="E1774">
        <f t="shared" si="90"/>
        <v>8</v>
      </c>
      <c r="F1774">
        <f>VLOOKUP(E1774,Aerogeneradores!$A$2:$E$47,3)</f>
        <v>1176</v>
      </c>
      <c r="G1774">
        <f t="shared" si="91"/>
        <v>1.1759999999999999</v>
      </c>
      <c r="H1774">
        <f t="shared" si="92"/>
        <v>1.1759999999999999</v>
      </c>
      <c r="I1774">
        <f>H1774*$N$4</f>
        <v>15.287999999999998</v>
      </c>
    </row>
    <row r="1775" spans="1:9" x14ac:dyDescent="0.3">
      <c r="A1775">
        <v>2030</v>
      </c>
      <c r="B1775" t="s">
        <v>17</v>
      </c>
      <c r="C1775">
        <v>14</v>
      </c>
      <c r="D1775">
        <v>8.11</v>
      </c>
      <c r="E1775">
        <f t="shared" si="90"/>
        <v>8</v>
      </c>
      <c r="F1775">
        <f>VLOOKUP(E1775,Aerogeneradores!$A$2:$E$47,3)</f>
        <v>1176</v>
      </c>
      <c r="G1775">
        <f t="shared" si="91"/>
        <v>1.1759999999999999</v>
      </c>
      <c r="H1775">
        <f t="shared" si="92"/>
        <v>1.1759999999999999</v>
      </c>
      <c r="I1775">
        <f>H1775*$N$4</f>
        <v>15.287999999999998</v>
      </c>
    </row>
    <row r="1776" spans="1:9" x14ac:dyDescent="0.3">
      <c r="A1776">
        <v>2030</v>
      </c>
      <c r="B1776" t="s">
        <v>17</v>
      </c>
      <c r="C1776">
        <v>15</v>
      </c>
      <c r="D1776">
        <v>8.16</v>
      </c>
      <c r="E1776">
        <f t="shared" si="90"/>
        <v>8</v>
      </c>
      <c r="F1776">
        <f>VLOOKUP(E1776,Aerogeneradores!$A$2:$E$47,3)</f>
        <v>1176</v>
      </c>
      <c r="G1776">
        <f t="shared" si="91"/>
        <v>1.1759999999999999</v>
      </c>
      <c r="H1776">
        <f t="shared" si="92"/>
        <v>1.1759999999999999</v>
      </c>
      <c r="I1776">
        <f>H1776*$N$4</f>
        <v>15.287999999999998</v>
      </c>
    </row>
    <row r="1777" spans="1:9" x14ac:dyDescent="0.3">
      <c r="A1777">
        <v>2030</v>
      </c>
      <c r="B1777" t="s">
        <v>17</v>
      </c>
      <c r="C1777">
        <v>16</v>
      </c>
      <c r="D1777">
        <v>8.4499999999999993</v>
      </c>
      <c r="E1777">
        <f t="shared" si="90"/>
        <v>8.5</v>
      </c>
      <c r="F1777">
        <f>VLOOKUP(E1777,Aerogeneradores!$A$2:$E$47,3)</f>
        <v>1520</v>
      </c>
      <c r="G1777">
        <f t="shared" si="91"/>
        <v>1.52</v>
      </c>
      <c r="H1777">
        <f t="shared" si="92"/>
        <v>1.52</v>
      </c>
      <c r="I1777">
        <f>H1777*$N$4</f>
        <v>19.760000000000002</v>
      </c>
    </row>
    <row r="1778" spans="1:9" x14ac:dyDescent="0.3">
      <c r="A1778">
        <v>2030</v>
      </c>
      <c r="B1778" t="s">
        <v>17</v>
      </c>
      <c r="C1778">
        <v>17</v>
      </c>
      <c r="D1778">
        <v>8.76</v>
      </c>
      <c r="E1778">
        <f t="shared" si="90"/>
        <v>9</v>
      </c>
      <c r="F1778">
        <f>VLOOKUP(E1778,Aerogeneradores!$A$2:$E$47,3)</f>
        <v>1728</v>
      </c>
      <c r="G1778">
        <f t="shared" si="91"/>
        <v>1.728</v>
      </c>
      <c r="H1778">
        <f t="shared" si="92"/>
        <v>1.728</v>
      </c>
      <c r="I1778">
        <f>H1778*$N$4</f>
        <v>22.463999999999999</v>
      </c>
    </row>
    <row r="1779" spans="1:9" x14ac:dyDescent="0.3">
      <c r="A1779">
        <v>2030</v>
      </c>
      <c r="B1779" t="s">
        <v>17</v>
      </c>
      <c r="C1779">
        <v>18</v>
      </c>
      <c r="D1779">
        <v>8.93</v>
      </c>
      <c r="E1779">
        <f t="shared" si="90"/>
        <v>9</v>
      </c>
      <c r="F1779">
        <f>VLOOKUP(E1779,Aerogeneradores!$A$2:$E$47,3)</f>
        <v>1728</v>
      </c>
      <c r="G1779">
        <f t="shared" si="91"/>
        <v>1.728</v>
      </c>
      <c r="H1779">
        <f t="shared" si="92"/>
        <v>1.728</v>
      </c>
      <c r="I1779">
        <f>H1779*$N$4</f>
        <v>22.463999999999999</v>
      </c>
    </row>
    <row r="1780" spans="1:9" x14ac:dyDescent="0.3">
      <c r="A1780">
        <v>2030</v>
      </c>
      <c r="B1780" t="s">
        <v>17</v>
      </c>
      <c r="C1780">
        <v>19</v>
      </c>
      <c r="D1780">
        <v>9.17</v>
      </c>
      <c r="E1780">
        <f t="shared" si="90"/>
        <v>9</v>
      </c>
      <c r="F1780">
        <f>VLOOKUP(E1780,Aerogeneradores!$A$2:$E$47,3)</f>
        <v>1728</v>
      </c>
      <c r="G1780">
        <f t="shared" si="91"/>
        <v>1.728</v>
      </c>
      <c r="H1780">
        <f t="shared" si="92"/>
        <v>1.728</v>
      </c>
      <c r="I1780">
        <f>H1780*$N$4</f>
        <v>22.463999999999999</v>
      </c>
    </row>
    <row r="1781" spans="1:9" x14ac:dyDescent="0.3">
      <c r="A1781">
        <v>2030</v>
      </c>
      <c r="B1781" t="s">
        <v>17</v>
      </c>
      <c r="C1781">
        <v>20</v>
      </c>
      <c r="D1781">
        <v>9.67</v>
      </c>
      <c r="E1781">
        <f t="shared" si="90"/>
        <v>9.5</v>
      </c>
      <c r="F1781">
        <f>VLOOKUP(E1781,Aerogeneradores!$A$2:$E$47,3)</f>
        <v>1841</v>
      </c>
      <c r="G1781">
        <f t="shared" si="91"/>
        <v>1.841</v>
      </c>
      <c r="H1781">
        <f t="shared" si="92"/>
        <v>1.841</v>
      </c>
      <c r="I1781">
        <f>H1781*$N$4</f>
        <v>23.933</v>
      </c>
    </row>
    <row r="1782" spans="1:9" x14ac:dyDescent="0.3">
      <c r="A1782">
        <v>2030</v>
      </c>
      <c r="B1782" t="s">
        <v>17</v>
      </c>
      <c r="C1782">
        <v>21</v>
      </c>
      <c r="D1782">
        <v>10.050000000000001</v>
      </c>
      <c r="E1782">
        <f t="shared" si="90"/>
        <v>10</v>
      </c>
      <c r="F1782">
        <f>VLOOKUP(E1782,Aerogeneradores!$A$2:$E$47,3)</f>
        <v>1894</v>
      </c>
      <c r="G1782">
        <f t="shared" si="91"/>
        <v>1.8939999999999999</v>
      </c>
      <c r="H1782">
        <f t="shared" si="92"/>
        <v>1.8939999999999999</v>
      </c>
      <c r="I1782">
        <f>H1782*$N$4</f>
        <v>24.622</v>
      </c>
    </row>
    <row r="1783" spans="1:9" x14ac:dyDescent="0.3">
      <c r="A1783">
        <v>2030</v>
      </c>
      <c r="B1783" t="s">
        <v>17</v>
      </c>
      <c r="C1783">
        <v>22</v>
      </c>
      <c r="D1783">
        <v>9.89</v>
      </c>
      <c r="E1783">
        <f t="shared" si="90"/>
        <v>10</v>
      </c>
      <c r="F1783">
        <f>VLOOKUP(E1783,Aerogeneradores!$A$2:$E$47,3)</f>
        <v>1894</v>
      </c>
      <c r="G1783">
        <f t="shared" si="91"/>
        <v>1.8939999999999999</v>
      </c>
      <c r="H1783">
        <f t="shared" si="92"/>
        <v>1.8939999999999999</v>
      </c>
      <c r="I1783">
        <f>H1783*$N$4</f>
        <v>24.622</v>
      </c>
    </row>
    <row r="1784" spans="1:9" x14ac:dyDescent="0.3">
      <c r="A1784">
        <v>2030</v>
      </c>
      <c r="B1784" t="s">
        <v>17</v>
      </c>
      <c r="C1784">
        <v>23</v>
      </c>
      <c r="D1784">
        <v>9.85</v>
      </c>
      <c r="E1784">
        <f t="shared" si="90"/>
        <v>10</v>
      </c>
      <c r="F1784">
        <f>VLOOKUP(E1784,Aerogeneradores!$A$2:$E$47,3)</f>
        <v>1894</v>
      </c>
      <c r="G1784">
        <f t="shared" si="91"/>
        <v>1.8939999999999999</v>
      </c>
      <c r="H1784">
        <f t="shared" si="92"/>
        <v>1.8939999999999999</v>
      </c>
      <c r="I1784">
        <f>H1784*$N$4</f>
        <v>24.622</v>
      </c>
    </row>
    <row r="1785" spans="1:9" x14ac:dyDescent="0.3">
      <c r="A1785">
        <v>2030</v>
      </c>
      <c r="B1785" t="s">
        <v>17</v>
      </c>
      <c r="C1785">
        <v>24</v>
      </c>
      <c r="D1785">
        <v>9.74</v>
      </c>
      <c r="E1785">
        <f t="shared" si="90"/>
        <v>9.5</v>
      </c>
      <c r="F1785">
        <f>VLOOKUP(E1785,Aerogeneradores!$A$2:$E$47,3)</f>
        <v>1841</v>
      </c>
      <c r="G1785">
        <f t="shared" si="91"/>
        <v>1.841</v>
      </c>
      <c r="H1785">
        <f t="shared" si="92"/>
        <v>1.841</v>
      </c>
      <c r="I1785">
        <f>H1785*$N$4</f>
        <v>23.933</v>
      </c>
    </row>
    <row r="1786" spans="1:9" x14ac:dyDescent="0.3">
      <c r="A1786">
        <v>2030</v>
      </c>
      <c r="B1786" t="s">
        <v>18</v>
      </c>
      <c r="C1786">
        <v>1</v>
      </c>
      <c r="D1786">
        <v>8.9600000000000009</v>
      </c>
      <c r="E1786">
        <f t="shared" si="90"/>
        <v>9</v>
      </c>
      <c r="F1786">
        <f>VLOOKUP(E1786,Aerogeneradores!$A$2:$E$47,3)</f>
        <v>1728</v>
      </c>
      <c r="G1786">
        <f t="shared" si="91"/>
        <v>1.728</v>
      </c>
      <c r="H1786">
        <f t="shared" si="92"/>
        <v>1.728</v>
      </c>
      <c r="I1786">
        <f>H1786*$N$4</f>
        <v>22.463999999999999</v>
      </c>
    </row>
    <row r="1787" spans="1:9" x14ac:dyDescent="0.3">
      <c r="A1787">
        <v>2030</v>
      </c>
      <c r="B1787" t="s">
        <v>18</v>
      </c>
      <c r="C1787">
        <v>2</v>
      </c>
      <c r="D1787">
        <v>8.7100000000000009</v>
      </c>
      <c r="E1787">
        <f t="shared" si="90"/>
        <v>8.5</v>
      </c>
      <c r="F1787">
        <f>VLOOKUP(E1787,Aerogeneradores!$A$2:$E$47,3)</f>
        <v>1520</v>
      </c>
      <c r="G1787">
        <f t="shared" si="91"/>
        <v>1.52</v>
      </c>
      <c r="H1787">
        <f t="shared" si="92"/>
        <v>1.52</v>
      </c>
      <c r="I1787">
        <f>H1787*$N$4</f>
        <v>19.760000000000002</v>
      </c>
    </row>
    <row r="1788" spans="1:9" x14ac:dyDescent="0.3">
      <c r="A1788">
        <v>2030</v>
      </c>
      <c r="B1788" t="s">
        <v>18</v>
      </c>
      <c r="C1788">
        <v>3</v>
      </c>
      <c r="D1788">
        <v>8.6300000000000008</v>
      </c>
      <c r="E1788">
        <f t="shared" si="90"/>
        <v>8.5</v>
      </c>
      <c r="F1788">
        <f>VLOOKUP(E1788,Aerogeneradores!$A$2:$E$47,3)</f>
        <v>1520</v>
      </c>
      <c r="G1788">
        <f t="shared" si="91"/>
        <v>1.52</v>
      </c>
      <c r="H1788">
        <f t="shared" si="92"/>
        <v>1.52</v>
      </c>
      <c r="I1788">
        <f>H1788*$N$4</f>
        <v>19.760000000000002</v>
      </c>
    </row>
    <row r="1789" spans="1:9" x14ac:dyDescent="0.3">
      <c r="A1789">
        <v>2030</v>
      </c>
      <c r="B1789" t="s">
        <v>18</v>
      </c>
      <c r="C1789">
        <v>4</v>
      </c>
      <c r="D1789">
        <v>8.5399999999999991</v>
      </c>
      <c r="E1789">
        <f t="shared" si="90"/>
        <v>8.5</v>
      </c>
      <c r="F1789">
        <f>VLOOKUP(E1789,Aerogeneradores!$A$2:$E$47,3)</f>
        <v>1520</v>
      </c>
      <c r="G1789">
        <f t="shared" si="91"/>
        <v>1.52</v>
      </c>
      <c r="H1789">
        <f t="shared" si="92"/>
        <v>1.52</v>
      </c>
      <c r="I1789">
        <f>H1789*$N$4</f>
        <v>19.760000000000002</v>
      </c>
    </row>
    <row r="1790" spans="1:9" x14ac:dyDescent="0.3">
      <c r="A1790">
        <v>2030</v>
      </c>
      <c r="B1790" t="s">
        <v>18</v>
      </c>
      <c r="C1790">
        <v>5</v>
      </c>
      <c r="D1790">
        <v>8.41</v>
      </c>
      <c r="E1790">
        <f t="shared" si="90"/>
        <v>8.5</v>
      </c>
      <c r="F1790">
        <f>VLOOKUP(E1790,Aerogeneradores!$A$2:$E$47,3)</f>
        <v>1520</v>
      </c>
      <c r="G1790">
        <f t="shared" si="91"/>
        <v>1.52</v>
      </c>
      <c r="H1790">
        <f t="shared" si="92"/>
        <v>1.52</v>
      </c>
      <c r="I1790">
        <f>H1790*$N$4</f>
        <v>19.760000000000002</v>
      </c>
    </row>
    <row r="1791" spans="1:9" x14ac:dyDescent="0.3">
      <c r="A1791">
        <v>2030</v>
      </c>
      <c r="B1791" t="s">
        <v>18</v>
      </c>
      <c r="C1791">
        <v>6</v>
      </c>
      <c r="D1791">
        <v>8.18</v>
      </c>
      <c r="E1791">
        <f t="shared" si="90"/>
        <v>8</v>
      </c>
      <c r="F1791">
        <f>VLOOKUP(E1791,Aerogeneradores!$A$2:$E$47,3)</f>
        <v>1176</v>
      </c>
      <c r="G1791">
        <f t="shared" si="91"/>
        <v>1.1759999999999999</v>
      </c>
      <c r="H1791">
        <f t="shared" si="92"/>
        <v>1.1759999999999999</v>
      </c>
      <c r="I1791">
        <f>H1791*$N$4</f>
        <v>15.287999999999998</v>
      </c>
    </row>
    <row r="1792" spans="1:9" x14ac:dyDescent="0.3">
      <c r="A1792">
        <v>2030</v>
      </c>
      <c r="B1792" t="s">
        <v>18</v>
      </c>
      <c r="C1792">
        <v>7</v>
      </c>
      <c r="D1792">
        <v>8.24</v>
      </c>
      <c r="E1792">
        <f t="shared" si="90"/>
        <v>8</v>
      </c>
      <c r="F1792">
        <f>VLOOKUP(E1792,Aerogeneradores!$A$2:$E$47,3)</f>
        <v>1176</v>
      </c>
      <c r="G1792">
        <f t="shared" si="91"/>
        <v>1.1759999999999999</v>
      </c>
      <c r="H1792">
        <f t="shared" si="92"/>
        <v>1.1759999999999999</v>
      </c>
      <c r="I1792">
        <f>H1792*$N$4</f>
        <v>15.287999999999998</v>
      </c>
    </row>
    <row r="1793" spans="1:9" x14ac:dyDescent="0.3">
      <c r="A1793">
        <v>2030</v>
      </c>
      <c r="B1793" t="s">
        <v>18</v>
      </c>
      <c r="C1793">
        <v>8</v>
      </c>
      <c r="D1793">
        <v>8.0500000000000007</v>
      </c>
      <c r="E1793">
        <f t="shared" si="90"/>
        <v>8</v>
      </c>
      <c r="F1793">
        <f>VLOOKUP(E1793,Aerogeneradores!$A$2:$E$47,3)</f>
        <v>1176</v>
      </c>
      <c r="G1793">
        <f t="shared" si="91"/>
        <v>1.1759999999999999</v>
      </c>
      <c r="H1793">
        <f t="shared" si="92"/>
        <v>1.1759999999999999</v>
      </c>
      <c r="I1793">
        <f>H1793*$N$4</f>
        <v>15.287999999999998</v>
      </c>
    </row>
    <row r="1794" spans="1:9" x14ac:dyDescent="0.3">
      <c r="A1794">
        <v>2030</v>
      </c>
      <c r="B1794" t="s">
        <v>18</v>
      </c>
      <c r="C1794">
        <v>9</v>
      </c>
      <c r="D1794">
        <v>7.77</v>
      </c>
      <c r="E1794">
        <f t="shared" si="90"/>
        <v>8</v>
      </c>
      <c r="F1794">
        <f>VLOOKUP(E1794,Aerogeneradores!$A$2:$E$47,3)</f>
        <v>1176</v>
      </c>
      <c r="G1794">
        <f t="shared" si="91"/>
        <v>1.1759999999999999</v>
      </c>
      <c r="H1794">
        <f t="shared" si="92"/>
        <v>1.1759999999999999</v>
      </c>
      <c r="I1794">
        <f>H1794*$N$4</f>
        <v>15.287999999999998</v>
      </c>
    </row>
    <row r="1795" spans="1:9" x14ac:dyDescent="0.3">
      <c r="A1795">
        <v>2030</v>
      </c>
      <c r="B1795" t="s">
        <v>18</v>
      </c>
      <c r="C1795">
        <v>10</v>
      </c>
      <c r="D1795">
        <v>7.52</v>
      </c>
      <c r="E1795">
        <f t="shared" si="90"/>
        <v>7.5</v>
      </c>
      <c r="F1795">
        <f>VLOOKUP(E1795,Aerogeneradores!$A$2:$E$47,3)</f>
        <v>925</v>
      </c>
      <c r="G1795">
        <f t="shared" si="91"/>
        <v>0.92500000000000004</v>
      </c>
      <c r="H1795">
        <f t="shared" si="92"/>
        <v>0.92500000000000004</v>
      </c>
      <c r="I1795">
        <f>H1795*$N$4</f>
        <v>12.025</v>
      </c>
    </row>
    <row r="1796" spans="1:9" x14ac:dyDescent="0.3">
      <c r="A1796">
        <v>2030</v>
      </c>
      <c r="B1796" t="s">
        <v>18</v>
      </c>
      <c r="C1796">
        <v>11</v>
      </c>
      <c r="D1796">
        <v>7.2</v>
      </c>
      <c r="E1796">
        <f t="shared" si="90"/>
        <v>7</v>
      </c>
      <c r="F1796">
        <f>VLOOKUP(E1796,Aerogeneradores!$A$2:$E$47,3)</f>
        <v>673</v>
      </c>
      <c r="G1796">
        <f t="shared" si="91"/>
        <v>0.67300000000000004</v>
      </c>
      <c r="H1796">
        <f t="shared" si="92"/>
        <v>0.67300000000000004</v>
      </c>
      <c r="I1796">
        <f>H1796*$N$4</f>
        <v>8.7490000000000006</v>
      </c>
    </row>
    <row r="1797" spans="1:9" x14ac:dyDescent="0.3">
      <c r="A1797">
        <v>2030</v>
      </c>
      <c r="B1797" t="s">
        <v>18</v>
      </c>
      <c r="C1797">
        <v>12</v>
      </c>
      <c r="D1797">
        <v>6.95</v>
      </c>
      <c r="E1797">
        <f t="shared" si="90"/>
        <v>7</v>
      </c>
      <c r="F1797">
        <f>VLOOKUP(E1797,Aerogeneradores!$A$2:$E$47,3)</f>
        <v>673</v>
      </c>
      <c r="G1797">
        <f t="shared" si="91"/>
        <v>0.67300000000000004</v>
      </c>
      <c r="H1797">
        <f t="shared" si="92"/>
        <v>0.67300000000000004</v>
      </c>
      <c r="I1797">
        <f>H1797*$N$4</f>
        <v>8.7490000000000006</v>
      </c>
    </row>
    <row r="1798" spans="1:9" x14ac:dyDescent="0.3">
      <c r="A1798">
        <v>2030</v>
      </c>
      <c r="B1798" t="s">
        <v>18</v>
      </c>
      <c r="C1798">
        <v>13</v>
      </c>
      <c r="D1798">
        <v>6.8</v>
      </c>
      <c r="E1798">
        <f t="shared" si="90"/>
        <v>7</v>
      </c>
      <c r="F1798">
        <f>VLOOKUP(E1798,Aerogeneradores!$A$2:$E$47,3)</f>
        <v>673</v>
      </c>
      <c r="G1798">
        <f t="shared" si="91"/>
        <v>0.67300000000000004</v>
      </c>
      <c r="H1798">
        <f t="shared" si="92"/>
        <v>0.67300000000000004</v>
      </c>
      <c r="I1798">
        <f>H1798*$N$4</f>
        <v>8.7490000000000006</v>
      </c>
    </row>
    <row r="1799" spans="1:9" x14ac:dyDescent="0.3">
      <c r="A1799">
        <v>2030</v>
      </c>
      <c r="B1799" t="s">
        <v>18</v>
      </c>
      <c r="C1799">
        <v>14</v>
      </c>
      <c r="D1799">
        <v>6.77</v>
      </c>
      <c r="E1799">
        <f t="shared" si="90"/>
        <v>7</v>
      </c>
      <c r="F1799">
        <f>VLOOKUP(E1799,Aerogeneradores!$A$2:$E$47,3)</f>
        <v>673</v>
      </c>
      <c r="G1799">
        <f t="shared" si="91"/>
        <v>0.67300000000000004</v>
      </c>
      <c r="H1799">
        <f t="shared" si="92"/>
        <v>0.67300000000000004</v>
      </c>
      <c r="I1799">
        <f>H1799*$N$4</f>
        <v>8.7490000000000006</v>
      </c>
    </row>
    <row r="1800" spans="1:9" x14ac:dyDescent="0.3">
      <c r="A1800">
        <v>2030</v>
      </c>
      <c r="B1800" t="s">
        <v>18</v>
      </c>
      <c r="C1800">
        <v>15</v>
      </c>
      <c r="D1800">
        <v>6.88</v>
      </c>
      <c r="E1800">
        <f t="shared" si="90"/>
        <v>7</v>
      </c>
      <c r="F1800">
        <f>VLOOKUP(E1800,Aerogeneradores!$A$2:$E$47,3)</f>
        <v>673</v>
      </c>
      <c r="G1800">
        <f t="shared" si="91"/>
        <v>0.67300000000000004</v>
      </c>
      <c r="H1800">
        <f t="shared" si="92"/>
        <v>0.67300000000000004</v>
      </c>
      <c r="I1800">
        <f>H1800*$N$4</f>
        <v>8.7490000000000006</v>
      </c>
    </row>
    <row r="1801" spans="1:9" x14ac:dyDescent="0.3">
      <c r="A1801">
        <v>2030</v>
      </c>
      <c r="B1801" t="s">
        <v>18</v>
      </c>
      <c r="C1801">
        <v>16</v>
      </c>
      <c r="D1801">
        <v>7.13</v>
      </c>
      <c r="E1801">
        <f t="shared" si="90"/>
        <v>7</v>
      </c>
      <c r="F1801">
        <f>VLOOKUP(E1801,Aerogeneradores!$A$2:$E$47,3)</f>
        <v>673</v>
      </c>
      <c r="G1801">
        <f t="shared" si="91"/>
        <v>0.67300000000000004</v>
      </c>
      <c r="H1801">
        <f t="shared" si="92"/>
        <v>0.67300000000000004</v>
      </c>
      <c r="I1801">
        <f>H1801*$N$4</f>
        <v>8.7490000000000006</v>
      </c>
    </row>
    <row r="1802" spans="1:9" x14ac:dyDescent="0.3">
      <c r="A1802">
        <v>2030</v>
      </c>
      <c r="B1802" t="s">
        <v>18</v>
      </c>
      <c r="C1802">
        <v>17</v>
      </c>
      <c r="D1802">
        <v>7.25</v>
      </c>
      <c r="E1802">
        <f t="shared" si="90"/>
        <v>7.5</v>
      </c>
      <c r="F1802">
        <f>VLOOKUP(E1802,Aerogeneradores!$A$2:$E$47,3)</f>
        <v>925</v>
      </c>
      <c r="G1802">
        <f t="shared" si="91"/>
        <v>0.92500000000000004</v>
      </c>
      <c r="H1802">
        <f t="shared" si="92"/>
        <v>0.92500000000000004</v>
      </c>
      <c r="I1802">
        <f>H1802*$N$4</f>
        <v>12.025</v>
      </c>
    </row>
    <row r="1803" spans="1:9" x14ac:dyDescent="0.3">
      <c r="A1803">
        <v>2030</v>
      </c>
      <c r="B1803" t="s">
        <v>18</v>
      </c>
      <c r="C1803">
        <v>18</v>
      </c>
      <c r="D1803">
        <v>7.45</v>
      </c>
      <c r="E1803">
        <f t="shared" ref="E1803:E1866" si="93">MROUND(D1803,0.5)</f>
        <v>7.5</v>
      </c>
      <c r="F1803">
        <f>VLOOKUP(E1803,Aerogeneradores!$A$2:$E$47,3)</f>
        <v>925</v>
      </c>
      <c r="G1803">
        <f t="shared" ref="G1803:G1866" si="94">F1803/1000</f>
        <v>0.92500000000000004</v>
      </c>
      <c r="H1803">
        <f t="shared" ref="H1803:H1866" si="95">G1803*1</f>
        <v>0.92500000000000004</v>
      </c>
      <c r="I1803">
        <f>H1803*$N$4</f>
        <v>12.025</v>
      </c>
    </row>
    <row r="1804" spans="1:9" x14ac:dyDescent="0.3">
      <c r="A1804">
        <v>2030</v>
      </c>
      <c r="B1804" t="s">
        <v>18</v>
      </c>
      <c r="C1804">
        <v>19</v>
      </c>
      <c r="D1804">
        <v>8.09</v>
      </c>
      <c r="E1804">
        <f t="shared" si="93"/>
        <v>8</v>
      </c>
      <c r="F1804">
        <f>VLOOKUP(E1804,Aerogeneradores!$A$2:$E$47,3)</f>
        <v>1176</v>
      </c>
      <c r="G1804">
        <f t="shared" si="94"/>
        <v>1.1759999999999999</v>
      </c>
      <c r="H1804">
        <f t="shared" si="95"/>
        <v>1.1759999999999999</v>
      </c>
      <c r="I1804">
        <f>H1804*$N$4</f>
        <v>15.287999999999998</v>
      </c>
    </row>
    <row r="1805" spans="1:9" x14ac:dyDescent="0.3">
      <c r="A1805">
        <v>2030</v>
      </c>
      <c r="B1805" t="s">
        <v>18</v>
      </c>
      <c r="C1805">
        <v>20</v>
      </c>
      <c r="D1805">
        <v>8.51</v>
      </c>
      <c r="E1805">
        <f t="shared" si="93"/>
        <v>8.5</v>
      </c>
      <c r="F1805">
        <f>VLOOKUP(E1805,Aerogeneradores!$A$2:$E$47,3)</f>
        <v>1520</v>
      </c>
      <c r="G1805">
        <f t="shared" si="94"/>
        <v>1.52</v>
      </c>
      <c r="H1805">
        <f t="shared" si="95"/>
        <v>1.52</v>
      </c>
      <c r="I1805">
        <f>H1805*$N$4</f>
        <v>19.760000000000002</v>
      </c>
    </row>
    <row r="1806" spans="1:9" x14ac:dyDescent="0.3">
      <c r="A1806">
        <v>2030</v>
      </c>
      <c r="B1806" t="s">
        <v>18</v>
      </c>
      <c r="C1806">
        <v>21</v>
      </c>
      <c r="D1806">
        <v>8.94</v>
      </c>
      <c r="E1806">
        <f t="shared" si="93"/>
        <v>9</v>
      </c>
      <c r="F1806">
        <f>VLOOKUP(E1806,Aerogeneradores!$A$2:$E$47,3)</f>
        <v>1728</v>
      </c>
      <c r="G1806">
        <f t="shared" si="94"/>
        <v>1.728</v>
      </c>
      <c r="H1806">
        <f t="shared" si="95"/>
        <v>1.728</v>
      </c>
      <c r="I1806">
        <f>H1806*$N$4</f>
        <v>22.463999999999999</v>
      </c>
    </row>
    <row r="1807" spans="1:9" x14ac:dyDescent="0.3">
      <c r="A1807">
        <v>2030</v>
      </c>
      <c r="B1807" t="s">
        <v>18</v>
      </c>
      <c r="C1807">
        <v>22</v>
      </c>
      <c r="D1807">
        <v>9.1300000000000008</v>
      </c>
      <c r="E1807">
        <f t="shared" si="93"/>
        <v>9</v>
      </c>
      <c r="F1807">
        <f>VLOOKUP(E1807,Aerogeneradores!$A$2:$E$47,3)</f>
        <v>1728</v>
      </c>
      <c r="G1807">
        <f t="shared" si="94"/>
        <v>1.728</v>
      </c>
      <c r="H1807">
        <f t="shared" si="95"/>
        <v>1.728</v>
      </c>
      <c r="I1807">
        <f>H1807*$N$4</f>
        <v>22.463999999999999</v>
      </c>
    </row>
    <row r="1808" spans="1:9" x14ac:dyDescent="0.3">
      <c r="A1808">
        <v>2030</v>
      </c>
      <c r="B1808" t="s">
        <v>18</v>
      </c>
      <c r="C1808">
        <v>23</v>
      </c>
      <c r="D1808">
        <v>9.24</v>
      </c>
      <c r="E1808">
        <f t="shared" si="93"/>
        <v>9</v>
      </c>
      <c r="F1808">
        <f>VLOOKUP(E1808,Aerogeneradores!$A$2:$E$47,3)</f>
        <v>1728</v>
      </c>
      <c r="G1808">
        <f t="shared" si="94"/>
        <v>1.728</v>
      </c>
      <c r="H1808">
        <f t="shared" si="95"/>
        <v>1.728</v>
      </c>
      <c r="I1808">
        <f>H1808*$N$4</f>
        <v>22.463999999999999</v>
      </c>
    </row>
    <row r="1809" spans="1:9" x14ac:dyDescent="0.3">
      <c r="A1809">
        <v>2030</v>
      </c>
      <c r="B1809" t="s">
        <v>18</v>
      </c>
      <c r="C1809">
        <v>24</v>
      </c>
      <c r="D1809">
        <v>9.0399999999999991</v>
      </c>
      <c r="E1809">
        <f t="shared" si="93"/>
        <v>9</v>
      </c>
      <c r="F1809">
        <f>VLOOKUP(E1809,Aerogeneradores!$A$2:$E$47,3)</f>
        <v>1728</v>
      </c>
      <c r="G1809">
        <f t="shared" si="94"/>
        <v>1.728</v>
      </c>
      <c r="H1809">
        <f t="shared" si="95"/>
        <v>1.728</v>
      </c>
      <c r="I1809">
        <f>H1809*$N$4</f>
        <v>22.463999999999999</v>
      </c>
    </row>
    <row r="1810" spans="1:9" x14ac:dyDescent="0.3">
      <c r="A1810">
        <v>2030</v>
      </c>
      <c r="B1810" t="s">
        <v>19</v>
      </c>
      <c r="C1810">
        <v>1</v>
      </c>
      <c r="D1810">
        <v>7.92</v>
      </c>
      <c r="E1810">
        <f t="shared" si="93"/>
        <v>8</v>
      </c>
      <c r="F1810">
        <f>VLOOKUP(E1810,Aerogeneradores!$A$2:$E$47,3)</f>
        <v>1176</v>
      </c>
      <c r="G1810">
        <f t="shared" si="94"/>
        <v>1.1759999999999999</v>
      </c>
      <c r="H1810">
        <f t="shared" si="95"/>
        <v>1.1759999999999999</v>
      </c>
      <c r="I1810">
        <f>H1810*$N$4</f>
        <v>15.287999999999998</v>
      </c>
    </row>
    <row r="1811" spans="1:9" x14ac:dyDescent="0.3">
      <c r="A1811">
        <v>2030</v>
      </c>
      <c r="B1811" t="s">
        <v>19</v>
      </c>
      <c r="C1811">
        <v>2</v>
      </c>
      <c r="D1811">
        <v>7.69</v>
      </c>
      <c r="E1811">
        <f t="shared" si="93"/>
        <v>7.5</v>
      </c>
      <c r="F1811">
        <f>VLOOKUP(E1811,Aerogeneradores!$A$2:$E$47,3)</f>
        <v>925</v>
      </c>
      <c r="G1811">
        <f t="shared" si="94"/>
        <v>0.92500000000000004</v>
      </c>
      <c r="H1811">
        <f t="shared" si="95"/>
        <v>0.92500000000000004</v>
      </c>
      <c r="I1811">
        <f>H1811*$N$4</f>
        <v>12.025</v>
      </c>
    </row>
    <row r="1812" spans="1:9" x14ac:dyDescent="0.3">
      <c r="A1812">
        <v>2030</v>
      </c>
      <c r="B1812" t="s">
        <v>19</v>
      </c>
      <c r="C1812">
        <v>3</v>
      </c>
      <c r="D1812">
        <v>7.66</v>
      </c>
      <c r="E1812">
        <f t="shared" si="93"/>
        <v>7.5</v>
      </c>
      <c r="F1812">
        <f>VLOOKUP(E1812,Aerogeneradores!$A$2:$E$47,3)</f>
        <v>925</v>
      </c>
      <c r="G1812">
        <f t="shared" si="94"/>
        <v>0.92500000000000004</v>
      </c>
      <c r="H1812">
        <f t="shared" si="95"/>
        <v>0.92500000000000004</v>
      </c>
      <c r="I1812">
        <f>H1812*$N$4</f>
        <v>12.025</v>
      </c>
    </row>
    <row r="1813" spans="1:9" x14ac:dyDescent="0.3">
      <c r="A1813">
        <v>2030</v>
      </c>
      <c r="B1813" t="s">
        <v>19</v>
      </c>
      <c r="C1813">
        <v>4</v>
      </c>
      <c r="D1813">
        <v>7.53</v>
      </c>
      <c r="E1813">
        <f t="shared" si="93"/>
        <v>7.5</v>
      </c>
      <c r="F1813">
        <f>VLOOKUP(E1813,Aerogeneradores!$A$2:$E$47,3)</f>
        <v>925</v>
      </c>
      <c r="G1813">
        <f t="shared" si="94"/>
        <v>0.92500000000000004</v>
      </c>
      <c r="H1813">
        <f t="shared" si="95"/>
        <v>0.92500000000000004</v>
      </c>
      <c r="I1813">
        <f>H1813*$N$4</f>
        <v>12.025</v>
      </c>
    </row>
    <row r="1814" spans="1:9" x14ac:dyDescent="0.3">
      <c r="A1814">
        <v>2030</v>
      </c>
      <c r="B1814" t="s">
        <v>19</v>
      </c>
      <c r="C1814">
        <v>5</v>
      </c>
      <c r="D1814">
        <v>7.49</v>
      </c>
      <c r="E1814">
        <f t="shared" si="93"/>
        <v>7.5</v>
      </c>
      <c r="F1814">
        <f>VLOOKUP(E1814,Aerogeneradores!$A$2:$E$47,3)</f>
        <v>925</v>
      </c>
      <c r="G1814">
        <f t="shared" si="94"/>
        <v>0.92500000000000004</v>
      </c>
      <c r="H1814">
        <f t="shared" si="95"/>
        <v>0.92500000000000004</v>
      </c>
      <c r="I1814">
        <f>H1814*$N$4</f>
        <v>12.025</v>
      </c>
    </row>
    <row r="1815" spans="1:9" x14ac:dyDescent="0.3">
      <c r="A1815">
        <v>2030</v>
      </c>
      <c r="B1815" t="s">
        <v>19</v>
      </c>
      <c r="C1815">
        <v>6</v>
      </c>
      <c r="D1815">
        <v>7.34</v>
      </c>
      <c r="E1815">
        <f t="shared" si="93"/>
        <v>7.5</v>
      </c>
      <c r="F1815">
        <f>VLOOKUP(E1815,Aerogeneradores!$A$2:$E$47,3)</f>
        <v>925</v>
      </c>
      <c r="G1815">
        <f t="shared" si="94"/>
        <v>0.92500000000000004</v>
      </c>
      <c r="H1815">
        <f t="shared" si="95"/>
        <v>0.92500000000000004</v>
      </c>
      <c r="I1815">
        <f>H1815*$N$4</f>
        <v>12.025</v>
      </c>
    </row>
    <row r="1816" spans="1:9" x14ac:dyDescent="0.3">
      <c r="A1816">
        <v>2030</v>
      </c>
      <c r="B1816" t="s">
        <v>19</v>
      </c>
      <c r="C1816">
        <v>7</v>
      </c>
      <c r="D1816">
        <v>7.33</v>
      </c>
      <c r="E1816">
        <f t="shared" si="93"/>
        <v>7.5</v>
      </c>
      <c r="F1816">
        <f>VLOOKUP(E1816,Aerogeneradores!$A$2:$E$47,3)</f>
        <v>925</v>
      </c>
      <c r="G1816">
        <f t="shared" si="94"/>
        <v>0.92500000000000004</v>
      </c>
      <c r="H1816">
        <f t="shared" si="95"/>
        <v>0.92500000000000004</v>
      </c>
      <c r="I1816">
        <f>H1816*$N$4</f>
        <v>12.025</v>
      </c>
    </row>
    <row r="1817" spans="1:9" x14ac:dyDescent="0.3">
      <c r="A1817">
        <v>2030</v>
      </c>
      <c r="B1817" t="s">
        <v>19</v>
      </c>
      <c r="C1817">
        <v>8</v>
      </c>
      <c r="D1817">
        <v>7.17</v>
      </c>
      <c r="E1817">
        <f t="shared" si="93"/>
        <v>7</v>
      </c>
      <c r="F1817">
        <f>VLOOKUP(E1817,Aerogeneradores!$A$2:$E$47,3)</f>
        <v>673</v>
      </c>
      <c r="G1817">
        <f t="shared" si="94"/>
        <v>0.67300000000000004</v>
      </c>
      <c r="H1817">
        <f t="shared" si="95"/>
        <v>0.67300000000000004</v>
      </c>
      <c r="I1817">
        <f>H1817*$N$4</f>
        <v>8.7490000000000006</v>
      </c>
    </row>
    <row r="1818" spans="1:9" x14ac:dyDescent="0.3">
      <c r="A1818">
        <v>2030</v>
      </c>
      <c r="B1818" t="s">
        <v>19</v>
      </c>
      <c r="C1818">
        <v>9</v>
      </c>
      <c r="D1818">
        <v>7.01</v>
      </c>
      <c r="E1818">
        <f t="shared" si="93"/>
        <v>7</v>
      </c>
      <c r="F1818">
        <f>VLOOKUP(E1818,Aerogeneradores!$A$2:$E$47,3)</f>
        <v>673</v>
      </c>
      <c r="G1818">
        <f t="shared" si="94"/>
        <v>0.67300000000000004</v>
      </c>
      <c r="H1818">
        <f t="shared" si="95"/>
        <v>0.67300000000000004</v>
      </c>
      <c r="I1818">
        <f>H1818*$N$4</f>
        <v>8.7490000000000006</v>
      </c>
    </row>
    <row r="1819" spans="1:9" x14ac:dyDescent="0.3">
      <c r="A1819">
        <v>2030</v>
      </c>
      <c r="B1819" t="s">
        <v>19</v>
      </c>
      <c r="C1819">
        <v>10</v>
      </c>
      <c r="D1819">
        <v>6.97</v>
      </c>
      <c r="E1819">
        <f t="shared" si="93"/>
        <v>7</v>
      </c>
      <c r="F1819">
        <f>VLOOKUP(E1819,Aerogeneradores!$A$2:$E$47,3)</f>
        <v>673</v>
      </c>
      <c r="G1819">
        <f t="shared" si="94"/>
        <v>0.67300000000000004</v>
      </c>
      <c r="H1819">
        <f t="shared" si="95"/>
        <v>0.67300000000000004</v>
      </c>
      <c r="I1819">
        <f>H1819*$N$4</f>
        <v>8.7490000000000006</v>
      </c>
    </row>
    <row r="1820" spans="1:9" x14ac:dyDescent="0.3">
      <c r="A1820">
        <v>2030</v>
      </c>
      <c r="B1820" t="s">
        <v>19</v>
      </c>
      <c r="C1820">
        <v>11</v>
      </c>
      <c r="D1820">
        <v>6.77</v>
      </c>
      <c r="E1820">
        <f t="shared" si="93"/>
        <v>7</v>
      </c>
      <c r="F1820">
        <f>VLOOKUP(E1820,Aerogeneradores!$A$2:$E$47,3)</f>
        <v>673</v>
      </c>
      <c r="G1820">
        <f t="shared" si="94"/>
        <v>0.67300000000000004</v>
      </c>
      <c r="H1820">
        <f t="shared" si="95"/>
        <v>0.67300000000000004</v>
      </c>
      <c r="I1820">
        <f>H1820*$N$4</f>
        <v>8.7490000000000006</v>
      </c>
    </row>
    <row r="1821" spans="1:9" x14ac:dyDescent="0.3">
      <c r="A1821">
        <v>2030</v>
      </c>
      <c r="B1821" t="s">
        <v>19</v>
      </c>
      <c r="C1821">
        <v>12</v>
      </c>
      <c r="D1821">
        <v>6.62</v>
      </c>
      <c r="E1821">
        <f t="shared" si="93"/>
        <v>6.5</v>
      </c>
      <c r="F1821">
        <f>VLOOKUP(E1821,Aerogeneradores!$A$2:$E$47,3)</f>
        <v>538</v>
      </c>
      <c r="G1821">
        <f t="shared" si="94"/>
        <v>0.53800000000000003</v>
      </c>
      <c r="H1821">
        <f t="shared" si="95"/>
        <v>0.53800000000000003</v>
      </c>
      <c r="I1821">
        <f>H1821*$N$4</f>
        <v>6.9940000000000007</v>
      </c>
    </row>
    <row r="1822" spans="1:9" x14ac:dyDescent="0.3">
      <c r="A1822">
        <v>2030</v>
      </c>
      <c r="B1822" t="s">
        <v>19</v>
      </c>
      <c r="C1822">
        <v>13</v>
      </c>
      <c r="D1822">
        <v>6.46</v>
      </c>
      <c r="E1822">
        <f t="shared" si="93"/>
        <v>6.5</v>
      </c>
      <c r="F1822">
        <f>VLOOKUP(E1822,Aerogeneradores!$A$2:$E$47,3)</f>
        <v>538</v>
      </c>
      <c r="G1822">
        <f t="shared" si="94"/>
        <v>0.53800000000000003</v>
      </c>
      <c r="H1822">
        <f t="shared" si="95"/>
        <v>0.53800000000000003</v>
      </c>
      <c r="I1822">
        <f>H1822*$N$4</f>
        <v>6.9940000000000007</v>
      </c>
    </row>
    <row r="1823" spans="1:9" x14ac:dyDescent="0.3">
      <c r="A1823">
        <v>2030</v>
      </c>
      <c r="B1823" t="s">
        <v>19</v>
      </c>
      <c r="C1823">
        <v>14</v>
      </c>
      <c r="D1823">
        <v>6.51</v>
      </c>
      <c r="E1823">
        <f t="shared" si="93"/>
        <v>6.5</v>
      </c>
      <c r="F1823">
        <f>VLOOKUP(E1823,Aerogeneradores!$A$2:$E$47,3)</f>
        <v>538</v>
      </c>
      <c r="G1823">
        <f t="shared" si="94"/>
        <v>0.53800000000000003</v>
      </c>
      <c r="H1823">
        <f t="shared" si="95"/>
        <v>0.53800000000000003</v>
      </c>
      <c r="I1823">
        <f>H1823*$N$4</f>
        <v>6.9940000000000007</v>
      </c>
    </row>
    <row r="1824" spans="1:9" x14ac:dyDescent="0.3">
      <c r="A1824">
        <v>2030</v>
      </c>
      <c r="B1824" t="s">
        <v>19</v>
      </c>
      <c r="C1824">
        <v>15</v>
      </c>
      <c r="D1824">
        <v>6.61</v>
      </c>
      <c r="E1824">
        <f t="shared" si="93"/>
        <v>6.5</v>
      </c>
      <c r="F1824">
        <f>VLOOKUP(E1824,Aerogeneradores!$A$2:$E$47,3)</f>
        <v>538</v>
      </c>
      <c r="G1824">
        <f t="shared" si="94"/>
        <v>0.53800000000000003</v>
      </c>
      <c r="H1824">
        <f t="shared" si="95"/>
        <v>0.53800000000000003</v>
      </c>
      <c r="I1824">
        <f>H1824*$N$4</f>
        <v>6.9940000000000007</v>
      </c>
    </row>
    <row r="1825" spans="1:9" x14ac:dyDescent="0.3">
      <c r="A1825">
        <v>2030</v>
      </c>
      <c r="B1825" t="s">
        <v>19</v>
      </c>
      <c r="C1825">
        <v>16</v>
      </c>
      <c r="D1825">
        <v>6.68</v>
      </c>
      <c r="E1825">
        <f t="shared" si="93"/>
        <v>6.5</v>
      </c>
      <c r="F1825">
        <f>VLOOKUP(E1825,Aerogeneradores!$A$2:$E$47,3)</f>
        <v>538</v>
      </c>
      <c r="G1825">
        <f t="shared" si="94"/>
        <v>0.53800000000000003</v>
      </c>
      <c r="H1825">
        <f t="shared" si="95"/>
        <v>0.53800000000000003</v>
      </c>
      <c r="I1825">
        <f>H1825*$N$4</f>
        <v>6.9940000000000007</v>
      </c>
    </row>
    <row r="1826" spans="1:9" x14ac:dyDescent="0.3">
      <c r="A1826">
        <v>2030</v>
      </c>
      <c r="B1826" t="s">
        <v>19</v>
      </c>
      <c r="C1826">
        <v>17</v>
      </c>
      <c r="D1826">
        <v>6.84</v>
      </c>
      <c r="E1826">
        <f t="shared" si="93"/>
        <v>7</v>
      </c>
      <c r="F1826">
        <f>VLOOKUP(E1826,Aerogeneradores!$A$2:$E$47,3)</f>
        <v>673</v>
      </c>
      <c r="G1826">
        <f t="shared" si="94"/>
        <v>0.67300000000000004</v>
      </c>
      <c r="H1826">
        <f t="shared" si="95"/>
        <v>0.67300000000000004</v>
      </c>
      <c r="I1826">
        <f>H1826*$N$4</f>
        <v>8.7490000000000006</v>
      </c>
    </row>
    <row r="1827" spans="1:9" x14ac:dyDescent="0.3">
      <c r="A1827">
        <v>2030</v>
      </c>
      <c r="B1827" t="s">
        <v>19</v>
      </c>
      <c r="C1827">
        <v>18</v>
      </c>
      <c r="D1827">
        <v>7.31</v>
      </c>
      <c r="E1827">
        <f t="shared" si="93"/>
        <v>7.5</v>
      </c>
      <c r="F1827">
        <f>VLOOKUP(E1827,Aerogeneradores!$A$2:$E$47,3)</f>
        <v>925</v>
      </c>
      <c r="G1827">
        <f t="shared" si="94"/>
        <v>0.92500000000000004</v>
      </c>
      <c r="H1827">
        <f t="shared" si="95"/>
        <v>0.92500000000000004</v>
      </c>
      <c r="I1827">
        <f>H1827*$N$4</f>
        <v>12.025</v>
      </c>
    </row>
    <row r="1828" spans="1:9" x14ac:dyDescent="0.3">
      <c r="A1828">
        <v>2030</v>
      </c>
      <c r="B1828" t="s">
        <v>19</v>
      </c>
      <c r="C1828">
        <v>19</v>
      </c>
      <c r="D1828">
        <v>7.9</v>
      </c>
      <c r="E1828">
        <f t="shared" si="93"/>
        <v>8</v>
      </c>
      <c r="F1828">
        <f>VLOOKUP(E1828,Aerogeneradores!$A$2:$E$47,3)</f>
        <v>1176</v>
      </c>
      <c r="G1828">
        <f t="shared" si="94"/>
        <v>1.1759999999999999</v>
      </c>
      <c r="H1828">
        <f t="shared" si="95"/>
        <v>1.1759999999999999</v>
      </c>
      <c r="I1828">
        <f>H1828*$N$4</f>
        <v>15.287999999999998</v>
      </c>
    </row>
    <row r="1829" spans="1:9" x14ac:dyDescent="0.3">
      <c r="A1829">
        <v>2030</v>
      </c>
      <c r="B1829" t="s">
        <v>19</v>
      </c>
      <c r="C1829">
        <v>20</v>
      </c>
      <c r="D1829">
        <v>7.99</v>
      </c>
      <c r="E1829">
        <f t="shared" si="93"/>
        <v>8</v>
      </c>
      <c r="F1829">
        <f>VLOOKUP(E1829,Aerogeneradores!$A$2:$E$47,3)</f>
        <v>1176</v>
      </c>
      <c r="G1829">
        <f t="shared" si="94"/>
        <v>1.1759999999999999</v>
      </c>
      <c r="H1829">
        <f t="shared" si="95"/>
        <v>1.1759999999999999</v>
      </c>
      <c r="I1829">
        <f>H1829*$N$4</f>
        <v>15.287999999999998</v>
      </c>
    </row>
    <row r="1830" spans="1:9" x14ac:dyDescent="0.3">
      <c r="A1830">
        <v>2030</v>
      </c>
      <c r="B1830" t="s">
        <v>19</v>
      </c>
      <c r="C1830">
        <v>21</v>
      </c>
      <c r="D1830">
        <v>8.1300000000000008</v>
      </c>
      <c r="E1830">
        <f t="shared" si="93"/>
        <v>8</v>
      </c>
      <c r="F1830">
        <f>VLOOKUP(E1830,Aerogeneradores!$A$2:$E$47,3)</f>
        <v>1176</v>
      </c>
      <c r="G1830">
        <f t="shared" si="94"/>
        <v>1.1759999999999999</v>
      </c>
      <c r="H1830">
        <f t="shared" si="95"/>
        <v>1.1759999999999999</v>
      </c>
      <c r="I1830">
        <f>H1830*$N$4</f>
        <v>15.287999999999998</v>
      </c>
    </row>
    <row r="1831" spans="1:9" x14ac:dyDescent="0.3">
      <c r="A1831">
        <v>2030</v>
      </c>
      <c r="B1831" t="s">
        <v>19</v>
      </c>
      <c r="C1831">
        <v>22</v>
      </c>
      <c r="D1831">
        <v>8.06</v>
      </c>
      <c r="E1831">
        <f t="shared" si="93"/>
        <v>8</v>
      </c>
      <c r="F1831">
        <f>VLOOKUP(E1831,Aerogeneradores!$A$2:$E$47,3)</f>
        <v>1176</v>
      </c>
      <c r="G1831">
        <f t="shared" si="94"/>
        <v>1.1759999999999999</v>
      </c>
      <c r="H1831">
        <f t="shared" si="95"/>
        <v>1.1759999999999999</v>
      </c>
      <c r="I1831">
        <f>H1831*$N$4</f>
        <v>15.287999999999998</v>
      </c>
    </row>
    <row r="1832" spans="1:9" x14ac:dyDescent="0.3">
      <c r="A1832">
        <v>2030</v>
      </c>
      <c r="B1832" t="s">
        <v>19</v>
      </c>
      <c r="C1832">
        <v>23</v>
      </c>
      <c r="D1832">
        <v>8.17</v>
      </c>
      <c r="E1832">
        <f t="shared" si="93"/>
        <v>8</v>
      </c>
      <c r="F1832">
        <f>VLOOKUP(E1832,Aerogeneradores!$A$2:$E$47,3)</f>
        <v>1176</v>
      </c>
      <c r="G1832">
        <f t="shared" si="94"/>
        <v>1.1759999999999999</v>
      </c>
      <c r="H1832">
        <f t="shared" si="95"/>
        <v>1.1759999999999999</v>
      </c>
      <c r="I1832">
        <f>H1832*$N$4</f>
        <v>15.287999999999998</v>
      </c>
    </row>
    <row r="1833" spans="1:9" x14ac:dyDescent="0.3">
      <c r="A1833">
        <v>2030</v>
      </c>
      <c r="B1833" t="s">
        <v>19</v>
      </c>
      <c r="C1833">
        <v>24</v>
      </c>
      <c r="D1833">
        <v>7.97</v>
      </c>
      <c r="E1833">
        <f t="shared" si="93"/>
        <v>8</v>
      </c>
      <c r="F1833">
        <f>VLOOKUP(E1833,Aerogeneradores!$A$2:$E$47,3)</f>
        <v>1176</v>
      </c>
      <c r="G1833">
        <f t="shared" si="94"/>
        <v>1.1759999999999999</v>
      </c>
      <c r="H1833">
        <f t="shared" si="95"/>
        <v>1.1759999999999999</v>
      </c>
      <c r="I1833">
        <f>H1833*$N$4</f>
        <v>15.287999999999998</v>
      </c>
    </row>
    <row r="1834" spans="1:9" x14ac:dyDescent="0.3">
      <c r="A1834">
        <v>2030</v>
      </c>
      <c r="B1834" t="s">
        <v>20</v>
      </c>
      <c r="C1834">
        <v>1</v>
      </c>
      <c r="D1834">
        <v>7.41</v>
      </c>
      <c r="E1834">
        <f t="shared" si="93"/>
        <v>7.5</v>
      </c>
      <c r="F1834">
        <f>VLOOKUP(E1834,Aerogeneradores!$A$2:$E$47,3)</f>
        <v>925</v>
      </c>
      <c r="G1834">
        <f t="shared" si="94"/>
        <v>0.92500000000000004</v>
      </c>
      <c r="H1834">
        <f t="shared" si="95"/>
        <v>0.92500000000000004</v>
      </c>
      <c r="I1834">
        <f>H1834*$N$4</f>
        <v>12.025</v>
      </c>
    </row>
    <row r="1835" spans="1:9" x14ac:dyDescent="0.3">
      <c r="A1835">
        <v>2030</v>
      </c>
      <c r="B1835" t="s">
        <v>20</v>
      </c>
      <c r="C1835">
        <v>2</v>
      </c>
      <c r="D1835">
        <v>7.25</v>
      </c>
      <c r="E1835">
        <f t="shared" si="93"/>
        <v>7.5</v>
      </c>
      <c r="F1835">
        <f>VLOOKUP(E1835,Aerogeneradores!$A$2:$E$47,3)</f>
        <v>925</v>
      </c>
      <c r="G1835">
        <f t="shared" si="94"/>
        <v>0.92500000000000004</v>
      </c>
      <c r="H1835">
        <f t="shared" si="95"/>
        <v>0.92500000000000004</v>
      </c>
      <c r="I1835">
        <f>H1835*$N$4</f>
        <v>12.025</v>
      </c>
    </row>
    <row r="1836" spans="1:9" x14ac:dyDescent="0.3">
      <c r="A1836">
        <v>2030</v>
      </c>
      <c r="B1836" t="s">
        <v>20</v>
      </c>
      <c r="C1836">
        <v>3</v>
      </c>
      <c r="D1836">
        <v>7.26</v>
      </c>
      <c r="E1836">
        <f t="shared" si="93"/>
        <v>7.5</v>
      </c>
      <c r="F1836">
        <f>VLOOKUP(E1836,Aerogeneradores!$A$2:$E$47,3)</f>
        <v>925</v>
      </c>
      <c r="G1836">
        <f t="shared" si="94"/>
        <v>0.92500000000000004</v>
      </c>
      <c r="H1836">
        <f t="shared" si="95"/>
        <v>0.92500000000000004</v>
      </c>
      <c r="I1836">
        <f>H1836*$N$4</f>
        <v>12.025</v>
      </c>
    </row>
    <row r="1837" spans="1:9" x14ac:dyDescent="0.3">
      <c r="A1837">
        <v>2030</v>
      </c>
      <c r="B1837" t="s">
        <v>20</v>
      </c>
      <c r="C1837">
        <v>4</v>
      </c>
      <c r="D1837">
        <v>7.26</v>
      </c>
      <c r="E1837">
        <f t="shared" si="93"/>
        <v>7.5</v>
      </c>
      <c r="F1837">
        <f>VLOOKUP(E1837,Aerogeneradores!$A$2:$E$47,3)</f>
        <v>925</v>
      </c>
      <c r="G1837">
        <f t="shared" si="94"/>
        <v>0.92500000000000004</v>
      </c>
      <c r="H1837">
        <f t="shared" si="95"/>
        <v>0.92500000000000004</v>
      </c>
      <c r="I1837">
        <f>H1837*$N$4</f>
        <v>12.025</v>
      </c>
    </row>
    <row r="1838" spans="1:9" x14ac:dyDescent="0.3">
      <c r="A1838">
        <v>2030</v>
      </c>
      <c r="B1838" t="s">
        <v>20</v>
      </c>
      <c r="C1838">
        <v>5</v>
      </c>
      <c r="D1838">
        <v>7.18</v>
      </c>
      <c r="E1838">
        <f t="shared" si="93"/>
        <v>7</v>
      </c>
      <c r="F1838">
        <f>VLOOKUP(E1838,Aerogeneradores!$A$2:$E$47,3)</f>
        <v>673</v>
      </c>
      <c r="G1838">
        <f t="shared" si="94"/>
        <v>0.67300000000000004</v>
      </c>
      <c r="H1838">
        <f t="shared" si="95"/>
        <v>0.67300000000000004</v>
      </c>
      <c r="I1838">
        <f>H1838*$N$4</f>
        <v>8.7490000000000006</v>
      </c>
    </row>
    <row r="1839" spans="1:9" x14ac:dyDescent="0.3">
      <c r="A1839">
        <v>2030</v>
      </c>
      <c r="B1839" t="s">
        <v>20</v>
      </c>
      <c r="C1839">
        <v>6</v>
      </c>
      <c r="D1839">
        <v>7.18</v>
      </c>
      <c r="E1839">
        <f t="shared" si="93"/>
        <v>7</v>
      </c>
      <c r="F1839">
        <f>VLOOKUP(E1839,Aerogeneradores!$A$2:$E$47,3)</f>
        <v>673</v>
      </c>
      <c r="G1839">
        <f t="shared" si="94"/>
        <v>0.67300000000000004</v>
      </c>
      <c r="H1839">
        <f t="shared" si="95"/>
        <v>0.67300000000000004</v>
      </c>
      <c r="I1839">
        <f>H1839*$N$4</f>
        <v>8.7490000000000006</v>
      </c>
    </row>
    <row r="1840" spans="1:9" x14ac:dyDescent="0.3">
      <c r="A1840">
        <v>2030</v>
      </c>
      <c r="B1840" t="s">
        <v>20</v>
      </c>
      <c r="C1840">
        <v>7</v>
      </c>
      <c r="D1840">
        <v>7.1</v>
      </c>
      <c r="E1840">
        <f t="shared" si="93"/>
        <v>7</v>
      </c>
      <c r="F1840">
        <f>VLOOKUP(E1840,Aerogeneradores!$A$2:$E$47,3)</f>
        <v>673</v>
      </c>
      <c r="G1840">
        <f t="shared" si="94"/>
        <v>0.67300000000000004</v>
      </c>
      <c r="H1840">
        <f t="shared" si="95"/>
        <v>0.67300000000000004</v>
      </c>
      <c r="I1840">
        <f>H1840*$N$4</f>
        <v>8.7490000000000006</v>
      </c>
    </row>
    <row r="1841" spans="1:9" x14ac:dyDescent="0.3">
      <c r="A1841">
        <v>2030</v>
      </c>
      <c r="B1841" t="s">
        <v>20</v>
      </c>
      <c r="C1841">
        <v>8</v>
      </c>
      <c r="D1841">
        <v>6.97</v>
      </c>
      <c r="E1841">
        <f t="shared" si="93"/>
        <v>7</v>
      </c>
      <c r="F1841">
        <f>VLOOKUP(E1841,Aerogeneradores!$A$2:$E$47,3)</f>
        <v>673</v>
      </c>
      <c r="G1841">
        <f t="shared" si="94"/>
        <v>0.67300000000000004</v>
      </c>
      <c r="H1841">
        <f t="shared" si="95"/>
        <v>0.67300000000000004</v>
      </c>
      <c r="I1841">
        <f>H1841*$N$4</f>
        <v>8.7490000000000006</v>
      </c>
    </row>
    <row r="1842" spans="1:9" x14ac:dyDescent="0.3">
      <c r="A1842">
        <v>2030</v>
      </c>
      <c r="B1842" t="s">
        <v>20</v>
      </c>
      <c r="C1842">
        <v>9</v>
      </c>
      <c r="D1842">
        <v>6.66</v>
      </c>
      <c r="E1842">
        <f t="shared" si="93"/>
        <v>6.5</v>
      </c>
      <c r="F1842">
        <f>VLOOKUP(E1842,Aerogeneradores!$A$2:$E$47,3)</f>
        <v>538</v>
      </c>
      <c r="G1842">
        <f t="shared" si="94"/>
        <v>0.53800000000000003</v>
      </c>
      <c r="H1842">
        <f t="shared" si="95"/>
        <v>0.53800000000000003</v>
      </c>
      <c r="I1842">
        <f>H1842*$N$4</f>
        <v>6.9940000000000007</v>
      </c>
    </row>
    <row r="1843" spans="1:9" x14ac:dyDescent="0.3">
      <c r="A1843">
        <v>2030</v>
      </c>
      <c r="B1843" t="s">
        <v>20</v>
      </c>
      <c r="C1843">
        <v>10</v>
      </c>
      <c r="D1843">
        <v>6.62</v>
      </c>
      <c r="E1843">
        <f t="shared" si="93"/>
        <v>6.5</v>
      </c>
      <c r="F1843">
        <f>VLOOKUP(E1843,Aerogeneradores!$A$2:$E$47,3)</f>
        <v>538</v>
      </c>
      <c r="G1843">
        <f t="shared" si="94"/>
        <v>0.53800000000000003</v>
      </c>
      <c r="H1843">
        <f t="shared" si="95"/>
        <v>0.53800000000000003</v>
      </c>
      <c r="I1843">
        <f>H1843*$N$4</f>
        <v>6.9940000000000007</v>
      </c>
    </row>
    <row r="1844" spans="1:9" x14ac:dyDescent="0.3">
      <c r="A1844">
        <v>2030</v>
      </c>
      <c r="B1844" t="s">
        <v>20</v>
      </c>
      <c r="C1844">
        <v>11</v>
      </c>
      <c r="D1844">
        <v>6.47</v>
      </c>
      <c r="E1844">
        <f t="shared" si="93"/>
        <v>6.5</v>
      </c>
      <c r="F1844">
        <f>VLOOKUP(E1844,Aerogeneradores!$A$2:$E$47,3)</f>
        <v>538</v>
      </c>
      <c r="G1844">
        <f t="shared" si="94"/>
        <v>0.53800000000000003</v>
      </c>
      <c r="H1844">
        <f t="shared" si="95"/>
        <v>0.53800000000000003</v>
      </c>
      <c r="I1844">
        <f>H1844*$N$4</f>
        <v>6.9940000000000007</v>
      </c>
    </row>
    <row r="1845" spans="1:9" x14ac:dyDescent="0.3">
      <c r="A1845">
        <v>2030</v>
      </c>
      <c r="B1845" t="s">
        <v>20</v>
      </c>
      <c r="C1845">
        <v>12</v>
      </c>
      <c r="D1845">
        <v>6.49</v>
      </c>
      <c r="E1845">
        <f t="shared" si="93"/>
        <v>6.5</v>
      </c>
      <c r="F1845">
        <f>VLOOKUP(E1845,Aerogeneradores!$A$2:$E$47,3)</f>
        <v>538</v>
      </c>
      <c r="G1845">
        <f t="shared" si="94"/>
        <v>0.53800000000000003</v>
      </c>
      <c r="H1845">
        <f t="shared" si="95"/>
        <v>0.53800000000000003</v>
      </c>
      <c r="I1845">
        <f>H1845*$N$4</f>
        <v>6.9940000000000007</v>
      </c>
    </row>
    <row r="1846" spans="1:9" x14ac:dyDescent="0.3">
      <c r="A1846">
        <v>2030</v>
      </c>
      <c r="B1846" t="s">
        <v>20</v>
      </c>
      <c r="C1846">
        <v>13</v>
      </c>
      <c r="D1846">
        <v>6.4</v>
      </c>
      <c r="E1846">
        <f t="shared" si="93"/>
        <v>6.5</v>
      </c>
      <c r="F1846">
        <f>VLOOKUP(E1846,Aerogeneradores!$A$2:$E$47,3)</f>
        <v>538</v>
      </c>
      <c r="G1846">
        <f t="shared" si="94"/>
        <v>0.53800000000000003</v>
      </c>
      <c r="H1846">
        <f t="shared" si="95"/>
        <v>0.53800000000000003</v>
      </c>
      <c r="I1846">
        <f>H1846*$N$4</f>
        <v>6.9940000000000007</v>
      </c>
    </row>
    <row r="1847" spans="1:9" x14ac:dyDescent="0.3">
      <c r="A1847">
        <v>2030</v>
      </c>
      <c r="B1847" t="s">
        <v>20</v>
      </c>
      <c r="C1847">
        <v>14</v>
      </c>
      <c r="D1847">
        <v>6.5</v>
      </c>
      <c r="E1847">
        <f t="shared" si="93"/>
        <v>6.5</v>
      </c>
      <c r="F1847">
        <f>VLOOKUP(E1847,Aerogeneradores!$A$2:$E$47,3)</f>
        <v>538</v>
      </c>
      <c r="G1847">
        <f t="shared" si="94"/>
        <v>0.53800000000000003</v>
      </c>
      <c r="H1847">
        <f t="shared" si="95"/>
        <v>0.53800000000000003</v>
      </c>
      <c r="I1847">
        <f>H1847*$N$4</f>
        <v>6.9940000000000007</v>
      </c>
    </row>
    <row r="1848" spans="1:9" x14ac:dyDescent="0.3">
      <c r="A1848">
        <v>2030</v>
      </c>
      <c r="B1848" t="s">
        <v>20</v>
      </c>
      <c r="C1848">
        <v>15</v>
      </c>
      <c r="D1848">
        <v>6.51</v>
      </c>
      <c r="E1848">
        <f t="shared" si="93"/>
        <v>6.5</v>
      </c>
      <c r="F1848">
        <f>VLOOKUP(E1848,Aerogeneradores!$A$2:$E$47,3)</f>
        <v>538</v>
      </c>
      <c r="G1848">
        <f t="shared" si="94"/>
        <v>0.53800000000000003</v>
      </c>
      <c r="H1848">
        <f t="shared" si="95"/>
        <v>0.53800000000000003</v>
      </c>
      <c r="I1848">
        <f>H1848*$N$4</f>
        <v>6.9940000000000007</v>
      </c>
    </row>
    <row r="1849" spans="1:9" x14ac:dyDescent="0.3">
      <c r="A1849">
        <v>2030</v>
      </c>
      <c r="B1849" t="s">
        <v>20</v>
      </c>
      <c r="C1849">
        <v>16</v>
      </c>
      <c r="D1849">
        <v>6.55</v>
      </c>
      <c r="E1849">
        <f t="shared" si="93"/>
        <v>6.5</v>
      </c>
      <c r="F1849">
        <f>VLOOKUP(E1849,Aerogeneradores!$A$2:$E$47,3)</f>
        <v>538</v>
      </c>
      <c r="G1849">
        <f t="shared" si="94"/>
        <v>0.53800000000000003</v>
      </c>
      <c r="H1849">
        <f t="shared" si="95"/>
        <v>0.53800000000000003</v>
      </c>
      <c r="I1849">
        <f>H1849*$N$4</f>
        <v>6.9940000000000007</v>
      </c>
    </row>
    <row r="1850" spans="1:9" x14ac:dyDescent="0.3">
      <c r="A1850">
        <v>2030</v>
      </c>
      <c r="B1850" t="s">
        <v>20</v>
      </c>
      <c r="C1850">
        <v>17</v>
      </c>
      <c r="D1850">
        <v>6.87</v>
      </c>
      <c r="E1850">
        <f t="shared" si="93"/>
        <v>7</v>
      </c>
      <c r="F1850">
        <f>VLOOKUP(E1850,Aerogeneradores!$A$2:$E$47,3)</f>
        <v>673</v>
      </c>
      <c r="G1850">
        <f t="shared" si="94"/>
        <v>0.67300000000000004</v>
      </c>
      <c r="H1850">
        <f t="shared" si="95"/>
        <v>0.67300000000000004</v>
      </c>
      <c r="I1850">
        <f>H1850*$N$4</f>
        <v>8.7490000000000006</v>
      </c>
    </row>
    <row r="1851" spans="1:9" x14ac:dyDescent="0.3">
      <c r="A1851">
        <v>2030</v>
      </c>
      <c r="B1851" t="s">
        <v>20</v>
      </c>
      <c r="C1851">
        <v>18</v>
      </c>
      <c r="D1851">
        <v>7.38</v>
      </c>
      <c r="E1851">
        <f t="shared" si="93"/>
        <v>7.5</v>
      </c>
      <c r="F1851">
        <f>VLOOKUP(E1851,Aerogeneradores!$A$2:$E$47,3)</f>
        <v>925</v>
      </c>
      <c r="G1851">
        <f t="shared" si="94"/>
        <v>0.92500000000000004</v>
      </c>
      <c r="H1851">
        <f t="shared" si="95"/>
        <v>0.92500000000000004</v>
      </c>
      <c r="I1851">
        <f>H1851*$N$4</f>
        <v>12.025</v>
      </c>
    </row>
    <row r="1852" spans="1:9" x14ac:dyDescent="0.3">
      <c r="A1852">
        <v>2030</v>
      </c>
      <c r="B1852" t="s">
        <v>20</v>
      </c>
      <c r="C1852">
        <v>19</v>
      </c>
      <c r="D1852">
        <v>7.61</v>
      </c>
      <c r="E1852">
        <f t="shared" si="93"/>
        <v>7.5</v>
      </c>
      <c r="F1852">
        <f>VLOOKUP(E1852,Aerogeneradores!$A$2:$E$47,3)</f>
        <v>925</v>
      </c>
      <c r="G1852">
        <f t="shared" si="94"/>
        <v>0.92500000000000004</v>
      </c>
      <c r="H1852">
        <f t="shared" si="95"/>
        <v>0.92500000000000004</v>
      </c>
      <c r="I1852">
        <f>H1852*$N$4</f>
        <v>12.025</v>
      </c>
    </row>
    <row r="1853" spans="1:9" x14ac:dyDescent="0.3">
      <c r="A1853">
        <v>2030</v>
      </c>
      <c r="B1853" t="s">
        <v>20</v>
      </c>
      <c r="C1853">
        <v>20</v>
      </c>
      <c r="D1853">
        <v>7.6</v>
      </c>
      <c r="E1853">
        <f t="shared" si="93"/>
        <v>7.5</v>
      </c>
      <c r="F1853">
        <f>VLOOKUP(E1853,Aerogeneradores!$A$2:$E$47,3)</f>
        <v>925</v>
      </c>
      <c r="G1853">
        <f t="shared" si="94"/>
        <v>0.92500000000000004</v>
      </c>
      <c r="H1853">
        <f t="shared" si="95"/>
        <v>0.92500000000000004</v>
      </c>
      <c r="I1853">
        <f>H1853*$N$4</f>
        <v>12.025</v>
      </c>
    </row>
    <row r="1854" spans="1:9" x14ac:dyDescent="0.3">
      <c r="A1854">
        <v>2030</v>
      </c>
      <c r="B1854" t="s">
        <v>20</v>
      </c>
      <c r="C1854">
        <v>21</v>
      </c>
      <c r="D1854">
        <v>7.76</v>
      </c>
      <c r="E1854">
        <f t="shared" si="93"/>
        <v>8</v>
      </c>
      <c r="F1854">
        <f>VLOOKUP(E1854,Aerogeneradores!$A$2:$E$47,3)</f>
        <v>1176</v>
      </c>
      <c r="G1854">
        <f t="shared" si="94"/>
        <v>1.1759999999999999</v>
      </c>
      <c r="H1854">
        <f t="shared" si="95"/>
        <v>1.1759999999999999</v>
      </c>
      <c r="I1854">
        <f>H1854*$N$4</f>
        <v>15.287999999999998</v>
      </c>
    </row>
    <row r="1855" spans="1:9" x14ac:dyDescent="0.3">
      <c r="A1855">
        <v>2030</v>
      </c>
      <c r="B1855" t="s">
        <v>20</v>
      </c>
      <c r="C1855">
        <v>22</v>
      </c>
      <c r="D1855">
        <v>7.56</v>
      </c>
      <c r="E1855">
        <f t="shared" si="93"/>
        <v>7.5</v>
      </c>
      <c r="F1855">
        <f>VLOOKUP(E1855,Aerogeneradores!$A$2:$E$47,3)</f>
        <v>925</v>
      </c>
      <c r="G1855">
        <f t="shared" si="94"/>
        <v>0.92500000000000004</v>
      </c>
      <c r="H1855">
        <f t="shared" si="95"/>
        <v>0.92500000000000004</v>
      </c>
      <c r="I1855">
        <f>H1855*$N$4</f>
        <v>12.025</v>
      </c>
    </row>
    <row r="1856" spans="1:9" x14ac:dyDescent="0.3">
      <c r="A1856">
        <v>2030</v>
      </c>
      <c r="B1856" t="s">
        <v>20</v>
      </c>
      <c r="C1856">
        <v>23</v>
      </c>
      <c r="D1856">
        <v>7.56</v>
      </c>
      <c r="E1856">
        <f t="shared" si="93"/>
        <v>7.5</v>
      </c>
      <c r="F1856">
        <f>VLOOKUP(E1856,Aerogeneradores!$A$2:$E$47,3)</f>
        <v>925</v>
      </c>
      <c r="G1856">
        <f t="shared" si="94"/>
        <v>0.92500000000000004</v>
      </c>
      <c r="H1856">
        <f t="shared" si="95"/>
        <v>0.92500000000000004</v>
      </c>
      <c r="I1856">
        <f>H1856*$N$4</f>
        <v>12.025</v>
      </c>
    </row>
    <row r="1857" spans="1:9" x14ac:dyDescent="0.3">
      <c r="A1857">
        <v>2030</v>
      </c>
      <c r="B1857" t="s">
        <v>20</v>
      </c>
      <c r="C1857">
        <v>24</v>
      </c>
      <c r="D1857">
        <v>7.36</v>
      </c>
      <c r="E1857">
        <f t="shared" si="93"/>
        <v>7.5</v>
      </c>
      <c r="F1857">
        <f>VLOOKUP(E1857,Aerogeneradores!$A$2:$E$47,3)</f>
        <v>925</v>
      </c>
      <c r="G1857">
        <f t="shared" si="94"/>
        <v>0.92500000000000004</v>
      </c>
      <c r="H1857">
        <f t="shared" si="95"/>
        <v>0.92500000000000004</v>
      </c>
      <c r="I1857">
        <f>H1857*$N$4</f>
        <v>12.025</v>
      </c>
    </row>
    <row r="1858" spans="1:9" x14ac:dyDescent="0.3">
      <c r="A1858">
        <v>2030</v>
      </c>
      <c r="B1858" t="s">
        <v>21</v>
      </c>
      <c r="C1858">
        <v>1</v>
      </c>
      <c r="D1858">
        <v>7.1</v>
      </c>
      <c r="E1858">
        <f t="shared" si="93"/>
        <v>7</v>
      </c>
      <c r="F1858">
        <f>VLOOKUP(E1858,Aerogeneradores!$A$2:$E$47,3)</f>
        <v>673</v>
      </c>
      <c r="G1858">
        <f t="shared" si="94"/>
        <v>0.67300000000000004</v>
      </c>
      <c r="H1858">
        <f t="shared" si="95"/>
        <v>0.67300000000000004</v>
      </c>
      <c r="I1858">
        <f>H1858*$N$4</f>
        <v>8.7490000000000006</v>
      </c>
    </row>
    <row r="1859" spans="1:9" x14ac:dyDescent="0.3">
      <c r="A1859">
        <v>2030</v>
      </c>
      <c r="B1859" t="s">
        <v>21</v>
      </c>
      <c r="C1859">
        <v>2</v>
      </c>
      <c r="D1859">
        <v>7.18</v>
      </c>
      <c r="E1859">
        <f t="shared" si="93"/>
        <v>7</v>
      </c>
      <c r="F1859">
        <f>VLOOKUP(E1859,Aerogeneradores!$A$2:$E$47,3)</f>
        <v>673</v>
      </c>
      <c r="G1859">
        <f t="shared" si="94"/>
        <v>0.67300000000000004</v>
      </c>
      <c r="H1859">
        <f t="shared" si="95"/>
        <v>0.67300000000000004</v>
      </c>
      <c r="I1859">
        <f>H1859*$N$4</f>
        <v>8.7490000000000006</v>
      </c>
    </row>
    <row r="1860" spans="1:9" x14ac:dyDescent="0.3">
      <c r="A1860">
        <v>2030</v>
      </c>
      <c r="B1860" t="s">
        <v>21</v>
      </c>
      <c r="C1860">
        <v>3</v>
      </c>
      <c r="D1860">
        <v>7.08</v>
      </c>
      <c r="E1860">
        <f t="shared" si="93"/>
        <v>7</v>
      </c>
      <c r="F1860">
        <f>VLOOKUP(E1860,Aerogeneradores!$A$2:$E$47,3)</f>
        <v>673</v>
      </c>
      <c r="G1860">
        <f t="shared" si="94"/>
        <v>0.67300000000000004</v>
      </c>
      <c r="H1860">
        <f t="shared" si="95"/>
        <v>0.67300000000000004</v>
      </c>
      <c r="I1860">
        <f>H1860*$N$4</f>
        <v>8.7490000000000006</v>
      </c>
    </row>
    <row r="1861" spans="1:9" x14ac:dyDescent="0.3">
      <c r="A1861">
        <v>2030</v>
      </c>
      <c r="B1861" t="s">
        <v>21</v>
      </c>
      <c r="C1861">
        <v>4</v>
      </c>
      <c r="D1861">
        <v>7.1</v>
      </c>
      <c r="E1861">
        <f t="shared" si="93"/>
        <v>7</v>
      </c>
      <c r="F1861">
        <f>VLOOKUP(E1861,Aerogeneradores!$A$2:$E$47,3)</f>
        <v>673</v>
      </c>
      <c r="G1861">
        <f t="shared" si="94"/>
        <v>0.67300000000000004</v>
      </c>
      <c r="H1861">
        <f t="shared" si="95"/>
        <v>0.67300000000000004</v>
      </c>
      <c r="I1861">
        <f>H1861*$N$4</f>
        <v>8.7490000000000006</v>
      </c>
    </row>
    <row r="1862" spans="1:9" x14ac:dyDescent="0.3">
      <c r="A1862">
        <v>2030</v>
      </c>
      <c r="B1862" t="s">
        <v>21</v>
      </c>
      <c r="C1862">
        <v>5</v>
      </c>
      <c r="D1862">
        <v>6.95</v>
      </c>
      <c r="E1862">
        <f t="shared" si="93"/>
        <v>7</v>
      </c>
      <c r="F1862">
        <f>VLOOKUP(E1862,Aerogeneradores!$A$2:$E$47,3)</f>
        <v>673</v>
      </c>
      <c r="G1862">
        <f t="shared" si="94"/>
        <v>0.67300000000000004</v>
      </c>
      <c r="H1862">
        <f t="shared" si="95"/>
        <v>0.67300000000000004</v>
      </c>
      <c r="I1862">
        <f>H1862*$N$4</f>
        <v>8.7490000000000006</v>
      </c>
    </row>
    <row r="1863" spans="1:9" x14ac:dyDescent="0.3">
      <c r="A1863">
        <v>2030</v>
      </c>
      <c r="B1863" t="s">
        <v>21</v>
      </c>
      <c r="C1863">
        <v>6</v>
      </c>
      <c r="D1863">
        <v>7.08</v>
      </c>
      <c r="E1863">
        <f t="shared" si="93"/>
        <v>7</v>
      </c>
      <c r="F1863">
        <f>VLOOKUP(E1863,Aerogeneradores!$A$2:$E$47,3)</f>
        <v>673</v>
      </c>
      <c r="G1863">
        <f t="shared" si="94"/>
        <v>0.67300000000000004</v>
      </c>
      <c r="H1863">
        <f t="shared" si="95"/>
        <v>0.67300000000000004</v>
      </c>
      <c r="I1863">
        <f>H1863*$N$4</f>
        <v>8.7490000000000006</v>
      </c>
    </row>
    <row r="1864" spans="1:9" x14ac:dyDescent="0.3">
      <c r="A1864">
        <v>2030</v>
      </c>
      <c r="B1864" t="s">
        <v>21</v>
      </c>
      <c r="C1864">
        <v>7</v>
      </c>
      <c r="D1864">
        <v>6.95</v>
      </c>
      <c r="E1864">
        <f t="shared" si="93"/>
        <v>7</v>
      </c>
      <c r="F1864">
        <f>VLOOKUP(E1864,Aerogeneradores!$A$2:$E$47,3)</f>
        <v>673</v>
      </c>
      <c r="G1864">
        <f t="shared" si="94"/>
        <v>0.67300000000000004</v>
      </c>
      <c r="H1864">
        <f t="shared" si="95"/>
        <v>0.67300000000000004</v>
      </c>
      <c r="I1864">
        <f>H1864*$N$4</f>
        <v>8.7490000000000006</v>
      </c>
    </row>
    <row r="1865" spans="1:9" x14ac:dyDescent="0.3">
      <c r="A1865">
        <v>2030</v>
      </c>
      <c r="B1865" t="s">
        <v>21</v>
      </c>
      <c r="C1865">
        <v>8</v>
      </c>
      <c r="D1865">
        <v>6.94</v>
      </c>
      <c r="E1865">
        <f t="shared" si="93"/>
        <v>7</v>
      </c>
      <c r="F1865">
        <f>VLOOKUP(E1865,Aerogeneradores!$A$2:$E$47,3)</f>
        <v>673</v>
      </c>
      <c r="G1865">
        <f t="shared" si="94"/>
        <v>0.67300000000000004</v>
      </c>
      <c r="H1865">
        <f t="shared" si="95"/>
        <v>0.67300000000000004</v>
      </c>
      <c r="I1865">
        <f>H1865*$N$4</f>
        <v>8.7490000000000006</v>
      </c>
    </row>
    <row r="1866" spans="1:9" x14ac:dyDescent="0.3">
      <c r="A1866">
        <v>2030</v>
      </c>
      <c r="B1866" t="s">
        <v>21</v>
      </c>
      <c r="C1866">
        <v>9</v>
      </c>
      <c r="D1866">
        <v>6.84</v>
      </c>
      <c r="E1866">
        <f t="shared" si="93"/>
        <v>7</v>
      </c>
      <c r="F1866">
        <f>VLOOKUP(E1866,Aerogeneradores!$A$2:$E$47,3)</f>
        <v>673</v>
      </c>
      <c r="G1866">
        <f t="shared" si="94"/>
        <v>0.67300000000000004</v>
      </c>
      <c r="H1866">
        <f t="shared" si="95"/>
        <v>0.67300000000000004</v>
      </c>
      <c r="I1866">
        <f>H1866*$N$4</f>
        <v>8.7490000000000006</v>
      </c>
    </row>
    <row r="1867" spans="1:9" x14ac:dyDescent="0.3">
      <c r="A1867">
        <v>2030</v>
      </c>
      <c r="B1867" t="s">
        <v>21</v>
      </c>
      <c r="C1867">
        <v>10</v>
      </c>
      <c r="D1867">
        <v>6.86</v>
      </c>
      <c r="E1867">
        <f t="shared" ref="E1867:E1930" si="96">MROUND(D1867,0.5)</f>
        <v>7</v>
      </c>
      <c r="F1867">
        <f>VLOOKUP(E1867,Aerogeneradores!$A$2:$E$47,3)</f>
        <v>673</v>
      </c>
      <c r="G1867">
        <f t="shared" ref="G1867:G1930" si="97">F1867/1000</f>
        <v>0.67300000000000004</v>
      </c>
      <c r="H1867">
        <f t="shared" ref="H1867:H1930" si="98">G1867*1</f>
        <v>0.67300000000000004</v>
      </c>
      <c r="I1867">
        <f>H1867*$N$4</f>
        <v>8.7490000000000006</v>
      </c>
    </row>
    <row r="1868" spans="1:9" x14ac:dyDescent="0.3">
      <c r="A1868">
        <v>2030</v>
      </c>
      <c r="B1868" t="s">
        <v>21</v>
      </c>
      <c r="C1868">
        <v>11</v>
      </c>
      <c r="D1868">
        <v>6.86</v>
      </c>
      <c r="E1868">
        <f t="shared" si="96"/>
        <v>7</v>
      </c>
      <c r="F1868">
        <f>VLOOKUP(E1868,Aerogeneradores!$A$2:$E$47,3)</f>
        <v>673</v>
      </c>
      <c r="G1868">
        <f t="shared" si="97"/>
        <v>0.67300000000000004</v>
      </c>
      <c r="H1868">
        <f t="shared" si="98"/>
        <v>0.67300000000000004</v>
      </c>
      <c r="I1868">
        <f>H1868*$N$4</f>
        <v>8.7490000000000006</v>
      </c>
    </row>
    <row r="1869" spans="1:9" x14ac:dyDescent="0.3">
      <c r="A1869">
        <v>2030</v>
      </c>
      <c r="B1869" t="s">
        <v>21</v>
      </c>
      <c r="C1869">
        <v>12</v>
      </c>
      <c r="D1869">
        <v>6.85</v>
      </c>
      <c r="E1869">
        <f t="shared" si="96"/>
        <v>7</v>
      </c>
      <c r="F1869">
        <f>VLOOKUP(E1869,Aerogeneradores!$A$2:$E$47,3)</f>
        <v>673</v>
      </c>
      <c r="G1869">
        <f t="shared" si="97"/>
        <v>0.67300000000000004</v>
      </c>
      <c r="H1869">
        <f t="shared" si="98"/>
        <v>0.67300000000000004</v>
      </c>
      <c r="I1869">
        <f>H1869*$N$4</f>
        <v>8.7490000000000006</v>
      </c>
    </row>
    <row r="1870" spans="1:9" x14ac:dyDescent="0.3">
      <c r="A1870">
        <v>2030</v>
      </c>
      <c r="B1870" t="s">
        <v>21</v>
      </c>
      <c r="C1870">
        <v>13</v>
      </c>
      <c r="D1870">
        <v>6.9</v>
      </c>
      <c r="E1870">
        <f t="shared" si="96"/>
        <v>7</v>
      </c>
      <c r="F1870">
        <f>VLOOKUP(E1870,Aerogeneradores!$A$2:$E$47,3)</f>
        <v>673</v>
      </c>
      <c r="G1870">
        <f t="shared" si="97"/>
        <v>0.67300000000000004</v>
      </c>
      <c r="H1870">
        <f t="shared" si="98"/>
        <v>0.67300000000000004</v>
      </c>
      <c r="I1870">
        <f>H1870*$N$4</f>
        <v>8.7490000000000006</v>
      </c>
    </row>
    <row r="1871" spans="1:9" x14ac:dyDescent="0.3">
      <c r="A1871">
        <v>2030</v>
      </c>
      <c r="B1871" t="s">
        <v>21</v>
      </c>
      <c r="C1871">
        <v>14</v>
      </c>
      <c r="D1871">
        <v>6.84</v>
      </c>
      <c r="E1871">
        <f t="shared" si="96"/>
        <v>7</v>
      </c>
      <c r="F1871">
        <f>VLOOKUP(E1871,Aerogeneradores!$A$2:$E$47,3)</f>
        <v>673</v>
      </c>
      <c r="G1871">
        <f t="shared" si="97"/>
        <v>0.67300000000000004</v>
      </c>
      <c r="H1871">
        <f t="shared" si="98"/>
        <v>0.67300000000000004</v>
      </c>
      <c r="I1871">
        <f>H1871*$N$4</f>
        <v>8.7490000000000006</v>
      </c>
    </row>
    <row r="1872" spans="1:9" x14ac:dyDescent="0.3">
      <c r="A1872">
        <v>2030</v>
      </c>
      <c r="B1872" t="s">
        <v>21</v>
      </c>
      <c r="C1872">
        <v>15</v>
      </c>
      <c r="D1872">
        <v>6.89</v>
      </c>
      <c r="E1872">
        <f t="shared" si="96"/>
        <v>7</v>
      </c>
      <c r="F1872">
        <f>VLOOKUP(E1872,Aerogeneradores!$A$2:$E$47,3)</f>
        <v>673</v>
      </c>
      <c r="G1872">
        <f t="shared" si="97"/>
        <v>0.67300000000000004</v>
      </c>
      <c r="H1872">
        <f t="shared" si="98"/>
        <v>0.67300000000000004</v>
      </c>
      <c r="I1872">
        <f>H1872*$N$4</f>
        <v>8.7490000000000006</v>
      </c>
    </row>
    <row r="1873" spans="1:9" x14ac:dyDescent="0.3">
      <c r="A1873">
        <v>2030</v>
      </c>
      <c r="B1873" t="s">
        <v>21</v>
      </c>
      <c r="C1873">
        <v>16</v>
      </c>
      <c r="D1873">
        <v>6.95</v>
      </c>
      <c r="E1873">
        <f t="shared" si="96"/>
        <v>7</v>
      </c>
      <c r="F1873">
        <f>VLOOKUP(E1873,Aerogeneradores!$A$2:$E$47,3)</f>
        <v>673</v>
      </c>
      <c r="G1873">
        <f t="shared" si="97"/>
        <v>0.67300000000000004</v>
      </c>
      <c r="H1873">
        <f t="shared" si="98"/>
        <v>0.67300000000000004</v>
      </c>
      <c r="I1873">
        <f>H1873*$N$4</f>
        <v>8.7490000000000006</v>
      </c>
    </row>
    <row r="1874" spans="1:9" x14ac:dyDescent="0.3">
      <c r="A1874">
        <v>2030</v>
      </c>
      <c r="B1874" t="s">
        <v>21</v>
      </c>
      <c r="C1874">
        <v>17</v>
      </c>
      <c r="D1874">
        <v>7.39</v>
      </c>
      <c r="E1874">
        <f t="shared" si="96"/>
        <v>7.5</v>
      </c>
      <c r="F1874">
        <f>VLOOKUP(E1874,Aerogeneradores!$A$2:$E$47,3)</f>
        <v>925</v>
      </c>
      <c r="G1874">
        <f t="shared" si="97"/>
        <v>0.92500000000000004</v>
      </c>
      <c r="H1874">
        <f t="shared" si="98"/>
        <v>0.92500000000000004</v>
      </c>
      <c r="I1874">
        <f>H1874*$N$4</f>
        <v>12.025</v>
      </c>
    </row>
    <row r="1875" spans="1:9" x14ac:dyDescent="0.3">
      <c r="A1875">
        <v>2030</v>
      </c>
      <c r="B1875" t="s">
        <v>21</v>
      </c>
      <c r="C1875">
        <v>18</v>
      </c>
      <c r="D1875">
        <v>7.66</v>
      </c>
      <c r="E1875">
        <f t="shared" si="96"/>
        <v>7.5</v>
      </c>
      <c r="F1875">
        <f>VLOOKUP(E1875,Aerogeneradores!$A$2:$E$47,3)</f>
        <v>925</v>
      </c>
      <c r="G1875">
        <f t="shared" si="97"/>
        <v>0.92500000000000004</v>
      </c>
      <c r="H1875">
        <f t="shared" si="98"/>
        <v>0.92500000000000004</v>
      </c>
      <c r="I1875">
        <f>H1875*$N$4</f>
        <v>12.025</v>
      </c>
    </row>
    <row r="1876" spans="1:9" x14ac:dyDescent="0.3">
      <c r="A1876">
        <v>2030</v>
      </c>
      <c r="B1876" t="s">
        <v>21</v>
      </c>
      <c r="C1876">
        <v>19</v>
      </c>
      <c r="D1876">
        <v>7.63</v>
      </c>
      <c r="E1876">
        <f t="shared" si="96"/>
        <v>7.5</v>
      </c>
      <c r="F1876">
        <f>VLOOKUP(E1876,Aerogeneradores!$A$2:$E$47,3)</f>
        <v>925</v>
      </c>
      <c r="G1876">
        <f t="shared" si="97"/>
        <v>0.92500000000000004</v>
      </c>
      <c r="H1876">
        <f t="shared" si="98"/>
        <v>0.92500000000000004</v>
      </c>
      <c r="I1876">
        <f>H1876*$N$4</f>
        <v>12.025</v>
      </c>
    </row>
    <row r="1877" spans="1:9" x14ac:dyDescent="0.3">
      <c r="A1877">
        <v>2030</v>
      </c>
      <c r="B1877" t="s">
        <v>21</v>
      </c>
      <c r="C1877">
        <v>20</v>
      </c>
      <c r="D1877">
        <v>7.57</v>
      </c>
      <c r="E1877">
        <f t="shared" si="96"/>
        <v>7.5</v>
      </c>
      <c r="F1877">
        <f>VLOOKUP(E1877,Aerogeneradores!$A$2:$E$47,3)</f>
        <v>925</v>
      </c>
      <c r="G1877">
        <f t="shared" si="97"/>
        <v>0.92500000000000004</v>
      </c>
      <c r="H1877">
        <f t="shared" si="98"/>
        <v>0.92500000000000004</v>
      </c>
      <c r="I1877">
        <f>H1877*$N$4</f>
        <v>12.025</v>
      </c>
    </row>
    <row r="1878" spans="1:9" x14ac:dyDescent="0.3">
      <c r="A1878">
        <v>2030</v>
      </c>
      <c r="B1878" t="s">
        <v>21</v>
      </c>
      <c r="C1878">
        <v>21</v>
      </c>
      <c r="D1878">
        <v>7.39</v>
      </c>
      <c r="E1878">
        <f t="shared" si="96"/>
        <v>7.5</v>
      </c>
      <c r="F1878">
        <f>VLOOKUP(E1878,Aerogeneradores!$A$2:$E$47,3)</f>
        <v>925</v>
      </c>
      <c r="G1878">
        <f t="shared" si="97"/>
        <v>0.92500000000000004</v>
      </c>
      <c r="H1878">
        <f t="shared" si="98"/>
        <v>0.92500000000000004</v>
      </c>
      <c r="I1878">
        <f>H1878*$N$4</f>
        <v>12.025</v>
      </c>
    </row>
    <row r="1879" spans="1:9" x14ac:dyDescent="0.3">
      <c r="A1879">
        <v>2030</v>
      </c>
      <c r="B1879" t="s">
        <v>21</v>
      </c>
      <c r="C1879">
        <v>22</v>
      </c>
      <c r="D1879">
        <v>7.38</v>
      </c>
      <c r="E1879">
        <f t="shared" si="96"/>
        <v>7.5</v>
      </c>
      <c r="F1879">
        <f>VLOOKUP(E1879,Aerogeneradores!$A$2:$E$47,3)</f>
        <v>925</v>
      </c>
      <c r="G1879">
        <f t="shared" si="97"/>
        <v>0.92500000000000004</v>
      </c>
      <c r="H1879">
        <f t="shared" si="98"/>
        <v>0.92500000000000004</v>
      </c>
      <c r="I1879">
        <f>H1879*$N$4</f>
        <v>12.025</v>
      </c>
    </row>
    <row r="1880" spans="1:9" x14ac:dyDescent="0.3">
      <c r="A1880">
        <v>2030</v>
      </c>
      <c r="B1880" t="s">
        <v>21</v>
      </c>
      <c r="C1880">
        <v>23</v>
      </c>
      <c r="D1880">
        <v>7.28</v>
      </c>
      <c r="E1880">
        <f t="shared" si="96"/>
        <v>7.5</v>
      </c>
      <c r="F1880">
        <f>VLOOKUP(E1880,Aerogeneradores!$A$2:$E$47,3)</f>
        <v>925</v>
      </c>
      <c r="G1880">
        <f t="shared" si="97"/>
        <v>0.92500000000000004</v>
      </c>
      <c r="H1880">
        <f t="shared" si="98"/>
        <v>0.92500000000000004</v>
      </c>
      <c r="I1880">
        <f>H1880*$N$4</f>
        <v>12.025</v>
      </c>
    </row>
    <row r="1881" spans="1:9" x14ac:dyDescent="0.3">
      <c r="A1881">
        <v>2030</v>
      </c>
      <c r="B1881" t="s">
        <v>21</v>
      </c>
      <c r="C1881">
        <v>24</v>
      </c>
      <c r="D1881">
        <v>7.3</v>
      </c>
      <c r="E1881">
        <f t="shared" si="96"/>
        <v>7.5</v>
      </c>
      <c r="F1881">
        <f>VLOOKUP(E1881,Aerogeneradores!$A$2:$E$47,3)</f>
        <v>925</v>
      </c>
      <c r="G1881">
        <f t="shared" si="97"/>
        <v>0.92500000000000004</v>
      </c>
      <c r="H1881">
        <f t="shared" si="98"/>
        <v>0.92500000000000004</v>
      </c>
      <c r="I1881">
        <f>H1881*$N$4</f>
        <v>12.025</v>
      </c>
    </row>
    <row r="1882" spans="1:9" x14ac:dyDescent="0.3">
      <c r="A1882">
        <v>2030</v>
      </c>
      <c r="B1882" t="s">
        <v>22</v>
      </c>
      <c r="C1882">
        <v>1</v>
      </c>
      <c r="D1882">
        <v>7.17</v>
      </c>
      <c r="E1882">
        <f t="shared" si="96"/>
        <v>7</v>
      </c>
      <c r="F1882">
        <f>VLOOKUP(E1882,Aerogeneradores!$A$2:$E$47,3)</f>
        <v>673</v>
      </c>
      <c r="G1882">
        <f t="shared" si="97"/>
        <v>0.67300000000000004</v>
      </c>
      <c r="H1882">
        <f t="shared" si="98"/>
        <v>0.67300000000000004</v>
      </c>
      <c r="I1882">
        <f>H1882*$N$4</f>
        <v>8.7490000000000006</v>
      </c>
    </row>
    <row r="1883" spans="1:9" x14ac:dyDescent="0.3">
      <c r="A1883">
        <v>2030</v>
      </c>
      <c r="B1883" t="s">
        <v>22</v>
      </c>
      <c r="C1883">
        <v>2</v>
      </c>
      <c r="D1883">
        <v>7.25</v>
      </c>
      <c r="E1883">
        <f t="shared" si="96"/>
        <v>7.5</v>
      </c>
      <c r="F1883">
        <f>VLOOKUP(E1883,Aerogeneradores!$A$2:$E$47,3)</f>
        <v>925</v>
      </c>
      <c r="G1883">
        <f t="shared" si="97"/>
        <v>0.92500000000000004</v>
      </c>
      <c r="H1883">
        <f t="shared" si="98"/>
        <v>0.92500000000000004</v>
      </c>
      <c r="I1883">
        <f>H1883*$N$4</f>
        <v>12.025</v>
      </c>
    </row>
    <row r="1884" spans="1:9" x14ac:dyDescent="0.3">
      <c r="A1884">
        <v>2030</v>
      </c>
      <c r="B1884" t="s">
        <v>22</v>
      </c>
      <c r="C1884">
        <v>3</v>
      </c>
      <c r="D1884">
        <v>7.12</v>
      </c>
      <c r="E1884">
        <f t="shared" si="96"/>
        <v>7</v>
      </c>
      <c r="F1884">
        <f>VLOOKUP(E1884,Aerogeneradores!$A$2:$E$47,3)</f>
        <v>673</v>
      </c>
      <c r="G1884">
        <f t="shared" si="97"/>
        <v>0.67300000000000004</v>
      </c>
      <c r="H1884">
        <f t="shared" si="98"/>
        <v>0.67300000000000004</v>
      </c>
      <c r="I1884">
        <f>H1884*$N$4</f>
        <v>8.7490000000000006</v>
      </c>
    </row>
    <row r="1885" spans="1:9" x14ac:dyDescent="0.3">
      <c r="A1885">
        <v>2030</v>
      </c>
      <c r="B1885" t="s">
        <v>22</v>
      </c>
      <c r="C1885">
        <v>4</v>
      </c>
      <c r="D1885">
        <v>7.17</v>
      </c>
      <c r="E1885">
        <f t="shared" si="96"/>
        <v>7</v>
      </c>
      <c r="F1885">
        <f>VLOOKUP(E1885,Aerogeneradores!$A$2:$E$47,3)</f>
        <v>673</v>
      </c>
      <c r="G1885">
        <f t="shared" si="97"/>
        <v>0.67300000000000004</v>
      </c>
      <c r="H1885">
        <f t="shared" si="98"/>
        <v>0.67300000000000004</v>
      </c>
      <c r="I1885">
        <f>H1885*$N$4</f>
        <v>8.7490000000000006</v>
      </c>
    </row>
    <row r="1886" spans="1:9" x14ac:dyDescent="0.3">
      <c r="A1886">
        <v>2030</v>
      </c>
      <c r="B1886" t="s">
        <v>22</v>
      </c>
      <c r="C1886">
        <v>5</v>
      </c>
      <c r="D1886">
        <v>7.04</v>
      </c>
      <c r="E1886">
        <f t="shared" si="96"/>
        <v>7</v>
      </c>
      <c r="F1886">
        <f>VLOOKUP(E1886,Aerogeneradores!$A$2:$E$47,3)</f>
        <v>673</v>
      </c>
      <c r="G1886">
        <f t="shared" si="97"/>
        <v>0.67300000000000004</v>
      </c>
      <c r="H1886">
        <f t="shared" si="98"/>
        <v>0.67300000000000004</v>
      </c>
      <c r="I1886">
        <f>H1886*$N$4</f>
        <v>8.7490000000000006</v>
      </c>
    </row>
    <row r="1887" spans="1:9" x14ac:dyDescent="0.3">
      <c r="A1887">
        <v>2030</v>
      </c>
      <c r="B1887" t="s">
        <v>22</v>
      </c>
      <c r="C1887">
        <v>6</v>
      </c>
      <c r="D1887">
        <v>7.18</v>
      </c>
      <c r="E1887">
        <f t="shared" si="96"/>
        <v>7</v>
      </c>
      <c r="F1887">
        <f>VLOOKUP(E1887,Aerogeneradores!$A$2:$E$47,3)</f>
        <v>673</v>
      </c>
      <c r="G1887">
        <f t="shared" si="97"/>
        <v>0.67300000000000004</v>
      </c>
      <c r="H1887">
        <f t="shared" si="98"/>
        <v>0.67300000000000004</v>
      </c>
      <c r="I1887">
        <f>H1887*$N$4</f>
        <v>8.7490000000000006</v>
      </c>
    </row>
    <row r="1888" spans="1:9" x14ac:dyDescent="0.3">
      <c r="A1888">
        <v>2030</v>
      </c>
      <c r="B1888" t="s">
        <v>22</v>
      </c>
      <c r="C1888">
        <v>7</v>
      </c>
      <c r="D1888">
        <v>7.09</v>
      </c>
      <c r="E1888">
        <f t="shared" si="96"/>
        <v>7</v>
      </c>
      <c r="F1888">
        <f>VLOOKUP(E1888,Aerogeneradores!$A$2:$E$47,3)</f>
        <v>673</v>
      </c>
      <c r="G1888">
        <f t="shared" si="97"/>
        <v>0.67300000000000004</v>
      </c>
      <c r="H1888">
        <f t="shared" si="98"/>
        <v>0.67300000000000004</v>
      </c>
      <c r="I1888">
        <f>H1888*$N$4</f>
        <v>8.7490000000000006</v>
      </c>
    </row>
    <row r="1889" spans="1:9" x14ac:dyDescent="0.3">
      <c r="A1889">
        <v>2030</v>
      </c>
      <c r="B1889" t="s">
        <v>22</v>
      </c>
      <c r="C1889">
        <v>8</v>
      </c>
      <c r="D1889">
        <v>7.11</v>
      </c>
      <c r="E1889">
        <f t="shared" si="96"/>
        <v>7</v>
      </c>
      <c r="F1889">
        <f>VLOOKUP(E1889,Aerogeneradores!$A$2:$E$47,3)</f>
        <v>673</v>
      </c>
      <c r="G1889">
        <f t="shared" si="97"/>
        <v>0.67300000000000004</v>
      </c>
      <c r="H1889">
        <f t="shared" si="98"/>
        <v>0.67300000000000004</v>
      </c>
      <c r="I1889">
        <f>H1889*$N$4</f>
        <v>8.7490000000000006</v>
      </c>
    </row>
    <row r="1890" spans="1:9" x14ac:dyDescent="0.3">
      <c r="A1890">
        <v>2030</v>
      </c>
      <c r="B1890" t="s">
        <v>22</v>
      </c>
      <c r="C1890">
        <v>9</v>
      </c>
      <c r="D1890">
        <v>7.03</v>
      </c>
      <c r="E1890">
        <f t="shared" si="96"/>
        <v>7</v>
      </c>
      <c r="F1890">
        <f>VLOOKUP(E1890,Aerogeneradores!$A$2:$E$47,3)</f>
        <v>673</v>
      </c>
      <c r="G1890">
        <f t="shared" si="97"/>
        <v>0.67300000000000004</v>
      </c>
      <c r="H1890">
        <f t="shared" si="98"/>
        <v>0.67300000000000004</v>
      </c>
      <c r="I1890">
        <f>H1890*$N$4</f>
        <v>8.7490000000000006</v>
      </c>
    </row>
    <row r="1891" spans="1:9" x14ac:dyDescent="0.3">
      <c r="A1891">
        <v>2030</v>
      </c>
      <c r="B1891" t="s">
        <v>22</v>
      </c>
      <c r="C1891">
        <v>10</v>
      </c>
      <c r="D1891">
        <v>7</v>
      </c>
      <c r="E1891">
        <f t="shared" si="96"/>
        <v>7</v>
      </c>
      <c r="F1891">
        <f>VLOOKUP(E1891,Aerogeneradores!$A$2:$E$47,3)</f>
        <v>673</v>
      </c>
      <c r="G1891">
        <f t="shared" si="97"/>
        <v>0.67300000000000004</v>
      </c>
      <c r="H1891">
        <f t="shared" si="98"/>
        <v>0.67300000000000004</v>
      </c>
      <c r="I1891">
        <f>H1891*$N$4</f>
        <v>8.7490000000000006</v>
      </c>
    </row>
    <row r="1892" spans="1:9" x14ac:dyDescent="0.3">
      <c r="A1892">
        <v>2030</v>
      </c>
      <c r="B1892" t="s">
        <v>22</v>
      </c>
      <c r="C1892">
        <v>11</v>
      </c>
      <c r="D1892">
        <v>6.99</v>
      </c>
      <c r="E1892">
        <f t="shared" si="96"/>
        <v>7</v>
      </c>
      <c r="F1892">
        <f>VLOOKUP(E1892,Aerogeneradores!$A$2:$E$47,3)</f>
        <v>673</v>
      </c>
      <c r="G1892">
        <f t="shared" si="97"/>
        <v>0.67300000000000004</v>
      </c>
      <c r="H1892">
        <f t="shared" si="98"/>
        <v>0.67300000000000004</v>
      </c>
      <c r="I1892">
        <f>H1892*$N$4</f>
        <v>8.7490000000000006</v>
      </c>
    </row>
    <row r="1893" spans="1:9" x14ac:dyDescent="0.3">
      <c r="A1893">
        <v>2030</v>
      </c>
      <c r="B1893" t="s">
        <v>22</v>
      </c>
      <c r="C1893">
        <v>12</v>
      </c>
      <c r="D1893">
        <v>6.94</v>
      </c>
      <c r="E1893">
        <f t="shared" si="96"/>
        <v>7</v>
      </c>
      <c r="F1893">
        <f>VLOOKUP(E1893,Aerogeneradores!$A$2:$E$47,3)</f>
        <v>673</v>
      </c>
      <c r="G1893">
        <f t="shared" si="97"/>
        <v>0.67300000000000004</v>
      </c>
      <c r="H1893">
        <f t="shared" si="98"/>
        <v>0.67300000000000004</v>
      </c>
      <c r="I1893">
        <f>H1893*$N$4</f>
        <v>8.7490000000000006</v>
      </c>
    </row>
    <row r="1894" spans="1:9" x14ac:dyDescent="0.3">
      <c r="A1894">
        <v>2030</v>
      </c>
      <c r="B1894" t="s">
        <v>22</v>
      </c>
      <c r="C1894">
        <v>13</v>
      </c>
      <c r="D1894">
        <v>6.93</v>
      </c>
      <c r="E1894">
        <f t="shared" si="96"/>
        <v>7</v>
      </c>
      <c r="F1894">
        <f>VLOOKUP(E1894,Aerogeneradores!$A$2:$E$47,3)</f>
        <v>673</v>
      </c>
      <c r="G1894">
        <f t="shared" si="97"/>
        <v>0.67300000000000004</v>
      </c>
      <c r="H1894">
        <f t="shared" si="98"/>
        <v>0.67300000000000004</v>
      </c>
      <c r="I1894">
        <f>H1894*$N$4</f>
        <v>8.7490000000000006</v>
      </c>
    </row>
    <row r="1895" spans="1:9" x14ac:dyDescent="0.3">
      <c r="A1895">
        <v>2030</v>
      </c>
      <c r="B1895" t="s">
        <v>22</v>
      </c>
      <c r="C1895">
        <v>14</v>
      </c>
      <c r="D1895">
        <v>6.81</v>
      </c>
      <c r="E1895">
        <f t="shared" si="96"/>
        <v>7</v>
      </c>
      <c r="F1895">
        <f>VLOOKUP(E1895,Aerogeneradores!$A$2:$E$47,3)</f>
        <v>673</v>
      </c>
      <c r="G1895">
        <f t="shared" si="97"/>
        <v>0.67300000000000004</v>
      </c>
      <c r="H1895">
        <f t="shared" si="98"/>
        <v>0.67300000000000004</v>
      </c>
      <c r="I1895">
        <f>H1895*$N$4</f>
        <v>8.7490000000000006</v>
      </c>
    </row>
    <row r="1896" spans="1:9" x14ac:dyDescent="0.3">
      <c r="A1896">
        <v>2030</v>
      </c>
      <c r="B1896" t="s">
        <v>22</v>
      </c>
      <c r="C1896">
        <v>15</v>
      </c>
      <c r="D1896">
        <v>6.81</v>
      </c>
      <c r="E1896">
        <f t="shared" si="96"/>
        <v>7</v>
      </c>
      <c r="F1896">
        <f>VLOOKUP(E1896,Aerogeneradores!$A$2:$E$47,3)</f>
        <v>673</v>
      </c>
      <c r="G1896">
        <f t="shared" si="97"/>
        <v>0.67300000000000004</v>
      </c>
      <c r="H1896">
        <f t="shared" si="98"/>
        <v>0.67300000000000004</v>
      </c>
      <c r="I1896">
        <f>H1896*$N$4</f>
        <v>8.7490000000000006</v>
      </c>
    </row>
    <row r="1897" spans="1:9" x14ac:dyDescent="0.3">
      <c r="A1897">
        <v>2030</v>
      </c>
      <c r="B1897" t="s">
        <v>22</v>
      </c>
      <c r="C1897">
        <v>16</v>
      </c>
      <c r="D1897">
        <v>6.78</v>
      </c>
      <c r="E1897">
        <f t="shared" si="96"/>
        <v>7</v>
      </c>
      <c r="F1897">
        <f>VLOOKUP(E1897,Aerogeneradores!$A$2:$E$47,3)</f>
        <v>673</v>
      </c>
      <c r="G1897">
        <f t="shared" si="97"/>
        <v>0.67300000000000004</v>
      </c>
      <c r="H1897">
        <f t="shared" si="98"/>
        <v>0.67300000000000004</v>
      </c>
      <c r="I1897">
        <f>H1897*$N$4</f>
        <v>8.7490000000000006</v>
      </c>
    </row>
    <row r="1898" spans="1:9" x14ac:dyDescent="0.3">
      <c r="A1898">
        <v>2030</v>
      </c>
      <c r="B1898" t="s">
        <v>22</v>
      </c>
      <c r="C1898">
        <v>17</v>
      </c>
      <c r="D1898">
        <v>7.2</v>
      </c>
      <c r="E1898">
        <f t="shared" si="96"/>
        <v>7</v>
      </c>
      <c r="F1898">
        <f>VLOOKUP(E1898,Aerogeneradores!$A$2:$E$47,3)</f>
        <v>673</v>
      </c>
      <c r="G1898">
        <f t="shared" si="97"/>
        <v>0.67300000000000004</v>
      </c>
      <c r="H1898">
        <f t="shared" si="98"/>
        <v>0.67300000000000004</v>
      </c>
      <c r="I1898">
        <f>H1898*$N$4</f>
        <v>8.7490000000000006</v>
      </c>
    </row>
    <row r="1899" spans="1:9" x14ac:dyDescent="0.3">
      <c r="A1899">
        <v>2030</v>
      </c>
      <c r="B1899" t="s">
        <v>22</v>
      </c>
      <c r="C1899">
        <v>18</v>
      </c>
      <c r="D1899">
        <v>7.4</v>
      </c>
      <c r="E1899">
        <f t="shared" si="96"/>
        <v>7.5</v>
      </c>
      <c r="F1899">
        <f>VLOOKUP(E1899,Aerogeneradores!$A$2:$E$47,3)</f>
        <v>925</v>
      </c>
      <c r="G1899">
        <f t="shared" si="97"/>
        <v>0.92500000000000004</v>
      </c>
      <c r="H1899">
        <f t="shared" si="98"/>
        <v>0.92500000000000004</v>
      </c>
      <c r="I1899">
        <f>H1899*$N$4</f>
        <v>12.025</v>
      </c>
    </row>
    <row r="1900" spans="1:9" x14ac:dyDescent="0.3">
      <c r="A1900">
        <v>2030</v>
      </c>
      <c r="B1900" t="s">
        <v>22</v>
      </c>
      <c r="C1900">
        <v>19</v>
      </c>
      <c r="D1900">
        <v>7.45</v>
      </c>
      <c r="E1900">
        <f t="shared" si="96"/>
        <v>7.5</v>
      </c>
      <c r="F1900">
        <f>VLOOKUP(E1900,Aerogeneradores!$A$2:$E$47,3)</f>
        <v>925</v>
      </c>
      <c r="G1900">
        <f t="shared" si="97"/>
        <v>0.92500000000000004</v>
      </c>
      <c r="H1900">
        <f t="shared" si="98"/>
        <v>0.92500000000000004</v>
      </c>
      <c r="I1900">
        <f>H1900*$N$4</f>
        <v>12.025</v>
      </c>
    </row>
    <row r="1901" spans="1:9" x14ac:dyDescent="0.3">
      <c r="A1901">
        <v>2030</v>
      </c>
      <c r="B1901" t="s">
        <v>22</v>
      </c>
      <c r="C1901">
        <v>20</v>
      </c>
      <c r="D1901">
        <v>7.41</v>
      </c>
      <c r="E1901">
        <f t="shared" si="96"/>
        <v>7.5</v>
      </c>
      <c r="F1901">
        <f>VLOOKUP(E1901,Aerogeneradores!$A$2:$E$47,3)</f>
        <v>925</v>
      </c>
      <c r="G1901">
        <f t="shared" si="97"/>
        <v>0.92500000000000004</v>
      </c>
      <c r="H1901">
        <f t="shared" si="98"/>
        <v>0.92500000000000004</v>
      </c>
      <c r="I1901">
        <f>H1901*$N$4</f>
        <v>12.025</v>
      </c>
    </row>
    <row r="1902" spans="1:9" x14ac:dyDescent="0.3">
      <c r="A1902">
        <v>2030</v>
      </c>
      <c r="B1902" t="s">
        <v>22</v>
      </c>
      <c r="C1902">
        <v>21</v>
      </c>
      <c r="D1902">
        <v>7.32</v>
      </c>
      <c r="E1902">
        <f t="shared" si="96"/>
        <v>7.5</v>
      </c>
      <c r="F1902">
        <f>VLOOKUP(E1902,Aerogeneradores!$A$2:$E$47,3)</f>
        <v>925</v>
      </c>
      <c r="G1902">
        <f t="shared" si="97"/>
        <v>0.92500000000000004</v>
      </c>
      <c r="H1902">
        <f t="shared" si="98"/>
        <v>0.92500000000000004</v>
      </c>
      <c r="I1902">
        <f>H1902*$N$4</f>
        <v>12.025</v>
      </c>
    </row>
    <row r="1903" spans="1:9" x14ac:dyDescent="0.3">
      <c r="A1903">
        <v>2030</v>
      </c>
      <c r="B1903" t="s">
        <v>22</v>
      </c>
      <c r="C1903">
        <v>22</v>
      </c>
      <c r="D1903">
        <v>7.37</v>
      </c>
      <c r="E1903">
        <f t="shared" si="96"/>
        <v>7.5</v>
      </c>
      <c r="F1903">
        <f>VLOOKUP(E1903,Aerogeneradores!$A$2:$E$47,3)</f>
        <v>925</v>
      </c>
      <c r="G1903">
        <f t="shared" si="97"/>
        <v>0.92500000000000004</v>
      </c>
      <c r="H1903">
        <f t="shared" si="98"/>
        <v>0.92500000000000004</v>
      </c>
      <c r="I1903">
        <f>H1903*$N$4</f>
        <v>12.025</v>
      </c>
    </row>
    <row r="1904" spans="1:9" x14ac:dyDescent="0.3">
      <c r="A1904">
        <v>2030</v>
      </c>
      <c r="B1904" t="s">
        <v>22</v>
      </c>
      <c r="C1904">
        <v>23</v>
      </c>
      <c r="D1904">
        <v>7.28</v>
      </c>
      <c r="E1904">
        <f t="shared" si="96"/>
        <v>7.5</v>
      </c>
      <c r="F1904">
        <f>VLOOKUP(E1904,Aerogeneradores!$A$2:$E$47,3)</f>
        <v>925</v>
      </c>
      <c r="G1904">
        <f t="shared" si="97"/>
        <v>0.92500000000000004</v>
      </c>
      <c r="H1904">
        <f t="shared" si="98"/>
        <v>0.92500000000000004</v>
      </c>
      <c r="I1904">
        <f>H1904*$N$4</f>
        <v>12.025</v>
      </c>
    </row>
    <row r="1905" spans="1:9" x14ac:dyDescent="0.3">
      <c r="A1905">
        <v>2030</v>
      </c>
      <c r="B1905" t="s">
        <v>22</v>
      </c>
      <c r="C1905">
        <v>24</v>
      </c>
      <c r="D1905">
        <v>7.34</v>
      </c>
      <c r="E1905">
        <f t="shared" si="96"/>
        <v>7.5</v>
      </c>
      <c r="F1905">
        <f>VLOOKUP(E1905,Aerogeneradores!$A$2:$E$47,3)</f>
        <v>925</v>
      </c>
      <c r="G1905">
        <f t="shared" si="97"/>
        <v>0.92500000000000004</v>
      </c>
      <c r="H1905">
        <f t="shared" si="98"/>
        <v>0.92500000000000004</v>
      </c>
      <c r="I1905">
        <f>H1905*$N$4</f>
        <v>12.025</v>
      </c>
    </row>
    <row r="1906" spans="1:9" x14ac:dyDescent="0.3">
      <c r="A1906">
        <v>2030</v>
      </c>
      <c r="B1906" t="s">
        <v>23</v>
      </c>
      <c r="C1906">
        <v>1</v>
      </c>
      <c r="D1906">
        <v>7.08</v>
      </c>
      <c r="E1906">
        <f t="shared" si="96"/>
        <v>7</v>
      </c>
      <c r="F1906">
        <f>VLOOKUP(E1906,Aerogeneradores!$A$2:$E$47,3)</f>
        <v>673</v>
      </c>
      <c r="G1906">
        <f t="shared" si="97"/>
        <v>0.67300000000000004</v>
      </c>
      <c r="H1906">
        <f t="shared" si="98"/>
        <v>0.67300000000000004</v>
      </c>
      <c r="I1906">
        <f>H1906*$N$4</f>
        <v>8.7490000000000006</v>
      </c>
    </row>
    <row r="1907" spans="1:9" x14ac:dyDescent="0.3">
      <c r="A1907">
        <v>2030</v>
      </c>
      <c r="B1907" t="s">
        <v>23</v>
      </c>
      <c r="C1907">
        <v>2</v>
      </c>
      <c r="D1907">
        <v>7.17</v>
      </c>
      <c r="E1907">
        <f t="shared" si="96"/>
        <v>7</v>
      </c>
      <c r="F1907">
        <f>VLOOKUP(E1907,Aerogeneradores!$A$2:$E$47,3)</f>
        <v>673</v>
      </c>
      <c r="G1907">
        <f t="shared" si="97"/>
        <v>0.67300000000000004</v>
      </c>
      <c r="H1907">
        <f t="shared" si="98"/>
        <v>0.67300000000000004</v>
      </c>
      <c r="I1907">
        <f>H1907*$N$4</f>
        <v>8.7490000000000006</v>
      </c>
    </row>
    <row r="1908" spans="1:9" x14ac:dyDescent="0.3">
      <c r="A1908">
        <v>2030</v>
      </c>
      <c r="B1908" t="s">
        <v>23</v>
      </c>
      <c r="C1908">
        <v>3</v>
      </c>
      <c r="D1908">
        <v>7.09</v>
      </c>
      <c r="E1908">
        <f t="shared" si="96"/>
        <v>7</v>
      </c>
      <c r="F1908">
        <f>VLOOKUP(E1908,Aerogeneradores!$A$2:$E$47,3)</f>
        <v>673</v>
      </c>
      <c r="G1908">
        <f t="shared" si="97"/>
        <v>0.67300000000000004</v>
      </c>
      <c r="H1908">
        <f t="shared" si="98"/>
        <v>0.67300000000000004</v>
      </c>
      <c r="I1908">
        <f>H1908*$N$4</f>
        <v>8.7490000000000006</v>
      </c>
    </row>
    <row r="1909" spans="1:9" x14ac:dyDescent="0.3">
      <c r="A1909">
        <v>2030</v>
      </c>
      <c r="B1909" t="s">
        <v>23</v>
      </c>
      <c r="C1909">
        <v>4</v>
      </c>
      <c r="D1909">
        <v>7.16</v>
      </c>
      <c r="E1909">
        <f t="shared" si="96"/>
        <v>7</v>
      </c>
      <c r="F1909">
        <f>VLOOKUP(E1909,Aerogeneradores!$A$2:$E$47,3)</f>
        <v>673</v>
      </c>
      <c r="G1909">
        <f t="shared" si="97"/>
        <v>0.67300000000000004</v>
      </c>
      <c r="H1909">
        <f t="shared" si="98"/>
        <v>0.67300000000000004</v>
      </c>
      <c r="I1909">
        <f>H1909*$N$4</f>
        <v>8.7490000000000006</v>
      </c>
    </row>
    <row r="1910" spans="1:9" x14ac:dyDescent="0.3">
      <c r="A1910">
        <v>2030</v>
      </c>
      <c r="B1910" t="s">
        <v>23</v>
      </c>
      <c r="C1910">
        <v>5</v>
      </c>
      <c r="D1910">
        <v>7.08</v>
      </c>
      <c r="E1910">
        <f t="shared" si="96"/>
        <v>7</v>
      </c>
      <c r="F1910">
        <f>VLOOKUP(E1910,Aerogeneradores!$A$2:$E$47,3)</f>
        <v>673</v>
      </c>
      <c r="G1910">
        <f t="shared" si="97"/>
        <v>0.67300000000000004</v>
      </c>
      <c r="H1910">
        <f t="shared" si="98"/>
        <v>0.67300000000000004</v>
      </c>
      <c r="I1910">
        <f>H1910*$N$4</f>
        <v>8.7490000000000006</v>
      </c>
    </row>
    <row r="1911" spans="1:9" x14ac:dyDescent="0.3">
      <c r="A1911">
        <v>2030</v>
      </c>
      <c r="B1911" t="s">
        <v>23</v>
      </c>
      <c r="C1911">
        <v>6</v>
      </c>
      <c r="D1911">
        <v>7.29</v>
      </c>
      <c r="E1911">
        <f t="shared" si="96"/>
        <v>7.5</v>
      </c>
      <c r="F1911">
        <f>VLOOKUP(E1911,Aerogeneradores!$A$2:$E$47,3)</f>
        <v>925</v>
      </c>
      <c r="G1911">
        <f t="shared" si="97"/>
        <v>0.92500000000000004</v>
      </c>
      <c r="H1911">
        <f t="shared" si="98"/>
        <v>0.92500000000000004</v>
      </c>
      <c r="I1911">
        <f>H1911*$N$4</f>
        <v>12.025</v>
      </c>
    </row>
    <row r="1912" spans="1:9" x14ac:dyDescent="0.3">
      <c r="A1912">
        <v>2030</v>
      </c>
      <c r="B1912" t="s">
        <v>23</v>
      </c>
      <c r="C1912">
        <v>7</v>
      </c>
      <c r="D1912">
        <v>7.21</v>
      </c>
      <c r="E1912">
        <f t="shared" si="96"/>
        <v>7</v>
      </c>
      <c r="F1912">
        <f>VLOOKUP(E1912,Aerogeneradores!$A$2:$E$47,3)</f>
        <v>673</v>
      </c>
      <c r="G1912">
        <f t="shared" si="97"/>
        <v>0.67300000000000004</v>
      </c>
      <c r="H1912">
        <f t="shared" si="98"/>
        <v>0.67300000000000004</v>
      </c>
      <c r="I1912">
        <f>H1912*$N$4</f>
        <v>8.7490000000000006</v>
      </c>
    </row>
    <row r="1913" spans="1:9" x14ac:dyDescent="0.3">
      <c r="A1913">
        <v>2030</v>
      </c>
      <c r="B1913" t="s">
        <v>23</v>
      </c>
      <c r="C1913">
        <v>8</v>
      </c>
      <c r="D1913">
        <v>7.14</v>
      </c>
      <c r="E1913">
        <f t="shared" si="96"/>
        <v>7</v>
      </c>
      <c r="F1913">
        <f>VLOOKUP(E1913,Aerogeneradores!$A$2:$E$47,3)</f>
        <v>673</v>
      </c>
      <c r="G1913">
        <f t="shared" si="97"/>
        <v>0.67300000000000004</v>
      </c>
      <c r="H1913">
        <f t="shared" si="98"/>
        <v>0.67300000000000004</v>
      </c>
      <c r="I1913">
        <f>H1913*$N$4</f>
        <v>8.7490000000000006</v>
      </c>
    </row>
    <row r="1914" spans="1:9" x14ac:dyDescent="0.3">
      <c r="A1914">
        <v>2030</v>
      </c>
      <c r="B1914" t="s">
        <v>23</v>
      </c>
      <c r="C1914">
        <v>9</v>
      </c>
      <c r="D1914">
        <v>7.09</v>
      </c>
      <c r="E1914">
        <f t="shared" si="96"/>
        <v>7</v>
      </c>
      <c r="F1914">
        <f>VLOOKUP(E1914,Aerogeneradores!$A$2:$E$47,3)</f>
        <v>673</v>
      </c>
      <c r="G1914">
        <f t="shared" si="97"/>
        <v>0.67300000000000004</v>
      </c>
      <c r="H1914">
        <f t="shared" si="98"/>
        <v>0.67300000000000004</v>
      </c>
      <c r="I1914">
        <f>H1914*$N$4</f>
        <v>8.7490000000000006</v>
      </c>
    </row>
    <row r="1915" spans="1:9" x14ac:dyDescent="0.3">
      <c r="A1915">
        <v>2030</v>
      </c>
      <c r="B1915" t="s">
        <v>23</v>
      </c>
      <c r="C1915">
        <v>10</v>
      </c>
      <c r="D1915">
        <v>7.03</v>
      </c>
      <c r="E1915">
        <f t="shared" si="96"/>
        <v>7</v>
      </c>
      <c r="F1915">
        <f>VLOOKUP(E1915,Aerogeneradores!$A$2:$E$47,3)</f>
        <v>673</v>
      </c>
      <c r="G1915">
        <f t="shared" si="97"/>
        <v>0.67300000000000004</v>
      </c>
      <c r="H1915">
        <f t="shared" si="98"/>
        <v>0.67300000000000004</v>
      </c>
      <c r="I1915">
        <f>H1915*$N$4</f>
        <v>8.7490000000000006</v>
      </c>
    </row>
    <row r="1916" spans="1:9" x14ac:dyDescent="0.3">
      <c r="A1916">
        <v>2030</v>
      </c>
      <c r="B1916" t="s">
        <v>23</v>
      </c>
      <c r="C1916">
        <v>11</v>
      </c>
      <c r="D1916">
        <v>6.95</v>
      </c>
      <c r="E1916">
        <f t="shared" si="96"/>
        <v>7</v>
      </c>
      <c r="F1916">
        <f>VLOOKUP(E1916,Aerogeneradores!$A$2:$E$47,3)</f>
        <v>673</v>
      </c>
      <c r="G1916">
        <f t="shared" si="97"/>
        <v>0.67300000000000004</v>
      </c>
      <c r="H1916">
        <f t="shared" si="98"/>
        <v>0.67300000000000004</v>
      </c>
      <c r="I1916">
        <f>H1916*$N$4</f>
        <v>8.7490000000000006</v>
      </c>
    </row>
    <row r="1917" spans="1:9" x14ac:dyDescent="0.3">
      <c r="A1917">
        <v>2030</v>
      </c>
      <c r="B1917" t="s">
        <v>23</v>
      </c>
      <c r="C1917">
        <v>12</v>
      </c>
      <c r="D1917">
        <v>6.87</v>
      </c>
      <c r="E1917">
        <f t="shared" si="96"/>
        <v>7</v>
      </c>
      <c r="F1917">
        <f>VLOOKUP(E1917,Aerogeneradores!$A$2:$E$47,3)</f>
        <v>673</v>
      </c>
      <c r="G1917">
        <f t="shared" si="97"/>
        <v>0.67300000000000004</v>
      </c>
      <c r="H1917">
        <f t="shared" si="98"/>
        <v>0.67300000000000004</v>
      </c>
      <c r="I1917">
        <f>H1917*$N$4</f>
        <v>8.7490000000000006</v>
      </c>
    </row>
    <row r="1918" spans="1:9" x14ac:dyDescent="0.3">
      <c r="A1918">
        <v>2030</v>
      </c>
      <c r="B1918" t="s">
        <v>23</v>
      </c>
      <c r="C1918">
        <v>13</v>
      </c>
      <c r="D1918">
        <v>6.85</v>
      </c>
      <c r="E1918">
        <f t="shared" si="96"/>
        <v>7</v>
      </c>
      <c r="F1918">
        <f>VLOOKUP(E1918,Aerogeneradores!$A$2:$E$47,3)</f>
        <v>673</v>
      </c>
      <c r="G1918">
        <f t="shared" si="97"/>
        <v>0.67300000000000004</v>
      </c>
      <c r="H1918">
        <f t="shared" si="98"/>
        <v>0.67300000000000004</v>
      </c>
      <c r="I1918">
        <f>H1918*$N$4</f>
        <v>8.7490000000000006</v>
      </c>
    </row>
    <row r="1919" spans="1:9" x14ac:dyDescent="0.3">
      <c r="A1919">
        <v>2030</v>
      </c>
      <c r="B1919" t="s">
        <v>23</v>
      </c>
      <c r="C1919">
        <v>14</v>
      </c>
      <c r="D1919">
        <v>6.72</v>
      </c>
      <c r="E1919">
        <f t="shared" si="96"/>
        <v>6.5</v>
      </c>
      <c r="F1919">
        <f>VLOOKUP(E1919,Aerogeneradores!$A$2:$E$47,3)</f>
        <v>538</v>
      </c>
      <c r="G1919">
        <f t="shared" si="97"/>
        <v>0.53800000000000003</v>
      </c>
      <c r="H1919">
        <f t="shared" si="98"/>
        <v>0.53800000000000003</v>
      </c>
      <c r="I1919">
        <f>H1919*$N$4</f>
        <v>6.9940000000000007</v>
      </c>
    </row>
    <row r="1920" spans="1:9" x14ac:dyDescent="0.3">
      <c r="A1920">
        <v>2030</v>
      </c>
      <c r="B1920" t="s">
        <v>23</v>
      </c>
      <c r="C1920">
        <v>15</v>
      </c>
      <c r="D1920">
        <v>6.71</v>
      </c>
      <c r="E1920">
        <f t="shared" si="96"/>
        <v>6.5</v>
      </c>
      <c r="F1920">
        <f>VLOOKUP(E1920,Aerogeneradores!$A$2:$E$47,3)</f>
        <v>538</v>
      </c>
      <c r="G1920">
        <f t="shared" si="97"/>
        <v>0.53800000000000003</v>
      </c>
      <c r="H1920">
        <f t="shared" si="98"/>
        <v>0.53800000000000003</v>
      </c>
      <c r="I1920">
        <f>H1920*$N$4</f>
        <v>6.9940000000000007</v>
      </c>
    </row>
    <row r="1921" spans="1:9" x14ac:dyDescent="0.3">
      <c r="A1921">
        <v>2030</v>
      </c>
      <c r="B1921" t="s">
        <v>23</v>
      </c>
      <c r="C1921">
        <v>16</v>
      </c>
      <c r="D1921">
        <v>6.67</v>
      </c>
      <c r="E1921">
        <f t="shared" si="96"/>
        <v>6.5</v>
      </c>
      <c r="F1921">
        <f>VLOOKUP(E1921,Aerogeneradores!$A$2:$E$47,3)</f>
        <v>538</v>
      </c>
      <c r="G1921">
        <f t="shared" si="97"/>
        <v>0.53800000000000003</v>
      </c>
      <c r="H1921">
        <f t="shared" si="98"/>
        <v>0.53800000000000003</v>
      </c>
      <c r="I1921">
        <f>H1921*$N$4</f>
        <v>6.9940000000000007</v>
      </c>
    </row>
    <row r="1922" spans="1:9" x14ac:dyDescent="0.3">
      <c r="A1922">
        <v>2030</v>
      </c>
      <c r="B1922" t="s">
        <v>23</v>
      </c>
      <c r="C1922">
        <v>17</v>
      </c>
      <c r="D1922">
        <v>6.82</v>
      </c>
      <c r="E1922">
        <f t="shared" si="96"/>
        <v>7</v>
      </c>
      <c r="F1922">
        <f>VLOOKUP(E1922,Aerogeneradores!$A$2:$E$47,3)</f>
        <v>673</v>
      </c>
      <c r="G1922">
        <f t="shared" si="97"/>
        <v>0.67300000000000004</v>
      </c>
      <c r="H1922">
        <f t="shared" si="98"/>
        <v>0.67300000000000004</v>
      </c>
      <c r="I1922">
        <f>H1922*$N$4</f>
        <v>8.7490000000000006</v>
      </c>
    </row>
    <row r="1923" spans="1:9" x14ac:dyDescent="0.3">
      <c r="A1923">
        <v>2030</v>
      </c>
      <c r="B1923" t="s">
        <v>23</v>
      </c>
      <c r="C1923">
        <v>18</v>
      </c>
      <c r="D1923">
        <v>7.21</v>
      </c>
      <c r="E1923">
        <f t="shared" si="96"/>
        <v>7</v>
      </c>
      <c r="F1923">
        <f>VLOOKUP(E1923,Aerogeneradores!$A$2:$E$47,3)</f>
        <v>673</v>
      </c>
      <c r="G1923">
        <f t="shared" si="97"/>
        <v>0.67300000000000004</v>
      </c>
      <c r="H1923">
        <f t="shared" si="98"/>
        <v>0.67300000000000004</v>
      </c>
      <c r="I1923">
        <f>H1923*$N$4</f>
        <v>8.7490000000000006</v>
      </c>
    </row>
    <row r="1924" spans="1:9" x14ac:dyDescent="0.3">
      <c r="A1924">
        <v>2030</v>
      </c>
      <c r="B1924" t="s">
        <v>23</v>
      </c>
      <c r="C1924">
        <v>19</v>
      </c>
      <c r="D1924">
        <v>7.43</v>
      </c>
      <c r="E1924">
        <f t="shared" si="96"/>
        <v>7.5</v>
      </c>
      <c r="F1924">
        <f>VLOOKUP(E1924,Aerogeneradores!$A$2:$E$47,3)</f>
        <v>925</v>
      </c>
      <c r="G1924">
        <f t="shared" si="97"/>
        <v>0.92500000000000004</v>
      </c>
      <c r="H1924">
        <f t="shared" si="98"/>
        <v>0.92500000000000004</v>
      </c>
      <c r="I1924">
        <f>H1924*$N$4</f>
        <v>12.025</v>
      </c>
    </row>
    <row r="1925" spans="1:9" x14ac:dyDescent="0.3">
      <c r="A1925">
        <v>2030</v>
      </c>
      <c r="B1925" t="s">
        <v>23</v>
      </c>
      <c r="C1925">
        <v>20</v>
      </c>
      <c r="D1925">
        <v>7.38</v>
      </c>
      <c r="E1925">
        <f t="shared" si="96"/>
        <v>7.5</v>
      </c>
      <c r="F1925">
        <f>VLOOKUP(E1925,Aerogeneradores!$A$2:$E$47,3)</f>
        <v>925</v>
      </c>
      <c r="G1925">
        <f t="shared" si="97"/>
        <v>0.92500000000000004</v>
      </c>
      <c r="H1925">
        <f t="shared" si="98"/>
        <v>0.92500000000000004</v>
      </c>
      <c r="I1925">
        <f>H1925*$N$4</f>
        <v>12.025</v>
      </c>
    </row>
    <row r="1926" spans="1:9" x14ac:dyDescent="0.3">
      <c r="A1926">
        <v>2030</v>
      </c>
      <c r="B1926" t="s">
        <v>23</v>
      </c>
      <c r="C1926">
        <v>21</v>
      </c>
      <c r="D1926">
        <v>7.29</v>
      </c>
      <c r="E1926">
        <f t="shared" si="96"/>
        <v>7.5</v>
      </c>
      <c r="F1926">
        <f>VLOOKUP(E1926,Aerogeneradores!$A$2:$E$47,3)</f>
        <v>925</v>
      </c>
      <c r="G1926">
        <f t="shared" si="97"/>
        <v>0.92500000000000004</v>
      </c>
      <c r="H1926">
        <f t="shared" si="98"/>
        <v>0.92500000000000004</v>
      </c>
      <c r="I1926">
        <f>H1926*$N$4</f>
        <v>12.025</v>
      </c>
    </row>
    <row r="1927" spans="1:9" x14ac:dyDescent="0.3">
      <c r="A1927">
        <v>2030</v>
      </c>
      <c r="B1927" t="s">
        <v>23</v>
      </c>
      <c r="C1927">
        <v>22</v>
      </c>
      <c r="D1927">
        <v>7.3</v>
      </c>
      <c r="E1927">
        <f t="shared" si="96"/>
        <v>7.5</v>
      </c>
      <c r="F1927">
        <f>VLOOKUP(E1927,Aerogeneradores!$A$2:$E$47,3)</f>
        <v>925</v>
      </c>
      <c r="G1927">
        <f t="shared" si="97"/>
        <v>0.92500000000000004</v>
      </c>
      <c r="H1927">
        <f t="shared" si="98"/>
        <v>0.92500000000000004</v>
      </c>
      <c r="I1927">
        <f>H1927*$N$4</f>
        <v>12.025</v>
      </c>
    </row>
    <row r="1928" spans="1:9" x14ac:dyDescent="0.3">
      <c r="A1928">
        <v>2030</v>
      </c>
      <c r="B1928" t="s">
        <v>23</v>
      </c>
      <c r="C1928">
        <v>23</v>
      </c>
      <c r="D1928">
        <v>7.25</v>
      </c>
      <c r="E1928">
        <f t="shared" si="96"/>
        <v>7.5</v>
      </c>
      <c r="F1928">
        <f>VLOOKUP(E1928,Aerogeneradores!$A$2:$E$47,3)</f>
        <v>925</v>
      </c>
      <c r="G1928">
        <f t="shared" si="97"/>
        <v>0.92500000000000004</v>
      </c>
      <c r="H1928">
        <f t="shared" si="98"/>
        <v>0.92500000000000004</v>
      </c>
      <c r="I1928">
        <f>H1928*$N$4</f>
        <v>12.025</v>
      </c>
    </row>
    <row r="1929" spans="1:9" x14ac:dyDescent="0.3">
      <c r="A1929">
        <v>2030</v>
      </c>
      <c r="B1929" t="s">
        <v>23</v>
      </c>
      <c r="C1929">
        <v>24</v>
      </c>
      <c r="D1929">
        <v>7.26</v>
      </c>
      <c r="E1929">
        <f t="shared" si="96"/>
        <v>7.5</v>
      </c>
      <c r="F1929">
        <f>VLOOKUP(E1929,Aerogeneradores!$A$2:$E$47,3)</f>
        <v>925</v>
      </c>
      <c r="G1929">
        <f t="shared" si="97"/>
        <v>0.92500000000000004</v>
      </c>
      <c r="H1929">
        <f t="shared" si="98"/>
        <v>0.92500000000000004</v>
      </c>
      <c r="I1929">
        <f>H1929*$N$4</f>
        <v>12.025</v>
      </c>
    </row>
    <row r="1930" spans="1:9" x14ac:dyDescent="0.3">
      <c r="A1930">
        <v>2030</v>
      </c>
      <c r="B1930" t="s">
        <v>24</v>
      </c>
      <c r="C1930">
        <v>1</v>
      </c>
      <c r="D1930">
        <v>7.72</v>
      </c>
      <c r="E1930">
        <f t="shared" si="96"/>
        <v>7.5</v>
      </c>
      <c r="F1930">
        <f>VLOOKUP(E1930,Aerogeneradores!$A$2:$E$47,3)</f>
        <v>925</v>
      </c>
      <c r="G1930">
        <f t="shared" si="97"/>
        <v>0.92500000000000004</v>
      </c>
      <c r="H1930">
        <f t="shared" si="98"/>
        <v>0.92500000000000004</v>
      </c>
      <c r="I1930">
        <f>H1930*$N$4</f>
        <v>12.025</v>
      </c>
    </row>
    <row r="1931" spans="1:9" x14ac:dyDescent="0.3">
      <c r="A1931">
        <v>2030</v>
      </c>
      <c r="B1931" t="s">
        <v>24</v>
      </c>
      <c r="C1931">
        <v>2</v>
      </c>
      <c r="D1931">
        <v>7.75</v>
      </c>
      <c r="E1931">
        <f t="shared" ref="E1931:E1994" si="99">MROUND(D1931,0.5)</f>
        <v>8</v>
      </c>
      <c r="F1931">
        <f>VLOOKUP(E1931,Aerogeneradores!$A$2:$E$47,3)</f>
        <v>1176</v>
      </c>
      <c r="G1931">
        <f t="shared" ref="G1931:G1994" si="100">F1931/1000</f>
        <v>1.1759999999999999</v>
      </c>
      <c r="H1931">
        <f t="shared" ref="H1931:H1994" si="101">G1931*1</f>
        <v>1.1759999999999999</v>
      </c>
      <c r="I1931">
        <f>H1931*$N$4</f>
        <v>15.287999999999998</v>
      </c>
    </row>
    <row r="1932" spans="1:9" x14ac:dyDescent="0.3">
      <c r="A1932">
        <v>2030</v>
      </c>
      <c r="B1932" t="s">
        <v>24</v>
      </c>
      <c r="C1932">
        <v>3</v>
      </c>
      <c r="D1932">
        <v>7.58</v>
      </c>
      <c r="E1932">
        <f t="shared" si="99"/>
        <v>7.5</v>
      </c>
      <c r="F1932">
        <f>VLOOKUP(E1932,Aerogeneradores!$A$2:$E$47,3)</f>
        <v>925</v>
      </c>
      <c r="G1932">
        <f t="shared" si="100"/>
        <v>0.92500000000000004</v>
      </c>
      <c r="H1932">
        <f t="shared" si="101"/>
        <v>0.92500000000000004</v>
      </c>
      <c r="I1932">
        <f>H1932*$N$4</f>
        <v>12.025</v>
      </c>
    </row>
    <row r="1933" spans="1:9" x14ac:dyDescent="0.3">
      <c r="A1933">
        <v>2030</v>
      </c>
      <c r="B1933" t="s">
        <v>24</v>
      </c>
      <c r="C1933">
        <v>4</v>
      </c>
      <c r="D1933">
        <v>7.47</v>
      </c>
      <c r="E1933">
        <f t="shared" si="99"/>
        <v>7.5</v>
      </c>
      <c r="F1933">
        <f>VLOOKUP(E1933,Aerogeneradores!$A$2:$E$47,3)</f>
        <v>925</v>
      </c>
      <c r="G1933">
        <f t="shared" si="100"/>
        <v>0.92500000000000004</v>
      </c>
      <c r="H1933">
        <f t="shared" si="101"/>
        <v>0.92500000000000004</v>
      </c>
      <c r="I1933">
        <f>H1933*$N$4</f>
        <v>12.025</v>
      </c>
    </row>
    <row r="1934" spans="1:9" x14ac:dyDescent="0.3">
      <c r="A1934">
        <v>2030</v>
      </c>
      <c r="B1934" t="s">
        <v>24</v>
      </c>
      <c r="C1934">
        <v>5</v>
      </c>
      <c r="D1934">
        <v>7.2</v>
      </c>
      <c r="E1934">
        <f t="shared" si="99"/>
        <v>7</v>
      </c>
      <c r="F1934">
        <f>VLOOKUP(E1934,Aerogeneradores!$A$2:$E$47,3)</f>
        <v>673</v>
      </c>
      <c r="G1934">
        <f t="shared" si="100"/>
        <v>0.67300000000000004</v>
      </c>
      <c r="H1934">
        <f t="shared" si="101"/>
        <v>0.67300000000000004</v>
      </c>
      <c r="I1934">
        <f>H1934*$N$4</f>
        <v>8.7490000000000006</v>
      </c>
    </row>
    <row r="1935" spans="1:9" x14ac:dyDescent="0.3">
      <c r="A1935">
        <v>2030</v>
      </c>
      <c r="B1935" t="s">
        <v>24</v>
      </c>
      <c r="C1935">
        <v>6</v>
      </c>
      <c r="D1935">
        <v>7.18</v>
      </c>
      <c r="E1935">
        <f t="shared" si="99"/>
        <v>7</v>
      </c>
      <c r="F1935">
        <f>VLOOKUP(E1935,Aerogeneradores!$A$2:$E$47,3)</f>
        <v>673</v>
      </c>
      <c r="G1935">
        <f t="shared" si="100"/>
        <v>0.67300000000000004</v>
      </c>
      <c r="H1935">
        <f t="shared" si="101"/>
        <v>0.67300000000000004</v>
      </c>
      <c r="I1935">
        <f>H1935*$N$4</f>
        <v>8.7490000000000006</v>
      </c>
    </row>
    <row r="1936" spans="1:9" x14ac:dyDescent="0.3">
      <c r="A1936">
        <v>2030</v>
      </c>
      <c r="B1936" t="s">
        <v>24</v>
      </c>
      <c r="C1936">
        <v>7</v>
      </c>
      <c r="D1936">
        <v>6.97</v>
      </c>
      <c r="E1936">
        <f t="shared" si="99"/>
        <v>7</v>
      </c>
      <c r="F1936">
        <f>VLOOKUP(E1936,Aerogeneradores!$A$2:$E$47,3)</f>
        <v>673</v>
      </c>
      <c r="G1936">
        <f t="shared" si="100"/>
        <v>0.67300000000000004</v>
      </c>
      <c r="H1936">
        <f t="shared" si="101"/>
        <v>0.67300000000000004</v>
      </c>
      <c r="I1936">
        <f>H1936*$N$4</f>
        <v>8.7490000000000006</v>
      </c>
    </row>
    <row r="1937" spans="1:9" x14ac:dyDescent="0.3">
      <c r="A1937">
        <v>2030</v>
      </c>
      <c r="B1937" t="s">
        <v>24</v>
      </c>
      <c r="C1937">
        <v>8</v>
      </c>
      <c r="D1937">
        <v>6.94</v>
      </c>
      <c r="E1937">
        <f t="shared" si="99"/>
        <v>7</v>
      </c>
      <c r="F1937">
        <f>VLOOKUP(E1937,Aerogeneradores!$A$2:$E$47,3)</f>
        <v>673</v>
      </c>
      <c r="G1937">
        <f t="shared" si="100"/>
        <v>0.67300000000000004</v>
      </c>
      <c r="H1937">
        <f t="shared" si="101"/>
        <v>0.67300000000000004</v>
      </c>
      <c r="I1937">
        <f>H1937*$N$4</f>
        <v>8.7490000000000006</v>
      </c>
    </row>
    <row r="1938" spans="1:9" x14ac:dyDescent="0.3">
      <c r="A1938">
        <v>2030</v>
      </c>
      <c r="B1938" t="s">
        <v>24</v>
      </c>
      <c r="C1938">
        <v>9</v>
      </c>
      <c r="D1938">
        <v>6.92</v>
      </c>
      <c r="E1938">
        <f t="shared" si="99"/>
        <v>7</v>
      </c>
      <c r="F1938">
        <f>VLOOKUP(E1938,Aerogeneradores!$A$2:$E$47,3)</f>
        <v>673</v>
      </c>
      <c r="G1938">
        <f t="shared" si="100"/>
        <v>0.67300000000000004</v>
      </c>
      <c r="H1938">
        <f t="shared" si="101"/>
        <v>0.67300000000000004</v>
      </c>
      <c r="I1938">
        <f>H1938*$N$4</f>
        <v>8.7490000000000006</v>
      </c>
    </row>
    <row r="1939" spans="1:9" x14ac:dyDescent="0.3">
      <c r="A1939">
        <v>2030</v>
      </c>
      <c r="B1939" t="s">
        <v>24</v>
      </c>
      <c r="C1939">
        <v>10</v>
      </c>
      <c r="D1939">
        <v>6.97</v>
      </c>
      <c r="E1939">
        <f t="shared" si="99"/>
        <v>7</v>
      </c>
      <c r="F1939">
        <f>VLOOKUP(E1939,Aerogeneradores!$A$2:$E$47,3)</f>
        <v>673</v>
      </c>
      <c r="G1939">
        <f t="shared" si="100"/>
        <v>0.67300000000000004</v>
      </c>
      <c r="H1939">
        <f t="shared" si="101"/>
        <v>0.67300000000000004</v>
      </c>
      <c r="I1939">
        <f>H1939*$N$4</f>
        <v>8.7490000000000006</v>
      </c>
    </row>
    <row r="1940" spans="1:9" x14ac:dyDescent="0.3">
      <c r="A1940">
        <v>2030</v>
      </c>
      <c r="B1940" t="s">
        <v>24</v>
      </c>
      <c r="C1940">
        <v>11</v>
      </c>
      <c r="D1940">
        <v>6.9</v>
      </c>
      <c r="E1940">
        <f t="shared" si="99"/>
        <v>7</v>
      </c>
      <c r="F1940">
        <f>VLOOKUP(E1940,Aerogeneradores!$A$2:$E$47,3)</f>
        <v>673</v>
      </c>
      <c r="G1940">
        <f t="shared" si="100"/>
        <v>0.67300000000000004</v>
      </c>
      <c r="H1940">
        <f t="shared" si="101"/>
        <v>0.67300000000000004</v>
      </c>
      <c r="I1940">
        <f>H1940*$N$4</f>
        <v>8.7490000000000006</v>
      </c>
    </row>
    <row r="1941" spans="1:9" x14ac:dyDescent="0.3">
      <c r="A1941">
        <v>2030</v>
      </c>
      <c r="B1941" t="s">
        <v>24</v>
      </c>
      <c r="C1941">
        <v>12</v>
      </c>
      <c r="D1941">
        <v>6.85</v>
      </c>
      <c r="E1941">
        <f t="shared" si="99"/>
        <v>7</v>
      </c>
      <c r="F1941">
        <f>VLOOKUP(E1941,Aerogeneradores!$A$2:$E$47,3)</f>
        <v>673</v>
      </c>
      <c r="G1941">
        <f t="shared" si="100"/>
        <v>0.67300000000000004</v>
      </c>
      <c r="H1941">
        <f t="shared" si="101"/>
        <v>0.67300000000000004</v>
      </c>
      <c r="I1941">
        <f>H1941*$N$4</f>
        <v>8.7490000000000006</v>
      </c>
    </row>
    <row r="1942" spans="1:9" x14ac:dyDescent="0.3">
      <c r="A1942">
        <v>2030</v>
      </c>
      <c r="B1942" t="s">
        <v>24</v>
      </c>
      <c r="C1942">
        <v>13</v>
      </c>
      <c r="D1942">
        <v>6.82</v>
      </c>
      <c r="E1942">
        <f t="shared" si="99"/>
        <v>7</v>
      </c>
      <c r="F1942">
        <f>VLOOKUP(E1942,Aerogeneradores!$A$2:$E$47,3)</f>
        <v>673</v>
      </c>
      <c r="G1942">
        <f t="shared" si="100"/>
        <v>0.67300000000000004</v>
      </c>
      <c r="H1942">
        <f t="shared" si="101"/>
        <v>0.67300000000000004</v>
      </c>
      <c r="I1942">
        <f>H1942*$N$4</f>
        <v>8.7490000000000006</v>
      </c>
    </row>
    <row r="1943" spans="1:9" x14ac:dyDescent="0.3">
      <c r="A1943">
        <v>2030</v>
      </c>
      <c r="B1943" t="s">
        <v>24</v>
      </c>
      <c r="C1943">
        <v>14</v>
      </c>
      <c r="D1943">
        <v>6.74</v>
      </c>
      <c r="E1943">
        <f t="shared" si="99"/>
        <v>6.5</v>
      </c>
      <c r="F1943">
        <f>VLOOKUP(E1943,Aerogeneradores!$A$2:$E$47,3)</f>
        <v>538</v>
      </c>
      <c r="G1943">
        <f t="shared" si="100"/>
        <v>0.53800000000000003</v>
      </c>
      <c r="H1943">
        <f t="shared" si="101"/>
        <v>0.53800000000000003</v>
      </c>
      <c r="I1943">
        <f>H1943*$N$4</f>
        <v>6.9940000000000007</v>
      </c>
    </row>
    <row r="1944" spans="1:9" x14ac:dyDescent="0.3">
      <c r="A1944">
        <v>2030</v>
      </c>
      <c r="B1944" t="s">
        <v>24</v>
      </c>
      <c r="C1944">
        <v>15</v>
      </c>
      <c r="D1944">
        <v>6.75</v>
      </c>
      <c r="E1944">
        <f t="shared" si="99"/>
        <v>7</v>
      </c>
      <c r="F1944">
        <f>VLOOKUP(E1944,Aerogeneradores!$A$2:$E$47,3)</f>
        <v>673</v>
      </c>
      <c r="G1944">
        <f t="shared" si="100"/>
        <v>0.67300000000000004</v>
      </c>
      <c r="H1944">
        <f t="shared" si="101"/>
        <v>0.67300000000000004</v>
      </c>
      <c r="I1944">
        <f>H1944*$N$4</f>
        <v>8.7490000000000006</v>
      </c>
    </row>
    <row r="1945" spans="1:9" x14ac:dyDescent="0.3">
      <c r="A1945">
        <v>2030</v>
      </c>
      <c r="B1945" t="s">
        <v>24</v>
      </c>
      <c r="C1945">
        <v>16</v>
      </c>
      <c r="D1945">
        <v>6.75</v>
      </c>
      <c r="E1945">
        <f t="shared" si="99"/>
        <v>7</v>
      </c>
      <c r="F1945">
        <f>VLOOKUP(E1945,Aerogeneradores!$A$2:$E$47,3)</f>
        <v>673</v>
      </c>
      <c r="G1945">
        <f t="shared" si="100"/>
        <v>0.67300000000000004</v>
      </c>
      <c r="H1945">
        <f t="shared" si="101"/>
        <v>0.67300000000000004</v>
      </c>
      <c r="I1945">
        <f>H1945*$N$4</f>
        <v>8.7490000000000006</v>
      </c>
    </row>
    <row r="1946" spans="1:9" x14ac:dyDescent="0.3">
      <c r="A1946">
        <v>2030</v>
      </c>
      <c r="B1946" t="s">
        <v>24</v>
      </c>
      <c r="C1946">
        <v>17</v>
      </c>
      <c r="D1946">
        <v>6.81</v>
      </c>
      <c r="E1946">
        <f t="shared" si="99"/>
        <v>7</v>
      </c>
      <c r="F1946">
        <f>VLOOKUP(E1946,Aerogeneradores!$A$2:$E$47,3)</f>
        <v>673</v>
      </c>
      <c r="G1946">
        <f t="shared" si="100"/>
        <v>0.67300000000000004</v>
      </c>
      <c r="H1946">
        <f t="shared" si="101"/>
        <v>0.67300000000000004</v>
      </c>
      <c r="I1946">
        <f>H1946*$N$4</f>
        <v>8.7490000000000006</v>
      </c>
    </row>
    <row r="1947" spans="1:9" x14ac:dyDescent="0.3">
      <c r="A1947">
        <v>2030</v>
      </c>
      <c r="B1947" t="s">
        <v>24</v>
      </c>
      <c r="C1947">
        <v>18</v>
      </c>
      <c r="D1947">
        <v>7.16</v>
      </c>
      <c r="E1947">
        <f t="shared" si="99"/>
        <v>7</v>
      </c>
      <c r="F1947">
        <f>VLOOKUP(E1947,Aerogeneradores!$A$2:$E$47,3)</f>
        <v>673</v>
      </c>
      <c r="G1947">
        <f t="shared" si="100"/>
        <v>0.67300000000000004</v>
      </c>
      <c r="H1947">
        <f t="shared" si="101"/>
        <v>0.67300000000000004</v>
      </c>
      <c r="I1947">
        <f>H1947*$N$4</f>
        <v>8.7490000000000006</v>
      </c>
    </row>
    <row r="1948" spans="1:9" x14ac:dyDescent="0.3">
      <c r="A1948">
        <v>2030</v>
      </c>
      <c r="B1948" t="s">
        <v>24</v>
      </c>
      <c r="C1948">
        <v>19</v>
      </c>
      <c r="D1948">
        <v>7.53</v>
      </c>
      <c r="E1948">
        <f t="shared" si="99"/>
        <v>7.5</v>
      </c>
      <c r="F1948">
        <f>VLOOKUP(E1948,Aerogeneradores!$A$2:$E$47,3)</f>
        <v>925</v>
      </c>
      <c r="G1948">
        <f t="shared" si="100"/>
        <v>0.92500000000000004</v>
      </c>
      <c r="H1948">
        <f t="shared" si="101"/>
        <v>0.92500000000000004</v>
      </c>
      <c r="I1948">
        <f>H1948*$N$4</f>
        <v>12.025</v>
      </c>
    </row>
    <row r="1949" spans="1:9" x14ac:dyDescent="0.3">
      <c r="A1949">
        <v>2030</v>
      </c>
      <c r="B1949" t="s">
        <v>24</v>
      </c>
      <c r="C1949">
        <v>20</v>
      </c>
      <c r="D1949">
        <v>7.64</v>
      </c>
      <c r="E1949">
        <f t="shared" si="99"/>
        <v>7.5</v>
      </c>
      <c r="F1949">
        <f>VLOOKUP(E1949,Aerogeneradores!$A$2:$E$47,3)</f>
        <v>925</v>
      </c>
      <c r="G1949">
        <f t="shared" si="100"/>
        <v>0.92500000000000004</v>
      </c>
      <c r="H1949">
        <f t="shared" si="101"/>
        <v>0.92500000000000004</v>
      </c>
      <c r="I1949">
        <f>H1949*$N$4</f>
        <v>12.025</v>
      </c>
    </row>
    <row r="1950" spans="1:9" x14ac:dyDescent="0.3">
      <c r="A1950">
        <v>2030</v>
      </c>
      <c r="B1950" t="s">
        <v>24</v>
      </c>
      <c r="C1950">
        <v>21</v>
      </c>
      <c r="D1950">
        <v>7.68</v>
      </c>
      <c r="E1950">
        <f t="shared" si="99"/>
        <v>7.5</v>
      </c>
      <c r="F1950">
        <f>VLOOKUP(E1950,Aerogeneradores!$A$2:$E$47,3)</f>
        <v>925</v>
      </c>
      <c r="G1950">
        <f t="shared" si="100"/>
        <v>0.92500000000000004</v>
      </c>
      <c r="H1950">
        <f t="shared" si="101"/>
        <v>0.92500000000000004</v>
      </c>
      <c r="I1950">
        <f>H1950*$N$4</f>
        <v>12.025</v>
      </c>
    </row>
    <row r="1951" spans="1:9" x14ac:dyDescent="0.3">
      <c r="A1951">
        <v>2030</v>
      </c>
      <c r="B1951" t="s">
        <v>24</v>
      </c>
      <c r="C1951">
        <v>22</v>
      </c>
      <c r="D1951">
        <v>7.73</v>
      </c>
      <c r="E1951">
        <f t="shared" si="99"/>
        <v>7.5</v>
      </c>
      <c r="F1951">
        <f>VLOOKUP(E1951,Aerogeneradores!$A$2:$E$47,3)</f>
        <v>925</v>
      </c>
      <c r="G1951">
        <f t="shared" si="100"/>
        <v>0.92500000000000004</v>
      </c>
      <c r="H1951">
        <f t="shared" si="101"/>
        <v>0.92500000000000004</v>
      </c>
      <c r="I1951">
        <f>H1951*$N$4</f>
        <v>12.025</v>
      </c>
    </row>
    <row r="1952" spans="1:9" x14ac:dyDescent="0.3">
      <c r="A1952">
        <v>2030</v>
      </c>
      <c r="B1952" t="s">
        <v>24</v>
      </c>
      <c r="C1952">
        <v>23</v>
      </c>
      <c r="D1952">
        <v>7.64</v>
      </c>
      <c r="E1952">
        <f t="shared" si="99"/>
        <v>7.5</v>
      </c>
      <c r="F1952">
        <f>VLOOKUP(E1952,Aerogeneradores!$A$2:$E$47,3)</f>
        <v>925</v>
      </c>
      <c r="G1952">
        <f t="shared" si="100"/>
        <v>0.92500000000000004</v>
      </c>
      <c r="H1952">
        <f t="shared" si="101"/>
        <v>0.92500000000000004</v>
      </c>
      <c r="I1952">
        <f>H1952*$N$4</f>
        <v>12.025</v>
      </c>
    </row>
    <row r="1953" spans="1:9" x14ac:dyDescent="0.3">
      <c r="A1953">
        <v>2030</v>
      </c>
      <c r="B1953" t="s">
        <v>24</v>
      </c>
      <c r="C1953">
        <v>24</v>
      </c>
      <c r="D1953">
        <v>7.84</v>
      </c>
      <c r="E1953">
        <f t="shared" si="99"/>
        <v>8</v>
      </c>
      <c r="F1953">
        <f>VLOOKUP(E1953,Aerogeneradores!$A$2:$E$47,3)</f>
        <v>1176</v>
      </c>
      <c r="G1953">
        <f t="shared" si="100"/>
        <v>1.1759999999999999</v>
      </c>
      <c r="H1953">
        <f t="shared" si="101"/>
        <v>1.1759999999999999</v>
      </c>
      <c r="I1953">
        <f>H1953*$N$4</f>
        <v>15.287999999999998</v>
      </c>
    </row>
    <row r="1954" spans="1:9" x14ac:dyDescent="0.3">
      <c r="A1954">
        <v>2030</v>
      </c>
      <c r="B1954" t="s">
        <v>25</v>
      </c>
      <c r="C1954">
        <v>1</v>
      </c>
      <c r="D1954">
        <v>7.78</v>
      </c>
      <c r="E1954">
        <f t="shared" si="99"/>
        <v>8</v>
      </c>
      <c r="F1954">
        <f>VLOOKUP(E1954,Aerogeneradores!$A$2:$E$47,3)</f>
        <v>1176</v>
      </c>
      <c r="G1954">
        <f t="shared" si="100"/>
        <v>1.1759999999999999</v>
      </c>
      <c r="H1954">
        <f t="shared" si="101"/>
        <v>1.1759999999999999</v>
      </c>
      <c r="I1954">
        <f>H1954*$N$4</f>
        <v>15.287999999999998</v>
      </c>
    </row>
    <row r="1955" spans="1:9" x14ac:dyDescent="0.3">
      <c r="A1955">
        <v>2030</v>
      </c>
      <c r="B1955" t="s">
        <v>25</v>
      </c>
      <c r="C1955">
        <v>2</v>
      </c>
      <c r="D1955">
        <v>7.72</v>
      </c>
      <c r="E1955">
        <f t="shared" si="99"/>
        <v>7.5</v>
      </c>
      <c r="F1955">
        <f>VLOOKUP(E1955,Aerogeneradores!$A$2:$E$47,3)</f>
        <v>925</v>
      </c>
      <c r="G1955">
        <f t="shared" si="100"/>
        <v>0.92500000000000004</v>
      </c>
      <c r="H1955">
        <f t="shared" si="101"/>
        <v>0.92500000000000004</v>
      </c>
      <c r="I1955">
        <f>H1955*$N$4</f>
        <v>12.025</v>
      </c>
    </row>
    <row r="1956" spans="1:9" x14ac:dyDescent="0.3">
      <c r="A1956">
        <v>2030</v>
      </c>
      <c r="B1956" t="s">
        <v>25</v>
      </c>
      <c r="C1956">
        <v>3</v>
      </c>
      <c r="D1956">
        <v>7.55</v>
      </c>
      <c r="E1956">
        <f t="shared" si="99"/>
        <v>7.5</v>
      </c>
      <c r="F1956">
        <f>VLOOKUP(E1956,Aerogeneradores!$A$2:$E$47,3)</f>
        <v>925</v>
      </c>
      <c r="G1956">
        <f t="shared" si="100"/>
        <v>0.92500000000000004</v>
      </c>
      <c r="H1956">
        <f t="shared" si="101"/>
        <v>0.92500000000000004</v>
      </c>
      <c r="I1956">
        <f>H1956*$N$4</f>
        <v>12.025</v>
      </c>
    </row>
    <row r="1957" spans="1:9" x14ac:dyDescent="0.3">
      <c r="A1957">
        <v>2030</v>
      </c>
      <c r="B1957" t="s">
        <v>25</v>
      </c>
      <c r="C1957">
        <v>4</v>
      </c>
      <c r="D1957">
        <v>7.41</v>
      </c>
      <c r="E1957">
        <f t="shared" si="99"/>
        <v>7.5</v>
      </c>
      <c r="F1957">
        <f>VLOOKUP(E1957,Aerogeneradores!$A$2:$E$47,3)</f>
        <v>925</v>
      </c>
      <c r="G1957">
        <f t="shared" si="100"/>
        <v>0.92500000000000004</v>
      </c>
      <c r="H1957">
        <f t="shared" si="101"/>
        <v>0.92500000000000004</v>
      </c>
      <c r="I1957">
        <f>H1957*$N$4</f>
        <v>12.025</v>
      </c>
    </row>
    <row r="1958" spans="1:9" x14ac:dyDescent="0.3">
      <c r="A1958">
        <v>2030</v>
      </c>
      <c r="B1958" t="s">
        <v>25</v>
      </c>
      <c r="C1958">
        <v>5</v>
      </c>
      <c r="D1958">
        <v>7.18</v>
      </c>
      <c r="E1958">
        <f t="shared" si="99"/>
        <v>7</v>
      </c>
      <c r="F1958">
        <f>VLOOKUP(E1958,Aerogeneradores!$A$2:$E$47,3)</f>
        <v>673</v>
      </c>
      <c r="G1958">
        <f t="shared" si="100"/>
        <v>0.67300000000000004</v>
      </c>
      <c r="H1958">
        <f t="shared" si="101"/>
        <v>0.67300000000000004</v>
      </c>
      <c r="I1958">
        <f>H1958*$N$4</f>
        <v>8.7490000000000006</v>
      </c>
    </row>
    <row r="1959" spans="1:9" x14ac:dyDescent="0.3">
      <c r="A1959">
        <v>2030</v>
      </c>
      <c r="B1959" t="s">
        <v>25</v>
      </c>
      <c r="C1959">
        <v>6</v>
      </c>
      <c r="D1959">
        <v>7.15</v>
      </c>
      <c r="E1959">
        <f t="shared" si="99"/>
        <v>7</v>
      </c>
      <c r="F1959">
        <f>VLOOKUP(E1959,Aerogeneradores!$A$2:$E$47,3)</f>
        <v>673</v>
      </c>
      <c r="G1959">
        <f t="shared" si="100"/>
        <v>0.67300000000000004</v>
      </c>
      <c r="H1959">
        <f t="shared" si="101"/>
        <v>0.67300000000000004</v>
      </c>
      <c r="I1959">
        <f>H1959*$N$4</f>
        <v>8.7490000000000006</v>
      </c>
    </row>
    <row r="1960" spans="1:9" x14ac:dyDescent="0.3">
      <c r="A1960">
        <v>2030</v>
      </c>
      <c r="B1960" t="s">
        <v>25</v>
      </c>
      <c r="C1960">
        <v>7</v>
      </c>
      <c r="D1960">
        <v>6.99</v>
      </c>
      <c r="E1960">
        <f t="shared" si="99"/>
        <v>7</v>
      </c>
      <c r="F1960">
        <f>VLOOKUP(E1960,Aerogeneradores!$A$2:$E$47,3)</f>
        <v>673</v>
      </c>
      <c r="G1960">
        <f t="shared" si="100"/>
        <v>0.67300000000000004</v>
      </c>
      <c r="H1960">
        <f t="shared" si="101"/>
        <v>0.67300000000000004</v>
      </c>
      <c r="I1960">
        <f>H1960*$N$4</f>
        <v>8.7490000000000006</v>
      </c>
    </row>
    <row r="1961" spans="1:9" x14ac:dyDescent="0.3">
      <c r="A1961">
        <v>2030</v>
      </c>
      <c r="B1961" t="s">
        <v>25</v>
      </c>
      <c r="C1961">
        <v>8</v>
      </c>
      <c r="D1961">
        <v>6.99</v>
      </c>
      <c r="E1961">
        <f t="shared" si="99"/>
        <v>7</v>
      </c>
      <c r="F1961">
        <f>VLOOKUP(E1961,Aerogeneradores!$A$2:$E$47,3)</f>
        <v>673</v>
      </c>
      <c r="G1961">
        <f t="shared" si="100"/>
        <v>0.67300000000000004</v>
      </c>
      <c r="H1961">
        <f t="shared" si="101"/>
        <v>0.67300000000000004</v>
      </c>
      <c r="I1961">
        <f>H1961*$N$4</f>
        <v>8.7490000000000006</v>
      </c>
    </row>
    <row r="1962" spans="1:9" x14ac:dyDescent="0.3">
      <c r="A1962">
        <v>2030</v>
      </c>
      <c r="B1962" t="s">
        <v>25</v>
      </c>
      <c r="C1962">
        <v>9</v>
      </c>
      <c r="D1962">
        <v>6.92</v>
      </c>
      <c r="E1962">
        <f t="shared" si="99"/>
        <v>7</v>
      </c>
      <c r="F1962">
        <f>VLOOKUP(E1962,Aerogeneradores!$A$2:$E$47,3)</f>
        <v>673</v>
      </c>
      <c r="G1962">
        <f t="shared" si="100"/>
        <v>0.67300000000000004</v>
      </c>
      <c r="H1962">
        <f t="shared" si="101"/>
        <v>0.67300000000000004</v>
      </c>
      <c r="I1962">
        <f>H1962*$N$4</f>
        <v>8.7490000000000006</v>
      </c>
    </row>
    <row r="1963" spans="1:9" x14ac:dyDescent="0.3">
      <c r="A1963">
        <v>2030</v>
      </c>
      <c r="B1963" t="s">
        <v>25</v>
      </c>
      <c r="C1963">
        <v>10</v>
      </c>
      <c r="D1963">
        <v>6.89</v>
      </c>
      <c r="E1963">
        <f t="shared" si="99"/>
        <v>7</v>
      </c>
      <c r="F1963">
        <f>VLOOKUP(E1963,Aerogeneradores!$A$2:$E$47,3)</f>
        <v>673</v>
      </c>
      <c r="G1963">
        <f t="shared" si="100"/>
        <v>0.67300000000000004</v>
      </c>
      <c r="H1963">
        <f t="shared" si="101"/>
        <v>0.67300000000000004</v>
      </c>
      <c r="I1963">
        <f>H1963*$N$4</f>
        <v>8.7490000000000006</v>
      </c>
    </row>
    <row r="1964" spans="1:9" x14ac:dyDescent="0.3">
      <c r="A1964">
        <v>2030</v>
      </c>
      <c r="B1964" t="s">
        <v>25</v>
      </c>
      <c r="C1964">
        <v>11</v>
      </c>
      <c r="D1964">
        <v>6.73</v>
      </c>
      <c r="E1964">
        <f t="shared" si="99"/>
        <v>6.5</v>
      </c>
      <c r="F1964">
        <f>VLOOKUP(E1964,Aerogeneradores!$A$2:$E$47,3)</f>
        <v>538</v>
      </c>
      <c r="G1964">
        <f t="shared" si="100"/>
        <v>0.53800000000000003</v>
      </c>
      <c r="H1964">
        <f t="shared" si="101"/>
        <v>0.53800000000000003</v>
      </c>
      <c r="I1964">
        <f>H1964*$N$4</f>
        <v>6.9940000000000007</v>
      </c>
    </row>
    <row r="1965" spans="1:9" x14ac:dyDescent="0.3">
      <c r="A1965">
        <v>2030</v>
      </c>
      <c r="B1965" t="s">
        <v>25</v>
      </c>
      <c r="C1965">
        <v>12</v>
      </c>
      <c r="D1965">
        <v>6.61</v>
      </c>
      <c r="E1965">
        <f t="shared" si="99"/>
        <v>6.5</v>
      </c>
      <c r="F1965">
        <f>VLOOKUP(E1965,Aerogeneradores!$A$2:$E$47,3)</f>
        <v>538</v>
      </c>
      <c r="G1965">
        <f t="shared" si="100"/>
        <v>0.53800000000000003</v>
      </c>
      <c r="H1965">
        <f t="shared" si="101"/>
        <v>0.53800000000000003</v>
      </c>
      <c r="I1965">
        <f>H1965*$N$4</f>
        <v>6.9940000000000007</v>
      </c>
    </row>
    <row r="1966" spans="1:9" x14ac:dyDescent="0.3">
      <c r="A1966">
        <v>2030</v>
      </c>
      <c r="B1966" t="s">
        <v>25</v>
      </c>
      <c r="C1966">
        <v>13</v>
      </c>
      <c r="D1966">
        <v>6.59</v>
      </c>
      <c r="E1966">
        <f t="shared" si="99"/>
        <v>6.5</v>
      </c>
      <c r="F1966">
        <f>VLOOKUP(E1966,Aerogeneradores!$A$2:$E$47,3)</f>
        <v>538</v>
      </c>
      <c r="G1966">
        <f t="shared" si="100"/>
        <v>0.53800000000000003</v>
      </c>
      <c r="H1966">
        <f t="shared" si="101"/>
        <v>0.53800000000000003</v>
      </c>
      <c r="I1966">
        <f>H1966*$N$4</f>
        <v>6.9940000000000007</v>
      </c>
    </row>
    <row r="1967" spans="1:9" x14ac:dyDescent="0.3">
      <c r="A1967">
        <v>2030</v>
      </c>
      <c r="B1967" t="s">
        <v>25</v>
      </c>
      <c r="C1967">
        <v>14</v>
      </c>
      <c r="D1967">
        <v>6.55</v>
      </c>
      <c r="E1967">
        <f t="shared" si="99"/>
        <v>6.5</v>
      </c>
      <c r="F1967">
        <f>VLOOKUP(E1967,Aerogeneradores!$A$2:$E$47,3)</f>
        <v>538</v>
      </c>
      <c r="G1967">
        <f t="shared" si="100"/>
        <v>0.53800000000000003</v>
      </c>
      <c r="H1967">
        <f t="shared" si="101"/>
        <v>0.53800000000000003</v>
      </c>
      <c r="I1967">
        <f>H1967*$N$4</f>
        <v>6.9940000000000007</v>
      </c>
    </row>
    <row r="1968" spans="1:9" x14ac:dyDescent="0.3">
      <c r="A1968">
        <v>2030</v>
      </c>
      <c r="B1968" t="s">
        <v>25</v>
      </c>
      <c r="C1968">
        <v>15</v>
      </c>
      <c r="D1968">
        <v>6.71</v>
      </c>
      <c r="E1968">
        <f t="shared" si="99"/>
        <v>6.5</v>
      </c>
      <c r="F1968">
        <f>VLOOKUP(E1968,Aerogeneradores!$A$2:$E$47,3)</f>
        <v>538</v>
      </c>
      <c r="G1968">
        <f t="shared" si="100"/>
        <v>0.53800000000000003</v>
      </c>
      <c r="H1968">
        <f t="shared" si="101"/>
        <v>0.53800000000000003</v>
      </c>
      <c r="I1968">
        <f>H1968*$N$4</f>
        <v>6.9940000000000007</v>
      </c>
    </row>
    <row r="1969" spans="1:9" x14ac:dyDescent="0.3">
      <c r="A1969">
        <v>2030</v>
      </c>
      <c r="B1969" t="s">
        <v>25</v>
      </c>
      <c r="C1969">
        <v>16</v>
      </c>
      <c r="D1969">
        <v>6.82</v>
      </c>
      <c r="E1969">
        <f t="shared" si="99"/>
        <v>7</v>
      </c>
      <c r="F1969">
        <f>VLOOKUP(E1969,Aerogeneradores!$A$2:$E$47,3)</f>
        <v>673</v>
      </c>
      <c r="G1969">
        <f t="shared" si="100"/>
        <v>0.67300000000000004</v>
      </c>
      <c r="H1969">
        <f t="shared" si="101"/>
        <v>0.67300000000000004</v>
      </c>
      <c r="I1969">
        <f>H1969*$N$4</f>
        <v>8.7490000000000006</v>
      </c>
    </row>
    <row r="1970" spans="1:9" x14ac:dyDescent="0.3">
      <c r="A1970">
        <v>2030</v>
      </c>
      <c r="B1970" t="s">
        <v>25</v>
      </c>
      <c r="C1970">
        <v>17</v>
      </c>
      <c r="D1970">
        <v>6.82</v>
      </c>
      <c r="E1970">
        <f t="shared" si="99"/>
        <v>7</v>
      </c>
      <c r="F1970">
        <f>VLOOKUP(E1970,Aerogeneradores!$A$2:$E$47,3)</f>
        <v>673</v>
      </c>
      <c r="G1970">
        <f t="shared" si="100"/>
        <v>0.67300000000000004</v>
      </c>
      <c r="H1970">
        <f t="shared" si="101"/>
        <v>0.67300000000000004</v>
      </c>
      <c r="I1970">
        <f>H1970*$N$4</f>
        <v>8.7490000000000006</v>
      </c>
    </row>
    <row r="1971" spans="1:9" x14ac:dyDescent="0.3">
      <c r="A1971">
        <v>2030</v>
      </c>
      <c r="B1971" t="s">
        <v>25</v>
      </c>
      <c r="C1971">
        <v>18</v>
      </c>
      <c r="D1971">
        <v>7.09</v>
      </c>
      <c r="E1971">
        <f t="shared" si="99"/>
        <v>7</v>
      </c>
      <c r="F1971">
        <f>VLOOKUP(E1971,Aerogeneradores!$A$2:$E$47,3)</f>
        <v>673</v>
      </c>
      <c r="G1971">
        <f t="shared" si="100"/>
        <v>0.67300000000000004</v>
      </c>
      <c r="H1971">
        <f t="shared" si="101"/>
        <v>0.67300000000000004</v>
      </c>
      <c r="I1971">
        <f>H1971*$N$4</f>
        <v>8.7490000000000006</v>
      </c>
    </row>
    <row r="1972" spans="1:9" x14ac:dyDescent="0.3">
      <c r="A1972">
        <v>2030</v>
      </c>
      <c r="B1972" t="s">
        <v>25</v>
      </c>
      <c r="C1972">
        <v>19</v>
      </c>
      <c r="D1972">
        <v>7.46</v>
      </c>
      <c r="E1972">
        <f t="shared" si="99"/>
        <v>7.5</v>
      </c>
      <c r="F1972">
        <f>VLOOKUP(E1972,Aerogeneradores!$A$2:$E$47,3)</f>
        <v>925</v>
      </c>
      <c r="G1972">
        <f t="shared" si="100"/>
        <v>0.92500000000000004</v>
      </c>
      <c r="H1972">
        <f t="shared" si="101"/>
        <v>0.92500000000000004</v>
      </c>
      <c r="I1972">
        <f>H1972*$N$4</f>
        <v>12.025</v>
      </c>
    </row>
    <row r="1973" spans="1:9" x14ac:dyDescent="0.3">
      <c r="A1973">
        <v>2030</v>
      </c>
      <c r="B1973" t="s">
        <v>25</v>
      </c>
      <c r="C1973">
        <v>20</v>
      </c>
      <c r="D1973">
        <v>7.78</v>
      </c>
      <c r="E1973">
        <f t="shared" si="99"/>
        <v>8</v>
      </c>
      <c r="F1973">
        <f>VLOOKUP(E1973,Aerogeneradores!$A$2:$E$47,3)</f>
        <v>1176</v>
      </c>
      <c r="G1973">
        <f t="shared" si="100"/>
        <v>1.1759999999999999</v>
      </c>
      <c r="H1973">
        <f t="shared" si="101"/>
        <v>1.1759999999999999</v>
      </c>
      <c r="I1973">
        <f>H1973*$N$4</f>
        <v>15.287999999999998</v>
      </c>
    </row>
    <row r="1974" spans="1:9" x14ac:dyDescent="0.3">
      <c r="A1974">
        <v>2030</v>
      </c>
      <c r="B1974" t="s">
        <v>25</v>
      </c>
      <c r="C1974">
        <v>21</v>
      </c>
      <c r="D1974">
        <v>7.83</v>
      </c>
      <c r="E1974">
        <f t="shared" si="99"/>
        <v>8</v>
      </c>
      <c r="F1974">
        <f>VLOOKUP(E1974,Aerogeneradores!$A$2:$E$47,3)</f>
        <v>1176</v>
      </c>
      <c r="G1974">
        <f t="shared" si="100"/>
        <v>1.1759999999999999</v>
      </c>
      <c r="H1974">
        <f t="shared" si="101"/>
        <v>1.1759999999999999</v>
      </c>
      <c r="I1974">
        <f>H1974*$N$4</f>
        <v>15.287999999999998</v>
      </c>
    </row>
    <row r="1975" spans="1:9" x14ac:dyDescent="0.3">
      <c r="A1975">
        <v>2030</v>
      </c>
      <c r="B1975" t="s">
        <v>25</v>
      </c>
      <c r="C1975">
        <v>22</v>
      </c>
      <c r="D1975">
        <v>7.91</v>
      </c>
      <c r="E1975">
        <f t="shared" si="99"/>
        <v>8</v>
      </c>
      <c r="F1975">
        <f>VLOOKUP(E1975,Aerogeneradores!$A$2:$E$47,3)</f>
        <v>1176</v>
      </c>
      <c r="G1975">
        <f t="shared" si="100"/>
        <v>1.1759999999999999</v>
      </c>
      <c r="H1975">
        <f t="shared" si="101"/>
        <v>1.1759999999999999</v>
      </c>
      <c r="I1975">
        <f>H1975*$N$4</f>
        <v>15.287999999999998</v>
      </c>
    </row>
    <row r="1976" spans="1:9" x14ac:dyDescent="0.3">
      <c r="A1976">
        <v>2030</v>
      </c>
      <c r="B1976" t="s">
        <v>25</v>
      </c>
      <c r="C1976">
        <v>23</v>
      </c>
      <c r="D1976">
        <v>7.83</v>
      </c>
      <c r="E1976">
        <f t="shared" si="99"/>
        <v>8</v>
      </c>
      <c r="F1976">
        <f>VLOOKUP(E1976,Aerogeneradores!$A$2:$E$47,3)</f>
        <v>1176</v>
      </c>
      <c r="G1976">
        <f t="shared" si="100"/>
        <v>1.1759999999999999</v>
      </c>
      <c r="H1976">
        <f t="shared" si="101"/>
        <v>1.1759999999999999</v>
      </c>
      <c r="I1976">
        <f>H1976*$N$4</f>
        <v>15.287999999999998</v>
      </c>
    </row>
    <row r="1977" spans="1:9" x14ac:dyDescent="0.3">
      <c r="A1977">
        <v>2030</v>
      </c>
      <c r="B1977" t="s">
        <v>25</v>
      </c>
      <c r="C1977">
        <v>24</v>
      </c>
      <c r="D1977">
        <v>7.88</v>
      </c>
      <c r="E1977">
        <f t="shared" si="99"/>
        <v>8</v>
      </c>
      <c r="F1977">
        <f>VLOOKUP(E1977,Aerogeneradores!$A$2:$E$47,3)</f>
        <v>1176</v>
      </c>
      <c r="G1977">
        <f t="shared" si="100"/>
        <v>1.1759999999999999</v>
      </c>
      <c r="H1977">
        <f t="shared" si="101"/>
        <v>1.1759999999999999</v>
      </c>
      <c r="I1977">
        <f>H1977*$N$4</f>
        <v>15.287999999999998</v>
      </c>
    </row>
    <row r="1978" spans="1:9" x14ac:dyDescent="0.3">
      <c r="A1978">
        <v>2030</v>
      </c>
      <c r="B1978" t="s">
        <v>26</v>
      </c>
      <c r="C1978">
        <v>1</v>
      </c>
      <c r="D1978">
        <v>9</v>
      </c>
      <c r="E1978">
        <f t="shared" si="99"/>
        <v>9</v>
      </c>
      <c r="F1978">
        <f>VLOOKUP(E1978,Aerogeneradores!$A$2:$E$47,3)</f>
        <v>1728</v>
      </c>
      <c r="G1978">
        <f t="shared" si="100"/>
        <v>1.728</v>
      </c>
      <c r="H1978">
        <f t="shared" si="101"/>
        <v>1.728</v>
      </c>
      <c r="I1978">
        <f>H1978*$N$4</f>
        <v>22.463999999999999</v>
      </c>
    </row>
    <row r="1979" spans="1:9" x14ac:dyDescent="0.3">
      <c r="A1979">
        <v>2030</v>
      </c>
      <c r="B1979" t="s">
        <v>26</v>
      </c>
      <c r="C1979">
        <v>2</v>
      </c>
      <c r="D1979">
        <v>8.94</v>
      </c>
      <c r="E1979">
        <f t="shared" si="99"/>
        <v>9</v>
      </c>
      <c r="F1979">
        <f>VLOOKUP(E1979,Aerogeneradores!$A$2:$E$47,3)</f>
        <v>1728</v>
      </c>
      <c r="G1979">
        <f t="shared" si="100"/>
        <v>1.728</v>
      </c>
      <c r="H1979">
        <f t="shared" si="101"/>
        <v>1.728</v>
      </c>
      <c r="I1979">
        <f>H1979*$N$4</f>
        <v>22.463999999999999</v>
      </c>
    </row>
    <row r="1980" spans="1:9" x14ac:dyDescent="0.3">
      <c r="A1980">
        <v>2030</v>
      </c>
      <c r="B1980" t="s">
        <v>26</v>
      </c>
      <c r="C1980">
        <v>3</v>
      </c>
      <c r="D1980">
        <v>8.74</v>
      </c>
      <c r="E1980">
        <f t="shared" si="99"/>
        <v>8.5</v>
      </c>
      <c r="F1980">
        <f>VLOOKUP(E1980,Aerogeneradores!$A$2:$E$47,3)</f>
        <v>1520</v>
      </c>
      <c r="G1980">
        <f t="shared" si="100"/>
        <v>1.52</v>
      </c>
      <c r="H1980">
        <f t="shared" si="101"/>
        <v>1.52</v>
      </c>
      <c r="I1980">
        <f>H1980*$N$4</f>
        <v>19.760000000000002</v>
      </c>
    </row>
    <row r="1981" spans="1:9" x14ac:dyDescent="0.3">
      <c r="A1981">
        <v>2030</v>
      </c>
      <c r="B1981" t="s">
        <v>26</v>
      </c>
      <c r="C1981">
        <v>4</v>
      </c>
      <c r="D1981">
        <v>8.59</v>
      </c>
      <c r="E1981">
        <f t="shared" si="99"/>
        <v>8.5</v>
      </c>
      <c r="F1981">
        <f>VLOOKUP(E1981,Aerogeneradores!$A$2:$E$47,3)</f>
        <v>1520</v>
      </c>
      <c r="G1981">
        <f t="shared" si="100"/>
        <v>1.52</v>
      </c>
      <c r="H1981">
        <f t="shared" si="101"/>
        <v>1.52</v>
      </c>
      <c r="I1981">
        <f>H1981*$N$4</f>
        <v>19.760000000000002</v>
      </c>
    </row>
    <row r="1982" spans="1:9" x14ac:dyDescent="0.3">
      <c r="A1982">
        <v>2030</v>
      </c>
      <c r="B1982" t="s">
        <v>26</v>
      </c>
      <c r="C1982">
        <v>5</v>
      </c>
      <c r="D1982">
        <v>8.31</v>
      </c>
      <c r="E1982">
        <f t="shared" si="99"/>
        <v>8.5</v>
      </c>
      <c r="F1982">
        <f>VLOOKUP(E1982,Aerogeneradores!$A$2:$E$47,3)</f>
        <v>1520</v>
      </c>
      <c r="G1982">
        <f t="shared" si="100"/>
        <v>1.52</v>
      </c>
      <c r="H1982">
        <f t="shared" si="101"/>
        <v>1.52</v>
      </c>
      <c r="I1982">
        <f>H1982*$N$4</f>
        <v>19.760000000000002</v>
      </c>
    </row>
    <row r="1983" spans="1:9" x14ac:dyDescent="0.3">
      <c r="A1983">
        <v>2030</v>
      </c>
      <c r="B1983" t="s">
        <v>26</v>
      </c>
      <c r="C1983">
        <v>6</v>
      </c>
      <c r="D1983">
        <v>8.2200000000000006</v>
      </c>
      <c r="E1983">
        <f t="shared" si="99"/>
        <v>8</v>
      </c>
      <c r="F1983">
        <f>VLOOKUP(E1983,Aerogeneradores!$A$2:$E$47,3)</f>
        <v>1176</v>
      </c>
      <c r="G1983">
        <f t="shared" si="100"/>
        <v>1.1759999999999999</v>
      </c>
      <c r="H1983">
        <f t="shared" si="101"/>
        <v>1.1759999999999999</v>
      </c>
      <c r="I1983">
        <f>H1983*$N$4</f>
        <v>15.287999999999998</v>
      </c>
    </row>
    <row r="1984" spans="1:9" x14ac:dyDescent="0.3">
      <c r="A1984">
        <v>2030</v>
      </c>
      <c r="B1984" t="s">
        <v>26</v>
      </c>
      <c r="C1984">
        <v>7</v>
      </c>
      <c r="D1984">
        <v>7.95</v>
      </c>
      <c r="E1984">
        <f t="shared" si="99"/>
        <v>8</v>
      </c>
      <c r="F1984">
        <f>VLOOKUP(E1984,Aerogeneradores!$A$2:$E$47,3)</f>
        <v>1176</v>
      </c>
      <c r="G1984">
        <f t="shared" si="100"/>
        <v>1.1759999999999999</v>
      </c>
      <c r="H1984">
        <f t="shared" si="101"/>
        <v>1.1759999999999999</v>
      </c>
      <c r="I1984">
        <f>H1984*$N$4</f>
        <v>15.287999999999998</v>
      </c>
    </row>
    <row r="1985" spans="1:9" x14ac:dyDescent="0.3">
      <c r="A1985">
        <v>2030</v>
      </c>
      <c r="B1985" t="s">
        <v>26</v>
      </c>
      <c r="C1985">
        <v>8</v>
      </c>
      <c r="D1985">
        <v>7.71</v>
      </c>
      <c r="E1985">
        <f t="shared" si="99"/>
        <v>7.5</v>
      </c>
      <c r="F1985">
        <f>VLOOKUP(E1985,Aerogeneradores!$A$2:$E$47,3)</f>
        <v>925</v>
      </c>
      <c r="G1985">
        <f t="shared" si="100"/>
        <v>0.92500000000000004</v>
      </c>
      <c r="H1985">
        <f t="shared" si="101"/>
        <v>0.92500000000000004</v>
      </c>
      <c r="I1985">
        <f>H1985*$N$4</f>
        <v>12.025</v>
      </c>
    </row>
    <row r="1986" spans="1:9" x14ac:dyDescent="0.3">
      <c r="A1986">
        <v>2030</v>
      </c>
      <c r="B1986" t="s">
        <v>26</v>
      </c>
      <c r="C1986">
        <v>9</v>
      </c>
      <c r="D1986">
        <v>7.42</v>
      </c>
      <c r="E1986">
        <f t="shared" si="99"/>
        <v>7.5</v>
      </c>
      <c r="F1986">
        <f>VLOOKUP(E1986,Aerogeneradores!$A$2:$E$47,3)</f>
        <v>925</v>
      </c>
      <c r="G1986">
        <f t="shared" si="100"/>
        <v>0.92500000000000004</v>
      </c>
      <c r="H1986">
        <f t="shared" si="101"/>
        <v>0.92500000000000004</v>
      </c>
      <c r="I1986">
        <f>H1986*$N$4</f>
        <v>12.025</v>
      </c>
    </row>
    <row r="1987" spans="1:9" x14ac:dyDescent="0.3">
      <c r="A1987">
        <v>2030</v>
      </c>
      <c r="B1987" t="s">
        <v>26</v>
      </c>
      <c r="C1987">
        <v>10</v>
      </c>
      <c r="D1987">
        <v>7.31</v>
      </c>
      <c r="E1987">
        <f t="shared" si="99"/>
        <v>7.5</v>
      </c>
      <c r="F1987">
        <f>VLOOKUP(E1987,Aerogeneradores!$A$2:$E$47,3)</f>
        <v>925</v>
      </c>
      <c r="G1987">
        <f t="shared" si="100"/>
        <v>0.92500000000000004</v>
      </c>
      <c r="H1987">
        <f t="shared" si="101"/>
        <v>0.92500000000000004</v>
      </c>
      <c r="I1987">
        <f>H1987*$N$4</f>
        <v>12.025</v>
      </c>
    </row>
    <row r="1988" spans="1:9" x14ac:dyDescent="0.3">
      <c r="A1988">
        <v>2030</v>
      </c>
      <c r="B1988" t="s">
        <v>26</v>
      </c>
      <c r="C1988">
        <v>11</v>
      </c>
      <c r="D1988">
        <v>7.11</v>
      </c>
      <c r="E1988">
        <f t="shared" si="99"/>
        <v>7</v>
      </c>
      <c r="F1988">
        <f>VLOOKUP(E1988,Aerogeneradores!$A$2:$E$47,3)</f>
        <v>673</v>
      </c>
      <c r="G1988">
        <f t="shared" si="100"/>
        <v>0.67300000000000004</v>
      </c>
      <c r="H1988">
        <f t="shared" si="101"/>
        <v>0.67300000000000004</v>
      </c>
      <c r="I1988">
        <f>H1988*$N$4</f>
        <v>8.7490000000000006</v>
      </c>
    </row>
    <row r="1989" spans="1:9" x14ac:dyDescent="0.3">
      <c r="A1989">
        <v>2030</v>
      </c>
      <c r="B1989" t="s">
        <v>26</v>
      </c>
      <c r="C1989">
        <v>12</v>
      </c>
      <c r="D1989">
        <v>6.94</v>
      </c>
      <c r="E1989">
        <f t="shared" si="99"/>
        <v>7</v>
      </c>
      <c r="F1989">
        <f>VLOOKUP(E1989,Aerogeneradores!$A$2:$E$47,3)</f>
        <v>673</v>
      </c>
      <c r="G1989">
        <f t="shared" si="100"/>
        <v>0.67300000000000004</v>
      </c>
      <c r="H1989">
        <f t="shared" si="101"/>
        <v>0.67300000000000004</v>
      </c>
      <c r="I1989">
        <f>H1989*$N$4</f>
        <v>8.7490000000000006</v>
      </c>
    </row>
    <row r="1990" spans="1:9" x14ac:dyDescent="0.3">
      <c r="A1990">
        <v>2030</v>
      </c>
      <c r="B1990" t="s">
        <v>26</v>
      </c>
      <c r="C1990">
        <v>13</v>
      </c>
      <c r="D1990">
        <v>6.83</v>
      </c>
      <c r="E1990">
        <f t="shared" si="99"/>
        <v>7</v>
      </c>
      <c r="F1990">
        <f>VLOOKUP(E1990,Aerogeneradores!$A$2:$E$47,3)</f>
        <v>673</v>
      </c>
      <c r="G1990">
        <f t="shared" si="100"/>
        <v>0.67300000000000004</v>
      </c>
      <c r="H1990">
        <f t="shared" si="101"/>
        <v>0.67300000000000004</v>
      </c>
      <c r="I1990">
        <f>H1990*$N$4</f>
        <v>8.7490000000000006</v>
      </c>
    </row>
    <row r="1991" spans="1:9" x14ac:dyDescent="0.3">
      <c r="A1991">
        <v>2030</v>
      </c>
      <c r="B1991" t="s">
        <v>26</v>
      </c>
      <c r="C1991">
        <v>14</v>
      </c>
      <c r="D1991">
        <v>6.85</v>
      </c>
      <c r="E1991">
        <f t="shared" si="99"/>
        <v>7</v>
      </c>
      <c r="F1991">
        <f>VLOOKUP(E1991,Aerogeneradores!$A$2:$E$47,3)</f>
        <v>673</v>
      </c>
      <c r="G1991">
        <f t="shared" si="100"/>
        <v>0.67300000000000004</v>
      </c>
      <c r="H1991">
        <f t="shared" si="101"/>
        <v>0.67300000000000004</v>
      </c>
      <c r="I1991">
        <f>H1991*$N$4</f>
        <v>8.7490000000000006</v>
      </c>
    </row>
    <row r="1992" spans="1:9" x14ac:dyDescent="0.3">
      <c r="A1992">
        <v>2030</v>
      </c>
      <c r="B1992" t="s">
        <v>26</v>
      </c>
      <c r="C1992">
        <v>15</v>
      </c>
      <c r="D1992">
        <v>7.04</v>
      </c>
      <c r="E1992">
        <f t="shared" si="99"/>
        <v>7</v>
      </c>
      <c r="F1992">
        <f>VLOOKUP(E1992,Aerogeneradores!$A$2:$E$47,3)</f>
        <v>673</v>
      </c>
      <c r="G1992">
        <f t="shared" si="100"/>
        <v>0.67300000000000004</v>
      </c>
      <c r="H1992">
        <f t="shared" si="101"/>
        <v>0.67300000000000004</v>
      </c>
      <c r="I1992">
        <f>H1992*$N$4</f>
        <v>8.7490000000000006</v>
      </c>
    </row>
    <row r="1993" spans="1:9" x14ac:dyDescent="0.3">
      <c r="A1993">
        <v>2030</v>
      </c>
      <c r="B1993" t="s">
        <v>26</v>
      </c>
      <c r="C1993">
        <v>16</v>
      </c>
      <c r="D1993">
        <v>7.48</v>
      </c>
      <c r="E1993">
        <f t="shared" si="99"/>
        <v>7.5</v>
      </c>
      <c r="F1993">
        <f>VLOOKUP(E1993,Aerogeneradores!$A$2:$E$47,3)</f>
        <v>925</v>
      </c>
      <c r="G1993">
        <f t="shared" si="100"/>
        <v>0.92500000000000004</v>
      </c>
      <c r="H1993">
        <f t="shared" si="101"/>
        <v>0.92500000000000004</v>
      </c>
      <c r="I1993">
        <f>H1993*$N$4</f>
        <v>12.025</v>
      </c>
    </row>
    <row r="1994" spans="1:9" x14ac:dyDescent="0.3">
      <c r="A1994">
        <v>2030</v>
      </c>
      <c r="B1994" t="s">
        <v>26</v>
      </c>
      <c r="C1994">
        <v>17</v>
      </c>
      <c r="D1994">
        <v>7.54</v>
      </c>
      <c r="E1994">
        <f t="shared" si="99"/>
        <v>7.5</v>
      </c>
      <c r="F1994">
        <f>VLOOKUP(E1994,Aerogeneradores!$A$2:$E$47,3)</f>
        <v>925</v>
      </c>
      <c r="G1994">
        <f t="shared" si="100"/>
        <v>0.92500000000000004</v>
      </c>
      <c r="H1994">
        <f t="shared" si="101"/>
        <v>0.92500000000000004</v>
      </c>
      <c r="I1994">
        <f>H1994*$N$4</f>
        <v>12.025</v>
      </c>
    </row>
    <row r="1995" spans="1:9" x14ac:dyDescent="0.3">
      <c r="A1995">
        <v>2030</v>
      </c>
      <c r="B1995" t="s">
        <v>26</v>
      </c>
      <c r="C1995">
        <v>18</v>
      </c>
      <c r="D1995">
        <v>7.93</v>
      </c>
      <c r="E1995">
        <f t="shared" ref="E1995:E2025" si="102">MROUND(D1995,0.5)</f>
        <v>8</v>
      </c>
      <c r="F1995">
        <f>VLOOKUP(E1995,Aerogeneradores!$A$2:$E$47,3)</f>
        <v>1176</v>
      </c>
      <c r="G1995">
        <f t="shared" ref="G1995:G2025" si="103">F1995/1000</f>
        <v>1.1759999999999999</v>
      </c>
      <c r="H1995">
        <f t="shared" ref="H1995:H2025" si="104">G1995*1</f>
        <v>1.1759999999999999</v>
      </c>
      <c r="I1995">
        <f>H1995*$N$4</f>
        <v>15.287999999999998</v>
      </c>
    </row>
    <row r="1996" spans="1:9" x14ac:dyDescent="0.3">
      <c r="A1996">
        <v>2030</v>
      </c>
      <c r="B1996" t="s">
        <v>26</v>
      </c>
      <c r="C1996">
        <v>19</v>
      </c>
      <c r="D1996">
        <v>8.35</v>
      </c>
      <c r="E1996">
        <f t="shared" si="102"/>
        <v>8.5</v>
      </c>
      <c r="F1996">
        <f>VLOOKUP(E1996,Aerogeneradores!$A$2:$E$47,3)</f>
        <v>1520</v>
      </c>
      <c r="G1996">
        <f t="shared" si="103"/>
        <v>1.52</v>
      </c>
      <c r="H1996">
        <f t="shared" si="104"/>
        <v>1.52</v>
      </c>
      <c r="I1996">
        <f>H1996*$N$4</f>
        <v>19.760000000000002</v>
      </c>
    </row>
    <row r="1997" spans="1:9" x14ac:dyDescent="0.3">
      <c r="A1997">
        <v>2030</v>
      </c>
      <c r="B1997" t="s">
        <v>26</v>
      </c>
      <c r="C1997">
        <v>20</v>
      </c>
      <c r="D1997">
        <v>8.9700000000000006</v>
      </c>
      <c r="E1997">
        <f t="shared" si="102"/>
        <v>9</v>
      </c>
      <c r="F1997">
        <f>VLOOKUP(E1997,Aerogeneradores!$A$2:$E$47,3)</f>
        <v>1728</v>
      </c>
      <c r="G1997">
        <f t="shared" si="103"/>
        <v>1.728</v>
      </c>
      <c r="H1997">
        <f t="shared" si="104"/>
        <v>1.728</v>
      </c>
      <c r="I1997">
        <f>H1997*$N$4</f>
        <v>22.463999999999999</v>
      </c>
    </row>
    <row r="1998" spans="1:9" x14ac:dyDescent="0.3">
      <c r="A1998">
        <v>2030</v>
      </c>
      <c r="B1998" t="s">
        <v>26</v>
      </c>
      <c r="C1998">
        <v>21</v>
      </c>
      <c r="D1998">
        <v>9.09</v>
      </c>
      <c r="E1998">
        <f t="shared" si="102"/>
        <v>9</v>
      </c>
      <c r="F1998">
        <f>VLOOKUP(E1998,Aerogeneradores!$A$2:$E$47,3)</f>
        <v>1728</v>
      </c>
      <c r="G1998">
        <f t="shared" si="103"/>
        <v>1.728</v>
      </c>
      <c r="H1998">
        <f t="shared" si="104"/>
        <v>1.728</v>
      </c>
      <c r="I1998">
        <f>H1998*$N$4</f>
        <v>22.463999999999999</v>
      </c>
    </row>
    <row r="1999" spans="1:9" x14ac:dyDescent="0.3">
      <c r="A1999">
        <v>2030</v>
      </c>
      <c r="B1999" t="s">
        <v>26</v>
      </c>
      <c r="C1999">
        <v>22</v>
      </c>
      <c r="D1999">
        <v>9.2100000000000009</v>
      </c>
      <c r="E1999">
        <f t="shared" si="102"/>
        <v>9</v>
      </c>
      <c r="F1999">
        <f>VLOOKUP(E1999,Aerogeneradores!$A$2:$E$47,3)</f>
        <v>1728</v>
      </c>
      <c r="G1999">
        <f t="shared" si="103"/>
        <v>1.728</v>
      </c>
      <c r="H1999">
        <f t="shared" si="104"/>
        <v>1.728</v>
      </c>
      <c r="I1999">
        <f>H1999*$N$4</f>
        <v>22.463999999999999</v>
      </c>
    </row>
    <row r="2000" spans="1:9" x14ac:dyDescent="0.3">
      <c r="A2000">
        <v>2030</v>
      </c>
      <c r="B2000" t="s">
        <v>26</v>
      </c>
      <c r="C2000">
        <v>23</v>
      </c>
      <c r="D2000">
        <v>9.1300000000000008</v>
      </c>
      <c r="E2000">
        <f t="shared" si="102"/>
        <v>9</v>
      </c>
      <c r="F2000">
        <f>VLOOKUP(E2000,Aerogeneradores!$A$2:$E$47,3)</f>
        <v>1728</v>
      </c>
      <c r="G2000">
        <f t="shared" si="103"/>
        <v>1.728</v>
      </c>
      <c r="H2000">
        <f t="shared" si="104"/>
        <v>1.728</v>
      </c>
      <c r="I2000">
        <f>H2000*$N$4</f>
        <v>22.463999999999999</v>
      </c>
    </row>
    <row r="2001" spans="1:9" x14ac:dyDescent="0.3">
      <c r="A2001">
        <v>2030</v>
      </c>
      <c r="B2001" t="s">
        <v>26</v>
      </c>
      <c r="C2001">
        <v>24</v>
      </c>
      <c r="D2001">
        <v>9.11</v>
      </c>
      <c r="E2001">
        <f t="shared" si="102"/>
        <v>9</v>
      </c>
      <c r="F2001">
        <f>VLOOKUP(E2001,Aerogeneradores!$A$2:$E$47,3)</f>
        <v>1728</v>
      </c>
      <c r="G2001">
        <f t="shared" si="103"/>
        <v>1.728</v>
      </c>
      <c r="H2001">
        <f t="shared" si="104"/>
        <v>1.728</v>
      </c>
      <c r="I2001">
        <f>H2001*$N$4</f>
        <v>22.463999999999999</v>
      </c>
    </row>
    <row r="2002" spans="1:9" x14ac:dyDescent="0.3">
      <c r="A2002">
        <v>2030</v>
      </c>
      <c r="B2002" t="s">
        <v>27</v>
      </c>
      <c r="C2002">
        <v>1</v>
      </c>
      <c r="D2002">
        <v>10.96</v>
      </c>
      <c r="E2002">
        <f t="shared" si="102"/>
        <v>11</v>
      </c>
      <c r="F2002">
        <f>VLOOKUP(E2002,Aerogeneradores!$A$2:$E$47,3)</f>
        <v>1980</v>
      </c>
      <c r="G2002">
        <f t="shared" si="103"/>
        <v>1.98</v>
      </c>
      <c r="H2002">
        <f t="shared" si="104"/>
        <v>1.98</v>
      </c>
      <c r="I2002">
        <f>H2002*$N$4</f>
        <v>25.74</v>
      </c>
    </row>
    <row r="2003" spans="1:9" x14ac:dyDescent="0.3">
      <c r="A2003">
        <v>2030</v>
      </c>
      <c r="B2003" t="s">
        <v>27</v>
      </c>
      <c r="C2003">
        <v>2</v>
      </c>
      <c r="D2003">
        <v>10.79</v>
      </c>
      <c r="E2003">
        <f t="shared" si="102"/>
        <v>11</v>
      </c>
      <c r="F2003">
        <f>VLOOKUP(E2003,Aerogeneradores!$A$2:$E$47,3)</f>
        <v>1980</v>
      </c>
      <c r="G2003">
        <f t="shared" si="103"/>
        <v>1.98</v>
      </c>
      <c r="H2003">
        <f t="shared" si="104"/>
        <v>1.98</v>
      </c>
      <c r="I2003">
        <f>H2003*$N$4</f>
        <v>25.74</v>
      </c>
    </row>
    <row r="2004" spans="1:9" x14ac:dyDescent="0.3">
      <c r="A2004">
        <v>2030</v>
      </c>
      <c r="B2004" t="s">
        <v>27</v>
      </c>
      <c r="C2004">
        <v>3</v>
      </c>
      <c r="D2004">
        <v>10.68</v>
      </c>
      <c r="E2004">
        <f t="shared" si="102"/>
        <v>10.5</v>
      </c>
      <c r="F2004">
        <f>VLOOKUP(E2004,Aerogeneradores!$A$2:$E$47,3)</f>
        <v>1950</v>
      </c>
      <c r="G2004">
        <f t="shared" si="103"/>
        <v>1.95</v>
      </c>
      <c r="H2004">
        <f t="shared" si="104"/>
        <v>1.95</v>
      </c>
      <c r="I2004">
        <f>H2004*$N$4</f>
        <v>25.349999999999998</v>
      </c>
    </row>
    <row r="2005" spans="1:9" x14ac:dyDescent="0.3">
      <c r="A2005">
        <v>2030</v>
      </c>
      <c r="B2005" t="s">
        <v>27</v>
      </c>
      <c r="C2005">
        <v>4</v>
      </c>
      <c r="D2005">
        <v>10.31</v>
      </c>
      <c r="E2005">
        <f t="shared" si="102"/>
        <v>10.5</v>
      </c>
      <c r="F2005">
        <f>VLOOKUP(E2005,Aerogeneradores!$A$2:$E$47,3)</f>
        <v>1950</v>
      </c>
      <c r="G2005">
        <f t="shared" si="103"/>
        <v>1.95</v>
      </c>
      <c r="H2005">
        <f t="shared" si="104"/>
        <v>1.95</v>
      </c>
      <c r="I2005">
        <f>H2005*$N$4</f>
        <v>25.349999999999998</v>
      </c>
    </row>
    <row r="2006" spans="1:9" x14ac:dyDescent="0.3">
      <c r="A2006">
        <v>2030</v>
      </c>
      <c r="B2006" t="s">
        <v>27</v>
      </c>
      <c r="C2006">
        <v>5</v>
      </c>
      <c r="D2006">
        <v>10.029999999999999</v>
      </c>
      <c r="E2006">
        <f t="shared" si="102"/>
        <v>10</v>
      </c>
      <c r="F2006">
        <f>VLOOKUP(E2006,Aerogeneradores!$A$2:$E$47,3)</f>
        <v>1894</v>
      </c>
      <c r="G2006">
        <f t="shared" si="103"/>
        <v>1.8939999999999999</v>
      </c>
      <c r="H2006">
        <f t="shared" si="104"/>
        <v>1.8939999999999999</v>
      </c>
      <c r="I2006">
        <f>H2006*$N$4</f>
        <v>24.622</v>
      </c>
    </row>
    <row r="2007" spans="1:9" x14ac:dyDescent="0.3">
      <c r="A2007">
        <v>2030</v>
      </c>
      <c r="B2007" t="s">
        <v>27</v>
      </c>
      <c r="C2007">
        <v>6</v>
      </c>
      <c r="D2007">
        <v>9.76</v>
      </c>
      <c r="E2007">
        <f t="shared" si="102"/>
        <v>10</v>
      </c>
      <c r="F2007">
        <f>VLOOKUP(E2007,Aerogeneradores!$A$2:$E$47,3)</f>
        <v>1894</v>
      </c>
      <c r="G2007">
        <f t="shared" si="103"/>
        <v>1.8939999999999999</v>
      </c>
      <c r="H2007">
        <f t="shared" si="104"/>
        <v>1.8939999999999999</v>
      </c>
      <c r="I2007">
        <f>H2007*$N$4</f>
        <v>24.622</v>
      </c>
    </row>
    <row r="2008" spans="1:9" x14ac:dyDescent="0.3">
      <c r="A2008">
        <v>2030</v>
      </c>
      <c r="B2008" t="s">
        <v>27</v>
      </c>
      <c r="C2008">
        <v>7</v>
      </c>
      <c r="D2008">
        <v>9.24</v>
      </c>
      <c r="E2008">
        <f t="shared" si="102"/>
        <v>9</v>
      </c>
      <c r="F2008">
        <f>VLOOKUP(E2008,Aerogeneradores!$A$2:$E$47,3)</f>
        <v>1728</v>
      </c>
      <c r="G2008">
        <f t="shared" si="103"/>
        <v>1.728</v>
      </c>
      <c r="H2008">
        <f t="shared" si="104"/>
        <v>1.728</v>
      </c>
      <c r="I2008">
        <f>H2008*$N$4</f>
        <v>22.463999999999999</v>
      </c>
    </row>
    <row r="2009" spans="1:9" x14ac:dyDescent="0.3">
      <c r="A2009">
        <v>2030</v>
      </c>
      <c r="B2009" t="s">
        <v>27</v>
      </c>
      <c r="C2009">
        <v>8</v>
      </c>
      <c r="D2009">
        <v>8.7799999999999994</v>
      </c>
      <c r="E2009">
        <f t="shared" si="102"/>
        <v>9</v>
      </c>
      <c r="F2009">
        <f>VLOOKUP(E2009,Aerogeneradores!$A$2:$E$47,3)</f>
        <v>1728</v>
      </c>
      <c r="G2009">
        <f t="shared" si="103"/>
        <v>1.728</v>
      </c>
      <c r="H2009">
        <f t="shared" si="104"/>
        <v>1.728</v>
      </c>
      <c r="I2009">
        <f>H2009*$N$4</f>
        <v>22.463999999999999</v>
      </c>
    </row>
    <row r="2010" spans="1:9" x14ac:dyDescent="0.3">
      <c r="A2010">
        <v>2030</v>
      </c>
      <c r="B2010" t="s">
        <v>27</v>
      </c>
      <c r="C2010">
        <v>9</v>
      </c>
      <c r="D2010">
        <v>8.35</v>
      </c>
      <c r="E2010">
        <f t="shared" si="102"/>
        <v>8.5</v>
      </c>
      <c r="F2010">
        <f>VLOOKUP(E2010,Aerogeneradores!$A$2:$E$47,3)</f>
        <v>1520</v>
      </c>
      <c r="G2010">
        <f t="shared" si="103"/>
        <v>1.52</v>
      </c>
      <c r="H2010">
        <f t="shared" si="104"/>
        <v>1.52</v>
      </c>
      <c r="I2010">
        <f>H2010*$N$4</f>
        <v>19.760000000000002</v>
      </c>
    </row>
    <row r="2011" spans="1:9" x14ac:dyDescent="0.3">
      <c r="A2011">
        <v>2030</v>
      </c>
      <c r="B2011" t="s">
        <v>27</v>
      </c>
      <c r="C2011">
        <v>10</v>
      </c>
      <c r="D2011">
        <v>8.27</v>
      </c>
      <c r="E2011">
        <f t="shared" si="102"/>
        <v>8.5</v>
      </c>
      <c r="F2011">
        <f>VLOOKUP(E2011,Aerogeneradores!$A$2:$E$47,3)</f>
        <v>1520</v>
      </c>
      <c r="G2011">
        <f t="shared" si="103"/>
        <v>1.52</v>
      </c>
      <c r="H2011">
        <f t="shared" si="104"/>
        <v>1.52</v>
      </c>
      <c r="I2011">
        <f>H2011*$N$4</f>
        <v>19.760000000000002</v>
      </c>
    </row>
    <row r="2012" spans="1:9" x14ac:dyDescent="0.3">
      <c r="A2012">
        <v>2030</v>
      </c>
      <c r="B2012" t="s">
        <v>27</v>
      </c>
      <c r="C2012">
        <v>11</v>
      </c>
      <c r="D2012">
        <v>7.95</v>
      </c>
      <c r="E2012">
        <f t="shared" si="102"/>
        <v>8</v>
      </c>
      <c r="F2012">
        <f>VLOOKUP(E2012,Aerogeneradores!$A$2:$E$47,3)</f>
        <v>1176</v>
      </c>
      <c r="G2012">
        <f t="shared" si="103"/>
        <v>1.1759999999999999</v>
      </c>
      <c r="H2012">
        <f t="shared" si="104"/>
        <v>1.1759999999999999</v>
      </c>
      <c r="I2012">
        <f>H2012*$N$4</f>
        <v>15.287999999999998</v>
      </c>
    </row>
    <row r="2013" spans="1:9" x14ac:dyDescent="0.3">
      <c r="A2013">
        <v>2030</v>
      </c>
      <c r="B2013" t="s">
        <v>27</v>
      </c>
      <c r="C2013">
        <v>12</v>
      </c>
      <c r="D2013">
        <v>7.99</v>
      </c>
      <c r="E2013">
        <f t="shared" si="102"/>
        <v>8</v>
      </c>
      <c r="F2013">
        <f>VLOOKUP(E2013,Aerogeneradores!$A$2:$E$47,3)</f>
        <v>1176</v>
      </c>
      <c r="G2013">
        <f t="shared" si="103"/>
        <v>1.1759999999999999</v>
      </c>
      <c r="H2013">
        <f t="shared" si="104"/>
        <v>1.1759999999999999</v>
      </c>
      <c r="I2013">
        <f>H2013*$N$4</f>
        <v>15.287999999999998</v>
      </c>
    </row>
    <row r="2014" spans="1:9" x14ac:dyDescent="0.3">
      <c r="A2014">
        <v>2030</v>
      </c>
      <c r="B2014" t="s">
        <v>27</v>
      </c>
      <c r="C2014">
        <v>13</v>
      </c>
      <c r="D2014">
        <v>7.75</v>
      </c>
      <c r="E2014">
        <f t="shared" si="102"/>
        <v>8</v>
      </c>
      <c r="F2014">
        <f>VLOOKUP(E2014,Aerogeneradores!$A$2:$E$47,3)</f>
        <v>1176</v>
      </c>
      <c r="G2014">
        <f t="shared" si="103"/>
        <v>1.1759999999999999</v>
      </c>
      <c r="H2014">
        <f t="shared" si="104"/>
        <v>1.1759999999999999</v>
      </c>
      <c r="I2014">
        <f>H2014*$N$4</f>
        <v>15.287999999999998</v>
      </c>
    </row>
    <row r="2015" spans="1:9" x14ac:dyDescent="0.3">
      <c r="A2015">
        <v>2030</v>
      </c>
      <c r="B2015" t="s">
        <v>27</v>
      </c>
      <c r="C2015">
        <v>14</v>
      </c>
      <c r="D2015">
        <v>7.78</v>
      </c>
      <c r="E2015">
        <f t="shared" si="102"/>
        <v>8</v>
      </c>
      <c r="F2015">
        <f>VLOOKUP(E2015,Aerogeneradores!$A$2:$E$47,3)</f>
        <v>1176</v>
      </c>
      <c r="G2015">
        <f t="shared" si="103"/>
        <v>1.1759999999999999</v>
      </c>
      <c r="H2015">
        <f t="shared" si="104"/>
        <v>1.1759999999999999</v>
      </c>
      <c r="I2015">
        <f>H2015*$N$4</f>
        <v>15.287999999999998</v>
      </c>
    </row>
    <row r="2016" spans="1:9" x14ac:dyDescent="0.3">
      <c r="A2016">
        <v>2030</v>
      </c>
      <c r="B2016" t="s">
        <v>27</v>
      </c>
      <c r="C2016">
        <v>15</v>
      </c>
      <c r="D2016">
        <v>7.79</v>
      </c>
      <c r="E2016">
        <f t="shared" si="102"/>
        <v>8</v>
      </c>
      <c r="F2016">
        <f>VLOOKUP(E2016,Aerogeneradores!$A$2:$E$47,3)</f>
        <v>1176</v>
      </c>
      <c r="G2016">
        <f t="shared" si="103"/>
        <v>1.1759999999999999</v>
      </c>
      <c r="H2016">
        <f t="shared" si="104"/>
        <v>1.1759999999999999</v>
      </c>
      <c r="I2016">
        <f>H2016*$N$4</f>
        <v>15.287999999999998</v>
      </c>
    </row>
    <row r="2017" spans="1:11" x14ac:dyDescent="0.3">
      <c r="A2017">
        <v>2030</v>
      </c>
      <c r="B2017" t="s">
        <v>27</v>
      </c>
      <c r="C2017">
        <v>16</v>
      </c>
      <c r="D2017">
        <v>7.98</v>
      </c>
      <c r="E2017">
        <f t="shared" si="102"/>
        <v>8</v>
      </c>
      <c r="F2017">
        <f>VLOOKUP(E2017,Aerogeneradores!$A$2:$E$47,3)</f>
        <v>1176</v>
      </c>
      <c r="G2017">
        <f t="shared" si="103"/>
        <v>1.1759999999999999</v>
      </c>
      <c r="H2017">
        <f t="shared" si="104"/>
        <v>1.1759999999999999</v>
      </c>
      <c r="I2017">
        <f>H2017*$N$4</f>
        <v>15.287999999999998</v>
      </c>
    </row>
    <row r="2018" spans="1:11" x14ac:dyDescent="0.3">
      <c r="A2018">
        <v>2030</v>
      </c>
      <c r="B2018" t="s">
        <v>27</v>
      </c>
      <c r="C2018">
        <v>17</v>
      </c>
      <c r="D2018">
        <v>8.2799999999999994</v>
      </c>
      <c r="E2018">
        <f t="shared" si="102"/>
        <v>8.5</v>
      </c>
      <c r="F2018">
        <f>VLOOKUP(E2018,Aerogeneradores!$A$2:$E$47,3)</f>
        <v>1520</v>
      </c>
      <c r="G2018">
        <f t="shared" si="103"/>
        <v>1.52</v>
      </c>
      <c r="H2018">
        <f t="shared" si="104"/>
        <v>1.52</v>
      </c>
      <c r="I2018">
        <f>H2018*$N$4</f>
        <v>19.760000000000002</v>
      </c>
    </row>
    <row r="2019" spans="1:11" x14ac:dyDescent="0.3">
      <c r="A2019">
        <v>2030</v>
      </c>
      <c r="B2019" t="s">
        <v>27</v>
      </c>
      <c r="C2019">
        <v>18</v>
      </c>
      <c r="D2019">
        <v>8.5500000000000007</v>
      </c>
      <c r="E2019">
        <f t="shared" si="102"/>
        <v>8.5</v>
      </c>
      <c r="F2019">
        <f>VLOOKUP(E2019,Aerogeneradores!$A$2:$E$47,3)</f>
        <v>1520</v>
      </c>
      <c r="G2019">
        <f t="shared" si="103"/>
        <v>1.52</v>
      </c>
      <c r="H2019">
        <f t="shared" si="104"/>
        <v>1.52</v>
      </c>
      <c r="I2019">
        <f>H2019*$N$4</f>
        <v>19.760000000000002</v>
      </c>
    </row>
    <row r="2020" spans="1:11" x14ac:dyDescent="0.3">
      <c r="A2020">
        <v>2030</v>
      </c>
      <c r="B2020" t="s">
        <v>27</v>
      </c>
      <c r="C2020">
        <v>19</v>
      </c>
      <c r="D2020">
        <v>8.75</v>
      </c>
      <c r="E2020">
        <f t="shared" si="102"/>
        <v>9</v>
      </c>
      <c r="F2020">
        <f>VLOOKUP(E2020,Aerogeneradores!$A$2:$E$47,3)</f>
        <v>1728</v>
      </c>
      <c r="G2020">
        <f t="shared" si="103"/>
        <v>1.728</v>
      </c>
      <c r="H2020">
        <f t="shared" si="104"/>
        <v>1.728</v>
      </c>
      <c r="I2020">
        <f>H2020*$N$4</f>
        <v>22.463999999999999</v>
      </c>
    </row>
    <row r="2021" spans="1:11" x14ac:dyDescent="0.3">
      <c r="A2021">
        <v>2030</v>
      </c>
      <c r="B2021" t="s">
        <v>27</v>
      </c>
      <c r="C2021">
        <v>20</v>
      </c>
      <c r="D2021">
        <v>9.34</v>
      </c>
      <c r="E2021">
        <f t="shared" si="102"/>
        <v>9.5</v>
      </c>
      <c r="F2021">
        <f>VLOOKUP(E2021,Aerogeneradores!$A$2:$E$47,3)</f>
        <v>1841</v>
      </c>
      <c r="G2021">
        <f t="shared" si="103"/>
        <v>1.841</v>
      </c>
      <c r="H2021">
        <f t="shared" si="104"/>
        <v>1.841</v>
      </c>
      <c r="I2021">
        <f>H2021*$N$4</f>
        <v>23.933</v>
      </c>
    </row>
    <row r="2022" spans="1:11" x14ac:dyDescent="0.3">
      <c r="A2022">
        <v>2030</v>
      </c>
      <c r="B2022" t="s">
        <v>27</v>
      </c>
      <c r="C2022">
        <v>21</v>
      </c>
      <c r="D2022">
        <v>10.14</v>
      </c>
      <c r="E2022">
        <f t="shared" si="102"/>
        <v>10</v>
      </c>
      <c r="F2022">
        <f>VLOOKUP(E2022,Aerogeneradores!$A$2:$E$47,3)</f>
        <v>1894</v>
      </c>
      <c r="G2022">
        <f t="shared" si="103"/>
        <v>1.8939999999999999</v>
      </c>
      <c r="H2022">
        <f t="shared" si="104"/>
        <v>1.8939999999999999</v>
      </c>
      <c r="I2022">
        <f>H2022*$N$4</f>
        <v>24.622</v>
      </c>
    </row>
    <row r="2023" spans="1:11" x14ac:dyDescent="0.3">
      <c r="A2023">
        <v>2030</v>
      </c>
      <c r="B2023" t="s">
        <v>27</v>
      </c>
      <c r="C2023">
        <v>22</v>
      </c>
      <c r="D2023">
        <v>10.56</v>
      </c>
      <c r="E2023">
        <f t="shared" si="102"/>
        <v>10.5</v>
      </c>
      <c r="F2023">
        <f>VLOOKUP(E2023,Aerogeneradores!$A$2:$E$47,3)</f>
        <v>1950</v>
      </c>
      <c r="G2023">
        <f t="shared" si="103"/>
        <v>1.95</v>
      </c>
      <c r="H2023">
        <f t="shared" si="104"/>
        <v>1.95</v>
      </c>
      <c r="I2023">
        <f>H2023*$N$4</f>
        <v>25.349999999999998</v>
      </c>
    </row>
    <row r="2024" spans="1:11" x14ac:dyDescent="0.3">
      <c r="A2024">
        <v>2030</v>
      </c>
      <c r="B2024" t="s">
        <v>27</v>
      </c>
      <c r="C2024">
        <v>23</v>
      </c>
      <c r="D2024">
        <v>10.74</v>
      </c>
      <c r="E2024">
        <f t="shared" si="102"/>
        <v>10.5</v>
      </c>
      <c r="F2024">
        <f>VLOOKUP(E2024,Aerogeneradores!$A$2:$E$47,3)</f>
        <v>1950</v>
      </c>
      <c r="G2024">
        <f t="shared" si="103"/>
        <v>1.95</v>
      </c>
      <c r="H2024">
        <f t="shared" si="104"/>
        <v>1.95</v>
      </c>
      <c r="I2024">
        <f>H2024*$N$4</f>
        <v>25.349999999999998</v>
      </c>
    </row>
    <row r="2025" spans="1:11" x14ac:dyDescent="0.3">
      <c r="A2025">
        <v>2030</v>
      </c>
      <c r="B2025" t="s">
        <v>27</v>
      </c>
      <c r="C2025">
        <v>24</v>
      </c>
      <c r="D2025">
        <v>10.93</v>
      </c>
      <c r="E2025">
        <f t="shared" si="102"/>
        <v>11</v>
      </c>
      <c r="F2025">
        <f>VLOOKUP(E2025,Aerogeneradores!$A$2:$E$47,3)</f>
        <v>1980</v>
      </c>
      <c r="G2025">
        <f t="shared" si="103"/>
        <v>1.98</v>
      </c>
      <c r="H2025">
        <f t="shared" si="104"/>
        <v>1.98</v>
      </c>
      <c r="I2025">
        <f>H2025*$N$4</f>
        <v>25.74</v>
      </c>
    </row>
    <row r="2026" spans="1:11" x14ac:dyDescent="0.3">
      <c r="A2026">
        <v>2031</v>
      </c>
      <c r="B2026" t="s">
        <v>15</v>
      </c>
      <c r="C2026">
        <v>1</v>
      </c>
      <c r="D2026">
        <v>10.35</v>
      </c>
      <c r="E2026">
        <f>MROUND(D2026,0.5)</f>
        <v>10.5</v>
      </c>
      <c r="F2026">
        <f>VLOOKUP(E2026,Aerogeneradores!$A$2:$E$47,3)</f>
        <v>1950</v>
      </c>
      <c r="G2026">
        <f>F2026/1000</f>
        <v>1.95</v>
      </c>
      <c r="H2026">
        <f>G2026*1</f>
        <v>1.95</v>
      </c>
      <c r="I2026">
        <f>H2026*$N$4</f>
        <v>25.349999999999998</v>
      </c>
      <c r="K2026">
        <f>SUM(H2026:H2313)</f>
        <v>308.61800000000068</v>
      </c>
    </row>
    <row r="2027" spans="1:11" x14ac:dyDescent="0.3">
      <c r="A2027">
        <v>2031</v>
      </c>
      <c r="B2027" t="s">
        <v>15</v>
      </c>
      <c r="C2027">
        <v>2</v>
      </c>
      <c r="D2027">
        <v>10.26</v>
      </c>
      <c r="E2027">
        <f t="shared" ref="E2027:E2090" si="105">MROUND(D2027,0.5)</f>
        <v>10.5</v>
      </c>
      <c r="F2027">
        <f>VLOOKUP(E2027,Aerogeneradores!$A$2:$E$47,3)</f>
        <v>1950</v>
      </c>
      <c r="G2027">
        <f t="shared" ref="G2027:G2090" si="106">F2027/1000</f>
        <v>1.95</v>
      </c>
      <c r="H2027">
        <f t="shared" ref="H2027:H2090" si="107">G2027*1</f>
        <v>1.95</v>
      </c>
      <c r="I2027">
        <f>H2027*$N$4</f>
        <v>25.349999999999998</v>
      </c>
    </row>
    <row r="2028" spans="1:11" x14ac:dyDescent="0.3">
      <c r="A2028">
        <v>2031</v>
      </c>
      <c r="B2028" t="s">
        <v>15</v>
      </c>
      <c r="C2028">
        <v>3</v>
      </c>
      <c r="D2028">
        <v>10.18</v>
      </c>
      <c r="E2028">
        <f t="shared" si="105"/>
        <v>10</v>
      </c>
      <c r="F2028">
        <f>VLOOKUP(E2028,Aerogeneradores!$A$2:$E$47,3)</f>
        <v>1894</v>
      </c>
      <c r="G2028">
        <f t="shared" si="106"/>
        <v>1.8939999999999999</v>
      </c>
      <c r="H2028">
        <f t="shared" si="107"/>
        <v>1.8939999999999999</v>
      </c>
      <c r="I2028">
        <f>H2028*$N$4</f>
        <v>24.622</v>
      </c>
    </row>
    <row r="2029" spans="1:11" x14ac:dyDescent="0.3">
      <c r="A2029">
        <v>2031</v>
      </c>
      <c r="B2029" t="s">
        <v>15</v>
      </c>
      <c r="C2029">
        <v>4</v>
      </c>
      <c r="D2029">
        <v>9.98</v>
      </c>
      <c r="E2029">
        <f t="shared" si="105"/>
        <v>10</v>
      </c>
      <c r="F2029">
        <f>VLOOKUP(E2029,Aerogeneradores!$A$2:$E$47,3)</f>
        <v>1894</v>
      </c>
      <c r="G2029">
        <f t="shared" si="106"/>
        <v>1.8939999999999999</v>
      </c>
      <c r="H2029">
        <f t="shared" si="107"/>
        <v>1.8939999999999999</v>
      </c>
      <c r="I2029">
        <f>H2029*$N$4</f>
        <v>24.622</v>
      </c>
    </row>
    <row r="2030" spans="1:11" x14ac:dyDescent="0.3">
      <c r="A2030">
        <v>2031</v>
      </c>
      <c r="B2030" t="s">
        <v>15</v>
      </c>
      <c r="C2030">
        <v>5</v>
      </c>
      <c r="D2030">
        <v>9.76</v>
      </c>
      <c r="E2030">
        <f t="shared" si="105"/>
        <v>10</v>
      </c>
      <c r="F2030">
        <f>VLOOKUP(E2030,Aerogeneradores!$A$2:$E$47,3)</f>
        <v>1894</v>
      </c>
      <c r="G2030">
        <f t="shared" si="106"/>
        <v>1.8939999999999999</v>
      </c>
      <c r="H2030">
        <f t="shared" si="107"/>
        <v>1.8939999999999999</v>
      </c>
      <c r="I2030">
        <f>H2030*$N$4</f>
        <v>24.622</v>
      </c>
    </row>
    <row r="2031" spans="1:11" x14ac:dyDescent="0.3">
      <c r="A2031">
        <v>2031</v>
      </c>
      <c r="B2031" t="s">
        <v>15</v>
      </c>
      <c r="C2031">
        <v>6</v>
      </c>
      <c r="D2031">
        <v>9.64</v>
      </c>
      <c r="E2031">
        <f t="shared" si="105"/>
        <v>9.5</v>
      </c>
      <c r="F2031">
        <f>VLOOKUP(E2031,Aerogeneradores!$A$2:$E$47,3)</f>
        <v>1841</v>
      </c>
      <c r="G2031">
        <f t="shared" si="106"/>
        <v>1.841</v>
      </c>
      <c r="H2031">
        <f t="shared" si="107"/>
        <v>1.841</v>
      </c>
      <c r="I2031">
        <f>H2031*$N$4</f>
        <v>23.933</v>
      </c>
    </row>
    <row r="2032" spans="1:11" x14ac:dyDescent="0.3">
      <c r="A2032">
        <v>2031</v>
      </c>
      <c r="B2032" t="s">
        <v>15</v>
      </c>
      <c r="C2032">
        <v>7</v>
      </c>
      <c r="D2032">
        <v>9.33</v>
      </c>
      <c r="E2032">
        <f t="shared" si="105"/>
        <v>9.5</v>
      </c>
      <c r="F2032">
        <f>VLOOKUP(E2032,Aerogeneradores!$A$2:$E$47,3)</f>
        <v>1841</v>
      </c>
      <c r="G2032">
        <f t="shared" si="106"/>
        <v>1.841</v>
      </c>
      <c r="H2032">
        <f t="shared" si="107"/>
        <v>1.841</v>
      </c>
      <c r="I2032">
        <f>H2032*$N$4</f>
        <v>23.933</v>
      </c>
    </row>
    <row r="2033" spans="1:11" x14ac:dyDescent="0.3">
      <c r="A2033">
        <v>2031</v>
      </c>
      <c r="B2033" t="s">
        <v>15</v>
      </c>
      <c r="C2033">
        <v>8</v>
      </c>
      <c r="D2033">
        <v>8.92</v>
      </c>
      <c r="E2033">
        <f t="shared" si="105"/>
        <v>9</v>
      </c>
      <c r="F2033">
        <f>VLOOKUP(E2033,Aerogeneradores!$A$2:$E$47,3)</f>
        <v>1728</v>
      </c>
      <c r="G2033">
        <f t="shared" si="106"/>
        <v>1.728</v>
      </c>
      <c r="H2033">
        <f t="shared" si="107"/>
        <v>1.728</v>
      </c>
      <c r="I2033">
        <f>H2033*$N$4</f>
        <v>22.463999999999999</v>
      </c>
    </row>
    <row r="2034" spans="1:11" x14ac:dyDescent="0.3">
      <c r="A2034">
        <v>2031</v>
      </c>
      <c r="B2034" t="s">
        <v>15</v>
      </c>
      <c r="C2034">
        <v>9</v>
      </c>
      <c r="D2034">
        <v>8.49</v>
      </c>
      <c r="E2034">
        <f t="shared" si="105"/>
        <v>8.5</v>
      </c>
      <c r="F2034">
        <f>VLOOKUP(E2034,Aerogeneradores!$A$2:$E$47,3)</f>
        <v>1520</v>
      </c>
      <c r="G2034">
        <f t="shared" si="106"/>
        <v>1.52</v>
      </c>
      <c r="H2034">
        <f t="shared" si="107"/>
        <v>1.52</v>
      </c>
      <c r="I2034">
        <f>H2034*$N$4</f>
        <v>19.760000000000002</v>
      </c>
    </row>
    <row r="2035" spans="1:11" x14ac:dyDescent="0.3">
      <c r="A2035">
        <v>2031</v>
      </c>
      <c r="B2035" t="s">
        <v>15</v>
      </c>
      <c r="C2035">
        <v>10</v>
      </c>
      <c r="D2035">
        <v>8.39</v>
      </c>
      <c r="E2035">
        <f t="shared" si="105"/>
        <v>8.5</v>
      </c>
      <c r="F2035">
        <f>VLOOKUP(E2035,Aerogeneradores!$A$2:$E$47,3)</f>
        <v>1520</v>
      </c>
      <c r="G2035">
        <f t="shared" si="106"/>
        <v>1.52</v>
      </c>
      <c r="H2035">
        <f t="shared" si="107"/>
        <v>1.52</v>
      </c>
      <c r="I2035">
        <f>H2035*$N$4</f>
        <v>19.760000000000002</v>
      </c>
    </row>
    <row r="2036" spans="1:11" x14ac:dyDescent="0.3">
      <c r="A2036">
        <v>2031</v>
      </c>
      <c r="B2036" t="s">
        <v>15</v>
      </c>
      <c r="C2036">
        <v>11</v>
      </c>
      <c r="D2036">
        <v>8.19</v>
      </c>
      <c r="E2036">
        <f t="shared" si="105"/>
        <v>8</v>
      </c>
      <c r="F2036">
        <f>VLOOKUP(E2036,Aerogeneradores!$A$2:$E$47,3)</f>
        <v>1176</v>
      </c>
      <c r="G2036">
        <f t="shared" si="106"/>
        <v>1.1759999999999999</v>
      </c>
      <c r="H2036">
        <f t="shared" si="107"/>
        <v>1.1759999999999999</v>
      </c>
      <c r="I2036">
        <f>H2036*$N$4</f>
        <v>15.287999999999998</v>
      </c>
    </row>
    <row r="2037" spans="1:11" x14ac:dyDescent="0.3">
      <c r="A2037">
        <v>2031</v>
      </c>
      <c r="B2037" t="s">
        <v>15</v>
      </c>
      <c r="C2037">
        <v>12</v>
      </c>
      <c r="D2037">
        <v>8.09</v>
      </c>
      <c r="E2037">
        <f t="shared" si="105"/>
        <v>8</v>
      </c>
      <c r="F2037">
        <f>VLOOKUP(E2037,Aerogeneradores!$A$2:$E$47,3)</f>
        <v>1176</v>
      </c>
      <c r="G2037">
        <f t="shared" si="106"/>
        <v>1.1759999999999999</v>
      </c>
      <c r="H2037">
        <f t="shared" si="107"/>
        <v>1.1759999999999999</v>
      </c>
      <c r="I2037">
        <f>H2037*$N$4</f>
        <v>15.287999999999998</v>
      </c>
    </row>
    <row r="2038" spans="1:11" x14ac:dyDescent="0.3">
      <c r="A2038">
        <v>2031</v>
      </c>
      <c r="B2038" t="s">
        <v>15</v>
      </c>
      <c r="C2038">
        <v>13</v>
      </c>
      <c r="D2038">
        <v>7.86</v>
      </c>
      <c r="E2038">
        <f t="shared" si="105"/>
        <v>8</v>
      </c>
      <c r="F2038">
        <f>VLOOKUP(E2038,Aerogeneradores!$A$2:$E$47,3)</f>
        <v>1176</v>
      </c>
      <c r="G2038">
        <f t="shared" si="106"/>
        <v>1.1759999999999999</v>
      </c>
      <c r="H2038">
        <f t="shared" si="107"/>
        <v>1.1759999999999999</v>
      </c>
      <c r="I2038">
        <f>H2038*$N$4</f>
        <v>15.287999999999998</v>
      </c>
    </row>
    <row r="2039" spans="1:11" x14ac:dyDescent="0.3">
      <c r="A2039">
        <v>2031</v>
      </c>
      <c r="B2039" t="s">
        <v>15</v>
      </c>
      <c r="C2039">
        <v>14</v>
      </c>
      <c r="D2039">
        <v>7.96</v>
      </c>
      <c r="E2039">
        <f t="shared" si="105"/>
        <v>8</v>
      </c>
      <c r="F2039">
        <f>VLOOKUP(E2039,Aerogeneradores!$A$2:$E$47,3)</f>
        <v>1176</v>
      </c>
      <c r="G2039">
        <f t="shared" si="106"/>
        <v>1.1759999999999999</v>
      </c>
      <c r="H2039">
        <f t="shared" si="107"/>
        <v>1.1759999999999999</v>
      </c>
      <c r="I2039">
        <f>H2039*$N$4</f>
        <v>15.287999999999998</v>
      </c>
    </row>
    <row r="2040" spans="1:11" x14ac:dyDescent="0.3">
      <c r="A2040">
        <v>2031</v>
      </c>
      <c r="B2040" t="s">
        <v>15</v>
      </c>
      <c r="C2040">
        <v>15</v>
      </c>
      <c r="D2040">
        <v>8.09</v>
      </c>
      <c r="E2040">
        <f t="shared" si="105"/>
        <v>8</v>
      </c>
      <c r="F2040">
        <f>VLOOKUP(E2040,Aerogeneradores!$A$2:$E$47,3)</f>
        <v>1176</v>
      </c>
      <c r="G2040">
        <f t="shared" si="106"/>
        <v>1.1759999999999999</v>
      </c>
      <c r="H2040">
        <f t="shared" si="107"/>
        <v>1.1759999999999999</v>
      </c>
      <c r="I2040">
        <f>H2040*$N$4</f>
        <v>15.287999999999998</v>
      </c>
      <c r="J2040" s="4"/>
      <c r="K2040" s="4"/>
    </row>
    <row r="2041" spans="1:11" x14ac:dyDescent="0.3">
      <c r="A2041">
        <v>2031</v>
      </c>
      <c r="B2041" t="s">
        <v>15</v>
      </c>
      <c r="C2041">
        <v>16</v>
      </c>
      <c r="D2041">
        <v>8.2899999999999991</v>
      </c>
      <c r="E2041">
        <f t="shared" si="105"/>
        <v>8.5</v>
      </c>
      <c r="F2041">
        <f>VLOOKUP(E2041,Aerogeneradores!$A$2:$E$47,3)</f>
        <v>1520</v>
      </c>
      <c r="G2041">
        <f t="shared" si="106"/>
        <v>1.52</v>
      </c>
      <c r="H2041">
        <f t="shared" si="107"/>
        <v>1.52</v>
      </c>
      <c r="I2041">
        <f>H2041*$N$4</f>
        <v>19.760000000000002</v>
      </c>
    </row>
    <row r="2042" spans="1:11" x14ac:dyDescent="0.3">
      <c r="A2042">
        <v>2031</v>
      </c>
      <c r="B2042" t="s">
        <v>15</v>
      </c>
      <c r="C2042">
        <v>17</v>
      </c>
      <c r="D2042">
        <v>8.64</v>
      </c>
      <c r="E2042">
        <f t="shared" si="105"/>
        <v>8.5</v>
      </c>
      <c r="F2042">
        <f>VLOOKUP(E2042,Aerogeneradores!$A$2:$E$47,3)</f>
        <v>1520</v>
      </c>
      <c r="G2042">
        <f t="shared" si="106"/>
        <v>1.52</v>
      </c>
      <c r="H2042">
        <f t="shared" si="107"/>
        <v>1.52</v>
      </c>
      <c r="I2042">
        <f>H2042*$N$4</f>
        <v>19.760000000000002</v>
      </c>
    </row>
    <row r="2043" spans="1:11" x14ac:dyDescent="0.3">
      <c r="A2043">
        <v>2031</v>
      </c>
      <c r="B2043" t="s">
        <v>15</v>
      </c>
      <c r="C2043">
        <v>18</v>
      </c>
      <c r="D2043">
        <v>8.9</v>
      </c>
      <c r="E2043">
        <f t="shared" si="105"/>
        <v>9</v>
      </c>
      <c r="F2043">
        <f>VLOOKUP(E2043,Aerogeneradores!$A$2:$E$47,3)</f>
        <v>1728</v>
      </c>
      <c r="G2043">
        <f t="shared" si="106"/>
        <v>1.728</v>
      </c>
      <c r="H2043">
        <f t="shared" si="107"/>
        <v>1.728</v>
      </c>
      <c r="I2043">
        <f>H2043*$N$4</f>
        <v>22.463999999999999</v>
      </c>
    </row>
    <row r="2044" spans="1:11" x14ac:dyDescent="0.3">
      <c r="A2044">
        <v>2031</v>
      </c>
      <c r="B2044" t="s">
        <v>15</v>
      </c>
      <c r="C2044">
        <v>19</v>
      </c>
      <c r="D2044">
        <v>8.91</v>
      </c>
      <c r="E2044">
        <f t="shared" si="105"/>
        <v>9</v>
      </c>
      <c r="F2044">
        <f>VLOOKUP(E2044,Aerogeneradores!$A$2:$E$47,3)</f>
        <v>1728</v>
      </c>
      <c r="G2044">
        <f t="shared" si="106"/>
        <v>1.728</v>
      </c>
      <c r="H2044">
        <f t="shared" si="107"/>
        <v>1.728</v>
      </c>
      <c r="I2044">
        <f>H2044*$N$4</f>
        <v>22.463999999999999</v>
      </c>
    </row>
    <row r="2045" spans="1:11" x14ac:dyDescent="0.3">
      <c r="A2045">
        <v>2031</v>
      </c>
      <c r="B2045" t="s">
        <v>15</v>
      </c>
      <c r="C2045">
        <v>20</v>
      </c>
      <c r="D2045">
        <v>9.4</v>
      </c>
      <c r="E2045">
        <f t="shared" si="105"/>
        <v>9.5</v>
      </c>
      <c r="F2045">
        <f>VLOOKUP(E2045,Aerogeneradores!$A$2:$E$47,3)</f>
        <v>1841</v>
      </c>
      <c r="G2045">
        <f t="shared" si="106"/>
        <v>1.841</v>
      </c>
      <c r="H2045">
        <f t="shared" si="107"/>
        <v>1.841</v>
      </c>
      <c r="I2045">
        <f>H2045*$N$4</f>
        <v>23.933</v>
      </c>
    </row>
    <row r="2046" spans="1:11" x14ac:dyDescent="0.3">
      <c r="A2046">
        <v>2031</v>
      </c>
      <c r="B2046" t="s">
        <v>15</v>
      </c>
      <c r="C2046">
        <v>21</v>
      </c>
      <c r="D2046">
        <v>9.9700000000000006</v>
      </c>
      <c r="E2046">
        <f t="shared" si="105"/>
        <v>10</v>
      </c>
      <c r="F2046">
        <f>VLOOKUP(E2046,Aerogeneradores!$A$2:$E$47,3)</f>
        <v>1894</v>
      </c>
      <c r="G2046">
        <f t="shared" si="106"/>
        <v>1.8939999999999999</v>
      </c>
      <c r="H2046">
        <f t="shared" si="107"/>
        <v>1.8939999999999999</v>
      </c>
      <c r="I2046">
        <f>H2046*$N$4</f>
        <v>24.622</v>
      </c>
    </row>
    <row r="2047" spans="1:11" x14ac:dyDescent="0.3">
      <c r="A2047">
        <v>2031</v>
      </c>
      <c r="B2047" t="s">
        <v>15</v>
      </c>
      <c r="C2047">
        <v>22</v>
      </c>
      <c r="D2047">
        <v>10.26</v>
      </c>
      <c r="E2047">
        <f t="shared" si="105"/>
        <v>10.5</v>
      </c>
      <c r="F2047">
        <f>VLOOKUP(E2047,Aerogeneradores!$A$2:$E$47,3)</f>
        <v>1950</v>
      </c>
      <c r="G2047">
        <f t="shared" si="106"/>
        <v>1.95</v>
      </c>
      <c r="H2047">
        <f t="shared" si="107"/>
        <v>1.95</v>
      </c>
      <c r="I2047">
        <f>H2047*$N$4</f>
        <v>25.349999999999998</v>
      </c>
    </row>
    <row r="2048" spans="1:11" x14ac:dyDescent="0.3">
      <c r="A2048">
        <v>2031</v>
      </c>
      <c r="B2048" t="s">
        <v>15</v>
      </c>
      <c r="C2048">
        <v>23</v>
      </c>
      <c r="D2048">
        <v>10.34</v>
      </c>
      <c r="E2048">
        <f t="shared" si="105"/>
        <v>10.5</v>
      </c>
      <c r="F2048">
        <f>VLOOKUP(E2048,Aerogeneradores!$A$2:$E$47,3)</f>
        <v>1950</v>
      </c>
      <c r="G2048">
        <f t="shared" si="106"/>
        <v>1.95</v>
      </c>
      <c r="H2048">
        <f t="shared" si="107"/>
        <v>1.95</v>
      </c>
      <c r="I2048">
        <f>H2048*$N$4</f>
        <v>25.349999999999998</v>
      </c>
    </row>
    <row r="2049" spans="1:9" x14ac:dyDescent="0.3">
      <c r="A2049">
        <v>2031</v>
      </c>
      <c r="B2049" t="s">
        <v>15</v>
      </c>
      <c r="C2049">
        <v>24</v>
      </c>
      <c r="D2049">
        <v>10.39</v>
      </c>
      <c r="E2049">
        <f t="shared" si="105"/>
        <v>10.5</v>
      </c>
      <c r="F2049">
        <f>VLOOKUP(E2049,Aerogeneradores!$A$2:$E$47,3)</f>
        <v>1950</v>
      </c>
      <c r="G2049">
        <f t="shared" si="106"/>
        <v>1.95</v>
      </c>
      <c r="H2049">
        <f t="shared" si="107"/>
        <v>1.95</v>
      </c>
      <c r="I2049">
        <f>H2049*$N$4</f>
        <v>25.349999999999998</v>
      </c>
    </row>
    <row r="2050" spans="1:9" x14ac:dyDescent="0.3">
      <c r="A2050">
        <v>2031</v>
      </c>
      <c r="B2050" t="s">
        <v>17</v>
      </c>
      <c r="C2050">
        <v>1</v>
      </c>
      <c r="D2050">
        <v>9.57</v>
      </c>
      <c r="E2050">
        <f t="shared" si="105"/>
        <v>9.5</v>
      </c>
      <c r="F2050">
        <f>VLOOKUP(E2050,Aerogeneradores!$A$2:$E$47,3)</f>
        <v>1841</v>
      </c>
      <c r="G2050">
        <f t="shared" si="106"/>
        <v>1.841</v>
      </c>
      <c r="H2050">
        <f t="shared" si="107"/>
        <v>1.841</v>
      </c>
      <c r="I2050">
        <f>H2050*$N$4</f>
        <v>23.933</v>
      </c>
    </row>
    <row r="2051" spans="1:9" x14ac:dyDescent="0.3">
      <c r="A2051">
        <v>2031</v>
      </c>
      <c r="B2051" t="s">
        <v>17</v>
      </c>
      <c r="C2051">
        <v>2</v>
      </c>
      <c r="D2051">
        <v>9.35</v>
      </c>
      <c r="E2051">
        <f t="shared" si="105"/>
        <v>9.5</v>
      </c>
      <c r="F2051">
        <f>VLOOKUP(E2051,Aerogeneradores!$A$2:$E$47,3)</f>
        <v>1841</v>
      </c>
      <c r="G2051">
        <f t="shared" si="106"/>
        <v>1.841</v>
      </c>
      <c r="H2051">
        <f t="shared" si="107"/>
        <v>1.841</v>
      </c>
      <c r="I2051">
        <f>H2051*$N$4</f>
        <v>23.933</v>
      </c>
    </row>
    <row r="2052" spans="1:9" x14ac:dyDescent="0.3">
      <c r="A2052">
        <v>2031</v>
      </c>
      <c r="B2052" t="s">
        <v>17</v>
      </c>
      <c r="C2052">
        <v>3</v>
      </c>
      <c r="D2052">
        <v>9.33</v>
      </c>
      <c r="E2052">
        <f t="shared" si="105"/>
        <v>9.5</v>
      </c>
      <c r="F2052">
        <f>VLOOKUP(E2052,Aerogeneradores!$A$2:$E$47,3)</f>
        <v>1841</v>
      </c>
      <c r="G2052">
        <f t="shared" si="106"/>
        <v>1.841</v>
      </c>
      <c r="H2052">
        <f t="shared" si="107"/>
        <v>1.841</v>
      </c>
      <c r="I2052">
        <f>H2052*$N$4</f>
        <v>23.933</v>
      </c>
    </row>
    <row r="2053" spans="1:9" x14ac:dyDescent="0.3">
      <c r="A2053">
        <v>2031</v>
      </c>
      <c r="B2053" t="s">
        <v>17</v>
      </c>
      <c r="C2053">
        <v>4</v>
      </c>
      <c r="D2053">
        <v>9.33</v>
      </c>
      <c r="E2053">
        <f t="shared" si="105"/>
        <v>9.5</v>
      </c>
      <c r="F2053">
        <f>VLOOKUP(E2053,Aerogeneradores!$A$2:$E$47,3)</f>
        <v>1841</v>
      </c>
      <c r="G2053">
        <f t="shared" si="106"/>
        <v>1.841</v>
      </c>
      <c r="H2053">
        <f t="shared" si="107"/>
        <v>1.841</v>
      </c>
      <c r="I2053">
        <f>H2053*$N$4</f>
        <v>23.933</v>
      </c>
    </row>
    <row r="2054" spans="1:9" x14ac:dyDescent="0.3">
      <c r="A2054">
        <v>2031</v>
      </c>
      <c r="B2054" t="s">
        <v>17</v>
      </c>
      <c r="C2054">
        <v>5</v>
      </c>
      <c r="D2054">
        <v>8.9499999999999993</v>
      </c>
      <c r="E2054">
        <f t="shared" si="105"/>
        <v>9</v>
      </c>
      <c r="F2054">
        <f>VLOOKUP(E2054,Aerogeneradores!$A$2:$E$47,3)</f>
        <v>1728</v>
      </c>
      <c r="G2054">
        <f t="shared" si="106"/>
        <v>1.728</v>
      </c>
      <c r="H2054">
        <f t="shared" si="107"/>
        <v>1.728</v>
      </c>
      <c r="I2054">
        <f>H2054*$N$4</f>
        <v>22.463999999999999</v>
      </c>
    </row>
    <row r="2055" spans="1:9" x14ac:dyDescent="0.3">
      <c r="A2055">
        <v>2031</v>
      </c>
      <c r="B2055" t="s">
        <v>17</v>
      </c>
      <c r="C2055">
        <v>6</v>
      </c>
      <c r="D2055">
        <v>9.32</v>
      </c>
      <c r="E2055">
        <f t="shared" si="105"/>
        <v>9.5</v>
      </c>
      <c r="F2055">
        <f>VLOOKUP(E2055,Aerogeneradores!$A$2:$E$47,3)</f>
        <v>1841</v>
      </c>
      <c r="G2055">
        <f t="shared" si="106"/>
        <v>1.841</v>
      </c>
      <c r="H2055">
        <f t="shared" si="107"/>
        <v>1.841</v>
      </c>
      <c r="I2055">
        <f>H2055*$N$4</f>
        <v>23.933</v>
      </c>
    </row>
    <row r="2056" spans="1:9" x14ac:dyDescent="0.3">
      <c r="A2056">
        <v>2031</v>
      </c>
      <c r="B2056" t="s">
        <v>17</v>
      </c>
      <c r="C2056">
        <v>7</v>
      </c>
      <c r="D2056">
        <v>8.94</v>
      </c>
      <c r="E2056">
        <f t="shared" si="105"/>
        <v>9</v>
      </c>
      <c r="F2056">
        <f>VLOOKUP(E2056,Aerogeneradores!$A$2:$E$47,3)</f>
        <v>1728</v>
      </c>
      <c r="G2056">
        <f t="shared" si="106"/>
        <v>1.728</v>
      </c>
      <c r="H2056">
        <f t="shared" si="107"/>
        <v>1.728</v>
      </c>
      <c r="I2056">
        <f>H2056*$N$4</f>
        <v>22.463999999999999</v>
      </c>
    </row>
    <row r="2057" spans="1:9" x14ac:dyDescent="0.3">
      <c r="A2057">
        <v>2031</v>
      </c>
      <c r="B2057" t="s">
        <v>17</v>
      </c>
      <c r="C2057">
        <v>8</v>
      </c>
      <c r="D2057">
        <v>8.74</v>
      </c>
      <c r="E2057">
        <f t="shared" si="105"/>
        <v>8.5</v>
      </c>
      <c r="F2057">
        <f>VLOOKUP(E2057,Aerogeneradores!$A$2:$E$47,3)</f>
        <v>1520</v>
      </c>
      <c r="G2057">
        <f t="shared" si="106"/>
        <v>1.52</v>
      </c>
      <c r="H2057">
        <f t="shared" si="107"/>
        <v>1.52</v>
      </c>
      <c r="I2057">
        <f>H2057*$N$4</f>
        <v>19.760000000000002</v>
      </c>
    </row>
    <row r="2058" spans="1:9" x14ac:dyDescent="0.3">
      <c r="A2058">
        <v>2031</v>
      </c>
      <c r="B2058" t="s">
        <v>17</v>
      </c>
      <c r="C2058">
        <v>9</v>
      </c>
      <c r="D2058">
        <v>8.33</v>
      </c>
      <c r="E2058">
        <f t="shared" si="105"/>
        <v>8.5</v>
      </c>
      <c r="F2058">
        <f>VLOOKUP(E2058,Aerogeneradores!$A$2:$E$47,3)</f>
        <v>1520</v>
      </c>
      <c r="G2058">
        <f t="shared" si="106"/>
        <v>1.52</v>
      </c>
      <c r="H2058">
        <f t="shared" si="107"/>
        <v>1.52</v>
      </c>
      <c r="I2058">
        <f>H2058*$N$4</f>
        <v>19.760000000000002</v>
      </c>
    </row>
    <row r="2059" spans="1:9" x14ac:dyDescent="0.3">
      <c r="A2059">
        <v>2031</v>
      </c>
      <c r="B2059" t="s">
        <v>17</v>
      </c>
      <c r="C2059">
        <v>10</v>
      </c>
      <c r="D2059">
        <v>8.3699999999999992</v>
      </c>
      <c r="E2059">
        <f t="shared" si="105"/>
        <v>8.5</v>
      </c>
      <c r="F2059">
        <f>VLOOKUP(E2059,Aerogeneradores!$A$2:$E$47,3)</f>
        <v>1520</v>
      </c>
      <c r="G2059">
        <f t="shared" si="106"/>
        <v>1.52</v>
      </c>
      <c r="H2059">
        <f t="shared" si="107"/>
        <v>1.52</v>
      </c>
      <c r="I2059">
        <f>H2059*$N$4</f>
        <v>19.760000000000002</v>
      </c>
    </row>
    <row r="2060" spans="1:9" x14ac:dyDescent="0.3">
      <c r="A2060">
        <v>2031</v>
      </c>
      <c r="B2060" t="s">
        <v>17</v>
      </c>
      <c r="C2060">
        <v>11</v>
      </c>
      <c r="D2060">
        <v>8.1199999999999992</v>
      </c>
      <c r="E2060">
        <f t="shared" si="105"/>
        <v>8</v>
      </c>
      <c r="F2060">
        <f>VLOOKUP(E2060,Aerogeneradores!$A$2:$E$47,3)</f>
        <v>1176</v>
      </c>
      <c r="G2060">
        <f t="shared" si="106"/>
        <v>1.1759999999999999</v>
      </c>
      <c r="H2060">
        <f t="shared" si="107"/>
        <v>1.1759999999999999</v>
      </c>
      <c r="I2060">
        <f>H2060*$N$4</f>
        <v>15.287999999999998</v>
      </c>
    </row>
    <row r="2061" spans="1:9" x14ac:dyDescent="0.3">
      <c r="A2061">
        <v>2031</v>
      </c>
      <c r="B2061" t="s">
        <v>17</v>
      </c>
      <c r="C2061">
        <v>12</v>
      </c>
      <c r="D2061">
        <v>8.2100000000000009</v>
      </c>
      <c r="E2061">
        <f t="shared" si="105"/>
        <v>8</v>
      </c>
      <c r="F2061">
        <f>VLOOKUP(E2061,Aerogeneradores!$A$2:$E$47,3)</f>
        <v>1176</v>
      </c>
      <c r="G2061">
        <f t="shared" si="106"/>
        <v>1.1759999999999999</v>
      </c>
      <c r="H2061">
        <f t="shared" si="107"/>
        <v>1.1759999999999999</v>
      </c>
      <c r="I2061">
        <f>H2061*$N$4</f>
        <v>15.287999999999998</v>
      </c>
    </row>
    <row r="2062" spans="1:9" x14ac:dyDescent="0.3">
      <c r="A2062">
        <v>2031</v>
      </c>
      <c r="B2062" t="s">
        <v>17</v>
      </c>
      <c r="C2062">
        <v>13</v>
      </c>
      <c r="D2062">
        <v>8.0299999999999994</v>
      </c>
      <c r="E2062">
        <f t="shared" si="105"/>
        <v>8</v>
      </c>
      <c r="F2062">
        <f>VLOOKUP(E2062,Aerogeneradores!$A$2:$E$47,3)</f>
        <v>1176</v>
      </c>
      <c r="G2062">
        <f t="shared" si="106"/>
        <v>1.1759999999999999</v>
      </c>
      <c r="H2062">
        <f t="shared" si="107"/>
        <v>1.1759999999999999</v>
      </c>
      <c r="I2062">
        <f>H2062*$N$4</f>
        <v>15.287999999999998</v>
      </c>
    </row>
    <row r="2063" spans="1:9" x14ac:dyDescent="0.3">
      <c r="A2063">
        <v>2031</v>
      </c>
      <c r="B2063" t="s">
        <v>17</v>
      </c>
      <c r="C2063">
        <v>14</v>
      </c>
      <c r="D2063">
        <v>8.11</v>
      </c>
      <c r="E2063">
        <f t="shared" si="105"/>
        <v>8</v>
      </c>
      <c r="F2063">
        <f>VLOOKUP(E2063,Aerogeneradores!$A$2:$E$47,3)</f>
        <v>1176</v>
      </c>
      <c r="G2063">
        <f t="shared" si="106"/>
        <v>1.1759999999999999</v>
      </c>
      <c r="H2063">
        <f t="shared" si="107"/>
        <v>1.1759999999999999</v>
      </c>
      <c r="I2063">
        <f>H2063*$N$4</f>
        <v>15.287999999999998</v>
      </c>
    </row>
    <row r="2064" spans="1:9" x14ac:dyDescent="0.3">
      <c r="A2064">
        <v>2031</v>
      </c>
      <c r="B2064" t="s">
        <v>17</v>
      </c>
      <c r="C2064">
        <v>15</v>
      </c>
      <c r="D2064">
        <v>8.16</v>
      </c>
      <c r="E2064">
        <f t="shared" si="105"/>
        <v>8</v>
      </c>
      <c r="F2064">
        <f>VLOOKUP(E2064,Aerogeneradores!$A$2:$E$47,3)</f>
        <v>1176</v>
      </c>
      <c r="G2064">
        <f t="shared" si="106"/>
        <v>1.1759999999999999</v>
      </c>
      <c r="H2064">
        <f t="shared" si="107"/>
        <v>1.1759999999999999</v>
      </c>
      <c r="I2064">
        <f>H2064*$N$4</f>
        <v>15.287999999999998</v>
      </c>
    </row>
    <row r="2065" spans="1:9" x14ac:dyDescent="0.3">
      <c r="A2065">
        <v>2031</v>
      </c>
      <c r="B2065" t="s">
        <v>17</v>
      </c>
      <c r="C2065">
        <v>16</v>
      </c>
      <c r="D2065">
        <v>8.4499999999999993</v>
      </c>
      <c r="E2065">
        <f t="shared" si="105"/>
        <v>8.5</v>
      </c>
      <c r="F2065">
        <f>VLOOKUP(E2065,Aerogeneradores!$A$2:$E$47,3)</f>
        <v>1520</v>
      </c>
      <c r="G2065">
        <f t="shared" si="106"/>
        <v>1.52</v>
      </c>
      <c r="H2065">
        <f t="shared" si="107"/>
        <v>1.52</v>
      </c>
      <c r="I2065">
        <f>H2065*$N$4</f>
        <v>19.760000000000002</v>
      </c>
    </row>
    <row r="2066" spans="1:9" x14ac:dyDescent="0.3">
      <c r="A2066">
        <v>2031</v>
      </c>
      <c r="B2066" t="s">
        <v>17</v>
      </c>
      <c r="C2066">
        <v>17</v>
      </c>
      <c r="D2066">
        <v>8.76</v>
      </c>
      <c r="E2066">
        <f t="shared" si="105"/>
        <v>9</v>
      </c>
      <c r="F2066">
        <f>VLOOKUP(E2066,Aerogeneradores!$A$2:$E$47,3)</f>
        <v>1728</v>
      </c>
      <c r="G2066">
        <f t="shared" si="106"/>
        <v>1.728</v>
      </c>
      <c r="H2066">
        <f t="shared" si="107"/>
        <v>1.728</v>
      </c>
      <c r="I2066">
        <f>H2066*$N$4</f>
        <v>22.463999999999999</v>
      </c>
    </row>
    <row r="2067" spans="1:9" x14ac:dyDescent="0.3">
      <c r="A2067">
        <v>2031</v>
      </c>
      <c r="B2067" t="s">
        <v>17</v>
      </c>
      <c r="C2067">
        <v>18</v>
      </c>
      <c r="D2067">
        <v>8.93</v>
      </c>
      <c r="E2067">
        <f t="shared" si="105"/>
        <v>9</v>
      </c>
      <c r="F2067">
        <f>VLOOKUP(E2067,Aerogeneradores!$A$2:$E$47,3)</f>
        <v>1728</v>
      </c>
      <c r="G2067">
        <f t="shared" si="106"/>
        <v>1.728</v>
      </c>
      <c r="H2067">
        <f t="shared" si="107"/>
        <v>1.728</v>
      </c>
      <c r="I2067">
        <f>H2067*$N$4</f>
        <v>22.463999999999999</v>
      </c>
    </row>
    <row r="2068" spans="1:9" x14ac:dyDescent="0.3">
      <c r="A2068">
        <v>2031</v>
      </c>
      <c r="B2068" t="s">
        <v>17</v>
      </c>
      <c r="C2068">
        <v>19</v>
      </c>
      <c r="D2068">
        <v>9.17</v>
      </c>
      <c r="E2068">
        <f t="shared" si="105"/>
        <v>9</v>
      </c>
      <c r="F2068">
        <f>VLOOKUP(E2068,Aerogeneradores!$A$2:$E$47,3)</f>
        <v>1728</v>
      </c>
      <c r="G2068">
        <f t="shared" si="106"/>
        <v>1.728</v>
      </c>
      <c r="H2068">
        <f t="shared" si="107"/>
        <v>1.728</v>
      </c>
      <c r="I2068">
        <f>H2068*$N$4</f>
        <v>22.463999999999999</v>
      </c>
    </row>
    <row r="2069" spans="1:9" x14ac:dyDescent="0.3">
      <c r="A2069">
        <v>2031</v>
      </c>
      <c r="B2069" t="s">
        <v>17</v>
      </c>
      <c r="C2069">
        <v>20</v>
      </c>
      <c r="D2069">
        <v>9.67</v>
      </c>
      <c r="E2069">
        <f t="shared" si="105"/>
        <v>9.5</v>
      </c>
      <c r="F2069">
        <f>VLOOKUP(E2069,Aerogeneradores!$A$2:$E$47,3)</f>
        <v>1841</v>
      </c>
      <c r="G2069">
        <f t="shared" si="106"/>
        <v>1.841</v>
      </c>
      <c r="H2069">
        <f t="shared" si="107"/>
        <v>1.841</v>
      </c>
      <c r="I2069">
        <f>H2069*$N$4</f>
        <v>23.933</v>
      </c>
    </row>
    <row r="2070" spans="1:9" x14ac:dyDescent="0.3">
      <c r="A2070">
        <v>2031</v>
      </c>
      <c r="B2070" t="s">
        <v>17</v>
      </c>
      <c r="C2070">
        <v>21</v>
      </c>
      <c r="D2070">
        <v>10.050000000000001</v>
      </c>
      <c r="E2070">
        <f t="shared" si="105"/>
        <v>10</v>
      </c>
      <c r="F2070">
        <f>VLOOKUP(E2070,Aerogeneradores!$A$2:$E$47,3)</f>
        <v>1894</v>
      </c>
      <c r="G2070">
        <f t="shared" si="106"/>
        <v>1.8939999999999999</v>
      </c>
      <c r="H2070">
        <f t="shared" si="107"/>
        <v>1.8939999999999999</v>
      </c>
      <c r="I2070">
        <f>H2070*$N$4</f>
        <v>24.622</v>
      </c>
    </row>
    <row r="2071" spans="1:9" x14ac:dyDescent="0.3">
      <c r="A2071">
        <v>2031</v>
      </c>
      <c r="B2071" t="s">
        <v>17</v>
      </c>
      <c r="C2071">
        <v>22</v>
      </c>
      <c r="D2071">
        <v>9.89</v>
      </c>
      <c r="E2071">
        <f t="shared" si="105"/>
        <v>10</v>
      </c>
      <c r="F2071">
        <f>VLOOKUP(E2071,Aerogeneradores!$A$2:$E$47,3)</f>
        <v>1894</v>
      </c>
      <c r="G2071">
        <f t="shared" si="106"/>
        <v>1.8939999999999999</v>
      </c>
      <c r="H2071">
        <f t="shared" si="107"/>
        <v>1.8939999999999999</v>
      </c>
      <c r="I2071">
        <f>H2071*$N$4</f>
        <v>24.622</v>
      </c>
    </row>
    <row r="2072" spans="1:9" x14ac:dyDescent="0.3">
      <c r="A2072">
        <v>2031</v>
      </c>
      <c r="B2072" t="s">
        <v>17</v>
      </c>
      <c r="C2072">
        <v>23</v>
      </c>
      <c r="D2072">
        <v>9.85</v>
      </c>
      <c r="E2072">
        <f t="shared" si="105"/>
        <v>10</v>
      </c>
      <c r="F2072">
        <f>VLOOKUP(E2072,Aerogeneradores!$A$2:$E$47,3)</f>
        <v>1894</v>
      </c>
      <c r="G2072">
        <f t="shared" si="106"/>
        <v>1.8939999999999999</v>
      </c>
      <c r="H2072">
        <f t="shared" si="107"/>
        <v>1.8939999999999999</v>
      </c>
      <c r="I2072">
        <f>H2072*$N$4</f>
        <v>24.622</v>
      </c>
    </row>
    <row r="2073" spans="1:9" x14ac:dyDescent="0.3">
      <c r="A2073">
        <v>2031</v>
      </c>
      <c r="B2073" t="s">
        <v>17</v>
      </c>
      <c r="C2073">
        <v>24</v>
      </c>
      <c r="D2073">
        <v>9.74</v>
      </c>
      <c r="E2073">
        <f t="shared" si="105"/>
        <v>9.5</v>
      </c>
      <c r="F2073">
        <f>VLOOKUP(E2073,Aerogeneradores!$A$2:$E$47,3)</f>
        <v>1841</v>
      </c>
      <c r="G2073">
        <f t="shared" si="106"/>
        <v>1.841</v>
      </c>
      <c r="H2073">
        <f t="shared" si="107"/>
        <v>1.841</v>
      </c>
      <c r="I2073">
        <f>H2073*$N$4</f>
        <v>23.933</v>
      </c>
    </row>
    <row r="2074" spans="1:9" x14ac:dyDescent="0.3">
      <c r="A2074">
        <v>2031</v>
      </c>
      <c r="B2074" t="s">
        <v>18</v>
      </c>
      <c r="C2074">
        <v>1</v>
      </c>
      <c r="D2074">
        <v>8.9600000000000009</v>
      </c>
      <c r="E2074">
        <f t="shared" si="105"/>
        <v>9</v>
      </c>
      <c r="F2074">
        <f>VLOOKUP(E2074,Aerogeneradores!$A$2:$E$47,3)</f>
        <v>1728</v>
      </c>
      <c r="G2074">
        <f t="shared" si="106"/>
        <v>1.728</v>
      </c>
      <c r="H2074">
        <f t="shared" si="107"/>
        <v>1.728</v>
      </c>
      <c r="I2074">
        <f>H2074*$N$4</f>
        <v>22.463999999999999</v>
      </c>
    </row>
    <row r="2075" spans="1:9" x14ac:dyDescent="0.3">
      <c r="A2075">
        <v>2031</v>
      </c>
      <c r="B2075" t="s">
        <v>18</v>
      </c>
      <c r="C2075">
        <v>2</v>
      </c>
      <c r="D2075">
        <v>8.7100000000000009</v>
      </c>
      <c r="E2075">
        <f t="shared" si="105"/>
        <v>8.5</v>
      </c>
      <c r="F2075">
        <f>VLOOKUP(E2075,Aerogeneradores!$A$2:$E$47,3)</f>
        <v>1520</v>
      </c>
      <c r="G2075">
        <f t="shared" si="106"/>
        <v>1.52</v>
      </c>
      <c r="H2075">
        <f t="shared" si="107"/>
        <v>1.52</v>
      </c>
      <c r="I2075">
        <f>H2075*$N$4</f>
        <v>19.760000000000002</v>
      </c>
    </row>
    <row r="2076" spans="1:9" x14ac:dyDescent="0.3">
      <c r="A2076">
        <v>2031</v>
      </c>
      <c r="B2076" t="s">
        <v>18</v>
      </c>
      <c r="C2076">
        <v>3</v>
      </c>
      <c r="D2076">
        <v>8.6300000000000008</v>
      </c>
      <c r="E2076">
        <f t="shared" si="105"/>
        <v>8.5</v>
      </c>
      <c r="F2076">
        <f>VLOOKUP(E2076,Aerogeneradores!$A$2:$E$47,3)</f>
        <v>1520</v>
      </c>
      <c r="G2076">
        <f t="shared" si="106"/>
        <v>1.52</v>
      </c>
      <c r="H2076">
        <f t="shared" si="107"/>
        <v>1.52</v>
      </c>
      <c r="I2076">
        <f>H2076*$N$4</f>
        <v>19.760000000000002</v>
      </c>
    </row>
    <row r="2077" spans="1:9" x14ac:dyDescent="0.3">
      <c r="A2077">
        <v>2031</v>
      </c>
      <c r="B2077" t="s">
        <v>18</v>
      </c>
      <c r="C2077">
        <v>4</v>
      </c>
      <c r="D2077">
        <v>8.5399999999999991</v>
      </c>
      <c r="E2077">
        <f t="shared" si="105"/>
        <v>8.5</v>
      </c>
      <c r="F2077">
        <f>VLOOKUP(E2077,Aerogeneradores!$A$2:$E$47,3)</f>
        <v>1520</v>
      </c>
      <c r="G2077">
        <f t="shared" si="106"/>
        <v>1.52</v>
      </c>
      <c r="H2077">
        <f t="shared" si="107"/>
        <v>1.52</v>
      </c>
      <c r="I2077">
        <f>H2077*$N$4</f>
        <v>19.760000000000002</v>
      </c>
    </row>
    <row r="2078" spans="1:9" x14ac:dyDescent="0.3">
      <c r="A2078">
        <v>2031</v>
      </c>
      <c r="B2078" t="s">
        <v>18</v>
      </c>
      <c r="C2078">
        <v>5</v>
      </c>
      <c r="D2078">
        <v>8.41</v>
      </c>
      <c r="E2078">
        <f t="shared" si="105"/>
        <v>8.5</v>
      </c>
      <c r="F2078">
        <f>VLOOKUP(E2078,Aerogeneradores!$A$2:$E$47,3)</f>
        <v>1520</v>
      </c>
      <c r="G2078">
        <f t="shared" si="106"/>
        <v>1.52</v>
      </c>
      <c r="H2078">
        <f t="shared" si="107"/>
        <v>1.52</v>
      </c>
      <c r="I2078">
        <f>H2078*$N$4</f>
        <v>19.760000000000002</v>
      </c>
    </row>
    <row r="2079" spans="1:9" x14ac:dyDescent="0.3">
      <c r="A2079">
        <v>2031</v>
      </c>
      <c r="B2079" t="s">
        <v>18</v>
      </c>
      <c r="C2079">
        <v>6</v>
      </c>
      <c r="D2079">
        <v>8.18</v>
      </c>
      <c r="E2079">
        <f t="shared" si="105"/>
        <v>8</v>
      </c>
      <c r="F2079">
        <f>VLOOKUP(E2079,Aerogeneradores!$A$2:$E$47,3)</f>
        <v>1176</v>
      </c>
      <c r="G2079">
        <f t="shared" si="106"/>
        <v>1.1759999999999999</v>
      </c>
      <c r="H2079">
        <f t="shared" si="107"/>
        <v>1.1759999999999999</v>
      </c>
      <c r="I2079">
        <f>H2079*$N$4</f>
        <v>15.287999999999998</v>
      </c>
    </row>
    <row r="2080" spans="1:9" x14ac:dyDescent="0.3">
      <c r="A2080">
        <v>2031</v>
      </c>
      <c r="B2080" t="s">
        <v>18</v>
      </c>
      <c r="C2080">
        <v>7</v>
      </c>
      <c r="D2080">
        <v>8.24</v>
      </c>
      <c r="E2080">
        <f t="shared" si="105"/>
        <v>8</v>
      </c>
      <c r="F2080">
        <f>VLOOKUP(E2080,Aerogeneradores!$A$2:$E$47,3)</f>
        <v>1176</v>
      </c>
      <c r="G2080">
        <f t="shared" si="106"/>
        <v>1.1759999999999999</v>
      </c>
      <c r="H2080">
        <f t="shared" si="107"/>
        <v>1.1759999999999999</v>
      </c>
      <c r="I2080">
        <f>H2080*$N$4</f>
        <v>15.287999999999998</v>
      </c>
    </row>
    <row r="2081" spans="1:9" x14ac:dyDescent="0.3">
      <c r="A2081">
        <v>2031</v>
      </c>
      <c r="B2081" t="s">
        <v>18</v>
      </c>
      <c r="C2081">
        <v>8</v>
      </c>
      <c r="D2081">
        <v>8.0500000000000007</v>
      </c>
      <c r="E2081">
        <f t="shared" si="105"/>
        <v>8</v>
      </c>
      <c r="F2081">
        <f>VLOOKUP(E2081,Aerogeneradores!$A$2:$E$47,3)</f>
        <v>1176</v>
      </c>
      <c r="G2081">
        <f t="shared" si="106"/>
        <v>1.1759999999999999</v>
      </c>
      <c r="H2081">
        <f t="shared" si="107"/>
        <v>1.1759999999999999</v>
      </c>
      <c r="I2081">
        <f>H2081*$N$4</f>
        <v>15.287999999999998</v>
      </c>
    </row>
    <row r="2082" spans="1:9" x14ac:dyDescent="0.3">
      <c r="A2082">
        <v>2031</v>
      </c>
      <c r="B2082" t="s">
        <v>18</v>
      </c>
      <c r="C2082">
        <v>9</v>
      </c>
      <c r="D2082">
        <v>7.77</v>
      </c>
      <c r="E2082">
        <f t="shared" si="105"/>
        <v>8</v>
      </c>
      <c r="F2082">
        <f>VLOOKUP(E2082,Aerogeneradores!$A$2:$E$47,3)</f>
        <v>1176</v>
      </c>
      <c r="G2082">
        <f t="shared" si="106"/>
        <v>1.1759999999999999</v>
      </c>
      <c r="H2082">
        <f t="shared" si="107"/>
        <v>1.1759999999999999</v>
      </c>
      <c r="I2082">
        <f>H2082*$N$4</f>
        <v>15.287999999999998</v>
      </c>
    </row>
    <row r="2083" spans="1:9" x14ac:dyDescent="0.3">
      <c r="A2083">
        <v>2031</v>
      </c>
      <c r="B2083" t="s">
        <v>18</v>
      </c>
      <c r="C2083">
        <v>10</v>
      </c>
      <c r="D2083">
        <v>7.52</v>
      </c>
      <c r="E2083">
        <f t="shared" si="105"/>
        <v>7.5</v>
      </c>
      <c r="F2083">
        <f>VLOOKUP(E2083,Aerogeneradores!$A$2:$E$47,3)</f>
        <v>925</v>
      </c>
      <c r="G2083">
        <f t="shared" si="106"/>
        <v>0.92500000000000004</v>
      </c>
      <c r="H2083">
        <f t="shared" si="107"/>
        <v>0.92500000000000004</v>
      </c>
      <c r="I2083">
        <f>H2083*$N$4</f>
        <v>12.025</v>
      </c>
    </row>
    <row r="2084" spans="1:9" x14ac:dyDescent="0.3">
      <c r="A2084">
        <v>2031</v>
      </c>
      <c r="B2084" t="s">
        <v>18</v>
      </c>
      <c r="C2084">
        <v>11</v>
      </c>
      <c r="D2084">
        <v>7.2</v>
      </c>
      <c r="E2084">
        <f t="shared" si="105"/>
        <v>7</v>
      </c>
      <c r="F2084">
        <f>VLOOKUP(E2084,Aerogeneradores!$A$2:$E$47,3)</f>
        <v>673</v>
      </c>
      <c r="G2084">
        <f t="shared" si="106"/>
        <v>0.67300000000000004</v>
      </c>
      <c r="H2084">
        <f t="shared" si="107"/>
        <v>0.67300000000000004</v>
      </c>
      <c r="I2084">
        <f>H2084*$N$4</f>
        <v>8.7490000000000006</v>
      </c>
    </row>
    <row r="2085" spans="1:9" x14ac:dyDescent="0.3">
      <c r="A2085">
        <v>2031</v>
      </c>
      <c r="B2085" t="s">
        <v>18</v>
      </c>
      <c r="C2085">
        <v>12</v>
      </c>
      <c r="D2085">
        <v>6.95</v>
      </c>
      <c r="E2085">
        <f t="shared" si="105"/>
        <v>7</v>
      </c>
      <c r="F2085">
        <f>VLOOKUP(E2085,Aerogeneradores!$A$2:$E$47,3)</f>
        <v>673</v>
      </c>
      <c r="G2085">
        <f t="shared" si="106"/>
        <v>0.67300000000000004</v>
      </c>
      <c r="H2085">
        <f t="shared" si="107"/>
        <v>0.67300000000000004</v>
      </c>
      <c r="I2085">
        <f>H2085*$N$4</f>
        <v>8.7490000000000006</v>
      </c>
    </row>
    <row r="2086" spans="1:9" x14ac:dyDescent="0.3">
      <c r="A2086">
        <v>2031</v>
      </c>
      <c r="B2086" t="s">
        <v>18</v>
      </c>
      <c r="C2086">
        <v>13</v>
      </c>
      <c r="D2086">
        <v>6.8</v>
      </c>
      <c r="E2086">
        <f t="shared" si="105"/>
        <v>7</v>
      </c>
      <c r="F2086">
        <f>VLOOKUP(E2086,Aerogeneradores!$A$2:$E$47,3)</f>
        <v>673</v>
      </c>
      <c r="G2086">
        <f t="shared" si="106"/>
        <v>0.67300000000000004</v>
      </c>
      <c r="H2086">
        <f t="shared" si="107"/>
        <v>0.67300000000000004</v>
      </c>
      <c r="I2086">
        <f>H2086*$N$4</f>
        <v>8.7490000000000006</v>
      </c>
    </row>
    <row r="2087" spans="1:9" x14ac:dyDescent="0.3">
      <c r="A2087">
        <v>2031</v>
      </c>
      <c r="B2087" t="s">
        <v>18</v>
      </c>
      <c r="C2087">
        <v>14</v>
      </c>
      <c r="D2087">
        <v>6.77</v>
      </c>
      <c r="E2087">
        <f t="shared" si="105"/>
        <v>7</v>
      </c>
      <c r="F2087">
        <f>VLOOKUP(E2087,Aerogeneradores!$A$2:$E$47,3)</f>
        <v>673</v>
      </c>
      <c r="G2087">
        <f t="shared" si="106"/>
        <v>0.67300000000000004</v>
      </c>
      <c r="H2087">
        <f t="shared" si="107"/>
        <v>0.67300000000000004</v>
      </c>
      <c r="I2087">
        <f>H2087*$N$4</f>
        <v>8.7490000000000006</v>
      </c>
    </row>
    <row r="2088" spans="1:9" x14ac:dyDescent="0.3">
      <c r="A2088">
        <v>2031</v>
      </c>
      <c r="B2088" t="s">
        <v>18</v>
      </c>
      <c r="C2088">
        <v>15</v>
      </c>
      <c r="D2088">
        <v>6.88</v>
      </c>
      <c r="E2088">
        <f t="shared" si="105"/>
        <v>7</v>
      </c>
      <c r="F2088">
        <f>VLOOKUP(E2088,Aerogeneradores!$A$2:$E$47,3)</f>
        <v>673</v>
      </c>
      <c r="G2088">
        <f t="shared" si="106"/>
        <v>0.67300000000000004</v>
      </c>
      <c r="H2088">
        <f t="shared" si="107"/>
        <v>0.67300000000000004</v>
      </c>
      <c r="I2088">
        <f>H2088*$N$4</f>
        <v>8.7490000000000006</v>
      </c>
    </row>
    <row r="2089" spans="1:9" x14ac:dyDescent="0.3">
      <c r="A2089">
        <v>2031</v>
      </c>
      <c r="B2089" t="s">
        <v>18</v>
      </c>
      <c r="C2089">
        <v>16</v>
      </c>
      <c r="D2089">
        <v>7.13</v>
      </c>
      <c r="E2089">
        <f t="shared" si="105"/>
        <v>7</v>
      </c>
      <c r="F2089">
        <f>VLOOKUP(E2089,Aerogeneradores!$A$2:$E$47,3)</f>
        <v>673</v>
      </c>
      <c r="G2089">
        <f t="shared" si="106"/>
        <v>0.67300000000000004</v>
      </c>
      <c r="H2089">
        <f t="shared" si="107"/>
        <v>0.67300000000000004</v>
      </c>
      <c r="I2089">
        <f>H2089*$N$4</f>
        <v>8.7490000000000006</v>
      </c>
    </row>
    <row r="2090" spans="1:9" x14ac:dyDescent="0.3">
      <c r="A2090">
        <v>2031</v>
      </c>
      <c r="B2090" t="s">
        <v>18</v>
      </c>
      <c r="C2090">
        <v>17</v>
      </c>
      <c r="D2090">
        <v>7.25</v>
      </c>
      <c r="E2090">
        <f t="shared" si="105"/>
        <v>7.5</v>
      </c>
      <c r="F2090">
        <f>VLOOKUP(E2090,Aerogeneradores!$A$2:$E$47,3)</f>
        <v>925</v>
      </c>
      <c r="G2090">
        <f t="shared" si="106"/>
        <v>0.92500000000000004</v>
      </c>
      <c r="H2090">
        <f t="shared" si="107"/>
        <v>0.92500000000000004</v>
      </c>
      <c r="I2090">
        <f>H2090*$N$4</f>
        <v>12.025</v>
      </c>
    </row>
    <row r="2091" spans="1:9" x14ac:dyDescent="0.3">
      <c r="A2091">
        <v>2031</v>
      </c>
      <c r="B2091" t="s">
        <v>18</v>
      </c>
      <c r="C2091">
        <v>18</v>
      </c>
      <c r="D2091">
        <v>7.45</v>
      </c>
      <c r="E2091">
        <f t="shared" ref="E2091:E2154" si="108">MROUND(D2091,0.5)</f>
        <v>7.5</v>
      </c>
      <c r="F2091">
        <f>VLOOKUP(E2091,Aerogeneradores!$A$2:$E$47,3)</f>
        <v>925</v>
      </c>
      <c r="G2091">
        <f t="shared" ref="G2091:G2154" si="109">F2091/1000</f>
        <v>0.92500000000000004</v>
      </c>
      <c r="H2091">
        <f t="shared" ref="H2091:H2154" si="110">G2091*1</f>
        <v>0.92500000000000004</v>
      </c>
      <c r="I2091">
        <f>H2091*$N$4</f>
        <v>12.025</v>
      </c>
    </row>
    <row r="2092" spans="1:9" x14ac:dyDescent="0.3">
      <c r="A2092">
        <v>2031</v>
      </c>
      <c r="B2092" t="s">
        <v>18</v>
      </c>
      <c r="C2092">
        <v>19</v>
      </c>
      <c r="D2092">
        <v>8.09</v>
      </c>
      <c r="E2092">
        <f t="shared" si="108"/>
        <v>8</v>
      </c>
      <c r="F2092">
        <f>VLOOKUP(E2092,Aerogeneradores!$A$2:$E$47,3)</f>
        <v>1176</v>
      </c>
      <c r="G2092">
        <f t="shared" si="109"/>
        <v>1.1759999999999999</v>
      </c>
      <c r="H2092">
        <f t="shared" si="110"/>
        <v>1.1759999999999999</v>
      </c>
      <c r="I2092">
        <f>H2092*$N$4</f>
        <v>15.287999999999998</v>
      </c>
    </row>
    <row r="2093" spans="1:9" x14ac:dyDescent="0.3">
      <c r="A2093">
        <v>2031</v>
      </c>
      <c r="B2093" t="s">
        <v>18</v>
      </c>
      <c r="C2093">
        <v>20</v>
      </c>
      <c r="D2093">
        <v>8.51</v>
      </c>
      <c r="E2093">
        <f t="shared" si="108"/>
        <v>8.5</v>
      </c>
      <c r="F2093">
        <f>VLOOKUP(E2093,Aerogeneradores!$A$2:$E$47,3)</f>
        <v>1520</v>
      </c>
      <c r="G2093">
        <f t="shared" si="109"/>
        <v>1.52</v>
      </c>
      <c r="H2093">
        <f t="shared" si="110"/>
        <v>1.52</v>
      </c>
      <c r="I2093">
        <f>H2093*$N$4</f>
        <v>19.760000000000002</v>
      </c>
    </row>
    <row r="2094" spans="1:9" x14ac:dyDescent="0.3">
      <c r="A2094">
        <v>2031</v>
      </c>
      <c r="B2094" t="s">
        <v>18</v>
      </c>
      <c r="C2094">
        <v>21</v>
      </c>
      <c r="D2094">
        <v>8.94</v>
      </c>
      <c r="E2094">
        <f t="shared" si="108"/>
        <v>9</v>
      </c>
      <c r="F2094">
        <f>VLOOKUP(E2094,Aerogeneradores!$A$2:$E$47,3)</f>
        <v>1728</v>
      </c>
      <c r="G2094">
        <f t="shared" si="109"/>
        <v>1.728</v>
      </c>
      <c r="H2094">
        <f t="shared" si="110"/>
        <v>1.728</v>
      </c>
      <c r="I2094">
        <f>H2094*$N$4</f>
        <v>22.463999999999999</v>
      </c>
    </row>
    <row r="2095" spans="1:9" x14ac:dyDescent="0.3">
      <c r="A2095">
        <v>2031</v>
      </c>
      <c r="B2095" t="s">
        <v>18</v>
      </c>
      <c r="C2095">
        <v>22</v>
      </c>
      <c r="D2095">
        <v>9.1300000000000008</v>
      </c>
      <c r="E2095">
        <f t="shared" si="108"/>
        <v>9</v>
      </c>
      <c r="F2095">
        <f>VLOOKUP(E2095,Aerogeneradores!$A$2:$E$47,3)</f>
        <v>1728</v>
      </c>
      <c r="G2095">
        <f t="shared" si="109"/>
        <v>1.728</v>
      </c>
      <c r="H2095">
        <f t="shared" si="110"/>
        <v>1.728</v>
      </c>
      <c r="I2095">
        <f>H2095*$N$4</f>
        <v>22.463999999999999</v>
      </c>
    </row>
    <row r="2096" spans="1:9" x14ac:dyDescent="0.3">
      <c r="A2096">
        <v>2031</v>
      </c>
      <c r="B2096" t="s">
        <v>18</v>
      </c>
      <c r="C2096">
        <v>23</v>
      </c>
      <c r="D2096">
        <v>9.24</v>
      </c>
      <c r="E2096">
        <f t="shared" si="108"/>
        <v>9</v>
      </c>
      <c r="F2096">
        <f>VLOOKUP(E2096,Aerogeneradores!$A$2:$E$47,3)</f>
        <v>1728</v>
      </c>
      <c r="G2096">
        <f t="shared" si="109"/>
        <v>1.728</v>
      </c>
      <c r="H2096">
        <f t="shared" si="110"/>
        <v>1.728</v>
      </c>
      <c r="I2096">
        <f>H2096*$N$4</f>
        <v>22.463999999999999</v>
      </c>
    </row>
    <row r="2097" spans="1:9" x14ac:dyDescent="0.3">
      <c r="A2097">
        <v>2031</v>
      </c>
      <c r="B2097" t="s">
        <v>18</v>
      </c>
      <c r="C2097">
        <v>24</v>
      </c>
      <c r="D2097">
        <v>9.0399999999999991</v>
      </c>
      <c r="E2097">
        <f t="shared" si="108"/>
        <v>9</v>
      </c>
      <c r="F2097">
        <f>VLOOKUP(E2097,Aerogeneradores!$A$2:$E$47,3)</f>
        <v>1728</v>
      </c>
      <c r="G2097">
        <f t="shared" si="109"/>
        <v>1.728</v>
      </c>
      <c r="H2097">
        <f t="shared" si="110"/>
        <v>1.728</v>
      </c>
      <c r="I2097">
        <f>H2097*$N$4</f>
        <v>22.463999999999999</v>
      </c>
    </row>
    <row r="2098" spans="1:9" x14ac:dyDescent="0.3">
      <c r="A2098">
        <v>2031</v>
      </c>
      <c r="B2098" t="s">
        <v>19</v>
      </c>
      <c r="C2098">
        <v>1</v>
      </c>
      <c r="D2098">
        <v>7.92</v>
      </c>
      <c r="E2098">
        <f t="shared" si="108"/>
        <v>8</v>
      </c>
      <c r="F2098">
        <f>VLOOKUP(E2098,Aerogeneradores!$A$2:$E$47,3)</f>
        <v>1176</v>
      </c>
      <c r="G2098">
        <f t="shared" si="109"/>
        <v>1.1759999999999999</v>
      </c>
      <c r="H2098">
        <f t="shared" si="110"/>
        <v>1.1759999999999999</v>
      </c>
      <c r="I2098">
        <f>H2098*$N$4</f>
        <v>15.287999999999998</v>
      </c>
    </row>
    <row r="2099" spans="1:9" x14ac:dyDescent="0.3">
      <c r="A2099">
        <v>2031</v>
      </c>
      <c r="B2099" t="s">
        <v>19</v>
      </c>
      <c r="C2099">
        <v>2</v>
      </c>
      <c r="D2099">
        <v>7.69</v>
      </c>
      <c r="E2099">
        <f t="shared" si="108"/>
        <v>7.5</v>
      </c>
      <c r="F2099">
        <f>VLOOKUP(E2099,Aerogeneradores!$A$2:$E$47,3)</f>
        <v>925</v>
      </c>
      <c r="G2099">
        <f t="shared" si="109"/>
        <v>0.92500000000000004</v>
      </c>
      <c r="H2099">
        <f t="shared" si="110"/>
        <v>0.92500000000000004</v>
      </c>
      <c r="I2099">
        <f>H2099*$N$4</f>
        <v>12.025</v>
      </c>
    </row>
    <row r="2100" spans="1:9" x14ac:dyDescent="0.3">
      <c r="A2100">
        <v>2031</v>
      </c>
      <c r="B2100" t="s">
        <v>19</v>
      </c>
      <c r="C2100">
        <v>3</v>
      </c>
      <c r="D2100">
        <v>7.66</v>
      </c>
      <c r="E2100">
        <f t="shared" si="108"/>
        <v>7.5</v>
      </c>
      <c r="F2100">
        <f>VLOOKUP(E2100,Aerogeneradores!$A$2:$E$47,3)</f>
        <v>925</v>
      </c>
      <c r="G2100">
        <f t="shared" si="109"/>
        <v>0.92500000000000004</v>
      </c>
      <c r="H2100">
        <f t="shared" si="110"/>
        <v>0.92500000000000004</v>
      </c>
      <c r="I2100">
        <f>H2100*$N$4</f>
        <v>12.025</v>
      </c>
    </row>
    <row r="2101" spans="1:9" x14ac:dyDescent="0.3">
      <c r="A2101">
        <v>2031</v>
      </c>
      <c r="B2101" t="s">
        <v>19</v>
      </c>
      <c r="C2101">
        <v>4</v>
      </c>
      <c r="D2101">
        <v>7.53</v>
      </c>
      <c r="E2101">
        <f t="shared" si="108"/>
        <v>7.5</v>
      </c>
      <c r="F2101">
        <f>VLOOKUP(E2101,Aerogeneradores!$A$2:$E$47,3)</f>
        <v>925</v>
      </c>
      <c r="G2101">
        <f t="shared" si="109"/>
        <v>0.92500000000000004</v>
      </c>
      <c r="H2101">
        <f t="shared" si="110"/>
        <v>0.92500000000000004</v>
      </c>
      <c r="I2101">
        <f>H2101*$N$4</f>
        <v>12.025</v>
      </c>
    </row>
    <row r="2102" spans="1:9" x14ac:dyDescent="0.3">
      <c r="A2102">
        <v>2031</v>
      </c>
      <c r="B2102" t="s">
        <v>19</v>
      </c>
      <c r="C2102">
        <v>5</v>
      </c>
      <c r="D2102">
        <v>7.49</v>
      </c>
      <c r="E2102">
        <f t="shared" si="108"/>
        <v>7.5</v>
      </c>
      <c r="F2102">
        <f>VLOOKUP(E2102,Aerogeneradores!$A$2:$E$47,3)</f>
        <v>925</v>
      </c>
      <c r="G2102">
        <f t="shared" si="109"/>
        <v>0.92500000000000004</v>
      </c>
      <c r="H2102">
        <f t="shared" si="110"/>
        <v>0.92500000000000004</v>
      </c>
      <c r="I2102">
        <f>H2102*$N$4</f>
        <v>12.025</v>
      </c>
    </row>
    <row r="2103" spans="1:9" x14ac:dyDescent="0.3">
      <c r="A2103">
        <v>2031</v>
      </c>
      <c r="B2103" t="s">
        <v>19</v>
      </c>
      <c r="C2103">
        <v>6</v>
      </c>
      <c r="D2103">
        <v>7.34</v>
      </c>
      <c r="E2103">
        <f t="shared" si="108"/>
        <v>7.5</v>
      </c>
      <c r="F2103">
        <f>VLOOKUP(E2103,Aerogeneradores!$A$2:$E$47,3)</f>
        <v>925</v>
      </c>
      <c r="G2103">
        <f t="shared" si="109"/>
        <v>0.92500000000000004</v>
      </c>
      <c r="H2103">
        <f t="shared" si="110"/>
        <v>0.92500000000000004</v>
      </c>
      <c r="I2103">
        <f>H2103*$N$4</f>
        <v>12.025</v>
      </c>
    </row>
    <row r="2104" spans="1:9" x14ac:dyDescent="0.3">
      <c r="A2104">
        <v>2031</v>
      </c>
      <c r="B2104" t="s">
        <v>19</v>
      </c>
      <c r="C2104">
        <v>7</v>
      </c>
      <c r="D2104">
        <v>7.33</v>
      </c>
      <c r="E2104">
        <f t="shared" si="108"/>
        <v>7.5</v>
      </c>
      <c r="F2104">
        <f>VLOOKUP(E2104,Aerogeneradores!$A$2:$E$47,3)</f>
        <v>925</v>
      </c>
      <c r="G2104">
        <f t="shared" si="109"/>
        <v>0.92500000000000004</v>
      </c>
      <c r="H2104">
        <f t="shared" si="110"/>
        <v>0.92500000000000004</v>
      </c>
      <c r="I2104">
        <f>H2104*$N$4</f>
        <v>12.025</v>
      </c>
    </row>
    <row r="2105" spans="1:9" x14ac:dyDescent="0.3">
      <c r="A2105">
        <v>2031</v>
      </c>
      <c r="B2105" t="s">
        <v>19</v>
      </c>
      <c r="C2105">
        <v>8</v>
      </c>
      <c r="D2105">
        <v>7.17</v>
      </c>
      <c r="E2105">
        <f t="shared" si="108"/>
        <v>7</v>
      </c>
      <c r="F2105">
        <f>VLOOKUP(E2105,Aerogeneradores!$A$2:$E$47,3)</f>
        <v>673</v>
      </c>
      <c r="G2105">
        <f t="shared" si="109"/>
        <v>0.67300000000000004</v>
      </c>
      <c r="H2105">
        <f t="shared" si="110"/>
        <v>0.67300000000000004</v>
      </c>
      <c r="I2105">
        <f>H2105*$N$4</f>
        <v>8.7490000000000006</v>
      </c>
    </row>
    <row r="2106" spans="1:9" x14ac:dyDescent="0.3">
      <c r="A2106">
        <v>2031</v>
      </c>
      <c r="B2106" t="s">
        <v>19</v>
      </c>
      <c r="C2106">
        <v>9</v>
      </c>
      <c r="D2106">
        <v>7.01</v>
      </c>
      <c r="E2106">
        <f t="shared" si="108"/>
        <v>7</v>
      </c>
      <c r="F2106">
        <f>VLOOKUP(E2106,Aerogeneradores!$A$2:$E$47,3)</f>
        <v>673</v>
      </c>
      <c r="G2106">
        <f t="shared" si="109"/>
        <v>0.67300000000000004</v>
      </c>
      <c r="H2106">
        <f t="shared" si="110"/>
        <v>0.67300000000000004</v>
      </c>
      <c r="I2106">
        <f>H2106*$N$4</f>
        <v>8.7490000000000006</v>
      </c>
    </row>
    <row r="2107" spans="1:9" x14ac:dyDescent="0.3">
      <c r="A2107">
        <v>2031</v>
      </c>
      <c r="B2107" t="s">
        <v>19</v>
      </c>
      <c r="C2107">
        <v>10</v>
      </c>
      <c r="D2107">
        <v>6.97</v>
      </c>
      <c r="E2107">
        <f t="shared" si="108"/>
        <v>7</v>
      </c>
      <c r="F2107">
        <f>VLOOKUP(E2107,Aerogeneradores!$A$2:$E$47,3)</f>
        <v>673</v>
      </c>
      <c r="G2107">
        <f t="shared" si="109"/>
        <v>0.67300000000000004</v>
      </c>
      <c r="H2107">
        <f t="shared" si="110"/>
        <v>0.67300000000000004</v>
      </c>
      <c r="I2107">
        <f>H2107*$N$4</f>
        <v>8.7490000000000006</v>
      </c>
    </row>
    <row r="2108" spans="1:9" x14ac:dyDescent="0.3">
      <c r="A2108">
        <v>2031</v>
      </c>
      <c r="B2108" t="s">
        <v>19</v>
      </c>
      <c r="C2108">
        <v>11</v>
      </c>
      <c r="D2108">
        <v>6.77</v>
      </c>
      <c r="E2108">
        <f t="shared" si="108"/>
        <v>7</v>
      </c>
      <c r="F2108">
        <f>VLOOKUP(E2108,Aerogeneradores!$A$2:$E$47,3)</f>
        <v>673</v>
      </c>
      <c r="G2108">
        <f t="shared" si="109"/>
        <v>0.67300000000000004</v>
      </c>
      <c r="H2108">
        <f t="shared" si="110"/>
        <v>0.67300000000000004</v>
      </c>
      <c r="I2108">
        <f>H2108*$N$4</f>
        <v>8.7490000000000006</v>
      </c>
    </row>
    <row r="2109" spans="1:9" x14ac:dyDescent="0.3">
      <c r="A2109">
        <v>2031</v>
      </c>
      <c r="B2109" t="s">
        <v>19</v>
      </c>
      <c r="C2109">
        <v>12</v>
      </c>
      <c r="D2109">
        <v>6.62</v>
      </c>
      <c r="E2109">
        <f t="shared" si="108"/>
        <v>6.5</v>
      </c>
      <c r="F2109">
        <f>VLOOKUP(E2109,Aerogeneradores!$A$2:$E$47,3)</f>
        <v>538</v>
      </c>
      <c r="G2109">
        <f t="shared" si="109"/>
        <v>0.53800000000000003</v>
      </c>
      <c r="H2109">
        <f t="shared" si="110"/>
        <v>0.53800000000000003</v>
      </c>
      <c r="I2109">
        <f>H2109*$N$4</f>
        <v>6.9940000000000007</v>
      </c>
    </row>
    <row r="2110" spans="1:9" x14ac:dyDescent="0.3">
      <c r="A2110">
        <v>2031</v>
      </c>
      <c r="B2110" t="s">
        <v>19</v>
      </c>
      <c r="C2110">
        <v>13</v>
      </c>
      <c r="D2110">
        <v>6.46</v>
      </c>
      <c r="E2110">
        <f t="shared" si="108"/>
        <v>6.5</v>
      </c>
      <c r="F2110">
        <f>VLOOKUP(E2110,Aerogeneradores!$A$2:$E$47,3)</f>
        <v>538</v>
      </c>
      <c r="G2110">
        <f t="shared" si="109"/>
        <v>0.53800000000000003</v>
      </c>
      <c r="H2110">
        <f t="shared" si="110"/>
        <v>0.53800000000000003</v>
      </c>
      <c r="I2110">
        <f>H2110*$N$4</f>
        <v>6.9940000000000007</v>
      </c>
    </row>
    <row r="2111" spans="1:9" x14ac:dyDescent="0.3">
      <c r="A2111">
        <v>2031</v>
      </c>
      <c r="B2111" t="s">
        <v>19</v>
      </c>
      <c r="C2111">
        <v>14</v>
      </c>
      <c r="D2111">
        <v>6.51</v>
      </c>
      <c r="E2111">
        <f t="shared" si="108"/>
        <v>6.5</v>
      </c>
      <c r="F2111">
        <f>VLOOKUP(E2111,Aerogeneradores!$A$2:$E$47,3)</f>
        <v>538</v>
      </c>
      <c r="G2111">
        <f t="shared" si="109"/>
        <v>0.53800000000000003</v>
      </c>
      <c r="H2111">
        <f t="shared" si="110"/>
        <v>0.53800000000000003</v>
      </c>
      <c r="I2111">
        <f>H2111*$N$4</f>
        <v>6.9940000000000007</v>
      </c>
    </row>
    <row r="2112" spans="1:9" x14ac:dyDescent="0.3">
      <c r="A2112">
        <v>2031</v>
      </c>
      <c r="B2112" t="s">
        <v>19</v>
      </c>
      <c r="C2112">
        <v>15</v>
      </c>
      <c r="D2112">
        <v>6.61</v>
      </c>
      <c r="E2112">
        <f t="shared" si="108"/>
        <v>6.5</v>
      </c>
      <c r="F2112">
        <f>VLOOKUP(E2112,Aerogeneradores!$A$2:$E$47,3)</f>
        <v>538</v>
      </c>
      <c r="G2112">
        <f t="shared" si="109"/>
        <v>0.53800000000000003</v>
      </c>
      <c r="H2112">
        <f t="shared" si="110"/>
        <v>0.53800000000000003</v>
      </c>
      <c r="I2112">
        <f>H2112*$N$4</f>
        <v>6.9940000000000007</v>
      </c>
    </row>
    <row r="2113" spans="1:9" x14ac:dyDescent="0.3">
      <c r="A2113">
        <v>2031</v>
      </c>
      <c r="B2113" t="s">
        <v>19</v>
      </c>
      <c r="C2113">
        <v>16</v>
      </c>
      <c r="D2113">
        <v>6.68</v>
      </c>
      <c r="E2113">
        <f t="shared" si="108"/>
        <v>6.5</v>
      </c>
      <c r="F2113">
        <f>VLOOKUP(E2113,Aerogeneradores!$A$2:$E$47,3)</f>
        <v>538</v>
      </c>
      <c r="G2113">
        <f t="shared" si="109"/>
        <v>0.53800000000000003</v>
      </c>
      <c r="H2113">
        <f t="shared" si="110"/>
        <v>0.53800000000000003</v>
      </c>
      <c r="I2113">
        <f>H2113*$N$4</f>
        <v>6.9940000000000007</v>
      </c>
    </row>
    <row r="2114" spans="1:9" x14ac:dyDescent="0.3">
      <c r="A2114">
        <v>2031</v>
      </c>
      <c r="B2114" t="s">
        <v>19</v>
      </c>
      <c r="C2114">
        <v>17</v>
      </c>
      <c r="D2114">
        <v>6.84</v>
      </c>
      <c r="E2114">
        <f t="shared" si="108"/>
        <v>7</v>
      </c>
      <c r="F2114">
        <f>VLOOKUP(E2114,Aerogeneradores!$A$2:$E$47,3)</f>
        <v>673</v>
      </c>
      <c r="G2114">
        <f t="shared" si="109"/>
        <v>0.67300000000000004</v>
      </c>
      <c r="H2114">
        <f t="shared" si="110"/>
        <v>0.67300000000000004</v>
      </c>
      <c r="I2114">
        <f>H2114*$N$4</f>
        <v>8.7490000000000006</v>
      </c>
    </row>
    <row r="2115" spans="1:9" x14ac:dyDescent="0.3">
      <c r="A2115">
        <v>2031</v>
      </c>
      <c r="B2115" t="s">
        <v>19</v>
      </c>
      <c r="C2115">
        <v>18</v>
      </c>
      <c r="D2115">
        <v>7.31</v>
      </c>
      <c r="E2115">
        <f t="shared" si="108"/>
        <v>7.5</v>
      </c>
      <c r="F2115">
        <f>VLOOKUP(E2115,Aerogeneradores!$A$2:$E$47,3)</f>
        <v>925</v>
      </c>
      <c r="G2115">
        <f t="shared" si="109"/>
        <v>0.92500000000000004</v>
      </c>
      <c r="H2115">
        <f t="shared" si="110"/>
        <v>0.92500000000000004</v>
      </c>
      <c r="I2115">
        <f>H2115*$N$4</f>
        <v>12.025</v>
      </c>
    </row>
    <row r="2116" spans="1:9" x14ac:dyDescent="0.3">
      <c r="A2116">
        <v>2031</v>
      </c>
      <c r="B2116" t="s">
        <v>19</v>
      </c>
      <c r="C2116">
        <v>19</v>
      </c>
      <c r="D2116">
        <v>7.9</v>
      </c>
      <c r="E2116">
        <f t="shared" si="108"/>
        <v>8</v>
      </c>
      <c r="F2116">
        <f>VLOOKUP(E2116,Aerogeneradores!$A$2:$E$47,3)</f>
        <v>1176</v>
      </c>
      <c r="G2116">
        <f t="shared" si="109"/>
        <v>1.1759999999999999</v>
      </c>
      <c r="H2116">
        <f t="shared" si="110"/>
        <v>1.1759999999999999</v>
      </c>
      <c r="I2116">
        <f>H2116*$N$4</f>
        <v>15.287999999999998</v>
      </c>
    </row>
    <row r="2117" spans="1:9" x14ac:dyDescent="0.3">
      <c r="A2117">
        <v>2031</v>
      </c>
      <c r="B2117" t="s">
        <v>19</v>
      </c>
      <c r="C2117">
        <v>20</v>
      </c>
      <c r="D2117">
        <v>7.99</v>
      </c>
      <c r="E2117">
        <f t="shared" si="108"/>
        <v>8</v>
      </c>
      <c r="F2117">
        <f>VLOOKUP(E2117,Aerogeneradores!$A$2:$E$47,3)</f>
        <v>1176</v>
      </c>
      <c r="G2117">
        <f t="shared" si="109"/>
        <v>1.1759999999999999</v>
      </c>
      <c r="H2117">
        <f t="shared" si="110"/>
        <v>1.1759999999999999</v>
      </c>
      <c r="I2117">
        <f>H2117*$N$4</f>
        <v>15.287999999999998</v>
      </c>
    </row>
    <row r="2118" spans="1:9" x14ac:dyDescent="0.3">
      <c r="A2118">
        <v>2031</v>
      </c>
      <c r="B2118" t="s">
        <v>19</v>
      </c>
      <c r="C2118">
        <v>21</v>
      </c>
      <c r="D2118">
        <v>8.1300000000000008</v>
      </c>
      <c r="E2118">
        <f t="shared" si="108"/>
        <v>8</v>
      </c>
      <c r="F2118">
        <f>VLOOKUP(E2118,Aerogeneradores!$A$2:$E$47,3)</f>
        <v>1176</v>
      </c>
      <c r="G2118">
        <f t="shared" si="109"/>
        <v>1.1759999999999999</v>
      </c>
      <c r="H2118">
        <f t="shared" si="110"/>
        <v>1.1759999999999999</v>
      </c>
      <c r="I2118">
        <f>H2118*$N$4</f>
        <v>15.287999999999998</v>
      </c>
    </row>
    <row r="2119" spans="1:9" x14ac:dyDescent="0.3">
      <c r="A2119">
        <v>2031</v>
      </c>
      <c r="B2119" t="s">
        <v>19</v>
      </c>
      <c r="C2119">
        <v>22</v>
      </c>
      <c r="D2119">
        <v>8.06</v>
      </c>
      <c r="E2119">
        <f t="shared" si="108"/>
        <v>8</v>
      </c>
      <c r="F2119">
        <f>VLOOKUP(E2119,Aerogeneradores!$A$2:$E$47,3)</f>
        <v>1176</v>
      </c>
      <c r="G2119">
        <f t="shared" si="109"/>
        <v>1.1759999999999999</v>
      </c>
      <c r="H2119">
        <f t="shared" si="110"/>
        <v>1.1759999999999999</v>
      </c>
      <c r="I2119">
        <f>H2119*$N$4</f>
        <v>15.287999999999998</v>
      </c>
    </row>
    <row r="2120" spans="1:9" x14ac:dyDescent="0.3">
      <c r="A2120">
        <v>2031</v>
      </c>
      <c r="B2120" t="s">
        <v>19</v>
      </c>
      <c r="C2120">
        <v>23</v>
      </c>
      <c r="D2120">
        <v>8.17</v>
      </c>
      <c r="E2120">
        <f t="shared" si="108"/>
        <v>8</v>
      </c>
      <c r="F2120">
        <f>VLOOKUP(E2120,Aerogeneradores!$A$2:$E$47,3)</f>
        <v>1176</v>
      </c>
      <c r="G2120">
        <f t="shared" si="109"/>
        <v>1.1759999999999999</v>
      </c>
      <c r="H2120">
        <f t="shared" si="110"/>
        <v>1.1759999999999999</v>
      </c>
      <c r="I2120">
        <f>H2120*$N$4</f>
        <v>15.287999999999998</v>
      </c>
    </row>
    <row r="2121" spans="1:9" x14ac:dyDescent="0.3">
      <c r="A2121">
        <v>2031</v>
      </c>
      <c r="B2121" t="s">
        <v>19</v>
      </c>
      <c r="C2121">
        <v>24</v>
      </c>
      <c r="D2121">
        <v>7.97</v>
      </c>
      <c r="E2121">
        <f t="shared" si="108"/>
        <v>8</v>
      </c>
      <c r="F2121">
        <f>VLOOKUP(E2121,Aerogeneradores!$A$2:$E$47,3)</f>
        <v>1176</v>
      </c>
      <c r="G2121">
        <f t="shared" si="109"/>
        <v>1.1759999999999999</v>
      </c>
      <c r="H2121">
        <f t="shared" si="110"/>
        <v>1.1759999999999999</v>
      </c>
      <c r="I2121">
        <f>H2121*$N$4</f>
        <v>15.287999999999998</v>
      </c>
    </row>
    <row r="2122" spans="1:9" x14ac:dyDescent="0.3">
      <c r="A2122">
        <v>2031</v>
      </c>
      <c r="B2122" t="s">
        <v>20</v>
      </c>
      <c r="C2122">
        <v>1</v>
      </c>
      <c r="D2122">
        <v>7.41</v>
      </c>
      <c r="E2122">
        <f t="shared" si="108"/>
        <v>7.5</v>
      </c>
      <c r="F2122">
        <f>VLOOKUP(E2122,Aerogeneradores!$A$2:$E$47,3)</f>
        <v>925</v>
      </c>
      <c r="G2122">
        <f t="shared" si="109"/>
        <v>0.92500000000000004</v>
      </c>
      <c r="H2122">
        <f t="shared" si="110"/>
        <v>0.92500000000000004</v>
      </c>
      <c r="I2122">
        <f>H2122*$N$4</f>
        <v>12.025</v>
      </c>
    </row>
    <row r="2123" spans="1:9" x14ac:dyDescent="0.3">
      <c r="A2123">
        <v>2031</v>
      </c>
      <c r="B2123" t="s">
        <v>20</v>
      </c>
      <c r="C2123">
        <v>2</v>
      </c>
      <c r="D2123">
        <v>7.25</v>
      </c>
      <c r="E2123">
        <f t="shared" si="108"/>
        <v>7.5</v>
      </c>
      <c r="F2123">
        <f>VLOOKUP(E2123,Aerogeneradores!$A$2:$E$47,3)</f>
        <v>925</v>
      </c>
      <c r="G2123">
        <f t="shared" si="109"/>
        <v>0.92500000000000004</v>
      </c>
      <c r="H2123">
        <f t="shared" si="110"/>
        <v>0.92500000000000004</v>
      </c>
      <c r="I2123">
        <f>H2123*$N$4</f>
        <v>12.025</v>
      </c>
    </row>
    <row r="2124" spans="1:9" x14ac:dyDescent="0.3">
      <c r="A2124">
        <v>2031</v>
      </c>
      <c r="B2124" t="s">
        <v>20</v>
      </c>
      <c r="C2124">
        <v>3</v>
      </c>
      <c r="D2124">
        <v>7.26</v>
      </c>
      <c r="E2124">
        <f t="shared" si="108"/>
        <v>7.5</v>
      </c>
      <c r="F2124">
        <f>VLOOKUP(E2124,Aerogeneradores!$A$2:$E$47,3)</f>
        <v>925</v>
      </c>
      <c r="G2124">
        <f t="shared" si="109"/>
        <v>0.92500000000000004</v>
      </c>
      <c r="H2124">
        <f t="shared" si="110"/>
        <v>0.92500000000000004</v>
      </c>
      <c r="I2124">
        <f>H2124*$N$4</f>
        <v>12.025</v>
      </c>
    </row>
    <row r="2125" spans="1:9" x14ac:dyDescent="0.3">
      <c r="A2125">
        <v>2031</v>
      </c>
      <c r="B2125" t="s">
        <v>20</v>
      </c>
      <c r="C2125">
        <v>4</v>
      </c>
      <c r="D2125">
        <v>7.26</v>
      </c>
      <c r="E2125">
        <f t="shared" si="108"/>
        <v>7.5</v>
      </c>
      <c r="F2125">
        <f>VLOOKUP(E2125,Aerogeneradores!$A$2:$E$47,3)</f>
        <v>925</v>
      </c>
      <c r="G2125">
        <f t="shared" si="109"/>
        <v>0.92500000000000004</v>
      </c>
      <c r="H2125">
        <f t="shared" si="110"/>
        <v>0.92500000000000004</v>
      </c>
      <c r="I2125">
        <f>H2125*$N$4</f>
        <v>12.025</v>
      </c>
    </row>
    <row r="2126" spans="1:9" x14ac:dyDescent="0.3">
      <c r="A2126">
        <v>2031</v>
      </c>
      <c r="B2126" t="s">
        <v>20</v>
      </c>
      <c r="C2126">
        <v>5</v>
      </c>
      <c r="D2126">
        <v>7.18</v>
      </c>
      <c r="E2126">
        <f t="shared" si="108"/>
        <v>7</v>
      </c>
      <c r="F2126">
        <f>VLOOKUP(E2126,Aerogeneradores!$A$2:$E$47,3)</f>
        <v>673</v>
      </c>
      <c r="G2126">
        <f t="shared" si="109"/>
        <v>0.67300000000000004</v>
      </c>
      <c r="H2126">
        <f t="shared" si="110"/>
        <v>0.67300000000000004</v>
      </c>
      <c r="I2126">
        <f>H2126*$N$4</f>
        <v>8.7490000000000006</v>
      </c>
    </row>
    <row r="2127" spans="1:9" x14ac:dyDescent="0.3">
      <c r="A2127">
        <v>2031</v>
      </c>
      <c r="B2127" t="s">
        <v>20</v>
      </c>
      <c r="C2127">
        <v>6</v>
      </c>
      <c r="D2127">
        <v>7.18</v>
      </c>
      <c r="E2127">
        <f t="shared" si="108"/>
        <v>7</v>
      </c>
      <c r="F2127">
        <f>VLOOKUP(E2127,Aerogeneradores!$A$2:$E$47,3)</f>
        <v>673</v>
      </c>
      <c r="G2127">
        <f t="shared" si="109"/>
        <v>0.67300000000000004</v>
      </c>
      <c r="H2127">
        <f t="shared" si="110"/>
        <v>0.67300000000000004</v>
      </c>
      <c r="I2127">
        <f>H2127*$N$4</f>
        <v>8.7490000000000006</v>
      </c>
    </row>
    <row r="2128" spans="1:9" x14ac:dyDescent="0.3">
      <c r="A2128">
        <v>2031</v>
      </c>
      <c r="B2128" t="s">
        <v>20</v>
      </c>
      <c r="C2128">
        <v>7</v>
      </c>
      <c r="D2128">
        <v>7.1</v>
      </c>
      <c r="E2128">
        <f t="shared" si="108"/>
        <v>7</v>
      </c>
      <c r="F2128">
        <f>VLOOKUP(E2128,Aerogeneradores!$A$2:$E$47,3)</f>
        <v>673</v>
      </c>
      <c r="G2128">
        <f t="shared" si="109"/>
        <v>0.67300000000000004</v>
      </c>
      <c r="H2128">
        <f t="shared" si="110"/>
        <v>0.67300000000000004</v>
      </c>
      <c r="I2128">
        <f>H2128*$N$4</f>
        <v>8.7490000000000006</v>
      </c>
    </row>
    <row r="2129" spans="1:9" x14ac:dyDescent="0.3">
      <c r="A2129">
        <v>2031</v>
      </c>
      <c r="B2129" t="s">
        <v>20</v>
      </c>
      <c r="C2129">
        <v>8</v>
      </c>
      <c r="D2129">
        <v>6.97</v>
      </c>
      <c r="E2129">
        <f t="shared" si="108"/>
        <v>7</v>
      </c>
      <c r="F2129">
        <f>VLOOKUP(E2129,Aerogeneradores!$A$2:$E$47,3)</f>
        <v>673</v>
      </c>
      <c r="G2129">
        <f t="shared" si="109"/>
        <v>0.67300000000000004</v>
      </c>
      <c r="H2129">
        <f t="shared" si="110"/>
        <v>0.67300000000000004</v>
      </c>
      <c r="I2129">
        <f>H2129*$N$4</f>
        <v>8.7490000000000006</v>
      </c>
    </row>
    <row r="2130" spans="1:9" x14ac:dyDescent="0.3">
      <c r="A2130">
        <v>2031</v>
      </c>
      <c r="B2130" t="s">
        <v>20</v>
      </c>
      <c r="C2130">
        <v>9</v>
      </c>
      <c r="D2130">
        <v>6.66</v>
      </c>
      <c r="E2130">
        <f t="shared" si="108"/>
        <v>6.5</v>
      </c>
      <c r="F2130">
        <f>VLOOKUP(E2130,Aerogeneradores!$A$2:$E$47,3)</f>
        <v>538</v>
      </c>
      <c r="G2130">
        <f t="shared" si="109"/>
        <v>0.53800000000000003</v>
      </c>
      <c r="H2130">
        <f t="shared" si="110"/>
        <v>0.53800000000000003</v>
      </c>
      <c r="I2130">
        <f>H2130*$N$4</f>
        <v>6.9940000000000007</v>
      </c>
    </row>
    <row r="2131" spans="1:9" x14ac:dyDescent="0.3">
      <c r="A2131">
        <v>2031</v>
      </c>
      <c r="B2131" t="s">
        <v>20</v>
      </c>
      <c r="C2131">
        <v>10</v>
      </c>
      <c r="D2131">
        <v>6.62</v>
      </c>
      <c r="E2131">
        <f t="shared" si="108"/>
        <v>6.5</v>
      </c>
      <c r="F2131">
        <f>VLOOKUP(E2131,Aerogeneradores!$A$2:$E$47,3)</f>
        <v>538</v>
      </c>
      <c r="G2131">
        <f t="shared" si="109"/>
        <v>0.53800000000000003</v>
      </c>
      <c r="H2131">
        <f t="shared" si="110"/>
        <v>0.53800000000000003</v>
      </c>
      <c r="I2131">
        <f>H2131*$N$4</f>
        <v>6.9940000000000007</v>
      </c>
    </row>
    <row r="2132" spans="1:9" x14ac:dyDescent="0.3">
      <c r="A2132">
        <v>2031</v>
      </c>
      <c r="B2132" t="s">
        <v>20</v>
      </c>
      <c r="C2132">
        <v>11</v>
      </c>
      <c r="D2132">
        <v>6.47</v>
      </c>
      <c r="E2132">
        <f t="shared" si="108"/>
        <v>6.5</v>
      </c>
      <c r="F2132">
        <f>VLOOKUP(E2132,Aerogeneradores!$A$2:$E$47,3)</f>
        <v>538</v>
      </c>
      <c r="G2132">
        <f t="shared" si="109"/>
        <v>0.53800000000000003</v>
      </c>
      <c r="H2132">
        <f t="shared" si="110"/>
        <v>0.53800000000000003</v>
      </c>
      <c r="I2132">
        <f>H2132*$N$4</f>
        <v>6.9940000000000007</v>
      </c>
    </row>
    <row r="2133" spans="1:9" x14ac:dyDescent="0.3">
      <c r="A2133">
        <v>2031</v>
      </c>
      <c r="B2133" t="s">
        <v>20</v>
      </c>
      <c r="C2133">
        <v>12</v>
      </c>
      <c r="D2133">
        <v>6.49</v>
      </c>
      <c r="E2133">
        <f t="shared" si="108"/>
        <v>6.5</v>
      </c>
      <c r="F2133">
        <f>VLOOKUP(E2133,Aerogeneradores!$A$2:$E$47,3)</f>
        <v>538</v>
      </c>
      <c r="G2133">
        <f t="shared" si="109"/>
        <v>0.53800000000000003</v>
      </c>
      <c r="H2133">
        <f t="shared" si="110"/>
        <v>0.53800000000000003</v>
      </c>
      <c r="I2133">
        <f>H2133*$N$4</f>
        <v>6.9940000000000007</v>
      </c>
    </row>
    <row r="2134" spans="1:9" x14ac:dyDescent="0.3">
      <c r="A2134">
        <v>2031</v>
      </c>
      <c r="B2134" t="s">
        <v>20</v>
      </c>
      <c r="C2134">
        <v>13</v>
      </c>
      <c r="D2134">
        <v>6.4</v>
      </c>
      <c r="E2134">
        <f t="shared" si="108"/>
        <v>6.5</v>
      </c>
      <c r="F2134">
        <f>VLOOKUP(E2134,Aerogeneradores!$A$2:$E$47,3)</f>
        <v>538</v>
      </c>
      <c r="G2134">
        <f t="shared" si="109"/>
        <v>0.53800000000000003</v>
      </c>
      <c r="H2134">
        <f t="shared" si="110"/>
        <v>0.53800000000000003</v>
      </c>
      <c r="I2134">
        <f>H2134*$N$4</f>
        <v>6.9940000000000007</v>
      </c>
    </row>
    <row r="2135" spans="1:9" x14ac:dyDescent="0.3">
      <c r="A2135">
        <v>2031</v>
      </c>
      <c r="B2135" t="s">
        <v>20</v>
      </c>
      <c r="C2135">
        <v>14</v>
      </c>
      <c r="D2135">
        <v>6.5</v>
      </c>
      <c r="E2135">
        <f t="shared" si="108"/>
        <v>6.5</v>
      </c>
      <c r="F2135">
        <f>VLOOKUP(E2135,Aerogeneradores!$A$2:$E$47,3)</f>
        <v>538</v>
      </c>
      <c r="G2135">
        <f t="shared" si="109"/>
        <v>0.53800000000000003</v>
      </c>
      <c r="H2135">
        <f t="shared" si="110"/>
        <v>0.53800000000000003</v>
      </c>
      <c r="I2135">
        <f>H2135*$N$4</f>
        <v>6.9940000000000007</v>
      </c>
    </row>
    <row r="2136" spans="1:9" x14ac:dyDescent="0.3">
      <c r="A2136">
        <v>2031</v>
      </c>
      <c r="B2136" t="s">
        <v>20</v>
      </c>
      <c r="C2136">
        <v>15</v>
      </c>
      <c r="D2136">
        <v>6.51</v>
      </c>
      <c r="E2136">
        <f t="shared" si="108"/>
        <v>6.5</v>
      </c>
      <c r="F2136">
        <f>VLOOKUP(E2136,Aerogeneradores!$A$2:$E$47,3)</f>
        <v>538</v>
      </c>
      <c r="G2136">
        <f t="shared" si="109"/>
        <v>0.53800000000000003</v>
      </c>
      <c r="H2136">
        <f t="shared" si="110"/>
        <v>0.53800000000000003</v>
      </c>
      <c r="I2136">
        <f>H2136*$N$4</f>
        <v>6.9940000000000007</v>
      </c>
    </row>
    <row r="2137" spans="1:9" x14ac:dyDescent="0.3">
      <c r="A2137">
        <v>2031</v>
      </c>
      <c r="B2137" t="s">
        <v>20</v>
      </c>
      <c r="C2137">
        <v>16</v>
      </c>
      <c r="D2137">
        <v>6.55</v>
      </c>
      <c r="E2137">
        <f t="shared" si="108"/>
        <v>6.5</v>
      </c>
      <c r="F2137">
        <f>VLOOKUP(E2137,Aerogeneradores!$A$2:$E$47,3)</f>
        <v>538</v>
      </c>
      <c r="G2137">
        <f t="shared" si="109"/>
        <v>0.53800000000000003</v>
      </c>
      <c r="H2137">
        <f t="shared" si="110"/>
        <v>0.53800000000000003</v>
      </c>
      <c r="I2137">
        <f>H2137*$N$4</f>
        <v>6.9940000000000007</v>
      </c>
    </row>
    <row r="2138" spans="1:9" x14ac:dyDescent="0.3">
      <c r="A2138">
        <v>2031</v>
      </c>
      <c r="B2138" t="s">
        <v>20</v>
      </c>
      <c r="C2138">
        <v>17</v>
      </c>
      <c r="D2138">
        <v>6.87</v>
      </c>
      <c r="E2138">
        <f t="shared" si="108"/>
        <v>7</v>
      </c>
      <c r="F2138">
        <f>VLOOKUP(E2138,Aerogeneradores!$A$2:$E$47,3)</f>
        <v>673</v>
      </c>
      <c r="G2138">
        <f t="shared" si="109"/>
        <v>0.67300000000000004</v>
      </c>
      <c r="H2138">
        <f t="shared" si="110"/>
        <v>0.67300000000000004</v>
      </c>
      <c r="I2138">
        <f>H2138*$N$4</f>
        <v>8.7490000000000006</v>
      </c>
    </row>
    <row r="2139" spans="1:9" x14ac:dyDescent="0.3">
      <c r="A2139">
        <v>2031</v>
      </c>
      <c r="B2139" t="s">
        <v>20</v>
      </c>
      <c r="C2139">
        <v>18</v>
      </c>
      <c r="D2139">
        <v>7.38</v>
      </c>
      <c r="E2139">
        <f t="shared" si="108"/>
        <v>7.5</v>
      </c>
      <c r="F2139">
        <f>VLOOKUP(E2139,Aerogeneradores!$A$2:$E$47,3)</f>
        <v>925</v>
      </c>
      <c r="G2139">
        <f t="shared" si="109"/>
        <v>0.92500000000000004</v>
      </c>
      <c r="H2139">
        <f t="shared" si="110"/>
        <v>0.92500000000000004</v>
      </c>
      <c r="I2139">
        <f>H2139*$N$4</f>
        <v>12.025</v>
      </c>
    </row>
    <row r="2140" spans="1:9" x14ac:dyDescent="0.3">
      <c r="A2140">
        <v>2031</v>
      </c>
      <c r="B2140" t="s">
        <v>20</v>
      </c>
      <c r="C2140">
        <v>19</v>
      </c>
      <c r="D2140">
        <v>7.61</v>
      </c>
      <c r="E2140">
        <f t="shared" si="108"/>
        <v>7.5</v>
      </c>
      <c r="F2140">
        <f>VLOOKUP(E2140,Aerogeneradores!$A$2:$E$47,3)</f>
        <v>925</v>
      </c>
      <c r="G2140">
        <f t="shared" si="109"/>
        <v>0.92500000000000004</v>
      </c>
      <c r="H2140">
        <f t="shared" si="110"/>
        <v>0.92500000000000004</v>
      </c>
      <c r="I2140">
        <f>H2140*$N$4</f>
        <v>12.025</v>
      </c>
    </row>
    <row r="2141" spans="1:9" x14ac:dyDescent="0.3">
      <c r="A2141">
        <v>2031</v>
      </c>
      <c r="B2141" t="s">
        <v>20</v>
      </c>
      <c r="C2141">
        <v>20</v>
      </c>
      <c r="D2141">
        <v>7.6</v>
      </c>
      <c r="E2141">
        <f t="shared" si="108"/>
        <v>7.5</v>
      </c>
      <c r="F2141">
        <f>VLOOKUP(E2141,Aerogeneradores!$A$2:$E$47,3)</f>
        <v>925</v>
      </c>
      <c r="G2141">
        <f t="shared" si="109"/>
        <v>0.92500000000000004</v>
      </c>
      <c r="H2141">
        <f t="shared" si="110"/>
        <v>0.92500000000000004</v>
      </c>
      <c r="I2141">
        <f>H2141*$N$4</f>
        <v>12.025</v>
      </c>
    </row>
    <row r="2142" spans="1:9" x14ac:dyDescent="0.3">
      <c r="A2142">
        <v>2031</v>
      </c>
      <c r="B2142" t="s">
        <v>20</v>
      </c>
      <c r="C2142">
        <v>21</v>
      </c>
      <c r="D2142">
        <v>7.76</v>
      </c>
      <c r="E2142">
        <f t="shared" si="108"/>
        <v>8</v>
      </c>
      <c r="F2142">
        <f>VLOOKUP(E2142,Aerogeneradores!$A$2:$E$47,3)</f>
        <v>1176</v>
      </c>
      <c r="G2142">
        <f t="shared" si="109"/>
        <v>1.1759999999999999</v>
      </c>
      <c r="H2142">
        <f t="shared" si="110"/>
        <v>1.1759999999999999</v>
      </c>
      <c r="I2142">
        <f>H2142*$N$4</f>
        <v>15.287999999999998</v>
      </c>
    </row>
    <row r="2143" spans="1:9" x14ac:dyDescent="0.3">
      <c r="A2143">
        <v>2031</v>
      </c>
      <c r="B2143" t="s">
        <v>20</v>
      </c>
      <c r="C2143">
        <v>22</v>
      </c>
      <c r="D2143">
        <v>7.56</v>
      </c>
      <c r="E2143">
        <f t="shared" si="108"/>
        <v>7.5</v>
      </c>
      <c r="F2143">
        <f>VLOOKUP(E2143,Aerogeneradores!$A$2:$E$47,3)</f>
        <v>925</v>
      </c>
      <c r="G2143">
        <f t="shared" si="109"/>
        <v>0.92500000000000004</v>
      </c>
      <c r="H2143">
        <f t="shared" si="110"/>
        <v>0.92500000000000004</v>
      </c>
      <c r="I2143">
        <f>H2143*$N$4</f>
        <v>12.025</v>
      </c>
    </row>
    <row r="2144" spans="1:9" x14ac:dyDescent="0.3">
      <c r="A2144">
        <v>2031</v>
      </c>
      <c r="B2144" t="s">
        <v>20</v>
      </c>
      <c r="C2144">
        <v>23</v>
      </c>
      <c r="D2144">
        <v>7.56</v>
      </c>
      <c r="E2144">
        <f t="shared" si="108"/>
        <v>7.5</v>
      </c>
      <c r="F2144">
        <f>VLOOKUP(E2144,Aerogeneradores!$A$2:$E$47,3)</f>
        <v>925</v>
      </c>
      <c r="G2144">
        <f t="shared" si="109"/>
        <v>0.92500000000000004</v>
      </c>
      <c r="H2144">
        <f t="shared" si="110"/>
        <v>0.92500000000000004</v>
      </c>
      <c r="I2144">
        <f>H2144*$N$4</f>
        <v>12.025</v>
      </c>
    </row>
    <row r="2145" spans="1:9" x14ac:dyDescent="0.3">
      <c r="A2145">
        <v>2031</v>
      </c>
      <c r="B2145" t="s">
        <v>20</v>
      </c>
      <c r="C2145">
        <v>24</v>
      </c>
      <c r="D2145">
        <v>7.36</v>
      </c>
      <c r="E2145">
        <f t="shared" si="108"/>
        <v>7.5</v>
      </c>
      <c r="F2145">
        <f>VLOOKUP(E2145,Aerogeneradores!$A$2:$E$47,3)</f>
        <v>925</v>
      </c>
      <c r="G2145">
        <f t="shared" si="109"/>
        <v>0.92500000000000004</v>
      </c>
      <c r="H2145">
        <f t="shared" si="110"/>
        <v>0.92500000000000004</v>
      </c>
      <c r="I2145">
        <f>H2145*$N$4</f>
        <v>12.025</v>
      </c>
    </row>
    <row r="2146" spans="1:9" x14ac:dyDescent="0.3">
      <c r="A2146">
        <v>2031</v>
      </c>
      <c r="B2146" t="s">
        <v>21</v>
      </c>
      <c r="C2146">
        <v>1</v>
      </c>
      <c r="D2146">
        <v>7.1</v>
      </c>
      <c r="E2146">
        <f t="shared" si="108"/>
        <v>7</v>
      </c>
      <c r="F2146">
        <f>VLOOKUP(E2146,Aerogeneradores!$A$2:$E$47,3)</f>
        <v>673</v>
      </c>
      <c r="G2146">
        <f t="shared" si="109"/>
        <v>0.67300000000000004</v>
      </c>
      <c r="H2146">
        <f t="shared" si="110"/>
        <v>0.67300000000000004</v>
      </c>
      <c r="I2146">
        <f>H2146*$N$4</f>
        <v>8.7490000000000006</v>
      </c>
    </row>
    <row r="2147" spans="1:9" x14ac:dyDescent="0.3">
      <c r="A2147">
        <v>2031</v>
      </c>
      <c r="B2147" t="s">
        <v>21</v>
      </c>
      <c r="C2147">
        <v>2</v>
      </c>
      <c r="D2147">
        <v>7.18</v>
      </c>
      <c r="E2147">
        <f t="shared" si="108"/>
        <v>7</v>
      </c>
      <c r="F2147">
        <f>VLOOKUP(E2147,Aerogeneradores!$A$2:$E$47,3)</f>
        <v>673</v>
      </c>
      <c r="G2147">
        <f t="shared" si="109"/>
        <v>0.67300000000000004</v>
      </c>
      <c r="H2147">
        <f t="shared" si="110"/>
        <v>0.67300000000000004</v>
      </c>
      <c r="I2147">
        <f>H2147*$N$4</f>
        <v>8.7490000000000006</v>
      </c>
    </row>
    <row r="2148" spans="1:9" x14ac:dyDescent="0.3">
      <c r="A2148">
        <v>2031</v>
      </c>
      <c r="B2148" t="s">
        <v>21</v>
      </c>
      <c r="C2148">
        <v>3</v>
      </c>
      <c r="D2148">
        <v>7.08</v>
      </c>
      <c r="E2148">
        <f t="shared" si="108"/>
        <v>7</v>
      </c>
      <c r="F2148">
        <f>VLOOKUP(E2148,Aerogeneradores!$A$2:$E$47,3)</f>
        <v>673</v>
      </c>
      <c r="G2148">
        <f t="shared" si="109"/>
        <v>0.67300000000000004</v>
      </c>
      <c r="H2148">
        <f t="shared" si="110"/>
        <v>0.67300000000000004</v>
      </c>
      <c r="I2148">
        <f>H2148*$N$4</f>
        <v>8.7490000000000006</v>
      </c>
    </row>
    <row r="2149" spans="1:9" x14ac:dyDescent="0.3">
      <c r="A2149">
        <v>2031</v>
      </c>
      <c r="B2149" t="s">
        <v>21</v>
      </c>
      <c r="C2149">
        <v>4</v>
      </c>
      <c r="D2149">
        <v>7.1</v>
      </c>
      <c r="E2149">
        <f t="shared" si="108"/>
        <v>7</v>
      </c>
      <c r="F2149">
        <f>VLOOKUP(E2149,Aerogeneradores!$A$2:$E$47,3)</f>
        <v>673</v>
      </c>
      <c r="G2149">
        <f t="shared" si="109"/>
        <v>0.67300000000000004</v>
      </c>
      <c r="H2149">
        <f t="shared" si="110"/>
        <v>0.67300000000000004</v>
      </c>
      <c r="I2149">
        <f>H2149*$N$4</f>
        <v>8.7490000000000006</v>
      </c>
    </row>
    <row r="2150" spans="1:9" x14ac:dyDescent="0.3">
      <c r="A2150">
        <v>2031</v>
      </c>
      <c r="B2150" t="s">
        <v>21</v>
      </c>
      <c r="C2150">
        <v>5</v>
      </c>
      <c r="D2150">
        <v>6.95</v>
      </c>
      <c r="E2150">
        <f t="shared" si="108"/>
        <v>7</v>
      </c>
      <c r="F2150">
        <f>VLOOKUP(E2150,Aerogeneradores!$A$2:$E$47,3)</f>
        <v>673</v>
      </c>
      <c r="G2150">
        <f t="shared" si="109"/>
        <v>0.67300000000000004</v>
      </c>
      <c r="H2150">
        <f t="shared" si="110"/>
        <v>0.67300000000000004</v>
      </c>
      <c r="I2150">
        <f>H2150*$N$4</f>
        <v>8.7490000000000006</v>
      </c>
    </row>
    <row r="2151" spans="1:9" x14ac:dyDescent="0.3">
      <c r="A2151">
        <v>2031</v>
      </c>
      <c r="B2151" t="s">
        <v>21</v>
      </c>
      <c r="C2151">
        <v>6</v>
      </c>
      <c r="D2151">
        <v>7.08</v>
      </c>
      <c r="E2151">
        <f t="shared" si="108"/>
        <v>7</v>
      </c>
      <c r="F2151">
        <f>VLOOKUP(E2151,Aerogeneradores!$A$2:$E$47,3)</f>
        <v>673</v>
      </c>
      <c r="G2151">
        <f t="shared" si="109"/>
        <v>0.67300000000000004</v>
      </c>
      <c r="H2151">
        <f t="shared" si="110"/>
        <v>0.67300000000000004</v>
      </c>
      <c r="I2151">
        <f>H2151*$N$4</f>
        <v>8.7490000000000006</v>
      </c>
    </row>
    <row r="2152" spans="1:9" x14ac:dyDescent="0.3">
      <c r="A2152">
        <v>2031</v>
      </c>
      <c r="B2152" t="s">
        <v>21</v>
      </c>
      <c r="C2152">
        <v>7</v>
      </c>
      <c r="D2152">
        <v>6.95</v>
      </c>
      <c r="E2152">
        <f t="shared" si="108"/>
        <v>7</v>
      </c>
      <c r="F2152">
        <f>VLOOKUP(E2152,Aerogeneradores!$A$2:$E$47,3)</f>
        <v>673</v>
      </c>
      <c r="G2152">
        <f t="shared" si="109"/>
        <v>0.67300000000000004</v>
      </c>
      <c r="H2152">
        <f t="shared" si="110"/>
        <v>0.67300000000000004</v>
      </c>
      <c r="I2152">
        <f>H2152*$N$4</f>
        <v>8.7490000000000006</v>
      </c>
    </row>
    <row r="2153" spans="1:9" x14ac:dyDescent="0.3">
      <c r="A2153">
        <v>2031</v>
      </c>
      <c r="B2153" t="s">
        <v>21</v>
      </c>
      <c r="C2153">
        <v>8</v>
      </c>
      <c r="D2153">
        <v>6.94</v>
      </c>
      <c r="E2153">
        <f t="shared" si="108"/>
        <v>7</v>
      </c>
      <c r="F2153">
        <f>VLOOKUP(E2153,Aerogeneradores!$A$2:$E$47,3)</f>
        <v>673</v>
      </c>
      <c r="G2153">
        <f t="shared" si="109"/>
        <v>0.67300000000000004</v>
      </c>
      <c r="H2153">
        <f t="shared" si="110"/>
        <v>0.67300000000000004</v>
      </c>
      <c r="I2153">
        <f>H2153*$N$4</f>
        <v>8.7490000000000006</v>
      </c>
    </row>
    <row r="2154" spans="1:9" x14ac:dyDescent="0.3">
      <c r="A2154">
        <v>2031</v>
      </c>
      <c r="B2154" t="s">
        <v>21</v>
      </c>
      <c r="C2154">
        <v>9</v>
      </c>
      <c r="D2154">
        <v>6.84</v>
      </c>
      <c r="E2154">
        <f t="shared" si="108"/>
        <v>7</v>
      </c>
      <c r="F2154">
        <f>VLOOKUP(E2154,Aerogeneradores!$A$2:$E$47,3)</f>
        <v>673</v>
      </c>
      <c r="G2154">
        <f t="shared" si="109"/>
        <v>0.67300000000000004</v>
      </c>
      <c r="H2154">
        <f t="shared" si="110"/>
        <v>0.67300000000000004</v>
      </c>
      <c r="I2154">
        <f>H2154*$N$4</f>
        <v>8.7490000000000006</v>
      </c>
    </row>
    <row r="2155" spans="1:9" x14ac:dyDescent="0.3">
      <c r="A2155">
        <v>2031</v>
      </c>
      <c r="B2155" t="s">
        <v>21</v>
      </c>
      <c r="C2155">
        <v>10</v>
      </c>
      <c r="D2155">
        <v>6.86</v>
      </c>
      <c r="E2155">
        <f t="shared" ref="E2155:E2218" si="111">MROUND(D2155,0.5)</f>
        <v>7</v>
      </c>
      <c r="F2155">
        <f>VLOOKUP(E2155,Aerogeneradores!$A$2:$E$47,3)</f>
        <v>673</v>
      </c>
      <c r="G2155">
        <f t="shared" ref="G2155:G2218" si="112">F2155/1000</f>
        <v>0.67300000000000004</v>
      </c>
      <c r="H2155">
        <f t="shared" ref="H2155:H2218" si="113">G2155*1</f>
        <v>0.67300000000000004</v>
      </c>
      <c r="I2155">
        <f>H2155*$N$4</f>
        <v>8.7490000000000006</v>
      </c>
    </row>
    <row r="2156" spans="1:9" x14ac:dyDescent="0.3">
      <c r="A2156">
        <v>2031</v>
      </c>
      <c r="B2156" t="s">
        <v>21</v>
      </c>
      <c r="C2156">
        <v>11</v>
      </c>
      <c r="D2156">
        <v>6.86</v>
      </c>
      <c r="E2156">
        <f t="shared" si="111"/>
        <v>7</v>
      </c>
      <c r="F2156">
        <f>VLOOKUP(E2156,Aerogeneradores!$A$2:$E$47,3)</f>
        <v>673</v>
      </c>
      <c r="G2156">
        <f t="shared" si="112"/>
        <v>0.67300000000000004</v>
      </c>
      <c r="H2156">
        <f t="shared" si="113"/>
        <v>0.67300000000000004</v>
      </c>
      <c r="I2156">
        <f>H2156*$N$4</f>
        <v>8.7490000000000006</v>
      </c>
    </row>
    <row r="2157" spans="1:9" x14ac:dyDescent="0.3">
      <c r="A2157">
        <v>2031</v>
      </c>
      <c r="B2157" t="s">
        <v>21</v>
      </c>
      <c r="C2157">
        <v>12</v>
      </c>
      <c r="D2157">
        <v>6.85</v>
      </c>
      <c r="E2157">
        <f t="shared" si="111"/>
        <v>7</v>
      </c>
      <c r="F2157">
        <f>VLOOKUP(E2157,Aerogeneradores!$A$2:$E$47,3)</f>
        <v>673</v>
      </c>
      <c r="G2157">
        <f t="shared" si="112"/>
        <v>0.67300000000000004</v>
      </c>
      <c r="H2157">
        <f t="shared" si="113"/>
        <v>0.67300000000000004</v>
      </c>
      <c r="I2157">
        <f>H2157*$N$4</f>
        <v>8.7490000000000006</v>
      </c>
    </row>
    <row r="2158" spans="1:9" x14ac:dyDescent="0.3">
      <c r="A2158">
        <v>2031</v>
      </c>
      <c r="B2158" t="s">
        <v>21</v>
      </c>
      <c r="C2158">
        <v>13</v>
      </c>
      <c r="D2158">
        <v>6.9</v>
      </c>
      <c r="E2158">
        <f t="shared" si="111"/>
        <v>7</v>
      </c>
      <c r="F2158">
        <f>VLOOKUP(E2158,Aerogeneradores!$A$2:$E$47,3)</f>
        <v>673</v>
      </c>
      <c r="G2158">
        <f t="shared" si="112"/>
        <v>0.67300000000000004</v>
      </c>
      <c r="H2158">
        <f t="shared" si="113"/>
        <v>0.67300000000000004</v>
      </c>
      <c r="I2158">
        <f>H2158*$N$4</f>
        <v>8.7490000000000006</v>
      </c>
    </row>
    <row r="2159" spans="1:9" x14ac:dyDescent="0.3">
      <c r="A2159">
        <v>2031</v>
      </c>
      <c r="B2159" t="s">
        <v>21</v>
      </c>
      <c r="C2159">
        <v>14</v>
      </c>
      <c r="D2159">
        <v>6.84</v>
      </c>
      <c r="E2159">
        <f t="shared" si="111"/>
        <v>7</v>
      </c>
      <c r="F2159">
        <f>VLOOKUP(E2159,Aerogeneradores!$A$2:$E$47,3)</f>
        <v>673</v>
      </c>
      <c r="G2159">
        <f t="shared" si="112"/>
        <v>0.67300000000000004</v>
      </c>
      <c r="H2159">
        <f t="shared" si="113"/>
        <v>0.67300000000000004</v>
      </c>
      <c r="I2159">
        <f>H2159*$N$4</f>
        <v>8.7490000000000006</v>
      </c>
    </row>
    <row r="2160" spans="1:9" x14ac:dyDescent="0.3">
      <c r="A2160">
        <v>2031</v>
      </c>
      <c r="B2160" t="s">
        <v>21</v>
      </c>
      <c r="C2160">
        <v>15</v>
      </c>
      <c r="D2160">
        <v>6.89</v>
      </c>
      <c r="E2160">
        <f t="shared" si="111"/>
        <v>7</v>
      </c>
      <c r="F2160">
        <f>VLOOKUP(E2160,Aerogeneradores!$A$2:$E$47,3)</f>
        <v>673</v>
      </c>
      <c r="G2160">
        <f t="shared" si="112"/>
        <v>0.67300000000000004</v>
      </c>
      <c r="H2160">
        <f t="shared" si="113"/>
        <v>0.67300000000000004</v>
      </c>
      <c r="I2160">
        <f>H2160*$N$4</f>
        <v>8.7490000000000006</v>
      </c>
    </row>
    <row r="2161" spans="1:9" x14ac:dyDescent="0.3">
      <c r="A2161">
        <v>2031</v>
      </c>
      <c r="B2161" t="s">
        <v>21</v>
      </c>
      <c r="C2161">
        <v>16</v>
      </c>
      <c r="D2161">
        <v>6.95</v>
      </c>
      <c r="E2161">
        <f t="shared" si="111"/>
        <v>7</v>
      </c>
      <c r="F2161">
        <f>VLOOKUP(E2161,Aerogeneradores!$A$2:$E$47,3)</f>
        <v>673</v>
      </c>
      <c r="G2161">
        <f t="shared" si="112"/>
        <v>0.67300000000000004</v>
      </c>
      <c r="H2161">
        <f t="shared" si="113"/>
        <v>0.67300000000000004</v>
      </c>
      <c r="I2161">
        <f>H2161*$N$4</f>
        <v>8.7490000000000006</v>
      </c>
    </row>
    <row r="2162" spans="1:9" x14ac:dyDescent="0.3">
      <c r="A2162">
        <v>2031</v>
      </c>
      <c r="B2162" t="s">
        <v>21</v>
      </c>
      <c r="C2162">
        <v>17</v>
      </c>
      <c r="D2162">
        <v>7.39</v>
      </c>
      <c r="E2162">
        <f t="shared" si="111"/>
        <v>7.5</v>
      </c>
      <c r="F2162">
        <f>VLOOKUP(E2162,Aerogeneradores!$A$2:$E$47,3)</f>
        <v>925</v>
      </c>
      <c r="G2162">
        <f t="shared" si="112"/>
        <v>0.92500000000000004</v>
      </c>
      <c r="H2162">
        <f t="shared" si="113"/>
        <v>0.92500000000000004</v>
      </c>
      <c r="I2162">
        <f>H2162*$N$4</f>
        <v>12.025</v>
      </c>
    </row>
    <row r="2163" spans="1:9" x14ac:dyDescent="0.3">
      <c r="A2163">
        <v>2031</v>
      </c>
      <c r="B2163" t="s">
        <v>21</v>
      </c>
      <c r="C2163">
        <v>18</v>
      </c>
      <c r="D2163">
        <v>7.66</v>
      </c>
      <c r="E2163">
        <f t="shared" si="111"/>
        <v>7.5</v>
      </c>
      <c r="F2163">
        <f>VLOOKUP(E2163,Aerogeneradores!$A$2:$E$47,3)</f>
        <v>925</v>
      </c>
      <c r="G2163">
        <f t="shared" si="112"/>
        <v>0.92500000000000004</v>
      </c>
      <c r="H2163">
        <f t="shared" si="113"/>
        <v>0.92500000000000004</v>
      </c>
      <c r="I2163">
        <f>H2163*$N$4</f>
        <v>12.025</v>
      </c>
    </row>
    <row r="2164" spans="1:9" x14ac:dyDescent="0.3">
      <c r="A2164">
        <v>2031</v>
      </c>
      <c r="B2164" t="s">
        <v>21</v>
      </c>
      <c r="C2164">
        <v>19</v>
      </c>
      <c r="D2164">
        <v>7.63</v>
      </c>
      <c r="E2164">
        <f t="shared" si="111"/>
        <v>7.5</v>
      </c>
      <c r="F2164">
        <f>VLOOKUP(E2164,Aerogeneradores!$A$2:$E$47,3)</f>
        <v>925</v>
      </c>
      <c r="G2164">
        <f t="shared" si="112"/>
        <v>0.92500000000000004</v>
      </c>
      <c r="H2164">
        <f t="shared" si="113"/>
        <v>0.92500000000000004</v>
      </c>
      <c r="I2164">
        <f>H2164*$N$4</f>
        <v>12.025</v>
      </c>
    </row>
    <row r="2165" spans="1:9" x14ac:dyDescent="0.3">
      <c r="A2165">
        <v>2031</v>
      </c>
      <c r="B2165" t="s">
        <v>21</v>
      </c>
      <c r="C2165">
        <v>20</v>
      </c>
      <c r="D2165">
        <v>7.57</v>
      </c>
      <c r="E2165">
        <f t="shared" si="111"/>
        <v>7.5</v>
      </c>
      <c r="F2165">
        <f>VLOOKUP(E2165,Aerogeneradores!$A$2:$E$47,3)</f>
        <v>925</v>
      </c>
      <c r="G2165">
        <f t="shared" si="112"/>
        <v>0.92500000000000004</v>
      </c>
      <c r="H2165">
        <f t="shared" si="113"/>
        <v>0.92500000000000004</v>
      </c>
      <c r="I2165">
        <f>H2165*$N$4</f>
        <v>12.025</v>
      </c>
    </row>
    <row r="2166" spans="1:9" x14ac:dyDescent="0.3">
      <c r="A2166">
        <v>2031</v>
      </c>
      <c r="B2166" t="s">
        <v>21</v>
      </c>
      <c r="C2166">
        <v>21</v>
      </c>
      <c r="D2166">
        <v>7.39</v>
      </c>
      <c r="E2166">
        <f t="shared" si="111"/>
        <v>7.5</v>
      </c>
      <c r="F2166">
        <f>VLOOKUP(E2166,Aerogeneradores!$A$2:$E$47,3)</f>
        <v>925</v>
      </c>
      <c r="G2166">
        <f t="shared" si="112"/>
        <v>0.92500000000000004</v>
      </c>
      <c r="H2166">
        <f t="shared" si="113"/>
        <v>0.92500000000000004</v>
      </c>
      <c r="I2166">
        <f>H2166*$N$4</f>
        <v>12.025</v>
      </c>
    </row>
    <row r="2167" spans="1:9" x14ac:dyDescent="0.3">
      <c r="A2167">
        <v>2031</v>
      </c>
      <c r="B2167" t="s">
        <v>21</v>
      </c>
      <c r="C2167">
        <v>22</v>
      </c>
      <c r="D2167">
        <v>7.38</v>
      </c>
      <c r="E2167">
        <f t="shared" si="111"/>
        <v>7.5</v>
      </c>
      <c r="F2167">
        <f>VLOOKUP(E2167,Aerogeneradores!$A$2:$E$47,3)</f>
        <v>925</v>
      </c>
      <c r="G2167">
        <f t="shared" si="112"/>
        <v>0.92500000000000004</v>
      </c>
      <c r="H2167">
        <f t="shared" si="113"/>
        <v>0.92500000000000004</v>
      </c>
      <c r="I2167">
        <f>H2167*$N$4</f>
        <v>12.025</v>
      </c>
    </row>
    <row r="2168" spans="1:9" x14ac:dyDescent="0.3">
      <c r="A2168">
        <v>2031</v>
      </c>
      <c r="B2168" t="s">
        <v>21</v>
      </c>
      <c r="C2168">
        <v>23</v>
      </c>
      <c r="D2168">
        <v>7.28</v>
      </c>
      <c r="E2168">
        <f t="shared" si="111"/>
        <v>7.5</v>
      </c>
      <c r="F2168">
        <f>VLOOKUP(E2168,Aerogeneradores!$A$2:$E$47,3)</f>
        <v>925</v>
      </c>
      <c r="G2168">
        <f t="shared" si="112"/>
        <v>0.92500000000000004</v>
      </c>
      <c r="H2168">
        <f t="shared" si="113"/>
        <v>0.92500000000000004</v>
      </c>
      <c r="I2168">
        <f>H2168*$N$4</f>
        <v>12.025</v>
      </c>
    </row>
    <row r="2169" spans="1:9" x14ac:dyDescent="0.3">
      <c r="A2169">
        <v>2031</v>
      </c>
      <c r="B2169" t="s">
        <v>21</v>
      </c>
      <c r="C2169">
        <v>24</v>
      </c>
      <c r="D2169">
        <v>7.3</v>
      </c>
      <c r="E2169">
        <f t="shared" si="111"/>
        <v>7.5</v>
      </c>
      <c r="F2169">
        <f>VLOOKUP(E2169,Aerogeneradores!$A$2:$E$47,3)</f>
        <v>925</v>
      </c>
      <c r="G2169">
        <f t="shared" si="112"/>
        <v>0.92500000000000004</v>
      </c>
      <c r="H2169">
        <f t="shared" si="113"/>
        <v>0.92500000000000004</v>
      </c>
      <c r="I2169">
        <f>H2169*$N$4</f>
        <v>12.025</v>
      </c>
    </row>
    <row r="2170" spans="1:9" x14ac:dyDescent="0.3">
      <c r="A2170">
        <v>2031</v>
      </c>
      <c r="B2170" t="s">
        <v>22</v>
      </c>
      <c r="C2170">
        <v>1</v>
      </c>
      <c r="D2170">
        <v>7.17</v>
      </c>
      <c r="E2170">
        <f t="shared" si="111"/>
        <v>7</v>
      </c>
      <c r="F2170">
        <f>VLOOKUP(E2170,Aerogeneradores!$A$2:$E$47,3)</f>
        <v>673</v>
      </c>
      <c r="G2170">
        <f t="shared" si="112"/>
        <v>0.67300000000000004</v>
      </c>
      <c r="H2170">
        <f t="shared" si="113"/>
        <v>0.67300000000000004</v>
      </c>
      <c r="I2170">
        <f>H2170*$N$4</f>
        <v>8.7490000000000006</v>
      </c>
    </row>
    <row r="2171" spans="1:9" x14ac:dyDescent="0.3">
      <c r="A2171">
        <v>2031</v>
      </c>
      <c r="B2171" t="s">
        <v>22</v>
      </c>
      <c r="C2171">
        <v>2</v>
      </c>
      <c r="D2171">
        <v>7.25</v>
      </c>
      <c r="E2171">
        <f t="shared" si="111"/>
        <v>7.5</v>
      </c>
      <c r="F2171">
        <f>VLOOKUP(E2171,Aerogeneradores!$A$2:$E$47,3)</f>
        <v>925</v>
      </c>
      <c r="G2171">
        <f t="shared" si="112"/>
        <v>0.92500000000000004</v>
      </c>
      <c r="H2171">
        <f t="shared" si="113"/>
        <v>0.92500000000000004</v>
      </c>
      <c r="I2171">
        <f>H2171*$N$4</f>
        <v>12.025</v>
      </c>
    </row>
    <row r="2172" spans="1:9" x14ac:dyDescent="0.3">
      <c r="A2172">
        <v>2031</v>
      </c>
      <c r="B2172" t="s">
        <v>22</v>
      </c>
      <c r="C2172">
        <v>3</v>
      </c>
      <c r="D2172">
        <v>7.12</v>
      </c>
      <c r="E2172">
        <f t="shared" si="111"/>
        <v>7</v>
      </c>
      <c r="F2172">
        <f>VLOOKUP(E2172,Aerogeneradores!$A$2:$E$47,3)</f>
        <v>673</v>
      </c>
      <c r="G2172">
        <f t="shared" si="112"/>
        <v>0.67300000000000004</v>
      </c>
      <c r="H2172">
        <f t="shared" si="113"/>
        <v>0.67300000000000004</v>
      </c>
      <c r="I2172">
        <f>H2172*$N$4</f>
        <v>8.7490000000000006</v>
      </c>
    </row>
    <row r="2173" spans="1:9" x14ac:dyDescent="0.3">
      <c r="A2173">
        <v>2031</v>
      </c>
      <c r="B2173" t="s">
        <v>22</v>
      </c>
      <c r="C2173">
        <v>4</v>
      </c>
      <c r="D2173">
        <v>7.17</v>
      </c>
      <c r="E2173">
        <f t="shared" si="111"/>
        <v>7</v>
      </c>
      <c r="F2173">
        <f>VLOOKUP(E2173,Aerogeneradores!$A$2:$E$47,3)</f>
        <v>673</v>
      </c>
      <c r="G2173">
        <f t="shared" si="112"/>
        <v>0.67300000000000004</v>
      </c>
      <c r="H2173">
        <f t="shared" si="113"/>
        <v>0.67300000000000004</v>
      </c>
      <c r="I2173">
        <f>H2173*$N$4</f>
        <v>8.7490000000000006</v>
      </c>
    </row>
    <row r="2174" spans="1:9" x14ac:dyDescent="0.3">
      <c r="A2174">
        <v>2031</v>
      </c>
      <c r="B2174" t="s">
        <v>22</v>
      </c>
      <c r="C2174">
        <v>5</v>
      </c>
      <c r="D2174">
        <v>7.04</v>
      </c>
      <c r="E2174">
        <f t="shared" si="111"/>
        <v>7</v>
      </c>
      <c r="F2174">
        <f>VLOOKUP(E2174,Aerogeneradores!$A$2:$E$47,3)</f>
        <v>673</v>
      </c>
      <c r="G2174">
        <f t="shared" si="112"/>
        <v>0.67300000000000004</v>
      </c>
      <c r="H2174">
        <f t="shared" si="113"/>
        <v>0.67300000000000004</v>
      </c>
      <c r="I2174">
        <f>H2174*$N$4</f>
        <v>8.7490000000000006</v>
      </c>
    </row>
    <row r="2175" spans="1:9" x14ac:dyDescent="0.3">
      <c r="A2175">
        <v>2031</v>
      </c>
      <c r="B2175" t="s">
        <v>22</v>
      </c>
      <c r="C2175">
        <v>6</v>
      </c>
      <c r="D2175">
        <v>7.18</v>
      </c>
      <c r="E2175">
        <f t="shared" si="111"/>
        <v>7</v>
      </c>
      <c r="F2175">
        <f>VLOOKUP(E2175,Aerogeneradores!$A$2:$E$47,3)</f>
        <v>673</v>
      </c>
      <c r="G2175">
        <f t="shared" si="112"/>
        <v>0.67300000000000004</v>
      </c>
      <c r="H2175">
        <f t="shared" si="113"/>
        <v>0.67300000000000004</v>
      </c>
      <c r="I2175">
        <f>H2175*$N$4</f>
        <v>8.7490000000000006</v>
      </c>
    </row>
    <row r="2176" spans="1:9" x14ac:dyDescent="0.3">
      <c r="A2176">
        <v>2031</v>
      </c>
      <c r="B2176" t="s">
        <v>22</v>
      </c>
      <c r="C2176">
        <v>7</v>
      </c>
      <c r="D2176">
        <v>7.09</v>
      </c>
      <c r="E2176">
        <f t="shared" si="111"/>
        <v>7</v>
      </c>
      <c r="F2176">
        <f>VLOOKUP(E2176,Aerogeneradores!$A$2:$E$47,3)</f>
        <v>673</v>
      </c>
      <c r="G2176">
        <f t="shared" si="112"/>
        <v>0.67300000000000004</v>
      </c>
      <c r="H2176">
        <f t="shared" si="113"/>
        <v>0.67300000000000004</v>
      </c>
      <c r="I2176">
        <f>H2176*$N$4</f>
        <v>8.7490000000000006</v>
      </c>
    </row>
    <row r="2177" spans="1:9" x14ac:dyDescent="0.3">
      <c r="A2177">
        <v>2031</v>
      </c>
      <c r="B2177" t="s">
        <v>22</v>
      </c>
      <c r="C2177">
        <v>8</v>
      </c>
      <c r="D2177">
        <v>7.11</v>
      </c>
      <c r="E2177">
        <f t="shared" si="111"/>
        <v>7</v>
      </c>
      <c r="F2177">
        <f>VLOOKUP(E2177,Aerogeneradores!$A$2:$E$47,3)</f>
        <v>673</v>
      </c>
      <c r="G2177">
        <f t="shared" si="112"/>
        <v>0.67300000000000004</v>
      </c>
      <c r="H2177">
        <f t="shared" si="113"/>
        <v>0.67300000000000004</v>
      </c>
      <c r="I2177">
        <f>H2177*$N$4</f>
        <v>8.7490000000000006</v>
      </c>
    </row>
    <row r="2178" spans="1:9" x14ac:dyDescent="0.3">
      <c r="A2178">
        <v>2031</v>
      </c>
      <c r="B2178" t="s">
        <v>22</v>
      </c>
      <c r="C2178">
        <v>9</v>
      </c>
      <c r="D2178">
        <v>7.03</v>
      </c>
      <c r="E2178">
        <f t="shared" si="111"/>
        <v>7</v>
      </c>
      <c r="F2178">
        <f>VLOOKUP(E2178,Aerogeneradores!$A$2:$E$47,3)</f>
        <v>673</v>
      </c>
      <c r="G2178">
        <f t="shared" si="112"/>
        <v>0.67300000000000004</v>
      </c>
      <c r="H2178">
        <f t="shared" si="113"/>
        <v>0.67300000000000004</v>
      </c>
      <c r="I2178">
        <f>H2178*$N$4</f>
        <v>8.7490000000000006</v>
      </c>
    </row>
    <row r="2179" spans="1:9" x14ac:dyDescent="0.3">
      <c r="A2179">
        <v>2031</v>
      </c>
      <c r="B2179" t="s">
        <v>22</v>
      </c>
      <c r="C2179">
        <v>10</v>
      </c>
      <c r="D2179">
        <v>7</v>
      </c>
      <c r="E2179">
        <f t="shared" si="111"/>
        <v>7</v>
      </c>
      <c r="F2179">
        <f>VLOOKUP(E2179,Aerogeneradores!$A$2:$E$47,3)</f>
        <v>673</v>
      </c>
      <c r="G2179">
        <f t="shared" si="112"/>
        <v>0.67300000000000004</v>
      </c>
      <c r="H2179">
        <f t="shared" si="113"/>
        <v>0.67300000000000004</v>
      </c>
      <c r="I2179">
        <f>H2179*$N$4</f>
        <v>8.7490000000000006</v>
      </c>
    </row>
    <row r="2180" spans="1:9" x14ac:dyDescent="0.3">
      <c r="A2180">
        <v>2031</v>
      </c>
      <c r="B2180" t="s">
        <v>22</v>
      </c>
      <c r="C2180">
        <v>11</v>
      </c>
      <c r="D2180">
        <v>6.99</v>
      </c>
      <c r="E2180">
        <f t="shared" si="111"/>
        <v>7</v>
      </c>
      <c r="F2180">
        <f>VLOOKUP(E2180,Aerogeneradores!$A$2:$E$47,3)</f>
        <v>673</v>
      </c>
      <c r="G2180">
        <f t="shared" si="112"/>
        <v>0.67300000000000004</v>
      </c>
      <c r="H2180">
        <f t="shared" si="113"/>
        <v>0.67300000000000004</v>
      </c>
      <c r="I2180">
        <f>H2180*$N$4</f>
        <v>8.7490000000000006</v>
      </c>
    </row>
    <row r="2181" spans="1:9" x14ac:dyDescent="0.3">
      <c r="A2181">
        <v>2031</v>
      </c>
      <c r="B2181" t="s">
        <v>22</v>
      </c>
      <c r="C2181">
        <v>12</v>
      </c>
      <c r="D2181">
        <v>6.94</v>
      </c>
      <c r="E2181">
        <f t="shared" si="111"/>
        <v>7</v>
      </c>
      <c r="F2181">
        <f>VLOOKUP(E2181,Aerogeneradores!$A$2:$E$47,3)</f>
        <v>673</v>
      </c>
      <c r="G2181">
        <f t="shared" si="112"/>
        <v>0.67300000000000004</v>
      </c>
      <c r="H2181">
        <f t="shared" si="113"/>
        <v>0.67300000000000004</v>
      </c>
      <c r="I2181">
        <f>H2181*$N$4</f>
        <v>8.7490000000000006</v>
      </c>
    </row>
    <row r="2182" spans="1:9" x14ac:dyDescent="0.3">
      <c r="A2182">
        <v>2031</v>
      </c>
      <c r="B2182" t="s">
        <v>22</v>
      </c>
      <c r="C2182">
        <v>13</v>
      </c>
      <c r="D2182">
        <v>6.93</v>
      </c>
      <c r="E2182">
        <f t="shared" si="111"/>
        <v>7</v>
      </c>
      <c r="F2182">
        <f>VLOOKUP(E2182,Aerogeneradores!$A$2:$E$47,3)</f>
        <v>673</v>
      </c>
      <c r="G2182">
        <f t="shared" si="112"/>
        <v>0.67300000000000004</v>
      </c>
      <c r="H2182">
        <f t="shared" si="113"/>
        <v>0.67300000000000004</v>
      </c>
      <c r="I2182">
        <f>H2182*$N$4</f>
        <v>8.7490000000000006</v>
      </c>
    </row>
    <row r="2183" spans="1:9" x14ac:dyDescent="0.3">
      <c r="A2183">
        <v>2031</v>
      </c>
      <c r="B2183" t="s">
        <v>22</v>
      </c>
      <c r="C2183">
        <v>14</v>
      </c>
      <c r="D2183">
        <v>6.81</v>
      </c>
      <c r="E2183">
        <f t="shared" si="111"/>
        <v>7</v>
      </c>
      <c r="F2183">
        <f>VLOOKUP(E2183,Aerogeneradores!$A$2:$E$47,3)</f>
        <v>673</v>
      </c>
      <c r="G2183">
        <f t="shared" si="112"/>
        <v>0.67300000000000004</v>
      </c>
      <c r="H2183">
        <f t="shared" si="113"/>
        <v>0.67300000000000004</v>
      </c>
      <c r="I2183">
        <f>H2183*$N$4</f>
        <v>8.7490000000000006</v>
      </c>
    </row>
    <row r="2184" spans="1:9" x14ac:dyDescent="0.3">
      <c r="A2184">
        <v>2031</v>
      </c>
      <c r="B2184" t="s">
        <v>22</v>
      </c>
      <c r="C2184">
        <v>15</v>
      </c>
      <c r="D2184">
        <v>6.81</v>
      </c>
      <c r="E2184">
        <f t="shared" si="111"/>
        <v>7</v>
      </c>
      <c r="F2184">
        <f>VLOOKUP(E2184,Aerogeneradores!$A$2:$E$47,3)</f>
        <v>673</v>
      </c>
      <c r="G2184">
        <f t="shared" si="112"/>
        <v>0.67300000000000004</v>
      </c>
      <c r="H2184">
        <f t="shared" si="113"/>
        <v>0.67300000000000004</v>
      </c>
      <c r="I2184">
        <f>H2184*$N$4</f>
        <v>8.7490000000000006</v>
      </c>
    </row>
    <row r="2185" spans="1:9" x14ac:dyDescent="0.3">
      <c r="A2185">
        <v>2031</v>
      </c>
      <c r="B2185" t="s">
        <v>22</v>
      </c>
      <c r="C2185">
        <v>16</v>
      </c>
      <c r="D2185">
        <v>6.78</v>
      </c>
      <c r="E2185">
        <f t="shared" si="111"/>
        <v>7</v>
      </c>
      <c r="F2185">
        <f>VLOOKUP(E2185,Aerogeneradores!$A$2:$E$47,3)</f>
        <v>673</v>
      </c>
      <c r="G2185">
        <f t="shared" si="112"/>
        <v>0.67300000000000004</v>
      </c>
      <c r="H2185">
        <f t="shared" si="113"/>
        <v>0.67300000000000004</v>
      </c>
      <c r="I2185">
        <f>H2185*$N$4</f>
        <v>8.7490000000000006</v>
      </c>
    </row>
    <row r="2186" spans="1:9" x14ac:dyDescent="0.3">
      <c r="A2186">
        <v>2031</v>
      </c>
      <c r="B2186" t="s">
        <v>22</v>
      </c>
      <c r="C2186">
        <v>17</v>
      </c>
      <c r="D2186">
        <v>7.2</v>
      </c>
      <c r="E2186">
        <f t="shared" si="111"/>
        <v>7</v>
      </c>
      <c r="F2186">
        <f>VLOOKUP(E2186,Aerogeneradores!$A$2:$E$47,3)</f>
        <v>673</v>
      </c>
      <c r="G2186">
        <f t="shared" si="112"/>
        <v>0.67300000000000004</v>
      </c>
      <c r="H2186">
        <f t="shared" si="113"/>
        <v>0.67300000000000004</v>
      </c>
      <c r="I2186">
        <f>H2186*$N$4</f>
        <v>8.7490000000000006</v>
      </c>
    </row>
    <row r="2187" spans="1:9" x14ac:dyDescent="0.3">
      <c r="A2187">
        <v>2031</v>
      </c>
      <c r="B2187" t="s">
        <v>22</v>
      </c>
      <c r="C2187">
        <v>18</v>
      </c>
      <c r="D2187">
        <v>7.4</v>
      </c>
      <c r="E2187">
        <f t="shared" si="111"/>
        <v>7.5</v>
      </c>
      <c r="F2187">
        <f>VLOOKUP(E2187,Aerogeneradores!$A$2:$E$47,3)</f>
        <v>925</v>
      </c>
      <c r="G2187">
        <f t="shared" si="112"/>
        <v>0.92500000000000004</v>
      </c>
      <c r="H2187">
        <f t="shared" si="113"/>
        <v>0.92500000000000004</v>
      </c>
      <c r="I2187">
        <f>H2187*$N$4</f>
        <v>12.025</v>
      </c>
    </row>
    <row r="2188" spans="1:9" x14ac:dyDescent="0.3">
      <c r="A2188">
        <v>2031</v>
      </c>
      <c r="B2188" t="s">
        <v>22</v>
      </c>
      <c r="C2188">
        <v>19</v>
      </c>
      <c r="D2188">
        <v>7.45</v>
      </c>
      <c r="E2188">
        <f t="shared" si="111"/>
        <v>7.5</v>
      </c>
      <c r="F2188">
        <f>VLOOKUP(E2188,Aerogeneradores!$A$2:$E$47,3)</f>
        <v>925</v>
      </c>
      <c r="G2188">
        <f t="shared" si="112"/>
        <v>0.92500000000000004</v>
      </c>
      <c r="H2188">
        <f t="shared" si="113"/>
        <v>0.92500000000000004</v>
      </c>
      <c r="I2188">
        <f>H2188*$N$4</f>
        <v>12.025</v>
      </c>
    </row>
    <row r="2189" spans="1:9" x14ac:dyDescent="0.3">
      <c r="A2189">
        <v>2031</v>
      </c>
      <c r="B2189" t="s">
        <v>22</v>
      </c>
      <c r="C2189">
        <v>20</v>
      </c>
      <c r="D2189">
        <v>7.41</v>
      </c>
      <c r="E2189">
        <f t="shared" si="111"/>
        <v>7.5</v>
      </c>
      <c r="F2189">
        <f>VLOOKUP(E2189,Aerogeneradores!$A$2:$E$47,3)</f>
        <v>925</v>
      </c>
      <c r="G2189">
        <f t="shared" si="112"/>
        <v>0.92500000000000004</v>
      </c>
      <c r="H2189">
        <f t="shared" si="113"/>
        <v>0.92500000000000004</v>
      </c>
      <c r="I2189">
        <f>H2189*$N$4</f>
        <v>12.025</v>
      </c>
    </row>
    <row r="2190" spans="1:9" x14ac:dyDescent="0.3">
      <c r="A2190">
        <v>2031</v>
      </c>
      <c r="B2190" t="s">
        <v>22</v>
      </c>
      <c r="C2190">
        <v>21</v>
      </c>
      <c r="D2190">
        <v>7.32</v>
      </c>
      <c r="E2190">
        <f t="shared" si="111"/>
        <v>7.5</v>
      </c>
      <c r="F2190">
        <f>VLOOKUP(E2190,Aerogeneradores!$A$2:$E$47,3)</f>
        <v>925</v>
      </c>
      <c r="G2190">
        <f t="shared" si="112"/>
        <v>0.92500000000000004</v>
      </c>
      <c r="H2190">
        <f t="shared" si="113"/>
        <v>0.92500000000000004</v>
      </c>
      <c r="I2190">
        <f>H2190*$N$4</f>
        <v>12.025</v>
      </c>
    </row>
    <row r="2191" spans="1:9" x14ac:dyDescent="0.3">
      <c r="A2191">
        <v>2031</v>
      </c>
      <c r="B2191" t="s">
        <v>22</v>
      </c>
      <c r="C2191">
        <v>22</v>
      </c>
      <c r="D2191">
        <v>7.37</v>
      </c>
      <c r="E2191">
        <f t="shared" si="111"/>
        <v>7.5</v>
      </c>
      <c r="F2191">
        <f>VLOOKUP(E2191,Aerogeneradores!$A$2:$E$47,3)</f>
        <v>925</v>
      </c>
      <c r="G2191">
        <f t="shared" si="112"/>
        <v>0.92500000000000004</v>
      </c>
      <c r="H2191">
        <f t="shared" si="113"/>
        <v>0.92500000000000004</v>
      </c>
      <c r="I2191">
        <f>H2191*$N$4</f>
        <v>12.025</v>
      </c>
    </row>
    <row r="2192" spans="1:9" x14ac:dyDescent="0.3">
      <c r="A2192">
        <v>2031</v>
      </c>
      <c r="B2192" t="s">
        <v>22</v>
      </c>
      <c r="C2192">
        <v>23</v>
      </c>
      <c r="D2192">
        <v>7.28</v>
      </c>
      <c r="E2192">
        <f t="shared" si="111"/>
        <v>7.5</v>
      </c>
      <c r="F2192">
        <f>VLOOKUP(E2192,Aerogeneradores!$A$2:$E$47,3)</f>
        <v>925</v>
      </c>
      <c r="G2192">
        <f t="shared" si="112"/>
        <v>0.92500000000000004</v>
      </c>
      <c r="H2192">
        <f t="shared" si="113"/>
        <v>0.92500000000000004</v>
      </c>
      <c r="I2192">
        <f>H2192*$N$4</f>
        <v>12.025</v>
      </c>
    </row>
    <row r="2193" spans="1:9" x14ac:dyDescent="0.3">
      <c r="A2193">
        <v>2031</v>
      </c>
      <c r="B2193" t="s">
        <v>22</v>
      </c>
      <c r="C2193">
        <v>24</v>
      </c>
      <c r="D2193">
        <v>7.34</v>
      </c>
      <c r="E2193">
        <f t="shared" si="111"/>
        <v>7.5</v>
      </c>
      <c r="F2193">
        <f>VLOOKUP(E2193,Aerogeneradores!$A$2:$E$47,3)</f>
        <v>925</v>
      </c>
      <c r="G2193">
        <f t="shared" si="112"/>
        <v>0.92500000000000004</v>
      </c>
      <c r="H2193">
        <f t="shared" si="113"/>
        <v>0.92500000000000004</v>
      </c>
      <c r="I2193">
        <f>H2193*$N$4</f>
        <v>12.025</v>
      </c>
    </row>
    <row r="2194" spans="1:9" x14ac:dyDescent="0.3">
      <c r="A2194">
        <v>2031</v>
      </c>
      <c r="B2194" t="s">
        <v>23</v>
      </c>
      <c r="C2194">
        <v>1</v>
      </c>
      <c r="D2194">
        <v>7.08</v>
      </c>
      <c r="E2194">
        <f t="shared" si="111"/>
        <v>7</v>
      </c>
      <c r="F2194">
        <f>VLOOKUP(E2194,Aerogeneradores!$A$2:$E$47,3)</f>
        <v>673</v>
      </c>
      <c r="G2194">
        <f t="shared" si="112"/>
        <v>0.67300000000000004</v>
      </c>
      <c r="H2194">
        <f t="shared" si="113"/>
        <v>0.67300000000000004</v>
      </c>
      <c r="I2194">
        <f>H2194*$N$4</f>
        <v>8.7490000000000006</v>
      </c>
    </row>
    <row r="2195" spans="1:9" x14ac:dyDescent="0.3">
      <c r="A2195">
        <v>2031</v>
      </c>
      <c r="B2195" t="s">
        <v>23</v>
      </c>
      <c r="C2195">
        <v>2</v>
      </c>
      <c r="D2195">
        <v>7.17</v>
      </c>
      <c r="E2195">
        <f t="shared" si="111"/>
        <v>7</v>
      </c>
      <c r="F2195">
        <f>VLOOKUP(E2195,Aerogeneradores!$A$2:$E$47,3)</f>
        <v>673</v>
      </c>
      <c r="G2195">
        <f t="shared" si="112"/>
        <v>0.67300000000000004</v>
      </c>
      <c r="H2195">
        <f t="shared" si="113"/>
        <v>0.67300000000000004</v>
      </c>
      <c r="I2195">
        <f>H2195*$N$4</f>
        <v>8.7490000000000006</v>
      </c>
    </row>
    <row r="2196" spans="1:9" x14ac:dyDescent="0.3">
      <c r="A2196">
        <v>2031</v>
      </c>
      <c r="B2196" t="s">
        <v>23</v>
      </c>
      <c r="C2196">
        <v>3</v>
      </c>
      <c r="D2196">
        <v>7.09</v>
      </c>
      <c r="E2196">
        <f t="shared" si="111"/>
        <v>7</v>
      </c>
      <c r="F2196">
        <f>VLOOKUP(E2196,Aerogeneradores!$A$2:$E$47,3)</f>
        <v>673</v>
      </c>
      <c r="G2196">
        <f t="shared" si="112"/>
        <v>0.67300000000000004</v>
      </c>
      <c r="H2196">
        <f t="shared" si="113"/>
        <v>0.67300000000000004</v>
      </c>
      <c r="I2196">
        <f>H2196*$N$4</f>
        <v>8.7490000000000006</v>
      </c>
    </row>
    <row r="2197" spans="1:9" x14ac:dyDescent="0.3">
      <c r="A2197">
        <v>2031</v>
      </c>
      <c r="B2197" t="s">
        <v>23</v>
      </c>
      <c r="C2197">
        <v>4</v>
      </c>
      <c r="D2197">
        <v>7.16</v>
      </c>
      <c r="E2197">
        <f t="shared" si="111"/>
        <v>7</v>
      </c>
      <c r="F2197">
        <f>VLOOKUP(E2197,Aerogeneradores!$A$2:$E$47,3)</f>
        <v>673</v>
      </c>
      <c r="G2197">
        <f t="shared" si="112"/>
        <v>0.67300000000000004</v>
      </c>
      <c r="H2197">
        <f t="shared" si="113"/>
        <v>0.67300000000000004</v>
      </c>
      <c r="I2197">
        <f>H2197*$N$4</f>
        <v>8.7490000000000006</v>
      </c>
    </row>
    <row r="2198" spans="1:9" x14ac:dyDescent="0.3">
      <c r="A2198">
        <v>2031</v>
      </c>
      <c r="B2198" t="s">
        <v>23</v>
      </c>
      <c r="C2198">
        <v>5</v>
      </c>
      <c r="D2198">
        <v>7.08</v>
      </c>
      <c r="E2198">
        <f t="shared" si="111"/>
        <v>7</v>
      </c>
      <c r="F2198">
        <f>VLOOKUP(E2198,Aerogeneradores!$A$2:$E$47,3)</f>
        <v>673</v>
      </c>
      <c r="G2198">
        <f t="shared" si="112"/>
        <v>0.67300000000000004</v>
      </c>
      <c r="H2198">
        <f t="shared" si="113"/>
        <v>0.67300000000000004</v>
      </c>
      <c r="I2198">
        <f>H2198*$N$4</f>
        <v>8.7490000000000006</v>
      </c>
    </row>
    <row r="2199" spans="1:9" x14ac:dyDescent="0.3">
      <c r="A2199">
        <v>2031</v>
      </c>
      <c r="B2199" t="s">
        <v>23</v>
      </c>
      <c r="C2199">
        <v>6</v>
      </c>
      <c r="D2199">
        <v>7.29</v>
      </c>
      <c r="E2199">
        <f t="shared" si="111"/>
        <v>7.5</v>
      </c>
      <c r="F2199">
        <f>VLOOKUP(E2199,Aerogeneradores!$A$2:$E$47,3)</f>
        <v>925</v>
      </c>
      <c r="G2199">
        <f t="shared" si="112"/>
        <v>0.92500000000000004</v>
      </c>
      <c r="H2199">
        <f t="shared" si="113"/>
        <v>0.92500000000000004</v>
      </c>
      <c r="I2199">
        <f>H2199*$N$4</f>
        <v>12.025</v>
      </c>
    </row>
    <row r="2200" spans="1:9" x14ac:dyDescent="0.3">
      <c r="A2200">
        <v>2031</v>
      </c>
      <c r="B2200" t="s">
        <v>23</v>
      </c>
      <c r="C2200">
        <v>7</v>
      </c>
      <c r="D2200">
        <v>7.21</v>
      </c>
      <c r="E2200">
        <f t="shared" si="111"/>
        <v>7</v>
      </c>
      <c r="F2200">
        <f>VLOOKUP(E2200,Aerogeneradores!$A$2:$E$47,3)</f>
        <v>673</v>
      </c>
      <c r="G2200">
        <f t="shared" si="112"/>
        <v>0.67300000000000004</v>
      </c>
      <c r="H2200">
        <f t="shared" si="113"/>
        <v>0.67300000000000004</v>
      </c>
      <c r="I2200">
        <f>H2200*$N$4</f>
        <v>8.7490000000000006</v>
      </c>
    </row>
    <row r="2201" spans="1:9" x14ac:dyDescent="0.3">
      <c r="A2201">
        <v>2031</v>
      </c>
      <c r="B2201" t="s">
        <v>23</v>
      </c>
      <c r="C2201">
        <v>8</v>
      </c>
      <c r="D2201">
        <v>7.14</v>
      </c>
      <c r="E2201">
        <f t="shared" si="111"/>
        <v>7</v>
      </c>
      <c r="F2201">
        <f>VLOOKUP(E2201,Aerogeneradores!$A$2:$E$47,3)</f>
        <v>673</v>
      </c>
      <c r="G2201">
        <f t="shared" si="112"/>
        <v>0.67300000000000004</v>
      </c>
      <c r="H2201">
        <f t="shared" si="113"/>
        <v>0.67300000000000004</v>
      </c>
      <c r="I2201">
        <f>H2201*$N$4</f>
        <v>8.7490000000000006</v>
      </c>
    </row>
    <row r="2202" spans="1:9" x14ac:dyDescent="0.3">
      <c r="A2202">
        <v>2031</v>
      </c>
      <c r="B2202" t="s">
        <v>23</v>
      </c>
      <c r="C2202">
        <v>9</v>
      </c>
      <c r="D2202">
        <v>7.09</v>
      </c>
      <c r="E2202">
        <f t="shared" si="111"/>
        <v>7</v>
      </c>
      <c r="F2202">
        <f>VLOOKUP(E2202,Aerogeneradores!$A$2:$E$47,3)</f>
        <v>673</v>
      </c>
      <c r="G2202">
        <f t="shared" si="112"/>
        <v>0.67300000000000004</v>
      </c>
      <c r="H2202">
        <f t="shared" si="113"/>
        <v>0.67300000000000004</v>
      </c>
      <c r="I2202">
        <f>H2202*$N$4</f>
        <v>8.7490000000000006</v>
      </c>
    </row>
    <row r="2203" spans="1:9" x14ac:dyDescent="0.3">
      <c r="A2203">
        <v>2031</v>
      </c>
      <c r="B2203" t="s">
        <v>23</v>
      </c>
      <c r="C2203">
        <v>10</v>
      </c>
      <c r="D2203">
        <v>7.03</v>
      </c>
      <c r="E2203">
        <f t="shared" si="111"/>
        <v>7</v>
      </c>
      <c r="F2203">
        <f>VLOOKUP(E2203,Aerogeneradores!$A$2:$E$47,3)</f>
        <v>673</v>
      </c>
      <c r="G2203">
        <f t="shared" si="112"/>
        <v>0.67300000000000004</v>
      </c>
      <c r="H2203">
        <f t="shared" si="113"/>
        <v>0.67300000000000004</v>
      </c>
      <c r="I2203">
        <f>H2203*$N$4</f>
        <v>8.7490000000000006</v>
      </c>
    </row>
    <row r="2204" spans="1:9" x14ac:dyDescent="0.3">
      <c r="A2204">
        <v>2031</v>
      </c>
      <c r="B2204" t="s">
        <v>23</v>
      </c>
      <c r="C2204">
        <v>11</v>
      </c>
      <c r="D2204">
        <v>6.95</v>
      </c>
      <c r="E2204">
        <f t="shared" si="111"/>
        <v>7</v>
      </c>
      <c r="F2204">
        <f>VLOOKUP(E2204,Aerogeneradores!$A$2:$E$47,3)</f>
        <v>673</v>
      </c>
      <c r="G2204">
        <f t="shared" si="112"/>
        <v>0.67300000000000004</v>
      </c>
      <c r="H2204">
        <f t="shared" si="113"/>
        <v>0.67300000000000004</v>
      </c>
      <c r="I2204">
        <f>H2204*$N$4</f>
        <v>8.7490000000000006</v>
      </c>
    </row>
    <row r="2205" spans="1:9" x14ac:dyDescent="0.3">
      <c r="A2205">
        <v>2031</v>
      </c>
      <c r="B2205" t="s">
        <v>23</v>
      </c>
      <c r="C2205">
        <v>12</v>
      </c>
      <c r="D2205">
        <v>6.87</v>
      </c>
      <c r="E2205">
        <f t="shared" si="111"/>
        <v>7</v>
      </c>
      <c r="F2205">
        <f>VLOOKUP(E2205,Aerogeneradores!$A$2:$E$47,3)</f>
        <v>673</v>
      </c>
      <c r="G2205">
        <f t="shared" si="112"/>
        <v>0.67300000000000004</v>
      </c>
      <c r="H2205">
        <f t="shared" si="113"/>
        <v>0.67300000000000004</v>
      </c>
      <c r="I2205">
        <f>H2205*$N$4</f>
        <v>8.7490000000000006</v>
      </c>
    </row>
    <row r="2206" spans="1:9" x14ac:dyDescent="0.3">
      <c r="A2206">
        <v>2031</v>
      </c>
      <c r="B2206" t="s">
        <v>23</v>
      </c>
      <c r="C2206">
        <v>13</v>
      </c>
      <c r="D2206">
        <v>6.85</v>
      </c>
      <c r="E2206">
        <f t="shared" si="111"/>
        <v>7</v>
      </c>
      <c r="F2206">
        <f>VLOOKUP(E2206,Aerogeneradores!$A$2:$E$47,3)</f>
        <v>673</v>
      </c>
      <c r="G2206">
        <f t="shared" si="112"/>
        <v>0.67300000000000004</v>
      </c>
      <c r="H2206">
        <f t="shared" si="113"/>
        <v>0.67300000000000004</v>
      </c>
      <c r="I2206">
        <f>H2206*$N$4</f>
        <v>8.7490000000000006</v>
      </c>
    </row>
    <row r="2207" spans="1:9" x14ac:dyDescent="0.3">
      <c r="A2207">
        <v>2031</v>
      </c>
      <c r="B2207" t="s">
        <v>23</v>
      </c>
      <c r="C2207">
        <v>14</v>
      </c>
      <c r="D2207">
        <v>6.72</v>
      </c>
      <c r="E2207">
        <f t="shared" si="111"/>
        <v>6.5</v>
      </c>
      <c r="F2207">
        <f>VLOOKUP(E2207,Aerogeneradores!$A$2:$E$47,3)</f>
        <v>538</v>
      </c>
      <c r="G2207">
        <f t="shared" si="112"/>
        <v>0.53800000000000003</v>
      </c>
      <c r="H2207">
        <f t="shared" si="113"/>
        <v>0.53800000000000003</v>
      </c>
      <c r="I2207">
        <f>H2207*$N$4</f>
        <v>6.9940000000000007</v>
      </c>
    </row>
    <row r="2208" spans="1:9" x14ac:dyDescent="0.3">
      <c r="A2208">
        <v>2031</v>
      </c>
      <c r="B2208" t="s">
        <v>23</v>
      </c>
      <c r="C2208">
        <v>15</v>
      </c>
      <c r="D2208">
        <v>6.71</v>
      </c>
      <c r="E2208">
        <f t="shared" si="111"/>
        <v>6.5</v>
      </c>
      <c r="F2208">
        <f>VLOOKUP(E2208,Aerogeneradores!$A$2:$E$47,3)</f>
        <v>538</v>
      </c>
      <c r="G2208">
        <f t="shared" si="112"/>
        <v>0.53800000000000003</v>
      </c>
      <c r="H2208">
        <f t="shared" si="113"/>
        <v>0.53800000000000003</v>
      </c>
      <c r="I2208">
        <f>H2208*$N$4</f>
        <v>6.9940000000000007</v>
      </c>
    </row>
    <row r="2209" spans="1:9" x14ac:dyDescent="0.3">
      <c r="A2209">
        <v>2031</v>
      </c>
      <c r="B2209" t="s">
        <v>23</v>
      </c>
      <c r="C2209">
        <v>16</v>
      </c>
      <c r="D2209">
        <v>6.67</v>
      </c>
      <c r="E2209">
        <f t="shared" si="111"/>
        <v>6.5</v>
      </c>
      <c r="F2209">
        <f>VLOOKUP(E2209,Aerogeneradores!$A$2:$E$47,3)</f>
        <v>538</v>
      </c>
      <c r="G2209">
        <f t="shared" si="112"/>
        <v>0.53800000000000003</v>
      </c>
      <c r="H2209">
        <f t="shared" si="113"/>
        <v>0.53800000000000003</v>
      </c>
      <c r="I2209">
        <f>H2209*$N$4</f>
        <v>6.9940000000000007</v>
      </c>
    </row>
    <row r="2210" spans="1:9" x14ac:dyDescent="0.3">
      <c r="A2210">
        <v>2031</v>
      </c>
      <c r="B2210" t="s">
        <v>23</v>
      </c>
      <c r="C2210">
        <v>17</v>
      </c>
      <c r="D2210">
        <v>6.82</v>
      </c>
      <c r="E2210">
        <f t="shared" si="111"/>
        <v>7</v>
      </c>
      <c r="F2210">
        <f>VLOOKUP(E2210,Aerogeneradores!$A$2:$E$47,3)</f>
        <v>673</v>
      </c>
      <c r="G2210">
        <f t="shared" si="112"/>
        <v>0.67300000000000004</v>
      </c>
      <c r="H2210">
        <f t="shared" si="113"/>
        <v>0.67300000000000004</v>
      </c>
      <c r="I2210">
        <f>H2210*$N$4</f>
        <v>8.7490000000000006</v>
      </c>
    </row>
    <row r="2211" spans="1:9" x14ac:dyDescent="0.3">
      <c r="A2211">
        <v>2031</v>
      </c>
      <c r="B2211" t="s">
        <v>23</v>
      </c>
      <c r="C2211">
        <v>18</v>
      </c>
      <c r="D2211">
        <v>7.21</v>
      </c>
      <c r="E2211">
        <f t="shared" si="111"/>
        <v>7</v>
      </c>
      <c r="F2211">
        <f>VLOOKUP(E2211,Aerogeneradores!$A$2:$E$47,3)</f>
        <v>673</v>
      </c>
      <c r="G2211">
        <f t="shared" si="112"/>
        <v>0.67300000000000004</v>
      </c>
      <c r="H2211">
        <f t="shared" si="113"/>
        <v>0.67300000000000004</v>
      </c>
      <c r="I2211">
        <f>H2211*$N$4</f>
        <v>8.7490000000000006</v>
      </c>
    </row>
    <row r="2212" spans="1:9" x14ac:dyDescent="0.3">
      <c r="A2212">
        <v>2031</v>
      </c>
      <c r="B2212" t="s">
        <v>23</v>
      </c>
      <c r="C2212">
        <v>19</v>
      </c>
      <c r="D2212">
        <v>7.43</v>
      </c>
      <c r="E2212">
        <f t="shared" si="111"/>
        <v>7.5</v>
      </c>
      <c r="F2212">
        <f>VLOOKUP(E2212,Aerogeneradores!$A$2:$E$47,3)</f>
        <v>925</v>
      </c>
      <c r="G2212">
        <f t="shared" si="112"/>
        <v>0.92500000000000004</v>
      </c>
      <c r="H2212">
        <f t="shared" si="113"/>
        <v>0.92500000000000004</v>
      </c>
      <c r="I2212">
        <f>H2212*$N$4</f>
        <v>12.025</v>
      </c>
    </row>
    <row r="2213" spans="1:9" x14ac:dyDescent="0.3">
      <c r="A2213">
        <v>2031</v>
      </c>
      <c r="B2213" t="s">
        <v>23</v>
      </c>
      <c r="C2213">
        <v>20</v>
      </c>
      <c r="D2213">
        <v>7.38</v>
      </c>
      <c r="E2213">
        <f t="shared" si="111"/>
        <v>7.5</v>
      </c>
      <c r="F2213">
        <f>VLOOKUP(E2213,Aerogeneradores!$A$2:$E$47,3)</f>
        <v>925</v>
      </c>
      <c r="G2213">
        <f t="shared" si="112"/>
        <v>0.92500000000000004</v>
      </c>
      <c r="H2213">
        <f t="shared" si="113"/>
        <v>0.92500000000000004</v>
      </c>
      <c r="I2213">
        <f>H2213*$N$4</f>
        <v>12.025</v>
      </c>
    </row>
    <row r="2214" spans="1:9" x14ac:dyDescent="0.3">
      <c r="A2214">
        <v>2031</v>
      </c>
      <c r="B2214" t="s">
        <v>23</v>
      </c>
      <c r="C2214">
        <v>21</v>
      </c>
      <c r="D2214">
        <v>7.29</v>
      </c>
      <c r="E2214">
        <f t="shared" si="111"/>
        <v>7.5</v>
      </c>
      <c r="F2214">
        <f>VLOOKUP(E2214,Aerogeneradores!$A$2:$E$47,3)</f>
        <v>925</v>
      </c>
      <c r="G2214">
        <f t="shared" si="112"/>
        <v>0.92500000000000004</v>
      </c>
      <c r="H2214">
        <f t="shared" si="113"/>
        <v>0.92500000000000004</v>
      </c>
      <c r="I2214">
        <f>H2214*$N$4</f>
        <v>12.025</v>
      </c>
    </row>
    <row r="2215" spans="1:9" x14ac:dyDescent="0.3">
      <c r="A2215">
        <v>2031</v>
      </c>
      <c r="B2215" t="s">
        <v>23</v>
      </c>
      <c r="C2215">
        <v>22</v>
      </c>
      <c r="D2215">
        <v>7.3</v>
      </c>
      <c r="E2215">
        <f t="shared" si="111"/>
        <v>7.5</v>
      </c>
      <c r="F2215">
        <f>VLOOKUP(E2215,Aerogeneradores!$A$2:$E$47,3)</f>
        <v>925</v>
      </c>
      <c r="G2215">
        <f t="shared" si="112"/>
        <v>0.92500000000000004</v>
      </c>
      <c r="H2215">
        <f t="shared" si="113"/>
        <v>0.92500000000000004</v>
      </c>
      <c r="I2215">
        <f>H2215*$N$4</f>
        <v>12.025</v>
      </c>
    </row>
    <row r="2216" spans="1:9" x14ac:dyDescent="0.3">
      <c r="A2216">
        <v>2031</v>
      </c>
      <c r="B2216" t="s">
        <v>23</v>
      </c>
      <c r="C2216">
        <v>23</v>
      </c>
      <c r="D2216">
        <v>7.25</v>
      </c>
      <c r="E2216">
        <f t="shared" si="111"/>
        <v>7.5</v>
      </c>
      <c r="F2216">
        <f>VLOOKUP(E2216,Aerogeneradores!$A$2:$E$47,3)</f>
        <v>925</v>
      </c>
      <c r="G2216">
        <f t="shared" si="112"/>
        <v>0.92500000000000004</v>
      </c>
      <c r="H2216">
        <f t="shared" si="113"/>
        <v>0.92500000000000004</v>
      </c>
      <c r="I2216">
        <f>H2216*$N$4</f>
        <v>12.025</v>
      </c>
    </row>
    <row r="2217" spans="1:9" x14ac:dyDescent="0.3">
      <c r="A2217">
        <v>2031</v>
      </c>
      <c r="B2217" t="s">
        <v>23</v>
      </c>
      <c r="C2217">
        <v>24</v>
      </c>
      <c r="D2217">
        <v>7.26</v>
      </c>
      <c r="E2217">
        <f t="shared" si="111"/>
        <v>7.5</v>
      </c>
      <c r="F2217">
        <f>VLOOKUP(E2217,Aerogeneradores!$A$2:$E$47,3)</f>
        <v>925</v>
      </c>
      <c r="G2217">
        <f t="shared" si="112"/>
        <v>0.92500000000000004</v>
      </c>
      <c r="H2217">
        <f t="shared" si="113"/>
        <v>0.92500000000000004</v>
      </c>
      <c r="I2217">
        <f>H2217*$N$4</f>
        <v>12.025</v>
      </c>
    </row>
    <row r="2218" spans="1:9" x14ac:dyDescent="0.3">
      <c r="A2218">
        <v>2031</v>
      </c>
      <c r="B2218" t="s">
        <v>24</v>
      </c>
      <c r="C2218">
        <v>1</v>
      </c>
      <c r="D2218">
        <v>7.72</v>
      </c>
      <c r="E2218">
        <f t="shared" si="111"/>
        <v>7.5</v>
      </c>
      <c r="F2218">
        <f>VLOOKUP(E2218,Aerogeneradores!$A$2:$E$47,3)</f>
        <v>925</v>
      </c>
      <c r="G2218">
        <f t="shared" si="112"/>
        <v>0.92500000000000004</v>
      </c>
      <c r="H2218">
        <f t="shared" si="113"/>
        <v>0.92500000000000004</v>
      </c>
      <c r="I2218">
        <f>H2218*$N$4</f>
        <v>12.025</v>
      </c>
    </row>
    <row r="2219" spans="1:9" x14ac:dyDescent="0.3">
      <c r="A2219">
        <v>2031</v>
      </c>
      <c r="B2219" t="s">
        <v>24</v>
      </c>
      <c r="C2219">
        <v>2</v>
      </c>
      <c r="D2219">
        <v>7.75</v>
      </c>
      <c r="E2219">
        <f t="shared" ref="E2219:E2282" si="114">MROUND(D2219,0.5)</f>
        <v>8</v>
      </c>
      <c r="F2219">
        <f>VLOOKUP(E2219,Aerogeneradores!$A$2:$E$47,3)</f>
        <v>1176</v>
      </c>
      <c r="G2219">
        <f t="shared" ref="G2219:G2282" si="115">F2219/1000</f>
        <v>1.1759999999999999</v>
      </c>
      <c r="H2219">
        <f t="shared" ref="H2219:H2282" si="116">G2219*1</f>
        <v>1.1759999999999999</v>
      </c>
      <c r="I2219">
        <f>H2219*$N$4</f>
        <v>15.287999999999998</v>
      </c>
    </row>
    <row r="2220" spans="1:9" x14ac:dyDescent="0.3">
      <c r="A2220">
        <v>2031</v>
      </c>
      <c r="B2220" t="s">
        <v>24</v>
      </c>
      <c r="C2220">
        <v>3</v>
      </c>
      <c r="D2220">
        <v>7.58</v>
      </c>
      <c r="E2220">
        <f t="shared" si="114"/>
        <v>7.5</v>
      </c>
      <c r="F2220">
        <f>VLOOKUP(E2220,Aerogeneradores!$A$2:$E$47,3)</f>
        <v>925</v>
      </c>
      <c r="G2220">
        <f t="shared" si="115"/>
        <v>0.92500000000000004</v>
      </c>
      <c r="H2220">
        <f t="shared" si="116"/>
        <v>0.92500000000000004</v>
      </c>
      <c r="I2220">
        <f>H2220*$N$4</f>
        <v>12.025</v>
      </c>
    </row>
    <row r="2221" spans="1:9" x14ac:dyDescent="0.3">
      <c r="A2221">
        <v>2031</v>
      </c>
      <c r="B2221" t="s">
        <v>24</v>
      </c>
      <c r="C2221">
        <v>4</v>
      </c>
      <c r="D2221">
        <v>7.47</v>
      </c>
      <c r="E2221">
        <f t="shared" si="114"/>
        <v>7.5</v>
      </c>
      <c r="F2221">
        <f>VLOOKUP(E2221,Aerogeneradores!$A$2:$E$47,3)</f>
        <v>925</v>
      </c>
      <c r="G2221">
        <f t="shared" si="115"/>
        <v>0.92500000000000004</v>
      </c>
      <c r="H2221">
        <f t="shared" si="116"/>
        <v>0.92500000000000004</v>
      </c>
      <c r="I2221">
        <f>H2221*$N$4</f>
        <v>12.025</v>
      </c>
    </row>
    <row r="2222" spans="1:9" x14ac:dyDescent="0.3">
      <c r="A2222">
        <v>2031</v>
      </c>
      <c r="B2222" t="s">
        <v>24</v>
      </c>
      <c r="C2222">
        <v>5</v>
      </c>
      <c r="D2222">
        <v>7.2</v>
      </c>
      <c r="E2222">
        <f t="shared" si="114"/>
        <v>7</v>
      </c>
      <c r="F2222">
        <f>VLOOKUP(E2222,Aerogeneradores!$A$2:$E$47,3)</f>
        <v>673</v>
      </c>
      <c r="G2222">
        <f t="shared" si="115"/>
        <v>0.67300000000000004</v>
      </c>
      <c r="H2222">
        <f t="shared" si="116"/>
        <v>0.67300000000000004</v>
      </c>
      <c r="I2222">
        <f>H2222*$N$4</f>
        <v>8.7490000000000006</v>
      </c>
    </row>
    <row r="2223" spans="1:9" x14ac:dyDescent="0.3">
      <c r="A2223">
        <v>2031</v>
      </c>
      <c r="B2223" t="s">
        <v>24</v>
      </c>
      <c r="C2223">
        <v>6</v>
      </c>
      <c r="D2223">
        <v>7.18</v>
      </c>
      <c r="E2223">
        <f t="shared" si="114"/>
        <v>7</v>
      </c>
      <c r="F2223">
        <f>VLOOKUP(E2223,Aerogeneradores!$A$2:$E$47,3)</f>
        <v>673</v>
      </c>
      <c r="G2223">
        <f t="shared" si="115"/>
        <v>0.67300000000000004</v>
      </c>
      <c r="H2223">
        <f t="shared" si="116"/>
        <v>0.67300000000000004</v>
      </c>
      <c r="I2223">
        <f>H2223*$N$4</f>
        <v>8.7490000000000006</v>
      </c>
    </row>
    <row r="2224" spans="1:9" x14ac:dyDescent="0.3">
      <c r="A2224">
        <v>2031</v>
      </c>
      <c r="B2224" t="s">
        <v>24</v>
      </c>
      <c r="C2224">
        <v>7</v>
      </c>
      <c r="D2224">
        <v>6.97</v>
      </c>
      <c r="E2224">
        <f t="shared" si="114"/>
        <v>7</v>
      </c>
      <c r="F2224">
        <f>VLOOKUP(E2224,Aerogeneradores!$A$2:$E$47,3)</f>
        <v>673</v>
      </c>
      <c r="G2224">
        <f t="shared" si="115"/>
        <v>0.67300000000000004</v>
      </c>
      <c r="H2224">
        <f t="shared" si="116"/>
        <v>0.67300000000000004</v>
      </c>
      <c r="I2224">
        <f>H2224*$N$4</f>
        <v>8.7490000000000006</v>
      </c>
    </row>
    <row r="2225" spans="1:9" x14ac:dyDescent="0.3">
      <c r="A2225">
        <v>2031</v>
      </c>
      <c r="B2225" t="s">
        <v>24</v>
      </c>
      <c r="C2225">
        <v>8</v>
      </c>
      <c r="D2225">
        <v>6.94</v>
      </c>
      <c r="E2225">
        <f t="shared" si="114"/>
        <v>7</v>
      </c>
      <c r="F2225">
        <f>VLOOKUP(E2225,Aerogeneradores!$A$2:$E$47,3)</f>
        <v>673</v>
      </c>
      <c r="G2225">
        <f t="shared" si="115"/>
        <v>0.67300000000000004</v>
      </c>
      <c r="H2225">
        <f t="shared" si="116"/>
        <v>0.67300000000000004</v>
      </c>
      <c r="I2225">
        <f>H2225*$N$4</f>
        <v>8.7490000000000006</v>
      </c>
    </row>
    <row r="2226" spans="1:9" x14ac:dyDescent="0.3">
      <c r="A2226">
        <v>2031</v>
      </c>
      <c r="B2226" t="s">
        <v>24</v>
      </c>
      <c r="C2226">
        <v>9</v>
      </c>
      <c r="D2226">
        <v>6.92</v>
      </c>
      <c r="E2226">
        <f t="shared" si="114"/>
        <v>7</v>
      </c>
      <c r="F2226">
        <f>VLOOKUP(E2226,Aerogeneradores!$A$2:$E$47,3)</f>
        <v>673</v>
      </c>
      <c r="G2226">
        <f t="shared" si="115"/>
        <v>0.67300000000000004</v>
      </c>
      <c r="H2226">
        <f t="shared" si="116"/>
        <v>0.67300000000000004</v>
      </c>
      <c r="I2226">
        <f>H2226*$N$4</f>
        <v>8.7490000000000006</v>
      </c>
    </row>
    <row r="2227" spans="1:9" x14ac:dyDescent="0.3">
      <c r="A2227">
        <v>2031</v>
      </c>
      <c r="B2227" t="s">
        <v>24</v>
      </c>
      <c r="C2227">
        <v>10</v>
      </c>
      <c r="D2227">
        <v>6.97</v>
      </c>
      <c r="E2227">
        <f t="shared" si="114"/>
        <v>7</v>
      </c>
      <c r="F2227">
        <f>VLOOKUP(E2227,Aerogeneradores!$A$2:$E$47,3)</f>
        <v>673</v>
      </c>
      <c r="G2227">
        <f t="shared" si="115"/>
        <v>0.67300000000000004</v>
      </c>
      <c r="H2227">
        <f t="shared" si="116"/>
        <v>0.67300000000000004</v>
      </c>
      <c r="I2227">
        <f>H2227*$N$4</f>
        <v>8.7490000000000006</v>
      </c>
    </row>
    <row r="2228" spans="1:9" x14ac:dyDescent="0.3">
      <c r="A2228">
        <v>2031</v>
      </c>
      <c r="B2228" t="s">
        <v>24</v>
      </c>
      <c r="C2228">
        <v>11</v>
      </c>
      <c r="D2228">
        <v>6.9</v>
      </c>
      <c r="E2228">
        <f t="shared" si="114"/>
        <v>7</v>
      </c>
      <c r="F2228">
        <f>VLOOKUP(E2228,Aerogeneradores!$A$2:$E$47,3)</f>
        <v>673</v>
      </c>
      <c r="G2228">
        <f t="shared" si="115"/>
        <v>0.67300000000000004</v>
      </c>
      <c r="H2228">
        <f t="shared" si="116"/>
        <v>0.67300000000000004</v>
      </c>
      <c r="I2228">
        <f>H2228*$N$4</f>
        <v>8.7490000000000006</v>
      </c>
    </row>
    <row r="2229" spans="1:9" x14ac:dyDescent="0.3">
      <c r="A2229">
        <v>2031</v>
      </c>
      <c r="B2229" t="s">
        <v>24</v>
      </c>
      <c r="C2229">
        <v>12</v>
      </c>
      <c r="D2229">
        <v>6.85</v>
      </c>
      <c r="E2229">
        <f t="shared" si="114"/>
        <v>7</v>
      </c>
      <c r="F2229">
        <f>VLOOKUP(E2229,Aerogeneradores!$A$2:$E$47,3)</f>
        <v>673</v>
      </c>
      <c r="G2229">
        <f t="shared" si="115"/>
        <v>0.67300000000000004</v>
      </c>
      <c r="H2229">
        <f t="shared" si="116"/>
        <v>0.67300000000000004</v>
      </c>
      <c r="I2229">
        <f>H2229*$N$4</f>
        <v>8.7490000000000006</v>
      </c>
    </row>
    <row r="2230" spans="1:9" x14ac:dyDescent="0.3">
      <c r="A2230">
        <v>2031</v>
      </c>
      <c r="B2230" t="s">
        <v>24</v>
      </c>
      <c r="C2230">
        <v>13</v>
      </c>
      <c r="D2230">
        <v>6.82</v>
      </c>
      <c r="E2230">
        <f t="shared" si="114"/>
        <v>7</v>
      </c>
      <c r="F2230">
        <f>VLOOKUP(E2230,Aerogeneradores!$A$2:$E$47,3)</f>
        <v>673</v>
      </c>
      <c r="G2230">
        <f t="shared" si="115"/>
        <v>0.67300000000000004</v>
      </c>
      <c r="H2230">
        <f t="shared" si="116"/>
        <v>0.67300000000000004</v>
      </c>
      <c r="I2230">
        <f>H2230*$N$4</f>
        <v>8.7490000000000006</v>
      </c>
    </row>
    <row r="2231" spans="1:9" x14ac:dyDescent="0.3">
      <c r="A2231">
        <v>2031</v>
      </c>
      <c r="B2231" t="s">
        <v>24</v>
      </c>
      <c r="C2231">
        <v>14</v>
      </c>
      <c r="D2231">
        <v>6.74</v>
      </c>
      <c r="E2231">
        <f t="shared" si="114"/>
        <v>6.5</v>
      </c>
      <c r="F2231">
        <f>VLOOKUP(E2231,Aerogeneradores!$A$2:$E$47,3)</f>
        <v>538</v>
      </c>
      <c r="G2231">
        <f t="shared" si="115"/>
        <v>0.53800000000000003</v>
      </c>
      <c r="H2231">
        <f t="shared" si="116"/>
        <v>0.53800000000000003</v>
      </c>
      <c r="I2231">
        <f>H2231*$N$4</f>
        <v>6.9940000000000007</v>
      </c>
    </row>
    <row r="2232" spans="1:9" x14ac:dyDescent="0.3">
      <c r="A2232">
        <v>2031</v>
      </c>
      <c r="B2232" t="s">
        <v>24</v>
      </c>
      <c r="C2232">
        <v>15</v>
      </c>
      <c r="D2232">
        <v>6.75</v>
      </c>
      <c r="E2232">
        <f t="shared" si="114"/>
        <v>7</v>
      </c>
      <c r="F2232">
        <f>VLOOKUP(E2232,Aerogeneradores!$A$2:$E$47,3)</f>
        <v>673</v>
      </c>
      <c r="G2232">
        <f t="shared" si="115"/>
        <v>0.67300000000000004</v>
      </c>
      <c r="H2232">
        <f t="shared" si="116"/>
        <v>0.67300000000000004</v>
      </c>
      <c r="I2232">
        <f>H2232*$N$4</f>
        <v>8.7490000000000006</v>
      </c>
    </row>
    <row r="2233" spans="1:9" x14ac:dyDescent="0.3">
      <c r="A2233">
        <v>2031</v>
      </c>
      <c r="B2233" t="s">
        <v>24</v>
      </c>
      <c r="C2233">
        <v>16</v>
      </c>
      <c r="D2233">
        <v>6.75</v>
      </c>
      <c r="E2233">
        <f t="shared" si="114"/>
        <v>7</v>
      </c>
      <c r="F2233">
        <f>VLOOKUP(E2233,Aerogeneradores!$A$2:$E$47,3)</f>
        <v>673</v>
      </c>
      <c r="G2233">
        <f t="shared" si="115"/>
        <v>0.67300000000000004</v>
      </c>
      <c r="H2233">
        <f t="shared" si="116"/>
        <v>0.67300000000000004</v>
      </c>
      <c r="I2233">
        <f>H2233*$N$4</f>
        <v>8.7490000000000006</v>
      </c>
    </row>
    <row r="2234" spans="1:9" x14ac:dyDescent="0.3">
      <c r="A2234">
        <v>2031</v>
      </c>
      <c r="B2234" t="s">
        <v>24</v>
      </c>
      <c r="C2234">
        <v>17</v>
      </c>
      <c r="D2234">
        <v>6.81</v>
      </c>
      <c r="E2234">
        <f t="shared" si="114"/>
        <v>7</v>
      </c>
      <c r="F2234">
        <f>VLOOKUP(E2234,Aerogeneradores!$A$2:$E$47,3)</f>
        <v>673</v>
      </c>
      <c r="G2234">
        <f t="shared" si="115"/>
        <v>0.67300000000000004</v>
      </c>
      <c r="H2234">
        <f t="shared" si="116"/>
        <v>0.67300000000000004</v>
      </c>
      <c r="I2234">
        <f>H2234*$N$4</f>
        <v>8.7490000000000006</v>
      </c>
    </row>
    <row r="2235" spans="1:9" x14ac:dyDescent="0.3">
      <c r="A2235">
        <v>2031</v>
      </c>
      <c r="B2235" t="s">
        <v>24</v>
      </c>
      <c r="C2235">
        <v>18</v>
      </c>
      <c r="D2235">
        <v>7.16</v>
      </c>
      <c r="E2235">
        <f t="shared" si="114"/>
        <v>7</v>
      </c>
      <c r="F2235">
        <f>VLOOKUP(E2235,Aerogeneradores!$A$2:$E$47,3)</f>
        <v>673</v>
      </c>
      <c r="G2235">
        <f t="shared" si="115"/>
        <v>0.67300000000000004</v>
      </c>
      <c r="H2235">
        <f t="shared" si="116"/>
        <v>0.67300000000000004</v>
      </c>
      <c r="I2235">
        <f>H2235*$N$4</f>
        <v>8.7490000000000006</v>
      </c>
    </row>
    <row r="2236" spans="1:9" x14ac:dyDescent="0.3">
      <c r="A2236">
        <v>2031</v>
      </c>
      <c r="B2236" t="s">
        <v>24</v>
      </c>
      <c r="C2236">
        <v>19</v>
      </c>
      <c r="D2236">
        <v>7.53</v>
      </c>
      <c r="E2236">
        <f t="shared" si="114"/>
        <v>7.5</v>
      </c>
      <c r="F2236">
        <f>VLOOKUP(E2236,Aerogeneradores!$A$2:$E$47,3)</f>
        <v>925</v>
      </c>
      <c r="G2236">
        <f t="shared" si="115"/>
        <v>0.92500000000000004</v>
      </c>
      <c r="H2236">
        <f t="shared" si="116"/>
        <v>0.92500000000000004</v>
      </c>
      <c r="I2236">
        <f>H2236*$N$4</f>
        <v>12.025</v>
      </c>
    </row>
    <row r="2237" spans="1:9" x14ac:dyDescent="0.3">
      <c r="A2237">
        <v>2031</v>
      </c>
      <c r="B2237" t="s">
        <v>24</v>
      </c>
      <c r="C2237">
        <v>20</v>
      </c>
      <c r="D2237">
        <v>7.64</v>
      </c>
      <c r="E2237">
        <f t="shared" si="114"/>
        <v>7.5</v>
      </c>
      <c r="F2237">
        <f>VLOOKUP(E2237,Aerogeneradores!$A$2:$E$47,3)</f>
        <v>925</v>
      </c>
      <c r="G2237">
        <f t="shared" si="115"/>
        <v>0.92500000000000004</v>
      </c>
      <c r="H2237">
        <f t="shared" si="116"/>
        <v>0.92500000000000004</v>
      </c>
      <c r="I2237">
        <f>H2237*$N$4</f>
        <v>12.025</v>
      </c>
    </row>
    <row r="2238" spans="1:9" x14ac:dyDescent="0.3">
      <c r="A2238">
        <v>2031</v>
      </c>
      <c r="B2238" t="s">
        <v>24</v>
      </c>
      <c r="C2238">
        <v>21</v>
      </c>
      <c r="D2238">
        <v>7.68</v>
      </c>
      <c r="E2238">
        <f t="shared" si="114"/>
        <v>7.5</v>
      </c>
      <c r="F2238">
        <f>VLOOKUP(E2238,Aerogeneradores!$A$2:$E$47,3)</f>
        <v>925</v>
      </c>
      <c r="G2238">
        <f t="shared" si="115"/>
        <v>0.92500000000000004</v>
      </c>
      <c r="H2238">
        <f t="shared" si="116"/>
        <v>0.92500000000000004</v>
      </c>
      <c r="I2238">
        <f>H2238*$N$4</f>
        <v>12.025</v>
      </c>
    </row>
    <row r="2239" spans="1:9" x14ac:dyDescent="0.3">
      <c r="A2239">
        <v>2031</v>
      </c>
      <c r="B2239" t="s">
        <v>24</v>
      </c>
      <c r="C2239">
        <v>22</v>
      </c>
      <c r="D2239">
        <v>7.73</v>
      </c>
      <c r="E2239">
        <f t="shared" si="114"/>
        <v>7.5</v>
      </c>
      <c r="F2239">
        <f>VLOOKUP(E2239,Aerogeneradores!$A$2:$E$47,3)</f>
        <v>925</v>
      </c>
      <c r="G2239">
        <f t="shared" si="115"/>
        <v>0.92500000000000004</v>
      </c>
      <c r="H2239">
        <f t="shared" si="116"/>
        <v>0.92500000000000004</v>
      </c>
      <c r="I2239">
        <f>H2239*$N$4</f>
        <v>12.025</v>
      </c>
    </row>
    <row r="2240" spans="1:9" x14ac:dyDescent="0.3">
      <c r="A2240">
        <v>2031</v>
      </c>
      <c r="B2240" t="s">
        <v>24</v>
      </c>
      <c r="C2240">
        <v>23</v>
      </c>
      <c r="D2240">
        <v>7.64</v>
      </c>
      <c r="E2240">
        <f t="shared" si="114"/>
        <v>7.5</v>
      </c>
      <c r="F2240">
        <f>VLOOKUP(E2240,Aerogeneradores!$A$2:$E$47,3)</f>
        <v>925</v>
      </c>
      <c r="G2240">
        <f t="shared" si="115"/>
        <v>0.92500000000000004</v>
      </c>
      <c r="H2240">
        <f t="shared" si="116"/>
        <v>0.92500000000000004</v>
      </c>
      <c r="I2240">
        <f>H2240*$N$4</f>
        <v>12.025</v>
      </c>
    </row>
    <row r="2241" spans="1:9" x14ac:dyDescent="0.3">
      <c r="A2241">
        <v>2031</v>
      </c>
      <c r="B2241" t="s">
        <v>24</v>
      </c>
      <c r="C2241">
        <v>24</v>
      </c>
      <c r="D2241">
        <v>7.84</v>
      </c>
      <c r="E2241">
        <f t="shared" si="114"/>
        <v>8</v>
      </c>
      <c r="F2241">
        <f>VLOOKUP(E2241,Aerogeneradores!$A$2:$E$47,3)</f>
        <v>1176</v>
      </c>
      <c r="G2241">
        <f t="shared" si="115"/>
        <v>1.1759999999999999</v>
      </c>
      <c r="H2241">
        <f t="shared" si="116"/>
        <v>1.1759999999999999</v>
      </c>
      <c r="I2241">
        <f>H2241*$N$4</f>
        <v>15.287999999999998</v>
      </c>
    </row>
    <row r="2242" spans="1:9" x14ac:dyDescent="0.3">
      <c r="A2242">
        <v>2031</v>
      </c>
      <c r="B2242" t="s">
        <v>25</v>
      </c>
      <c r="C2242">
        <v>1</v>
      </c>
      <c r="D2242">
        <v>7.78</v>
      </c>
      <c r="E2242">
        <f t="shared" si="114"/>
        <v>8</v>
      </c>
      <c r="F2242">
        <f>VLOOKUP(E2242,Aerogeneradores!$A$2:$E$47,3)</f>
        <v>1176</v>
      </c>
      <c r="G2242">
        <f t="shared" si="115"/>
        <v>1.1759999999999999</v>
      </c>
      <c r="H2242">
        <f t="shared" si="116"/>
        <v>1.1759999999999999</v>
      </c>
      <c r="I2242">
        <f>H2242*$N$4</f>
        <v>15.287999999999998</v>
      </c>
    </row>
    <row r="2243" spans="1:9" x14ac:dyDescent="0.3">
      <c r="A2243">
        <v>2031</v>
      </c>
      <c r="B2243" t="s">
        <v>25</v>
      </c>
      <c r="C2243">
        <v>2</v>
      </c>
      <c r="D2243">
        <v>7.72</v>
      </c>
      <c r="E2243">
        <f t="shared" si="114"/>
        <v>7.5</v>
      </c>
      <c r="F2243">
        <f>VLOOKUP(E2243,Aerogeneradores!$A$2:$E$47,3)</f>
        <v>925</v>
      </c>
      <c r="G2243">
        <f t="shared" si="115"/>
        <v>0.92500000000000004</v>
      </c>
      <c r="H2243">
        <f t="shared" si="116"/>
        <v>0.92500000000000004</v>
      </c>
      <c r="I2243">
        <f>H2243*$N$4</f>
        <v>12.025</v>
      </c>
    </row>
    <row r="2244" spans="1:9" x14ac:dyDescent="0.3">
      <c r="A2244">
        <v>2031</v>
      </c>
      <c r="B2244" t="s">
        <v>25</v>
      </c>
      <c r="C2244">
        <v>3</v>
      </c>
      <c r="D2244">
        <v>7.55</v>
      </c>
      <c r="E2244">
        <f t="shared" si="114"/>
        <v>7.5</v>
      </c>
      <c r="F2244">
        <f>VLOOKUP(E2244,Aerogeneradores!$A$2:$E$47,3)</f>
        <v>925</v>
      </c>
      <c r="G2244">
        <f t="shared" si="115"/>
        <v>0.92500000000000004</v>
      </c>
      <c r="H2244">
        <f t="shared" si="116"/>
        <v>0.92500000000000004</v>
      </c>
      <c r="I2244">
        <f>H2244*$N$4</f>
        <v>12.025</v>
      </c>
    </row>
    <row r="2245" spans="1:9" x14ac:dyDescent="0.3">
      <c r="A2245">
        <v>2031</v>
      </c>
      <c r="B2245" t="s">
        <v>25</v>
      </c>
      <c r="C2245">
        <v>4</v>
      </c>
      <c r="D2245">
        <v>7.41</v>
      </c>
      <c r="E2245">
        <f t="shared" si="114"/>
        <v>7.5</v>
      </c>
      <c r="F2245">
        <f>VLOOKUP(E2245,Aerogeneradores!$A$2:$E$47,3)</f>
        <v>925</v>
      </c>
      <c r="G2245">
        <f t="shared" si="115"/>
        <v>0.92500000000000004</v>
      </c>
      <c r="H2245">
        <f t="shared" si="116"/>
        <v>0.92500000000000004</v>
      </c>
      <c r="I2245">
        <f>H2245*$N$4</f>
        <v>12.025</v>
      </c>
    </row>
    <row r="2246" spans="1:9" x14ac:dyDescent="0.3">
      <c r="A2246">
        <v>2031</v>
      </c>
      <c r="B2246" t="s">
        <v>25</v>
      </c>
      <c r="C2246">
        <v>5</v>
      </c>
      <c r="D2246">
        <v>7.18</v>
      </c>
      <c r="E2246">
        <f t="shared" si="114"/>
        <v>7</v>
      </c>
      <c r="F2246">
        <f>VLOOKUP(E2246,Aerogeneradores!$A$2:$E$47,3)</f>
        <v>673</v>
      </c>
      <c r="G2246">
        <f t="shared" si="115"/>
        <v>0.67300000000000004</v>
      </c>
      <c r="H2246">
        <f t="shared" si="116"/>
        <v>0.67300000000000004</v>
      </c>
      <c r="I2246">
        <f>H2246*$N$4</f>
        <v>8.7490000000000006</v>
      </c>
    </row>
    <row r="2247" spans="1:9" x14ac:dyDescent="0.3">
      <c r="A2247">
        <v>2031</v>
      </c>
      <c r="B2247" t="s">
        <v>25</v>
      </c>
      <c r="C2247">
        <v>6</v>
      </c>
      <c r="D2247">
        <v>7.15</v>
      </c>
      <c r="E2247">
        <f t="shared" si="114"/>
        <v>7</v>
      </c>
      <c r="F2247">
        <f>VLOOKUP(E2247,Aerogeneradores!$A$2:$E$47,3)</f>
        <v>673</v>
      </c>
      <c r="G2247">
        <f t="shared" si="115"/>
        <v>0.67300000000000004</v>
      </c>
      <c r="H2247">
        <f t="shared" si="116"/>
        <v>0.67300000000000004</v>
      </c>
      <c r="I2247">
        <f>H2247*$N$4</f>
        <v>8.7490000000000006</v>
      </c>
    </row>
    <row r="2248" spans="1:9" x14ac:dyDescent="0.3">
      <c r="A2248">
        <v>2031</v>
      </c>
      <c r="B2248" t="s">
        <v>25</v>
      </c>
      <c r="C2248">
        <v>7</v>
      </c>
      <c r="D2248">
        <v>6.99</v>
      </c>
      <c r="E2248">
        <f t="shared" si="114"/>
        <v>7</v>
      </c>
      <c r="F2248">
        <f>VLOOKUP(E2248,Aerogeneradores!$A$2:$E$47,3)</f>
        <v>673</v>
      </c>
      <c r="G2248">
        <f t="shared" si="115"/>
        <v>0.67300000000000004</v>
      </c>
      <c r="H2248">
        <f t="shared" si="116"/>
        <v>0.67300000000000004</v>
      </c>
      <c r="I2248">
        <f>H2248*$N$4</f>
        <v>8.7490000000000006</v>
      </c>
    </row>
    <row r="2249" spans="1:9" x14ac:dyDescent="0.3">
      <c r="A2249">
        <v>2031</v>
      </c>
      <c r="B2249" t="s">
        <v>25</v>
      </c>
      <c r="C2249">
        <v>8</v>
      </c>
      <c r="D2249">
        <v>6.99</v>
      </c>
      <c r="E2249">
        <f t="shared" si="114"/>
        <v>7</v>
      </c>
      <c r="F2249">
        <f>VLOOKUP(E2249,Aerogeneradores!$A$2:$E$47,3)</f>
        <v>673</v>
      </c>
      <c r="G2249">
        <f t="shared" si="115"/>
        <v>0.67300000000000004</v>
      </c>
      <c r="H2249">
        <f t="shared" si="116"/>
        <v>0.67300000000000004</v>
      </c>
      <c r="I2249">
        <f>H2249*$N$4</f>
        <v>8.7490000000000006</v>
      </c>
    </row>
    <row r="2250" spans="1:9" x14ac:dyDescent="0.3">
      <c r="A2250">
        <v>2031</v>
      </c>
      <c r="B2250" t="s">
        <v>25</v>
      </c>
      <c r="C2250">
        <v>9</v>
      </c>
      <c r="D2250">
        <v>6.92</v>
      </c>
      <c r="E2250">
        <f t="shared" si="114"/>
        <v>7</v>
      </c>
      <c r="F2250">
        <f>VLOOKUP(E2250,Aerogeneradores!$A$2:$E$47,3)</f>
        <v>673</v>
      </c>
      <c r="G2250">
        <f t="shared" si="115"/>
        <v>0.67300000000000004</v>
      </c>
      <c r="H2250">
        <f t="shared" si="116"/>
        <v>0.67300000000000004</v>
      </c>
      <c r="I2250">
        <f>H2250*$N$4</f>
        <v>8.7490000000000006</v>
      </c>
    </row>
    <row r="2251" spans="1:9" x14ac:dyDescent="0.3">
      <c r="A2251">
        <v>2031</v>
      </c>
      <c r="B2251" t="s">
        <v>25</v>
      </c>
      <c r="C2251">
        <v>10</v>
      </c>
      <c r="D2251">
        <v>6.89</v>
      </c>
      <c r="E2251">
        <f t="shared" si="114"/>
        <v>7</v>
      </c>
      <c r="F2251">
        <f>VLOOKUP(E2251,Aerogeneradores!$A$2:$E$47,3)</f>
        <v>673</v>
      </c>
      <c r="G2251">
        <f t="shared" si="115"/>
        <v>0.67300000000000004</v>
      </c>
      <c r="H2251">
        <f t="shared" si="116"/>
        <v>0.67300000000000004</v>
      </c>
      <c r="I2251">
        <f>H2251*$N$4</f>
        <v>8.7490000000000006</v>
      </c>
    </row>
    <row r="2252" spans="1:9" x14ac:dyDescent="0.3">
      <c r="A2252">
        <v>2031</v>
      </c>
      <c r="B2252" t="s">
        <v>25</v>
      </c>
      <c r="C2252">
        <v>11</v>
      </c>
      <c r="D2252">
        <v>6.73</v>
      </c>
      <c r="E2252">
        <f t="shared" si="114"/>
        <v>6.5</v>
      </c>
      <c r="F2252">
        <f>VLOOKUP(E2252,Aerogeneradores!$A$2:$E$47,3)</f>
        <v>538</v>
      </c>
      <c r="G2252">
        <f t="shared" si="115"/>
        <v>0.53800000000000003</v>
      </c>
      <c r="H2252">
        <f t="shared" si="116"/>
        <v>0.53800000000000003</v>
      </c>
      <c r="I2252">
        <f>H2252*$N$4</f>
        <v>6.9940000000000007</v>
      </c>
    </row>
    <row r="2253" spans="1:9" x14ac:dyDescent="0.3">
      <c r="A2253">
        <v>2031</v>
      </c>
      <c r="B2253" t="s">
        <v>25</v>
      </c>
      <c r="C2253">
        <v>12</v>
      </c>
      <c r="D2253">
        <v>6.61</v>
      </c>
      <c r="E2253">
        <f t="shared" si="114"/>
        <v>6.5</v>
      </c>
      <c r="F2253">
        <f>VLOOKUP(E2253,Aerogeneradores!$A$2:$E$47,3)</f>
        <v>538</v>
      </c>
      <c r="G2253">
        <f t="shared" si="115"/>
        <v>0.53800000000000003</v>
      </c>
      <c r="H2253">
        <f t="shared" si="116"/>
        <v>0.53800000000000003</v>
      </c>
      <c r="I2253">
        <f>H2253*$N$4</f>
        <v>6.9940000000000007</v>
      </c>
    </row>
    <row r="2254" spans="1:9" x14ac:dyDescent="0.3">
      <c r="A2254">
        <v>2031</v>
      </c>
      <c r="B2254" t="s">
        <v>25</v>
      </c>
      <c r="C2254">
        <v>13</v>
      </c>
      <c r="D2254">
        <v>6.59</v>
      </c>
      <c r="E2254">
        <f t="shared" si="114"/>
        <v>6.5</v>
      </c>
      <c r="F2254">
        <f>VLOOKUP(E2254,Aerogeneradores!$A$2:$E$47,3)</f>
        <v>538</v>
      </c>
      <c r="G2254">
        <f t="shared" si="115"/>
        <v>0.53800000000000003</v>
      </c>
      <c r="H2254">
        <f t="shared" si="116"/>
        <v>0.53800000000000003</v>
      </c>
      <c r="I2254">
        <f>H2254*$N$4</f>
        <v>6.9940000000000007</v>
      </c>
    </row>
    <row r="2255" spans="1:9" x14ac:dyDescent="0.3">
      <c r="A2255">
        <v>2031</v>
      </c>
      <c r="B2255" t="s">
        <v>25</v>
      </c>
      <c r="C2255">
        <v>14</v>
      </c>
      <c r="D2255">
        <v>6.55</v>
      </c>
      <c r="E2255">
        <f t="shared" si="114"/>
        <v>6.5</v>
      </c>
      <c r="F2255">
        <f>VLOOKUP(E2255,Aerogeneradores!$A$2:$E$47,3)</f>
        <v>538</v>
      </c>
      <c r="G2255">
        <f t="shared" si="115"/>
        <v>0.53800000000000003</v>
      </c>
      <c r="H2255">
        <f t="shared" si="116"/>
        <v>0.53800000000000003</v>
      </c>
      <c r="I2255">
        <f>H2255*$N$4</f>
        <v>6.9940000000000007</v>
      </c>
    </row>
    <row r="2256" spans="1:9" x14ac:dyDescent="0.3">
      <c r="A2256">
        <v>2031</v>
      </c>
      <c r="B2256" t="s">
        <v>25</v>
      </c>
      <c r="C2256">
        <v>15</v>
      </c>
      <c r="D2256">
        <v>6.71</v>
      </c>
      <c r="E2256">
        <f t="shared" si="114"/>
        <v>6.5</v>
      </c>
      <c r="F2256">
        <f>VLOOKUP(E2256,Aerogeneradores!$A$2:$E$47,3)</f>
        <v>538</v>
      </c>
      <c r="G2256">
        <f t="shared" si="115"/>
        <v>0.53800000000000003</v>
      </c>
      <c r="H2256">
        <f t="shared" si="116"/>
        <v>0.53800000000000003</v>
      </c>
      <c r="I2256">
        <f>H2256*$N$4</f>
        <v>6.9940000000000007</v>
      </c>
    </row>
    <row r="2257" spans="1:9" x14ac:dyDescent="0.3">
      <c r="A2257">
        <v>2031</v>
      </c>
      <c r="B2257" t="s">
        <v>25</v>
      </c>
      <c r="C2257">
        <v>16</v>
      </c>
      <c r="D2257">
        <v>6.82</v>
      </c>
      <c r="E2257">
        <f t="shared" si="114"/>
        <v>7</v>
      </c>
      <c r="F2257">
        <f>VLOOKUP(E2257,Aerogeneradores!$A$2:$E$47,3)</f>
        <v>673</v>
      </c>
      <c r="G2257">
        <f t="shared" si="115"/>
        <v>0.67300000000000004</v>
      </c>
      <c r="H2257">
        <f t="shared" si="116"/>
        <v>0.67300000000000004</v>
      </c>
      <c r="I2257">
        <f>H2257*$N$4</f>
        <v>8.7490000000000006</v>
      </c>
    </row>
    <row r="2258" spans="1:9" x14ac:dyDescent="0.3">
      <c r="A2258">
        <v>2031</v>
      </c>
      <c r="B2258" t="s">
        <v>25</v>
      </c>
      <c r="C2258">
        <v>17</v>
      </c>
      <c r="D2258">
        <v>6.82</v>
      </c>
      <c r="E2258">
        <f t="shared" si="114"/>
        <v>7</v>
      </c>
      <c r="F2258">
        <f>VLOOKUP(E2258,Aerogeneradores!$A$2:$E$47,3)</f>
        <v>673</v>
      </c>
      <c r="G2258">
        <f t="shared" si="115"/>
        <v>0.67300000000000004</v>
      </c>
      <c r="H2258">
        <f t="shared" si="116"/>
        <v>0.67300000000000004</v>
      </c>
      <c r="I2258">
        <f>H2258*$N$4</f>
        <v>8.7490000000000006</v>
      </c>
    </row>
    <row r="2259" spans="1:9" x14ac:dyDescent="0.3">
      <c r="A2259">
        <v>2031</v>
      </c>
      <c r="B2259" t="s">
        <v>25</v>
      </c>
      <c r="C2259">
        <v>18</v>
      </c>
      <c r="D2259">
        <v>7.09</v>
      </c>
      <c r="E2259">
        <f t="shared" si="114"/>
        <v>7</v>
      </c>
      <c r="F2259">
        <f>VLOOKUP(E2259,Aerogeneradores!$A$2:$E$47,3)</f>
        <v>673</v>
      </c>
      <c r="G2259">
        <f t="shared" si="115"/>
        <v>0.67300000000000004</v>
      </c>
      <c r="H2259">
        <f t="shared" si="116"/>
        <v>0.67300000000000004</v>
      </c>
      <c r="I2259">
        <f>H2259*$N$4</f>
        <v>8.7490000000000006</v>
      </c>
    </row>
    <row r="2260" spans="1:9" x14ac:dyDescent="0.3">
      <c r="A2260">
        <v>2031</v>
      </c>
      <c r="B2260" t="s">
        <v>25</v>
      </c>
      <c r="C2260">
        <v>19</v>
      </c>
      <c r="D2260">
        <v>7.46</v>
      </c>
      <c r="E2260">
        <f t="shared" si="114"/>
        <v>7.5</v>
      </c>
      <c r="F2260">
        <f>VLOOKUP(E2260,Aerogeneradores!$A$2:$E$47,3)</f>
        <v>925</v>
      </c>
      <c r="G2260">
        <f t="shared" si="115"/>
        <v>0.92500000000000004</v>
      </c>
      <c r="H2260">
        <f t="shared" si="116"/>
        <v>0.92500000000000004</v>
      </c>
      <c r="I2260">
        <f>H2260*$N$4</f>
        <v>12.025</v>
      </c>
    </row>
    <row r="2261" spans="1:9" x14ac:dyDescent="0.3">
      <c r="A2261">
        <v>2031</v>
      </c>
      <c r="B2261" t="s">
        <v>25</v>
      </c>
      <c r="C2261">
        <v>20</v>
      </c>
      <c r="D2261">
        <v>7.78</v>
      </c>
      <c r="E2261">
        <f t="shared" si="114"/>
        <v>8</v>
      </c>
      <c r="F2261">
        <f>VLOOKUP(E2261,Aerogeneradores!$A$2:$E$47,3)</f>
        <v>1176</v>
      </c>
      <c r="G2261">
        <f t="shared" si="115"/>
        <v>1.1759999999999999</v>
      </c>
      <c r="H2261">
        <f t="shared" si="116"/>
        <v>1.1759999999999999</v>
      </c>
      <c r="I2261">
        <f>H2261*$N$4</f>
        <v>15.287999999999998</v>
      </c>
    </row>
    <row r="2262" spans="1:9" x14ac:dyDescent="0.3">
      <c r="A2262">
        <v>2031</v>
      </c>
      <c r="B2262" t="s">
        <v>25</v>
      </c>
      <c r="C2262">
        <v>21</v>
      </c>
      <c r="D2262">
        <v>7.83</v>
      </c>
      <c r="E2262">
        <f t="shared" si="114"/>
        <v>8</v>
      </c>
      <c r="F2262">
        <f>VLOOKUP(E2262,Aerogeneradores!$A$2:$E$47,3)</f>
        <v>1176</v>
      </c>
      <c r="G2262">
        <f t="shared" si="115"/>
        <v>1.1759999999999999</v>
      </c>
      <c r="H2262">
        <f t="shared" si="116"/>
        <v>1.1759999999999999</v>
      </c>
      <c r="I2262">
        <f>H2262*$N$4</f>
        <v>15.287999999999998</v>
      </c>
    </row>
    <row r="2263" spans="1:9" x14ac:dyDescent="0.3">
      <c r="A2263">
        <v>2031</v>
      </c>
      <c r="B2263" t="s">
        <v>25</v>
      </c>
      <c r="C2263">
        <v>22</v>
      </c>
      <c r="D2263">
        <v>7.91</v>
      </c>
      <c r="E2263">
        <f t="shared" si="114"/>
        <v>8</v>
      </c>
      <c r="F2263">
        <f>VLOOKUP(E2263,Aerogeneradores!$A$2:$E$47,3)</f>
        <v>1176</v>
      </c>
      <c r="G2263">
        <f t="shared" si="115"/>
        <v>1.1759999999999999</v>
      </c>
      <c r="H2263">
        <f t="shared" si="116"/>
        <v>1.1759999999999999</v>
      </c>
      <c r="I2263">
        <f>H2263*$N$4</f>
        <v>15.287999999999998</v>
      </c>
    </row>
    <row r="2264" spans="1:9" x14ac:dyDescent="0.3">
      <c r="A2264">
        <v>2031</v>
      </c>
      <c r="B2264" t="s">
        <v>25</v>
      </c>
      <c r="C2264">
        <v>23</v>
      </c>
      <c r="D2264">
        <v>7.83</v>
      </c>
      <c r="E2264">
        <f t="shared" si="114"/>
        <v>8</v>
      </c>
      <c r="F2264">
        <f>VLOOKUP(E2264,Aerogeneradores!$A$2:$E$47,3)</f>
        <v>1176</v>
      </c>
      <c r="G2264">
        <f t="shared" si="115"/>
        <v>1.1759999999999999</v>
      </c>
      <c r="H2264">
        <f t="shared" si="116"/>
        <v>1.1759999999999999</v>
      </c>
      <c r="I2264">
        <f>H2264*$N$4</f>
        <v>15.287999999999998</v>
      </c>
    </row>
    <row r="2265" spans="1:9" x14ac:dyDescent="0.3">
      <c r="A2265">
        <v>2031</v>
      </c>
      <c r="B2265" t="s">
        <v>25</v>
      </c>
      <c r="C2265">
        <v>24</v>
      </c>
      <c r="D2265">
        <v>7.88</v>
      </c>
      <c r="E2265">
        <f t="shared" si="114"/>
        <v>8</v>
      </c>
      <c r="F2265">
        <f>VLOOKUP(E2265,Aerogeneradores!$A$2:$E$47,3)</f>
        <v>1176</v>
      </c>
      <c r="G2265">
        <f t="shared" si="115"/>
        <v>1.1759999999999999</v>
      </c>
      <c r="H2265">
        <f t="shared" si="116"/>
        <v>1.1759999999999999</v>
      </c>
      <c r="I2265">
        <f>H2265*$N$4</f>
        <v>15.287999999999998</v>
      </c>
    </row>
    <row r="2266" spans="1:9" x14ac:dyDescent="0.3">
      <c r="A2266">
        <v>2031</v>
      </c>
      <c r="B2266" t="s">
        <v>26</v>
      </c>
      <c r="C2266">
        <v>1</v>
      </c>
      <c r="D2266">
        <v>9</v>
      </c>
      <c r="E2266">
        <f t="shared" si="114"/>
        <v>9</v>
      </c>
      <c r="F2266">
        <f>VLOOKUP(E2266,Aerogeneradores!$A$2:$E$47,3)</f>
        <v>1728</v>
      </c>
      <c r="G2266">
        <f t="shared" si="115"/>
        <v>1.728</v>
      </c>
      <c r="H2266">
        <f t="shared" si="116"/>
        <v>1.728</v>
      </c>
      <c r="I2266">
        <f>H2266*$N$4</f>
        <v>22.463999999999999</v>
      </c>
    </row>
    <row r="2267" spans="1:9" x14ac:dyDescent="0.3">
      <c r="A2267">
        <v>2031</v>
      </c>
      <c r="B2267" t="s">
        <v>26</v>
      </c>
      <c r="C2267">
        <v>2</v>
      </c>
      <c r="D2267">
        <v>8.94</v>
      </c>
      <c r="E2267">
        <f t="shared" si="114"/>
        <v>9</v>
      </c>
      <c r="F2267">
        <f>VLOOKUP(E2267,Aerogeneradores!$A$2:$E$47,3)</f>
        <v>1728</v>
      </c>
      <c r="G2267">
        <f t="shared" si="115"/>
        <v>1.728</v>
      </c>
      <c r="H2267">
        <f t="shared" si="116"/>
        <v>1.728</v>
      </c>
      <c r="I2267">
        <f>H2267*$N$4</f>
        <v>22.463999999999999</v>
      </c>
    </row>
    <row r="2268" spans="1:9" x14ac:dyDescent="0.3">
      <c r="A2268">
        <v>2031</v>
      </c>
      <c r="B2268" t="s">
        <v>26</v>
      </c>
      <c r="C2268">
        <v>3</v>
      </c>
      <c r="D2268">
        <v>8.74</v>
      </c>
      <c r="E2268">
        <f t="shared" si="114"/>
        <v>8.5</v>
      </c>
      <c r="F2268">
        <f>VLOOKUP(E2268,Aerogeneradores!$A$2:$E$47,3)</f>
        <v>1520</v>
      </c>
      <c r="G2268">
        <f t="shared" si="115"/>
        <v>1.52</v>
      </c>
      <c r="H2268">
        <f t="shared" si="116"/>
        <v>1.52</v>
      </c>
      <c r="I2268">
        <f>H2268*$N$4</f>
        <v>19.760000000000002</v>
      </c>
    </row>
    <row r="2269" spans="1:9" x14ac:dyDescent="0.3">
      <c r="A2269">
        <v>2031</v>
      </c>
      <c r="B2269" t="s">
        <v>26</v>
      </c>
      <c r="C2269">
        <v>4</v>
      </c>
      <c r="D2269">
        <v>8.59</v>
      </c>
      <c r="E2269">
        <f t="shared" si="114"/>
        <v>8.5</v>
      </c>
      <c r="F2269">
        <f>VLOOKUP(E2269,Aerogeneradores!$A$2:$E$47,3)</f>
        <v>1520</v>
      </c>
      <c r="G2269">
        <f t="shared" si="115"/>
        <v>1.52</v>
      </c>
      <c r="H2269">
        <f t="shared" si="116"/>
        <v>1.52</v>
      </c>
      <c r="I2269">
        <f>H2269*$N$4</f>
        <v>19.760000000000002</v>
      </c>
    </row>
    <row r="2270" spans="1:9" x14ac:dyDescent="0.3">
      <c r="A2270">
        <v>2031</v>
      </c>
      <c r="B2270" t="s">
        <v>26</v>
      </c>
      <c r="C2270">
        <v>5</v>
      </c>
      <c r="D2270">
        <v>8.31</v>
      </c>
      <c r="E2270">
        <f t="shared" si="114"/>
        <v>8.5</v>
      </c>
      <c r="F2270">
        <f>VLOOKUP(E2270,Aerogeneradores!$A$2:$E$47,3)</f>
        <v>1520</v>
      </c>
      <c r="G2270">
        <f t="shared" si="115"/>
        <v>1.52</v>
      </c>
      <c r="H2270">
        <f t="shared" si="116"/>
        <v>1.52</v>
      </c>
      <c r="I2270">
        <f>H2270*$N$4</f>
        <v>19.760000000000002</v>
      </c>
    </row>
    <row r="2271" spans="1:9" x14ac:dyDescent="0.3">
      <c r="A2271">
        <v>2031</v>
      </c>
      <c r="B2271" t="s">
        <v>26</v>
      </c>
      <c r="C2271">
        <v>6</v>
      </c>
      <c r="D2271">
        <v>8.2200000000000006</v>
      </c>
      <c r="E2271">
        <f t="shared" si="114"/>
        <v>8</v>
      </c>
      <c r="F2271">
        <f>VLOOKUP(E2271,Aerogeneradores!$A$2:$E$47,3)</f>
        <v>1176</v>
      </c>
      <c r="G2271">
        <f t="shared" si="115"/>
        <v>1.1759999999999999</v>
      </c>
      <c r="H2271">
        <f t="shared" si="116"/>
        <v>1.1759999999999999</v>
      </c>
      <c r="I2271">
        <f>H2271*$N$4</f>
        <v>15.287999999999998</v>
      </c>
    </row>
    <row r="2272" spans="1:9" x14ac:dyDescent="0.3">
      <c r="A2272">
        <v>2031</v>
      </c>
      <c r="B2272" t="s">
        <v>26</v>
      </c>
      <c r="C2272">
        <v>7</v>
      </c>
      <c r="D2272">
        <v>7.95</v>
      </c>
      <c r="E2272">
        <f t="shared" si="114"/>
        <v>8</v>
      </c>
      <c r="F2272">
        <f>VLOOKUP(E2272,Aerogeneradores!$A$2:$E$47,3)</f>
        <v>1176</v>
      </c>
      <c r="G2272">
        <f t="shared" si="115"/>
        <v>1.1759999999999999</v>
      </c>
      <c r="H2272">
        <f t="shared" si="116"/>
        <v>1.1759999999999999</v>
      </c>
      <c r="I2272">
        <f>H2272*$N$4</f>
        <v>15.287999999999998</v>
      </c>
    </row>
    <row r="2273" spans="1:9" x14ac:dyDescent="0.3">
      <c r="A2273">
        <v>2031</v>
      </c>
      <c r="B2273" t="s">
        <v>26</v>
      </c>
      <c r="C2273">
        <v>8</v>
      </c>
      <c r="D2273">
        <v>7.71</v>
      </c>
      <c r="E2273">
        <f t="shared" si="114"/>
        <v>7.5</v>
      </c>
      <c r="F2273">
        <f>VLOOKUP(E2273,Aerogeneradores!$A$2:$E$47,3)</f>
        <v>925</v>
      </c>
      <c r="G2273">
        <f t="shared" si="115"/>
        <v>0.92500000000000004</v>
      </c>
      <c r="H2273">
        <f t="shared" si="116"/>
        <v>0.92500000000000004</v>
      </c>
      <c r="I2273">
        <f>H2273*$N$4</f>
        <v>12.025</v>
      </c>
    </row>
    <row r="2274" spans="1:9" x14ac:dyDescent="0.3">
      <c r="A2274">
        <v>2031</v>
      </c>
      <c r="B2274" t="s">
        <v>26</v>
      </c>
      <c r="C2274">
        <v>9</v>
      </c>
      <c r="D2274">
        <v>7.42</v>
      </c>
      <c r="E2274">
        <f t="shared" si="114"/>
        <v>7.5</v>
      </c>
      <c r="F2274">
        <f>VLOOKUP(E2274,Aerogeneradores!$A$2:$E$47,3)</f>
        <v>925</v>
      </c>
      <c r="G2274">
        <f t="shared" si="115"/>
        <v>0.92500000000000004</v>
      </c>
      <c r="H2274">
        <f t="shared" si="116"/>
        <v>0.92500000000000004</v>
      </c>
      <c r="I2274">
        <f>H2274*$N$4</f>
        <v>12.025</v>
      </c>
    </row>
    <row r="2275" spans="1:9" x14ac:dyDescent="0.3">
      <c r="A2275">
        <v>2031</v>
      </c>
      <c r="B2275" t="s">
        <v>26</v>
      </c>
      <c r="C2275">
        <v>10</v>
      </c>
      <c r="D2275">
        <v>7.31</v>
      </c>
      <c r="E2275">
        <f t="shared" si="114"/>
        <v>7.5</v>
      </c>
      <c r="F2275">
        <f>VLOOKUP(E2275,Aerogeneradores!$A$2:$E$47,3)</f>
        <v>925</v>
      </c>
      <c r="G2275">
        <f t="shared" si="115"/>
        <v>0.92500000000000004</v>
      </c>
      <c r="H2275">
        <f t="shared" si="116"/>
        <v>0.92500000000000004</v>
      </c>
      <c r="I2275">
        <f>H2275*$N$4</f>
        <v>12.025</v>
      </c>
    </row>
    <row r="2276" spans="1:9" x14ac:dyDescent="0.3">
      <c r="A2276">
        <v>2031</v>
      </c>
      <c r="B2276" t="s">
        <v>26</v>
      </c>
      <c r="C2276">
        <v>11</v>
      </c>
      <c r="D2276">
        <v>7.11</v>
      </c>
      <c r="E2276">
        <f t="shared" si="114"/>
        <v>7</v>
      </c>
      <c r="F2276">
        <f>VLOOKUP(E2276,Aerogeneradores!$A$2:$E$47,3)</f>
        <v>673</v>
      </c>
      <c r="G2276">
        <f t="shared" si="115"/>
        <v>0.67300000000000004</v>
      </c>
      <c r="H2276">
        <f t="shared" si="116"/>
        <v>0.67300000000000004</v>
      </c>
      <c r="I2276">
        <f>H2276*$N$4</f>
        <v>8.7490000000000006</v>
      </c>
    </row>
    <row r="2277" spans="1:9" x14ac:dyDescent="0.3">
      <c r="A2277">
        <v>2031</v>
      </c>
      <c r="B2277" t="s">
        <v>26</v>
      </c>
      <c r="C2277">
        <v>12</v>
      </c>
      <c r="D2277">
        <v>6.94</v>
      </c>
      <c r="E2277">
        <f t="shared" si="114"/>
        <v>7</v>
      </c>
      <c r="F2277">
        <f>VLOOKUP(E2277,Aerogeneradores!$A$2:$E$47,3)</f>
        <v>673</v>
      </c>
      <c r="G2277">
        <f t="shared" si="115"/>
        <v>0.67300000000000004</v>
      </c>
      <c r="H2277">
        <f t="shared" si="116"/>
        <v>0.67300000000000004</v>
      </c>
      <c r="I2277">
        <f>H2277*$N$4</f>
        <v>8.7490000000000006</v>
      </c>
    </row>
    <row r="2278" spans="1:9" x14ac:dyDescent="0.3">
      <c r="A2278">
        <v>2031</v>
      </c>
      <c r="B2278" t="s">
        <v>26</v>
      </c>
      <c r="C2278">
        <v>13</v>
      </c>
      <c r="D2278">
        <v>6.83</v>
      </c>
      <c r="E2278">
        <f t="shared" si="114"/>
        <v>7</v>
      </c>
      <c r="F2278">
        <f>VLOOKUP(E2278,Aerogeneradores!$A$2:$E$47,3)</f>
        <v>673</v>
      </c>
      <c r="G2278">
        <f t="shared" si="115"/>
        <v>0.67300000000000004</v>
      </c>
      <c r="H2278">
        <f t="shared" si="116"/>
        <v>0.67300000000000004</v>
      </c>
      <c r="I2278">
        <f>H2278*$N$4</f>
        <v>8.7490000000000006</v>
      </c>
    </row>
    <row r="2279" spans="1:9" x14ac:dyDescent="0.3">
      <c r="A2279">
        <v>2031</v>
      </c>
      <c r="B2279" t="s">
        <v>26</v>
      </c>
      <c r="C2279">
        <v>14</v>
      </c>
      <c r="D2279">
        <v>6.85</v>
      </c>
      <c r="E2279">
        <f t="shared" si="114"/>
        <v>7</v>
      </c>
      <c r="F2279">
        <f>VLOOKUP(E2279,Aerogeneradores!$A$2:$E$47,3)</f>
        <v>673</v>
      </c>
      <c r="G2279">
        <f t="shared" si="115"/>
        <v>0.67300000000000004</v>
      </c>
      <c r="H2279">
        <f t="shared" si="116"/>
        <v>0.67300000000000004</v>
      </c>
      <c r="I2279">
        <f>H2279*$N$4</f>
        <v>8.7490000000000006</v>
      </c>
    </row>
    <row r="2280" spans="1:9" x14ac:dyDescent="0.3">
      <c r="A2280">
        <v>2031</v>
      </c>
      <c r="B2280" t="s">
        <v>26</v>
      </c>
      <c r="C2280">
        <v>15</v>
      </c>
      <c r="D2280">
        <v>7.04</v>
      </c>
      <c r="E2280">
        <f t="shared" si="114"/>
        <v>7</v>
      </c>
      <c r="F2280">
        <f>VLOOKUP(E2280,Aerogeneradores!$A$2:$E$47,3)</f>
        <v>673</v>
      </c>
      <c r="G2280">
        <f t="shared" si="115"/>
        <v>0.67300000000000004</v>
      </c>
      <c r="H2280">
        <f t="shared" si="116"/>
        <v>0.67300000000000004</v>
      </c>
      <c r="I2280">
        <f>H2280*$N$4</f>
        <v>8.7490000000000006</v>
      </c>
    </row>
    <row r="2281" spans="1:9" x14ac:dyDescent="0.3">
      <c r="A2281">
        <v>2031</v>
      </c>
      <c r="B2281" t="s">
        <v>26</v>
      </c>
      <c r="C2281">
        <v>16</v>
      </c>
      <c r="D2281">
        <v>7.48</v>
      </c>
      <c r="E2281">
        <f t="shared" si="114"/>
        <v>7.5</v>
      </c>
      <c r="F2281">
        <f>VLOOKUP(E2281,Aerogeneradores!$A$2:$E$47,3)</f>
        <v>925</v>
      </c>
      <c r="G2281">
        <f t="shared" si="115"/>
        <v>0.92500000000000004</v>
      </c>
      <c r="H2281">
        <f t="shared" si="116"/>
        <v>0.92500000000000004</v>
      </c>
      <c r="I2281">
        <f>H2281*$N$4</f>
        <v>12.025</v>
      </c>
    </row>
    <row r="2282" spans="1:9" x14ac:dyDescent="0.3">
      <c r="A2282">
        <v>2031</v>
      </c>
      <c r="B2282" t="s">
        <v>26</v>
      </c>
      <c r="C2282">
        <v>17</v>
      </c>
      <c r="D2282">
        <v>7.54</v>
      </c>
      <c r="E2282">
        <f t="shared" si="114"/>
        <v>7.5</v>
      </c>
      <c r="F2282">
        <f>VLOOKUP(E2282,Aerogeneradores!$A$2:$E$47,3)</f>
        <v>925</v>
      </c>
      <c r="G2282">
        <f t="shared" si="115"/>
        <v>0.92500000000000004</v>
      </c>
      <c r="H2282">
        <f t="shared" si="116"/>
        <v>0.92500000000000004</v>
      </c>
      <c r="I2282">
        <f>H2282*$N$4</f>
        <v>12.025</v>
      </c>
    </row>
    <row r="2283" spans="1:9" x14ac:dyDescent="0.3">
      <c r="A2283">
        <v>2031</v>
      </c>
      <c r="B2283" t="s">
        <v>26</v>
      </c>
      <c r="C2283">
        <v>18</v>
      </c>
      <c r="D2283">
        <v>7.93</v>
      </c>
      <c r="E2283">
        <f t="shared" ref="E2283:E2313" si="117">MROUND(D2283,0.5)</f>
        <v>8</v>
      </c>
      <c r="F2283">
        <f>VLOOKUP(E2283,Aerogeneradores!$A$2:$E$47,3)</f>
        <v>1176</v>
      </c>
      <c r="G2283">
        <f t="shared" ref="G2283:G2313" si="118">F2283/1000</f>
        <v>1.1759999999999999</v>
      </c>
      <c r="H2283">
        <f t="shared" ref="H2283:H2313" si="119">G2283*1</f>
        <v>1.1759999999999999</v>
      </c>
      <c r="I2283">
        <f>H2283*$N$4</f>
        <v>15.287999999999998</v>
      </c>
    </row>
    <row r="2284" spans="1:9" x14ac:dyDescent="0.3">
      <c r="A2284">
        <v>2031</v>
      </c>
      <c r="B2284" t="s">
        <v>26</v>
      </c>
      <c r="C2284">
        <v>19</v>
      </c>
      <c r="D2284">
        <v>8.35</v>
      </c>
      <c r="E2284">
        <f t="shared" si="117"/>
        <v>8.5</v>
      </c>
      <c r="F2284">
        <f>VLOOKUP(E2284,Aerogeneradores!$A$2:$E$47,3)</f>
        <v>1520</v>
      </c>
      <c r="G2284">
        <f t="shared" si="118"/>
        <v>1.52</v>
      </c>
      <c r="H2284">
        <f t="shared" si="119"/>
        <v>1.52</v>
      </c>
      <c r="I2284">
        <f>H2284*$N$4</f>
        <v>19.760000000000002</v>
      </c>
    </row>
    <row r="2285" spans="1:9" x14ac:dyDescent="0.3">
      <c r="A2285">
        <v>2031</v>
      </c>
      <c r="B2285" t="s">
        <v>26</v>
      </c>
      <c r="C2285">
        <v>20</v>
      </c>
      <c r="D2285">
        <v>8.9700000000000006</v>
      </c>
      <c r="E2285">
        <f t="shared" si="117"/>
        <v>9</v>
      </c>
      <c r="F2285">
        <f>VLOOKUP(E2285,Aerogeneradores!$A$2:$E$47,3)</f>
        <v>1728</v>
      </c>
      <c r="G2285">
        <f t="shared" si="118"/>
        <v>1.728</v>
      </c>
      <c r="H2285">
        <f t="shared" si="119"/>
        <v>1.728</v>
      </c>
      <c r="I2285">
        <f>H2285*$N$4</f>
        <v>22.463999999999999</v>
      </c>
    </row>
    <row r="2286" spans="1:9" x14ac:dyDescent="0.3">
      <c r="A2286">
        <v>2031</v>
      </c>
      <c r="B2286" t="s">
        <v>26</v>
      </c>
      <c r="C2286">
        <v>21</v>
      </c>
      <c r="D2286">
        <v>9.09</v>
      </c>
      <c r="E2286">
        <f t="shared" si="117"/>
        <v>9</v>
      </c>
      <c r="F2286">
        <f>VLOOKUP(E2286,Aerogeneradores!$A$2:$E$47,3)</f>
        <v>1728</v>
      </c>
      <c r="G2286">
        <f t="shared" si="118"/>
        <v>1.728</v>
      </c>
      <c r="H2286">
        <f t="shared" si="119"/>
        <v>1.728</v>
      </c>
      <c r="I2286">
        <f>H2286*$N$4</f>
        <v>22.463999999999999</v>
      </c>
    </row>
    <row r="2287" spans="1:9" x14ac:dyDescent="0.3">
      <c r="A2287">
        <v>2031</v>
      </c>
      <c r="B2287" t="s">
        <v>26</v>
      </c>
      <c r="C2287">
        <v>22</v>
      </c>
      <c r="D2287">
        <v>9.2100000000000009</v>
      </c>
      <c r="E2287">
        <f t="shared" si="117"/>
        <v>9</v>
      </c>
      <c r="F2287">
        <f>VLOOKUP(E2287,Aerogeneradores!$A$2:$E$47,3)</f>
        <v>1728</v>
      </c>
      <c r="G2287">
        <f t="shared" si="118"/>
        <v>1.728</v>
      </c>
      <c r="H2287">
        <f t="shared" si="119"/>
        <v>1.728</v>
      </c>
      <c r="I2287">
        <f>H2287*$N$4</f>
        <v>22.463999999999999</v>
      </c>
    </row>
    <row r="2288" spans="1:9" x14ac:dyDescent="0.3">
      <c r="A2288">
        <v>2031</v>
      </c>
      <c r="B2288" t="s">
        <v>26</v>
      </c>
      <c r="C2288">
        <v>23</v>
      </c>
      <c r="D2288">
        <v>9.1300000000000008</v>
      </c>
      <c r="E2288">
        <f t="shared" si="117"/>
        <v>9</v>
      </c>
      <c r="F2288">
        <f>VLOOKUP(E2288,Aerogeneradores!$A$2:$E$47,3)</f>
        <v>1728</v>
      </c>
      <c r="G2288">
        <f t="shared" si="118"/>
        <v>1.728</v>
      </c>
      <c r="H2288">
        <f t="shared" si="119"/>
        <v>1.728</v>
      </c>
      <c r="I2288">
        <f>H2288*$N$4</f>
        <v>22.463999999999999</v>
      </c>
    </row>
    <row r="2289" spans="1:9" x14ac:dyDescent="0.3">
      <c r="A2289">
        <v>2031</v>
      </c>
      <c r="B2289" t="s">
        <v>26</v>
      </c>
      <c r="C2289">
        <v>24</v>
      </c>
      <c r="D2289">
        <v>9.11</v>
      </c>
      <c r="E2289">
        <f t="shared" si="117"/>
        <v>9</v>
      </c>
      <c r="F2289">
        <f>VLOOKUP(E2289,Aerogeneradores!$A$2:$E$47,3)</f>
        <v>1728</v>
      </c>
      <c r="G2289">
        <f t="shared" si="118"/>
        <v>1.728</v>
      </c>
      <c r="H2289">
        <f t="shared" si="119"/>
        <v>1.728</v>
      </c>
      <c r="I2289">
        <f>H2289*$N$4</f>
        <v>22.463999999999999</v>
      </c>
    </row>
    <row r="2290" spans="1:9" x14ac:dyDescent="0.3">
      <c r="A2290">
        <v>2031</v>
      </c>
      <c r="B2290" t="s">
        <v>27</v>
      </c>
      <c r="C2290">
        <v>1</v>
      </c>
      <c r="D2290">
        <v>10.96</v>
      </c>
      <c r="E2290">
        <f t="shared" si="117"/>
        <v>11</v>
      </c>
      <c r="F2290">
        <f>VLOOKUP(E2290,Aerogeneradores!$A$2:$E$47,3)</f>
        <v>1980</v>
      </c>
      <c r="G2290">
        <f t="shared" si="118"/>
        <v>1.98</v>
      </c>
      <c r="H2290">
        <f t="shared" si="119"/>
        <v>1.98</v>
      </c>
      <c r="I2290">
        <f>H2290*$N$4</f>
        <v>25.74</v>
      </c>
    </row>
    <row r="2291" spans="1:9" x14ac:dyDescent="0.3">
      <c r="A2291">
        <v>2031</v>
      </c>
      <c r="B2291" t="s">
        <v>27</v>
      </c>
      <c r="C2291">
        <v>2</v>
      </c>
      <c r="D2291">
        <v>10.79</v>
      </c>
      <c r="E2291">
        <f t="shared" si="117"/>
        <v>11</v>
      </c>
      <c r="F2291">
        <f>VLOOKUP(E2291,Aerogeneradores!$A$2:$E$47,3)</f>
        <v>1980</v>
      </c>
      <c r="G2291">
        <f t="shared" si="118"/>
        <v>1.98</v>
      </c>
      <c r="H2291">
        <f t="shared" si="119"/>
        <v>1.98</v>
      </c>
      <c r="I2291">
        <f>H2291*$N$4</f>
        <v>25.74</v>
      </c>
    </row>
    <row r="2292" spans="1:9" x14ac:dyDescent="0.3">
      <c r="A2292">
        <v>2031</v>
      </c>
      <c r="B2292" t="s">
        <v>27</v>
      </c>
      <c r="C2292">
        <v>3</v>
      </c>
      <c r="D2292">
        <v>10.68</v>
      </c>
      <c r="E2292">
        <f t="shared" si="117"/>
        <v>10.5</v>
      </c>
      <c r="F2292">
        <f>VLOOKUP(E2292,Aerogeneradores!$A$2:$E$47,3)</f>
        <v>1950</v>
      </c>
      <c r="G2292">
        <f t="shared" si="118"/>
        <v>1.95</v>
      </c>
      <c r="H2292">
        <f t="shared" si="119"/>
        <v>1.95</v>
      </c>
      <c r="I2292">
        <f>H2292*$N$4</f>
        <v>25.349999999999998</v>
      </c>
    </row>
    <row r="2293" spans="1:9" x14ac:dyDescent="0.3">
      <c r="A2293">
        <v>2031</v>
      </c>
      <c r="B2293" t="s">
        <v>27</v>
      </c>
      <c r="C2293">
        <v>4</v>
      </c>
      <c r="D2293">
        <v>10.31</v>
      </c>
      <c r="E2293">
        <f t="shared" si="117"/>
        <v>10.5</v>
      </c>
      <c r="F2293">
        <f>VLOOKUP(E2293,Aerogeneradores!$A$2:$E$47,3)</f>
        <v>1950</v>
      </c>
      <c r="G2293">
        <f t="shared" si="118"/>
        <v>1.95</v>
      </c>
      <c r="H2293">
        <f t="shared" si="119"/>
        <v>1.95</v>
      </c>
      <c r="I2293">
        <f>H2293*$N$4</f>
        <v>25.349999999999998</v>
      </c>
    </row>
    <row r="2294" spans="1:9" x14ac:dyDescent="0.3">
      <c r="A2294">
        <v>2031</v>
      </c>
      <c r="B2294" t="s">
        <v>27</v>
      </c>
      <c r="C2294">
        <v>5</v>
      </c>
      <c r="D2294">
        <v>10.029999999999999</v>
      </c>
      <c r="E2294">
        <f t="shared" si="117"/>
        <v>10</v>
      </c>
      <c r="F2294">
        <f>VLOOKUP(E2294,Aerogeneradores!$A$2:$E$47,3)</f>
        <v>1894</v>
      </c>
      <c r="G2294">
        <f t="shared" si="118"/>
        <v>1.8939999999999999</v>
      </c>
      <c r="H2294">
        <f t="shared" si="119"/>
        <v>1.8939999999999999</v>
      </c>
      <c r="I2294">
        <f>H2294*$N$4</f>
        <v>24.622</v>
      </c>
    </row>
    <row r="2295" spans="1:9" x14ac:dyDescent="0.3">
      <c r="A2295">
        <v>2031</v>
      </c>
      <c r="B2295" t="s">
        <v>27</v>
      </c>
      <c r="C2295">
        <v>6</v>
      </c>
      <c r="D2295">
        <v>9.76</v>
      </c>
      <c r="E2295">
        <f t="shared" si="117"/>
        <v>10</v>
      </c>
      <c r="F2295">
        <f>VLOOKUP(E2295,Aerogeneradores!$A$2:$E$47,3)</f>
        <v>1894</v>
      </c>
      <c r="G2295">
        <f t="shared" si="118"/>
        <v>1.8939999999999999</v>
      </c>
      <c r="H2295">
        <f t="shared" si="119"/>
        <v>1.8939999999999999</v>
      </c>
      <c r="I2295">
        <f>H2295*$N$4</f>
        <v>24.622</v>
      </c>
    </row>
    <row r="2296" spans="1:9" x14ac:dyDescent="0.3">
      <c r="A2296">
        <v>2031</v>
      </c>
      <c r="B2296" t="s">
        <v>27</v>
      </c>
      <c r="C2296">
        <v>7</v>
      </c>
      <c r="D2296">
        <v>9.24</v>
      </c>
      <c r="E2296">
        <f t="shared" si="117"/>
        <v>9</v>
      </c>
      <c r="F2296">
        <f>VLOOKUP(E2296,Aerogeneradores!$A$2:$E$47,3)</f>
        <v>1728</v>
      </c>
      <c r="G2296">
        <f t="shared" si="118"/>
        <v>1.728</v>
      </c>
      <c r="H2296">
        <f t="shared" si="119"/>
        <v>1.728</v>
      </c>
      <c r="I2296">
        <f>H2296*$N$4</f>
        <v>22.463999999999999</v>
      </c>
    </row>
    <row r="2297" spans="1:9" x14ac:dyDescent="0.3">
      <c r="A2297">
        <v>2031</v>
      </c>
      <c r="B2297" t="s">
        <v>27</v>
      </c>
      <c r="C2297">
        <v>8</v>
      </c>
      <c r="D2297">
        <v>8.7799999999999994</v>
      </c>
      <c r="E2297">
        <f t="shared" si="117"/>
        <v>9</v>
      </c>
      <c r="F2297">
        <f>VLOOKUP(E2297,Aerogeneradores!$A$2:$E$47,3)</f>
        <v>1728</v>
      </c>
      <c r="G2297">
        <f t="shared" si="118"/>
        <v>1.728</v>
      </c>
      <c r="H2297">
        <f t="shared" si="119"/>
        <v>1.728</v>
      </c>
      <c r="I2297">
        <f>H2297*$N$4</f>
        <v>22.463999999999999</v>
      </c>
    </row>
    <row r="2298" spans="1:9" x14ac:dyDescent="0.3">
      <c r="A2298">
        <v>2031</v>
      </c>
      <c r="B2298" t="s">
        <v>27</v>
      </c>
      <c r="C2298">
        <v>9</v>
      </c>
      <c r="D2298">
        <v>8.35</v>
      </c>
      <c r="E2298">
        <f t="shared" si="117"/>
        <v>8.5</v>
      </c>
      <c r="F2298">
        <f>VLOOKUP(E2298,Aerogeneradores!$A$2:$E$47,3)</f>
        <v>1520</v>
      </c>
      <c r="G2298">
        <f t="shared" si="118"/>
        <v>1.52</v>
      </c>
      <c r="H2298">
        <f t="shared" si="119"/>
        <v>1.52</v>
      </c>
      <c r="I2298">
        <f>H2298*$N$4</f>
        <v>19.760000000000002</v>
      </c>
    </row>
    <row r="2299" spans="1:9" x14ac:dyDescent="0.3">
      <c r="A2299">
        <v>2031</v>
      </c>
      <c r="B2299" t="s">
        <v>27</v>
      </c>
      <c r="C2299">
        <v>10</v>
      </c>
      <c r="D2299">
        <v>8.27</v>
      </c>
      <c r="E2299">
        <f t="shared" si="117"/>
        <v>8.5</v>
      </c>
      <c r="F2299">
        <f>VLOOKUP(E2299,Aerogeneradores!$A$2:$E$47,3)</f>
        <v>1520</v>
      </c>
      <c r="G2299">
        <f t="shared" si="118"/>
        <v>1.52</v>
      </c>
      <c r="H2299">
        <f t="shared" si="119"/>
        <v>1.52</v>
      </c>
      <c r="I2299">
        <f>H2299*$N$4</f>
        <v>19.760000000000002</v>
      </c>
    </row>
    <row r="2300" spans="1:9" x14ac:dyDescent="0.3">
      <c r="A2300">
        <v>2031</v>
      </c>
      <c r="B2300" t="s">
        <v>27</v>
      </c>
      <c r="C2300">
        <v>11</v>
      </c>
      <c r="D2300">
        <v>7.95</v>
      </c>
      <c r="E2300">
        <f t="shared" si="117"/>
        <v>8</v>
      </c>
      <c r="F2300">
        <f>VLOOKUP(E2300,Aerogeneradores!$A$2:$E$47,3)</f>
        <v>1176</v>
      </c>
      <c r="G2300">
        <f t="shared" si="118"/>
        <v>1.1759999999999999</v>
      </c>
      <c r="H2300">
        <f t="shared" si="119"/>
        <v>1.1759999999999999</v>
      </c>
      <c r="I2300">
        <f>H2300*$N$4</f>
        <v>15.287999999999998</v>
      </c>
    </row>
    <row r="2301" spans="1:9" x14ac:dyDescent="0.3">
      <c r="A2301">
        <v>2031</v>
      </c>
      <c r="B2301" t="s">
        <v>27</v>
      </c>
      <c r="C2301">
        <v>12</v>
      </c>
      <c r="D2301">
        <v>7.99</v>
      </c>
      <c r="E2301">
        <f t="shared" si="117"/>
        <v>8</v>
      </c>
      <c r="F2301">
        <f>VLOOKUP(E2301,Aerogeneradores!$A$2:$E$47,3)</f>
        <v>1176</v>
      </c>
      <c r="G2301">
        <f t="shared" si="118"/>
        <v>1.1759999999999999</v>
      </c>
      <c r="H2301">
        <f t="shared" si="119"/>
        <v>1.1759999999999999</v>
      </c>
      <c r="I2301">
        <f>H2301*$N$4</f>
        <v>15.287999999999998</v>
      </c>
    </row>
    <row r="2302" spans="1:9" x14ac:dyDescent="0.3">
      <c r="A2302">
        <v>2031</v>
      </c>
      <c r="B2302" t="s">
        <v>27</v>
      </c>
      <c r="C2302">
        <v>13</v>
      </c>
      <c r="D2302">
        <v>7.75</v>
      </c>
      <c r="E2302">
        <f t="shared" si="117"/>
        <v>8</v>
      </c>
      <c r="F2302">
        <f>VLOOKUP(E2302,Aerogeneradores!$A$2:$E$47,3)</f>
        <v>1176</v>
      </c>
      <c r="G2302">
        <f t="shared" si="118"/>
        <v>1.1759999999999999</v>
      </c>
      <c r="H2302">
        <f t="shared" si="119"/>
        <v>1.1759999999999999</v>
      </c>
      <c r="I2302">
        <f>H2302*$N$4</f>
        <v>15.287999999999998</v>
      </c>
    </row>
    <row r="2303" spans="1:9" x14ac:dyDescent="0.3">
      <c r="A2303">
        <v>2031</v>
      </c>
      <c r="B2303" t="s">
        <v>27</v>
      </c>
      <c r="C2303">
        <v>14</v>
      </c>
      <c r="D2303">
        <v>7.78</v>
      </c>
      <c r="E2303">
        <f t="shared" si="117"/>
        <v>8</v>
      </c>
      <c r="F2303">
        <f>VLOOKUP(E2303,Aerogeneradores!$A$2:$E$47,3)</f>
        <v>1176</v>
      </c>
      <c r="G2303">
        <f t="shared" si="118"/>
        <v>1.1759999999999999</v>
      </c>
      <c r="H2303">
        <f t="shared" si="119"/>
        <v>1.1759999999999999</v>
      </c>
      <c r="I2303">
        <f>H2303*$N$4</f>
        <v>15.287999999999998</v>
      </c>
    </row>
    <row r="2304" spans="1:9" x14ac:dyDescent="0.3">
      <c r="A2304">
        <v>2031</v>
      </c>
      <c r="B2304" t="s">
        <v>27</v>
      </c>
      <c r="C2304">
        <v>15</v>
      </c>
      <c r="D2304">
        <v>7.79</v>
      </c>
      <c r="E2304">
        <f t="shared" si="117"/>
        <v>8</v>
      </c>
      <c r="F2304">
        <f>VLOOKUP(E2304,Aerogeneradores!$A$2:$E$47,3)</f>
        <v>1176</v>
      </c>
      <c r="G2304">
        <f t="shared" si="118"/>
        <v>1.1759999999999999</v>
      </c>
      <c r="H2304">
        <f t="shared" si="119"/>
        <v>1.1759999999999999</v>
      </c>
      <c r="I2304">
        <f>H2304*$N$4</f>
        <v>15.287999999999998</v>
      </c>
    </row>
    <row r="2305" spans="1:11" x14ac:dyDescent="0.3">
      <c r="A2305">
        <v>2031</v>
      </c>
      <c r="B2305" t="s">
        <v>27</v>
      </c>
      <c r="C2305">
        <v>16</v>
      </c>
      <c r="D2305">
        <v>7.98</v>
      </c>
      <c r="E2305">
        <f t="shared" si="117"/>
        <v>8</v>
      </c>
      <c r="F2305">
        <f>VLOOKUP(E2305,Aerogeneradores!$A$2:$E$47,3)</f>
        <v>1176</v>
      </c>
      <c r="G2305">
        <f t="shared" si="118"/>
        <v>1.1759999999999999</v>
      </c>
      <c r="H2305">
        <f t="shared" si="119"/>
        <v>1.1759999999999999</v>
      </c>
      <c r="I2305">
        <f>H2305*$N$4</f>
        <v>15.287999999999998</v>
      </c>
    </row>
    <row r="2306" spans="1:11" x14ac:dyDescent="0.3">
      <c r="A2306">
        <v>2031</v>
      </c>
      <c r="B2306" t="s">
        <v>27</v>
      </c>
      <c r="C2306">
        <v>17</v>
      </c>
      <c r="D2306">
        <v>8.2799999999999994</v>
      </c>
      <c r="E2306">
        <f t="shared" si="117"/>
        <v>8.5</v>
      </c>
      <c r="F2306">
        <f>VLOOKUP(E2306,Aerogeneradores!$A$2:$E$47,3)</f>
        <v>1520</v>
      </c>
      <c r="G2306">
        <f t="shared" si="118"/>
        <v>1.52</v>
      </c>
      <c r="H2306">
        <f t="shared" si="119"/>
        <v>1.52</v>
      </c>
      <c r="I2306">
        <f>H2306*$N$4</f>
        <v>19.760000000000002</v>
      </c>
    </row>
    <row r="2307" spans="1:11" x14ac:dyDescent="0.3">
      <c r="A2307">
        <v>2031</v>
      </c>
      <c r="B2307" t="s">
        <v>27</v>
      </c>
      <c r="C2307">
        <v>18</v>
      </c>
      <c r="D2307">
        <v>8.5500000000000007</v>
      </c>
      <c r="E2307">
        <f t="shared" si="117"/>
        <v>8.5</v>
      </c>
      <c r="F2307">
        <f>VLOOKUP(E2307,Aerogeneradores!$A$2:$E$47,3)</f>
        <v>1520</v>
      </c>
      <c r="G2307">
        <f t="shared" si="118"/>
        <v>1.52</v>
      </c>
      <c r="H2307">
        <f t="shared" si="119"/>
        <v>1.52</v>
      </c>
      <c r="I2307">
        <f>H2307*$N$4</f>
        <v>19.760000000000002</v>
      </c>
    </row>
    <row r="2308" spans="1:11" x14ac:dyDescent="0.3">
      <c r="A2308">
        <v>2031</v>
      </c>
      <c r="B2308" t="s">
        <v>27</v>
      </c>
      <c r="C2308">
        <v>19</v>
      </c>
      <c r="D2308">
        <v>8.75</v>
      </c>
      <c r="E2308">
        <f t="shared" si="117"/>
        <v>9</v>
      </c>
      <c r="F2308">
        <f>VLOOKUP(E2308,Aerogeneradores!$A$2:$E$47,3)</f>
        <v>1728</v>
      </c>
      <c r="G2308">
        <f t="shared" si="118"/>
        <v>1.728</v>
      </c>
      <c r="H2308">
        <f t="shared" si="119"/>
        <v>1.728</v>
      </c>
      <c r="I2308">
        <f>H2308*$N$4</f>
        <v>22.463999999999999</v>
      </c>
    </row>
    <row r="2309" spans="1:11" x14ac:dyDescent="0.3">
      <c r="A2309">
        <v>2031</v>
      </c>
      <c r="B2309" t="s">
        <v>27</v>
      </c>
      <c r="C2309">
        <v>20</v>
      </c>
      <c r="D2309">
        <v>9.34</v>
      </c>
      <c r="E2309">
        <f t="shared" si="117"/>
        <v>9.5</v>
      </c>
      <c r="F2309">
        <f>VLOOKUP(E2309,Aerogeneradores!$A$2:$E$47,3)</f>
        <v>1841</v>
      </c>
      <c r="G2309">
        <f t="shared" si="118"/>
        <v>1.841</v>
      </c>
      <c r="H2309">
        <f t="shared" si="119"/>
        <v>1.841</v>
      </c>
      <c r="I2309">
        <f>H2309*$N$4</f>
        <v>23.933</v>
      </c>
    </row>
    <row r="2310" spans="1:11" x14ac:dyDescent="0.3">
      <c r="A2310">
        <v>2031</v>
      </c>
      <c r="B2310" t="s">
        <v>27</v>
      </c>
      <c r="C2310">
        <v>21</v>
      </c>
      <c r="D2310">
        <v>10.14</v>
      </c>
      <c r="E2310">
        <f t="shared" si="117"/>
        <v>10</v>
      </c>
      <c r="F2310">
        <f>VLOOKUP(E2310,Aerogeneradores!$A$2:$E$47,3)</f>
        <v>1894</v>
      </c>
      <c r="G2310">
        <f t="shared" si="118"/>
        <v>1.8939999999999999</v>
      </c>
      <c r="H2310">
        <f t="shared" si="119"/>
        <v>1.8939999999999999</v>
      </c>
      <c r="I2310">
        <f>H2310*$N$4</f>
        <v>24.622</v>
      </c>
    </row>
    <row r="2311" spans="1:11" x14ac:dyDescent="0.3">
      <c r="A2311">
        <v>2031</v>
      </c>
      <c r="B2311" t="s">
        <v>27</v>
      </c>
      <c r="C2311">
        <v>22</v>
      </c>
      <c r="D2311">
        <v>10.56</v>
      </c>
      <c r="E2311">
        <f t="shared" si="117"/>
        <v>10.5</v>
      </c>
      <c r="F2311">
        <f>VLOOKUP(E2311,Aerogeneradores!$A$2:$E$47,3)</f>
        <v>1950</v>
      </c>
      <c r="G2311">
        <f t="shared" si="118"/>
        <v>1.95</v>
      </c>
      <c r="H2311">
        <f t="shared" si="119"/>
        <v>1.95</v>
      </c>
      <c r="I2311">
        <f>H2311*$N$4</f>
        <v>25.349999999999998</v>
      </c>
    </row>
    <row r="2312" spans="1:11" x14ac:dyDescent="0.3">
      <c r="A2312">
        <v>2031</v>
      </c>
      <c r="B2312" t="s">
        <v>27</v>
      </c>
      <c r="C2312">
        <v>23</v>
      </c>
      <c r="D2312">
        <v>10.74</v>
      </c>
      <c r="E2312">
        <f t="shared" si="117"/>
        <v>10.5</v>
      </c>
      <c r="F2312">
        <f>VLOOKUP(E2312,Aerogeneradores!$A$2:$E$47,3)</f>
        <v>1950</v>
      </c>
      <c r="G2312">
        <f t="shared" si="118"/>
        <v>1.95</v>
      </c>
      <c r="H2312">
        <f t="shared" si="119"/>
        <v>1.95</v>
      </c>
      <c r="I2312">
        <f>H2312*$N$4</f>
        <v>25.349999999999998</v>
      </c>
    </row>
    <row r="2313" spans="1:11" x14ac:dyDescent="0.3">
      <c r="A2313">
        <v>2031</v>
      </c>
      <c r="B2313" t="s">
        <v>27</v>
      </c>
      <c r="C2313">
        <v>24</v>
      </c>
      <c r="D2313">
        <v>10.93</v>
      </c>
      <c r="E2313">
        <f t="shared" si="117"/>
        <v>11</v>
      </c>
      <c r="F2313">
        <f>VLOOKUP(E2313,Aerogeneradores!$A$2:$E$47,3)</f>
        <v>1980</v>
      </c>
      <c r="G2313">
        <f t="shared" si="118"/>
        <v>1.98</v>
      </c>
      <c r="H2313">
        <f t="shared" si="119"/>
        <v>1.98</v>
      </c>
      <c r="I2313">
        <f>H2313*$N$4</f>
        <v>25.74</v>
      </c>
    </row>
    <row r="2314" spans="1:11" x14ac:dyDescent="0.3">
      <c r="A2314">
        <v>2032</v>
      </c>
      <c r="B2314" t="s">
        <v>15</v>
      </c>
      <c r="C2314">
        <v>1</v>
      </c>
      <c r="D2314">
        <v>10.35</v>
      </c>
      <c r="E2314">
        <f>MROUND(D2314,0.5)</f>
        <v>10.5</v>
      </c>
      <c r="F2314">
        <f>VLOOKUP(E2314,Aerogeneradores!$A$2:$E$47,3)</f>
        <v>1950</v>
      </c>
      <c r="G2314">
        <f>F2314/1000</f>
        <v>1.95</v>
      </c>
      <c r="H2314">
        <f>G2314*1</f>
        <v>1.95</v>
      </c>
      <c r="I2314">
        <f>H2314*$N$4</f>
        <v>25.349999999999998</v>
      </c>
      <c r="K2314">
        <f>SUM(H2314:H2601)</f>
        <v>308.61800000000068</v>
      </c>
    </row>
    <row r="2315" spans="1:11" x14ac:dyDescent="0.3">
      <c r="A2315">
        <v>2032</v>
      </c>
      <c r="B2315" t="s">
        <v>15</v>
      </c>
      <c r="C2315">
        <v>2</v>
      </c>
      <c r="D2315">
        <v>10.26</v>
      </c>
      <c r="E2315">
        <f t="shared" ref="E2315:E2378" si="120">MROUND(D2315,0.5)</f>
        <v>10.5</v>
      </c>
      <c r="F2315">
        <f>VLOOKUP(E2315,Aerogeneradores!$A$2:$E$47,3)</f>
        <v>1950</v>
      </c>
      <c r="G2315">
        <f t="shared" ref="G2315:G2378" si="121">F2315/1000</f>
        <v>1.95</v>
      </c>
      <c r="H2315">
        <f t="shared" ref="H2315:H2378" si="122">G2315*1</f>
        <v>1.95</v>
      </c>
      <c r="I2315">
        <f>H2315*$N$4</f>
        <v>25.349999999999998</v>
      </c>
    </row>
    <row r="2316" spans="1:11" x14ac:dyDescent="0.3">
      <c r="A2316">
        <v>2032</v>
      </c>
      <c r="B2316" t="s">
        <v>15</v>
      </c>
      <c r="C2316">
        <v>3</v>
      </c>
      <c r="D2316">
        <v>10.18</v>
      </c>
      <c r="E2316">
        <f t="shared" si="120"/>
        <v>10</v>
      </c>
      <c r="F2316">
        <f>VLOOKUP(E2316,Aerogeneradores!$A$2:$E$47,3)</f>
        <v>1894</v>
      </c>
      <c r="G2316">
        <f t="shared" si="121"/>
        <v>1.8939999999999999</v>
      </c>
      <c r="H2316">
        <f t="shared" si="122"/>
        <v>1.8939999999999999</v>
      </c>
      <c r="I2316">
        <f>H2316*$N$4</f>
        <v>24.622</v>
      </c>
    </row>
    <row r="2317" spans="1:11" x14ac:dyDescent="0.3">
      <c r="A2317">
        <v>2032</v>
      </c>
      <c r="B2317" t="s">
        <v>15</v>
      </c>
      <c r="C2317">
        <v>4</v>
      </c>
      <c r="D2317">
        <v>9.98</v>
      </c>
      <c r="E2317">
        <f t="shared" si="120"/>
        <v>10</v>
      </c>
      <c r="F2317">
        <f>VLOOKUP(E2317,Aerogeneradores!$A$2:$E$47,3)</f>
        <v>1894</v>
      </c>
      <c r="G2317">
        <f t="shared" si="121"/>
        <v>1.8939999999999999</v>
      </c>
      <c r="H2317">
        <f t="shared" si="122"/>
        <v>1.8939999999999999</v>
      </c>
      <c r="I2317">
        <f>H2317*$N$4</f>
        <v>24.622</v>
      </c>
    </row>
    <row r="2318" spans="1:11" x14ac:dyDescent="0.3">
      <c r="A2318">
        <v>2032</v>
      </c>
      <c r="B2318" t="s">
        <v>15</v>
      </c>
      <c r="C2318">
        <v>5</v>
      </c>
      <c r="D2318">
        <v>9.76</v>
      </c>
      <c r="E2318">
        <f t="shared" si="120"/>
        <v>10</v>
      </c>
      <c r="F2318">
        <f>VLOOKUP(E2318,Aerogeneradores!$A$2:$E$47,3)</f>
        <v>1894</v>
      </c>
      <c r="G2318">
        <f t="shared" si="121"/>
        <v>1.8939999999999999</v>
      </c>
      <c r="H2318">
        <f t="shared" si="122"/>
        <v>1.8939999999999999</v>
      </c>
      <c r="I2318">
        <f>H2318*$N$4</f>
        <v>24.622</v>
      </c>
    </row>
    <row r="2319" spans="1:11" x14ac:dyDescent="0.3">
      <c r="A2319">
        <v>2032</v>
      </c>
      <c r="B2319" t="s">
        <v>15</v>
      </c>
      <c r="C2319">
        <v>6</v>
      </c>
      <c r="D2319">
        <v>9.64</v>
      </c>
      <c r="E2319">
        <f t="shared" si="120"/>
        <v>9.5</v>
      </c>
      <c r="F2319">
        <f>VLOOKUP(E2319,Aerogeneradores!$A$2:$E$47,3)</f>
        <v>1841</v>
      </c>
      <c r="G2319">
        <f t="shared" si="121"/>
        <v>1.841</v>
      </c>
      <c r="H2319">
        <f t="shared" si="122"/>
        <v>1.841</v>
      </c>
      <c r="I2319">
        <f>H2319*$N$4</f>
        <v>23.933</v>
      </c>
    </row>
    <row r="2320" spans="1:11" x14ac:dyDescent="0.3">
      <c r="A2320">
        <v>2032</v>
      </c>
      <c r="B2320" t="s">
        <v>15</v>
      </c>
      <c r="C2320">
        <v>7</v>
      </c>
      <c r="D2320">
        <v>9.33</v>
      </c>
      <c r="E2320">
        <f t="shared" si="120"/>
        <v>9.5</v>
      </c>
      <c r="F2320">
        <f>VLOOKUP(E2320,Aerogeneradores!$A$2:$E$47,3)</f>
        <v>1841</v>
      </c>
      <c r="G2320">
        <f t="shared" si="121"/>
        <v>1.841</v>
      </c>
      <c r="H2320">
        <f t="shared" si="122"/>
        <v>1.841</v>
      </c>
      <c r="I2320">
        <f>H2320*$N$4</f>
        <v>23.933</v>
      </c>
    </row>
    <row r="2321" spans="1:11" x14ac:dyDescent="0.3">
      <c r="A2321">
        <v>2032</v>
      </c>
      <c r="B2321" t="s">
        <v>15</v>
      </c>
      <c r="C2321">
        <v>8</v>
      </c>
      <c r="D2321">
        <v>8.92</v>
      </c>
      <c r="E2321">
        <f t="shared" si="120"/>
        <v>9</v>
      </c>
      <c r="F2321">
        <f>VLOOKUP(E2321,Aerogeneradores!$A$2:$E$47,3)</f>
        <v>1728</v>
      </c>
      <c r="G2321">
        <f t="shared" si="121"/>
        <v>1.728</v>
      </c>
      <c r="H2321">
        <f t="shared" si="122"/>
        <v>1.728</v>
      </c>
      <c r="I2321">
        <f>H2321*$N$4</f>
        <v>22.463999999999999</v>
      </c>
    </row>
    <row r="2322" spans="1:11" x14ac:dyDescent="0.3">
      <c r="A2322">
        <v>2032</v>
      </c>
      <c r="B2322" t="s">
        <v>15</v>
      </c>
      <c r="C2322">
        <v>9</v>
      </c>
      <c r="D2322">
        <v>8.49</v>
      </c>
      <c r="E2322">
        <f t="shared" si="120"/>
        <v>8.5</v>
      </c>
      <c r="F2322">
        <f>VLOOKUP(E2322,Aerogeneradores!$A$2:$E$47,3)</f>
        <v>1520</v>
      </c>
      <c r="G2322">
        <f t="shared" si="121"/>
        <v>1.52</v>
      </c>
      <c r="H2322">
        <f t="shared" si="122"/>
        <v>1.52</v>
      </c>
      <c r="I2322">
        <f>H2322*$N$4</f>
        <v>19.760000000000002</v>
      </c>
    </row>
    <row r="2323" spans="1:11" x14ac:dyDescent="0.3">
      <c r="A2323">
        <v>2032</v>
      </c>
      <c r="B2323" t="s">
        <v>15</v>
      </c>
      <c r="C2323">
        <v>10</v>
      </c>
      <c r="D2323">
        <v>8.39</v>
      </c>
      <c r="E2323">
        <f t="shared" si="120"/>
        <v>8.5</v>
      </c>
      <c r="F2323">
        <f>VLOOKUP(E2323,Aerogeneradores!$A$2:$E$47,3)</f>
        <v>1520</v>
      </c>
      <c r="G2323">
        <f t="shared" si="121"/>
        <v>1.52</v>
      </c>
      <c r="H2323">
        <f t="shared" si="122"/>
        <v>1.52</v>
      </c>
      <c r="I2323">
        <f>H2323*$N$4</f>
        <v>19.760000000000002</v>
      </c>
    </row>
    <row r="2324" spans="1:11" x14ac:dyDescent="0.3">
      <c r="A2324">
        <v>2032</v>
      </c>
      <c r="B2324" t="s">
        <v>15</v>
      </c>
      <c r="C2324">
        <v>11</v>
      </c>
      <c r="D2324">
        <v>8.19</v>
      </c>
      <c r="E2324">
        <f t="shared" si="120"/>
        <v>8</v>
      </c>
      <c r="F2324">
        <f>VLOOKUP(E2324,Aerogeneradores!$A$2:$E$47,3)</f>
        <v>1176</v>
      </c>
      <c r="G2324">
        <f t="shared" si="121"/>
        <v>1.1759999999999999</v>
      </c>
      <c r="H2324">
        <f t="shared" si="122"/>
        <v>1.1759999999999999</v>
      </c>
      <c r="I2324">
        <f>H2324*$N$4</f>
        <v>15.287999999999998</v>
      </c>
    </row>
    <row r="2325" spans="1:11" x14ac:dyDescent="0.3">
      <c r="A2325">
        <v>2032</v>
      </c>
      <c r="B2325" t="s">
        <v>15</v>
      </c>
      <c r="C2325">
        <v>12</v>
      </c>
      <c r="D2325">
        <v>8.09</v>
      </c>
      <c r="E2325">
        <f t="shared" si="120"/>
        <v>8</v>
      </c>
      <c r="F2325">
        <f>VLOOKUP(E2325,Aerogeneradores!$A$2:$E$47,3)</f>
        <v>1176</v>
      </c>
      <c r="G2325">
        <f t="shared" si="121"/>
        <v>1.1759999999999999</v>
      </c>
      <c r="H2325">
        <f t="shared" si="122"/>
        <v>1.1759999999999999</v>
      </c>
      <c r="I2325">
        <f>H2325*$N$4</f>
        <v>15.287999999999998</v>
      </c>
    </row>
    <row r="2326" spans="1:11" x14ac:dyDescent="0.3">
      <c r="A2326">
        <v>2032</v>
      </c>
      <c r="B2326" t="s">
        <v>15</v>
      </c>
      <c r="C2326">
        <v>13</v>
      </c>
      <c r="D2326">
        <v>7.86</v>
      </c>
      <c r="E2326">
        <f t="shared" si="120"/>
        <v>8</v>
      </c>
      <c r="F2326">
        <f>VLOOKUP(E2326,Aerogeneradores!$A$2:$E$47,3)</f>
        <v>1176</v>
      </c>
      <c r="G2326">
        <f t="shared" si="121"/>
        <v>1.1759999999999999</v>
      </c>
      <c r="H2326">
        <f t="shared" si="122"/>
        <v>1.1759999999999999</v>
      </c>
      <c r="I2326">
        <f>H2326*$N$4</f>
        <v>15.287999999999998</v>
      </c>
    </row>
    <row r="2327" spans="1:11" x14ac:dyDescent="0.3">
      <c r="A2327">
        <v>2032</v>
      </c>
      <c r="B2327" t="s">
        <v>15</v>
      </c>
      <c r="C2327">
        <v>14</v>
      </c>
      <c r="D2327">
        <v>7.96</v>
      </c>
      <c r="E2327">
        <f t="shared" si="120"/>
        <v>8</v>
      </c>
      <c r="F2327">
        <f>VLOOKUP(E2327,Aerogeneradores!$A$2:$E$47,3)</f>
        <v>1176</v>
      </c>
      <c r="G2327">
        <f t="shared" si="121"/>
        <v>1.1759999999999999</v>
      </c>
      <c r="H2327">
        <f t="shared" si="122"/>
        <v>1.1759999999999999</v>
      </c>
      <c r="I2327">
        <f>H2327*$N$4</f>
        <v>15.287999999999998</v>
      </c>
    </row>
    <row r="2328" spans="1:11" x14ac:dyDescent="0.3">
      <c r="A2328">
        <v>2032</v>
      </c>
      <c r="B2328" t="s">
        <v>15</v>
      </c>
      <c r="C2328">
        <v>15</v>
      </c>
      <c r="D2328">
        <v>8.09</v>
      </c>
      <c r="E2328">
        <f t="shared" si="120"/>
        <v>8</v>
      </c>
      <c r="F2328">
        <f>VLOOKUP(E2328,Aerogeneradores!$A$2:$E$47,3)</f>
        <v>1176</v>
      </c>
      <c r="G2328">
        <f t="shared" si="121"/>
        <v>1.1759999999999999</v>
      </c>
      <c r="H2328">
        <f t="shared" si="122"/>
        <v>1.1759999999999999</v>
      </c>
      <c r="I2328">
        <f>H2328*$N$4</f>
        <v>15.287999999999998</v>
      </c>
      <c r="J2328" s="4"/>
      <c r="K2328" s="4"/>
    </row>
    <row r="2329" spans="1:11" x14ac:dyDescent="0.3">
      <c r="A2329">
        <v>2032</v>
      </c>
      <c r="B2329" t="s">
        <v>15</v>
      </c>
      <c r="C2329">
        <v>16</v>
      </c>
      <c r="D2329">
        <v>8.2899999999999991</v>
      </c>
      <c r="E2329">
        <f t="shared" si="120"/>
        <v>8.5</v>
      </c>
      <c r="F2329">
        <f>VLOOKUP(E2329,Aerogeneradores!$A$2:$E$47,3)</f>
        <v>1520</v>
      </c>
      <c r="G2329">
        <f t="shared" si="121"/>
        <v>1.52</v>
      </c>
      <c r="H2329">
        <f t="shared" si="122"/>
        <v>1.52</v>
      </c>
      <c r="I2329">
        <f>H2329*$N$4</f>
        <v>19.760000000000002</v>
      </c>
    </row>
    <row r="2330" spans="1:11" x14ac:dyDescent="0.3">
      <c r="A2330">
        <v>2032</v>
      </c>
      <c r="B2330" t="s">
        <v>15</v>
      </c>
      <c r="C2330">
        <v>17</v>
      </c>
      <c r="D2330">
        <v>8.64</v>
      </c>
      <c r="E2330">
        <f t="shared" si="120"/>
        <v>8.5</v>
      </c>
      <c r="F2330">
        <f>VLOOKUP(E2330,Aerogeneradores!$A$2:$E$47,3)</f>
        <v>1520</v>
      </c>
      <c r="G2330">
        <f t="shared" si="121"/>
        <v>1.52</v>
      </c>
      <c r="H2330">
        <f t="shared" si="122"/>
        <v>1.52</v>
      </c>
      <c r="I2330">
        <f>H2330*$N$4</f>
        <v>19.760000000000002</v>
      </c>
    </row>
    <row r="2331" spans="1:11" x14ac:dyDescent="0.3">
      <c r="A2331">
        <v>2032</v>
      </c>
      <c r="B2331" t="s">
        <v>15</v>
      </c>
      <c r="C2331">
        <v>18</v>
      </c>
      <c r="D2331">
        <v>8.9</v>
      </c>
      <c r="E2331">
        <f t="shared" si="120"/>
        <v>9</v>
      </c>
      <c r="F2331">
        <f>VLOOKUP(E2331,Aerogeneradores!$A$2:$E$47,3)</f>
        <v>1728</v>
      </c>
      <c r="G2331">
        <f t="shared" si="121"/>
        <v>1.728</v>
      </c>
      <c r="H2331">
        <f t="shared" si="122"/>
        <v>1.728</v>
      </c>
      <c r="I2331">
        <f>H2331*$N$4</f>
        <v>22.463999999999999</v>
      </c>
    </row>
    <row r="2332" spans="1:11" x14ac:dyDescent="0.3">
      <c r="A2332">
        <v>2032</v>
      </c>
      <c r="B2332" t="s">
        <v>15</v>
      </c>
      <c r="C2332">
        <v>19</v>
      </c>
      <c r="D2332">
        <v>8.91</v>
      </c>
      <c r="E2332">
        <f t="shared" si="120"/>
        <v>9</v>
      </c>
      <c r="F2332">
        <f>VLOOKUP(E2332,Aerogeneradores!$A$2:$E$47,3)</f>
        <v>1728</v>
      </c>
      <c r="G2332">
        <f t="shared" si="121"/>
        <v>1.728</v>
      </c>
      <c r="H2332">
        <f t="shared" si="122"/>
        <v>1.728</v>
      </c>
      <c r="I2332">
        <f>H2332*$N$4</f>
        <v>22.463999999999999</v>
      </c>
    </row>
    <row r="2333" spans="1:11" x14ac:dyDescent="0.3">
      <c r="A2333">
        <v>2032</v>
      </c>
      <c r="B2333" t="s">
        <v>15</v>
      </c>
      <c r="C2333">
        <v>20</v>
      </c>
      <c r="D2333">
        <v>9.4</v>
      </c>
      <c r="E2333">
        <f t="shared" si="120"/>
        <v>9.5</v>
      </c>
      <c r="F2333">
        <f>VLOOKUP(E2333,Aerogeneradores!$A$2:$E$47,3)</f>
        <v>1841</v>
      </c>
      <c r="G2333">
        <f t="shared" si="121"/>
        <v>1.841</v>
      </c>
      <c r="H2333">
        <f t="shared" si="122"/>
        <v>1.841</v>
      </c>
      <c r="I2333">
        <f>H2333*$N$4</f>
        <v>23.933</v>
      </c>
    </row>
    <row r="2334" spans="1:11" x14ac:dyDescent="0.3">
      <c r="A2334">
        <v>2032</v>
      </c>
      <c r="B2334" t="s">
        <v>15</v>
      </c>
      <c r="C2334">
        <v>21</v>
      </c>
      <c r="D2334">
        <v>9.9700000000000006</v>
      </c>
      <c r="E2334">
        <f t="shared" si="120"/>
        <v>10</v>
      </c>
      <c r="F2334">
        <f>VLOOKUP(E2334,Aerogeneradores!$A$2:$E$47,3)</f>
        <v>1894</v>
      </c>
      <c r="G2334">
        <f t="shared" si="121"/>
        <v>1.8939999999999999</v>
      </c>
      <c r="H2334">
        <f t="shared" si="122"/>
        <v>1.8939999999999999</v>
      </c>
      <c r="I2334">
        <f>H2334*$N$4</f>
        <v>24.622</v>
      </c>
    </row>
    <row r="2335" spans="1:11" x14ac:dyDescent="0.3">
      <c r="A2335">
        <v>2032</v>
      </c>
      <c r="B2335" t="s">
        <v>15</v>
      </c>
      <c r="C2335">
        <v>22</v>
      </c>
      <c r="D2335">
        <v>10.26</v>
      </c>
      <c r="E2335">
        <f t="shared" si="120"/>
        <v>10.5</v>
      </c>
      <c r="F2335">
        <f>VLOOKUP(E2335,Aerogeneradores!$A$2:$E$47,3)</f>
        <v>1950</v>
      </c>
      <c r="G2335">
        <f t="shared" si="121"/>
        <v>1.95</v>
      </c>
      <c r="H2335">
        <f t="shared" si="122"/>
        <v>1.95</v>
      </c>
      <c r="I2335">
        <f>H2335*$N$4</f>
        <v>25.349999999999998</v>
      </c>
    </row>
    <row r="2336" spans="1:11" x14ac:dyDescent="0.3">
      <c r="A2336">
        <v>2032</v>
      </c>
      <c r="B2336" t="s">
        <v>15</v>
      </c>
      <c r="C2336">
        <v>23</v>
      </c>
      <c r="D2336">
        <v>10.34</v>
      </c>
      <c r="E2336">
        <f t="shared" si="120"/>
        <v>10.5</v>
      </c>
      <c r="F2336">
        <f>VLOOKUP(E2336,Aerogeneradores!$A$2:$E$47,3)</f>
        <v>1950</v>
      </c>
      <c r="G2336">
        <f t="shared" si="121"/>
        <v>1.95</v>
      </c>
      <c r="H2336">
        <f t="shared" si="122"/>
        <v>1.95</v>
      </c>
      <c r="I2336">
        <f>H2336*$N$4</f>
        <v>25.349999999999998</v>
      </c>
    </row>
    <row r="2337" spans="1:9" x14ac:dyDescent="0.3">
      <c r="A2337">
        <v>2032</v>
      </c>
      <c r="B2337" t="s">
        <v>15</v>
      </c>
      <c r="C2337">
        <v>24</v>
      </c>
      <c r="D2337">
        <v>10.39</v>
      </c>
      <c r="E2337">
        <f t="shared" si="120"/>
        <v>10.5</v>
      </c>
      <c r="F2337">
        <f>VLOOKUP(E2337,Aerogeneradores!$A$2:$E$47,3)</f>
        <v>1950</v>
      </c>
      <c r="G2337">
        <f t="shared" si="121"/>
        <v>1.95</v>
      </c>
      <c r="H2337">
        <f t="shared" si="122"/>
        <v>1.95</v>
      </c>
      <c r="I2337">
        <f>H2337*$N$4</f>
        <v>25.349999999999998</v>
      </c>
    </row>
    <row r="2338" spans="1:9" x14ac:dyDescent="0.3">
      <c r="A2338">
        <v>2032</v>
      </c>
      <c r="B2338" t="s">
        <v>17</v>
      </c>
      <c r="C2338">
        <v>1</v>
      </c>
      <c r="D2338">
        <v>9.57</v>
      </c>
      <c r="E2338">
        <f t="shared" si="120"/>
        <v>9.5</v>
      </c>
      <c r="F2338">
        <f>VLOOKUP(E2338,Aerogeneradores!$A$2:$E$47,3)</f>
        <v>1841</v>
      </c>
      <c r="G2338">
        <f t="shared" si="121"/>
        <v>1.841</v>
      </c>
      <c r="H2338">
        <f t="shared" si="122"/>
        <v>1.841</v>
      </c>
      <c r="I2338">
        <f>H2338*$N$4</f>
        <v>23.933</v>
      </c>
    </row>
    <row r="2339" spans="1:9" x14ac:dyDescent="0.3">
      <c r="A2339">
        <v>2032</v>
      </c>
      <c r="B2339" t="s">
        <v>17</v>
      </c>
      <c r="C2339">
        <v>2</v>
      </c>
      <c r="D2339">
        <v>9.35</v>
      </c>
      <c r="E2339">
        <f t="shared" si="120"/>
        <v>9.5</v>
      </c>
      <c r="F2339">
        <f>VLOOKUP(E2339,Aerogeneradores!$A$2:$E$47,3)</f>
        <v>1841</v>
      </c>
      <c r="G2339">
        <f t="shared" si="121"/>
        <v>1.841</v>
      </c>
      <c r="H2339">
        <f t="shared" si="122"/>
        <v>1.841</v>
      </c>
      <c r="I2339">
        <f>H2339*$N$4</f>
        <v>23.933</v>
      </c>
    </row>
    <row r="2340" spans="1:9" x14ac:dyDescent="0.3">
      <c r="A2340">
        <v>2032</v>
      </c>
      <c r="B2340" t="s">
        <v>17</v>
      </c>
      <c r="C2340">
        <v>3</v>
      </c>
      <c r="D2340">
        <v>9.33</v>
      </c>
      <c r="E2340">
        <f t="shared" si="120"/>
        <v>9.5</v>
      </c>
      <c r="F2340">
        <f>VLOOKUP(E2340,Aerogeneradores!$A$2:$E$47,3)</f>
        <v>1841</v>
      </c>
      <c r="G2340">
        <f t="shared" si="121"/>
        <v>1.841</v>
      </c>
      <c r="H2340">
        <f t="shared" si="122"/>
        <v>1.841</v>
      </c>
      <c r="I2340">
        <f>H2340*$N$4</f>
        <v>23.933</v>
      </c>
    </row>
    <row r="2341" spans="1:9" x14ac:dyDescent="0.3">
      <c r="A2341">
        <v>2032</v>
      </c>
      <c r="B2341" t="s">
        <v>17</v>
      </c>
      <c r="C2341">
        <v>4</v>
      </c>
      <c r="D2341">
        <v>9.33</v>
      </c>
      <c r="E2341">
        <f t="shared" si="120"/>
        <v>9.5</v>
      </c>
      <c r="F2341">
        <f>VLOOKUP(E2341,Aerogeneradores!$A$2:$E$47,3)</f>
        <v>1841</v>
      </c>
      <c r="G2341">
        <f t="shared" si="121"/>
        <v>1.841</v>
      </c>
      <c r="H2341">
        <f t="shared" si="122"/>
        <v>1.841</v>
      </c>
      <c r="I2341">
        <f>H2341*$N$4</f>
        <v>23.933</v>
      </c>
    </row>
    <row r="2342" spans="1:9" x14ac:dyDescent="0.3">
      <c r="A2342">
        <v>2032</v>
      </c>
      <c r="B2342" t="s">
        <v>17</v>
      </c>
      <c r="C2342">
        <v>5</v>
      </c>
      <c r="D2342">
        <v>8.9499999999999993</v>
      </c>
      <c r="E2342">
        <f t="shared" si="120"/>
        <v>9</v>
      </c>
      <c r="F2342">
        <f>VLOOKUP(E2342,Aerogeneradores!$A$2:$E$47,3)</f>
        <v>1728</v>
      </c>
      <c r="G2342">
        <f t="shared" si="121"/>
        <v>1.728</v>
      </c>
      <c r="H2342">
        <f t="shared" si="122"/>
        <v>1.728</v>
      </c>
      <c r="I2342">
        <f>H2342*$N$4</f>
        <v>22.463999999999999</v>
      </c>
    </row>
    <row r="2343" spans="1:9" x14ac:dyDescent="0.3">
      <c r="A2343">
        <v>2032</v>
      </c>
      <c r="B2343" t="s">
        <v>17</v>
      </c>
      <c r="C2343">
        <v>6</v>
      </c>
      <c r="D2343">
        <v>9.32</v>
      </c>
      <c r="E2343">
        <f t="shared" si="120"/>
        <v>9.5</v>
      </c>
      <c r="F2343">
        <f>VLOOKUP(E2343,Aerogeneradores!$A$2:$E$47,3)</f>
        <v>1841</v>
      </c>
      <c r="G2343">
        <f t="shared" si="121"/>
        <v>1.841</v>
      </c>
      <c r="H2343">
        <f t="shared" si="122"/>
        <v>1.841</v>
      </c>
      <c r="I2343">
        <f>H2343*$N$4</f>
        <v>23.933</v>
      </c>
    </row>
    <row r="2344" spans="1:9" x14ac:dyDescent="0.3">
      <c r="A2344">
        <v>2032</v>
      </c>
      <c r="B2344" t="s">
        <v>17</v>
      </c>
      <c r="C2344">
        <v>7</v>
      </c>
      <c r="D2344">
        <v>8.94</v>
      </c>
      <c r="E2344">
        <f t="shared" si="120"/>
        <v>9</v>
      </c>
      <c r="F2344">
        <f>VLOOKUP(E2344,Aerogeneradores!$A$2:$E$47,3)</f>
        <v>1728</v>
      </c>
      <c r="G2344">
        <f t="shared" si="121"/>
        <v>1.728</v>
      </c>
      <c r="H2344">
        <f t="shared" si="122"/>
        <v>1.728</v>
      </c>
      <c r="I2344">
        <f>H2344*$N$4</f>
        <v>22.463999999999999</v>
      </c>
    </row>
    <row r="2345" spans="1:9" x14ac:dyDescent="0.3">
      <c r="A2345">
        <v>2032</v>
      </c>
      <c r="B2345" t="s">
        <v>17</v>
      </c>
      <c r="C2345">
        <v>8</v>
      </c>
      <c r="D2345">
        <v>8.74</v>
      </c>
      <c r="E2345">
        <f t="shared" si="120"/>
        <v>8.5</v>
      </c>
      <c r="F2345">
        <f>VLOOKUP(E2345,Aerogeneradores!$A$2:$E$47,3)</f>
        <v>1520</v>
      </c>
      <c r="G2345">
        <f t="shared" si="121"/>
        <v>1.52</v>
      </c>
      <c r="H2345">
        <f t="shared" si="122"/>
        <v>1.52</v>
      </c>
      <c r="I2345">
        <f>H2345*$N$4</f>
        <v>19.760000000000002</v>
      </c>
    </row>
    <row r="2346" spans="1:9" x14ac:dyDescent="0.3">
      <c r="A2346">
        <v>2032</v>
      </c>
      <c r="B2346" t="s">
        <v>17</v>
      </c>
      <c r="C2346">
        <v>9</v>
      </c>
      <c r="D2346">
        <v>8.33</v>
      </c>
      <c r="E2346">
        <f t="shared" si="120"/>
        <v>8.5</v>
      </c>
      <c r="F2346">
        <f>VLOOKUP(E2346,Aerogeneradores!$A$2:$E$47,3)</f>
        <v>1520</v>
      </c>
      <c r="G2346">
        <f t="shared" si="121"/>
        <v>1.52</v>
      </c>
      <c r="H2346">
        <f t="shared" si="122"/>
        <v>1.52</v>
      </c>
      <c r="I2346">
        <f>H2346*$N$4</f>
        <v>19.760000000000002</v>
      </c>
    </row>
    <row r="2347" spans="1:9" x14ac:dyDescent="0.3">
      <c r="A2347">
        <v>2032</v>
      </c>
      <c r="B2347" t="s">
        <v>17</v>
      </c>
      <c r="C2347">
        <v>10</v>
      </c>
      <c r="D2347">
        <v>8.3699999999999992</v>
      </c>
      <c r="E2347">
        <f t="shared" si="120"/>
        <v>8.5</v>
      </c>
      <c r="F2347">
        <f>VLOOKUP(E2347,Aerogeneradores!$A$2:$E$47,3)</f>
        <v>1520</v>
      </c>
      <c r="G2347">
        <f t="shared" si="121"/>
        <v>1.52</v>
      </c>
      <c r="H2347">
        <f t="shared" si="122"/>
        <v>1.52</v>
      </c>
      <c r="I2347">
        <f>H2347*$N$4</f>
        <v>19.760000000000002</v>
      </c>
    </row>
    <row r="2348" spans="1:9" x14ac:dyDescent="0.3">
      <c r="A2348">
        <v>2032</v>
      </c>
      <c r="B2348" t="s">
        <v>17</v>
      </c>
      <c r="C2348">
        <v>11</v>
      </c>
      <c r="D2348">
        <v>8.1199999999999992</v>
      </c>
      <c r="E2348">
        <f t="shared" si="120"/>
        <v>8</v>
      </c>
      <c r="F2348">
        <f>VLOOKUP(E2348,Aerogeneradores!$A$2:$E$47,3)</f>
        <v>1176</v>
      </c>
      <c r="G2348">
        <f t="shared" si="121"/>
        <v>1.1759999999999999</v>
      </c>
      <c r="H2348">
        <f t="shared" si="122"/>
        <v>1.1759999999999999</v>
      </c>
      <c r="I2348">
        <f>H2348*$N$4</f>
        <v>15.287999999999998</v>
      </c>
    </row>
    <row r="2349" spans="1:9" x14ac:dyDescent="0.3">
      <c r="A2349">
        <v>2032</v>
      </c>
      <c r="B2349" t="s">
        <v>17</v>
      </c>
      <c r="C2349">
        <v>12</v>
      </c>
      <c r="D2349">
        <v>8.2100000000000009</v>
      </c>
      <c r="E2349">
        <f t="shared" si="120"/>
        <v>8</v>
      </c>
      <c r="F2349">
        <f>VLOOKUP(E2349,Aerogeneradores!$A$2:$E$47,3)</f>
        <v>1176</v>
      </c>
      <c r="G2349">
        <f t="shared" si="121"/>
        <v>1.1759999999999999</v>
      </c>
      <c r="H2349">
        <f t="shared" si="122"/>
        <v>1.1759999999999999</v>
      </c>
      <c r="I2349">
        <f>H2349*$N$4</f>
        <v>15.287999999999998</v>
      </c>
    </row>
    <row r="2350" spans="1:9" x14ac:dyDescent="0.3">
      <c r="A2350">
        <v>2032</v>
      </c>
      <c r="B2350" t="s">
        <v>17</v>
      </c>
      <c r="C2350">
        <v>13</v>
      </c>
      <c r="D2350">
        <v>8.0299999999999994</v>
      </c>
      <c r="E2350">
        <f t="shared" si="120"/>
        <v>8</v>
      </c>
      <c r="F2350">
        <f>VLOOKUP(E2350,Aerogeneradores!$A$2:$E$47,3)</f>
        <v>1176</v>
      </c>
      <c r="G2350">
        <f t="shared" si="121"/>
        <v>1.1759999999999999</v>
      </c>
      <c r="H2350">
        <f t="shared" si="122"/>
        <v>1.1759999999999999</v>
      </c>
      <c r="I2350">
        <f>H2350*$N$4</f>
        <v>15.287999999999998</v>
      </c>
    </row>
    <row r="2351" spans="1:9" x14ac:dyDescent="0.3">
      <c r="A2351">
        <v>2032</v>
      </c>
      <c r="B2351" t="s">
        <v>17</v>
      </c>
      <c r="C2351">
        <v>14</v>
      </c>
      <c r="D2351">
        <v>8.11</v>
      </c>
      <c r="E2351">
        <f t="shared" si="120"/>
        <v>8</v>
      </c>
      <c r="F2351">
        <f>VLOOKUP(E2351,Aerogeneradores!$A$2:$E$47,3)</f>
        <v>1176</v>
      </c>
      <c r="G2351">
        <f t="shared" si="121"/>
        <v>1.1759999999999999</v>
      </c>
      <c r="H2351">
        <f t="shared" si="122"/>
        <v>1.1759999999999999</v>
      </c>
      <c r="I2351">
        <f>H2351*$N$4</f>
        <v>15.287999999999998</v>
      </c>
    </row>
    <row r="2352" spans="1:9" x14ac:dyDescent="0.3">
      <c r="A2352">
        <v>2032</v>
      </c>
      <c r="B2352" t="s">
        <v>17</v>
      </c>
      <c r="C2352">
        <v>15</v>
      </c>
      <c r="D2352">
        <v>8.16</v>
      </c>
      <c r="E2352">
        <f t="shared" si="120"/>
        <v>8</v>
      </c>
      <c r="F2352">
        <f>VLOOKUP(E2352,Aerogeneradores!$A$2:$E$47,3)</f>
        <v>1176</v>
      </c>
      <c r="G2352">
        <f t="shared" si="121"/>
        <v>1.1759999999999999</v>
      </c>
      <c r="H2352">
        <f t="shared" si="122"/>
        <v>1.1759999999999999</v>
      </c>
      <c r="I2352">
        <f>H2352*$N$4</f>
        <v>15.287999999999998</v>
      </c>
    </row>
    <row r="2353" spans="1:9" x14ac:dyDescent="0.3">
      <c r="A2353">
        <v>2032</v>
      </c>
      <c r="B2353" t="s">
        <v>17</v>
      </c>
      <c r="C2353">
        <v>16</v>
      </c>
      <c r="D2353">
        <v>8.4499999999999993</v>
      </c>
      <c r="E2353">
        <f t="shared" si="120"/>
        <v>8.5</v>
      </c>
      <c r="F2353">
        <f>VLOOKUP(E2353,Aerogeneradores!$A$2:$E$47,3)</f>
        <v>1520</v>
      </c>
      <c r="G2353">
        <f t="shared" si="121"/>
        <v>1.52</v>
      </c>
      <c r="H2353">
        <f t="shared" si="122"/>
        <v>1.52</v>
      </c>
      <c r="I2353">
        <f>H2353*$N$4</f>
        <v>19.760000000000002</v>
      </c>
    </row>
    <row r="2354" spans="1:9" x14ac:dyDescent="0.3">
      <c r="A2354">
        <v>2032</v>
      </c>
      <c r="B2354" t="s">
        <v>17</v>
      </c>
      <c r="C2354">
        <v>17</v>
      </c>
      <c r="D2354">
        <v>8.76</v>
      </c>
      <c r="E2354">
        <f t="shared" si="120"/>
        <v>9</v>
      </c>
      <c r="F2354">
        <f>VLOOKUP(E2354,Aerogeneradores!$A$2:$E$47,3)</f>
        <v>1728</v>
      </c>
      <c r="G2354">
        <f t="shared" si="121"/>
        <v>1.728</v>
      </c>
      <c r="H2354">
        <f t="shared" si="122"/>
        <v>1.728</v>
      </c>
      <c r="I2354">
        <f>H2354*$N$4</f>
        <v>22.463999999999999</v>
      </c>
    </row>
    <row r="2355" spans="1:9" x14ac:dyDescent="0.3">
      <c r="A2355">
        <v>2032</v>
      </c>
      <c r="B2355" t="s">
        <v>17</v>
      </c>
      <c r="C2355">
        <v>18</v>
      </c>
      <c r="D2355">
        <v>8.93</v>
      </c>
      <c r="E2355">
        <f t="shared" si="120"/>
        <v>9</v>
      </c>
      <c r="F2355">
        <f>VLOOKUP(E2355,Aerogeneradores!$A$2:$E$47,3)</f>
        <v>1728</v>
      </c>
      <c r="G2355">
        <f t="shared" si="121"/>
        <v>1.728</v>
      </c>
      <c r="H2355">
        <f t="shared" si="122"/>
        <v>1.728</v>
      </c>
      <c r="I2355">
        <f>H2355*$N$4</f>
        <v>22.463999999999999</v>
      </c>
    </row>
    <row r="2356" spans="1:9" x14ac:dyDescent="0.3">
      <c r="A2356">
        <v>2032</v>
      </c>
      <c r="B2356" t="s">
        <v>17</v>
      </c>
      <c r="C2356">
        <v>19</v>
      </c>
      <c r="D2356">
        <v>9.17</v>
      </c>
      <c r="E2356">
        <f t="shared" si="120"/>
        <v>9</v>
      </c>
      <c r="F2356">
        <f>VLOOKUP(E2356,Aerogeneradores!$A$2:$E$47,3)</f>
        <v>1728</v>
      </c>
      <c r="G2356">
        <f t="shared" si="121"/>
        <v>1.728</v>
      </c>
      <c r="H2356">
        <f t="shared" si="122"/>
        <v>1.728</v>
      </c>
      <c r="I2356">
        <f>H2356*$N$4</f>
        <v>22.463999999999999</v>
      </c>
    </row>
    <row r="2357" spans="1:9" x14ac:dyDescent="0.3">
      <c r="A2357">
        <v>2032</v>
      </c>
      <c r="B2357" t="s">
        <v>17</v>
      </c>
      <c r="C2357">
        <v>20</v>
      </c>
      <c r="D2357">
        <v>9.67</v>
      </c>
      <c r="E2357">
        <f t="shared" si="120"/>
        <v>9.5</v>
      </c>
      <c r="F2357">
        <f>VLOOKUP(E2357,Aerogeneradores!$A$2:$E$47,3)</f>
        <v>1841</v>
      </c>
      <c r="G2357">
        <f t="shared" si="121"/>
        <v>1.841</v>
      </c>
      <c r="H2357">
        <f t="shared" si="122"/>
        <v>1.841</v>
      </c>
      <c r="I2357">
        <f>H2357*$N$4</f>
        <v>23.933</v>
      </c>
    </row>
    <row r="2358" spans="1:9" x14ac:dyDescent="0.3">
      <c r="A2358">
        <v>2032</v>
      </c>
      <c r="B2358" t="s">
        <v>17</v>
      </c>
      <c r="C2358">
        <v>21</v>
      </c>
      <c r="D2358">
        <v>10.050000000000001</v>
      </c>
      <c r="E2358">
        <f t="shared" si="120"/>
        <v>10</v>
      </c>
      <c r="F2358">
        <f>VLOOKUP(E2358,Aerogeneradores!$A$2:$E$47,3)</f>
        <v>1894</v>
      </c>
      <c r="G2358">
        <f t="shared" si="121"/>
        <v>1.8939999999999999</v>
      </c>
      <c r="H2358">
        <f t="shared" si="122"/>
        <v>1.8939999999999999</v>
      </c>
      <c r="I2358">
        <f>H2358*$N$4</f>
        <v>24.622</v>
      </c>
    </row>
    <row r="2359" spans="1:9" x14ac:dyDescent="0.3">
      <c r="A2359">
        <v>2032</v>
      </c>
      <c r="B2359" t="s">
        <v>17</v>
      </c>
      <c r="C2359">
        <v>22</v>
      </c>
      <c r="D2359">
        <v>9.89</v>
      </c>
      <c r="E2359">
        <f t="shared" si="120"/>
        <v>10</v>
      </c>
      <c r="F2359">
        <f>VLOOKUP(E2359,Aerogeneradores!$A$2:$E$47,3)</f>
        <v>1894</v>
      </c>
      <c r="G2359">
        <f t="shared" si="121"/>
        <v>1.8939999999999999</v>
      </c>
      <c r="H2359">
        <f t="shared" si="122"/>
        <v>1.8939999999999999</v>
      </c>
      <c r="I2359">
        <f>H2359*$N$4</f>
        <v>24.622</v>
      </c>
    </row>
    <row r="2360" spans="1:9" x14ac:dyDescent="0.3">
      <c r="A2360">
        <v>2032</v>
      </c>
      <c r="B2360" t="s">
        <v>17</v>
      </c>
      <c r="C2360">
        <v>23</v>
      </c>
      <c r="D2360">
        <v>9.85</v>
      </c>
      <c r="E2360">
        <f t="shared" si="120"/>
        <v>10</v>
      </c>
      <c r="F2360">
        <f>VLOOKUP(E2360,Aerogeneradores!$A$2:$E$47,3)</f>
        <v>1894</v>
      </c>
      <c r="G2360">
        <f t="shared" si="121"/>
        <v>1.8939999999999999</v>
      </c>
      <c r="H2360">
        <f t="shared" si="122"/>
        <v>1.8939999999999999</v>
      </c>
      <c r="I2360">
        <f>H2360*$N$4</f>
        <v>24.622</v>
      </c>
    </row>
    <row r="2361" spans="1:9" x14ac:dyDescent="0.3">
      <c r="A2361">
        <v>2032</v>
      </c>
      <c r="B2361" t="s">
        <v>17</v>
      </c>
      <c r="C2361">
        <v>24</v>
      </c>
      <c r="D2361">
        <v>9.74</v>
      </c>
      <c r="E2361">
        <f t="shared" si="120"/>
        <v>9.5</v>
      </c>
      <c r="F2361">
        <f>VLOOKUP(E2361,Aerogeneradores!$A$2:$E$47,3)</f>
        <v>1841</v>
      </c>
      <c r="G2361">
        <f t="shared" si="121"/>
        <v>1.841</v>
      </c>
      <c r="H2361">
        <f t="shared" si="122"/>
        <v>1.841</v>
      </c>
      <c r="I2361">
        <f>H2361*$N$4</f>
        <v>23.933</v>
      </c>
    </row>
    <row r="2362" spans="1:9" x14ac:dyDescent="0.3">
      <c r="A2362">
        <v>2032</v>
      </c>
      <c r="B2362" t="s">
        <v>18</v>
      </c>
      <c r="C2362">
        <v>1</v>
      </c>
      <c r="D2362">
        <v>8.9600000000000009</v>
      </c>
      <c r="E2362">
        <f t="shared" si="120"/>
        <v>9</v>
      </c>
      <c r="F2362">
        <f>VLOOKUP(E2362,Aerogeneradores!$A$2:$E$47,3)</f>
        <v>1728</v>
      </c>
      <c r="G2362">
        <f t="shared" si="121"/>
        <v>1.728</v>
      </c>
      <c r="H2362">
        <f t="shared" si="122"/>
        <v>1.728</v>
      </c>
      <c r="I2362">
        <f>H2362*$N$4</f>
        <v>22.463999999999999</v>
      </c>
    </row>
    <row r="2363" spans="1:9" x14ac:dyDescent="0.3">
      <c r="A2363">
        <v>2032</v>
      </c>
      <c r="B2363" t="s">
        <v>18</v>
      </c>
      <c r="C2363">
        <v>2</v>
      </c>
      <c r="D2363">
        <v>8.7100000000000009</v>
      </c>
      <c r="E2363">
        <f t="shared" si="120"/>
        <v>8.5</v>
      </c>
      <c r="F2363">
        <f>VLOOKUP(E2363,Aerogeneradores!$A$2:$E$47,3)</f>
        <v>1520</v>
      </c>
      <c r="G2363">
        <f t="shared" si="121"/>
        <v>1.52</v>
      </c>
      <c r="H2363">
        <f t="shared" si="122"/>
        <v>1.52</v>
      </c>
      <c r="I2363">
        <f>H2363*$N$4</f>
        <v>19.760000000000002</v>
      </c>
    </row>
    <row r="2364" spans="1:9" x14ac:dyDescent="0.3">
      <c r="A2364">
        <v>2032</v>
      </c>
      <c r="B2364" t="s">
        <v>18</v>
      </c>
      <c r="C2364">
        <v>3</v>
      </c>
      <c r="D2364">
        <v>8.6300000000000008</v>
      </c>
      <c r="E2364">
        <f t="shared" si="120"/>
        <v>8.5</v>
      </c>
      <c r="F2364">
        <f>VLOOKUP(E2364,Aerogeneradores!$A$2:$E$47,3)</f>
        <v>1520</v>
      </c>
      <c r="G2364">
        <f t="shared" si="121"/>
        <v>1.52</v>
      </c>
      <c r="H2364">
        <f t="shared" si="122"/>
        <v>1.52</v>
      </c>
      <c r="I2364">
        <f>H2364*$N$4</f>
        <v>19.760000000000002</v>
      </c>
    </row>
    <row r="2365" spans="1:9" x14ac:dyDescent="0.3">
      <c r="A2365">
        <v>2032</v>
      </c>
      <c r="B2365" t="s">
        <v>18</v>
      </c>
      <c r="C2365">
        <v>4</v>
      </c>
      <c r="D2365">
        <v>8.5399999999999991</v>
      </c>
      <c r="E2365">
        <f t="shared" si="120"/>
        <v>8.5</v>
      </c>
      <c r="F2365">
        <f>VLOOKUP(E2365,Aerogeneradores!$A$2:$E$47,3)</f>
        <v>1520</v>
      </c>
      <c r="G2365">
        <f t="shared" si="121"/>
        <v>1.52</v>
      </c>
      <c r="H2365">
        <f t="shared" si="122"/>
        <v>1.52</v>
      </c>
      <c r="I2365">
        <f>H2365*$N$4</f>
        <v>19.760000000000002</v>
      </c>
    </row>
    <row r="2366" spans="1:9" x14ac:dyDescent="0.3">
      <c r="A2366">
        <v>2032</v>
      </c>
      <c r="B2366" t="s">
        <v>18</v>
      </c>
      <c r="C2366">
        <v>5</v>
      </c>
      <c r="D2366">
        <v>8.41</v>
      </c>
      <c r="E2366">
        <f t="shared" si="120"/>
        <v>8.5</v>
      </c>
      <c r="F2366">
        <f>VLOOKUP(E2366,Aerogeneradores!$A$2:$E$47,3)</f>
        <v>1520</v>
      </c>
      <c r="G2366">
        <f t="shared" si="121"/>
        <v>1.52</v>
      </c>
      <c r="H2366">
        <f t="shared" si="122"/>
        <v>1.52</v>
      </c>
      <c r="I2366">
        <f>H2366*$N$4</f>
        <v>19.760000000000002</v>
      </c>
    </row>
    <row r="2367" spans="1:9" x14ac:dyDescent="0.3">
      <c r="A2367">
        <v>2032</v>
      </c>
      <c r="B2367" t="s">
        <v>18</v>
      </c>
      <c r="C2367">
        <v>6</v>
      </c>
      <c r="D2367">
        <v>8.18</v>
      </c>
      <c r="E2367">
        <f t="shared" si="120"/>
        <v>8</v>
      </c>
      <c r="F2367">
        <f>VLOOKUP(E2367,Aerogeneradores!$A$2:$E$47,3)</f>
        <v>1176</v>
      </c>
      <c r="G2367">
        <f t="shared" si="121"/>
        <v>1.1759999999999999</v>
      </c>
      <c r="H2367">
        <f t="shared" si="122"/>
        <v>1.1759999999999999</v>
      </c>
      <c r="I2367">
        <f>H2367*$N$4</f>
        <v>15.287999999999998</v>
      </c>
    </row>
    <row r="2368" spans="1:9" x14ac:dyDescent="0.3">
      <c r="A2368">
        <v>2032</v>
      </c>
      <c r="B2368" t="s">
        <v>18</v>
      </c>
      <c r="C2368">
        <v>7</v>
      </c>
      <c r="D2368">
        <v>8.24</v>
      </c>
      <c r="E2368">
        <f t="shared" si="120"/>
        <v>8</v>
      </c>
      <c r="F2368">
        <f>VLOOKUP(E2368,Aerogeneradores!$A$2:$E$47,3)</f>
        <v>1176</v>
      </c>
      <c r="G2368">
        <f t="shared" si="121"/>
        <v>1.1759999999999999</v>
      </c>
      <c r="H2368">
        <f t="shared" si="122"/>
        <v>1.1759999999999999</v>
      </c>
      <c r="I2368">
        <f>H2368*$N$4</f>
        <v>15.287999999999998</v>
      </c>
    </row>
    <row r="2369" spans="1:9" x14ac:dyDescent="0.3">
      <c r="A2369">
        <v>2032</v>
      </c>
      <c r="B2369" t="s">
        <v>18</v>
      </c>
      <c r="C2369">
        <v>8</v>
      </c>
      <c r="D2369">
        <v>8.0500000000000007</v>
      </c>
      <c r="E2369">
        <f t="shared" si="120"/>
        <v>8</v>
      </c>
      <c r="F2369">
        <f>VLOOKUP(E2369,Aerogeneradores!$A$2:$E$47,3)</f>
        <v>1176</v>
      </c>
      <c r="G2369">
        <f t="shared" si="121"/>
        <v>1.1759999999999999</v>
      </c>
      <c r="H2369">
        <f t="shared" si="122"/>
        <v>1.1759999999999999</v>
      </c>
      <c r="I2369">
        <f>H2369*$N$4</f>
        <v>15.287999999999998</v>
      </c>
    </row>
    <row r="2370" spans="1:9" x14ac:dyDescent="0.3">
      <c r="A2370">
        <v>2032</v>
      </c>
      <c r="B2370" t="s">
        <v>18</v>
      </c>
      <c r="C2370">
        <v>9</v>
      </c>
      <c r="D2370">
        <v>7.77</v>
      </c>
      <c r="E2370">
        <f t="shared" si="120"/>
        <v>8</v>
      </c>
      <c r="F2370">
        <f>VLOOKUP(E2370,Aerogeneradores!$A$2:$E$47,3)</f>
        <v>1176</v>
      </c>
      <c r="G2370">
        <f t="shared" si="121"/>
        <v>1.1759999999999999</v>
      </c>
      <c r="H2370">
        <f t="shared" si="122"/>
        <v>1.1759999999999999</v>
      </c>
      <c r="I2370">
        <f>H2370*$N$4</f>
        <v>15.287999999999998</v>
      </c>
    </row>
    <row r="2371" spans="1:9" x14ac:dyDescent="0.3">
      <c r="A2371">
        <v>2032</v>
      </c>
      <c r="B2371" t="s">
        <v>18</v>
      </c>
      <c r="C2371">
        <v>10</v>
      </c>
      <c r="D2371">
        <v>7.52</v>
      </c>
      <c r="E2371">
        <f t="shared" si="120"/>
        <v>7.5</v>
      </c>
      <c r="F2371">
        <f>VLOOKUP(E2371,Aerogeneradores!$A$2:$E$47,3)</f>
        <v>925</v>
      </c>
      <c r="G2371">
        <f t="shared" si="121"/>
        <v>0.92500000000000004</v>
      </c>
      <c r="H2371">
        <f t="shared" si="122"/>
        <v>0.92500000000000004</v>
      </c>
      <c r="I2371">
        <f>H2371*$N$4</f>
        <v>12.025</v>
      </c>
    </row>
    <row r="2372" spans="1:9" x14ac:dyDescent="0.3">
      <c r="A2372">
        <v>2032</v>
      </c>
      <c r="B2372" t="s">
        <v>18</v>
      </c>
      <c r="C2372">
        <v>11</v>
      </c>
      <c r="D2372">
        <v>7.2</v>
      </c>
      <c r="E2372">
        <f t="shared" si="120"/>
        <v>7</v>
      </c>
      <c r="F2372">
        <f>VLOOKUP(E2372,Aerogeneradores!$A$2:$E$47,3)</f>
        <v>673</v>
      </c>
      <c r="G2372">
        <f t="shared" si="121"/>
        <v>0.67300000000000004</v>
      </c>
      <c r="H2372">
        <f t="shared" si="122"/>
        <v>0.67300000000000004</v>
      </c>
      <c r="I2372">
        <f>H2372*$N$4</f>
        <v>8.7490000000000006</v>
      </c>
    </row>
    <row r="2373" spans="1:9" x14ac:dyDescent="0.3">
      <c r="A2373">
        <v>2032</v>
      </c>
      <c r="B2373" t="s">
        <v>18</v>
      </c>
      <c r="C2373">
        <v>12</v>
      </c>
      <c r="D2373">
        <v>6.95</v>
      </c>
      <c r="E2373">
        <f t="shared" si="120"/>
        <v>7</v>
      </c>
      <c r="F2373">
        <f>VLOOKUP(E2373,Aerogeneradores!$A$2:$E$47,3)</f>
        <v>673</v>
      </c>
      <c r="G2373">
        <f t="shared" si="121"/>
        <v>0.67300000000000004</v>
      </c>
      <c r="H2373">
        <f t="shared" si="122"/>
        <v>0.67300000000000004</v>
      </c>
      <c r="I2373">
        <f>H2373*$N$4</f>
        <v>8.7490000000000006</v>
      </c>
    </row>
    <row r="2374" spans="1:9" x14ac:dyDescent="0.3">
      <c r="A2374">
        <v>2032</v>
      </c>
      <c r="B2374" t="s">
        <v>18</v>
      </c>
      <c r="C2374">
        <v>13</v>
      </c>
      <c r="D2374">
        <v>6.8</v>
      </c>
      <c r="E2374">
        <f t="shared" si="120"/>
        <v>7</v>
      </c>
      <c r="F2374">
        <f>VLOOKUP(E2374,Aerogeneradores!$A$2:$E$47,3)</f>
        <v>673</v>
      </c>
      <c r="G2374">
        <f t="shared" si="121"/>
        <v>0.67300000000000004</v>
      </c>
      <c r="H2374">
        <f t="shared" si="122"/>
        <v>0.67300000000000004</v>
      </c>
      <c r="I2374">
        <f>H2374*$N$4</f>
        <v>8.7490000000000006</v>
      </c>
    </row>
    <row r="2375" spans="1:9" x14ac:dyDescent="0.3">
      <c r="A2375">
        <v>2032</v>
      </c>
      <c r="B2375" t="s">
        <v>18</v>
      </c>
      <c r="C2375">
        <v>14</v>
      </c>
      <c r="D2375">
        <v>6.77</v>
      </c>
      <c r="E2375">
        <f t="shared" si="120"/>
        <v>7</v>
      </c>
      <c r="F2375">
        <f>VLOOKUP(E2375,Aerogeneradores!$A$2:$E$47,3)</f>
        <v>673</v>
      </c>
      <c r="G2375">
        <f t="shared" si="121"/>
        <v>0.67300000000000004</v>
      </c>
      <c r="H2375">
        <f t="shared" si="122"/>
        <v>0.67300000000000004</v>
      </c>
      <c r="I2375">
        <f>H2375*$N$4</f>
        <v>8.7490000000000006</v>
      </c>
    </row>
    <row r="2376" spans="1:9" x14ac:dyDescent="0.3">
      <c r="A2376">
        <v>2032</v>
      </c>
      <c r="B2376" t="s">
        <v>18</v>
      </c>
      <c r="C2376">
        <v>15</v>
      </c>
      <c r="D2376">
        <v>6.88</v>
      </c>
      <c r="E2376">
        <f t="shared" si="120"/>
        <v>7</v>
      </c>
      <c r="F2376">
        <f>VLOOKUP(E2376,Aerogeneradores!$A$2:$E$47,3)</f>
        <v>673</v>
      </c>
      <c r="G2376">
        <f t="shared" si="121"/>
        <v>0.67300000000000004</v>
      </c>
      <c r="H2376">
        <f t="shared" si="122"/>
        <v>0.67300000000000004</v>
      </c>
      <c r="I2376">
        <f>H2376*$N$4</f>
        <v>8.7490000000000006</v>
      </c>
    </row>
    <row r="2377" spans="1:9" x14ac:dyDescent="0.3">
      <c r="A2377">
        <v>2032</v>
      </c>
      <c r="B2377" t="s">
        <v>18</v>
      </c>
      <c r="C2377">
        <v>16</v>
      </c>
      <c r="D2377">
        <v>7.13</v>
      </c>
      <c r="E2377">
        <f t="shared" si="120"/>
        <v>7</v>
      </c>
      <c r="F2377">
        <f>VLOOKUP(E2377,Aerogeneradores!$A$2:$E$47,3)</f>
        <v>673</v>
      </c>
      <c r="G2377">
        <f t="shared" si="121"/>
        <v>0.67300000000000004</v>
      </c>
      <c r="H2377">
        <f t="shared" si="122"/>
        <v>0.67300000000000004</v>
      </c>
      <c r="I2377">
        <f>H2377*$N$4</f>
        <v>8.7490000000000006</v>
      </c>
    </row>
    <row r="2378" spans="1:9" x14ac:dyDescent="0.3">
      <c r="A2378">
        <v>2032</v>
      </c>
      <c r="B2378" t="s">
        <v>18</v>
      </c>
      <c r="C2378">
        <v>17</v>
      </c>
      <c r="D2378">
        <v>7.25</v>
      </c>
      <c r="E2378">
        <f t="shared" si="120"/>
        <v>7.5</v>
      </c>
      <c r="F2378">
        <f>VLOOKUP(E2378,Aerogeneradores!$A$2:$E$47,3)</f>
        <v>925</v>
      </c>
      <c r="G2378">
        <f t="shared" si="121"/>
        <v>0.92500000000000004</v>
      </c>
      <c r="H2378">
        <f t="shared" si="122"/>
        <v>0.92500000000000004</v>
      </c>
      <c r="I2378">
        <f>H2378*$N$4</f>
        <v>12.025</v>
      </c>
    </row>
    <row r="2379" spans="1:9" x14ac:dyDescent="0.3">
      <c r="A2379">
        <v>2032</v>
      </c>
      <c r="B2379" t="s">
        <v>18</v>
      </c>
      <c r="C2379">
        <v>18</v>
      </c>
      <c r="D2379">
        <v>7.45</v>
      </c>
      <c r="E2379">
        <f t="shared" ref="E2379:E2442" si="123">MROUND(D2379,0.5)</f>
        <v>7.5</v>
      </c>
      <c r="F2379">
        <f>VLOOKUP(E2379,Aerogeneradores!$A$2:$E$47,3)</f>
        <v>925</v>
      </c>
      <c r="G2379">
        <f t="shared" ref="G2379:G2442" si="124">F2379/1000</f>
        <v>0.92500000000000004</v>
      </c>
      <c r="H2379">
        <f t="shared" ref="H2379:H2442" si="125">G2379*1</f>
        <v>0.92500000000000004</v>
      </c>
      <c r="I2379">
        <f>H2379*$N$4</f>
        <v>12.025</v>
      </c>
    </row>
    <row r="2380" spans="1:9" x14ac:dyDescent="0.3">
      <c r="A2380">
        <v>2032</v>
      </c>
      <c r="B2380" t="s">
        <v>18</v>
      </c>
      <c r="C2380">
        <v>19</v>
      </c>
      <c r="D2380">
        <v>8.09</v>
      </c>
      <c r="E2380">
        <f t="shared" si="123"/>
        <v>8</v>
      </c>
      <c r="F2380">
        <f>VLOOKUP(E2380,Aerogeneradores!$A$2:$E$47,3)</f>
        <v>1176</v>
      </c>
      <c r="G2380">
        <f t="shared" si="124"/>
        <v>1.1759999999999999</v>
      </c>
      <c r="H2380">
        <f t="shared" si="125"/>
        <v>1.1759999999999999</v>
      </c>
      <c r="I2380">
        <f>H2380*$N$4</f>
        <v>15.287999999999998</v>
      </c>
    </row>
    <row r="2381" spans="1:9" x14ac:dyDescent="0.3">
      <c r="A2381">
        <v>2032</v>
      </c>
      <c r="B2381" t="s">
        <v>18</v>
      </c>
      <c r="C2381">
        <v>20</v>
      </c>
      <c r="D2381">
        <v>8.51</v>
      </c>
      <c r="E2381">
        <f t="shared" si="123"/>
        <v>8.5</v>
      </c>
      <c r="F2381">
        <f>VLOOKUP(E2381,Aerogeneradores!$A$2:$E$47,3)</f>
        <v>1520</v>
      </c>
      <c r="G2381">
        <f t="shared" si="124"/>
        <v>1.52</v>
      </c>
      <c r="H2381">
        <f t="shared" si="125"/>
        <v>1.52</v>
      </c>
      <c r="I2381">
        <f>H2381*$N$4</f>
        <v>19.760000000000002</v>
      </c>
    </row>
    <row r="2382" spans="1:9" x14ac:dyDescent="0.3">
      <c r="A2382">
        <v>2032</v>
      </c>
      <c r="B2382" t="s">
        <v>18</v>
      </c>
      <c r="C2382">
        <v>21</v>
      </c>
      <c r="D2382">
        <v>8.94</v>
      </c>
      <c r="E2382">
        <f t="shared" si="123"/>
        <v>9</v>
      </c>
      <c r="F2382">
        <f>VLOOKUP(E2382,Aerogeneradores!$A$2:$E$47,3)</f>
        <v>1728</v>
      </c>
      <c r="G2382">
        <f t="shared" si="124"/>
        <v>1.728</v>
      </c>
      <c r="H2382">
        <f t="shared" si="125"/>
        <v>1.728</v>
      </c>
      <c r="I2382">
        <f>H2382*$N$4</f>
        <v>22.463999999999999</v>
      </c>
    </row>
    <row r="2383" spans="1:9" x14ac:dyDescent="0.3">
      <c r="A2383">
        <v>2032</v>
      </c>
      <c r="B2383" t="s">
        <v>18</v>
      </c>
      <c r="C2383">
        <v>22</v>
      </c>
      <c r="D2383">
        <v>9.1300000000000008</v>
      </c>
      <c r="E2383">
        <f t="shared" si="123"/>
        <v>9</v>
      </c>
      <c r="F2383">
        <f>VLOOKUP(E2383,Aerogeneradores!$A$2:$E$47,3)</f>
        <v>1728</v>
      </c>
      <c r="G2383">
        <f t="shared" si="124"/>
        <v>1.728</v>
      </c>
      <c r="H2383">
        <f t="shared" si="125"/>
        <v>1.728</v>
      </c>
      <c r="I2383">
        <f>H2383*$N$4</f>
        <v>22.463999999999999</v>
      </c>
    </row>
    <row r="2384" spans="1:9" x14ac:dyDescent="0.3">
      <c r="A2384">
        <v>2032</v>
      </c>
      <c r="B2384" t="s">
        <v>18</v>
      </c>
      <c r="C2384">
        <v>23</v>
      </c>
      <c r="D2384">
        <v>9.24</v>
      </c>
      <c r="E2384">
        <f t="shared" si="123"/>
        <v>9</v>
      </c>
      <c r="F2384">
        <f>VLOOKUP(E2384,Aerogeneradores!$A$2:$E$47,3)</f>
        <v>1728</v>
      </c>
      <c r="G2384">
        <f t="shared" si="124"/>
        <v>1.728</v>
      </c>
      <c r="H2384">
        <f t="shared" si="125"/>
        <v>1.728</v>
      </c>
      <c r="I2384">
        <f>H2384*$N$4</f>
        <v>22.463999999999999</v>
      </c>
    </row>
    <row r="2385" spans="1:9" x14ac:dyDescent="0.3">
      <c r="A2385">
        <v>2032</v>
      </c>
      <c r="B2385" t="s">
        <v>18</v>
      </c>
      <c r="C2385">
        <v>24</v>
      </c>
      <c r="D2385">
        <v>9.0399999999999991</v>
      </c>
      <c r="E2385">
        <f t="shared" si="123"/>
        <v>9</v>
      </c>
      <c r="F2385">
        <f>VLOOKUP(E2385,Aerogeneradores!$A$2:$E$47,3)</f>
        <v>1728</v>
      </c>
      <c r="G2385">
        <f t="shared" si="124"/>
        <v>1.728</v>
      </c>
      <c r="H2385">
        <f t="shared" si="125"/>
        <v>1.728</v>
      </c>
      <c r="I2385">
        <f>H2385*$N$4</f>
        <v>22.463999999999999</v>
      </c>
    </row>
    <row r="2386" spans="1:9" x14ac:dyDescent="0.3">
      <c r="A2386">
        <v>2032</v>
      </c>
      <c r="B2386" t="s">
        <v>19</v>
      </c>
      <c r="C2386">
        <v>1</v>
      </c>
      <c r="D2386">
        <v>7.92</v>
      </c>
      <c r="E2386">
        <f t="shared" si="123"/>
        <v>8</v>
      </c>
      <c r="F2386">
        <f>VLOOKUP(E2386,Aerogeneradores!$A$2:$E$47,3)</f>
        <v>1176</v>
      </c>
      <c r="G2386">
        <f t="shared" si="124"/>
        <v>1.1759999999999999</v>
      </c>
      <c r="H2386">
        <f t="shared" si="125"/>
        <v>1.1759999999999999</v>
      </c>
      <c r="I2386">
        <f>H2386*$N$4</f>
        <v>15.287999999999998</v>
      </c>
    </row>
    <row r="2387" spans="1:9" x14ac:dyDescent="0.3">
      <c r="A2387">
        <v>2032</v>
      </c>
      <c r="B2387" t="s">
        <v>19</v>
      </c>
      <c r="C2387">
        <v>2</v>
      </c>
      <c r="D2387">
        <v>7.69</v>
      </c>
      <c r="E2387">
        <f t="shared" si="123"/>
        <v>7.5</v>
      </c>
      <c r="F2387">
        <f>VLOOKUP(E2387,Aerogeneradores!$A$2:$E$47,3)</f>
        <v>925</v>
      </c>
      <c r="G2387">
        <f t="shared" si="124"/>
        <v>0.92500000000000004</v>
      </c>
      <c r="H2387">
        <f t="shared" si="125"/>
        <v>0.92500000000000004</v>
      </c>
      <c r="I2387">
        <f>H2387*$N$4</f>
        <v>12.025</v>
      </c>
    </row>
    <row r="2388" spans="1:9" x14ac:dyDescent="0.3">
      <c r="A2388">
        <v>2032</v>
      </c>
      <c r="B2388" t="s">
        <v>19</v>
      </c>
      <c r="C2388">
        <v>3</v>
      </c>
      <c r="D2388">
        <v>7.66</v>
      </c>
      <c r="E2388">
        <f t="shared" si="123"/>
        <v>7.5</v>
      </c>
      <c r="F2388">
        <f>VLOOKUP(E2388,Aerogeneradores!$A$2:$E$47,3)</f>
        <v>925</v>
      </c>
      <c r="G2388">
        <f t="shared" si="124"/>
        <v>0.92500000000000004</v>
      </c>
      <c r="H2388">
        <f t="shared" si="125"/>
        <v>0.92500000000000004</v>
      </c>
      <c r="I2388">
        <f>H2388*$N$4</f>
        <v>12.025</v>
      </c>
    </row>
    <row r="2389" spans="1:9" x14ac:dyDescent="0.3">
      <c r="A2389">
        <v>2032</v>
      </c>
      <c r="B2389" t="s">
        <v>19</v>
      </c>
      <c r="C2389">
        <v>4</v>
      </c>
      <c r="D2389">
        <v>7.53</v>
      </c>
      <c r="E2389">
        <f t="shared" si="123"/>
        <v>7.5</v>
      </c>
      <c r="F2389">
        <f>VLOOKUP(E2389,Aerogeneradores!$A$2:$E$47,3)</f>
        <v>925</v>
      </c>
      <c r="G2389">
        <f t="shared" si="124"/>
        <v>0.92500000000000004</v>
      </c>
      <c r="H2389">
        <f t="shared" si="125"/>
        <v>0.92500000000000004</v>
      </c>
      <c r="I2389">
        <f>H2389*$N$4</f>
        <v>12.025</v>
      </c>
    </row>
    <row r="2390" spans="1:9" x14ac:dyDescent="0.3">
      <c r="A2390">
        <v>2032</v>
      </c>
      <c r="B2390" t="s">
        <v>19</v>
      </c>
      <c r="C2390">
        <v>5</v>
      </c>
      <c r="D2390">
        <v>7.49</v>
      </c>
      <c r="E2390">
        <f t="shared" si="123"/>
        <v>7.5</v>
      </c>
      <c r="F2390">
        <f>VLOOKUP(E2390,Aerogeneradores!$A$2:$E$47,3)</f>
        <v>925</v>
      </c>
      <c r="G2390">
        <f t="shared" si="124"/>
        <v>0.92500000000000004</v>
      </c>
      <c r="H2390">
        <f t="shared" si="125"/>
        <v>0.92500000000000004</v>
      </c>
      <c r="I2390">
        <f>H2390*$N$4</f>
        <v>12.025</v>
      </c>
    </row>
    <row r="2391" spans="1:9" x14ac:dyDescent="0.3">
      <c r="A2391">
        <v>2032</v>
      </c>
      <c r="B2391" t="s">
        <v>19</v>
      </c>
      <c r="C2391">
        <v>6</v>
      </c>
      <c r="D2391">
        <v>7.34</v>
      </c>
      <c r="E2391">
        <f t="shared" si="123"/>
        <v>7.5</v>
      </c>
      <c r="F2391">
        <f>VLOOKUP(E2391,Aerogeneradores!$A$2:$E$47,3)</f>
        <v>925</v>
      </c>
      <c r="G2391">
        <f t="shared" si="124"/>
        <v>0.92500000000000004</v>
      </c>
      <c r="H2391">
        <f t="shared" si="125"/>
        <v>0.92500000000000004</v>
      </c>
      <c r="I2391">
        <f>H2391*$N$4</f>
        <v>12.025</v>
      </c>
    </row>
    <row r="2392" spans="1:9" x14ac:dyDescent="0.3">
      <c r="A2392">
        <v>2032</v>
      </c>
      <c r="B2392" t="s">
        <v>19</v>
      </c>
      <c r="C2392">
        <v>7</v>
      </c>
      <c r="D2392">
        <v>7.33</v>
      </c>
      <c r="E2392">
        <f t="shared" si="123"/>
        <v>7.5</v>
      </c>
      <c r="F2392">
        <f>VLOOKUP(E2392,Aerogeneradores!$A$2:$E$47,3)</f>
        <v>925</v>
      </c>
      <c r="G2392">
        <f t="shared" si="124"/>
        <v>0.92500000000000004</v>
      </c>
      <c r="H2392">
        <f t="shared" si="125"/>
        <v>0.92500000000000004</v>
      </c>
      <c r="I2392">
        <f>H2392*$N$4</f>
        <v>12.025</v>
      </c>
    </row>
    <row r="2393" spans="1:9" x14ac:dyDescent="0.3">
      <c r="A2393">
        <v>2032</v>
      </c>
      <c r="B2393" t="s">
        <v>19</v>
      </c>
      <c r="C2393">
        <v>8</v>
      </c>
      <c r="D2393">
        <v>7.17</v>
      </c>
      <c r="E2393">
        <f t="shared" si="123"/>
        <v>7</v>
      </c>
      <c r="F2393">
        <f>VLOOKUP(E2393,Aerogeneradores!$A$2:$E$47,3)</f>
        <v>673</v>
      </c>
      <c r="G2393">
        <f t="shared" si="124"/>
        <v>0.67300000000000004</v>
      </c>
      <c r="H2393">
        <f t="shared" si="125"/>
        <v>0.67300000000000004</v>
      </c>
      <c r="I2393">
        <f>H2393*$N$4</f>
        <v>8.7490000000000006</v>
      </c>
    </row>
    <row r="2394" spans="1:9" x14ac:dyDescent="0.3">
      <c r="A2394">
        <v>2032</v>
      </c>
      <c r="B2394" t="s">
        <v>19</v>
      </c>
      <c r="C2394">
        <v>9</v>
      </c>
      <c r="D2394">
        <v>7.01</v>
      </c>
      <c r="E2394">
        <f t="shared" si="123"/>
        <v>7</v>
      </c>
      <c r="F2394">
        <f>VLOOKUP(E2394,Aerogeneradores!$A$2:$E$47,3)</f>
        <v>673</v>
      </c>
      <c r="G2394">
        <f t="shared" si="124"/>
        <v>0.67300000000000004</v>
      </c>
      <c r="H2394">
        <f t="shared" si="125"/>
        <v>0.67300000000000004</v>
      </c>
      <c r="I2394">
        <f>H2394*$N$4</f>
        <v>8.7490000000000006</v>
      </c>
    </row>
    <row r="2395" spans="1:9" x14ac:dyDescent="0.3">
      <c r="A2395">
        <v>2032</v>
      </c>
      <c r="B2395" t="s">
        <v>19</v>
      </c>
      <c r="C2395">
        <v>10</v>
      </c>
      <c r="D2395">
        <v>6.97</v>
      </c>
      <c r="E2395">
        <f t="shared" si="123"/>
        <v>7</v>
      </c>
      <c r="F2395">
        <f>VLOOKUP(E2395,Aerogeneradores!$A$2:$E$47,3)</f>
        <v>673</v>
      </c>
      <c r="G2395">
        <f t="shared" si="124"/>
        <v>0.67300000000000004</v>
      </c>
      <c r="H2395">
        <f t="shared" si="125"/>
        <v>0.67300000000000004</v>
      </c>
      <c r="I2395">
        <f>H2395*$N$4</f>
        <v>8.7490000000000006</v>
      </c>
    </row>
    <row r="2396" spans="1:9" x14ac:dyDescent="0.3">
      <c r="A2396">
        <v>2032</v>
      </c>
      <c r="B2396" t="s">
        <v>19</v>
      </c>
      <c r="C2396">
        <v>11</v>
      </c>
      <c r="D2396">
        <v>6.77</v>
      </c>
      <c r="E2396">
        <f t="shared" si="123"/>
        <v>7</v>
      </c>
      <c r="F2396">
        <f>VLOOKUP(E2396,Aerogeneradores!$A$2:$E$47,3)</f>
        <v>673</v>
      </c>
      <c r="G2396">
        <f t="shared" si="124"/>
        <v>0.67300000000000004</v>
      </c>
      <c r="H2396">
        <f t="shared" si="125"/>
        <v>0.67300000000000004</v>
      </c>
      <c r="I2396">
        <f>H2396*$N$4</f>
        <v>8.7490000000000006</v>
      </c>
    </row>
    <row r="2397" spans="1:9" x14ac:dyDescent="0.3">
      <c r="A2397">
        <v>2032</v>
      </c>
      <c r="B2397" t="s">
        <v>19</v>
      </c>
      <c r="C2397">
        <v>12</v>
      </c>
      <c r="D2397">
        <v>6.62</v>
      </c>
      <c r="E2397">
        <f t="shared" si="123"/>
        <v>6.5</v>
      </c>
      <c r="F2397">
        <f>VLOOKUP(E2397,Aerogeneradores!$A$2:$E$47,3)</f>
        <v>538</v>
      </c>
      <c r="G2397">
        <f t="shared" si="124"/>
        <v>0.53800000000000003</v>
      </c>
      <c r="H2397">
        <f t="shared" si="125"/>
        <v>0.53800000000000003</v>
      </c>
      <c r="I2397">
        <f>H2397*$N$4</f>
        <v>6.9940000000000007</v>
      </c>
    </row>
    <row r="2398" spans="1:9" x14ac:dyDescent="0.3">
      <c r="A2398">
        <v>2032</v>
      </c>
      <c r="B2398" t="s">
        <v>19</v>
      </c>
      <c r="C2398">
        <v>13</v>
      </c>
      <c r="D2398">
        <v>6.46</v>
      </c>
      <c r="E2398">
        <f t="shared" si="123"/>
        <v>6.5</v>
      </c>
      <c r="F2398">
        <f>VLOOKUP(E2398,Aerogeneradores!$A$2:$E$47,3)</f>
        <v>538</v>
      </c>
      <c r="G2398">
        <f t="shared" si="124"/>
        <v>0.53800000000000003</v>
      </c>
      <c r="H2398">
        <f t="shared" si="125"/>
        <v>0.53800000000000003</v>
      </c>
      <c r="I2398">
        <f>H2398*$N$4</f>
        <v>6.9940000000000007</v>
      </c>
    </row>
    <row r="2399" spans="1:9" x14ac:dyDescent="0.3">
      <c r="A2399">
        <v>2032</v>
      </c>
      <c r="B2399" t="s">
        <v>19</v>
      </c>
      <c r="C2399">
        <v>14</v>
      </c>
      <c r="D2399">
        <v>6.51</v>
      </c>
      <c r="E2399">
        <f t="shared" si="123"/>
        <v>6.5</v>
      </c>
      <c r="F2399">
        <f>VLOOKUP(E2399,Aerogeneradores!$A$2:$E$47,3)</f>
        <v>538</v>
      </c>
      <c r="G2399">
        <f t="shared" si="124"/>
        <v>0.53800000000000003</v>
      </c>
      <c r="H2399">
        <f t="shared" si="125"/>
        <v>0.53800000000000003</v>
      </c>
      <c r="I2399">
        <f>H2399*$N$4</f>
        <v>6.9940000000000007</v>
      </c>
    </row>
    <row r="2400" spans="1:9" x14ac:dyDescent="0.3">
      <c r="A2400">
        <v>2032</v>
      </c>
      <c r="B2400" t="s">
        <v>19</v>
      </c>
      <c r="C2400">
        <v>15</v>
      </c>
      <c r="D2400">
        <v>6.61</v>
      </c>
      <c r="E2400">
        <f t="shared" si="123"/>
        <v>6.5</v>
      </c>
      <c r="F2400">
        <f>VLOOKUP(E2400,Aerogeneradores!$A$2:$E$47,3)</f>
        <v>538</v>
      </c>
      <c r="G2400">
        <f t="shared" si="124"/>
        <v>0.53800000000000003</v>
      </c>
      <c r="H2400">
        <f t="shared" si="125"/>
        <v>0.53800000000000003</v>
      </c>
      <c r="I2400">
        <f>H2400*$N$4</f>
        <v>6.9940000000000007</v>
      </c>
    </row>
    <row r="2401" spans="1:9" x14ac:dyDescent="0.3">
      <c r="A2401">
        <v>2032</v>
      </c>
      <c r="B2401" t="s">
        <v>19</v>
      </c>
      <c r="C2401">
        <v>16</v>
      </c>
      <c r="D2401">
        <v>6.68</v>
      </c>
      <c r="E2401">
        <f t="shared" si="123"/>
        <v>6.5</v>
      </c>
      <c r="F2401">
        <f>VLOOKUP(E2401,Aerogeneradores!$A$2:$E$47,3)</f>
        <v>538</v>
      </c>
      <c r="G2401">
        <f t="shared" si="124"/>
        <v>0.53800000000000003</v>
      </c>
      <c r="H2401">
        <f t="shared" si="125"/>
        <v>0.53800000000000003</v>
      </c>
      <c r="I2401">
        <f>H2401*$N$4</f>
        <v>6.9940000000000007</v>
      </c>
    </row>
    <row r="2402" spans="1:9" x14ac:dyDescent="0.3">
      <c r="A2402">
        <v>2032</v>
      </c>
      <c r="B2402" t="s">
        <v>19</v>
      </c>
      <c r="C2402">
        <v>17</v>
      </c>
      <c r="D2402">
        <v>6.84</v>
      </c>
      <c r="E2402">
        <f t="shared" si="123"/>
        <v>7</v>
      </c>
      <c r="F2402">
        <f>VLOOKUP(E2402,Aerogeneradores!$A$2:$E$47,3)</f>
        <v>673</v>
      </c>
      <c r="G2402">
        <f t="shared" si="124"/>
        <v>0.67300000000000004</v>
      </c>
      <c r="H2402">
        <f t="shared" si="125"/>
        <v>0.67300000000000004</v>
      </c>
      <c r="I2402">
        <f>H2402*$N$4</f>
        <v>8.7490000000000006</v>
      </c>
    </row>
    <row r="2403" spans="1:9" x14ac:dyDescent="0.3">
      <c r="A2403">
        <v>2032</v>
      </c>
      <c r="B2403" t="s">
        <v>19</v>
      </c>
      <c r="C2403">
        <v>18</v>
      </c>
      <c r="D2403">
        <v>7.31</v>
      </c>
      <c r="E2403">
        <f t="shared" si="123"/>
        <v>7.5</v>
      </c>
      <c r="F2403">
        <f>VLOOKUP(E2403,Aerogeneradores!$A$2:$E$47,3)</f>
        <v>925</v>
      </c>
      <c r="G2403">
        <f t="shared" si="124"/>
        <v>0.92500000000000004</v>
      </c>
      <c r="H2403">
        <f t="shared" si="125"/>
        <v>0.92500000000000004</v>
      </c>
      <c r="I2403">
        <f>H2403*$N$4</f>
        <v>12.025</v>
      </c>
    </row>
    <row r="2404" spans="1:9" x14ac:dyDescent="0.3">
      <c r="A2404">
        <v>2032</v>
      </c>
      <c r="B2404" t="s">
        <v>19</v>
      </c>
      <c r="C2404">
        <v>19</v>
      </c>
      <c r="D2404">
        <v>7.9</v>
      </c>
      <c r="E2404">
        <f t="shared" si="123"/>
        <v>8</v>
      </c>
      <c r="F2404">
        <f>VLOOKUP(E2404,Aerogeneradores!$A$2:$E$47,3)</f>
        <v>1176</v>
      </c>
      <c r="G2404">
        <f t="shared" si="124"/>
        <v>1.1759999999999999</v>
      </c>
      <c r="H2404">
        <f t="shared" si="125"/>
        <v>1.1759999999999999</v>
      </c>
      <c r="I2404">
        <f>H2404*$N$4</f>
        <v>15.287999999999998</v>
      </c>
    </row>
    <row r="2405" spans="1:9" x14ac:dyDescent="0.3">
      <c r="A2405">
        <v>2032</v>
      </c>
      <c r="B2405" t="s">
        <v>19</v>
      </c>
      <c r="C2405">
        <v>20</v>
      </c>
      <c r="D2405">
        <v>7.99</v>
      </c>
      <c r="E2405">
        <f t="shared" si="123"/>
        <v>8</v>
      </c>
      <c r="F2405">
        <f>VLOOKUP(E2405,Aerogeneradores!$A$2:$E$47,3)</f>
        <v>1176</v>
      </c>
      <c r="G2405">
        <f t="shared" si="124"/>
        <v>1.1759999999999999</v>
      </c>
      <c r="H2405">
        <f t="shared" si="125"/>
        <v>1.1759999999999999</v>
      </c>
      <c r="I2405">
        <f>H2405*$N$4</f>
        <v>15.287999999999998</v>
      </c>
    </row>
    <row r="2406" spans="1:9" x14ac:dyDescent="0.3">
      <c r="A2406">
        <v>2032</v>
      </c>
      <c r="B2406" t="s">
        <v>19</v>
      </c>
      <c r="C2406">
        <v>21</v>
      </c>
      <c r="D2406">
        <v>8.1300000000000008</v>
      </c>
      <c r="E2406">
        <f t="shared" si="123"/>
        <v>8</v>
      </c>
      <c r="F2406">
        <f>VLOOKUP(E2406,Aerogeneradores!$A$2:$E$47,3)</f>
        <v>1176</v>
      </c>
      <c r="G2406">
        <f t="shared" si="124"/>
        <v>1.1759999999999999</v>
      </c>
      <c r="H2406">
        <f t="shared" si="125"/>
        <v>1.1759999999999999</v>
      </c>
      <c r="I2406">
        <f>H2406*$N$4</f>
        <v>15.287999999999998</v>
      </c>
    </row>
    <row r="2407" spans="1:9" x14ac:dyDescent="0.3">
      <c r="A2407">
        <v>2032</v>
      </c>
      <c r="B2407" t="s">
        <v>19</v>
      </c>
      <c r="C2407">
        <v>22</v>
      </c>
      <c r="D2407">
        <v>8.06</v>
      </c>
      <c r="E2407">
        <f t="shared" si="123"/>
        <v>8</v>
      </c>
      <c r="F2407">
        <f>VLOOKUP(E2407,Aerogeneradores!$A$2:$E$47,3)</f>
        <v>1176</v>
      </c>
      <c r="G2407">
        <f t="shared" si="124"/>
        <v>1.1759999999999999</v>
      </c>
      <c r="H2407">
        <f t="shared" si="125"/>
        <v>1.1759999999999999</v>
      </c>
      <c r="I2407">
        <f>H2407*$N$4</f>
        <v>15.287999999999998</v>
      </c>
    </row>
    <row r="2408" spans="1:9" x14ac:dyDescent="0.3">
      <c r="A2408">
        <v>2032</v>
      </c>
      <c r="B2408" t="s">
        <v>19</v>
      </c>
      <c r="C2408">
        <v>23</v>
      </c>
      <c r="D2408">
        <v>8.17</v>
      </c>
      <c r="E2408">
        <f t="shared" si="123"/>
        <v>8</v>
      </c>
      <c r="F2408">
        <f>VLOOKUP(E2408,Aerogeneradores!$A$2:$E$47,3)</f>
        <v>1176</v>
      </c>
      <c r="G2408">
        <f t="shared" si="124"/>
        <v>1.1759999999999999</v>
      </c>
      <c r="H2408">
        <f t="shared" si="125"/>
        <v>1.1759999999999999</v>
      </c>
      <c r="I2408">
        <f>H2408*$N$4</f>
        <v>15.287999999999998</v>
      </c>
    </row>
    <row r="2409" spans="1:9" x14ac:dyDescent="0.3">
      <c r="A2409">
        <v>2032</v>
      </c>
      <c r="B2409" t="s">
        <v>19</v>
      </c>
      <c r="C2409">
        <v>24</v>
      </c>
      <c r="D2409">
        <v>7.97</v>
      </c>
      <c r="E2409">
        <f t="shared" si="123"/>
        <v>8</v>
      </c>
      <c r="F2409">
        <f>VLOOKUP(E2409,Aerogeneradores!$A$2:$E$47,3)</f>
        <v>1176</v>
      </c>
      <c r="G2409">
        <f t="shared" si="124"/>
        <v>1.1759999999999999</v>
      </c>
      <c r="H2409">
        <f t="shared" si="125"/>
        <v>1.1759999999999999</v>
      </c>
      <c r="I2409">
        <f>H2409*$N$4</f>
        <v>15.287999999999998</v>
      </c>
    </row>
    <row r="2410" spans="1:9" x14ac:dyDescent="0.3">
      <c r="A2410">
        <v>2032</v>
      </c>
      <c r="B2410" t="s">
        <v>20</v>
      </c>
      <c r="C2410">
        <v>1</v>
      </c>
      <c r="D2410">
        <v>7.41</v>
      </c>
      <c r="E2410">
        <f t="shared" si="123"/>
        <v>7.5</v>
      </c>
      <c r="F2410">
        <f>VLOOKUP(E2410,Aerogeneradores!$A$2:$E$47,3)</f>
        <v>925</v>
      </c>
      <c r="G2410">
        <f t="shared" si="124"/>
        <v>0.92500000000000004</v>
      </c>
      <c r="H2410">
        <f t="shared" si="125"/>
        <v>0.92500000000000004</v>
      </c>
      <c r="I2410">
        <f>H2410*$N$4</f>
        <v>12.025</v>
      </c>
    </row>
    <row r="2411" spans="1:9" x14ac:dyDescent="0.3">
      <c r="A2411">
        <v>2032</v>
      </c>
      <c r="B2411" t="s">
        <v>20</v>
      </c>
      <c r="C2411">
        <v>2</v>
      </c>
      <c r="D2411">
        <v>7.25</v>
      </c>
      <c r="E2411">
        <f t="shared" si="123"/>
        <v>7.5</v>
      </c>
      <c r="F2411">
        <f>VLOOKUP(E2411,Aerogeneradores!$A$2:$E$47,3)</f>
        <v>925</v>
      </c>
      <c r="G2411">
        <f t="shared" si="124"/>
        <v>0.92500000000000004</v>
      </c>
      <c r="H2411">
        <f t="shared" si="125"/>
        <v>0.92500000000000004</v>
      </c>
      <c r="I2411">
        <f>H2411*$N$4</f>
        <v>12.025</v>
      </c>
    </row>
    <row r="2412" spans="1:9" x14ac:dyDescent="0.3">
      <c r="A2412">
        <v>2032</v>
      </c>
      <c r="B2412" t="s">
        <v>20</v>
      </c>
      <c r="C2412">
        <v>3</v>
      </c>
      <c r="D2412">
        <v>7.26</v>
      </c>
      <c r="E2412">
        <f t="shared" si="123"/>
        <v>7.5</v>
      </c>
      <c r="F2412">
        <f>VLOOKUP(E2412,Aerogeneradores!$A$2:$E$47,3)</f>
        <v>925</v>
      </c>
      <c r="G2412">
        <f t="shared" si="124"/>
        <v>0.92500000000000004</v>
      </c>
      <c r="H2412">
        <f t="shared" si="125"/>
        <v>0.92500000000000004</v>
      </c>
      <c r="I2412">
        <f>H2412*$N$4</f>
        <v>12.025</v>
      </c>
    </row>
    <row r="2413" spans="1:9" x14ac:dyDescent="0.3">
      <c r="A2413">
        <v>2032</v>
      </c>
      <c r="B2413" t="s">
        <v>20</v>
      </c>
      <c r="C2413">
        <v>4</v>
      </c>
      <c r="D2413">
        <v>7.26</v>
      </c>
      <c r="E2413">
        <f t="shared" si="123"/>
        <v>7.5</v>
      </c>
      <c r="F2413">
        <f>VLOOKUP(E2413,Aerogeneradores!$A$2:$E$47,3)</f>
        <v>925</v>
      </c>
      <c r="G2413">
        <f t="shared" si="124"/>
        <v>0.92500000000000004</v>
      </c>
      <c r="H2413">
        <f t="shared" si="125"/>
        <v>0.92500000000000004</v>
      </c>
      <c r="I2413">
        <f>H2413*$N$4</f>
        <v>12.025</v>
      </c>
    </row>
    <row r="2414" spans="1:9" x14ac:dyDescent="0.3">
      <c r="A2414">
        <v>2032</v>
      </c>
      <c r="B2414" t="s">
        <v>20</v>
      </c>
      <c r="C2414">
        <v>5</v>
      </c>
      <c r="D2414">
        <v>7.18</v>
      </c>
      <c r="E2414">
        <f t="shared" si="123"/>
        <v>7</v>
      </c>
      <c r="F2414">
        <f>VLOOKUP(E2414,Aerogeneradores!$A$2:$E$47,3)</f>
        <v>673</v>
      </c>
      <c r="G2414">
        <f t="shared" si="124"/>
        <v>0.67300000000000004</v>
      </c>
      <c r="H2414">
        <f t="shared" si="125"/>
        <v>0.67300000000000004</v>
      </c>
      <c r="I2414">
        <f>H2414*$N$4</f>
        <v>8.7490000000000006</v>
      </c>
    </row>
    <row r="2415" spans="1:9" x14ac:dyDescent="0.3">
      <c r="A2415">
        <v>2032</v>
      </c>
      <c r="B2415" t="s">
        <v>20</v>
      </c>
      <c r="C2415">
        <v>6</v>
      </c>
      <c r="D2415">
        <v>7.18</v>
      </c>
      <c r="E2415">
        <f t="shared" si="123"/>
        <v>7</v>
      </c>
      <c r="F2415">
        <f>VLOOKUP(E2415,Aerogeneradores!$A$2:$E$47,3)</f>
        <v>673</v>
      </c>
      <c r="G2415">
        <f t="shared" si="124"/>
        <v>0.67300000000000004</v>
      </c>
      <c r="H2415">
        <f t="shared" si="125"/>
        <v>0.67300000000000004</v>
      </c>
      <c r="I2415">
        <f>H2415*$N$4</f>
        <v>8.7490000000000006</v>
      </c>
    </row>
    <row r="2416" spans="1:9" x14ac:dyDescent="0.3">
      <c r="A2416">
        <v>2032</v>
      </c>
      <c r="B2416" t="s">
        <v>20</v>
      </c>
      <c r="C2416">
        <v>7</v>
      </c>
      <c r="D2416">
        <v>7.1</v>
      </c>
      <c r="E2416">
        <f t="shared" si="123"/>
        <v>7</v>
      </c>
      <c r="F2416">
        <f>VLOOKUP(E2416,Aerogeneradores!$A$2:$E$47,3)</f>
        <v>673</v>
      </c>
      <c r="G2416">
        <f t="shared" si="124"/>
        <v>0.67300000000000004</v>
      </c>
      <c r="H2416">
        <f t="shared" si="125"/>
        <v>0.67300000000000004</v>
      </c>
      <c r="I2416">
        <f>H2416*$N$4</f>
        <v>8.7490000000000006</v>
      </c>
    </row>
    <row r="2417" spans="1:9" x14ac:dyDescent="0.3">
      <c r="A2417">
        <v>2032</v>
      </c>
      <c r="B2417" t="s">
        <v>20</v>
      </c>
      <c r="C2417">
        <v>8</v>
      </c>
      <c r="D2417">
        <v>6.97</v>
      </c>
      <c r="E2417">
        <f t="shared" si="123"/>
        <v>7</v>
      </c>
      <c r="F2417">
        <f>VLOOKUP(E2417,Aerogeneradores!$A$2:$E$47,3)</f>
        <v>673</v>
      </c>
      <c r="G2417">
        <f t="shared" si="124"/>
        <v>0.67300000000000004</v>
      </c>
      <c r="H2417">
        <f t="shared" si="125"/>
        <v>0.67300000000000004</v>
      </c>
      <c r="I2417">
        <f>H2417*$N$4</f>
        <v>8.7490000000000006</v>
      </c>
    </row>
    <row r="2418" spans="1:9" x14ac:dyDescent="0.3">
      <c r="A2418">
        <v>2032</v>
      </c>
      <c r="B2418" t="s">
        <v>20</v>
      </c>
      <c r="C2418">
        <v>9</v>
      </c>
      <c r="D2418">
        <v>6.66</v>
      </c>
      <c r="E2418">
        <f t="shared" si="123"/>
        <v>6.5</v>
      </c>
      <c r="F2418">
        <f>VLOOKUP(E2418,Aerogeneradores!$A$2:$E$47,3)</f>
        <v>538</v>
      </c>
      <c r="G2418">
        <f t="shared" si="124"/>
        <v>0.53800000000000003</v>
      </c>
      <c r="H2418">
        <f t="shared" si="125"/>
        <v>0.53800000000000003</v>
      </c>
      <c r="I2418">
        <f>H2418*$N$4</f>
        <v>6.9940000000000007</v>
      </c>
    </row>
    <row r="2419" spans="1:9" x14ac:dyDescent="0.3">
      <c r="A2419">
        <v>2032</v>
      </c>
      <c r="B2419" t="s">
        <v>20</v>
      </c>
      <c r="C2419">
        <v>10</v>
      </c>
      <c r="D2419">
        <v>6.62</v>
      </c>
      <c r="E2419">
        <f t="shared" si="123"/>
        <v>6.5</v>
      </c>
      <c r="F2419">
        <f>VLOOKUP(E2419,Aerogeneradores!$A$2:$E$47,3)</f>
        <v>538</v>
      </c>
      <c r="G2419">
        <f t="shared" si="124"/>
        <v>0.53800000000000003</v>
      </c>
      <c r="H2419">
        <f t="shared" si="125"/>
        <v>0.53800000000000003</v>
      </c>
      <c r="I2419">
        <f>H2419*$N$4</f>
        <v>6.9940000000000007</v>
      </c>
    </row>
    <row r="2420" spans="1:9" x14ac:dyDescent="0.3">
      <c r="A2420">
        <v>2032</v>
      </c>
      <c r="B2420" t="s">
        <v>20</v>
      </c>
      <c r="C2420">
        <v>11</v>
      </c>
      <c r="D2420">
        <v>6.47</v>
      </c>
      <c r="E2420">
        <f t="shared" si="123"/>
        <v>6.5</v>
      </c>
      <c r="F2420">
        <f>VLOOKUP(E2420,Aerogeneradores!$A$2:$E$47,3)</f>
        <v>538</v>
      </c>
      <c r="G2420">
        <f t="shared" si="124"/>
        <v>0.53800000000000003</v>
      </c>
      <c r="H2420">
        <f t="shared" si="125"/>
        <v>0.53800000000000003</v>
      </c>
      <c r="I2420">
        <f>H2420*$N$4</f>
        <v>6.9940000000000007</v>
      </c>
    </row>
    <row r="2421" spans="1:9" x14ac:dyDescent="0.3">
      <c r="A2421">
        <v>2032</v>
      </c>
      <c r="B2421" t="s">
        <v>20</v>
      </c>
      <c r="C2421">
        <v>12</v>
      </c>
      <c r="D2421">
        <v>6.49</v>
      </c>
      <c r="E2421">
        <f t="shared" si="123"/>
        <v>6.5</v>
      </c>
      <c r="F2421">
        <f>VLOOKUP(E2421,Aerogeneradores!$A$2:$E$47,3)</f>
        <v>538</v>
      </c>
      <c r="G2421">
        <f t="shared" si="124"/>
        <v>0.53800000000000003</v>
      </c>
      <c r="H2421">
        <f t="shared" si="125"/>
        <v>0.53800000000000003</v>
      </c>
      <c r="I2421">
        <f>H2421*$N$4</f>
        <v>6.9940000000000007</v>
      </c>
    </row>
    <row r="2422" spans="1:9" x14ac:dyDescent="0.3">
      <c r="A2422">
        <v>2032</v>
      </c>
      <c r="B2422" t="s">
        <v>20</v>
      </c>
      <c r="C2422">
        <v>13</v>
      </c>
      <c r="D2422">
        <v>6.4</v>
      </c>
      <c r="E2422">
        <f t="shared" si="123"/>
        <v>6.5</v>
      </c>
      <c r="F2422">
        <f>VLOOKUP(E2422,Aerogeneradores!$A$2:$E$47,3)</f>
        <v>538</v>
      </c>
      <c r="G2422">
        <f t="shared" si="124"/>
        <v>0.53800000000000003</v>
      </c>
      <c r="H2422">
        <f t="shared" si="125"/>
        <v>0.53800000000000003</v>
      </c>
      <c r="I2422">
        <f>H2422*$N$4</f>
        <v>6.9940000000000007</v>
      </c>
    </row>
    <row r="2423" spans="1:9" x14ac:dyDescent="0.3">
      <c r="A2423">
        <v>2032</v>
      </c>
      <c r="B2423" t="s">
        <v>20</v>
      </c>
      <c r="C2423">
        <v>14</v>
      </c>
      <c r="D2423">
        <v>6.5</v>
      </c>
      <c r="E2423">
        <f t="shared" si="123"/>
        <v>6.5</v>
      </c>
      <c r="F2423">
        <f>VLOOKUP(E2423,Aerogeneradores!$A$2:$E$47,3)</f>
        <v>538</v>
      </c>
      <c r="G2423">
        <f t="shared" si="124"/>
        <v>0.53800000000000003</v>
      </c>
      <c r="H2423">
        <f t="shared" si="125"/>
        <v>0.53800000000000003</v>
      </c>
      <c r="I2423">
        <f>H2423*$N$4</f>
        <v>6.9940000000000007</v>
      </c>
    </row>
    <row r="2424" spans="1:9" x14ac:dyDescent="0.3">
      <c r="A2424">
        <v>2032</v>
      </c>
      <c r="B2424" t="s">
        <v>20</v>
      </c>
      <c r="C2424">
        <v>15</v>
      </c>
      <c r="D2424">
        <v>6.51</v>
      </c>
      <c r="E2424">
        <f t="shared" si="123"/>
        <v>6.5</v>
      </c>
      <c r="F2424">
        <f>VLOOKUP(E2424,Aerogeneradores!$A$2:$E$47,3)</f>
        <v>538</v>
      </c>
      <c r="G2424">
        <f t="shared" si="124"/>
        <v>0.53800000000000003</v>
      </c>
      <c r="H2424">
        <f t="shared" si="125"/>
        <v>0.53800000000000003</v>
      </c>
      <c r="I2424">
        <f>H2424*$N$4</f>
        <v>6.9940000000000007</v>
      </c>
    </row>
    <row r="2425" spans="1:9" x14ac:dyDescent="0.3">
      <c r="A2425">
        <v>2032</v>
      </c>
      <c r="B2425" t="s">
        <v>20</v>
      </c>
      <c r="C2425">
        <v>16</v>
      </c>
      <c r="D2425">
        <v>6.55</v>
      </c>
      <c r="E2425">
        <f t="shared" si="123"/>
        <v>6.5</v>
      </c>
      <c r="F2425">
        <f>VLOOKUP(E2425,Aerogeneradores!$A$2:$E$47,3)</f>
        <v>538</v>
      </c>
      <c r="G2425">
        <f t="shared" si="124"/>
        <v>0.53800000000000003</v>
      </c>
      <c r="H2425">
        <f t="shared" si="125"/>
        <v>0.53800000000000003</v>
      </c>
      <c r="I2425">
        <f>H2425*$N$4</f>
        <v>6.9940000000000007</v>
      </c>
    </row>
    <row r="2426" spans="1:9" x14ac:dyDescent="0.3">
      <c r="A2426">
        <v>2032</v>
      </c>
      <c r="B2426" t="s">
        <v>20</v>
      </c>
      <c r="C2426">
        <v>17</v>
      </c>
      <c r="D2426">
        <v>6.87</v>
      </c>
      <c r="E2426">
        <f t="shared" si="123"/>
        <v>7</v>
      </c>
      <c r="F2426">
        <f>VLOOKUP(E2426,Aerogeneradores!$A$2:$E$47,3)</f>
        <v>673</v>
      </c>
      <c r="G2426">
        <f t="shared" si="124"/>
        <v>0.67300000000000004</v>
      </c>
      <c r="H2426">
        <f t="shared" si="125"/>
        <v>0.67300000000000004</v>
      </c>
      <c r="I2426">
        <f>H2426*$N$4</f>
        <v>8.7490000000000006</v>
      </c>
    </row>
    <row r="2427" spans="1:9" x14ac:dyDescent="0.3">
      <c r="A2427">
        <v>2032</v>
      </c>
      <c r="B2427" t="s">
        <v>20</v>
      </c>
      <c r="C2427">
        <v>18</v>
      </c>
      <c r="D2427">
        <v>7.38</v>
      </c>
      <c r="E2427">
        <f t="shared" si="123"/>
        <v>7.5</v>
      </c>
      <c r="F2427">
        <f>VLOOKUP(E2427,Aerogeneradores!$A$2:$E$47,3)</f>
        <v>925</v>
      </c>
      <c r="G2427">
        <f t="shared" si="124"/>
        <v>0.92500000000000004</v>
      </c>
      <c r="H2427">
        <f t="shared" si="125"/>
        <v>0.92500000000000004</v>
      </c>
      <c r="I2427">
        <f>H2427*$N$4</f>
        <v>12.025</v>
      </c>
    </row>
    <row r="2428" spans="1:9" x14ac:dyDescent="0.3">
      <c r="A2428">
        <v>2032</v>
      </c>
      <c r="B2428" t="s">
        <v>20</v>
      </c>
      <c r="C2428">
        <v>19</v>
      </c>
      <c r="D2428">
        <v>7.61</v>
      </c>
      <c r="E2428">
        <f t="shared" si="123"/>
        <v>7.5</v>
      </c>
      <c r="F2428">
        <f>VLOOKUP(E2428,Aerogeneradores!$A$2:$E$47,3)</f>
        <v>925</v>
      </c>
      <c r="G2428">
        <f t="shared" si="124"/>
        <v>0.92500000000000004</v>
      </c>
      <c r="H2428">
        <f t="shared" si="125"/>
        <v>0.92500000000000004</v>
      </c>
      <c r="I2428">
        <f>H2428*$N$4</f>
        <v>12.025</v>
      </c>
    </row>
    <row r="2429" spans="1:9" x14ac:dyDescent="0.3">
      <c r="A2429">
        <v>2032</v>
      </c>
      <c r="B2429" t="s">
        <v>20</v>
      </c>
      <c r="C2429">
        <v>20</v>
      </c>
      <c r="D2429">
        <v>7.6</v>
      </c>
      <c r="E2429">
        <f t="shared" si="123"/>
        <v>7.5</v>
      </c>
      <c r="F2429">
        <f>VLOOKUP(E2429,Aerogeneradores!$A$2:$E$47,3)</f>
        <v>925</v>
      </c>
      <c r="G2429">
        <f t="shared" si="124"/>
        <v>0.92500000000000004</v>
      </c>
      <c r="H2429">
        <f t="shared" si="125"/>
        <v>0.92500000000000004</v>
      </c>
      <c r="I2429">
        <f>H2429*$N$4</f>
        <v>12.025</v>
      </c>
    </row>
    <row r="2430" spans="1:9" x14ac:dyDescent="0.3">
      <c r="A2430">
        <v>2032</v>
      </c>
      <c r="B2430" t="s">
        <v>20</v>
      </c>
      <c r="C2430">
        <v>21</v>
      </c>
      <c r="D2430">
        <v>7.76</v>
      </c>
      <c r="E2430">
        <f t="shared" si="123"/>
        <v>8</v>
      </c>
      <c r="F2430">
        <f>VLOOKUP(E2430,Aerogeneradores!$A$2:$E$47,3)</f>
        <v>1176</v>
      </c>
      <c r="G2430">
        <f t="shared" si="124"/>
        <v>1.1759999999999999</v>
      </c>
      <c r="H2430">
        <f t="shared" si="125"/>
        <v>1.1759999999999999</v>
      </c>
      <c r="I2430">
        <f>H2430*$N$4</f>
        <v>15.287999999999998</v>
      </c>
    </row>
    <row r="2431" spans="1:9" x14ac:dyDescent="0.3">
      <c r="A2431">
        <v>2032</v>
      </c>
      <c r="B2431" t="s">
        <v>20</v>
      </c>
      <c r="C2431">
        <v>22</v>
      </c>
      <c r="D2431">
        <v>7.56</v>
      </c>
      <c r="E2431">
        <f t="shared" si="123"/>
        <v>7.5</v>
      </c>
      <c r="F2431">
        <f>VLOOKUP(E2431,Aerogeneradores!$A$2:$E$47,3)</f>
        <v>925</v>
      </c>
      <c r="G2431">
        <f t="shared" si="124"/>
        <v>0.92500000000000004</v>
      </c>
      <c r="H2431">
        <f t="shared" si="125"/>
        <v>0.92500000000000004</v>
      </c>
      <c r="I2431">
        <f>H2431*$N$4</f>
        <v>12.025</v>
      </c>
    </row>
    <row r="2432" spans="1:9" x14ac:dyDescent="0.3">
      <c r="A2432">
        <v>2032</v>
      </c>
      <c r="B2432" t="s">
        <v>20</v>
      </c>
      <c r="C2432">
        <v>23</v>
      </c>
      <c r="D2432">
        <v>7.56</v>
      </c>
      <c r="E2432">
        <f t="shared" si="123"/>
        <v>7.5</v>
      </c>
      <c r="F2432">
        <f>VLOOKUP(E2432,Aerogeneradores!$A$2:$E$47,3)</f>
        <v>925</v>
      </c>
      <c r="G2432">
        <f t="shared" si="124"/>
        <v>0.92500000000000004</v>
      </c>
      <c r="H2432">
        <f t="shared" si="125"/>
        <v>0.92500000000000004</v>
      </c>
      <c r="I2432">
        <f>H2432*$N$4</f>
        <v>12.025</v>
      </c>
    </row>
    <row r="2433" spans="1:9" x14ac:dyDescent="0.3">
      <c r="A2433">
        <v>2032</v>
      </c>
      <c r="B2433" t="s">
        <v>20</v>
      </c>
      <c r="C2433">
        <v>24</v>
      </c>
      <c r="D2433">
        <v>7.36</v>
      </c>
      <c r="E2433">
        <f t="shared" si="123"/>
        <v>7.5</v>
      </c>
      <c r="F2433">
        <f>VLOOKUP(E2433,Aerogeneradores!$A$2:$E$47,3)</f>
        <v>925</v>
      </c>
      <c r="G2433">
        <f t="shared" si="124"/>
        <v>0.92500000000000004</v>
      </c>
      <c r="H2433">
        <f t="shared" si="125"/>
        <v>0.92500000000000004</v>
      </c>
      <c r="I2433">
        <f>H2433*$N$4</f>
        <v>12.025</v>
      </c>
    </row>
    <row r="2434" spans="1:9" x14ac:dyDescent="0.3">
      <c r="A2434">
        <v>2032</v>
      </c>
      <c r="B2434" t="s">
        <v>21</v>
      </c>
      <c r="C2434">
        <v>1</v>
      </c>
      <c r="D2434">
        <v>7.1</v>
      </c>
      <c r="E2434">
        <f t="shared" si="123"/>
        <v>7</v>
      </c>
      <c r="F2434">
        <f>VLOOKUP(E2434,Aerogeneradores!$A$2:$E$47,3)</f>
        <v>673</v>
      </c>
      <c r="G2434">
        <f t="shared" si="124"/>
        <v>0.67300000000000004</v>
      </c>
      <c r="H2434">
        <f t="shared" si="125"/>
        <v>0.67300000000000004</v>
      </c>
      <c r="I2434">
        <f>H2434*$N$4</f>
        <v>8.7490000000000006</v>
      </c>
    </row>
    <row r="2435" spans="1:9" x14ac:dyDescent="0.3">
      <c r="A2435">
        <v>2032</v>
      </c>
      <c r="B2435" t="s">
        <v>21</v>
      </c>
      <c r="C2435">
        <v>2</v>
      </c>
      <c r="D2435">
        <v>7.18</v>
      </c>
      <c r="E2435">
        <f t="shared" si="123"/>
        <v>7</v>
      </c>
      <c r="F2435">
        <f>VLOOKUP(E2435,Aerogeneradores!$A$2:$E$47,3)</f>
        <v>673</v>
      </c>
      <c r="G2435">
        <f t="shared" si="124"/>
        <v>0.67300000000000004</v>
      </c>
      <c r="H2435">
        <f t="shared" si="125"/>
        <v>0.67300000000000004</v>
      </c>
      <c r="I2435">
        <f>H2435*$N$4</f>
        <v>8.7490000000000006</v>
      </c>
    </row>
    <row r="2436" spans="1:9" x14ac:dyDescent="0.3">
      <c r="A2436">
        <v>2032</v>
      </c>
      <c r="B2436" t="s">
        <v>21</v>
      </c>
      <c r="C2436">
        <v>3</v>
      </c>
      <c r="D2436">
        <v>7.08</v>
      </c>
      <c r="E2436">
        <f t="shared" si="123"/>
        <v>7</v>
      </c>
      <c r="F2436">
        <f>VLOOKUP(E2436,Aerogeneradores!$A$2:$E$47,3)</f>
        <v>673</v>
      </c>
      <c r="G2436">
        <f t="shared" si="124"/>
        <v>0.67300000000000004</v>
      </c>
      <c r="H2436">
        <f t="shared" si="125"/>
        <v>0.67300000000000004</v>
      </c>
      <c r="I2436">
        <f>H2436*$N$4</f>
        <v>8.7490000000000006</v>
      </c>
    </row>
    <row r="2437" spans="1:9" x14ac:dyDescent="0.3">
      <c r="A2437">
        <v>2032</v>
      </c>
      <c r="B2437" t="s">
        <v>21</v>
      </c>
      <c r="C2437">
        <v>4</v>
      </c>
      <c r="D2437">
        <v>7.1</v>
      </c>
      <c r="E2437">
        <f t="shared" si="123"/>
        <v>7</v>
      </c>
      <c r="F2437">
        <f>VLOOKUP(E2437,Aerogeneradores!$A$2:$E$47,3)</f>
        <v>673</v>
      </c>
      <c r="G2437">
        <f t="shared" si="124"/>
        <v>0.67300000000000004</v>
      </c>
      <c r="H2437">
        <f t="shared" si="125"/>
        <v>0.67300000000000004</v>
      </c>
      <c r="I2437">
        <f>H2437*$N$4</f>
        <v>8.7490000000000006</v>
      </c>
    </row>
    <row r="2438" spans="1:9" x14ac:dyDescent="0.3">
      <c r="A2438">
        <v>2032</v>
      </c>
      <c r="B2438" t="s">
        <v>21</v>
      </c>
      <c r="C2438">
        <v>5</v>
      </c>
      <c r="D2438">
        <v>6.95</v>
      </c>
      <c r="E2438">
        <f t="shared" si="123"/>
        <v>7</v>
      </c>
      <c r="F2438">
        <f>VLOOKUP(E2438,Aerogeneradores!$A$2:$E$47,3)</f>
        <v>673</v>
      </c>
      <c r="G2438">
        <f t="shared" si="124"/>
        <v>0.67300000000000004</v>
      </c>
      <c r="H2438">
        <f t="shared" si="125"/>
        <v>0.67300000000000004</v>
      </c>
      <c r="I2438">
        <f>H2438*$N$4</f>
        <v>8.7490000000000006</v>
      </c>
    </row>
    <row r="2439" spans="1:9" x14ac:dyDescent="0.3">
      <c r="A2439">
        <v>2032</v>
      </c>
      <c r="B2439" t="s">
        <v>21</v>
      </c>
      <c r="C2439">
        <v>6</v>
      </c>
      <c r="D2439">
        <v>7.08</v>
      </c>
      <c r="E2439">
        <f t="shared" si="123"/>
        <v>7</v>
      </c>
      <c r="F2439">
        <f>VLOOKUP(E2439,Aerogeneradores!$A$2:$E$47,3)</f>
        <v>673</v>
      </c>
      <c r="G2439">
        <f t="shared" si="124"/>
        <v>0.67300000000000004</v>
      </c>
      <c r="H2439">
        <f t="shared" si="125"/>
        <v>0.67300000000000004</v>
      </c>
      <c r="I2439">
        <f>H2439*$N$4</f>
        <v>8.7490000000000006</v>
      </c>
    </row>
    <row r="2440" spans="1:9" x14ac:dyDescent="0.3">
      <c r="A2440">
        <v>2032</v>
      </c>
      <c r="B2440" t="s">
        <v>21</v>
      </c>
      <c r="C2440">
        <v>7</v>
      </c>
      <c r="D2440">
        <v>6.95</v>
      </c>
      <c r="E2440">
        <f t="shared" si="123"/>
        <v>7</v>
      </c>
      <c r="F2440">
        <f>VLOOKUP(E2440,Aerogeneradores!$A$2:$E$47,3)</f>
        <v>673</v>
      </c>
      <c r="G2440">
        <f t="shared" si="124"/>
        <v>0.67300000000000004</v>
      </c>
      <c r="H2440">
        <f t="shared" si="125"/>
        <v>0.67300000000000004</v>
      </c>
      <c r="I2440">
        <f>H2440*$N$4</f>
        <v>8.7490000000000006</v>
      </c>
    </row>
    <row r="2441" spans="1:9" x14ac:dyDescent="0.3">
      <c r="A2441">
        <v>2032</v>
      </c>
      <c r="B2441" t="s">
        <v>21</v>
      </c>
      <c r="C2441">
        <v>8</v>
      </c>
      <c r="D2441">
        <v>6.94</v>
      </c>
      <c r="E2441">
        <f t="shared" si="123"/>
        <v>7</v>
      </c>
      <c r="F2441">
        <f>VLOOKUP(E2441,Aerogeneradores!$A$2:$E$47,3)</f>
        <v>673</v>
      </c>
      <c r="G2441">
        <f t="shared" si="124"/>
        <v>0.67300000000000004</v>
      </c>
      <c r="H2441">
        <f t="shared" si="125"/>
        <v>0.67300000000000004</v>
      </c>
      <c r="I2441">
        <f>H2441*$N$4</f>
        <v>8.7490000000000006</v>
      </c>
    </row>
    <row r="2442" spans="1:9" x14ac:dyDescent="0.3">
      <c r="A2442">
        <v>2032</v>
      </c>
      <c r="B2442" t="s">
        <v>21</v>
      </c>
      <c r="C2442">
        <v>9</v>
      </c>
      <c r="D2442">
        <v>6.84</v>
      </c>
      <c r="E2442">
        <f t="shared" si="123"/>
        <v>7</v>
      </c>
      <c r="F2442">
        <f>VLOOKUP(E2442,Aerogeneradores!$A$2:$E$47,3)</f>
        <v>673</v>
      </c>
      <c r="G2442">
        <f t="shared" si="124"/>
        <v>0.67300000000000004</v>
      </c>
      <c r="H2442">
        <f t="shared" si="125"/>
        <v>0.67300000000000004</v>
      </c>
      <c r="I2442">
        <f>H2442*$N$4</f>
        <v>8.7490000000000006</v>
      </c>
    </row>
    <row r="2443" spans="1:9" x14ac:dyDescent="0.3">
      <c r="A2443">
        <v>2032</v>
      </c>
      <c r="B2443" t="s">
        <v>21</v>
      </c>
      <c r="C2443">
        <v>10</v>
      </c>
      <c r="D2443">
        <v>6.86</v>
      </c>
      <c r="E2443">
        <f t="shared" ref="E2443:E2506" si="126">MROUND(D2443,0.5)</f>
        <v>7</v>
      </c>
      <c r="F2443">
        <f>VLOOKUP(E2443,Aerogeneradores!$A$2:$E$47,3)</f>
        <v>673</v>
      </c>
      <c r="G2443">
        <f t="shared" ref="G2443:G2506" si="127">F2443/1000</f>
        <v>0.67300000000000004</v>
      </c>
      <c r="H2443">
        <f t="shared" ref="H2443:H2506" si="128">G2443*1</f>
        <v>0.67300000000000004</v>
      </c>
      <c r="I2443">
        <f>H2443*$N$4</f>
        <v>8.7490000000000006</v>
      </c>
    </row>
    <row r="2444" spans="1:9" x14ac:dyDescent="0.3">
      <c r="A2444">
        <v>2032</v>
      </c>
      <c r="B2444" t="s">
        <v>21</v>
      </c>
      <c r="C2444">
        <v>11</v>
      </c>
      <c r="D2444">
        <v>6.86</v>
      </c>
      <c r="E2444">
        <f t="shared" si="126"/>
        <v>7</v>
      </c>
      <c r="F2444">
        <f>VLOOKUP(E2444,Aerogeneradores!$A$2:$E$47,3)</f>
        <v>673</v>
      </c>
      <c r="G2444">
        <f t="shared" si="127"/>
        <v>0.67300000000000004</v>
      </c>
      <c r="H2444">
        <f t="shared" si="128"/>
        <v>0.67300000000000004</v>
      </c>
      <c r="I2444">
        <f>H2444*$N$4</f>
        <v>8.7490000000000006</v>
      </c>
    </row>
    <row r="2445" spans="1:9" x14ac:dyDescent="0.3">
      <c r="A2445">
        <v>2032</v>
      </c>
      <c r="B2445" t="s">
        <v>21</v>
      </c>
      <c r="C2445">
        <v>12</v>
      </c>
      <c r="D2445">
        <v>6.85</v>
      </c>
      <c r="E2445">
        <f t="shared" si="126"/>
        <v>7</v>
      </c>
      <c r="F2445">
        <f>VLOOKUP(E2445,Aerogeneradores!$A$2:$E$47,3)</f>
        <v>673</v>
      </c>
      <c r="G2445">
        <f t="shared" si="127"/>
        <v>0.67300000000000004</v>
      </c>
      <c r="H2445">
        <f t="shared" si="128"/>
        <v>0.67300000000000004</v>
      </c>
      <c r="I2445">
        <f>H2445*$N$4</f>
        <v>8.7490000000000006</v>
      </c>
    </row>
    <row r="2446" spans="1:9" x14ac:dyDescent="0.3">
      <c r="A2446">
        <v>2032</v>
      </c>
      <c r="B2446" t="s">
        <v>21</v>
      </c>
      <c r="C2446">
        <v>13</v>
      </c>
      <c r="D2446">
        <v>6.9</v>
      </c>
      <c r="E2446">
        <f t="shared" si="126"/>
        <v>7</v>
      </c>
      <c r="F2446">
        <f>VLOOKUP(E2446,Aerogeneradores!$A$2:$E$47,3)</f>
        <v>673</v>
      </c>
      <c r="G2446">
        <f t="shared" si="127"/>
        <v>0.67300000000000004</v>
      </c>
      <c r="H2446">
        <f t="shared" si="128"/>
        <v>0.67300000000000004</v>
      </c>
      <c r="I2446">
        <f>H2446*$N$4</f>
        <v>8.7490000000000006</v>
      </c>
    </row>
    <row r="2447" spans="1:9" x14ac:dyDescent="0.3">
      <c r="A2447">
        <v>2032</v>
      </c>
      <c r="B2447" t="s">
        <v>21</v>
      </c>
      <c r="C2447">
        <v>14</v>
      </c>
      <c r="D2447">
        <v>6.84</v>
      </c>
      <c r="E2447">
        <f t="shared" si="126"/>
        <v>7</v>
      </c>
      <c r="F2447">
        <f>VLOOKUP(E2447,Aerogeneradores!$A$2:$E$47,3)</f>
        <v>673</v>
      </c>
      <c r="G2447">
        <f t="shared" si="127"/>
        <v>0.67300000000000004</v>
      </c>
      <c r="H2447">
        <f t="shared" si="128"/>
        <v>0.67300000000000004</v>
      </c>
      <c r="I2447">
        <f>H2447*$N$4</f>
        <v>8.7490000000000006</v>
      </c>
    </row>
    <row r="2448" spans="1:9" x14ac:dyDescent="0.3">
      <c r="A2448">
        <v>2032</v>
      </c>
      <c r="B2448" t="s">
        <v>21</v>
      </c>
      <c r="C2448">
        <v>15</v>
      </c>
      <c r="D2448">
        <v>6.89</v>
      </c>
      <c r="E2448">
        <f t="shared" si="126"/>
        <v>7</v>
      </c>
      <c r="F2448">
        <f>VLOOKUP(E2448,Aerogeneradores!$A$2:$E$47,3)</f>
        <v>673</v>
      </c>
      <c r="G2448">
        <f t="shared" si="127"/>
        <v>0.67300000000000004</v>
      </c>
      <c r="H2448">
        <f t="shared" si="128"/>
        <v>0.67300000000000004</v>
      </c>
      <c r="I2448">
        <f>H2448*$N$4</f>
        <v>8.7490000000000006</v>
      </c>
    </row>
    <row r="2449" spans="1:9" x14ac:dyDescent="0.3">
      <c r="A2449">
        <v>2032</v>
      </c>
      <c r="B2449" t="s">
        <v>21</v>
      </c>
      <c r="C2449">
        <v>16</v>
      </c>
      <c r="D2449">
        <v>6.95</v>
      </c>
      <c r="E2449">
        <f t="shared" si="126"/>
        <v>7</v>
      </c>
      <c r="F2449">
        <f>VLOOKUP(E2449,Aerogeneradores!$A$2:$E$47,3)</f>
        <v>673</v>
      </c>
      <c r="G2449">
        <f t="shared" si="127"/>
        <v>0.67300000000000004</v>
      </c>
      <c r="H2449">
        <f t="shared" si="128"/>
        <v>0.67300000000000004</v>
      </c>
      <c r="I2449">
        <f>H2449*$N$4</f>
        <v>8.7490000000000006</v>
      </c>
    </row>
    <row r="2450" spans="1:9" x14ac:dyDescent="0.3">
      <c r="A2450">
        <v>2032</v>
      </c>
      <c r="B2450" t="s">
        <v>21</v>
      </c>
      <c r="C2450">
        <v>17</v>
      </c>
      <c r="D2450">
        <v>7.39</v>
      </c>
      <c r="E2450">
        <f t="shared" si="126"/>
        <v>7.5</v>
      </c>
      <c r="F2450">
        <f>VLOOKUP(E2450,Aerogeneradores!$A$2:$E$47,3)</f>
        <v>925</v>
      </c>
      <c r="G2450">
        <f t="shared" si="127"/>
        <v>0.92500000000000004</v>
      </c>
      <c r="H2450">
        <f t="shared" si="128"/>
        <v>0.92500000000000004</v>
      </c>
      <c r="I2450">
        <f>H2450*$N$4</f>
        <v>12.025</v>
      </c>
    </row>
    <row r="2451" spans="1:9" x14ac:dyDescent="0.3">
      <c r="A2451">
        <v>2032</v>
      </c>
      <c r="B2451" t="s">
        <v>21</v>
      </c>
      <c r="C2451">
        <v>18</v>
      </c>
      <c r="D2451">
        <v>7.66</v>
      </c>
      <c r="E2451">
        <f t="shared" si="126"/>
        <v>7.5</v>
      </c>
      <c r="F2451">
        <f>VLOOKUP(E2451,Aerogeneradores!$A$2:$E$47,3)</f>
        <v>925</v>
      </c>
      <c r="G2451">
        <f t="shared" si="127"/>
        <v>0.92500000000000004</v>
      </c>
      <c r="H2451">
        <f t="shared" si="128"/>
        <v>0.92500000000000004</v>
      </c>
      <c r="I2451">
        <f>H2451*$N$4</f>
        <v>12.025</v>
      </c>
    </row>
    <row r="2452" spans="1:9" x14ac:dyDescent="0.3">
      <c r="A2452">
        <v>2032</v>
      </c>
      <c r="B2452" t="s">
        <v>21</v>
      </c>
      <c r="C2452">
        <v>19</v>
      </c>
      <c r="D2452">
        <v>7.63</v>
      </c>
      <c r="E2452">
        <f t="shared" si="126"/>
        <v>7.5</v>
      </c>
      <c r="F2452">
        <f>VLOOKUP(E2452,Aerogeneradores!$A$2:$E$47,3)</f>
        <v>925</v>
      </c>
      <c r="G2452">
        <f t="shared" si="127"/>
        <v>0.92500000000000004</v>
      </c>
      <c r="H2452">
        <f t="shared" si="128"/>
        <v>0.92500000000000004</v>
      </c>
      <c r="I2452">
        <f>H2452*$N$4</f>
        <v>12.025</v>
      </c>
    </row>
    <row r="2453" spans="1:9" x14ac:dyDescent="0.3">
      <c r="A2453">
        <v>2032</v>
      </c>
      <c r="B2453" t="s">
        <v>21</v>
      </c>
      <c r="C2453">
        <v>20</v>
      </c>
      <c r="D2453">
        <v>7.57</v>
      </c>
      <c r="E2453">
        <f t="shared" si="126"/>
        <v>7.5</v>
      </c>
      <c r="F2453">
        <f>VLOOKUP(E2453,Aerogeneradores!$A$2:$E$47,3)</f>
        <v>925</v>
      </c>
      <c r="G2453">
        <f t="shared" si="127"/>
        <v>0.92500000000000004</v>
      </c>
      <c r="H2453">
        <f t="shared" si="128"/>
        <v>0.92500000000000004</v>
      </c>
      <c r="I2453">
        <f>H2453*$N$4</f>
        <v>12.025</v>
      </c>
    </row>
    <row r="2454" spans="1:9" x14ac:dyDescent="0.3">
      <c r="A2454">
        <v>2032</v>
      </c>
      <c r="B2454" t="s">
        <v>21</v>
      </c>
      <c r="C2454">
        <v>21</v>
      </c>
      <c r="D2454">
        <v>7.39</v>
      </c>
      <c r="E2454">
        <f t="shared" si="126"/>
        <v>7.5</v>
      </c>
      <c r="F2454">
        <f>VLOOKUP(E2454,Aerogeneradores!$A$2:$E$47,3)</f>
        <v>925</v>
      </c>
      <c r="G2454">
        <f t="shared" si="127"/>
        <v>0.92500000000000004</v>
      </c>
      <c r="H2454">
        <f t="shared" si="128"/>
        <v>0.92500000000000004</v>
      </c>
      <c r="I2454">
        <f>H2454*$N$4</f>
        <v>12.025</v>
      </c>
    </row>
    <row r="2455" spans="1:9" x14ac:dyDescent="0.3">
      <c r="A2455">
        <v>2032</v>
      </c>
      <c r="B2455" t="s">
        <v>21</v>
      </c>
      <c r="C2455">
        <v>22</v>
      </c>
      <c r="D2455">
        <v>7.38</v>
      </c>
      <c r="E2455">
        <f t="shared" si="126"/>
        <v>7.5</v>
      </c>
      <c r="F2455">
        <f>VLOOKUP(E2455,Aerogeneradores!$A$2:$E$47,3)</f>
        <v>925</v>
      </c>
      <c r="G2455">
        <f t="shared" si="127"/>
        <v>0.92500000000000004</v>
      </c>
      <c r="H2455">
        <f t="shared" si="128"/>
        <v>0.92500000000000004</v>
      </c>
      <c r="I2455">
        <f>H2455*$N$4</f>
        <v>12.025</v>
      </c>
    </row>
    <row r="2456" spans="1:9" x14ac:dyDescent="0.3">
      <c r="A2456">
        <v>2032</v>
      </c>
      <c r="B2456" t="s">
        <v>21</v>
      </c>
      <c r="C2456">
        <v>23</v>
      </c>
      <c r="D2456">
        <v>7.28</v>
      </c>
      <c r="E2456">
        <f t="shared" si="126"/>
        <v>7.5</v>
      </c>
      <c r="F2456">
        <f>VLOOKUP(E2456,Aerogeneradores!$A$2:$E$47,3)</f>
        <v>925</v>
      </c>
      <c r="G2456">
        <f t="shared" si="127"/>
        <v>0.92500000000000004</v>
      </c>
      <c r="H2456">
        <f t="shared" si="128"/>
        <v>0.92500000000000004</v>
      </c>
      <c r="I2456">
        <f>H2456*$N$4</f>
        <v>12.025</v>
      </c>
    </row>
    <row r="2457" spans="1:9" x14ac:dyDescent="0.3">
      <c r="A2457">
        <v>2032</v>
      </c>
      <c r="B2457" t="s">
        <v>21</v>
      </c>
      <c r="C2457">
        <v>24</v>
      </c>
      <c r="D2457">
        <v>7.3</v>
      </c>
      <c r="E2457">
        <f t="shared" si="126"/>
        <v>7.5</v>
      </c>
      <c r="F2457">
        <f>VLOOKUP(E2457,Aerogeneradores!$A$2:$E$47,3)</f>
        <v>925</v>
      </c>
      <c r="G2457">
        <f t="shared" si="127"/>
        <v>0.92500000000000004</v>
      </c>
      <c r="H2457">
        <f t="shared" si="128"/>
        <v>0.92500000000000004</v>
      </c>
      <c r="I2457">
        <f>H2457*$N$4</f>
        <v>12.025</v>
      </c>
    </row>
    <row r="2458" spans="1:9" x14ac:dyDescent="0.3">
      <c r="A2458">
        <v>2032</v>
      </c>
      <c r="B2458" t="s">
        <v>22</v>
      </c>
      <c r="C2458">
        <v>1</v>
      </c>
      <c r="D2458">
        <v>7.17</v>
      </c>
      <c r="E2458">
        <f t="shared" si="126"/>
        <v>7</v>
      </c>
      <c r="F2458">
        <f>VLOOKUP(E2458,Aerogeneradores!$A$2:$E$47,3)</f>
        <v>673</v>
      </c>
      <c r="G2458">
        <f t="shared" si="127"/>
        <v>0.67300000000000004</v>
      </c>
      <c r="H2458">
        <f t="shared" si="128"/>
        <v>0.67300000000000004</v>
      </c>
      <c r="I2458">
        <f>H2458*$N$4</f>
        <v>8.7490000000000006</v>
      </c>
    </row>
    <row r="2459" spans="1:9" x14ac:dyDescent="0.3">
      <c r="A2459">
        <v>2032</v>
      </c>
      <c r="B2459" t="s">
        <v>22</v>
      </c>
      <c r="C2459">
        <v>2</v>
      </c>
      <c r="D2459">
        <v>7.25</v>
      </c>
      <c r="E2459">
        <f t="shared" si="126"/>
        <v>7.5</v>
      </c>
      <c r="F2459">
        <f>VLOOKUP(E2459,Aerogeneradores!$A$2:$E$47,3)</f>
        <v>925</v>
      </c>
      <c r="G2459">
        <f t="shared" si="127"/>
        <v>0.92500000000000004</v>
      </c>
      <c r="H2459">
        <f t="shared" si="128"/>
        <v>0.92500000000000004</v>
      </c>
      <c r="I2459">
        <f>H2459*$N$4</f>
        <v>12.025</v>
      </c>
    </row>
    <row r="2460" spans="1:9" x14ac:dyDescent="0.3">
      <c r="A2460">
        <v>2032</v>
      </c>
      <c r="B2460" t="s">
        <v>22</v>
      </c>
      <c r="C2460">
        <v>3</v>
      </c>
      <c r="D2460">
        <v>7.12</v>
      </c>
      <c r="E2460">
        <f t="shared" si="126"/>
        <v>7</v>
      </c>
      <c r="F2460">
        <f>VLOOKUP(E2460,Aerogeneradores!$A$2:$E$47,3)</f>
        <v>673</v>
      </c>
      <c r="G2460">
        <f t="shared" si="127"/>
        <v>0.67300000000000004</v>
      </c>
      <c r="H2460">
        <f t="shared" si="128"/>
        <v>0.67300000000000004</v>
      </c>
      <c r="I2460">
        <f>H2460*$N$4</f>
        <v>8.7490000000000006</v>
      </c>
    </row>
    <row r="2461" spans="1:9" x14ac:dyDescent="0.3">
      <c r="A2461">
        <v>2032</v>
      </c>
      <c r="B2461" t="s">
        <v>22</v>
      </c>
      <c r="C2461">
        <v>4</v>
      </c>
      <c r="D2461">
        <v>7.17</v>
      </c>
      <c r="E2461">
        <f t="shared" si="126"/>
        <v>7</v>
      </c>
      <c r="F2461">
        <f>VLOOKUP(E2461,Aerogeneradores!$A$2:$E$47,3)</f>
        <v>673</v>
      </c>
      <c r="G2461">
        <f t="shared" si="127"/>
        <v>0.67300000000000004</v>
      </c>
      <c r="H2461">
        <f t="shared" si="128"/>
        <v>0.67300000000000004</v>
      </c>
      <c r="I2461">
        <f>H2461*$N$4</f>
        <v>8.7490000000000006</v>
      </c>
    </row>
    <row r="2462" spans="1:9" x14ac:dyDescent="0.3">
      <c r="A2462">
        <v>2032</v>
      </c>
      <c r="B2462" t="s">
        <v>22</v>
      </c>
      <c r="C2462">
        <v>5</v>
      </c>
      <c r="D2462">
        <v>7.04</v>
      </c>
      <c r="E2462">
        <f t="shared" si="126"/>
        <v>7</v>
      </c>
      <c r="F2462">
        <f>VLOOKUP(E2462,Aerogeneradores!$A$2:$E$47,3)</f>
        <v>673</v>
      </c>
      <c r="G2462">
        <f t="shared" si="127"/>
        <v>0.67300000000000004</v>
      </c>
      <c r="H2462">
        <f t="shared" si="128"/>
        <v>0.67300000000000004</v>
      </c>
      <c r="I2462">
        <f>H2462*$N$4</f>
        <v>8.7490000000000006</v>
      </c>
    </row>
    <row r="2463" spans="1:9" x14ac:dyDescent="0.3">
      <c r="A2463">
        <v>2032</v>
      </c>
      <c r="B2463" t="s">
        <v>22</v>
      </c>
      <c r="C2463">
        <v>6</v>
      </c>
      <c r="D2463">
        <v>7.18</v>
      </c>
      <c r="E2463">
        <f t="shared" si="126"/>
        <v>7</v>
      </c>
      <c r="F2463">
        <f>VLOOKUP(E2463,Aerogeneradores!$A$2:$E$47,3)</f>
        <v>673</v>
      </c>
      <c r="G2463">
        <f t="shared" si="127"/>
        <v>0.67300000000000004</v>
      </c>
      <c r="H2463">
        <f t="shared" si="128"/>
        <v>0.67300000000000004</v>
      </c>
      <c r="I2463">
        <f>H2463*$N$4</f>
        <v>8.7490000000000006</v>
      </c>
    </row>
    <row r="2464" spans="1:9" x14ac:dyDescent="0.3">
      <c r="A2464">
        <v>2032</v>
      </c>
      <c r="B2464" t="s">
        <v>22</v>
      </c>
      <c r="C2464">
        <v>7</v>
      </c>
      <c r="D2464">
        <v>7.09</v>
      </c>
      <c r="E2464">
        <f t="shared" si="126"/>
        <v>7</v>
      </c>
      <c r="F2464">
        <f>VLOOKUP(E2464,Aerogeneradores!$A$2:$E$47,3)</f>
        <v>673</v>
      </c>
      <c r="G2464">
        <f t="shared" si="127"/>
        <v>0.67300000000000004</v>
      </c>
      <c r="H2464">
        <f t="shared" si="128"/>
        <v>0.67300000000000004</v>
      </c>
      <c r="I2464">
        <f>H2464*$N$4</f>
        <v>8.7490000000000006</v>
      </c>
    </row>
    <row r="2465" spans="1:9" x14ac:dyDescent="0.3">
      <c r="A2465">
        <v>2032</v>
      </c>
      <c r="B2465" t="s">
        <v>22</v>
      </c>
      <c r="C2465">
        <v>8</v>
      </c>
      <c r="D2465">
        <v>7.11</v>
      </c>
      <c r="E2465">
        <f t="shared" si="126"/>
        <v>7</v>
      </c>
      <c r="F2465">
        <f>VLOOKUP(E2465,Aerogeneradores!$A$2:$E$47,3)</f>
        <v>673</v>
      </c>
      <c r="G2465">
        <f t="shared" si="127"/>
        <v>0.67300000000000004</v>
      </c>
      <c r="H2465">
        <f t="shared" si="128"/>
        <v>0.67300000000000004</v>
      </c>
      <c r="I2465">
        <f>H2465*$N$4</f>
        <v>8.7490000000000006</v>
      </c>
    </row>
    <row r="2466" spans="1:9" x14ac:dyDescent="0.3">
      <c r="A2466">
        <v>2032</v>
      </c>
      <c r="B2466" t="s">
        <v>22</v>
      </c>
      <c r="C2466">
        <v>9</v>
      </c>
      <c r="D2466">
        <v>7.03</v>
      </c>
      <c r="E2466">
        <f t="shared" si="126"/>
        <v>7</v>
      </c>
      <c r="F2466">
        <f>VLOOKUP(E2466,Aerogeneradores!$A$2:$E$47,3)</f>
        <v>673</v>
      </c>
      <c r="G2466">
        <f t="shared" si="127"/>
        <v>0.67300000000000004</v>
      </c>
      <c r="H2466">
        <f t="shared" si="128"/>
        <v>0.67300000000000004</v>
      </c>
      <c r="I2466">
        <f>H2466*$N$4</f>
        <v>8.7490000000000006</v>
      </c>
    </row>
    <row r="2467" spans="1:9" x14ac:dyDescent="0.3">
      <c r="A2467">
        <v>2032</v>
      </c>
      <c r="B2467" t="s">
        <v>22</v>
      </c>
      <c r="C2467">
        <v>10</v>
      </c>
      <c r="D2467">
        <v>7</v>
      </c>
      <c r="E2467">
        <f t="shared" si="126"/>
        <v>7</v>
      </c>
      <c r="F2467">
        <f>VLOOKUP(E2467,Aerogeneradores!$A$2:$E$47,3)</f>
        <v>673</v>
      </c>
      <c r="G2467">
        <f t="shared" si="127"/>
        <v>0.67300000000000004</v>
      </c>
      <c r="H2467">
        <f t="shared" si="128"/>
        <v>0.67300000000000004</v>
      </c>
      <c r="I2467">
        <f>H2467*$N$4</f>
        <v>8.7490000000000006</v>
      </c>
    </row>
    <row r="2468" spans="1:9" x14ac:dyDescent="0.3">
      <c r="A2468">
        <v>2032</v>
      </c>
      <c r="B2468" t="s">
        <v>22</v>
      </c>
      <c r="C2468">
        <v>11</v>
      </c>
      <c r="D2468">
        <v>6.99</v>
      </c>
      <c r="E2468">
        <f t="shared" si="126"/>
        <v>7</v>
      </c>
      <c r="F2468">
        <f>VLOOKUP(E2468,Aerogeneradores!$A$2:$E$47,3)</f>
        <v>673</v>
      </c>
      <c r="G2468">
        <f t="shared" si="127"/>
        <v>0.67300000000000004</v>
      </c>
      <c r="H2468">
        <f t="shared" si="128"/>
        <v>0.67300000000000004</v>
      </c>
      <c r="I2468">
        <f>H2468*$N$4</f>
        <v>8.7490000000000006</v>
      </c>
    </row>
    <row r="2469" spans="1:9" x14ac:dyDescent="0.3">
      <c r="A2469">
        <v>2032</v>
      </c>
      <c r="B2469" t="s">
        <v>22</v>
      </c>
      <c r="C2469">
        <v>12</v>
      </c>
      <c r="D2469">
        <v>6.94</v>
      </c>
      <c r="E2469">
        <f t="shared" si="126"/>
        <v>7</v>
      </c>
      <c r="F2469">
        <f>VLOOKUP(E2469,Aerogeneradores!$A$2:$E$47,3)</f>
        <v>673</v>
      </c>
      <c r="G2469">
        <f t="shared" si="127"/>
        <v>0.67300000000000004</v>
      </c>
      <c r="H2469">
        <f t="shared" si="128"/>
        <v>0.67300000000000004</v>
      </c>
      <c r="I2469">
        <f>H2469*$N$4</f>
        <v>8.7490000000000006</v>
      </c>
    </row>
    <row r="2470" spans="1:9" x14ac:dyDescent="0.3">
      <c r="A2470">
        <v>2032</v>
      </c>
      <c r="B2470" t="s">
        <v>22</v>
      </c>
      <c r="C2470">
        <v>13</v>
      </c>
      <c r="D2470">
        <v>6.93</v>
      </c>
      <c r="E2470">
        <f t="shared" si="126"/>
        <v>7</v>
      </c>
      <c r="F2470">
        <f>VLOOKUP(E2470,Aerogeneradores!$A$2:$E$47,3)</f>
        <v>673</v>
      </c>
      <c r="G2470">
        <f t="shared" si="127"/>
        <v>0.67300000000000004</v>
      </c>
      <c r="H2470">
        <f t="shared" si="128"/>
        <v>0.67300000000000004</v>
      </c>
      <c r="I2470">
        <f>H2470*$N$4</f>
        <v>8.7490000000000006</v>
      </c>
    </row>
    <row r="2471" spans="1:9" x14ac:dyDescent="0.3">
      <c r="A2471">
        <v>2032</v>
      </c>
      <c r="B2471" t="s">
        <v>22</v>
      </c>
      <c r="C2471">
        <v>14</v>
      </c>
      <c r="D2471">
        <v>6.81</v>
      </c>
      <c r="E2471">
        <f t="shared" si="126"/>
        <v>7</v>
      </c>
      <c r="F2471">
        <f>VLOOKUP(E2471,Aerogeneradores!$A$2:$E$47,3)</f>
        <v>673</v>
      </c>
      <c r="G2471">
        <f t="shared" si="127"/>
        <v>0.67300000000000004</v>
      </c>
      <c r="H2471">
        <f t="shared" si="128"/>
        <v>0.67300000000000004</v>
      </c>
      <c r="I2471">
        <f>H2471*$N$4</f>
        <v>8.7490000000000006</v>
      </c>
    </row>
    <row r="2472" spans="1:9" x14ac:dyDescent="0.3">
      <c r="A2472">
        <v>2032</v>
      </c>
      <c r="B2472" t="s">
        <v>22</v>
      </c>
      <c r="C2472">
        <v>15</v>
      </c>
      <c r="D2472">
        <v>6.81</v>
      </c>
      <c r="E2472">
        <f t="shared" si="126"/>
        <v>7</v>
      </c>
      <c r="F2472">
        <f>VLOOKUP(E2472,Aerogeneradores!$A$2:$E$47,3)</f>
        <v>673</v>
      </c>
      <c r="G2472">
        <f t="shared" si="127"/>
        <v>0.67300000000000004</v>
      </c>
      <c r="H2472">
        <f t="shared" si="128"/>
        <v>0.67300000000000004</v>
      </c>
      <c r="I2472">
        <f>H2472*$N$4</f>
        <v>8.7490000000000006</v>
      </c>
    </row>
    <row r="2473" spans="1:9" x14ac:dyDescent="0.3">
      <c r="A2473">
        <v>2032</v>
      </c>
      <c r="B2473" t="s">
        <v>22</v>
      </c>
      <c r="C2473">
        <v>16</v>
      </c>
      <c r="D2473">
        <v>6.78</v>
      </c>
      <c r="E2473">
        <f t="shared" si="126"/>
        <v>7</v>
      </c>
      <c r="F2473">
        <f>VLOOKUP(E2473,Aerogeneradores!$A$2:$E$47,3)</f>
        <v>673</v>
      </c>
      <c r="G2473">
        <f t="shared" si="127"/>
        <v>0.67300000000000004</v>
      </c>
      <c r="H2473">
        <f t="shared" si="128"/>
        <v>0.67300000000000004</v>
      </c>
      <c r="I2473">
        <f>H2473*$N$4</f>
        <v>8.7490000000000006</v>
      </c>
    </row>
    <row r="2474" spans="1:9" x14ac:dyDescent="0.3">
      <c r="A2474">
        <v>2032</v>
      </c>
      <c r="B2474" t="s">
        <v>22</v>
      </c>
      <c r="C2474">
        <v>17</v>
      </c>
      <c r="D2474">
        <v>7.2</v>
      </c>
      <c r="E2474">
        <f t="shared" si="126"/>
        <v>7</v>
      </c>
      <c r="F2474">
        <f>VLOOKUP(E2474,Aerogeneradores!$A$2:$E$47,3)</f>
        <v>673</v>
      </c>
      <c r="G2474">
        <f t="shared" si="127"/>
        <v>0.67300000000000004</v>
      </c>
      <c r="H2474">
        <f t="shared" si="128"/>
        <v>0.67300000000000004</v>
      </c>
      <c r="I2474">
        <f>H2474*$N$4</f>
        <v>8.7490000000000006</v>
      </c>
    </row>
    <row r="2475" spans="1:9" x14ac:dyDescent="0.3">
      <c r="A2475">
        <v>2032</v>
      </c>
      <c r="B2475" t="s">
        <v>22</v>
      </c>
      <c r="C2475">
        <v>18</v>
      </c>
      <c r="D2475">
        <v>7.4</v>
      </c>
      <c r="E2475">
        <f t="shared" si="126"/>
        <v>7.5</v>
      </c>
      <c r="F2475">
        <f>VLOOKUP(E2475,Aerogeneradores!$A$2:$E$47,3)</f>
        <v>925</v>
      </c>
      <c r="G2475">
        <f t="shared" si="127"/>
        <v>0.92500000000000004</v>
      </c>
      <c r="H2475">
        <f t="shared" si="128"/>
        <v>0.92500000000000004</v>
      </c>
      <c r="I2475">
        <f>H2475*$N$4</f>
        <v>12.025</v>
      </c>
    </row>
    <row r="2476" spans="1:9" x14ac:dyDescent="0.3">
      <c r="A2476">
        <v>2032</v>
      </c>
      <c r="B2476" t="s">
        <v>22</v>
      </c>
      <c r="C2476">
        <v>19</v>
      </c>
      <c r="D2476">
        <v>7.45</v>
      </c>
      <c r="E2476">
        <f t="shared" si="126"/>
        <v>7.5</v>
      </c>
      <c r="F2476">
        <f>VLOOKUP(E2476,Aerogeneradores!$A$2:$E$47,3)</f>
        <v>925</v>
      </c>
      <c r="G2476">
        <f t="shared" si="127"/>
        <v>0.92500000000000004</v>
      </c>
      <c r="H2476">
        <f t="shared" si="128"/>
        <v>0.92500000000000004</v>
      </c>
      <c r="I2476">
        <f>H2476*$N$4</f>
        <v>12.025</v>
      </c>
    </row>
    <row r="2477" spans="1:9" x14ac:dyDescent="0.3">
      <c r="A2477">
        <v>2032</v>
      </c>
      <c r="B2477" t="s">
        <v>22</v>
      </c>
      <c r="C2477">
        <v>20</v>
      </c>
      <c r="D2477">
        <v>7.41</v>
      </c>
      <c r="E2477">
        <f t="shared" si="126"/>
        <v>7.5</v>
      </c>
      <c r="F2477">
        <f>VLOOKUP(E2477,Aerogeneradores!$A$2:$E$47,3)</f>
        <v>925</v>
      </c>
      <c r="G2477">
        <f t="shared" si="127"/>
        <v>0.92500000000000004</v>
      </c>
      <c r="H2477">
        <f t="shared" si="128"/>
        <v>0.92500000000000004</v>
      </c>
      <c r="I2477">
        <f>H2477*$N$4</f>
        <v>12.025</v>
      </c>
    </row>
    <row r="2478" spans="1:9" x14ac:dyDescent="0.3">
      <c r="A2478">
        <v>2032</v>
      </c>
      <c r="B2478" t="s">
        <v>22</v>
      </c>
      <c r="C2478">
        <v>21</v>
      </c>
      <c r="D2478">
        <v>7.32</v>
      </c>
      <c r="E2478">
        <f t="shared" si="126"/>
        <v>7.5</v>
      </c>
      <c r="F2478">
        <f>VLOOKUP(E2478,Aerogeneradores!$A$2:$E$47,3)</f>
        <v>925</v>
      </c>
      <c r="G2478">
        <f t="shared" si="127"/>
        <v>0.92500000000000004</v>
      </c>
      <c r="H2478">
        <f t="shared" si="128"/>
        <v>0.92500000000000004</v>
      </c>
      <c r="I2478">
        <f>H2478*$N$4</f>
        <v>12.025</v>
      </c>
    </row>
    <row r="2479" spans="1:9" x14ac:dyDescent="0.3">
      <c r="A2479">
        <v>2032</v>
      </c>
      <c r="B2479" t="s">
        <v>22</v>
      </c>
      <c r="C2479">
        <v>22</v>
      </c>
      <c r="D2479">
        <v>7.37</v>
      </c>
      <c r="E2479">
        <f t="shared" si="126"/>
        <v>7.5</v>
      </c>
      <c r="F2479">
        <f>VLOOKUP(E2479,Aerogeneradores!$A$2:$E$47,3)</f>
        <v>925</v>
      </c>
      <c r="G2479">
        <f t="shared" si="127"/>
        <v>0.92500000000000004</v>
      </c>
      <c r="H2479">
        <f t="shared" si="128"/>
        <v>0.92500000000000004</v>
      </c>
      <c r="I2479">
        <f>H2479*$N$4</f>
        <v>12.025</v>
      </c>
    </row>
    <row r="2480" spans="1:9" x14ac:dyDescent="0.3">
      <c r="A2480">
        <v>2032</v>
      </c>
      <c r="B2480" t="s">
        <v>22</v>
      </c>
      <c r="C2480">
        <v>23</v>
      </c>
      <c r="D2480">
        <v>7.28</v>
      </c>
      <c r="E2480">
        <f t="shared" si="126"/>
        <v>7.5</v>
      </c>
      <c r="F2480">
        <f>VLOOKUP(E2480,Aerogeneradores!$A$2:$E$47,3)</f>
        <v>925</v>
      </c>
      <c r="G2480">
        <f t="shared" si="127"/>
        <v>0.92500000000000004</v>
      </c>
      <c r="H2480">
        <f t="shared" si="128"/>
        <v>0.92500000000000004</v>
      </c>
      <c r="I2480">
        <f>H2480*$N$4</f>
        <v>12.025</v>
      </c>
    </row>
    <row r="2481" spans="1:9" x14ac:dyDescent="0.3">
      <c r="A2481">
        <v>2032</v>
      </c>
      <c r="B2481" t="s">
        <v>22</v>
      </c>
      <c r="C2481">
        <v>24</v>
      </c>
      <c r="D2481">
        <v>7.34</v>
      </c>
      <c r="E2481">
        <f t="shared" si="126"/>
        <v>7.5</v>
      </c>
      <c r="F2481">
        <f>VLOOKUP(E2481,Aerogeneradores!$A$2:$E$47,3)</f>
        <v>925</v>
      </c>
      <c r="G2481">
        <f t="shared" si="127"/>
        <v>0.92500000000000004</v>
      </c>
      <c r="H2481">
        <f t="shared" si="128"/>
        <v>0.92500000000000004</v>
      </c>
      <c r="I2481">
        <f>H2481*$N$4</f>
        <v>12.025</v>
      </c>
    </row>
    <row r="2482" spans="1:9" x14ac:dyDescent="0.3">
      <c r="A2482">
        <v>2032</v>
      </c>
      <c r="B2482" t="s">
        <v>23</v>
      </c>
      <c r="C2482">
        <v>1</v>
      </c>
      <c r="D2482">
        <v>7.08</v>
      </c>
      <c r="E2482">
        <f t="shared" si="126"/>
        <v>7</v>
      </c>
      <c r="F2482">
        <f>VLOOKUP(E2482,Aerogeneradores!$A$2:$E$47,3)</f>
        <v>673</v>
      </c>
      <c r="G2482">
        <f t="shared" si="127"/>
        <v>0.67300000000000004</v>
      </c>
      <c r="H2482">
        <f t="shared" si="128"/>
        <v>0.67300000000000004</v>
      </c>
      <c r="I2482">
        <f>H2482*$N$4</f>
        <v>8.7490000000000006</v>
      </c>
    </row>
    <row r="2483" spans="1:9" x14ac:dyDescent="0.3">
      <c r="A2483">
        <v>2032</v>
      </c>
      <c r="B2483" t="s">
        <v>23</v>
      </c>
      <c r="C2483">
        <v>2</v>
      </c>
      <c r="D2483">
        <v>7.17</v>
      </c>
      <c r="E2483">
        <f t="shared" si="126"/>
        <v>7</v>
      </c>
      <c r="F2483">
        <f>VLOOKUP(E2483,Aerogeneradores!$A$2:$E$47,3)</f>
        <v>673</v>
      </c>
      <c r="G2483">
        <f t="shared" si="127"/>
        <v>0.67300000000000004</v>
      </c>
      <c r="H2483">
        <f t="shared" si="128"/>
        <v>0.67300000000000004</v>
      </c>
      <c r="I2483">
        <f>H2483*$N$4</f>
        <v>8.7490000000000006</v>
      </c>
    </row>
    <row r="2484" spans="1:9" x14ac:dyDescent="0.3">
      <c r="A2484">
        <v>2032</v>
      </c>
      <c r="B2484" t="s">
        <v>23</v>
      </c>
      <c r="C2484">
        <v>3</v>
      </c>
      <c r="D2484">
        <v>7.09</v>
      </c>
      <c r="E2484">
        <f t="shared" si="126"/>
        <v>7</v>
      </c>
      <c r="F2484">
        <f>VLOOKUP(E2484,Aerogeneradores!$A$2:$E$47,3)</f>
        <v>673</v>
      </c>
      <c r="G2484">
        <f t="shared" si="127"/>
        <v>0.67300000000000004</v>
      </c>
      <c r="H2484">
        <f t="shared" si="128"/>
        <v>0.67300000000000004</v>
      </c>
      <c r="I2484">
        <f>H2484*$N$4</f>
        <v>8.7490000000000006</v>
      </c>
    </row>
    <row r="2485" spans="1:9" x14ac:dyDescent="0.3">
      <c r="A2485">
        <v>2032</v>
      </c>
      <c r="B2485" t="s">
        <v>23</v>
      </c>
      <c r="C2485">
        <v>4</v>
      </c>
      <c r="D2485">
        <v>7.16</v>
      </c>
      <c r="E2485">
        <f t="shared" si="126"/>
        <v>7</v>
      </c>
      <c r="F2485">
        <f>VLOOKUP(E2485,Aerogeneradores!$A$2:$E$47,3)</f>
        <v>673</v>
      </c>
      <c r="G2485">
        <f t="shared" si="127"/>
        <v>0.67300000000000004</v>
      </c>
      <c r="H2485">
        <f t="shared" si="128"/>
        <v>0.67300000000000004</v>
      </c>
      <c r="I2485">
        <f>H2485*$N$4</f>
        <v>8.7490000000000006</v>
      </c>
    </row>
    <row r="2486" spans="1:9" x14ac:dyDescent="0.3">
      <c r="A2486">
        <v>2032</v>
      </c>
      <c r="B2486" t="s">
        <v>23</v>
      </c>
      <c r="C2486">
        <v>5</v>
      </c>
      <c r="D2486">
        <v>7.08</v>
      </c>
      <c r="E2486">
        <f t="shared" si="126"/>
        <v>7</v>
      </c>
      <c r="F2486">
        <f>VLOOKUP(E2486,Aerogeneradores!$A$2:$E$47,3)</f>
        <v>673</v>
      </c>
      <c r="G2486">
        <f t="shared" si="127"/>
        <v>0.67300000000000004</v>
      </c>
      <c r="H2486">
        <f t="shared" si="128"/>
        <v>0.67300000000000004</v>
      </c>
      <c r="I2486">
        <f>H2486*$N$4</f>
        <v>8.7490000000000006</v>
      </c>
    </row>
    <row r="2487" spans="1:9" x14ac:dyDescent="0.3">
      <c r="A2487">
        <v>2032</v>
      </c>
      <c r="B2487" t="s">
        <v>23</v>
      </c>
      <c r="C2487">
        <v>6</v>
      </c>
      <c r="D2487">
        <v>7.29</v>
      </c>
      <c r="E2487">
        <f t="shared" si="126"/>
        <v>7.5</v>
      </c>
      <c r="F2487">
        <f>VLOOKUP(E2487,Aerogeneradores!$A$2:$E$47,3)</f>
        <v>925</v>
      </c>
      <c r="G2487">
        <f t="shared" si="127"/>
        <v>0.92500000000000004</v>
      </c>
      <c r="H2487">
        <f t="shared" si="128"/>
        <v>0.92500000000000004</v>
      </c>
      <c r="I2487">
        <f>H2487*$N$4</f>
        <v>12.025</v>
      </c>
    </row>
    <row r="2488" spans="1:9" x14ac:dyDescent="0.3">
      <c r="A2488">
        <v>2032</v>
      </c>
      <c r="B2488" t="s">
        <v>23</v>
      </c>
      <c r="C2488">
        <v>7</v>
      </c>
      <c r="D2488">
        <v>7.21</v>
      </c>
      <c r="E2488">
        <f t="shared" si="126"/>
        <v>7</v>
      </c>
      <c r="F2488">
        <f>VLOOKUP(E2488,Aerogeneradores!$A$2:$E$47,3)</f>
        <v>673</v>
      </c>
      <c r="G2488">
        <f t="shared" si="127"/>
        <v>0.67300000000000004</v>
      </c>
      <c r="H2488">
        <f t="shared" si="128"/>
        <v>0.67300000000000004</v>
      </c>
      <c r="I2488">
        <f>H2488*$N$4</f>
        <v>8.7490000000000006</v>
      </c>
    </row>
    <row r="2489" spans="1:9" x14ac:dyDescent="0.3">
      <c r="A2489">
        <v>2032</v>
      </c>
      <c r="B2489" t="s">
        <v>23</v>
      </c>
      <c r="C2489">
        <v>8</v>
      </c>
      <c r="D2489">
        <v>7.14</v>
      </c>
      <c r="E2489">
        <f t="shared" si="126"/>
        <v>7</v>
      </c>
      <c r="F2489">
        <f>VLOOKUP(E2489,Aerogeneradores!$A$2:$E$47,3)</f>
        <v>673</v>
      </c>
      <c r="G2489">
        <f t="shared" si="127"/>
        <v>0.67300000000000004</v>
      </c>
      <c r="H2489">
        <f t="shared" si="128"/>
        <v>0.67300000000000004</v>
      </c>
      <c r="I2489">
        <f>H2489*$N$4</f>
        <v>8.7490000000000006</v>
      </c>
    </row>
    <row r="2490" spans="1:9" x14ac:dyDescent="0.3">
      <c r="A2490">
        <v>2032</v>
      </c>
      <c r="B2490" t="s">
        <v>23</v>
      </c>
      <c r="C2490">
        <v>9</v>
      </c>
      <c r="D2490">
        <v>7.09</v>
      </c>
      <c r="E2490">
        <f t="shared" si="126"/>
        <v>7</v>
      </c>
      <c r="F2490">
        <f>VLOOKUP(E2490,Aerogeneradores!$A$2:$E$47,3)</f>
        <v>673</v>
      </c>
      <c r="G2490">
        <f t="shared" si="127"/>
        <v>0.67300000000000004</v>
      </c>
      <c r="H2490">
        <f t="shared" si="128"/>
        <v>0.67300000000000004</v>
      </c>
      <c r="I2490">
        <f>H2490*$N$4</f>
        <v>8.7490000000000006</v>
      </c>
    </row>
    <row r="2491" spans="1:9" x14ac:dyDescent="0.3">
      <c r="A2491">
        <v>2032</v>
      </c>
      <c r="B2491" t="s">
        <v>23</v>
      </c>
      <c r="C2491">
        <v>10</v>
      </c>
      <c r="D2491">
        <v>7.03</v>
      </c>
      <c r="E2491">
        <f t="shared" si="126"/>
        <v>7</v>
      </c>
      <c r="F2491">
        <f>VLOOKUP(E2491,Aerogeneradores!$A$2:$E$47,3)</f>
        <v>673</v>
      </c>
      <c r="G2491">
        <f t="shared" si="127"/>
        <v>0.67300000000000004</v>
      </c>
      <c r="H2491">
        <f t="shared" si="128"/>
        <v>0.67300000000000004</v>
      </c>
      <c r="I2491">
        <f>H2491*$N$4</f>
        <v>8.7490000000000006</v>
      </c>
    </row>
    <row r="2492" spans="1:9" x14ac:dyDescent="0.3">
      <c r="A2492">
        <v>2032</v>
      </c>
      <c r="B2492" t="s">
        <v>23</v>
      </c>
      <c r="C2492">
        <v>11</v>
      </c>
      <c r="D2492">
        <v>6.95</v>
      </c>
      <c r="E2492">
        <f t="shared" si="126"/>
        <v>7</v>
      </c>
      <c r="F2492">
        <f>VLOOKUP(E2492,Aerogeneradores!$A$2:$E$47,3)</f>
        <v>673</v>
      </c>
      <c r="G2492">
        <f t="shared" si="127"/>
        <v>0.67300000000000004</v>
      </c>
      <c r="H2492">
        <f t="shared" si="128"/>
        <v>0.67300000000000004</v>
      </c>
      <c r="I2492">
        <f>H2492*$N$4</f>
        <v>8.7490000000000006</v>
      </c>
    </row>
    <row r="2493" spans="1:9" x14ac:dyDescent="0.3">
      <c r="A2493">
        <v>2032</v>
      </c>
      <c r="B2493" t="s">
        <v>23</v>
      </c>
      <c r="C2493">
        <v>12</v>
      </c>
      <c r="D2493">
        <v>6.87</v>
      </c>
      <c r="E2493">
        <f t="shared" si="126"/>
        <v>7</v>
      </c>
      <c r="F2493">
        <f>VLOOKUP(E2493,Aerogeneradores!$A$2:$E$47,3)</f>
        <v>673</v>
      </c>
      <c r="G2493">
        <f t="shared" si="127"/>
        <v>0.67300000000000004</v>
      </c>
      <c r="H2493">
        <f t="shared" si="128"/>
        <v>0.67300000000000004</v>
      </c>
      <c r="I2493">
        <f>H2493*$N$4</f>
        <v>8.7490000000000006</v>
      </c>
    </row>
    <row r="2494" spans="1:9" x14ac:dyDescent="0.3">
      <c r="A2494">
        <v>2032</v>
      </c>
      <c r="B2494" t="s">
        <v>23</v>
      </c>
      <c r="C2494">
        <v>13</v>
      </c>
      <c r="D2494">
        <v>6.85</v>
      </c>
      <c r="E2494">
        <f t="shared" si="126"/>
        <v>7</v>
      </c>
      <c r="F2494">
        <f>VLOOKUP(E2494,Aerogeneradores!$A$2:$E$47,3)</f>
        <v>673</v>
      </c>
      <c r="G2494">
        <f t="shared" si="127"/>
        <v>0.67300000000000004</v>
      </c>
      <c r="H2494">
        <f t="shared" si="128"/>
        <v>0.67300000000000004</v>
      </c>
      <c r="I2494">
        <f>H2494*$N$4</f>
        <v>8.7490000000000006</v>
      </c>
    </row>
    <row r="2495" spans="1:9" x14ac:dyDescent="0.3">
      <c r="A2495">
        <v>2032</v>
      </c>
      <c r="B2495" t="s">
        <v>23</v>
      </c>
      <c r="C2495">
        <v>14</v>
      </c>
      <c r="D2495">
        <v>6.72</v>
      </c>
      <c r="E2495">
        <f t="shared" si="126"/>
        <v>6.5</v>
      </c>
      <c r="F2495">
        <f>VLOOKUP(E2495,Aerogeneradores!$A$2:$E$47,3)</f>
        <v>538</v>
      </c>
      <c r="G2495">
        <f t="shared" si="127"/>
        <v>0.53800000000000003</v>
      </c>
      <c r="H2495">
        <f t="shared" si="128"/>
        <v>0.53800000000000003</v>
      </c>
      <c r="I2495">
        <f>H2495*$N$4</f>
        <v>6.9940000000000007</v>
      </c>
    </row>
    <row r="2496" spans="1:9" x14ac:dyDescent="0.3">
      <c r="A2496">
        <v>2032</v>
      </c>
      <c r="B2496" t="s">
        <v>23</v>
      </c>
      <c r="C2496">
        <v>15</v>
      </c>
      <c r="D2496">
        <v>6.71</v>
      </c>
      <c r="E2496">
        <f t="shared" si="126"/>
        <v>6.5</v>
      </c>
      <c r="F2496">
        <f>VLOOKUP(E2496,Aerogeneradores!$A$2:$E$47,3)</f>
        <v>538</v>
      </c>
      <c r="G2496">
        <f t="shared" si="127"/>
        <v>0.53800000000000003</v>
      </c>
      <c r="H2496">
        <f t="shared" si="128"/>
        <v>0.53800000000000003</v>
      </c>
      <c r="I2496">
        <f>H2496*$N$4</f>
        <v>6.9940000000000007</v>
      </c>
    </row>
    <row r="2497" spans="1:9" x14ac:dyDescent="0.3">
      <c r="A2497">
        <v>2032</v>
      </c>
      <c r="B2497" t="s">
        <v>23</v>
      </c>
      <c r="C2497">
        <v>16</v>
      </c>
      <c r="D2497">
        <v>6.67</v>
      </c>
      <c r="E2497">
        <f t="shared" si="126"/>
        <v>6.5</v>
      </c>
      <c r="F2497">
        <f>VLOOKUP(E2497,Aerogeneradores!$A$2:$E$47,3)</f>
        <v>538</v>
      </c>
      <c r="G2497">
        <f t="shared" si="127"/>
        <v>0.53800000000000003</v>
      </c>
      <c r="H2497">
        <f t="shared" si="128"/>
        <v>0.53800000000000003</v>
      </c>
      <c r="I2497">
        <f>H2497*$N$4</f>
        <v>6.9940000000000007</v>
      </c>
    </row>
    <row r="2498" spans="1:9" x14ac:dyDescent="0.3">
      <c r="A2498">
        <v>2032</v>
      </c>
      <c r="B2498" t="s">
        <v>23</v>
      </c>
      <c r="C2498">
        <v>17</v>
      </c>
      <c r="D2498">
        <v>6.82</v>
      </c>
      <c r="E2498">
        <f t="shared" si="126"/>
        <v>7</v>
      </c>
      <c r="F2498">
        <f>VLOOKUP(E2498,Aerogeneradores!$A$2:$E$47,3)</f>
        <v>673</v>
      </c>
      <c r="G2498">
        <f t="shared" si="127"/>
        <v>0.67300000000000004</v>
      </c>
      <c r="H2498">
        <f t="shared" si="128"/>
        <v>0.67300000000000004</v>
      </c>
      <c r="I2498">
        <f>H2498*$N$4</f>
        <v>8.7490000000000006</v>
      </c>
    </row>
    <row r="2499" spans="1:9" x14ac:dyDescent="0.3">
      <c r="A2499">
        <v>2032</v>
      </c>
      <c r="B2499" t="s">
        <v>23</v>
      </c>
      <c r="C2499">
        <v>18</v>
      </c>
      <c r="D2499">
        <v>7.21</v>
      </c>
      <c r="E2499">
        <f t="shared" si="126"/>
        <v>7</v>
      </c>
      <c r="F2499">
        <f>VLOOKUP(E2499,Aerogeneradores!$A$2:$E$47,3)</f>
        <v>673</v>
      </c>
      <c r="G2499">
        <f t="shared" si="127"/>
        <v>0.67300000000000004</v>
      </c>
      <c r="H2499">
        <f t="shared" si="128"/>
        <v>0.67300000000000004</v>
      </c>
      <c r="I2499">
        <f>H2499*$N$4</f>
        <v>8.7490000000000006</v>
      </c>
    </row>
    <row r="2500" spans="1:9" x14ac:dyDescent="0.3">
      <c r="A2500">
        <v>2032</v>
      </c>
      <c r="B2500" t="s">
        <v>23</v>
      </c>
      <c r="C2500">
        <v>19</v>
      </c>
      <c r="D2500">
        <v>7.43</v>
      </c>
      <c r="E2500">
        <f t="shared" si="126"/>
        <v>7.5</v>
      </c>
      <c r="F2500">
        <f>VLOOKUP(E2500,Aerogeneradores!$A$2:$E$47,3)</f>
        <v>925</v>
      </c>
      <c r="G2500">
        <f t="shared" si="127"/>
        <v>0.92500000000000004</v>
      </c>
      <c r="H2500">
        <f t="shared" si="128"/>
        <v>0.92500000000000004</v>
      </c>
      <c r="I2500">
        <f>H2500*$N$4</f>
        <v>12.025</v>
      </c>
    </row>
    <row r="2501" spans="1:9" x14ac:dyDescent="0.3">
      <c r="A2501">
        <v>2032</v>
      </c>
      <c r="B2501" t="s">
        <v>23</v>
      </c>
      <c r="C2501">
        <v>20</v>
      </c>
      <c r="D2501">
        <v>7.38</v>
      </c>
      <c r="E2501">
        <f t="shared" si="126"/>
        <v>7.5</v>
      </c>
      <c r="F2501">
        <f>VLOOKUP(E2501,Aerogeneradores!$A$2:$E$47,3)</f>
        <v>925</v>
      </c>
      <c r="G2501">
        <f t="shared" si="127"/>
        <v>0.92500000000000004</v>
      </c>
      <c r="H2501">
        <f t="shared" si="128"/>
        <v>0.92500000000000004</v>
      </c>
      <c r="I2501">
        <f>H2501*$N$4</f>
        <v>12.025</v>
      </c>
    </row>
    <row r="2502" spans="1:9" x14ac:dyDescent="0.3">
      <c r="A2502">
        <v>2032</v>
      </c>
      <c r="B2502" t="s">
        <v>23</v>
      </c>
      <c r="C2502">
        <v>21</v>
      </c>
      <c r="D2502">
        <v>7.29</v>
      </c>
      <c r="E2502">
        <f t="shared" si="126"/>
        <v>7.5</v>
      </c>
      <c r="F2502">
        <f>VLOOKUP(E2502,Aerogeneradores!$A$2:$E$47,3)</f>
        <v>925</v>
      </c>
      <c r="G2502">
        <f t="shared" si="127"/>
        <v>0.92500000000000004</v>
      </c>
      <c r="H2502">
        <f t="shared" si="128"/>
        <v>0.92500000000000004</v>
      </c>
      <c r="I2502">
        <f>H2502*$N$4</f>
        <v>12.025</v>
      </c>
    </row>
    <row r="2503" spans="1:9" x14ac:dyDescent="0.3">
      <c r="A2503">
        <v>2032</v>
      </c>
      <c r="B2503" t="s">
        <v>23</v>
      </c>
      <c r="C2503">
        <v>22</v>
      </c>
      <c r="D2503">
        <v>7.3</v>
      </c>
      <c r="E2503">
        <f t="shared" si="126"/>
        <v>7.5</v>
      </c>
      <c r="F2503">
        <f>VLOOKUP(E2503,Aerogeneradores!$A$2:$E$47,3)</f>
        <v>925</v>
      </c>
      <c r="G2503">
        <f t="shared" si="127"/>
        <v>0.92500000000000004</v>
      </c>
      <c r="H2503">
        <f t="shared" si="128"/>
        <v>0.92500000000000004</v>
      </c>
      <c r="I2503">
        <f>H2503*$N$4</f>
        <v>12.025</v>
      </c>
    </row>
    <row r="2504" spans="1:9" x14ac:dyDescent="0.3">
      <c r="A2504">
        <v>2032</v>
      </c>
      <c r="B2504" t="s">
        <v>23</v>
      </c>
      <c r="C2504">
        <v>23</v>
      </c>
      <c r="D2504">
        <v>7.25</v>
      </c>
      <c r="E2504">
        <f t="shared" si="126"/>
        <v>7.5</v>
      </c>
      <c r="F2504">
        <f>VLOOKUP(E2504,Aerogeneradores!$A$2:$E$47,3)</f>
        <v>925</v>
      </c>
      <c r="G2504">
        <f t="shared" si="127"/>
        <v>0.92500000000000004</v>
      </c>
      <c r="H2504">
        <f t="shared" si="128"/>
        <v>0.92500000000000004</v>
      </c>
      <c r="I2504">
        <f>H2504*$N$4</f>
        <v>12.025</v>
      </c>
    </row>
    <row r="2505" spans="1:9" x14ac:dyDescent="0.3">
      <c r="A2505">
        <v>2032</v>
      </c>
      <c r="B2505" t="s">
        <v>23</v>
      </c>
      <c r="C2505">
        <v>24</v>
      </c>
      <c r="D2505">
        <v>7.26</v>
      </c>
      <c r="E2505">
        <f t="shared" si="126"/>
        <v>7.5</v>
      </c>
      <c r="F2505">
        <f>VLOOKUP(E2505,Aerogeneradores!$A$2:$E$47,3)</f>
        <v>925</v>
      </c>
      <c r="G2505">
        <f t="shared" si="127"/>
        <v>0.92500000000000004</v>
      </c>
      <c r="H2505">
        <f t="shared" si="128"/>
        <v>0.92500000000000004</v>
      </c>
      <c r="I2505">
        <f>H2505*$N$4</f>
        <v>12.025</v>
      </c>
    </row>
    <row r="2506" spans="1:9" x14ac:dyDescent="0.3">
      <c r="A2506">
        <v>2032</v>
      </c>
      <c r="B2506" t="s">
        <v>24</v>
      </c>
      <c r="C2506">
        <v>1</v>
      </c>
      <c r="D2506">
        <v>7.72</v>
      </c>
      <c r="E2506">
        <f t="shared" si="126"/>
        <v>7.5</v>
      </c>
      <c r="F2506">
        <f>VLOOKUP(E2506,Aerogeneradores!$A$2:$E$47,3)</f>
        <v>925</v>
      </c>
      <c r="G2506">
        <f t="shared" si="127"/>
        <v>0.92500000000000004</v>
      </c>
      <c r="H2506">
        <f t="shared" si="128"/>
        <v>0.92500000000000004</v>
      </c>
      <c r="I2506">
        <f>H2506*$N$4</f>
        <v>12.025</v>
      </c>
    </row>
    <row r="2507" spans="1:9" x14ac:dyDescent="0.3">
      <c r="A2507">
        <v>2032</v>
      </c>
      <c r="B2507" t="s">
        <v>24</v>
      </c>
      <c r="C2507">
        <v>2</v>
      </c>
      <c r="D2507">
        <v>7.75</v>
      </c>
      <c r="E2507">
        <f t="shared" ref="E2507:E2570" si="129">MROUND(D2507,0.5)</f>
        <v>8</v>
      </c>
      <c r="F2507">
        <f>VLOOKUP(E2507,Aerogeneradores!$A$2:$E$47,3)</f>
        <v>1176</v>
      </c>
      <c r="G2507">
        <f t="shared" ref="G2507:G2570" si="130">F2507/1000</f>
        <v>1.1759999999999999</v>
      </c>
      <c r="H2507">
        <f t="shared" ref="H2507:H2570" si="131">G2507*1</f>
        <v>1.1759999999999999</v>
      </c>
      <c r="I2507">
        <f>H2507*$N$4</f>
        <v>15.287999999999998</v>
      </c>
    </row>
    <row r="2508" spans="1:9" x14ac:dyDescent="0.3">
      <c r="A2508">
        <v>2032</v>
      </c>
      <c r="B2508" t="s">
        <v>24</v>
      </c>
      <c r="C2508">
        <v>3</v>
      </c>
      <c r="D2508">
        <v>7.58</v>
      </c>
      <c r="E2508">
        <f t="shared" si="129"/>
        <v>7.5</v>
      </c>
      <c r="F2508">
        <f>VLOOKUP(E2508,Aerogeneradores!$A$2:$E$47,3)</f>
        <v>925</v>
      </c>
      <c r="G2508">
        <f t="shared" si="130"/>
        <v>0.92500000000000004</v>
      </c>
      <c r="H2508">
        <f t="shared" si="131"/>
        <v>0.92500000000000004</v>
      </c>
      <c r="I2508">
        <f>H2508*$N$4</f>
        <v>12.025</v>
      </c>
    </row>
    <row r="2509" spans="1:9" x14ac:dyDescent="0.3">
      <c r="A2509">
        <v>2032</v>
      </c>
      <c r="B2509" t="s">
        <v>24</v>
      </c>
      <c r="C2509">
        <v>4</v>
      </c>
      <c r="D2509">
        <v>7.47</v>
      </c>
      <c r="E2509">
        <f t="shared" si="129"/>
        <v>7.5</v>
      </c>
      <c r="F2509">
        <f>VLOOKUP(E2509,Aerogeneradores!$A$2:$E$47,3)</f>
        <v>925</v>
      </c>
      <c r="G2509">
        <f t="shared" si="130"/>
        <v>0.92500000000000004</v>
      </c>
      <c r="H2509">
        <f t="shared" si="131"/>
        <v>0.92500000000000004</v>
      </c>
      <c r="I2509">
        <f>H2509*$N$4</f>
        <v>12.025</v>
      </c>
    </row>
    <row r="2510" spans="1:9" x14ac:dyDescent="0.3">
      <c r="A2510">
        <v>2032</v>
      </c>
      <c r="B2510" t="s">
        <v>24</v>
      </c>
      <c r="C2510">
        <v>5</v>
      </c>
      <c r="D2510">
        <v>7.2</v>
      </c>
      <c r="E2510">
        <f t="shared" si="129"/>
        <v>7</v>
      </c>
      <c r="F2510">
        <f>VLOOKUP(E2510,Aerogeneradores!$A$2:$E$47,3)</f>
        <v>673</v>
      </c>
      <c r="G2510">
        <f t="shared" si="130"/>
        <v>0.67300000000000004</v>
      </c>
      <c r="H2510">
        <f t="shared" si="131"/>
        <v>0.67300000000000004</v>
      </c>
      <c r="I2510">
        <f>H2510*$N$4</f>
        <v>8.7490000000000006</v>
      </c>
    </row>
    <row r="2511" spans="1:9" x14ac:dyDescent="0.3">
      <c r="A2511">
        <v>2032</v>
      </c>
      <c r="B2511" t="s">
        <v>24</v>
      </c>
      <c r="C2511">
        <v>6</v>
      </c>
      <c r="D2511">
        <v>7.18</v>
      </c>
      <c r="E2511">
        <f t="shared" si="129"/>
        <v>7</v>
      </c>
      <c r="F2511">
        <f>VLOOKUP(E2511,Aerogeneradores!$A$2:$E$47,3)</f>
        <v>673</v>
      </c>
      <c r="G2511">
        <f t="shared" si="130"/>
        <v>0.67300000000000004</v>
      </c>
      <c r="H2511">
        <f t="shared" si="131"/>
        <v>0.67300000000000004</v>
      </c>
      <c r="I2511">
        <f>H2511*$N$4</f>
        <v>8.7490000000000006</v>
      </c>
    </row>
    <row r="2512" spans="1:9" x14ac:dyDescent="0.3">
      <c r="A2512">
        <v>2032</v>
      </c>
      <c r="B2512" t="s">
        <v>24</v>
      </c>
      <c r="C2512">
        <v>7</v>
      </c>
      <c r="D2512">
        <v>6.97</v>
      </c>
      <c r="E2512">
        <f t="shared" si="129"/>
        <v>7</v>
      </c>
      <c r="F2512">
        <f>VLOOKUP(E2512,Aerogeneradores!$A$2:$E$47,3)</f>
        <v>673</v>
      </c>
      <c r="G2512">
        <f t="shared" si="130"/>
        <v>0.67300000000000004</v>
      </c>
      <c r="H2512">
        <f t="shared" si="131"/>
        <v>0.67300000000000004</v>
      </c>
      <c r="I2512">
        <f>H2512*$N$4</f>
        <v>8.7490000000000006</v>
      </c>
    </row>
    <row r="2513" spans="1:9" x14ac:dyDescent="0.3">
      <c r="A2513">
        <v>2032</v>
      </c>
      <c r="B2513" t="s">
        <v>24</v>
      </c>
      <c r="C2513">
        <v>8</v>
      </c>
      <c r="D2513">
        <v>6.94</v>
      </c>
      <c r="E2513">
        <f t="shared" si="129"/>
        <v>7</v>
      </c>
      <c r="F2513">
        <f>VLOOKUP(E2513,Aerogeneradores!$A$2:$E$47,3)</f>
        <v>673</v>
      </c>
      <c r="G2513">
        <f t="shared" si="130"/>
        <v>0.67300000000000004</v>
      </c>
      <c r="H2513">
        <f t="shared" si="131"/>
        <v>0.67300000000000004</v>
      </c>
      <c r="I2513">
        <f>H2513*$N$4</f>
        <v>8.7490000000000006</v>
      </c>
    </row>
    <row r="2514" spans="1:9" x14ac:dyDescent="0.3">
      <c r="A2514">
        <v>2032</v>
      </c>
      <c r="B2514" t="s">
        <v>24</v>
      </c>
      <c r="C2514">
        <v>9</v>
      </c>
      <c r="D2514">
        <v>6.92</v>
      </c>
      <c r="E2514">
        <f t="shared" si="129"/>
        <v>7</v>
      </c>
      <c r="F2514">
        <f>VLOOKUP(E2514,Aerogeneradores!$A$2:$E$47,3)</f>
        <v>673</v>
      </c>
      <c r="G2514">
        <f t="shared" si="130"/>
        <v>0.67300000000000004</v>
      </c>
      <c r="H2514">
        <f t="shared" si="131"/>
        <v>0.67300000000000004</v>
      </c>
      <c r="I2514">
        <f>H2514*$N$4</f>
        <v>8.7490000000000006</v>
      </c>
    </row>
    <row r="2515" spans="1:9" x14ac:dyDescent="0.3">
      <c r="A2515">
        <v>2032</v>
      </c>
      <c r="B2515" t="s">
        <v>24</v>
      </c>
      <c r="C2515">
        <v>10</v>
      </c>
      <c r="D2515">
        <v>6.97</v>
      </c>
      <c r="E2515">
        <f t="shared" si="129"/>
        <v>7</v>
      </c>
      <c r="F2515">
        <f>VLOOKUP(E2515,Aerogeneradores!$A$2:$E$47,3)</f>
        <v>673</v>
      </c>
      <c r="G2515">
        <f t="shared" si="130"/>
        <v>0.67300000000000004</v>
      </c>
      <c r="H2515">
        <f t="shared" si="131"/>
        <v>0.67300000000000004</v>
      </c>
      <c r="I2515">
        <f>H2515*$N$4</f>
        <v>8.7490000000000006</v>
      </c>
    </row>
    <row r="2516" spans="1:9" x14ac:dyDescent="0.3">
      <c r="A2516">
        <v>2032</v>
      </c>
      <c r="B2516" t="s">
        <v>24</v>
      </c>
      <c r="C2516">
        <v>11</v>
      </c>
      <c r="D2516">
        <v>6.9</v>
      </c>
      <c r="E2516">
        <f t="shared" si="129"/>
        <v>7</v>
      </c>
      <c r="F2516">
        <f>VLOOKUP(E2516,Aerogeneradores!$A$2:$E$47,3)</f>
        <v>673</v>
      </c>
      <c r="G2516">
        <f t="shared" si="130"/>
        <v>0.67300000000000004</v>
      </c>
      <c r="H2516">
        <f t="shared" si="131"/>
        <v>0.67300000000000004</v>
      </c>
      <c r="I2516">
        <f>H2516*$N$4</f>
        <v>8.7490000000000006</v>
      </c>
    </row>
    <row r="2517" spans="1:9" x14ac:dyDescent="0.3">
      <c r="A2517">
        <v>2032</v>
      </c>
      <c r="B2517" t="s">
        <v>24</v>
      </c>
      <c r="C2517">
        <v>12</v>
      </c>
      <c r="D2517">
        <v>6.85</v>
      </c>
      <c r="E2517">
        <f t="shared" si="129"/>
        <v>7</v>
      </c>
      <c r="F2517">
        <f>VLOOKUP(E2517,Aerogeneradores!$A$2:$E$47,3)</f>
        <v>673</v>
      </c>
      <c r="G2517">
        <f t="shared" si="130"/>
        <v>0.67300000000000004</v>
      </c>
      <c r="H2517">
        <f t="shared" si="131"/>
        <v>0.67300000000000004</v>
      </c>
      <c r="I2517">
        <f>H2517*$N$4</f>
        <v>8.7490000000000006</v>
      </c>
    </row>
    <row r="2518" spans="1:9" x14ac:dyDescent="0.3">
      <c r="A2518">
        <v>2032</v>
      </c>
      <c r="B2518" t="s">
        <v>24</v>
      </c>
      <c r="C2518">
        <v>13</v>
      </c>
      <c r="D2518">
        <v>6.82</v>
      </c>
      <c r="E2518">
        <f t="shared" si="129"/>
        <v>7</v>
      </c>
      <c r="F2518">
        <f>VLOOKUP(E2518,Aerogeneradores!$A$2:$E$47,3)</f>
        <v>673</v>
      </c>
      <c r="G2518">
        <f t="shared" si="130"/>
        <v>0.67300000000000004</v>
      </c>
      <c r="H2518">
        <f t="shared" si="131"/>
        <v>0.67300000000000004</v>
      </c>
      <c r="I2518">
        <f>H2518*$N$4</f>
        <v>8.7490000000000006</v>
      </c>
    </row>
    <row r="2519" spans="1:9" x14ac:dyDescent="0.3">
      <c r="A2519">
        <v>2032</v>
      </c>
      <c r="B2519" t="s">
        <v>24</v>
      </c>
      <c r="C2519">
        <v>14</v>
      </c>
      <c r="D2519">
        <v>6.74</v>
      </c>
      <c r="E2519">
        <f t="shared" si="129"/>
        <v>6.5</v>
      </c>
      <c r="F2519">
        <f>VLOOKUP(E2519,Aerogeneradores!$A$2:$E$47,3)</f>
        <v>538</v>
      </c>
      <c r="G2519">
        <f t="shared" si="130"/>
        <v>0.53800000000000003</v>
      </c>
      <c r="H2519">
        <f t="shared" si="131"/>
        <v>0.53800000000000003</v>
      </c>
      <c r="I2519">
        <f>H2519*$N$4</f>
        <v>6.9940000000000007</v>
      </c>
    </row>
    <row r="2520" spans="1:9" x14ac:dyDescent="0.3">
      <c r="A2520">
        <v>2032</v>
      </c>
      <c r="B2520" t="s">
        <v>24</v>
      </c>
      <c r="C2520">
        <v>15</v>
      </c>
      <c r="D2520">
        <v>6.75</v>
      </c>
      <c r="E2520">
        <f t="shared" si="129"/>
        <v>7</v>
      </c>
      <c r="F2520">
        <f>VLOOKUP(E2520,Aerogeneradores!$A$2:$E$47,3)</f>
        <v>673</v>
      </c>
      <c r="G2520">
        <f t="shared" si="130"/>
        <v>0.67300000000000004</v>
      </c>
      <c r="H2520">
        <f t="shared" si="131"/>
        <v>0.67300000000000004</v>
      </c>
      <c r="I2520">
        <f>H2520*$N$4</f>
        <v>8.7490000000000006</v>
      </c>
    </row>
    <row r="2521" spans="1:9" x14ac:dyDescent="0.3">
      <c r="A2521">
        <v>2032</v>
      </c>
      <c r="B2521" t="s">
        <v>24</v>
      </c>
      <c r="C2521">
        <v>16</v>
      </c>
      <c r="D2521">
        <v>6.75</v>
      </c>
      <c r="E2521">
        <f t="shared" si="129"/>
        <v>7</v>
      </c>
      <c r="F2521">
        <f>VLOOKUP(E2521,Aerogeneradores!$A$2:$E$47,3)</f>
        <v>673</v>
      </c>
      <c r="G2521">
        <f t="shared" si="130"/>
        <v>0.67300000000000004</v>
      </c>
      <c r="H2521">
        <f t="shared" si="131"/>
        <v>0.67300000000000004</v>
      </c>
      <c r="I2521">
        <f>H2521*$N$4</f>
        <v>8.7490000000000006</v>
      </c>
    </row>
    <row r="2522" spans="1:9" x14ac:dyDescent="0.3">
      <c r="A2522">
        <v>2032</v>
      </c>
      <c r="B2522" t="s">
        <v>24</v>
      </c>
      <c r="C2522">
        <v>17</v>
      </c>
      <c r="D2522">
        <v>6.81</v>
      </c>
      <c r="E2522">
        <f t="shared" si="129"/>
        <v>7</v>
      </c>
      <c r="F2522">
        <f>VLOOKUP(E2522,Aerogeneradores!$A$2:$E$47,3)</f>
        <v>673</v>
      </c>
      <c r="G2522">
        <f t="shared" si="130"/>
        <v>0.67300000000000004</v>
      </c>
      <c r="H2522">
        <f t="shared" si="131"/>
        <v>0.67300000000000004</v>
      </c>
      <c r="I2522">
        <f>H2522*$N$4</f>
        <v>8.7490000000000006</v>
      </c>
    </row>
    <row r="2523" spans="1:9" x14ac:dyDescent="0.3">
      <c r="A2523">
        <v>2032</v>
      </c>
      <c r="B2523" t="s">
        <v>24</v>
      </c>
      <c r="C2523">
        <v>18</v>
      </c>
      <c r="D2523">
        <v>7.16</v>
      </c>
      <c r="E2523">
        <f t="shared" si="129"/>
        <v>7</v>
      </c>
      <c r="F2523">
        <f>VLOOKUP(E2523,Aerogeneradores!$A$2:$E$47,3)</f>
        <v>673</v>
      </c>
      <c r="G2523">
        <f t="shared" si="130"/>
        <v>0.67300000000000004</v>
      </c>
      <c r="H2523">
        <f t="shared" si="131"/>
        <v>0.67300000000000004</v>
      </c>
      <c r="I2523">
        <f>H2523*$N$4</f>
        <v>8.7490000000000006</v>
      </c>
    </row>
    <row r="2524" spans="1:9" x14ac:dyDescent="0.3">
      <c r="A2524">
        <v>2032</v>
      </c>
      <c r="B2524" t="s">
        <v>24</v>
      </c>
      <c r="C2524">
        <v>19</v>
      </c>
      <c r="D2524">
        <v>7.53</v>
      </c>
      <c r="E2524">
        <f t="shared" si="129"/>
        <v>7.5</v>
      </c>
      <c r="F2524">
        <f>VLOOKUP(E2524,Aerogeneradores!$A$2:$E$47,3)</f>
        <v>925</v>
      </c>
      <c r="G2524">
        <f t="shared" si="130"/>
        <v>0.92500000000000004</v>
      </c>
      <c r="H2524">
        <f t="shared" si="131"/>
        <v>0.92500000000000004</v>
      </c>
      <c r="I2524">
        <f>H2524*$N$4</f>
        <v>12.025</v>
      </c>
    </row>
    <row r="2525" spans="1:9" x14ac:dyDescent="0.3">
      <c r="A2525">
        <v>2032</v>
      </c>
      <c r="B2525" t="s">
        <v>24</v>
      </c>
      <c r="C2525">
        <v>20</v>
      </c>
      <c r="D2525">
        <v>7.64</v>
      </c>
      <c r="E2525">
        <f t="shared" si="129"/>
        <v>7.5</v>
      </c>
      <c r="F2525">
        <f>VLOOKUP(E2525,Aerogeneradores!$A$2:$E$47,3)</f>
        <v>925</v>
      </c>
      <c r="G2525">
        <f t="shared" si="130"/>
        <v>0.92500000000000004</v>
      </c>
      <c r="H2525">
        <f t="shared" si="131"/>
        <v>0.92500000000000004</v>
      </c>
      <c r="I2525">
        <f>H2525*$N$4</f>
        <v>12.025</v>
      </c>
    </row>
    <row r="2526" spans="1:9" x14ac:dyDescent="0.3">
      <c r="A2526">
        <v>2032</v>
      </c>
      <c r="B2526" t="s">
        <v>24</v>
      </c>
      <c r="C2526">
        <v>21</v>
      </c>
      <c r="D2526">
        <v>7.68</v>
      </c>
      <c r="E2526">
        <f t="shared" si="129"/>
        <v>7.5</v>
      </c>
      <c r="F2526">
        <f>VLOOKUP(E2526,Aerogeneradores!$A$2:$E$47,3)</f>
        <v>925</v>
      </c>
      <c r="G2526">
        <f t="shared" si="130"/>
        <v>0.92500000000000004</v>
      </c>
      <c r="H2526">
        <f t="shared" si="131"/>
        <v>0.92500000000000004</v>
      </c>
      <c r="I2526">
        <f>H2526*$N$4</f>
        <v>12.025</v>
      </c>
    </row>
    <row r="2527" spans="1:9" x14ac:dyDescent="0.3">
      <c r="A2527">
        <v>2032</v>
      </c>
      <c r="B2527" t="s">
        <v>24</v>
      </c>
      <c r="C2527">
        <v>22</v>
      </c>
      <c r="D2527">
        <v>7.73</v>
      </c>
      <c r="E2527">
        <f t="shared" si="129"/>
        <v>7.5</v>
      </c>
      <c r="F2527">
        <f>VLOOKUP(E2527,Aerogeneradores!$A$2:$E$47,3)</f>
        <v>925</v>
      </c>
      <c r="G2527">
        <f t="shared" si="130"/>
        <v>0.92500000000000004</v>
      </c>
      <c r="H2527">
        <f t="shared" si="131"/>
        <v>0.92500000000000004</v>
      </c>
      <c r="I2527">
        <f>H2527*$N$4</f>
        <v>12.025</v>
      </c>
    </row>
    <row r="2528" spans="1:9" x14ac:dyDescent="0.3">
      <c r="A2528">
        <v>2032</v>
      </c>
      <c r="B2528" t="s">
        <v>24</v>
      </c>
      <c r="C2528">
        <v>23</v>
      </c>
      <c r="D2528">
        <v>7.64</v>
      </c>
      <c r="E2528">
        <f t="shared" si="129"/>
        <v>7.5</v>
      </c>
      <c r="F2528">
        <f>VLOOKUP(E2528,Aerogeneradores!$A$2:$E$47,3)</f>
        <v>925</v>
      </c>
      <c r="G2528">
        <f t="shared" si="130"/>
        <v>0.92500000000000004</v>
      </c>
      <c r="H2528">
        <f t="shared" si="131"/>
        <v>0.92500000000000004</v>
      </c>
      <c r="I2528">
        <f>H2528*$N$4</f>
        <v>12.025</v>
      </c>
    </row>
    <row r="2529" spans="1:9" x14ac:dyDescent="0.3">
      <c r="A2529">
        <v>2032</v>
      </c>
      <c r="B2529" t="s">
        <v>24</v>
      </c>
      <c r="C2529">
        <v>24</v>
      </c>
      <c r="D2529">
        <v>7.84</v>
      </c>
      <c r="E2529">
        <f t="shared" si="129"/>
        <v>8</v>
      </c>
      <c r="F2529">
        <f>VLOOKUP(E2529,Aerogeneradores!$A$2:$E$47,3)</f>
        <v>1176</v>
      </c>
      <c r="G2529">
        <f t="shared" si="130"/>
        <v>1.1759999999999999</v>
      </c>
      <c r="H2529">
        <f t="shared" si="131"/>
        <v>1.1759999999999999</v>
      </c>
      <c r="I2529">
        <f>H2529*$N$4</f>
        <v>15.287999999999998</v>
      </c>
    </row>
    <row r="2530" spans="1:9" x14ac:dyDescent="0.3">
      <c r="A2530">
        <v>2032</v>
      </c>
      <c r="B2530" t="s">
        <v>25</v>
      </c>
      <c r="C2530">
        <v>1</v>
      </c>
      <c r="D2530">
        <v>7.78</v>
      </c>
      <c r="E2530">
        <f t="shared" si="129"/>
        <v>8</v>
      </c>
      <c r="F2530">
        <f>VLOOKUP(E2530,Aerogeneradores!$A$2:$E$47,3)</f>
        <v>1176</v>
      </c>
      <c r="G2530">
        <f t="shared" si="130"/>
        <v>1.1759999999999999</v>
      </c>
      <c r="H2530">
        <f t="shared" si="131"/>
        <v>1.1759999999999999</v>
      </c>
      <c r="I2530">
        <f>H2530*$N$4</f>
        <v>15.287999999999998</v>
      </c>
    </row>
    <row r="2531" spans="1:9" x14ac:dyDescent="0.3">
      <c r="A2531">
        <v>2032</v>
      </c>
      <c r="B2531" t="s">
        <v>25</v>
      </c>
      <c r="C2531">
        <v>2</v>
      </c>
      <c r="D2531">
        <v>7.72</v>
      </c>
      <c r="E2531">
        <f t="shared" si="129"/>
        <v>7.5</v>
      </c>
      <c r="F2531">
        <f>VLOOKUP(E2531,Aerogeneradores!$A$2:$E$47,3)</f>
        <v>925</v>
      </c>
      <c r="G2531">
        <f t="shared" si="130"/>
        <v>0.92500000000000004</v>
      </c>
      <c r="H2531">
        <f t="shared" si="131"/>
        <v>0.92500000000000004</v>
      </c>
      <c r="I2531">
        <f>H2531*$N$4</f>
        <v>12.025</v>
      </c>
    </row>
    <row r="2532" spans="1:9" x14ac:dyDescent="0.3">
      <c r="A2532">
        <v>2032</v>
      </c>
      <c r="B2532" t="s">
        <v>25</v>
      </c>
      <c r="C2532">
        <v>3</v>
      </c>
      <c r="D2532">
        <v>7.55</v>
      </c>
      <c r="E2532">
        <f t="shared" si="129"/>
        <v>7.5</v>
      </c>
      <c r="F2532">
        <f>VLOOKUP(E2532,Aerogeneradores!$A$2:$E$47,3)</f>
        <v>925</v>
      </c>
      <c r="G2532">
        <f t="shared" si="130"/>
        <v>0.92500000000000004</v>
      </c>
      <c r="H2532">
        <f t="shared" si="131"/>
        <v>0.92500000000000004</v>
      </c>
      <c r="I2532">
        <f>H2532*$N$4</f>
        <v>12.025</v>
      </c>
    </row>
    <row r="2533" spans="1:9" x14ac:dyDescent="0.3">
      <c r="A2533">
        <v>2032</v>
      </c>
      <c r="B2533" t="s">
        <v>25</v>
      </c>
      <c r="C2533">
        <v>4</v>
      </c>
      <c r="D2533">
        <v>7.41</v>
      </c>
      <c r="E2533">
        <f t="shared" si="129"/>
        <v>7.5</v>
      </c>
      <c r="F2533">
        <f>VLOOKUP(E2533,Aerogeneradores!$A$2:$E$47,3)</f>
        <v>925</v>
      </c>
      <c r="G2533">
        <f t="shared" si="130"/>
        <v>0.92500000000000004</v>
      </c>
      <c r="H2533">
        <f t="shared" si="131"/>
        <v>0.92500000000000004</v>
      </c>
      <c r="I2533">
        <f>H2533*$N$4</f>
        <v>12.025</v>
      </c>
    </row>
    <row r="2534" spans="1:9" x14ac:dyDescent="0.3">
      <c r="A2534">
        <v>2032</v>
      </c>
      <c r="B2534" t="s">
        <v>25</v>
      </c>
      <c r="C2534">
        <v>5</v>
      </c>
      <c r="D2534">
        <v>7.18</v>
      </c>
      <c r="E2534">
        <f t="shared" si="129"/>
        <v>7</v>
      </c>
      <c r="F2534">
        <f>VLOOKUP(E2534,Aerogeneradores!$A$2:$E$47,3)</f>
        <v>673</v>
      </c>
      <c r="G2534">
        <f t="shared" si="130"/>
        <v>0.67300000000000004</v>
      </c>
      <c r="H2534">
        <f t="shared" si="131"/>
        <v>0.67300000000000004</v>
      </c>
      <c r="I2534">
        <f>H2534*$N$4</f>
        <v>8.7490000000000006</v>
      </c>
    </row>
    <row r="2535" spans="1:9" x14ac:dyDescent="0.3">
      <c r="A2535">
        <v>2032</v>
      </c>
      <c r="B2535" t="s">
        <v>25</v>
      </c>
      <c r="C2535">
        <v>6</v>
      </c>
      <c r="D2535">
        <v>7.15</v>
      </c>
      <c r="E2535">
        <f t="shared" si="129"/>
        <v>7</v>
      </c>
      <c r="F2535">
        <f>VLOOKUP(E2535,Aerogeneradores!$A$2:$E$47,3)</f>
        <v>673</v>
      </c>
      <c r="G2535">
        <f t="shared" si="130"/>
        <v>0.67300000000000004</v>
      </c>
      <c r="H2535">
        <f t="shared" si="131"/>
        <v>0.67300000000000004</v>
      </c>
      <c r="I2535">
        <f>H2535*$N$4</f>
        <v>8.7490000000000006</v>
      </c>
    </row>
    <row r="2536" spans="1:9" x14ac:dyDescent="0.3">
      <c r="A2536">
        <v>2032</v>
      </c>
      <c r="B2536" t="s">
        <v>25</v>
      </c>
      <c r="C2536">
        <v>7</v>
      </c>
      <c r="D2536">
        <v>6.99</v>
      </c>
      <c r="E2536">
        <f t="shared" si="129"/>
        <v>7</v>
      </c>
      <c r="F2536">
        <f>VLOOKUP(E2536,Aerogeneradores!$A$2:$E$47,3)</f>
        <v>673</v>
      </c>
      <c r="G2536">
        <f t="shared" si="130"/>
        <v>0.67300000000000004</v>
      </c>
      <c r="H2536">
        <f t="shared" si="131"/>
        <v>0.67300000000000004</v>
      </c>
      <c r="I2536">
        <f>H2536*$N$4</f>
        <v>8.7490000000000006</v>
      </c>
    </row>
    <row r="2537" spans="1:9" x14ac:dyDescent="0.3">
      <c r="A2537">
        <v>2032</v>
      </c>
      <c r="B2537" t="s">
        <v>25</v>
      </c>
      <c r="C2537">
        <v>8</v>
      </c>
      <c r="D2537">
        <v>6.99</v>
      </c>
      <c r="E2537">
        <f t="shared" si="129"/>
        <v>7</v>
      </c>
      <c r="F2537">
        <f>VLOOKUP(E2537,Aerogeneradores!$A$2:$E$47,3)</f>
        <v>673</v>
      </c>
      <c r="G2537">
        <f t="shared" si="130"/>
        <v>0.67300000000000004</v>
      </c>
      <c r="H2537">
        <f t="shared" si="131"/>
        <v>0.67300000000000004</v>
      </c>
      <c r="I2537">
        <f>H2537*$N$4</f>
        <v>8.7490000000000006</v>
      </c>
    </row>
    <row r="2538" spans="1:9" x14ac:dyDescent="0.3">
      <c r="A2538">
        <v>2032</v>
      </c>
      <c r="B2538" t="s">
        <v>25</v>
      </c>
      <c r="C2538">
        <v>9</v>
      </c>
      <c r="D2538">
        <v>6.92</v>
      </c>
      <c r="E2538">
        <f t="shared" si="129"/>
        <v>7</v>
      </c>
      <c r="F2538">
        <f>VLOOKUP(E2538,Aerogeneradores!$A$2:$E$47,3)</f>
        <v>673</v>
      </c>
      <c r="G2538">
        <f t="shared" si="130"/>
        <v>0.67300000000000004</v>
      </c>
      <c r="H2538">
        <f t="shared" si="131"/>
        <v>0.67300000000000004</v>
      </c>
      <c r="I2538">
        <f>H2538*$N$4</f>
        <v>8.7490000000000006</v>
      </c>
    </row>
    <row r="2539" spans="1:9" x14ac:dyDescent="0.3">
      <c r="A2539">
        <v>2032</v>
      </c>
      <c r="B2539" t="s">
        <v>25</v>
      </c>
      <c r="C2539">
        <v>10</v>
      </c>
      <c r="D2539">
        <v>6.89</v>
      </c>
      <c r="E2539">
        <f t="shared" si="129"/>
        <v>7</v>
      </c>
      <c r="F2539">
        <f>VLOOKUP(E2539,Aerogeneradores!$A$2:$E$47,3)</f>
        <v>673</v>
      </c>
      <c r="G2539">
        <f t="shared" si="130"/>
        <v>0.67300000000000004</v>
      </c>
      <c r="H2539">
        <f t="shared" si="131"/>
        <v>0.67300000000000004</v>
      </c>
      <c r="I2539">
        <f>H2539*$N$4</f>
        <v>8.7490000000000006</v>
      </c>
    </row>
    <row r="2540" spans="1:9" x14ac:dyDescent="0.3">
      <c r="A2540">
        <v>2032</v>
      </c>
      <c r="B2540" t="s">
        <v>25</v>
      </c>
      <c r="C2540">
        <v>11</v>
      </c>
      <c r="D2540">
        <v>6.73</v>
      </c>
      <c r="E2540">
        <f t="shared" si="129"/>
        <v>6.5</v>
      </c>
      <c r="F2540">
        <f>VLOOKUP(E2540,Aerogeneradores!$A$2:$E$47,3)</f>
        <v>538</v>
      </c>
      <c r="G2540">
        <f t="shared" si="130"/>
        <v>0.53800000000000003</v>
      </c>
      <c r="H2540">
        <f t="shared" si="131"/>
        <v>0.53800000000000003</v>
      </c>
      <c r="I2540">
        <f>H2540*$N$4</f>
        <v>6.9940000000000007</v>
      </c>
    </row>
    <row r="2541" spans="1:9" x14ac:dyDescent="0.3">
      <c r="A2541">
        <v>2032</v>
      </c>
      <c r="B2541" t="s">
        <v>25</v>
      </c>
      <c r="C2541">
        <v>12</v>
      </c>
      <c r="D2541">
        <v>6.61</v>
      </c>
      <c r="E2541">
        <f t="shared" si="129"/>
        <v>6.5</v>
      </c>
      <c r="F2541">
        <f>VLOOKUP(E2541,Aerogeneradores!$A$2:$E$47,3)</f>
        <v>538</v>
      </c>
      <c r="G2541">
        <f t="shared" si="130"/>
        <v>0.53800000000000003</v>
      </c>
      <c r="H2541">
        <f t="shared" si="131"/>
        <v>0.53800000000000003</v>
      </c>
      <c r="I2541">
        <f>H2541*$N$4</f>
        <v>6.9940000000000007</v>
      </c>
    </row>
    <row r="2542" spans="1:9" x14ac:dyDescent="0.3">
      <c r="A2542">
        <v>2032</v>
      </c>
      <c r="B2542" t="s">
        <v>25</v>
      </c>
      <c r="C2542">
        <v>13</v>
      </c>
      <c r="D2542">
        <v>6.59</v>
      </c>
      <c r="E2542">
        <f t="shared" si="129"/>
        <v>6.5</v>
      </c>
      <c r="F2542">
        <f>VLOOKUP(E2542,Aerogeneradores!$A$2:$E$47,3)</f>
        <v>538</v>
      </c>
      <c r="G2542">
        <f t="shared" si="130"/>
        <v>0.53800000000000003</v>
      </c>
      <c r="H2542">
        <f t="shared" si="131"/>
        <v>0.53800000000000003</v>
      </c>
      <c r="I2542">
        <f>H2542*$N$4</f>
        <v>6.9940000000000007</v>
      </c>
    </row>
    <row r="2543" spans="1:9" x14ac:dyDescent="0.3">
      <c r="A2543">
        <v>2032</v>
      </c>
      <c r="B2543" t="s">
        <v>25</v>
      </c>
      <c r="C2543">
        <v>14</v>
      </c>
      <c r="D2543">
        <v>6.55</v>
      </c>
      <c r="E2543">
        <f t="shared" si="129"/>
        <v>6.5</v>
      </c>
      <c r="F2543">
        <f>VLOOKUP(E2543,Aerogeneradores!$A$2:$E$47,3)</f>
        <v>538</v>
      </c>
      <c r="G2543">
        <f t="shared" si="130"/>
        <v>0.53800000000000003</v>
      </c>
      <c r="H2543">
        <f t="shared" si="131"/>
        <v>0.53800000000000003</v>
      </c>
      <c r="I2543">
        <f>H2543*$N$4</f>
        <v>6.9940000000000007</v>
      </c>
    </row>
    <row r="2544" spans="1:9" x14ac:dyDescent="0.3">
      <c r="A2544">
        <v>2032</v>
      </c>
      <c r="B2544" t="s">
        <v>25</v>
      </c>
      <c r="C2544">
        <v>15</v>
      </c>
      <c r="D2544">
        <v>6.71</v>
      </c>
      <c r="E2544">
        <f t="shared" si="129"/>
        <v>6.5</v>
      </c>
      <c r="F2544">
        <f>VLOOKUP(E2544,Aerogeneradores!$A$2:$E$47,3)</f>
        <v>538</v>
      </c>
      <c r="G2544">
        <f t="shared" si="130"/>
        <v>0.53800000000000003</v>
      </c>
      <c r="H2544">
        <f t="shared" si="131"/>
        <v>0.53800000000000003</v>
      </c>
      <c r="I2544">
        <f>H2544*$N$4</f>
        <v>6.9940000000000007</v>
      </c>
    </row>
    <row r="2545" spans="1:9" x14ac:dyDescent="0.3">
      <c r="A2545">
        <v>2032</v>
      </c>
      <c r="B2545" t="s">
        <v>25</v>
      </c>
      <c r="C2545">
        <v>16</v>
      </c>
      <c r="D2545">
        <v>6.82</v>
      </c>
      <c r="E2545">
        <f t="shared" si="129"/>
        <v>7</v>
      </c>
      <c r="F2545">
        <f>VLOOKUP(E2545,Aerogeneradores!$A$2:$E$47,3)</f>
        <v>673</v>
      </c>
      <c r="G2545">
        <f t="shared" si="130"/>
        <v>0.67300000000000004</v>
      </c>
      <c r="H2545">
        <f t="shared" si="131"/>
        <v>0.67300000000000004</v>
      </c>
      <c r="I2545">
        <f>H2545*$N$4</f>
        <v>8.7490000000000006</v>
      </c>
    </row>
    <row r="2546" spans="1:9" x14ac:dyDescent="0.3">
      <c r="A2546">
        <v>2032</v>
      </c>
      <c r="B2546" t="s">
        <v>25</v>
      </c>
      <c r="C2546">
        <v>17</v>
      </c>
      <c r="D2546">
        <v>6.82</v>
      </c>
      <c r="E2546">
        <f t="shared" si="129"/>
        <v>7</v>
      </c>
      <c r="F2546">
        <f>VLOOKUP(E2546,Aerogeneradores!$A$2:$E$47,3)</f>
        <v>673</v>
      </c>
      <c r="G2546">
        <f t="shared" si="130"/>
        <v>0.67300000000000004</v>
      </c>
      <c r="H2546">
        <f t="shared" si="131"/>
        <v>0.67300000000000004</v>
      </c>
      <c r="I2546">
        <f>H2546*$N$4</f>
        <v>8.7490000000000006</v>
      </c>
    </row>
    <row r="2547" spans="1:9" x14ac:dyDescent="0.3">
      <c r="A2547">
        <v>2032</v>
      </c>
      <c r="B2547" t="s">
        <v>25</v>
      </c>
      <c r="C2547">
        <v>18</v>
      </c>
      <c r="D2547">
        <v>7.09</v>
      </c>
      <c r="E2547">
        <f t="shared" si="129"/>
        <v>7</v>
      </c>
      <c r="F2547">
        <f>VLOOKUP(E2547,Aerogeneradores!$A$2:$E$47,3)</f>
        <v>673</v>
      </c>
      <c r="G2547">
        <f t="shared" si="130"/>
        <v>0.67300000000000004</v>
      </c>
      <c r="H2547">
        <f t="shared" si="131"/>
        <v>0.67300000000000004</v>
      </c>
      <c r="I2547">
        <f>H2547*$N$4</f>
        <v>8.7490000000000006</v>
      </c>
    </row>
    <row r="2548" spans="1:9" x14ac:dyDescent="0.3">
      <c r="A2548">
        <v>2032</v>
      </c>
      <c r="B2548" t="s">
        <v>25</v>
      </c>
      <c r="C2548">
        <v>19</v>
      </c>
      <c r="D2548">
        <v>7.46</v>
      </c>
      <c r="E2548">
        <f t="shared" si="129"/>
        <v>7.5</v>
      </c>
      <c r="F2548">
        <f>VLOOKUP(E2548,Aerogeneradores!$A$2:$E$47,3)</f>
        <v>925</v>
      </c>
      <c r="G2548">
        <f t="shared" si="130"/>
        <v>0.92500000000000004</v>
      </c>
      <c r="H2548">
        <f t="shared" si="131"/>
        <v>0.92500000000000004</v>
      </c>
      <c r="I2548">
        <f>H2548*$N$4</f>
        <v>12.025</v>
      </c>
    </row>
    <row r="2549" spans="1:9" x14ac:dyDescent="0.3">
      <c r="A2549">
        <v>2032</v>
      </c>
      <c r="B2549" t="s">
        <v>25</v>
      </c>
      <c r="C2549">
        <v>20</v>
      </c>
      <c r="D2549">
        <v>7.78</v>
      </c>
      <c r="E2549">
        <f t="shared" si="129"/>
        <v>8</v>
      </c>
      <c r="F2549">
        <f>VLOOKUP(E2549,Aerogeneradores!$A$2:$E$47,3)</f>
        <v>1176</v>
      </c>
      <c r="G2549">
        <f t="shared" si="130"/>
        <v>1.1759999999999999</v>
      </c>
      <c r="H2549">
        <f t="shared" si="131"/>
        <v>1.1759999999999999</v>
      </c>
      <c r="I2549">
        <f>H2549*$N$4</f>
        <v>15.287999999999998</v>
      </c>
    </row>
    <row r="2550" spans="1:9" x14ac:dyDescent="0.3">
      <c r="A2550">
        <v>2032</v>
      </c>
      <c r="B2550" t="s">
        <v>25</v>
      </c>
      <c r="C2550">
        <v>21</v>
      </c>
      <c r="D2550">
        <v>7.83</v>
      </c>
      <c r="E2550">
        <f t="shared" si="129"/>
        <v>8</v>
      </c>
      <c r="F2550">
        <f>VLOOKUP(E2550,Aerogeneradores!$A$2:$E$47,3)</f>
        <v>1176</v>
      </c>
      <c r="G2550">
        <f t="shared" si="130"/>
        <v>1.1759999999999999</v>
      </c>
      <c r="H2550">
        <f t="shared" si="131"/>
        <v>1.1759999999999999</v>
      </c>
      <c r="I2550">
        <f>H2550*$N$4</f>
        <v>15.287999999999998</v>
      </c>
    </row>
    <row r="2551" spans="1:9" x14ac:dyDescent="0.3">
      <c r="A2551">
        <v>2032</v>
      </c>
      <c r="B2551" t="s">
        <v>25</v>
      </c>
      <c r="C2551">
        <v>22</v>
      </c>
      <c r="D2551">
        <v>7.91</v>
      </c>
      <c r="E2551">
        <f t="shared" si="129"/>
        <v>8</v>
      </c>
      <c r="F2551">
        <f>VLOOKUP(E2551,Aerogeneradores!$A$2:$E$47,3)</f>
        <v>1176</v>
      </c>
      <c r="G2551">
        <f t="shared" si="130"/>
        <v>1.1759999999999999</v>
      </c>
      <c r="H2551">
        <f t="shared" si="131"/>
        <v>1.1759999999999999</v>
      </c>
      <c r="I2551">
        <f>H2551*$N$4</f>
        <v>15.287999999999998</v>
      </c>
    </row>
    <row r="2552" spans="1:9" x14ac:dyDescent="0.3">
      <c r="A2552">
        <v>2032</v>
      </c>
      <c r="B2552" t="s">
        <v>25</v>
      </c>
      <c r="C2552">
        <v>23</v>
      </c>
      <c r="D2552">
        <v>7.83</v>
      </c>
      <c r="E2552">
        <f t="shared" si="129"/>
        <v>8</v>
      </c>
      <c r="F2552">
        <f>VLOOKUP(E2552,Aerogeneradores!$A$2:$E$47,3)</f>
        <v>1176</v>
      </c>
      <c r="G2552">
        <f t="shared" si="130"/>
        <v>1.1759999999999999</v>
      </c>
      <c r="H2552">
        <f t="shared" si="131"/>
        <v>1.1759999999999999</v>
      </c>
      <c r="I2552">
        <f>H2552*$N$4</f>
        <v>15.287999999999998</v>
      </c>
    </row>
    <row r="2553" spans="1:9" x14ac:dyDescent="0.3">
      <c r="A2553">
        <v>2032</v>
      </c>
      <c r="B2553" t="s">
        <v>25</v>
      </c>
      <c r="C2553">
        <v>24</v>
      </c>
      <c r="D2553">
        <v>7.88</v>
      </c>
      <c r="E2553">
        <f t="shared" si="129"/>
        <v>8</v>
      </c>
      <c r="F2553">
        <f>VLOOKUP(E2553,Aerogeneradores!$A$2:$E$47,3)</f>
        <v>1176</v>
      </c>
      <c r="G2553">
        <f t="shared" si="130"/>
        <v>1.1759999999999999</v>
      </c>
      <c r="H2553">
        <f t="shared" si="131"/>
        <v>1.1759999999999999</v>
      </c>
      <c r="I2553">
        <f>H2553*$N$4</f>
        <v>15.287999999999998</v>
      </c>
    </row>
    <row r="2554" spans="1:9" x14ac:dyDescent="0.3">
      <c r="A2554">
        <v>2032</v>
      </c>
      <c r="B2554" t="s">
        <v>26</v>
      </c>
      <c r="C2554">
        <v>1</v>
      </c>
      <c r="D2554">
        <v>9</v>
      </c>
      <c r="E2554">
        <f t="shared" si="129"/>
        <v>9</v>
      </c>
      <c r="F2554">
        <f>VLOOKUP(E2554,Aerogeneradores!$A$2:$E$47,3)</f>
        <v>1728</v>
      </c>
      <c r="G2554">
        <f t="shared" si="130"/>
        <v>1.728</v>
      </c>
      <c r="H2554">
        <f t="shared" si="131"/>
        <v>1.728</v>
      </c>
      <c r="I2554">
        <f>H2554*$N$4</f>
        <v>22.463999999999999</v>
      </c>
    </row>
    <row r="2555" spans="1:9" x14ac:dyDescent="0.3">
      <c r="A2555">
        <v>2032</v>
      </c>
      <c r="B2555" t="s">
        <v>26</v>
      </c>
      <c r="C2555">
        <v>2</v>
      </c>
      <c r="D2555">
        <v>8.94</v>
      </c>
      <c r="E2555">
        <f t="shared" si="129"/>
        <v>9</v>
      </c>
      <c r="F2555">
        <f>VLOOKUP(E2555,Aerogeneradores!$A$2:$E$47,3)</f>
        <v>1728</v>
      </c>
      <c r="G2555">
        <f t="shared" si="130"/>
        <v>1.728</v>
      </c>
      <c r="H2555">
        <f t="shared" si="131"/>
        <v>1.728</v>
      </c>
      <c r="I2555">
        <f>H2555*$N$4</f>
        <v>22.463999999999999</v>
      </c>
    </row>
    <row r="2556" spans="1:9" x14ac:dyDescent="0.3">
      <c r="A2556">
        <v>2032</v>
      </c>
      <c r="B2556" t="s">
        <v>26</v>
      </c>
      <c r="C2556">
        <v>3</v>
      </c>
      <c r="D2556">
        <v>8.74</v>
      </c>
      <c r="E2556">
        <f t="shared" si="129"/>
        <v>8.5</v>
      </c>
      <c r="F2556">
        <f>VLOOKUP(E2556,Aerogeneradores!$A$2:$E$47,3)</f>
        <v>1520</v>
      </c>
      <c r="G2556">
        <f t="shared" si="130"/>
        <v>1.52</v>
      </c>
      <c r="H2556">
        <f t="shared" si="131"/>
        <v>1.52</v>
      </c>
      <c r="I2556">
        <f>H2556*$N$4</f>
        <v>19.760000000000002</v>
      </c>
    </row>
    <row r="2557" spans="1:9" x14ac:dyDescent="0.3">
      <c r="A2557">
        <v>2032</v>
      </c>
      <c r="B2557" t="s">
        <v>26</v>
      </c>
      <c r="C2557">
        <v>4</v>
      </c>
      <c r="D2557">
        <v>8.59</v>
      </c>
      <c r="E2557">
        <f t="shared" si="129"/>
        <v>8.5</v>
      </c>
      <c r="F2557">
        <f>VLOOKUP(E2557,Aerogeneradores!$A$2:$E$47,3)</f>
        <v>1520</v>
      </c>
      <c r="G2557">
        <f t="shared" si="130"/>
        <v>1.52</v>
      </c>
      <c r="H2557">
        <f t="shared" si="131"/>
        <v>1.52</v>
      </c>
      <c r="I2557">
        <f>H2557*$N$4</f>
        <v>19.760000000000002</v>
      </c>
    </row>
    <row r="2558" spans="1:9" x14ac:dyDescent="0.3">
      <c r="A2558">
        <v>2032</v>
      </c>
      <c r="B2558" t="s">
        <v>26</v>
      </c>
      <c r="C2558">
        <v>5</v>
      </c>
      <c r="D2558">
        <v>8.31</v>
      </c>
      <c r="E2558">
        <f t="shared" si="129"/>
        <v>8.5</v>
      </c>
      <c r="F2558">
        <f>VLOOKUP(E2558,Aerogeneradores!$A$2:$E$47,3)</f>
        <v>1520</v>
      </c>
      <c r="G2558">
        <f t="shared" si="130"/>
        <v>1.52</v>
      </c>
      <c r="H2558">
        <f t="shared" si="131"/>
        <v>1.52</v>
      </c>
      <c r="I2558">
        <f>H2558*$N$4</f>
        <v>19.760000000000002</v>
      </c>
    </row>
    <row r="2559" spans="1:9" x14ac:dyDescent="0.3">
      <c r="A2559">
        <v>2032</v>
      </c>
      <c r="B2559" t="s">
        <v>26</v>
      </c>
      <c r="C2559">
        <v>6</v>
      </c>
      <c r="D2559">
        <v>8.2200000000000006</v>
      </c>
      <c r="E2559">
        <f t="shared" si="129"/>
        <v>8</v>
      </c>
      <c r="F2559">
        <f>VLOOKUP(E2559,Aerogeneradores!$A$2:$E$47,3)</f>
        <v>1176</v>
      </c>
      <c r="G2559">
        <f t="shared" si="130"/>
        <v>1.1759999999999999</v>
      </c>
      <c r="H2559">
        <f t="shared" si="131"/>
        <v>1.1759999999999999</v>
      </c>
      <c r="I2559">
        <f>H2559*$N$4</f>
        <v>15.287999999999998</v>
      </c>
    </row>
    <row r="2560" spans="1:9" x14ac:dyDescent="0.3">
      <c r="A2560">
        <v>2032</v>
      </c>
      <c r="B2560" t="s">
        <v>26</v>
      </c>
      <c r="C2560">
        <v>7</v>
      </c>
      <c r="D2560">
        <v>7.95</v>
      </c>
      <c r="E2560">
        <f t="shared" si="129"/>
        <v>8</v>
      </c>
      <c r="F2560">
        <f>VLOOKUP(E2560,Aerogeneradores!$A$2:$E$47,3)</f>
        <v>1176</v>
      </c>
      <c r="G2560">
        <f t="shared" si="130"/>
        <v>1.1759999999999999</v>
      </c>
      <c r="H2560">
        <f t="shared" si="131"/>
        <v>1.1759999999999999</v>
      </c>
      <c r="I2560">
        <f>H2560*$N$4</f>
        <v>15.287999999999998</v>
      </c>
    </row>
    <row r="2561" spans="1:9" x14ac:dyDescent="0.3">
      <c r="A2561">
        <v>2032</v>
      </c>
      <c r="B2561" t="s">
        <v>26</v>
      </c>
      <c r="C2561">
        <v>8</v>
      </c>
      <c r="D2561">
        <v>7.71</v>
      </c>
      <c r="E2561">
        <f t="shared" si="129"/>
        <v>7.5</v>
      </c>
      <c r="F2561">
        <f>VLOOKUP(E2561,Aerogeneradores!$A$2:$E$47,3)</f>
        <v>925</v>
      </c>
      <c r="G2561">
        <f t="shared" si="130"/>
        <v>0.92500000000000004</v>
      </c>
      <c r="H2561">
        <f t="shared" si="131"/>
        <v>0.92500000000000004</v>
      </c>
      <c r="I2561">
        <f>H2561*$N$4</f>
        <v>12.025</v>
      </c>
    </row>
    <row r="2562" spans="1:9" x14ac:dyDescent="0.3">
      <c r="A2562">
        <v>2032</v>
      </c>
      <c r="B2562" t="s">
        <v>26</v>
      </c>
      <c r="C2562">
        <v>9</v>
      </c>
      <c r="D2562">
        <v>7.42</v>
      </c>
      <c r="E2562">
        <f t="shared" si="129"/>
        <v>7.5</v>
      </c>
      <c r="F2562">
        <f>VLOOKUP(E2562,Aerogeneradores!$A$2:$E$47,3)</f>
        <v>925</v>
      </c>
      <c r="G2562">
        <f t="shared" si="130"/>
        <v>0.92500000000000004</v>
      </c>
      <c r="H2562">
        <f t="shared" si="131"/>
        <v>0.92500000000000004</v>
      </c>
      <c r="I2562">
        <f>H2562*$N$4</f>
        <v>12.025</v>
      </c>
    </row>
    <row r="2563" spans="1:9" x14ac:dyDescent="0.3">
      <c r="A2563">
        <v>2032</v>
      </c>
      <c r="B2563" t="s">
        <v>26</v>
      </c>
      <c r="C2563">
        <v>10</v>
      </c>
      <c r="D2563">
        <v>7.31</v>
      </c>
      <c r="E2563">
        <f t="shared" si="129"/>
        <v>7.5</v>
      </c>
      <c r="F2563">
        <f>VLOOKUP(E2563,Aerogeneradores!$A$2:$E$47,3)</f>
        <v>925</v>
      </c>
      <c r="G2563">
        <f t="shared" si="130"/>
        <v>0.92500000000000004</v>
      </c>
      <c r="H2563">
        <f t="shared" si="131"/>
        <v>0.92500000000000004</v>
      </c>
      <c r="I2563">
        <f>H2563*$N$4</f>
        <v>12.025</v>
      </c>
    </row>
    <row r="2564" spans="1:9" x14ac:dyDescent="0.3">
      <c r="A2564">
        <v>2032</v>
      </c>
      <c r="B2564" t="s">
        <v>26</v>
      </c>
      <c r="C2564">
        <v>11</v>
      </c>
      <c r="D2564">
        <v>7.11</v>
      </c>
      <c r="E2564">
        <f t="shared" si="129"/>
        <v>7</v>
      </c>
      <c r="F2564">
        <f>VLOOKUP(E2564,Aerogeneradores!$A$2:$E$47,3)</f>
        <v>673</v>
      </c>
      <c r="G2564">
        <f t="shared" si="130"/>
        <v>0.67300000000000004</v>
      </c>
      <c r="H2564">
        <f t="shared" si="131"/>
        <v>0.67300000000000004</v>
      </c>
      <c r="I2564">
        <f>H2564*$N$4</f>
        <v>8.7490000000000006</v>
      </c>
    </row>
    <row r="2565" spans="1:9" x14ac:dyDescent="0.3">
      <c r="A2565">
        <v>2032</v>
      </c>
      <c r="B2565" t="s">
        <v>26</v>
      </c>
      <c r="C2565">
        <v>12</v>
      </c>
      <c r="D2565">
        <v>6.94</v>
      </c>
      <c r="E2565">
        <f t="shared" si="129"/>
        <v>7</v>
      </c>
      <c r="F2565">
        <f>VLOOKUP(E2565,Aerogeneradores!$A$2:$E$47,3)</f>
        <v>673</v>
      </c>
      <c r="G2565">
        <f t="shared" si="130"/>
        <v>0.67300000000000004</v>
      </c>
      <c r="H2565">
        <f t="shared" si="131"/>
        <v>0.67300000000000004</v>
      </c>
      <c r="I2565">
        <f>H2565*$N$4</f>
        <v>8.7490000000000006</v>
      </c>
    </row>
    <row r="2566" spans="1:9" x14ac:dyDescent="0.3">
      <c r="A2566">
        <v>2032</v>
      </c>
      <c r="B2566" t="s">
        <v>26</v>
      </c>
      <c r="C2566">
        <v>13</v>
      </c>
      <c r="D2566">
        <v>6.83</v>
      </c>
      <c r="E2566">
        <f t="shared" si="129"/>
        <v>7</v>
      </c>
      <c r="F2566">
        <f>VLOOKUP(E2566,Aerogeneradores!$A$2:$E$47,3)</f>
        <v>673</v>
      </c>
      <c r="G2566">
        <f t="shared" si="130"/>
        <v>0.67300000000000004</v>
      </c>
      <c r="H2566">
        <f t="shared" si="131"/>
        <v>0.67300000000000004</v>
      </c>
      <c r="I2566">
        <f>H2566*$N$4</f>
        <v>8.7490000000000006</v>
      </c>
    </row>
    <row r="2567" spans="1:9" x14ac:dyDescent="0.3">
      <c r="A2567">
        <v>2032</v>
      </c>
      <c r="B2567" t="s">
        <v>26</v>
      </c>
      <c r="C2567">
        <v>14</v>
      </c>
      <c r="D2567">
        <v>6.85</v>
      </c>
      <c r="E2567">
        <f t="shared" si="129"/>
        <v>7</v>
      </c>
      <c r="F2567">
        <f>VLOOKUP(E2567,Aerogeneradores!$A$2:$E$47,3)</f>
        <v>673</v>
      </c>
      <c r="G2567">
        <f t="shared" si="130"/>
        <v>0.67300000000000004</v>
      </c>
      <c r="H2567">
        <f t="shared" si="131"/>
        <v>0.67300000000000004</v>
      </c>
      <c r="I2567">
        <f>H2567*$N$4</f>
        <v>8.7490000000000006</v>
      </c>
    </row>
    <row r="2568" spans="1:9" x14ac:dyDescent="0.3">
      <c r="A2568">
        <v>2032</v>
      </c>
      <c r="B2568" t="s">
        <v>26</v>
      </c>
      <c r="C2568">
        <v>15</v>
      </c>
      <c r="D2568">
        <v>7.04</v>
      </c>
      <c r="E2568">
        <f t="shared" si="129"/>
        <v>7</v>
      </c>
      <c r="F2568">
        <f>VLOOKUP(E2568,Aerogeneradores!$A$2:$E$47,3)</f>
        <v>673</v>
      </c>
      <c r="G2568">
        <f t="shared" si="130"/>
        <v>0.67300000000000004</v>
      </c>
      <c r="H2568">
        <f t="shared" si="131"/>
        <v>0.67300000000000004</v>
      </c>
      <c r="I2568">
        <f>H2568*$N$4</f>
        <v>8.7490000000000006</v>
      </c>
    </row>
    <row r="2569" spans="1:9" x14ac:dyDescent="0.3">
      <c r="A2569">
        <v>2032</v>
      </c>
      <c r="B2569" t="s">
        <v>26</v>
      </c>
      <c r="C2569">
        <v>16</v>
      </c>
      <c r="D2569">
        <v>7.48</v>
      </c>
      <c r="E2569">
        <f t="shared" si="129"/>
        <v>7.5</v>
      </c>
      <c r="F2569">
        <f>VLOOKUP(E2569,Aerogeneradores!$A$2:$E$47,3)</f>
        <v>925</v>
      </c>
      <c r="G2569">
        <f t="shared" si="130"/>
        <v>0.92500000000000004</v>
      </c>
      <c r="H2569">
        <f t="shared" si="131"/>
        <v>0.92500000000000004</v>
      </c>
      <c r="I2569">
        <f>H2569*$N$4</f>
        <v>12.025</v>
      </c>
    </row>
    <row r="2570" spans="1:9" x14ac:dyDescent="0.3">
      <c r="A2570">
        <v>2032</v>
      </c>
      <c r="B2570" t="s">
        <v>26</v>
      </c>
      <c r="C2570">
        <v>17</v>
      </c>
      <c r="D2570">
        <v>7.54</v>
      </c>
      <c r="E2570">
        <f t="shared" si="129"/>
        <v>7.5</v>
      </c>
      <c r="F2570">
        <f>VLOOKUP(E2570,Aerogeneradores!$A$2:$E$47,3)</f>
        <v>925</v>
      </c>
      <c r="G2570">
        <f t="shared" si="130"/>
        <v>0.92500000000000004</v>
      </c>
      <c r="H2570">
        <f t="shared" si="131"/>
        <v>0.92500000000000004</v>
      </c>
      <c r="I2570">
        <f>H2570*$N$4</f>
        <v>12.025</v>
      </c>
    </row>
    <row r="2571" spans="1:9" x14ac:dyDescent="0.3">
      <c r="A2571">
        <v>2032</v>
      </c>
      <c r="B2571" t="s">
        <v>26</v>
      </c>
      <c r="C2571">
        <v>18</v>
      </c>
      <c r="D2571">
        <v>7.93</v>
      </c>
      <c r="E2571">
        <f t="shared" ref="E2571:E2601" si="132">MROUND(D2571,0.5)</f>
        <v>8</v>
      </c>
      <c r="F2571">
        <f>VLOOKUP(E2571,Aerogeneradores!$A$2:$E$47,3)</f>
        <v>1176</v>
      </c>
      <c r="G2571">
        <f t="shared" ref="G2571:G2601" si="133">F2571/1000</f>
        <v>1.1759999999999999</v>
      </c>
      <c r="H2571">
        <f t="shared" ref="H2571:H2601" si="134">G2571*1</f>
        <v>1.1759999999999999</v>
      </c>
      <c r="I2571">
        <f>H2571*$N$4</f>
        <v>15.287999999999998</v>
      </c>
    </row>
    <row r="2572" spans="1:9" x14ac:dyDescent="0.3">
      <c r="A2572">
        <v>2032</v>
      </c>
      <c r="B2572" t="s">
        <v>26</v>
      </c>
      <c r="C2572">
        <v>19</v>
      </c>
      <c r="D2572">
        <v>8.35</v>
      </c>
      <c r="E2572">
        <f t="shared" si="132"/>
        <v>8.5</v>
      </c>
      <c r="F2572">
        <f>VLOOKUP(E2572,Aerogeneradores!$A$2:$E$47,3)</f>
        <v>1520</v>
      </c>
      <c r="G2572">
        <f t="shared" si="133"/>
        <v>1.52</v>
      </c>
      <c r="H2572">
        <f t="shared" si="134"/>
        <v>1.52</v>
      </c>
      <c r="I2572">
        <f>H2572*$N$4</f>
        <v>19.760000000000002</v>
      </c>
    </row>
    <row r="2573" spans="1:9" x14ac:dyDescent="0.3">
      <c r="A2573">
        <v>2032</v>
      </c>
      <c r="B2573" t="s">
        <v>26</v>
      </c>
      <c r="C2573">
        <v>20</v>
      </c>
      <c r="D2573">
        <v>8.9700000000000006</v>
      </c>
      <c r="E2573">
        <f t="shared" si="132"/>
        <v>9</v>
      </c>
      <c r="F2573">
        <f>VLOOKUP(E2573,Aerogeneradores!$A$2:$E$47,3)</f>
        <v>1728</v>
      </c>
      <c r="G2573">
        <f t="shared" si="133"/>
        <v>1.728</v>
      </c>
      <c r="H2573">
        <f t="shared" si="134"/>
        <v>1.728</v>
      </c>
      <c r="I2573">
        <f>H2573*$N$4</f>
        <v>22.463999999999999</v>
      </c>
    </row>
    <row r="2574" spans="1:9" x14ac:dyDescent="0.3">
      <c r="A2574">
        <v>2032</v>
      </c>
      <c r="B2574" t="s">
        <v>26</v>
      </c>
      <c r="C2574">
        <v>21</v>
      </c>
      <c r="D2574">
        <v>9.09</v>
      </c>
      <c r="E2574">
        <f t="shared" si="132"/>
        <v>9</v>
      </c>
      <c r="F2574">
        <f>VLOOKUP(E2574,Aerogeneradores!$A$2:$E$47,3)</f>
        <v>1728</v>
      </c>
      <c r="G2574">
        <f t="shared" si="133"/>
        <v>1.728</v>
      </c>
      <c r="H2574">
        <f t="shared" si="134"/>
        <v>1.728</v>
      </c>
      <c r="I2574">
        <f>H2574*$N$4</f>
        <v>22.463999999999999</v>
      </c>
    </row>
    <row r="2575" spans="1:9" x14ac:dyDescent="0.3">
      <c r="A2575">
        <v>2032</v>
      </c>
      <c r="B2575" t="s">
        <v>26</v>
      </c>
      <c r="C2575">
        <v>22</v>
      </c>
      <c r="D2575">
        <v>9.2100000000000009</v>
      </c>
      <c r="E2575">
        <f t="shared" si="132"/>
        <v>9</v>
      </c>
      <c r="F2575">
        <f>VLOOKUP(E2575,Aerogeneradores!$A$2:$E$47,3)</f>
        <v>1728</v>
      </c>
      <c r="G2575">
        <f t="shared" si="133"/>
        <v>1.728</v>
      </c>
      <c r="H2575">
        <f t="shared" si="134"/>
        <v>1.728</v>
      </c>
      <c r="I2575">
        <f>H2575*$N$4</f>
        <v>22.463999999999999</v>
      </c>
    </row>
    <row r="2576" spans="1:9" x14ac:dyDescent="0.3">
      <c r="A2576">
        <v>2032</v>
      </c>
      <c r="B2576" t="s">
        <v>26</v>
      </c>
      <c r="C2576">
        <v>23</v>
      </c>
      <c r="D2576">
        <v>9.1300000000000008</v>
      </c>
      <c r="E2576">
        <f t="shared" si="132"/>
        <v>9</v>
      </c>
      <c r="F2576">
        <f>VLOOKUP(E2576,Aerogeneradores!$A$2:$E$47,3)</f>
        <v>1728</v>
      </c>
      <c r="G2576">
        <f t="shared" si="133"/>
        <v>1.728</v>
      </c>
      <c r="H2576">
        <f t="shared" si="134"/>
        <v>1.728</v>
      </c>
      <c r="I2576">
        <f>H2576*$N$4</f>
        <v>22.463999999999999</v>
      </c>
    </row>
    <row r="2577" spans="1:9" x14ac:dyDescent="0.3">
      <c r="A2577">
        <v>2032</v>
      </c>
      <c r="B2577" t="s">
        <v>26</v>
      </c>
      <c r="C2577">
        <v>24</v>
      </c>
      <c r="D2577">
        <v>9.11</v>
      </c>
      <c r="E2577">
        <f t="shared" si="132"/>
        <v>9</v>
      </c>
      <c r="F2577">
        <f>VLOOKUP(E2577,Aerogeneradores!$A$2:$E$47,3)</f>
        <v>1728</v>
      </c>
      <c r="G2577">
        <f t="shared" si="133"/>
        <v>1.728</v>
      </c>
      <c r="H2577">
        <f t="shared" si="134"/>
        <v>1.728</v>
      </c>
      <c r="I2577">
        <f>H2577*$N$4</f>
        <v>22.463999999999999</v>
      </c>
    </row>
    <row r="2578" spans="1:9" x14ac:dyDescent="0.3">
      <c r="A2578">
        <v>2032</v>
      </c>
      <c r="B2578" t="s">
        <v>27</v>
      </c>
      <c r="C2578">
        <v>1</v>
      </c>
      <c r="D2578">
        <v>10.96</v>
      </c>
      <c r="E2578">
        <f t="shared" si="132"/>
        <v>11</v>
      </c>
      <c r="F2578">
        <f>VLOOKUP(E2578,Aerogeneradores!$A$2:$E$47,3)</f>
        <v>1980</v>
      </c>
      <c r="G2578">
        <f t="shared" si="133"/>
        <v>1.98</v>
      </c>
      <c r="H2578">
        <f t="shared" si="134"/>
        <v>1.98</v>
      </c>
      <c r="I2578">
        <f>H2578*$N$4</f>
        <v>25.74</v>
      </c>
    </row>
    <row r="2579" spans="1:9" x14ac:dyDescent="0.3">
      <c r="A2579">
        <v>2032</v>
      </c>
      <c r="B2579" t="s">
        <v>27</v>
      </c>
      <c r="C2579">
        <v>2</v>
      </c>
      <c r="D2579">
        <v>10.79</v>
      </c>
      <c r="E2579">
        <f t="shared" si="132"/>
        <v>11</v>
      </c>
      <c r="F2579">
        <f>VLOOKUP(E2579,Aerogeneradores!$A$2:$E$47,3)</f>
        <v>1980</v>
      </c>
      <c r="G2579">
        <f t="shared" si="133"/>
        <v>1.98</v>
      </c>
      <c r="H2579">
        <f t="shared" si="134"/>
        <v>1.98</v>
      </c>
      <c r="I2579">
        <f>H2579*$N$4</f>
        <v>25.74</v>
      </c>
    </row>
    <row r="2580" spans="1:9" x14ac:dyDescent="0.3">
      <c r="A2580">
        <v>2032</v>
      </c>
      <c r="B2580" t="s">
        <v>27</v>
      </c>
      <c r="C2580">
        <v>3</v>
      </c>
      <c r="D2580">
        <v>10.68</v>
      </c>
      <c r="E2580">
        <f t="shared" si="132"/>
        <v>10.5</v>
      </c>
      <c r="F2580">
        <f>VLOOKUP(E2580,Aerogeneradores!$A$2:$E$47,3)</f>
        <v>1950</v>
      </c>
      <c r="G2580">
        <f t="shared" si="133"/>
        <v>1.95</v>
      </c>
      <c r="H2580">
        <f t="shared" si="134"/>
        <v>1.95</v>
      </c>
      <c r="I2580">
        <f>H2580*$N$4</f>
        <v>25.349999999999998</v>
      </c>
    </row>
    <row r="2581" spans="1:9" x14ac:dyDescent="0.3">
      <c r="A2581">
        <v>2032</v>
      </c>
      <c r="B2581" t="s">
        <v>27</v>
      </c>
      <c r="C2581">
        <v>4</v>
      </c>
      <c r="D2581">
        <v>10.31</v>
      </c>
      <c r="E2581">
        <f t="shared" si="132"/>
        <v>10.5</v>
      </c>
      <c r="F2581">
        <f>VLOOKUP(E2581,Aerogeneradores!$A$2:$E$47,3)</f>
        <v>1950</v>
      </c>
      <c r="G2581">
        <f t="shared" si="133"/>
        <v>1.95</v>
      </c>
      <c r="H2581">
        <f t="shared" si="134"/>
        <v>1.95</v>
      </c>
      <c r="I2581">
        <f>H2581*$N$4</f>
        <v>25.349999999999998</v>
      </c>
    </row>
    <row r="2582" spans="1:9" x14ac:dyDescent="0.3">
      <c r="A2582">
        <v>2032</v>
      </c>
      <c r="B2582" t="s">
        <v>27</v>
      </c>
      <c r="C2582">
        <v>5</v>
      </c>
      <c r="D2582">
        <v>10.029999999999999</v>
      </c>
      <c r="E2582">
        <f t="shared" si="132"/>
        <v>10</v>
      </c>
      <c r="F2582">
        <f>VLOOKUP(E2582,Aerogeneradores!$A$2:$E$47,3)</f>
        <v>1894</v>
      </c>
      <c r="G2582">
        <f t="shared" si="133"/>
        <v>1.8939999999999999</v>
      </c>
      <c r="H2582">
        <f t="shared" si="134"/>
        <v>1.8939999999999999</v>
      </c>
      <c r="I2582">
        <f>H2582*$N$4</f>
        <v>24.622</v>
      </c>
    </row>
    <row r="2583" spans="1:9" x14ac:dyDescent="0.3">
      <c r="A2583">
        <v>2032</v>
      </c>
      <c r="B2583" t="s">
        <v>27</v>
      </c>
      <c r="C2583">
        <v>6</v>
      </c>
      <c r="D2583">
        <v>9.76</v>
      </c>
      <c r="E2583">
        <f t="shared" si="132"/>
        <v>10</v>
      </c>
      <c r="F2583">
        <f>VLOOKUP(E2583,Aerogeneradores!$A$2:$E$47,3)</f>
        <v>1894</v>
      </c>
      <c r="G2583">
        <f t="shared" si="133"/>
        <v>1.8939999999999999</v>
      </c>
      <c r="H2583">
        <f t="shared" si="134"/>
        <v>1.8939999999999999</v>
      </c>
      <c r="I2583">
        <f>H2583*$N$4</f>
        <v>24.622</v>
      </c>
    </row>
    <row r="2584" spans="1:9" x14ac:dyDescent="0.3">
      <c r="A2584">
        <v>2032</v>
      </c>
      <c r="B2584" t="s">
        <v>27</v>
      </c>
      <c r="C2584">
        <v>7</v>
      </c>
      <c r="D2584">
        <v>9.24</v>
      </c>
      <c r="E2584">
        <f t="shared" si="132"/>
        <v>9</v>
      </c>
      <c r="F2584">
        <f>VLOOKUP(E2584,Aerogeneradores!$A$2:$E$47,3)</f>
        <v>1728</v>
      </c>
      <c r="G2584">
        <f t="shared" si="133"/>
        <v>1.728</v>
      </c>
      <c r="H2584">
        <f t="shared" si="134"/>
        <v>1.728</v>
      </c>
      <c r="I2584">
        <f>H2584*$N$4</f>
        <v>22.463999999999999</v>
      </c>
    </row>
    <row r="2585" spans="1:9" x14ac:dyDescent="0.3">
      <c r="A2585">
        <v>2032</v>
      </c>
      <c r="B2585" t="s">
        <v>27</v>
      </c>
      <c r="C2585">
        <v>8</v>
      </c>
      <c r="D2585">
        <v>8.7799999999999994</v>
      </c>
      <c r="E2585">
        <f t="shared" si="132"/>
        <v>9</v>
      </c>
      <c r="F2585">
        <f>VLOOKUP(E2585,Aerogeneradores!$A$2:$E$47,3)</f>
        <v>1728</v>
      </c>
      <c r="G2585">
        <f t="shared" si="133"/>
        <v>1.728</v>
      </c>
      <c r="H2585">
        <f t="shared" si="134"/>
        <v>1.728</v>
      </c>
      <c r="I2585">
        <f>H2585*$N$4</f>
        <v>22.463999999999999</v>
      </c>
    </row>
    <row r="2586" spans="1:9" x14ac:dyDescent="0.3">
      <c r="A2586">
        <v>2032</v>
      </c>
      <c r="B2586" t="s">
        <v>27</v>
      </c>
      <c r="C2586">
        <v>9</v>
      </c>
      <c r="D2586">
        <v>8.35</v>
      </c>
      <c r="E2586">
        <f t="shared" si="132"/>
        <v>8.5</v>
      </c>
      <c r="F2586">
        <f>VLOOKUP(E2586,Aerogeneradores!$A$2:$E$47,3)</f>
        <v>1520</v>
      </c>
      <c r="G2586">
        <f t="shared" si="133"/>
        <v>1.52</v>
      </c>
      <c r="H2586">
        <f t="shared" si="134"/>
        <v>1.52</v>
      </c>
      <c r="I2586">
        <f>H2586*$N$4</f>
        <v>19.760000000000002</v>
      </c>
    </row>
    <row r="2587" spans="1:9" x14ac:dyDescent="0.3">
      <c r="A2587">
        <v>2032</v>
      </c>
      <c r="B2587" t="s">
        <v>27</v>
      </c>
      <c r="C2587">
        <v>10</v>
      </c>
      <c r="D2587">
        <v>8.27</v>
      </c>
      <c r="E2587">
        <f t="shared" si="132"/>
        <v>8.5</v>
      </c>
      <c r="F2587">
        <f>VLOOKUP(E2587,Aerogeneradores!$A$2:$E$47,3)</f>
        <v>1520</v>
      </c>
      <c r="G2587">
        <f t="shared" si="133"/>
        <v>1.52</v>
      </c>
      <c r="H2587">
        <f t="shared" si="134"/>
        <v>1.52</v>
      </c>
      <c r="I2587">
        <f>H2587*$N$4</f>
        <v>19.760000000000002</v>
      </c>
    </row>
    <row r="2588" spans="1:9" x14ac:dyDescent="0.3">
      <c r="A2588">
        <v>2032</v>
      </c>
      <c r="B2588" t="s">
        <v>27</v>
      </c>
      <c r="C2588">
        <v>11</v>
      </c>
      <c r="D2588">
        <v>7.95</v>
      </c>
      <c r="E2588">
        <f t="shared" si="132"/>
        <v>8</v>
      </c>
      <c r="F2588">
        <f>VLOOKUP(E2588,Aerogeneradores!$A$2:$E$47,3)</f>
        <v>1176</v>
      </c>
      <c r="G2588">
        <f t="shared" si="133"/>
        <v>1.1759999999999999</v>
      </c>
      <c r="H2588">
        <f t="shared" si="134"/>
        <v>1.1759999999999999</v>
      </c>
      <c r="I2588">
        <f>H2588*$N$4</f>
        <v>15.287999999999998</v>
      </c>
    </row>
    <row r="2589" spans="1:9" x14ac:dyDescent="0.3">
      <c r="A2589">
        <v>2032</v>
      </c>
      <c r="B2589" t="s">
        <v>27</v>
      </c>
      <c r="C2589">
        <v>12</v>
      </c>
      <c r="D2589">
        <v>7.99</v>
      </c>
      <c r="E2589">
        <f t="shared" si="132"/>
        <v>8</v>
      </c>
      <c r="F2589">
        <f>VLOOKUP(E2589,Aerogeneradores!$A$2:$E$47,3)</f>
        <v>1176</v>
      </c>
      <c r="G2589">
        <f t="shared" si="133"/>
        <v>1.1759999999999999</v>
      </c>
      <c r="H2589">
        <f t="shared" si="134"/>
        <v>1.1759999999999999</v>
      </c>
      <c r="I2589">
        <f>H2589*$N$4</f>
        <v>15.287999999999998</v>
      </c>
    </row>
    <row r="2590" spans="1:9" x14ac:dyDescent="0.3">
      <c r="A2590">
        <v>2032</v>
      </c>
      <c r="B2590" t="s">
        <v>27</v>
      </c>
      <c r="C2590">
        <v>13</v>
      </c>
      <c r="D2590">
        <v>7.75</v>
      </c>
      <c r="E2590">
        <f t="shared" si="132"/>
        <v>8</v>
      </c>
      <c r="F2590">
        <f>VLOOKUP(E2590,Aerogeneradores!$A$2:$E$47,3)</f>
        <v>1176</v>
      </c>
      <c r="G2590">
        <f t="shared" si="133"/>
        <v>1.1759999999999999</v>
      </c>
      <c r="H2590">
        <f t="shared" si="134"/>
        <v>1.1759999999999999</v>
      </c>
      <c r="I2590">
        <f>H2590*$N$4</f>
        <v>15.287999999999998</v>
      </c>
    </row>
    <row r="2591" spans="1:9" x14ac:dyDescent="0.3">
      <c r="A2591">
        <v>2032</v>
      </c>
      <c r="B2591" t="s">
        <v>27</v>
      </c>
      <c r="C2591">
        <v>14</v>
      </c>
      <c r="D2591">
        <v>7.78</v>
      </c>
      <c r="E2591">
        <f t="shared" si="132"/>
        <v>8</v>
      </c>
      <c r="F2591">
        <f>VLOOKUP(E2591,Aerogeneradores!$A$2:$E$47,3)</f>
        <v>1176</v>
      </c>
      <c r="G2591">
        <f t="shared" si="133"/>
        <v>1.1759999999999999</v>
      </c>
      <c r="H2591">
        <f t="shared" si="134"/>
        <v>1.1759999999999999</v>
      </c>
      <c r="I2591">
        <f>H2591*$N$4</f>
        <v>15.287999999999998</v>
      </c>
    </row>
    <row r="2592" spans="1:9" x14ac:dyDescent="0.3">
      <c r="A2592">
        <v>2032</v>
      </c>
      <c r="B2592" t="s">
        <v>27</v>
      </c>
      <c r="C2592">
        <v>15</v>
      </c>
      <c r="D2592">
        <v>7.79</v>
      </c>
      <c r="E2592">
        <f t="shared" si="132"/>
        <v>8</v>
      </c>
      <c r="F2592">
        <f>VLOOKUP(E2592,Aerogeneradores!$A$2:$E$47,3)</f>
        <v>1176</v>
      </c>
      <c r="G2592">
        <f t="shared" si="133"/>
        <v>1.1759999999999999</v>
      </c>
      <c r="H2592">
        <f t="shared" si="134"/>
        <v>1.1759999999999999</v>
      </c>
      <c r="I2592">
        <f>H2592*$N$4</f>
        <v>15.287999999999998</v>
      </c>
    </row>
    <row r="2593" spans="1:11" x14ac:dyDescent="0.3">
      <c r="A2593">
        <v>2032</v>
      </c>
      <c r="B2593" t="s">
        <v>27</v>
      </c>
      <c r="C2593">
        <v>16</v>
      </c>
      <c r="D2593">
        <v>7.98</v>
      </c>
      <c r="E2593">
        <f t="shared" si="132"/>
        <v>8</v>
      </c>
      <c r="F2593">
        <f>VLOOKUP(E2593,Aerogeneradores!$A$2:$E$47,3)</f>
        <v>1176</v>
      </c>
      <c r="G2593">
        <f t="shared" si="133"/>
        <v>1.1759999999999999</v>
      </c>
      <c r="H2593">
        <f t="shared" si="134"/>
        <v>1.1759999999999999</v>
      </c>
      <c r="I2593">
        <f>H2593*$N$4</f>
        <v>15.287999999999998</v>
      </c>
    </row>
    <row r="2594" spans="1:11" x14ac:dyDescent="0.3">
      <c r="A2594">
        <v>2032</v>
      </c>
      <c r="B2594" t="s">
        <v>27</v>
      </c>
      <c r="C2594">
        <v>17</v>
      </c>
      <c r="D2594">
        <v>8.2799999999999994</v>
      </c>
      <c r="E2594">
        <f t="shared" si="132"/>
        <v>8.5</v>
      </c>
      <c r="F2594">
        <f>VLOOKUP(E2594,Aerogeneradores!$A$2:$E$47,3)</f>
        <v>1520</v>
      </c>
      <c r="G2594">
        <f t="shared" si="133"/>
        <v>1.52</v>
      </c>
      <c r="H2594">
        <f t="shared" si="134"/>
        <v>1.52</v>
      </c>
      <c r="I2594">
        <f>H2594*$N$4</f>
        <v>19.760000000000002</v>
      </c>
    </row>
    <row r="2595" spans="1:11" x14ac:dyDescent="0.3">
      <c r="A2595">
        <v>2032</v>
      </c>
      <c r="B2595" t="s">
        <v>27</v>
      </c>
      <c r="C2595">
        <v>18</v>
      </c>
      <c r="D2595">
        <v>8.5500000000000007</v>
      </c>
      <c r="E2595">
        <f t="shared" si="132"/>
        <v>8.5</v>
      </c>
      <c r="F2595">
        <f>VLOOKUP(E2595,Aerogeneradores!$A$2:$E$47,3)</f>
        <v>1520</v>
      </c>
      <c r="G2595">
        <f t="shared" si="133"/>
        <v>1.52</v>
      </c>
      <c r="H2595">
        <f t="shared" si="134"/>
        <v>1.52</v>
      </c>
      <c r="I2595">
        <f>H2595*$N$4</f>
        <v>19.760000000000002</v>
      </c>
    </row>
    <row r="2596" spans="1:11" x14ac:dyDescent="0.3">
      <c r="A2596">
        <v>2032</v>
      </c>
      <c r="B2596" t="s">
        <v>27</v>
      </c>
      <c r="C2596">
        <v>19</v>
      </c>
      <c r="D2596">
        <v>8.75</v>
      </c>
      <c r="E2596">
        <f t="shared" si="132"/>
        <v>9</v>
      </c>
      <c r="F2596">
        <f>VLOOKUP(E2596,Aerogeneradores!$A$2:$E$47,3)</f>
        <v>1728</v>
      </c>
      <c r="G2596">
        <f t="shared" si="133"/>
        <v>1.728</v>
      </c>
      <c r="H2596">
        <f t="shared" si="134"/>
        <v>1.728</v>
      </c>
      <c r="I2596">
        <f>H2596*$N$4</f>
        <v>22.463999999999999</v>
      </c>
    </row>
    <row r="2597" spans="1:11" x14ac:dyDescent="0.3">
      <c r="A2597">
        <v>2032</v>
      </c>
      <c r="B2597" t="s">
        <v>27</v>
      </c>
      <c r="C2597">
        <v>20</v>
      </c>
      <c r="D2597">
        <v>9.34</v>
      </c>
      <c r="E2597">
        <f t="shared" si="132"/>
        <v>9.5</v>
      </c>
      <c r="F2597">
        <f>VLOOKUP(E2597,Aerogeneradores!$A$2:$E$47,3)</f>
        <v>1841</v>
      </c>
      <c r="G2597">
        <f t="shared" si="133"/>
        <v>1.841</v>
      </c>
      <c r="H2597">
        <f t="shared" si="134"/>
        <v>1.841</v>
      </c>
      <c r="I2597">
        <f>H2597*$N$4</f>
        <v>23.933</v>
      </c>
    </row>
    <row r="2598" spans="1:11" x14ac:dyDescent="0.3">
      <c r="A2598">
        <v>2032</v>
      </c>
      <c r="B2598" t="s">
        <v>27</v>
      </c>
      <c r="C2598">
        <v>21</v>
      </c>
      <c r="D2598">
        <v>10.14</v>
      </c>
      <c r="E2598">
        <f t="shared" si="132"/>
        <v>10</v>
      </c>
      <c r="F2598">
        <f>VLOOKUP(E2598,Aerogeneradores!$A$2:$E$47,3)</f>
        <v>1894</v>
      </c>
      <c r="G2598">
        <f t="shared" si="133"/>
        <v>1.8939999999999999</v>
      </c>
      <c r="H2598">
        <f t="shared" si="134"/>
        <v>1.8939999999999999</v>
      </c>
      <c r="I2598">
        <f>H2598*$N$4</f>
        <v>24.622</v>
      </c>
    </row>
    <row r="2599" spans="1:11" x14ac:dyDescent="0.3">
      <c r="A2599">
        <v>2032</v>
      </c>
      <c r="B2599" t="s">
        <v>27</v>
      </c>
      <c r="C2599">
        <v>22</v>
      </c>
      <c r="D2599">
        <v>10.56</v>
      </c>
      <c r="E2599">
        <f t="shared" si="132"/>
        <v>10.5</v>
      </c>
      <c r="F2599">
        <f>VLOOKUP(E2599,Aerogeneradores!$A$2:$E$47,3)</f>
        <v>1950</v>
      </c>
      <c r="G2599">
        <f t="shared" si="133"/>
        <v>1.95</v>
      </c>
      <c r="H2599">
        <f t="shared" si="134"/>
        <v>1.95</v>
      </c>
      <c r="I2599">
        <f>H2599*$N$4</f>
        <v>25.349999999999998</v>
      </c>
    </row>
    <row r="2600" spans="1:11" x14ac:dyDescent="0.3">
      <c r="A2600">
        <v>2032</v>
      </c>
      <c r="B2600" t="s">
        <v>27</v>
      </c>
      <c r="C2600">
        <v>23</v>
      </c>
      <c r="D2600">
        <v>10.74</v>
      </c>
      <c r="E2600">
        <f t="shared" si="132"/>
        <v>10.5</v>
      </c>
      <c r="F2600">
        <f>VLOOKUP(E2600,Aerogeneradores!$A$2:$E$47,3)</f>
        <v>1950</v>
      </c>
      <c r="G2600">
        <f t="shared" si="133"/>
        <v>1.95</v>
      </c>
      <c r="H2600">
        <f t="shared" si="134"/>
        <v>1.95</v>
      </c>
      <c r="I2600">
        <f>H2600*$N$4</f>
        <v>25.349999999999998</v>
      </c>
    </row>
    <row r="2601" spans="1:11" x14ac:dyDescent="0.3">
      <c r="A2601">
        <v>2032</v>
      </c>
      <c r="B2601" t="s">
        <v>27</v>
      </c>
      <c r="C2601">
        <v>24</v>
      </c>
      <c r="D2601">
        <v>10.93</v>
      </c>
      <c r="E2601">
        <f t="shared" si="132"/>
        <v>11</v>
      </c>
      <c r="F2601">
        <f>VLOOKUP(E2601,Aerogeneradores!$A$2:$E$47,3)</f>
        <v>1980</v>
      </c>
      <c r="G2601">
        <f t="shared" si="133"/>
        <v>1.98</v>
      </c>
      <c r="H2601">
        <f t="shared" si="134"/>
        <v>1.98</v>
      </c>
      <c r="I2601">
        <f>H2601*$N$4</f>
        <v>25.74</v>
      </c>
    </row>
    <row r="2602" spans="1:11" x14ac:dyDescent="0.3">
      <c r="A2602">
        <v>2033</v>
      </c>
      <c r="B2602" t="s">
        <v>15</v>
      </c>
      <c r="C2602">
        <v>1</v>
      </c>
      <c r="D2602">
        <v>10.35</v>
      </c>
      <c r="E2602">
        <f>MROUND(D2602,0.5)</f>
        <v>10.5</v>
      </c>
      <c r="F2602">
        <f>VLOOKUP(E2602,Aerogeneradores!$A$2:$E$47,3)</f>
        <v>1950</v>
      </c>
      <c r="G2602">
        <f>F2602/1000</f>
        <v>1.95</v>
      </c>
      <c r="H2602">
        <f>G2602*1</f>
        <v>1.95</v>
      </c>
      <c r="I2602">
        <f>H2602*$N$4</f>
        <v>25.349999999999998</v>
      </c>
      <c r="K2602">
        <f>SUM(H2602:H2889)</f>
        <v>308.61800000000068</v>
      </c>
    </row>
    <row r="2603" spans="1:11" x14ac:dyDescent="0.3">
      <c r="A2603">
        <v>2033</v>
      </c>
      <c r="B2603" t="s">
        <v>15</v>
      </c>
      <c r="C2603">
        <v>2</v>
      </c>
      <c r="D2603">
        <v>10.26</v>
      </c>
      <c r="E2603">
        <f t="shared" ref="E2603:E2666" si="135">MROUND(D2603,0.5)</f>
        <v>10.5</v>
      </c>
      <c r="F2603">
        <f>VLOOKUP(E2603,Aerogeneradores!$A$2:$E$47,3)</f>
        <v>1950</v>
      </c>
      <c r="G2603">
        <f t="shared" ref="G2603:G2666" si="136">F2603/1000</f>
        <v>1.95</v>
      </c>
      <c r="H2603">
        <f t="shared" ref="H2603:H2666" si="137">G2603*1</f>
        <v>1.95</v>
      </c>
      <c r="I2603">
        <f>H2603*$N$4</f>
        <v>25.349999999999998</v>
      </c>
    </row>
    <row r="2604" spans="1:11" x14ac:dyDescent="0.3">
      <c r="A2604">
        <v>2033</v>
      </c>
      <c r="B2604" t="s">
        <v>15</v>
      </c>
      <c r="C2604">
        <v>3</v>
      </c>
      <c r="D2604">
        <v>10.18</v>
      </c>
      <c r="E2604">
        <f t="shared" si="135"/>
        <v>10</v>
      </c>
      <c r="F2604">
        <f>VLOOKUP(E2604,Aerogeneradores!$A$2:$E$47,3)</f>
        <v>1894</v>
      </c>
      <c r="G2604">
        <f t="shared" si="136"/>
        <v>1.8939999999999999</v>
      </c>
      <c r="H2604">
        <f t="shared" si="137"/>
        <v>1.8939999999999999</v>
      </c>
      <c r="I2604">
        <f>H2604*$N$4</f>
        <v>24.622</v>
      </c>
    </row>
    <row r="2605" spans="1:11" x14ac:dyDescent="0.3">
      <c r="A2605">
        <v>2033</v>
      </c>
      <c r="B2605" t="s">
        <v>15</v>
      </c>
      <c r="C2605">
        <v>4</v>
      </c>
      <c r="D2605">
        <v>9.98</v>
      </c>
      <c r="E2605">
        <f t="shared" si="135"/>
        <v>10</v>
      </c>
      <c r="F2605">
        <f>VLOOKUP(E2605,Aerogeneradores!$A$2:$E$47,3)</f>
        <v>1894</v>
      </c>
      <c r="G2605">
        <f t="shared" si="136"/>
        <v>1.8939999999999999</v>
      </c>
      <c r="H2605">
        <f t="shared" si="137"/>
        <v>1.8939999999999999</v>
      </c>
      <c r="I2605">
        <f>H2605*$N$4</f>
        <v>24.622</v>
      </c>
    </row>
    <row r="2606" spans="1:11" x14ac:dyDescent="0.3">
      <c r="A2606">
        <v>2033</v>
      </c>
      <c r="B2606" t="s">
        <v>15</v>
      </c>
      <c r="C2606">
        <v>5</v>
      </c>
      <c r="D2606">
        <v>9.76</v>
      </c>
      <c r="E2606">
        <f t="shared" si="135"/>
        <v>10</v>
      </c>
      <c r="F2606">
        <f>VLOOKUP(E2606,Aerogeneradores!$A$2:$E$47,3)</f>
        <v>1894</v>
      </c>
      <c r="G2606">
        <f t="shared" si="136"/>
        <v>1.8939999999999999</v>
      </c>
      <c r="H2606">
        <f t="shared" si="137"/>
        <v>1.8939999999999999</v>
      </c>
      <c r="I2606">
        <f>H2606*$N$4</f>
        <v>24.622</v>
      </c>
    </row>
    <row r="2607" spans="1:11" x14ac:dyDescent="0.3">
      <c r="A2607">
        <v>2033</v>
      </c>
      <c r="B2607" t="s">
        <v>15</v>
      </c>
      <c r="C2607">
        <v>6</v>
      </c>
      <c r="D2607">
        <v>9.64</v>
      </c>
      <c r="E2607">
        <f t="shared" si="135"/>
        <v>9.5</v>
      </c>
      <c r="F2607">
        <f>VLOOKUP(E2607,Aerogeneradores!$A$2:$E$47,3)</f>
        <v>1841</v>
      </c>
      <c r="G2607">
        <f t="shared" si="136"/>
        <v>1.841</v>
      </c>
      <c r="H2607">
        <f t="shared" si="137"/>
        <v>1.841</v>
      </c>
      <c r="I2607">
        <f>H2607*$N$4</f>
        <v>23.933</v>
      </c>
    </row>
    <row r="2608" spans="1:11" x14ac:dyDescent="0.3">
      <c r="A2608">
        <v>2033</v>
      </c>
      <c r="B2608" t="s">
        <v>15</v>
      </c>
      <c r="C2608">
        <v>7</v>
      </c>
      <c r="D2608">
        <v>9.33</v>
      </c>
      <c r="E2608">
        <f t="shared" si="135"/>
        <v>9.5</v>
      </c>
      <c r="F2608">
        <f>VLOOKUP(E2608,Aerogeneradores!$A$2:$E$47,3)</f>
        <v>1841</v>
      </c>
      <c r="G2608">
        <f t="shared" si="136"/>
        <v>1.841</v>
      </c>
      <c r="H2608">
        <f t="shared" si="137"/>
        <v>1.841</v>
      </c>
      <c r="I2608">
        <f>H2608*$N$4</f>
        <v>23.933</v>
      </c>
    </row>
    <row r="2609" spans="1:11" x14ac:dyDescent="0.3">
      <c r="A2609">
        <v>2033</v>
      </c>
      <c r="B2609" t="s">
        <v>15</v>
      </c>
      <c r="C2609">
        <v>8</v>
      </c>
      <c r="D2609">
        <v>8.92</v>
      </c>
      <c r="E2609">
        <f t="shared" si="135"/>
        <v>9</v>
      </c>
      <c r="F2609">
        <f>VLOOKUP(E2609,Aerogeneradores!$A$2:$E$47,3)</f>
        <v>1728</v>
      </c>
      <c r="G2609">
        <f t="shared" si="136"/>
        <v>1.728</v>
      </c>
      <c r="H2609">
        <f t="shared" si="137"/>
        <v>1.728</v>
      </c>
      <c r="I2609">
        <f>H2609*$N$4</f>
        <v>22.463999999999999</v>
      </c>
    </row>
    <row r="2610" spans="1:11" x14ac:dyDescent="0.3">
      <c r="A2610">
        <v>2033</v>
      </c>
      <c r="B2610" t="s">
        <v>15</v>
      </c>
      <c r="C2610">
        <v>9</v>
      </c>
      <c r="D2610">
        <v>8.49</v>
      </c>
      <c r="E2610">
        <f t="shared" si="135"/>
        <v>8.5</v>
      </c>
      <c r="F2610">
        <f>VLOOKUP(E2610,Aerogeneradores!$A$2:$E$47,3)</f>
        <v>1520</v>
      </c>
      <c r="G2610">
        <f t="shared" si="136"/>
        <v>1.52</v>
      </c>
      <c r="H2610">
        <f t="shared" si="137"/>
        <v>1.52</v>
      </c>
      <c r="I2610">
        <f>H2610*$N$4</f>
        <v>19.760000000000002</v>
      </c>
    </row>
    <row r="2611" spans="1:11" x14ac:dyDescent="0.3">
      <c r="A2611">
        <v>2033</v>
      </c>
      <c r="B2611" t="s">
        <v>15</v>
      </c>
      <c r="C2611">
        <v>10</v>
      </c>
      <c r="D2611">
        <v>8.39</v>
      </c>
      <c r="E2611">
        <f t="shared" si="135"/>
        <v>8.5</v>
      </c>
      <c r="F2611">
        <f>VLOOKUP(E2611,Aerogeneradores!$A$2:$E$47,3)</f>
        <v>1520</v>
      </c>
      <c r="G2611">
        <f t="shared" si="136"/>
        <v>1.52</v>
      </c>
      <c r="H2611">
        <f t="shared" si="137"/>
        <v>1.52</v>
      </c>
      <c r="I2611">
        <f>H2611*$N$4</f>
        <v>19.760000000000002</v>
      </c>
    </row>
    <row r="2612" spans="1:11" x14ac:dyDescent="0.3">
      <c r="A2612">
        <v>2033</v>
      </c>
      <c r="B2612" t="s">
        <v>15</v>
      </c>
      <c r="C2612">
        <v>11</v>
      </c>
      <c r="D2612">
        <v>8.19</v>
      </c>
      <c r="E2612">
        <f t="shared" si="135"/>
        <v>8</v>
      </c>
      <c r="F2612">
        <f>VLOOKUP(E2612,Aerogeneradores!$A$2:$E$47,3)</f>
        <v>1176</v>
      </c>
      <c r="G2612">
        <f t="shared" si="136"/>
        <v>1.1759999999999999</v>
      </c>
      <c r="H2612">
        <f t="shared" si="137"/>
        <v>1.1759999999999999</v>
      </c>
      <c r="I2612">
        <f>H2612*$N$4</f>
        <v>15.287999999999998</v>
      </c>
    </row>
    <row r="2613" spans="1:11" x14ac:dyDescent="0.3">
      <c r="A2613">
        <v>2033</v>
      </c>
      <c r="B2613" t="s">
        <v>15</v>
      </c>
      <c r="C2613">
        <v>12</v>
      </c>
      <c r="D2613">
        <v>8.09</v>
      </c>
      <c r="E2613">
        <f t="shared" si="135"/>
        <v>8</v>
      </c>
      <c r="F2613">
        <f>VLOOKUP(E2613,Aerogeneradores!$A$2:$E$47,3)</f>
        <v>1176</v>
      </c>
      <c r="G2613">
        <f t="shared" si="136"/>
        <v>1.1759999999999999</v>
      </c>
      <c r="H2613">
        <f t="shared" si="137"/>
        <v>1.1759999999999999</v>
      </c>
      <c r="I2613">
        <f>H2613*$N$4</f>
        <v>15.287999999999998</v>
      </c>
    </row>
    <row r="2614" spans="1:11" x14ac:dyDescent="0.3">
      <c r="A2614">
        <v>2033</v>
      </c>
      <c r="B2614" t="s">
        <v>15</v>
      </c>
      <c r="C2614">
        <v>13</v>
      </c>
      <c r="D2614">
        <v>7.86</v>
      </c>
      <c r="E2614">
        <f t="shared" si="135"/>
        <v>8</v>
      </c>
      <c r="F2614">
        <f>VLOOKUP(E2614,Aerogeneradores!$A$2:$E$47,3)</f>
        <v>1176</v>
      </c>
      <c r="G2614">
        <f t="shared" si="136"/>
        <v>1.1759999999999999</v>
      </c>
      <c r="H2614">
        <f t="shared" si="137"/>
        <v>1.1759999999999999</v>
      </c>
      <c r="I2614">
        <f>H2614*$N$4</f>
        <v>15.287999999999998</v>
      </c>
    </row>
    <row r="2615" spans="1:11" x14ac:dyDescent="0.3">
      <c r="A2615">
        <v>2033</v>
      </c>
      <c r="B2615" t="s">
        <v>15</v>
      </c>
      <c r="C2615">
        <v>14</v>
      </c>
      <c r="D2615">
        <v>7.96</v>
      </c>
      <c r="E2615">
        <f t="shared" si="135"/>
        <v>8</v>
      </c>
      <c r="F2615">
        <f>VLOOKUP(E2615,Aerogeneradores!$A$2:$E$47,3)</f>
        <v>1176</v>
      </c>
      <c r="G2615">
        <f t="shared" si="136"/>
        <v>1.1759999999999999</v>
      </c>
      <c r="H2615">
        <f t="shared" si="137"/>
        <v>1.1759999999999999</v>
      </c>
      <c r="I2615">
        <f>H2615*$N$4</f>
        <v>15.287999999999998</v>
      </c>
    </row>
    <row r="2616" spans="1:11" x14ac:dyDescent="0.3">
      <c r="A2616">
        <v>2033</v>
      </c>
      <c r="B2616" t="s">
        <v>15</v>
      </c>
      <c r="C2616">
        <v>15</v>
      </c>
      <c r="D2616">
        <v>8.09</v>
      </c>
      <c r="E2616">
        <f t="shared" si="135"/>
        <v>8</v>
      </c>
      <c r="F2616">
        <f>VLOOKUP(E2616,Aerogeneradores!$A$2:$E$47,3)</f>
        <v>1176</v>
      </c>
      <c r="G2616">
        <f t="shared" si="136"/>
        <v>1.1759999999999999</v>
      </c>
      <c r="H2616">
        <f t="shared" si="137"/>
        <v>1.1759999999999999</v>
      </c>
      <c r="I2616">
        <f>H2616*$N$4</f>
        <v>15.287999999999998</v>
      </c>
      <c r="J2616" s="4"/>
      <c r="K2616" s="4"/>
    </row>
    <row r="2617" spans="1:11" x14ac:dyDescent="0.3">
      <c r="A2617">
        <v>2033</v>
      </c>
      <c r="B2617" t="s">
        <v>15</v>
      </c>
      <c r="C2617">
        <v>16</v>
      </c>
      <c r="D2617">
        <v>8.2899999999999991</v>
      </c>
      <c r="E2617">
        <f t="shared" si="135"/>
        <v>8.5</v>
      </c>
      <c r="F2617">
        <f>VLOOKUP(E2617,Aerogeneradores!$A$2:$E$47,3)</f>
        <v>1520</v>
      </c>
      <c r="G2617">
        <f t="shared" si="136"/>
        <v>1.52</v>
      </c>
      <c r="H2617">
        <f t="shared" si="137"/>
        <v>1.52</v>
      </c>
      <c r="I2617">
        <f>H2617*$N$4</f>
        <v>19.760000000000002</v>
      </c>
    </row>
    <row r="2618" spans="1:11" x14ac:dyDescent="0.3">
      <c r="A2618">
        <v>2033</v>
      </c>
      <c r="B2618" t="s">
        <v>15</v>
      </c>
      <c r="C2618">
        <v>17</v>
      </c>
      <c r="D2618">
        <v>8.64</v>
      </c>
      <c r="E2618">
        <f t="shared" si="135"/>
        <v>8.5</v>
      </c>
      <c r="F2618">
        <f>VLOOKUP(E2618,Aerogeneradores!$A$2:$E$47,3)</f>
        <v>1520</v>
      </c>
      <c r="G2618">
        <f t="shared" si="136"/>
        <v>1.52</v>
      </c>
      <c r="H2618">
        <f t="shared" si="137"/>
        <v>1.52</v>
      </c>
      <c r="I2618">
        <f>H2618*$N$4</f>
        <v>19.760000000000002</v>
      </c>
    </row>
    <row r="2619" spans="1:11" x14ac:dyDescent="0.3">
      <c r="A2619">
        <v>2033</v>
      </c>
      <c r="B2619" t="s">
        <v>15</v>
      </c>
      <c r="C2619">
        <v>18</v>
      </c>
      <c r="D2619">
        <v>8.9</v>
      </c>
      <c r="E2619">
        <f t="shared" si="135"/>
        <v>9</v>
      </c>
      <c r="F2619">
        <f>VLOOKUP(E2619,Aerogeneradores!$A$2:$E$47,3)</f>
        <v>1728</v>
      </c>
      <c r="G2619">
        <f t="shared" si="136"/>
        <v>1.728</v>
      </c>
      <c r="H2619">
        <f t="shared" si="137"/>
        <v>1.728</v>
      </c>
      <c r="I2619">
        <f>H2619*$N$4</f>
        <v>22.463999999999999</v>
      </c>
    </row>
    <row r="2620" spans="1:11" x14ac:dyDescent="0.3">
      <c r="A2620">
        <v>2033</v>
      </c>
      <c r="B2620" t="s">
        <v>15</v>
      </c>
      <c r="C2620">
        <v>19</v>
      </c>
      <c r="D2620">
        <v>8.91</v>
      </c>
      <c r="E2620">
        <f t="shared" si="135"/>
        <v>9</v>
      </c>
      <c r="F2620">
        <f>VLOOKUP(E2620,Aerogeneradores!$A$2:$E$47,3)</f>
        <v>1728</v>
      </c>
      <c r="G2620">
        <f t="shared" si="136"/>
        <v>1.728</v>
      </c>
      <c r="H2620">
        <f t="shared" si="137"/>
        <v>1.728</v>
      </c>
      <c r="I2620">
        <f>H2620*$N$4</f>
        <v>22.463999999999999</v>
      </c>
    </row>
    <row r="2621" spans="1:11" x14ac:dyDescent="0.3">
      <c r="A2621">
        <v>2033</v>
      </c>
      <c r="B2621" t="s">
        <v>15</v>
      </c>
      <c r="C2621">
        <v>20</v>
      </c>
      <c r="D2621">
        <v>9.4</v>
      </c>
      <c r="E2621">
        <f t="shared" si="135"/>
        <v>9.5</v>
      </c>
      <c r="F2621">
        <f>VLOOKUP(E2621,Aerogeneradores!$A$2:$E$47,3)</f>
        <v>1841</v>
      </c>
      <c r="G2621">
        <f t="shared" si="136"/>
        <v>1.841</v>
      </c>
      <c r="H2621">
        <f t="shared" si="137"/>
        <v>1.841</v>
      </c>
      <c r="I2621">
        <f>H2621*$N$4</f>
        <v>23.933</v>
      </c>
    </row>
    <row r="2622" spans="1:11" x14ac:dyDescent="0.3">
      <c r="A2622">
        <v>2033</v>
      </c>
      <c r="B2622" t="s">
        <v>15</v>
      </c>
      <c r="C2622">
        <v>21</v>
      </c>
      <c r="D2622">
        <v>9.9700000000000006</v>
      </c>
      <c r="E2622">
        <f t="shared" si="135"/>
        <v>10</v>
      </c>
      <c r="F2622">
        <f>VLOOKUP(E2622,Aerogeneradores!$A$2:$E$47,3)</f>
        <v>1894</v>
      </c>
      <c r="G2622">
        <f t="shared" si="136"/>
        <v>1.8939999999999999</v>
      </c>
      <c r="H2622">
        <f t="shared" si="137"/>
        <v>1.8939999999999999</v>
      </c>
      <c r="I2622">
        <f>H2622*$N$4</f>
        <v>24.622</v>
      </c>
    </row>
    <row r="2623" spans="1:11" x14ac:dyDescent="0.3">
      <c r="A2623">
        <v>2033</v>
      </c>
      <c r="B2623" t="s">
        <v>15</v>
      </c>
      <c r="C2623">
        <v>22</v>
      </c>
      <c r="D2623">
        <v>10.26</v>
      </c>
      <c r="E2623">
        <f t="shared" si="135"/>
        <v>10.5</v>
      </c>
      <c r="F2623">
        <f>VLOOKUP(E2623,Aerogeneradores!$A$2:$E$47,3)</f>
        <v>1950</v>
      </c>
      <c r="G2623">
        <f t="shared" si="136"/>
        <v>1.95</v>
      </c>
      <c r="H2623">
        <f t="shared" si="137"/>
        <v>1.95</v>
      </c>
      <c r="I2623">
        <f>H2623*$N$4</f>
        <v>25.349999999999998</v>
      </c>
    </row>
    <row r="2624" spans="1:11" x14ac:dyDescent="0.3">
      <c r="A2624">
        <v>2033</v>
      </c>
      <c r="B2624" t="s">
        <v>15</v>
      </c>
      <c r="C2624">
        <v>23</v>
      </c>
      <c r="D2624">
        <v>10.34</v>
      </c>
      <c r="E2624">
        <f t="shared" si="135"/>
        <v>10.5</v>
      </c>
      <c r="F2624">
        <f>VLOOKUP(E2624,Aerogeneradores!$A$2:$E$47,3)</f>
        <v>1950</v>
      </c>
      <c r="G2624">
        <f t="shared" si="136"/>
        <v>1.95</v>
      </c>
      <c r="H2624">
        <f t="shared" si="137"/>
        <v>1.95</v>
      </c>
      <c r="I2624">
        <f>H2624*$N$4</f>
        <v>25.349999999999998</v>
      </c>
    </row>
    <row r="2625" spans="1:9" x14ac:dyDescent="0.3">
      <c r="A2625">
        <v>2033</v>
      </c>
      <c r="B2625" t="s">
        <v>15</v>
      </c>
      <c r="C2625">
        <v>24</v>
      </c>
      <c r="D2625">
        <v>10.39</v>
      </c>
      <c r="E2625">
        <f t="shared" si="135"/>
        <v>10.5</v>
      </c>
      <c r="F2625">
        <f>VLOOKUP(E2625,Aerogeneradores!$A$2:$E$47,3)</f>
        <v>1950</v>
      </c>
      <c r="G2625">
        <f t="shared" si="136"/>
        <v>1.95</v>
      </c>
      <c r="H2625">
        <f t="shared" si="137"/>
        <v>1.95</v>
      </c>
      <c r="I2625">
        <f>H2625*$N$4</f>
        <v>25.349999999999998</v>
      </c>
    </row>
    <row r="2626" spans="1:9" x14ac:dyDescent="0.3">
      <c r="A2626">
        <v>2033</v>
      </c>
      <c r="B2626" t="s">
        <v>17</v>
      </c>
      <c r="C2626">
        <v>1</v>
      </c>
      <c r="D2626">
        <v>9.57</v>
      </c>
      <c r="E2626">
        <f t="shared" si="135"/>
        <v>9.5</v>
      </c>
      <c r="F2626">
        <f>VLOOKUP(E2626,Aerogeneradores!$A$2:$E$47,3)</f>
        <v>1841</v>
      </c>
      <c r="G2626">
        <f t="shared" si="136"/>
        <v>1.841</v>
      </c>
      <c r="H2626">
        <f t="shared" si="137"/>
        <v>1.841</v>
      </c>
      <c r="I2626">
        <f>H2626*$N$4</f>
        <v>23.933</v>
      </c>
    </row>
    <row r="2627" spans="1:9" x14ac:dyDescent="0.3">
      <c r="A2627">
        <v>2033</v>
      </c>
      <c r="B2627" t="s">
        <v>17</v>
      </c>
      <c r="C2627">
        <v>2</v>
      </c>
      <c r="D2627">
        <v>9.35</v>
      </c>
      <c r="E2627">
        <f t="shared" si="135"/>
        <v>9.5</v>
      </c>
      <c r="F2627">
        <f>VLOOKUP(E2627,Aerogeneradores!$A$2:$E$47,3)</f>
        <v>1841</v>
      </c>
      <c r="G2627">
        <f t="shared" si="136"/>
        <v>1.841</v>
      </c>
      <c r="H2627">
        <f t="shared" si="137"/>
        <v>1.841</v>
      </c>
      <c r="I2627">
        <f>H2627*$N$4</f>
        <v>23.933</v>
      </c>
    </row>
    <row r="2628" spans="1:9" x14ac:dyDescent="0.3">
      <c r="A2628">
        <v>2033</v>
      </c>
      <c r="B2628" t="s">
        <v>17</v>
      </c>
      <c r="C2628">
        <v>3</v>
      </c>
      <c r="D2628">
        <v>9.33</v>
      </c>
      <c r="E2628">
        <f t="shared" si="135"/>
        <v>9.5</v>
      </c>
      <c r="F2628">
        <f>VLOOKUP(E2628,Aerogeneradores!$A$2:$E$47,3)</f>
        <v>1841</v>
      </c>
      <c r="G2628">
        <f t="shared" si="136"/>
        <v>1.841</v>
      </c>
      <c r="H2628">
        <f t="shared" si="137"/>
        <v>1.841</v>
      </c>
      <c r="I2628">
        <f>H2628*$N$4</f>
        <v>23.933</v>
      </c>
    </row>
    <row r="2629" spans="1:9" x14ac:dyDescent="0.3">
      <c r="A2629">
        <v>2033</v>
      </c>
      <c r="B2629" t="s">
        <v>17</v>
      </c>
      <c r="C2629">
        <v>4</v>
      </c>
      <c r="D2629">
        <v>9.33</v>
      </c>
      <c r="E2629">
        <f t="shared" si="135"/>
        <v>9.5</v>
      </c>
      <c r="F2629">
        <f>VLOOKUP(E2629,Aerogeneradores!$A$2:$E$47,3)</f>
        <v>1841</v>
      </c>
      <c r="G2629">
        <f t="shared" si="136"/>
        <v>1.841</v>
      </c>
      <c r="H2629">
        <f t="shared" si="137"/>
        <v>1.841</v>
      </c>
      <c r="I2629">
        <f>H2629*$N$4</f>
        <v>23.933</v>
      </c>
    </row>
    <row r="2630" spans="1:9" x14ac:dyDescent="0.3">
      <c r="A2630">
        <v>2033</v>
      </c>
      <c r="B2630" t="s">
        <v>17</v>
      </c>
      <c r="C2630">
        <v>5</v>
      </c>
      <c r="D2630">
        <v>8.9499999999999993</v>
      </c>
      <c r="E2630">
        <f t="shared" si="135"/>
        <v>9</v>
      </c>
      <c r="F2630">
        <f>VLOOKUP(E2630,Aerogeneradores!$A$2:$E$47,3)</f>
        <v>1728</v>
      </c>
      <c r="G2630">
        <f t="shared" si="136"/>
        <v>1.728</v>
      </c>
      <c r="H2630">
        <f t="shared" si="137"/>
        <v>1.728</v>
      </c>
      <c r="I2630">
        <f>H2630*$N$4</f>
        <v>22.463999999999999</v>
      </c>
    </row>
    <row r="2631" spans="1:9" x14ac:dyDescent="0.3">
      <c r="A2631">
        <v>2033</v>
      </c>
      <c r="B2631" t="s">
        <v>17</v>
      </c>
      <c r="C2631">
        <v>6</v>
      </c>
      <c r="D2631">
        <v>9.32</v>
      </c>
      <c r="E2631">
        <f t="shared" si="135"/>
        <v>9.5</v>
      </c>
      <c r="F2631">
        <f>VLOOKUP(E2631,Aerogeneradores!$A$2:$E$47,3)</f>
        <v>1841</v>
      </c>
      <c r="G2631">
        <f t="shared" si="136"/>
        <v>1.841</v>
      </c>
      <c r="H2631">
        <f t="shared" si="137"/>
        <v>1.841</v>
      </c>
      <c r="I2631">
        <f>H2631*$N$4</f>
        <v>23.933</v>
      </c>
    </row>
    <row r="2632" spans="1:9" x14ac:dyDescent="0.3">
      <c r="A2632">
        <v>2033</v>
      </c>
      <c r="B2632" t="s">
        <v>17</v>
      </c>
      <c r="C2632">
        <v>7</v>
      </c>
      <c r="D2632">
        <v>8.94</v>
      </c>
      <c r="E2632">
        <f t="shared" si="135"/>
        <v>9</v>
      </c>
      <c r="F2632">
        <f>VLOOKUP(E2632,Aerogeneradores!$A$2:$E$47,3)</f>
        <v>1728</v>
      </c>
      <c r="G2632">
        <f t="shared" si="136"/>
        <v>1.728</v>
      </c>
      <c r="H2632">
        <f t="shared" si="137"/>
        <v>1.728</v>
      </c>
      <c r="I2632">
        <f>H2632*$N$4</f>
        <v>22.463999999999999</v>
      </c>
    </row>
    <row r="2633" spans="1:9" x14ac:dyDescent="0.3">
      <c r="A2633">
        <v>2033</v>
      </c>
      <c r="B2633" t="s">
        <v>17</v>
      </c>
      <c r="C2633">
        <v>8</v>
      </c>
      <c r="D2633">
        <v>8.74</v>
      </c>
      <c r="E2633">
        <f t="shared" si="135"/>
        <v>8.5</v>
      </c>
      <c r="F2633">
        <f>VLOOKUP(E2633,Aerogeneradores!$A$2:$E$47,3)</f>
        <v>1520</v>
      </c>
      <c r="G2633">
        <f t="shared" si="136"/>
        <v>1.52</v>
      </c>
      <c r="H2633">
        <f t="shared" si="137"/>
        <v>1.52</v>
      </c>
      <c r="I2633">
        <f>H2633*$N$4</f>
        <v>19.760000000000002</v>
      </c>
    </row>
    <row r="2634" spans="1:9" x14ac:dyDescent="0.3">
      <c r="A2634">
        <v>2033</v>
      </c>
      <c r="B2634" t="s">
        <v>17</v>
      </c>
      <c r="C2634">
        <v>9</v>
      </c>
      <c r="D2634">
        <v>8.33</v>
      </c>
      <c r="E2634">
        <f t="shared" si="135"/>
        <v>8.5</v>
      </c>
      <c r="F2634">
        <f>VLOOKUP(E2634,Aerogeneradores!$A$2:$E$47,3)</f>
        <v>1520</v>
      </c>
      <c r="G2634">
        <f t="shared" si="136"/>
        <v>1.52</v>
      </c>
      <c r="H2634">
        <f t="shared" si="137"/>
        <v>1.52</v>
      </c>
      <c r="I2634">
        <f>H2634*$N$4</f>
        <v>19.760000000000002</v>
      </c>
    </row>
    <row r="2635" spans="1:9" x14ac:dyDescent="0.3">
      <c r="A2635">
        <v>2033</v>
      </c>
      <c r="B2635" t="s">
        <v>17</v>
      </c>
      <c r="C2635">
        <v>10</v>
      </c>
      <c r="D2635">
        <v>8.3699999999999992</v>
      </c>
      <c r="E2635">
        <f t="shared" si="135"/>
        <v>8.5</v>
      </c>
      <c r="F2635">
        <f>VLOOKUP(E2635,Aerogeneradores!$A$2:$E$47,3)</f>
        <v>1520</v>
      </c>
      <c r="G2635">
        <f t="shared" si="136"/>
        <v>1.52</v>
      </c>
      <c r="H2635">
        <f t="shared" si="137"/>
        <v>1.52</v>
      </c>
      <c r="I2635">
        <f>H2635*$N$4</f>
        <v>19.760000000000002</v>
      </c>
    </row>
    <row r="2636" spans="1:9" x14ac:dyDescent="0.3">
      <c r="A2636">
        <v>2033</v>
      </c>
      <c r="B2636" t="s">
        <v>17</v>
      </c>
      <c r="C2636">
        <v>11</v>
      </c>
      <c r="D2636">
        <v>8.1199999999999992</v>
      </c>
      <c r="E2636">
        <f t="shared" si="135"/>
        <v>8</v>
      </c>
      <c r="F2636">
        <f>VLOOKUP(E2636,Aerogeneradores!$A$2:$E$47,3)</f>
        <v>1176</v>
      </c>
      <c r="G2636">
        <f t="shared" si="136"/>
        <v>1.1759999999999999</v>
      </c>
      <c r="H2636">
        <f t="shared" si="137"/>
        <v>1.1759999999999999</v>
      </c>
      <c r="I2636">
        <f>H2636*$N$4</f>
        <v>15.287999999999998</v>
      </c>
    </row>
    <row r="2637" spans="1:9" x14ac:dyDescent="0.3">
      <c r="A2637">
        <v>2033</v>
      </c>
      <c r="B2637" t="s">
        <v>17</v>
      </c>
      <c r="C2637">
        <v>12</v>
      </c>
      <c r="D2637">
        <v>8.2100000000000009</v>
      </c>
      <c r="E2637">
        <f t="shared" si="135"/>
        <v>8</v>
      </c>
      <c r="F2637">
        <f>VLOOKUP(E2637,Aerogeneradores!$A$2:$E$47,3)</f>
        <v>1176</v>
      </c>
      <c r="G2637">
        <f t="shared" si="136"/>
        <v>1.1759999999999999</v>
      </c>
      <c r="H2637">
        <f t="shared" si="137"/>
        <v>1.1759999999999999</v>
      </c>
      <c r="I2637">
        <f>H2637*$N$4</f>
        <v>15.287999999999998</v>
      </c>
    </row>
    <row r="2638" spans="1:9" x14ac:dyDescent="0.3">
      <c r="A2638">
        <v>2033</v>
      </c>
      <c r="B2638" t="s">
        <v>17</v>
      </c>
      <c r="C2638">
        <v>13</v>
      </c>
      <c r="D2638">
        <v>8.0299999999999994</v>
      </c>
      <c r="E2638">
        <f t="shared" si="135"/>
        <v>8</v>
      </c>
      <c r="F2638">
        <f>VLOOKUP(E2638,Aerogeneradores!$A$2:$E$47,3)</f>
        <v>1176</v>
      </c>
      <c r="G2638">
        <f t="shared" si="136"/>
        <v>1.1759999999999999</v>
      </c>
      <c r="H2638">
        <f t="shared" si="137"/>
        <v>1.1759999999999999</v>
      </c>
      <c r="I2638">
        <f>H2638*$N$4</f>
        <v>15.287999999999998</v>
      </c>
    </row>
    <row r="2639" spans="1:9" x14ac:dyDescent="0.3">
      <c r="A2639">
        <v>2033</v>
      </c>
      <c r="B2639" t="s">
        <v>17</v>
      </c>
      <c r="C2639">
        <v>14</v>
      </c>
      <c r="D2639">
        <v>8.11</v>
      </c>
      <c r="E2639">
        <f t="shared" si="135"/>
        <v>8</v>
      </c>
      <c r="F2639">
        <f>VLOOKUP(E2639,Aerogeneradores!$A$2:$E$47,3)</f>
        <v>1176</v>
      </c>
      <c r="G2639">
        <f t="shared" si="136"/>
        <v>1.1759999999999999</v>
      </c>
      <c r="H2639">
        <f t="shared" si="137"/>
        <v>1.1759999999999999</v>
      </c>
      <c r="I2639">
        <f>H2639*$N$4</f>
        <v>15.287999999999998</v>
      </c>
    </row>
    <row r="2640" spans="1:9" x14ac:dyDescent="0.3">
      <c r="A2640">
        <v>2033</v>
      </c>
      <c r="B2640" t="s">
        <v>17</v>
      </c>
      <c r="C2640">
        <v>15</v>
      </c>
      <c r="D2640">
        <v>8.16</v>
      </c>
      <c r="E2640">
        <f t="shared" si="135"/>
        <v>8</v>
      </c>
      <c r="F2640">
        <f>VLOOKUP(E2640,Aerogeneradores!$A$2:$E$47,3)</f>
        <v>1176</v>
      </c>
      <c r="G2640">
        <f t="shared" si="136"/>
        <v>1.1759999999999999</v>
      </c>
      <c r="H2640">
        <f t="shared" si="137"/>
        <v>1.1759999999999999</v>
      </c>
      <c r="I2640">
        <f>H2640*$N$4</f>
        <v>15.287999999999998</v>
      </c>
    </row>
    <row r="2641" spans="1:9" x14ac:dyDescent="0.3">
      <c r="A2641">
        <v>2033</v>
      </c>
      <c r="B2641" t="s">
        <v>17</v>
      </c>
      <c r="C2641">
        <v>16</v>
      </c>
      <c r="D2641">
        <v>8.4499999999999993</v>
      </c>
      <c r="E2641">
        <f t="shared" si="135"/>
        <v>8.5</v>
      </c>
      <c r="F2641">
        <f>VLOOKUP(E2641,Aerogeneradores!$A$2:$E$47,3)</f>
        <v>1520</v>
      </c>
      <c r="G2641">
        <f t="shared" si="136"/>
        <v>1.52</v>
      </c>
      <c r="H2641">
        <f t="shared" si="137"/>
        <v>1.52</v>
      </c>
      <c r="I2641">
        <f>H2641*$N$4</f>
        <v>19.760000000000002</v>
      </c>
    </row>
    <row r="2642" spans="1:9" x14ac:dyDescent="0.3">
      <c r="A2642">
        <v>2033</v>
      </c>
      <c r="B2642" t="s">
        <v>17</v>
      </c>
      <c r="C2642">
        <v>17</v>
      </c>
      <c r="D2642">
        <v>8.76</v>
      </c>
      <c r="E2642">
        <f t="shared" si="135"/>
        <v>9</v>
      </c>
      <c r="F2642">
        <f>VLOOKUP(E2642,Aerogeneradores!$A$2:$E$47,3)</f>
        <v>1728</v>
      </c>
      <c r="G2642">
        <f t="shared" si="136"/>
        <v>1.728</v>
      </c>
      <c r="H2642">
        <f t="shared" si="137"/>
        <v>1.728</v>
      </c>
      <c r="I2642">
        <f>H2642*$N$4</f>
        <v>22.463999999999999</v>
      </c>
    </row>
    <row r="2643" spans="1:9" x14ac:dyDescent="0.3">
      <c r="A2643">
        <v>2033</v>
      </c>
      <c r="B2643" t="s">
        <v>17</v>
      </c>
      <c r="C2643">
        <v>18</v>
      </c>
      <c r="D2643">
        <v>8.93</v>
      </c>
      <c r="E2643">
        <f t="shared" si="135"/>
        <v>9</v>
      </c>
      <c r="F2643">
        <f>VLOOKUP(E2643,Aerogeneradores!$A$2:$E$47,3)</f>
        <v>1728</v>
      </c>
      <c r="G2643">
        <f t="shared" si="136"/>
        <v>1.728</v>
      </c>
      <c r="H2643">
        <f t="shared" si="137"/>
        <v>1.728</v>
      </c>
      <c r="I2643">
        <f>H2643*$N$4</f>
        <v>22.463999999999999</v>
      </c>
    </row>
    <row r="2644" spans="1:9" x14ac:dyDescent="0.3">
      <c r="A2644">
        <v>2033</v>
      </c>
      <c r="B2644" t="s">
        <v>17</v>
      </c>
      <c r="C2644">
        <v>19</v>
      </c>
      <c r="D2644">
        <v>9.17</v>
      </c>
      <c r="E2644">
        <f t="shared" si="135"/>
        <v>9</v>
      </c>
      <c r="F2644">
        <f>VLOOKUP(E2644,Aerogeneradores!$A$2:$E$47,3)</f>
        <v>1728</v>
      </c>
      <c r="G2644">
        <f t="shared" si="136"/>
        <v>1.728</v>
      </c>
      <c r="H2644">
        <f t="shared" si="137"/>
        <v>1.728</v>
      </c>
      <c r="I2644">
        <f>H2644*$N$4</f>
        <v>22.463999999999999</v>
      </c>
    </row>
    <row r="2645" spans="1:9" x14ac:dyDescent="0.3">
      <c r="A2645">
        <v>2033</v>
      </c>
      <c r="B2645" t="s">
        <v>17</v>
      </c>
      <c r="C2645">
        <v>20</v>
      </c>
      <c r="D2645">
        <v>9.67</v>
      </c>
      <c r="E2645">
        <f t="shared" si="135"/>
        <v>9.5</v>
      </c>
      <c r="F2645">
        <f>VLOOKUP(E2645,Aerogeneradores!$A$2:$E$47,3)</f>
        <v>1841</v>
      </c>
      <c r="G2645">
        <f t="shared" si="136"/>
        <v>1.841</v>
      </c>
      <c r="H2645">
        <f t="shared" si="137"/>
        <v>1.841</v>
      </c>
      <c r="I2645">
        <f>H2645*$N$4</f>
        <v>23.933</v>
      </c>
    </row>
    <row r="2646" spans="1:9" x14ac:dyDescent="0.3">
      <c r="A2646">
        <v>2033</v>
      </c>
      <c r="B2646" t="s">
        <v>17</v>
      </c>
      <c r="C2646">
        <v>21</v>
      </c>
      <c r="D2646">
        <v>10.050000000000001</v>
      </c>
      <c r="E2646">
        <f t="shared" si="135"/>
        <v>10</v>
      </c>
      <c r="F2646">
        <f>VLOOKUP(E2646,Aerogeneradores!$A$2:$E$47,3)</f>
        <v>1894</v>
      </c>
      <c r="G2646">
        <f t="shared" si="136"/>
        <v>1.8939999999999999</v>
      </c>
      <c r="H2646">
        <f t="shared" si="137"/>
        <v>1.8939999999999999</v>
      </c>
      <c r="I2646">
        <f>H2646*$N$4</f>
        <v>24.622</v>
      </c>
    </row>
    <row r="2647" spans="1:9" x14ac:dyDescent="0.3">
      <c r="A2647">
        <v>2033</v>
      </c>
      <c r="B2647" t="s">
        <v>17</v>
      </c>
      <c r="C2647">
        <v>22</v>
      </c>
      <c r="D2647">
        <v>9.89</v>
      </c>
      <c r="E2647">
        <f t="shared" si="135"/>
        <v>10</v>
      </c>
      <c r="F2647">
        <f>VLOOKUP(E2647,Aerogeneradores!$A$2:$E$47,3)</f>
        <v>1894</v>
      </c>
      <c r="G2647">
        <f t="shared" si="136"/>
        <v>1.8939999999999999</v>
      </c>
      <c r="H2647">
        <f t="shared" si="137"/>
        <v>1.8939999999999999</v>
      </c>
      <c r="I2647">
        <f>H2647*$N$4</f>
        <v>24.622</v>
      </c>
    </row>
    <row r="2648" spans="1:9" x14ac:dyDescent="0.3">
      <c r="A2648">
        <v>2033</v>
      </c>
      <c r="B2648" t="s">
        <v>17</v>
      </c>
      <c r="C2648">
        <v>23</v>
      </c>
      <c r="D2648">
        <v>9.85</v>
      </c>
      <c r="E2648">
        <f t="shared" si="135"/>
        <v>10</v>
      </c>
      <c r="F2648">
        <f>VLOOKUP(E2648,Aerogeneradores!$A$2:$E$47,3)</f>
        <v>1894</v>
      </c>
      <c r="G2648">
        <f t="shared" si="136"/>
        <v>1.8939999999999999</v>
      </c>
      <c r="H2648">
        <f t="shared" si="137"/>
        <v>1.8939999999999999</v>
      </c>
      <c r="I2648">
        <f>H2648*$N$4</f>
        <v>24.622</v>
      </c>
    </row>
    <row r="2649" spans="1:9" x14ac:dyDescent="0.3">
      <c r="A2649">
        <v>2033</v>
      </c>
      <c r="B2649" t="s">
        <v>17</v>
      </c>
      <c r="C2649">
        <v>24</v>
      </c>
      <c r="D2649">
        <v>9.74</v>
      </c>
      <c r="E2649">
        <f t="shared" si="135"/>
        <v>9.5</v>
      </c>
      <c r="F2649">
        <f>VLOOKUP(E2649,Aerogeneradores!$A$2:$E$47,3)</f>
        <v>1841</v>
      </c>
      <c r="G2649">
        <f t="shared" si="136"/>
        <v>1.841</v>
      </c>
      <c r="H2649">
        <f t="shared" si="137"/>
        <v>1.841</v>
      </c>
      <c r="I2649">
        <f>H2649*$N$4</f>
        <v>23.933</v>
      </c>
    </row>
    <row r="2650" spans="1:9" x14ac:dyDescent="0.3">
      <c r="A2650">
        <v>2033</v>
      </c>
      <c r="B2650" t="s">
        <v>18</v>
      </c>
      <c r="C2650">
        <v>1</v>
      </c>
      <c r="D2650">
        <v>8.9600000000000009</v>
      </c>
      <c r="E2650">
        <f t="shared" si="135"/>
        <v>9</v>
      </c>
      <c r="F2650">
        <f>VLOOKUP(E2650,Aerogeneradores!$A$2:$E$47,3)</f>
        <v>1728</v>
      </c>
      <c r="G2650">
        <f t="shared" si="136"/>
        <v>1.728</v>
      </c>
      <c r="H2650">
        <f t="shared" si="137"/>
        <v>1.728</v>
      </c>
      <c r="I2650">
        <f>H2650*$N$4</f>
        <v>22.463999999999999</v>
      </c>
    </row>
    <row r="2651" spans="1:9" x14ac:dyDescent="0.3">
      <c r="A2651">
        <v>2033</v>
      </c>
      <c r="B2651" t="s">
        <v>18</v>
      </c>
      <c r="C2651">
        <v>2</v>
      </c>
      <c r="D2651">
        <v>8.7100000000000009</v>
      </c>
      <c r="E2651">
        <f t="shared" si="135"/>
        <v>8.5</v>
      </c>
      <c r="F2651">
        <f>VLOOKUP(E2651,Aerogeneradores!$A$2:$E$47,3)</f>
        <v>1520</v>
      </c>
      <c r="G2651">
        <f t="shared" si="136"/>
        <v>1.52</v>
      </c>
      <c r="H2651">
        <f t="shared" si="137"/>
        <v>1.52</v>
      </c>
      <c r="I2651">
        <f>H2651*$N$4</f>
        <v>19.760000000000002</v>
      </c>
    </row>
    <row r="2652" spans="1:9" x14ac:dyDescent="0.3">
      <c r="A2652">
        <v>2033</v>
      </c>
      <c r="B2652" t="s">
        <v>18</v>
      </c>
      <c r="C2652">
        <v>3</v>
      </c>
      <c r="D2652">
        <v>8.6300000000000008</v>
      </c>
      <c r="E2652">
        <f t="shared" si="135"/>
        <v>8.5</v>
      </c>
      <c r="F2652">
        <f>VLOOKUP(E2652,Aerogeneradores!$A$2:$E$47,3)</f>
        <v>1520</v>
      </c>
      <c r="G2652">
        <f t="shared" si="136"/>
        <v>1.52</v>
      </c>
      <c r="H2652">
        <f t="shared" si="137"/>
        <v>1.52</v>
      </c>
      <c r="I2652">
        <f>H2652*$N$4</f>
        <v>19.760000000000002</v>
      </c>
    </row>
    <row r="2653" spans="1:9" x14ac:dyDescent="0.3">
      <c r="A2653">
        <v>2033</v>
      </c>
      <c r="B2653" t="s">
        <v>18</v>
      </c>
      <c r="C2653">
        <v>4</v>
      </c>
      <c r="D2653">
        <v>8.5399999999999991</v>
      </c>
      <c r="E2653">
        <f t="shared" si="135"/>
        <v>8.5</v>
      </c>
      <c r="F2653">
        <f>VLOOKUP(E2653,Aerogeneradores!$A$2:$E$47,3)</f>
        <v>1520</v>
      </c>
      <c r="G2653">
        <f t="shared" si="136"/>
        <v>1.52</v>
      </c>
      <c r="H2653">
        <f t="shared" si="137"/>
        <v>1.52</v>
      </c>
      <c r="I2653">
        <f>H2653*$N$4</f>
        <v>19.760000000000002</v>
      </c>
    </row>
    <row r="2654" spans="1:9" x14ac:dyDescent="0.3">
      <c r="A2654">
        <v>2033</v>
      </c>
      <c r="B2654" t="s">
        <v>18</v>
      </c>
      <c r="C2654">
        <v>5</v>
      </c>
      <c r="D2654">
        <v>8.41</v>
      </c>
      <c r="E2654">
        <f t="shared" si="135"/>
        <v>8.5</v>
      </c>
      <c r="F2654">
        <f>VLOOKUP(E2654,Aerogeneradores!$A$2:$E$47,3)</f>
        <v>1520</v>
      </c>
      <c r="G2654">
        <f t="shared" si="136"/>
        <v>1.52</v>
      </c>
      <c r="H2654">
        <f t="shared" si="137"/>
        <v>1.52</v>
      </c>
      <c r="I2654">
        <f>H2654*$N$4</f>
        <v>19.760000000000002</v>
      </c>
    </row>
    <row r="2655" spans="1:9" x14ac:dyDescent="0.3">
      <c r="A2655">
        <v>2033</v>
      </c>
      <c r="B2655" t="s">
        <v>18</v>
      </c>
      <c r="C2655">
        <v>6</v>
      </c>
      <c r="D2655">
        <v>8.18</v>
      </c>
      <c r="E2655">
        <f t="shared" si="135"/>
        <v>8</v>
      </c>
      <c r="F2655">
        <f>VLOOKUP(E2655,Aerogeneradores!$A$2:$E$47,3)</f>
        <v>1176</v>
      </c>
      <c r="G2655">
        <f t="shared" si="136"/>
        <v>1.1759999999999999</v>
      </c>
      <c r="H2655">
        <f t="shared" si="137"/>
        <v>1.1759999999999999</v>
      </c>
      <c r="I2655">
        <f>H2655*$N$4</f>
        <v>15.287999999999998</v>
      </c>
    </row>
    <row r="2656" spans="1:9" x14ac:dyDescent="0.3">
      <c r="A2656">
        <v>2033</v>
      </c>
      <c r="B2656" t="s">
        <v>18</v>
      </c>
      <c r="C2656">
        <v>7</v>
      </c>
      <c r="D2656">
        <v>8.24</v>
      </c>
      <c r="E2656">
        <f t="shared" si="135"/>
        <v>8</v>
      </c>
      <c r="F2656">
        <f>VLOOKUP(E2656,Aerogeneradores!$A$2:$E$47,3)</f>
        <v>1176</v>
      </c>
      <c r="G2656">
        <f t="shared" si="136"/>
        <v>1.1759999999999999</v>
      </c>
      <c r="H2656">
        <f t="shared" si="137"/>
        <v>1.1759999999999999</v>
      </c>
      <c r="I2656">
        <f>H2656*$N$4</f>
        <v>15.287999999999998</v>
      </c>
    </row>
    <row r="2657" spans="1:9" x14ac:dyDescent="0.3">
      <c r="A2657">
        <v>2033</v>
      </c>
      <c r="B2657" t="s">
        <v>18</v>
      </c>
      <c r="C2657">
        <v>8</v>
      </c>
      <c r="D2657">
        <v>8.0500000000000007</v>
      </c>
      <c r="E2657">
        <f t="shared" si="135"/>
        <v>8</v>
      </c>
      <c r="F2657">
        <f>VLOOKUP(E2657,Aerogeneradores!$A$2:$E$47,3)</f>
        <v>1176</v>
      </c>
      <c r="G2657">
        <f t="shared" si="136"/>
        <v>1.1759999999999999</v>
      </c>
      <c r="H2657">
        <f t="shared" si="137"/>
        <v>1.1759999999999999</v>
      </c>
      <c r="I2657">
        <f>H2657*$N$4</f>
        <v>15.287999999999998</v>
      </c>
    </row>
    <row r="2658" spans="1:9" x14ac:dyDescent="0.3">
      <c r="A2658">
        <v>2033</v>
      </c>
      <c r="B2658" t="s">
        <v>18</v>
      </c>
      <c r="C2658">
        <v>9</v>
      </c>
      <c r="D2658">
        <v>7.77</v>
      </c>
      <c r="E2658">
        <f t="shared" si="135"/>
        <v>8</v>
      </c>
      <c r="F2658">
        <f>VLOOKUP(E2658,Aerogeneradores!$A$2:$E$47,3)</f>
        <v>1176</v>
      </c>
      <c r="G2658">
        <f t="shared" si="136"/>
        <v>1.1759999999999999</v>
      </c>
      <c r="H2658">
        <f t="shared" si="137"/>
        <v>1.1759999999999999</v>
      </c>
      <c r="I2658">
        <f>H2658*$N$4</f>
        <v>15.287999999999998</v>
      </c>
    </row>
    <row r="2659" spans="1:9" x14ac:dyDescent="0.3">
      <c r="A2659">
        <v>2033</v>
      </c>
      <c r="B2659" t="s">
        <v>18</v>
      </c>
      <c r="C2659">
        <v>10</v>
      </c>
      <c r="D2659">
        <v>7.52</v>
      </c>
      <c r="E2659">
        <f t="shared" si="135"/>
        <v>7.5</v>
      </c>
      <c r="F2659">
        <f>VLOOKUP(E2659,Aerogeneradores!$A$2:$E$47,3)</f>
        <v>925</v>
      </c>
      <c r="G2659">
        <f t="shared" si="136"/>
        <v>0.92500000000000004</v>
      </c>
      <c r="H2659">
        <f t="shared" si="137"/>
        <v>0.92500000000000004</v>
      </c>
      <c r="I2659">
        <f>H2659*$N$4</f>
        <v>12.025</v>
      </c>
    </row>
    <row r="2660" spans="1:9" x14ac:dyDescent="0.3">
      <c r="A2660">
        <v>2033</v>
      </c>
      <c r="B2660" t="s">
        <v>18</v>
      </c>
      <c r="C2660">
        <v>11</v>
      </c>
      <c r="D2660">
        <v>7.2</v>
      </c>
      <c r="E2660">
        <f t="shared" si="135"/>
        <v>7</v>
      </c>
      <c r="F2660">
        <f>VLOOKUP(E2660,Aerogeneradores!$A$2:$E$47,3)</f>
        <v>673</v>
      </c>
      <c r="G2660">
        <f t="shared" si="136"/>
        <v>0.67300000000000004</v>
      </c>
      <c r="H2660">
        <f t="shared" si="137"/>
        <v>0.67300000000000004</v>
      </c>
      <c r="I2660">
        <f>H2660*$N$4</f>
        <v>8.7490000000000006</v>
      </c>
    </row>
    <row r="2661" spans="1:9" x14ac:dyDescent="0.3">
      <c r="A2661">
        <v>2033</v>
      </c>
      <c r="B2661" t="s">
        <v>18</v>
      </c>
      <c r="C2661">
        <v>12</v>
      </c>
      <c r="D2661">
        <v>6.95</v>
      </c>
      <c r="E2661">
        <f t="shared" si="135"/>
        <v>7</v>
      </c>
      <c r="F2661">
        <f>VLOOKUP(E2661,Aerogeneradores!$A$2:$E$47,3)</f>
        <v>673</v>
      </c>
      <c r="G2661">
        <f t="shared" si="136"/>
        <v>0.67300000000000004</v>
      </c>
      <c r="H2661">
        <f t="shared" si="137"/>
        <v>0.67300000000000004</v>
      </c>
      <c r="I2661">
        <f>H2661*$N$4</f>
        <v>8.7490000000000006</v>
      </c>
    </row>
    <row r="2662" spans="1:9" x14ac:dyDescent="0.3">
      <c r="A2662">
        <v>2033</v>
      </c>
      <c r="B2662" t="s">
        <v>18</v>
      </c>
      <c r="C2662">
        <v>13</v>
      </c>
      <c r="D2662">
        <v>6.8</v>
      </c>
      <c r="E2662">
        <f t="shared" si="135"/>
        <v>7</v>
      </c>
      <c r="F2662">
        <f>VLOOKUP(E2662,Aerogeneradores!$A$2:$E$47,3)</f>
        <v>673</v>
      </c>
      <c r="G2662">
        <f t="shared" si="136"/>
        <v>0.67300000000000004</v>
      </c>
      <c r="H2662">
        <f t="shared" si="137"/>
        <v>0.67300000000000004</v>
      </c>
      <c r="I2662">
        <f>H2662*$N$4</f>
        <v>8.7490000000000006</v>
      </c>
    </row>
    <row r="2663" spans="1:9" x14ac:dyDescent="0.3">
      <c r="A2663">
        <v>2033</v>
      </c>
      <c r="B2663" t="s">
        <v>18</v>
      </c>
      <c r="C2663">
        <v>14</v>
      </c>
      <c r="D2663">
        <v>6.77</v>
      </c>
      <c r="E2663">
        <f t="shared" si="135"/>
        <v>7</v>
      </c>
      <c r="F2663">
        <f>VLOOKUP(E2663,Aerogeneradores!$A$2:$E$47,3)</f>
        <v>673</v>
      </c>
      <c r="G2663">
        <f t="shared" si="136"/>
        <v>0.67300000000000004</v>
      </c>
      <c r="H2663">
        <f t="shared" si="137"/>
        <v>0.67300000000000004</v>
      </c>
      <c r="I2663">
        <f>H2663*$N$4</f>
        <v>8.7490000000000006</v>
      </c>
    </row>
    <row r="2664" spans="1:9" x14ac:dyDescent="0.3">
      <c r="A2664">
        <v>2033</v>
      </c>
      <c r="B2664" t="s">
        <v>18</v>
      </c>
      <c r="C2664">
        <v>15</v>
      </c>
      <c r="D2664">
        <v>6.88</v>
      </c>
      <c r="E2664">
        <f t="shared" si="135"/>
        <v>7</v>
      </c>
      <c r="F2664">
        <f>VLOOKUP(E2664,Aerogeneradores!$A$2:$E$47,3)</f>
        <v>673</v>
      </c>
      <c r="G2664">
        <f t="shared" si="136"/>
        <v>0.67300000000000004</v>
      </c>
      <c r="H2664">
        <f t="shared" si="137"/>
        <v>0.67300000000000004</v>
      </c>
      <c r="I2664">
        <f>H2664*$N$4</f>
        <v>8.7490000000000006</v>
      </c>
    </row>
    <row r="2665" spans="1:9" x14ac:dyDescent="0.3">
      <c r="A2665">
        <v>2033</v>
      </c>
      <c r="B2665" t="s">
        <v>18</v>
      </c>
      <c r="C2665">
        <v>16</v>
      </c>
      <c r="D2665">
        <v>7.13</v>
      </c>
      <c r="E2665">
        <f t="shared" si="135"/>
        <v>7</v>
      </c>
      <c r="F2665">
        <f>VLOOKUP(E2665,Aerogeneradores!$A$2:$E$47,3)</f>
        <v>673</v>
      </c>
      <c r="G2665">
        <f t="shared" si="136"/>
        <v>0.67300000000000004</v>
      </c>
      <c r="H2665">
        <f t="shared" si="137"/>
        <v>0.67300000000000004</v>
      </c>
      <c r="I2665">
        <f>H2665*$N$4</f>
        <v>8.7490000000000006</v>
      </c>
    </row>
    <row r="2666" spans="1:9" x14ac:dyDescent="0.3">
      <c r="A2666">
        <v>2033</v>
      </c>
      <c r="B2666" t="s">
        <v>18</v>
      </c>
      <c r="C2666">
        <v>17</v>
      </c>
      <c r="D2666">
        <v>7.25</v>
      </c>
      <c r="E2666">
        <f t="shared" si="135"/>
        <v>7.5</v>
      </c>
      <c r="F2666">
        <f>VLOOKUP(E2666,Aerogeneradores!$A$2:$E$47,3)</f>
        <v>925</v>
      </c>
      <c r="G2666">
        <f t="shared" si="136"/>
        <v>0.92500000000000004</v>
      </c>
      <c r="H2666">
        <f t="shared" si="137"/>
        <v>0.92500000000000004</v>
      </c>
      <c r="I2666">
        <f>H2666*$N$4</f>
        <v>12.025</v>
      </c>
    </row>
    <row r="2667" spans="1:9" x14ac:dyDescent="0.3">
      <c r="A2667">
        <v>2033</v>
      </c>
      <c r="B2667" t="s">
        <v>18</v>
      </c>
      <c r="C2667">
        <v>18</v>
      </c>
      <c r="D2667">
        <v>7.45</v>
      </c>
      <c r="E2667">
        <f t="shared" ref="E2667:E2730" si="138">MROUND(D2667,0.5)</f>
        <v>7.5</v>
      </c>
      <c r="F2667">
        <f>VLOOKUP(E2667,Aerogeneradores!$A$2:$E$47,3)</f>
        <v>925</v>
      </c>
      <c r="G2667">
        <f t="shared" ref="G2667:G2730" si="139">F2667/1000</f>
        <v>0.92500000000000004</v>
      </c>
      <c r="H2667">
        <f t="shared" ref="H2667:H2730" si="140">G2667*1</f>
        <v>0.92500000000000004</v>
      </c>
      <c r="I2667">
        <f>H2667*$N$4</f>
        <v>12.025</v>
      </c>
    </row>
    <row r="2668" spans="1:9" x14ac:dyDescent="0.3">
      <c r="A2668">
        <v>2033</v>
      </c>
      <c r="B2668" t="s">
        <v>18</v>
      </c>
      <c r="C2668">
        <v>19</v>
      </c>
      <c r="D2668">
        <v>8.09</v>
      </c>
      <c r="E2668">
        <f t="shared" si="138"/>
        <v>8</v>
      </c>
      <c r="F2668">
        <f>VLOOKUP(E2668,Aerogeneradores!$A$2:$E$47,3)</f>
        <v>1176</v>
      </c>
      <c r="G2668">
        <f t="shared" si="139"/>
        <v>1.1759999999999999</v>
      </c>
      <c r="H2668">
        <f t="shared" si="140"/>
        <v>1.1759999999999999</v>
      </c>
      <c r="I2668">
        <f>H2668*$N$4</f>
        <v>15.287999999999998</v>
      </c>
    </row>
    <row r="2669" spans="1:9" x14ac:dyDescent="0.3">
      <c r="A2669">
        <v>2033</v>
      </c>
      <c r="B2669" t="s">
        <v>18</v>
      </c>
      <c r="C2669">
        <v>20</v>
      </c>
      <c r="D2669">
        <v>8.51</v>
      </c>
      <c r="E2669">
        <f t="shared" si="138"/>
        <v>8.5</v>
      </c>
      <c r="F2669">
        <f>VLOOKUP(E2669,Aerogeneradores!$A$2:$E$47,3)</f>
        <v>1520</v>
      </c>
      <c r="G2669">
        <f t="shared" si="139"/>
        <v>1.52</v>
      </c>
      <c r="H2669">
        <f t="shared" si="140"/>
        <v>1.52</v>
      </c>
      <c r="I2669">
        <f>H2669*$N$4</f>
        <v>19.760000000000002</v>
      </c>
    </row>
    <row r="2670" spans="1:9" x14ac:dyDescent="0.3">
      <c r="A2670">
        <v>2033</v>
      </c>
      <c r="B2670" t="s">
        <v>18</v>
      </c>
      <c r="C2670">
        <v>21</v>
      </c>
      <c r="D2670">
        <v>8.94</v>
      </c>
      <c r="E2670">
        <f t="shared" si="138"/>
        <v>9</v>
      </c>
      <c r="F2670">
        <f>VLOOKUP(E2670,Aerogeneradores!$A$2:$E$47,3)</f>
        <v>1728</v>
      </c>
      <c r="G2670">
        <f t="shared" si="139"/>
        <v>1.728</v>
      </c>
      <c r="H2670">
        <f t="shared" si="140"/>
        <v>1.728</v>
      </c>
      <c r="I2670">
        <f>H2670*$N$4</f>
        <v>22.463999999999999</v>
      </c>
    </row>
    <row r="2671" spans="1:9" x14ac:dyDescent="0.3">
      <c r="A2671">
        <v>2033</v>
      </c>
      <c r="B2671" t="s">
        <v>18</v>
      </c>
      <c r="C2671">
        <v>22</v>
      </c>
      <c r="D2671">
        <v>9.1300000000000008</v>
      </c>
      <c r="E2671">
        <f t="shared" si="138"/>
        <v>9</v>
      </c>
      <c r="F2671">
        <f>VLOOKUP(E2671,Aerogeneradores!$A$2:$E$47,3)</f>
        <v>1728</v>
      </c>
      <c r="G2671">
        <f t="shared" si="139"/>
        <v>1.728</v>
      </c>
      <c r="H2671">
        <f t="shared" si="140"/>
        <v>1.728</v>
      </c>
      <c r="I2671">
        <f>H2671*$N$4</f>
        <v>22.463999999999999</v>
      </c>
    </row>
    <row r="2672" spans="1:9" x14ac:dyDescent="0.3">
      <c r="A2672">
        <v>2033</v>
      </c>
      <c r="B2672" t="s">
        <v>18</v>
      </c>
      <c r="C2672">
        <v>23</v>
      </c>
      <c r="D2672">
        <v>9.24</v>
      </c>
      <c r="E2672">
        <f t="shared" si="138"/>
        <v>9</v>
      </c>
      <c r="F2672">
        <f>VLOOKUP(E2672,Aerogeneradores!$A$2:$E$47,3)</f>
        <v>1728</v>
      </c>
      <c r="G2672">
        <f t="shared" si="139"/>
        <v>1.728</v>
      </c>
      <c r="H2672">
        <f t="shared" si="140"/>
        <v>1.728</v>
      </c>
      <c r="I2672">
        <f>H2672*$N$4</f>
        <v>22.463999999999999</v>
      </c>
    </row>
    <row r="2673" spans="1:9" x14ac:dyDescent="0.3">
      <c r="A2673">
        <v>2033</v>
      </c>
      <c r="B2673" t="s">
        <v>18</v>
      </c>
      <c r="C2673">
        <v>24</v>
      </c>
      <c r="D2673">
        <v>9.0399999999999991</v>
      </c>
      <c r="E2673">
        <f t="shared" si="138"/>
        <v>9</v>
      </c>
      <c r="F2673">
        <f>VLOOKUP(E2673,Aerogeneradores!$A$2:$E$47,3)</f>
        <v>1728</v>
      </c>
      <c r="G2673">
        <f t="shared" si="139"/>
        <v>1.728</v>
      </c>
      <c r="H2673">
        <f t="shared" si="140"/>
        <v>1.728</v>
      </c>
      <c r="I2673">
        <f>H2673*$N$4</f>
        <v>22.463999999999999</v>
      </c>
    </row>
    <row r="2674" spans="1:9" x14ac:dyDescent="0.3">
      <c r="A2674">
        <v>2033</v>
      </c>
      <c r="B2674" t="s">
        <v>19</v>
      </c>
      <c r="C2674">
        <v>1</v>
      </c>
      <c r="D2674">
        <v>7.92</v>
      </c>
      <c r="E2674">
        <f t="shared" si="138"/>
        <v>8</v>
      </c>
      <c r="F2674">
        <f>VLOOKUP(E2674,Aerogeneradores!$A$2:$E$47,3)</f>
        <v>1176</v>
      </c>
      <c r="G2674">
        <f t="shared" si="139"/>
        <v>1.1759999999999999</v>
      </c>
      <c r="H2674">
        <f t="shared" si="140"/>
        <v>1.1759999999999999</v>
      </c>
      <c r="I2674">
        <f>H2674*$N$4</f>
        <v>15.287999999999998</v>
      </c>
    </row>
    <row r="2675" spans="1:9" x14ac:dyDescent="0.3">
      <c r="A2675">
        <v>2033</v>
      </c>
      <c r="B2675" t="s">
        <v>19</v>
      </c>
      <c r="C2675">
        <v>2</v>
      </c>
      <c r="D2675">
        <v>7.69</v>
      </c>
      <c r="E2675">
        <f t="shared" si="138"/>
        <v>7.5</v>
      </c>
      <c r="F2675">
        <f>VLOOKUP(E2675,Aerogeneradores!$A$2:$E$47,3)</f>
        <v>925</v>
      </c>
      <c r="G2675">
        <f t="shared" si="139"/>
        <v>0.92500000000000004</v>
      </c>
      <c r="H2675">
        <f t="shared" si="140"/>
        <v>0.92500000000000004</v>
      </c>
      <c r="I2675">
        <f>H2675*$N$4</f>
        <v>12.025</v>
      </c>
    </row>
    <row r="2676" spans="1:9" x14ac:dyDescent="0.3">
      <c r="A2676">
        <v>2033</v>
      </c>
      <c r="B2676" t="s">
        <v>19</v>
      </c>
      <c r="C2676">
        <v>3</v>
      </c>
      <c r="D2676">
        <v>7.66</v>
      </c>
      <c r="E2676">
        <f t="shared" si="138"/>
        <v>7.5</v>
      </c>
      <c r="F2676">
        <f>VLOOKUP(E2676,Aerogeneradores!$A$2:$E$47,3)</f>
        <v>925</v>
      </c>
      <c r="G2676">
        <f t="shared" si="139"/>
        <v>0.92500000000000004</v>
      </c>
      <c r="H2676">
        <f t="shared" si="140"/>
        <v>0.92500000000000004</v>
      </c>
      <c r="I2676">
        <f>H2676*$N$4</f>
        <v>12.025</v>
      </c>
    </row>
    <row r="2677" spans="1:9" x14ac:dyDescent="0.3">
      <c r="A2677">
        <v>2033</v>
      </c>
      <c r="B2677" t="s">
        <v>19</v>
      </c>
      <c r="C2677">
        <v>4</v>
      </c>
      <c r="D2677">
        <v>7.53</v>
      </c>
      <c r="E2677">
        <f t="shared" si="138"/>
        <v>7.5</v>
      </c>
      <c r="F2677">
        <f>VLOOKUP(E2677,Aerogeneradores!$A$2:$E$47,3)</f>
        <v>925</v>
      </c>
      <c r="G2677">
        <f t="shared" si="139"/>
        <v>0.92500000000000004</v>
      </c>
      <c r="H2677">
        <f t="shared" si="140"/>
        <v>0.92500000000000004</v>
      </c>
      <c r="I2677">
        <f>H2677*$N$4</f>
        <v>12.025</v>
      </c>
    </row>
    <row r="2678" spans="1:9" x14ac:dyDescent="0.3">
      <c r="A2678">
        <v>2033</v>
      </c>
      <c r="B2678" t="s">
        <v>19</v>
      </c>
      <c r="C2678">
        <v>5</v>
      </c>
      <c r="D2678">
        <v>7.49</v>
      </c>
      <c r="E2678">
        <f t="shared" si="138"/>
        <v>7.5</v>
      </c>
      <c r="F2678">
        <f>VLOOKUP(E2678,Aerogeneradores!$A$2:$E$47,3)</f>
        <v>925</v>
      </c>
      <c r="G2678">
        <f t="shared" si="139"/>
        <v>0.92500000000000004</v>
      </c>
      <c r="H2678">
        <f t="shared" si="140"/>
        <v>0.92500000000000004</v>
      </c>
      <c r="I2678">
        <f>H2678*$N$4</f>
        <v>12.025</v>
      </c>
    </row>
    <row r="2679" spans="1:9" x14ac:dyDescent="0.3">
      <c r="A2679">
        <v>2033</v>
      </c>
      <c r="B2679" t="s">
        <v>19</v>
      </c>
      <c r="C2679">
        <v>6</v>
      </c>
      <c r="D2679">
        <v>7.34</v>
      </c>
      <c r="E2679">
        <f t="shared" si="138"/>
        <v>7.5</v>
      </c>
      <c r="F2679">
        <f>VLOOKUP(E2679,Aerogeneradores!$A$2:$E$47,3)</f>
        <v>925</v>
      </c>
      <c r="G2679">
        <f t="shared" si="139"/>
        <v>0.92500000000000004</v>
      </c>
      <c r="H2679">
        <f t="shared" si="140"/>
        <v>0.92500000000000004</v>
      </c>
      <c r="I2679">
        <f>H2679*$N$4</f>
        <v>12.025</v>
      </c>
    </row>
    <row r="2680" spans="1:9" x14ac:dyDescent="0.3">
      <c r="A2680">
        <v>2033</v>
      </c>
      <c r="B2680" t="s">
        <v>19</v>
      </c>
      <c r="C2680">
        <v>7</v>
      </c>
      <c r="D2680">
        <v>7.33</v>
      </c>
      <c r="E2680">
        <f t="shared" si="138"/>
        <v>7.5</v>
      </c>
      <c r="F2680">
        <f>VLOOKUP(E2680,Aerogeneradores!$A$2:$E$47,3)</f>
        <v>925</v>
      </c>
      <c r="G2680">
        <f t="shared" si="139"/>
        <v>0.92500000000000004</v>
      </c>
      <c r="H2680">
        <f t="shared" si="140"/>
        <v>0.92500000000000004</v>
      </c>
      <c r="I2680">
        <f>H2680*$N$4</f>
        <v>12.025</v>
      </c>
    </row>
    <row r="2681" spans="1:9" x14ac:dyDescent="0.3">
      <c r="A2681">
        <v>2033</v>
      </c>
      <c r="B2681" t="s">
        <v>19</v>
      </c>
      <c r="C2681">
        <v>8</v>
      </c>
      <c r="D2681">
        <v>7.17</v>
      </c>
      <c r="E2681">
        <f t="shared" si="138"/>
        <v>7</v>
      </c>
      <c r="F2681">
        <f>VLOOKUP(E2681,Aerogeneradores!$A$2:$E$47,3)</f>
        <v>673</v>
      </c>
      <c r="G2681">
        <f t="shared" si="139"/>
        <v>0.67300000000000004</v>
      </c>
      <c r="H2681">
        <f t="shared" si="140"/>
        <v>0.67300000000000004</v>
      </c>
      <c r="I2681">
        <f>H2681*$N$4</f>
        <v>8.7490000000000006</v>
      </c>
    </row>
    <row r="2682" spans="1:9" x14ac:dyDescent="0.3">
      <c r="A2682">
        <v>2033</v>
      </c>
      <c r="B2682" t="s">
        <v>19</v>
      </c>
      <c r="C2682">
        <v>9</v>
      </c>
      <c r="D2682">
        <v>7.01</v>
      </c>
      <c r="E2682">
        <f t="shared" si="138"/>
        <v>7</v>
      </c>
      <c r="F2682">
        <f>VLOOKUP(E2682,Aerogeneradores!$A$2:$E$47,3)</f>
        <v>673</v>
      </c>
      <c r="G2682">
        <f t="shared" si="139"/>
        <v>0.67300000000000004</v>
      </c>
      <c r="H2682">
        <f t="shared" si="140"/>
        <v>0.67300000000000004</v>
      </c>
      <c r="I2682">
        <f>H2682*$N$4</f>
        <v>8.7490000000000006</v>
      </c>
    </row>
    <row r="2683" spans="1:9" x14ac:dyDescent="0.3">
      <c r="A2683">
        <v>2033</v>
      </c>
      <c r="B2683" t="s">
        <v>19</v>
      </c>
      <c r="C2683">
        <v>10</v>
      </c>
      <c r="D2683">
        <v>6.97</v>
      </c>
      <c r="E2683">
        <f t="shared" si="138"/>
        <v>7</v>
      </c>
      <c r="F2683">
        <f>VLOOKUP(E2683,Aerogeneradores!$A$2:$E$47,3)</f>
        <v>673</v>
      </c>
      <c r="G2683">
        <f t="shared" si="139"/>
        <v>0.67300000000000004</v>
      </c>
      <c r="H2683">
        <f t="shared" si="140"/>
        <v>0.67300000000000004</v>
      </c>
      <c r="I2683">
        <f>H2683*$N$4</f>
        <v>8.7490000000000006</v>
      </c>
    </row>
    <row r="2684" spans="1:9" x14ac:dyDescent="0.3">
      <c r="A2684">
        <v>2033</v>
      </c>
      <c r="B2684" t="s">
        <v>19</v>
      </c>
      <c r="C2684">
        <v>11</v>
      </c>
      <c r="D2684">
        <v>6.77</v>
      </c>
      <c r="E2684">
        <f t="shared" si="138"/>
        <v>7</v>
      </c>
      <c r="F2684">
        <f>VLOOKUP(E2684,Aerogeneradores!$A$2:$E$47,3)</f>
        <v>673</v>
      </c>
      <c r="G2684">
        <f t="shared" si="139"/>
        <v>0.67300000000000004</v>
      </c>
      <c r="H2684">
        <f t="shared" si="140"/>
        <v>0.67300000000000004</v>
      </c>
      <c r="I2684">
        <f>H2684*$N$4</f>
        <v>8.7490000000000006</v>
      </c>
    </row>
    <row r="2685" spans="1:9" x14ac:dyDescent="0.3">
      <c r="A2685">
        <v>2033</v>
      </c>
      <c r="B2685" t="s">
        <v>19</v>
      </c>
      <c r="C2685">
        <v>12</v>
      </c>
      <c r="D2685">
        <v>6.62</v>
      </c>
      <c r="E2685">
        <f t="shared" si="138"/>
        <v>6.5</v>
      </c>
      <c r="F2685">
        <f>VLOOKUP(E2685,Aerogeneradores!$A$2:$E$47,3)</f>
        <v>538</v>
      </c>
      <c r="G2685">
        <f t="shared" si="139"/>
        <v>0.53800000000000003</v>
      </c>
      <c r="H2685">
        <f t="shared" si="140"/>
        <v>0.53800000000000003</v>
      </c>
      <c r="I2685">
        <f>H2685*$N$4</f>
        <v>6.9940000000000007</v>
      </c>
    </row>
    <row r="2686" spans="1:9" x14ac:dyDescent="0.3">
      <c r="A2686">
        <v>2033</v>
      </c>
      <c r="B2686" t="s">
        <v>19</v>
      </c>
      <c r="C2686">
        <v>13</v>
      </c>
      <c r="D2686">
        <v>6.46</v>
      </c>
      <c r="E2686">
        <f t="shared" si="138"/>
        <v>6.5</v>
      </c>
      <c r="F2686">
        <f>VLOOKUP(E2686,Aerogeneradores!$A$2:$E$47,3)</f>
        <v>538</v>
      </c>
      <c r="G2686">
        <f t="shared" si="139"/>
        <v>0.53800000000000003</v>
      </c>
      <c r="H2686">
        <f t="shared" si="140"/>
        <v>0.53800000000000003</v>
      </c>
      <c r="I2686">
        <f>H2686*$N$4</f>
        <v>6.9940000000000007</v>
      </c>
    </row>
    <row r="2687" spans="1:9" x14ac:dyDescent="0.3">
      <c r="A2687">
        <v>2033</v>
      </c>
      <c r="B2687" t="s">
        <v>19</v>
      </c>
      <c r="C2687">
        <v>14</v>
      </c>
      <c r="D2687">
        <v>6.51</v>
      </c>
      <c r="E2687">
        <f t="shared" si="138"/>
        <v>6.5</v>
      </c>
      <c r="F2687">
        <f>VLOOKUP(E2687,Aerogeneradores!$A$2:$E$47,3)</f>
        <v>538</v>
      </c>
      <c r="G2687">
        <f t="shared" si="139"/>
        <v>0.53800000000000003</v>
      </c>
      <c r="H2687">
        <f t="shared" si="140"/>
        <v>0.53800000000000003</v>
      </c>
      <c r="I2687">
        <f>H2687*$N$4</f>
        <v>6.9940000000000007</v>
      </c>
    </row>
    <row r="2688" spans="1:9" x14ac:dyDescent="0.3">
      <c r="A2688">
        <v>2033</v>
      </c>
      <c r="B2688" t="s">
        <v>19</v>
      </c>
      <c r="C2688">
        <v>15</v>
      </c>
      <c r="D2688">
        <v>6.61</v>
      </c>
      <c r="E2688">
        <f t="shared" si="138"/>
        <v>6.5</v>
      </c>
      <c r="F2688">
        <f>VLOOKUP(E2688,Aerogeneradores!$A$2:$E$47,3)</f>
        <v>538</v>
      </c>
      <c r="G2688">
        <f t="shared" si="139"/>
        <v>0.53800000000000003</v>
      </c>
      <c r="H2688">
        <f t="shared" si="140"/>
        <v>0.53800000000000003</v>
      </c>
      <c r="I2688">
        <f>H2688*$N$4</f>
        <v>6.9940000000000007</v>
      </c>
    </row>
    <row r="2689" spans="1:9" x14ac:dyDescent="0.3">
      <c r="A2689">
        <v>2033</v>
      </c>
      <c r="B2689" t="s">
        <v>19</v>
      </c>
      <c r="C2689">
        <v>16</v>
      </c>
      <c r="D2689">
        <v>6.68</v>
      </c>
      <c r="E2689">
        <f t="shared" si="138"/>
        <v>6.5</v>
      </c>
      <c r="F2689">
        <f>VLOOKUP(E2689,Aerogeneradores!$A$2:$E$47,3)</f>
        <v>538</v>
      </c>
      <c r="G2689">
        <f t="shared" si="139"/>
        <v>0.53800000000000003</v>
      </c>
      <c r="H2689">
        <f t="shared" si="140"/>
        <v>0.53800000000000003</v>
      </c>
      <c r="I2689">
        <f>H2689*$N$4</f>
        <v>6.9940000000000007</v>
      </c>
    </row>
    <row r="2690" spans="1:9" x14ac:dyDescent="0.3">
      <c r="A2690">
        <v>2033</v>
      </c>
      <c r="B2690" t="s">
        <v>19</v>
      </c>
      <c r="C2690">
        <v>17</v>
      </c>
      <c r="D2690">
        <v>6.84</v>
      </c>
      <c r="E2690">
        <f t="shared" si="138"/>
        <v>7</v>
      </c>
      <c r="F2690">
        <f>VLOOKUP(E2690,Aerogeneradores!$A$2:$E$47,3)</f>
        <v>673</v>
      </c>
      <c r="G2690">
        <f t="shared" si="139"/>
        <v>0.67300000000000004</v>
      </c>
      <c r="H2690">
        <f t="shared" si="140"/>
        <v>0.67300000000000004</v>
      </c>
      <c r="I2690">
        <f>H2690*$N$4</f>
        <v>8.7490000000000006</v>
      </c>
    </row>
    <row r="2691" spans="1:9" x14ac:dyDescent="0.3">
      <c r="A2691">
        <v>2033</v>
      </c>
      <c r="B2691" t="s">
        <v>19</v>
      </c>
      <c r="C2691">
        <v>18</v>
      </c>
      <c r="D2691">
        <v>7.31</v>
      </c>
      <c r="E2691">
        <f t="shared" si="138"/>
        <v>7.5</v>
      </c>
      <c r="F2691">
        <f>VLOOKUP(E2691,Aerogeneradores!$A$2:$E$47,3)</f>
        <v>925</v>
      </c>
      <c r="G2691">
        <f t="shared" si="139"/>
        <v>0.92500000000000004</v>
      </c>
      <c r="H2691">
        <f t="shared" si="140"/>
        <v>0.92500000000000004</v>
      </c>
      <c r="I2691">
        <f>H2691*$N$4</f>
        <v>12.025</v>
      </c>
    </row>
    <row r="2692" spans="1:9" x14ac:dyDescent="0.3">
      <c r="A2692">
        <v>2033</v>
      </c>
      <c r="B2692" t="s">
        <v>19</v>
      </c>
      <c r="C2692">
        <v>19</v>
      </c>
      <c r="D2692">
        <v>7.9</v>
      </c>
      <c r="E2692">
        <f t="shared" si="138"/>
        <v>8</v>
      </c>
      <c r="F2692">
        <f>VLOOKUP(E2692,Aerogeneradores!$A$2:$E$47,3)</f>
        <v>1176</v>
      </c>
      <c r="G2692">
        <f t="shared" si="139"/>
        <v>1.1759999999999999</v>
      </c>
      <c r="H2692">
        <f t="shared" si="140"/>
        <v>1.1759999999999999</v>
      </c>
      <c r="I2692">
        <f>H2692*$N$4</f>
        <v>15.287999999999998</v>
      </c>
    </row>
    <row r="2693" spans="1:9" x14ac:dyDescent="0.3">
      <c r="A2693">
        <v>2033</v>
      </c>
      <c r="B2693" t="s">
        <v>19</v>
      </c>
      <c r="C2693">
        <v>20</v>
      </c>
      <c r="D2693">
        <v>7.99</v>
      </c>
      <c r="E2693">
        <f t="shared" si="138"/>
        <v>8</v>
      </c>
      <c r="F2693">
        <f>VLOOKUP(E2693,Aerogeneradores!$A$2:$E$47,3)</f>
        <v>1176</v>
      </c>
      <c r="G2693">
        <f t="shared" si="139"/>
        <v>1.1759999999999999</v>
      </c>
      <c r="H2693">
        <f t="shared" si="140"/>
        <v>1.1759999999999999</v>
      </c>
      <c r="I2693">
        <f>H2693*$N$4</f>
        <v>15.287999999999998</v>
      </c>
    </row>
    <row r="2694" spans="1:9" x14ac:dyDescent="0.3">
      <c r="A2694">
        <v>2033</v>
      </c>
      <c r="B2694" t="s">
        <v>19</v>
      </c>
      <c r="C2694">
        <v>21</v>
      </c>
      <c r="D2694">
        <v>8.1300000000000008</v>
      </c>
      <c r="E2694">
        <f t="shared" si="138"/>
        <v>8</v>
      </c>
      <c r="F2694">
        <f>VLOOKUP(E2694,Aerogeneradores!$A$2:$E$47,3)</f>
        <v>1176</v>
      </c>
      <c r="G2694">
        <f t="shared" si="139"/>
        <v>1.1759999999999999</v>
      </c>
      <c r="H2694">
        <f t="shared" si="140"/>
        <v>1.1759999999999999</v>
      </c>
      <c r="I2694">
        <f>H2694*$N$4</f>
        <v>15.287999999999998</v>
      </c>
    </row>
    <row r="2695" spans="1:9" x14ac:dyDescent="0.3">
      <c r="A2695">
        <v>2033</v>
      </c>
      <c r="B2695" t="s">
        <v>19</v>
      </c>
      <c r="C2695">
        <v>22</v>
      </c>
      <c r="D2695">
        <v>8.06</v>
      </c>
      <c r="E2695">
        <f t="shared" si="138"/>
        <v>8</v>
      </c>
      <c r="F2695">
        <f>VLOOKUP(E2695,Aerogeneradores!$A$2:$E$47,3)</f>
        <v>1176</v>
      </c>
      <c r="G2695">
        <f t="shared" si="139"/>
        <v>1.1759999999999999</v>
      </c>
      <c r="H2695">
        <f t="shared" si="140"/>
        <v>1.1759999999999999</v>
      </c>
      <c r="I2695">
        <f>H2695*$N$4</f>
        <v>15.287999999999998</v>
      </c>
    </row>
    <row r="2696" spans="1:9" x14ac:dyDescent="0.3">
      <c r="A2696">
        <v>2033</v>
      </c>
      <c r="B2696" t="s">
        <v>19</v>
      </c>
      <c r="C2696">
        <v>23</v>
      </c>
      <c r="D2696">
        <v>8.17</v>
      </c>
      <c r="E2696">
        <f t="shared" si="138"/>
        <v>8</v>
      </c>
      <c r="F2696">
        <f>VLOOKUP(E2696,Aerogeneradores!$A$2:$E$47,3)</f>
        <v>1176</v>
      </c>
      <c r="G2696">
        <f t="shared" si="139"/>
        <v>1.1759999999999999</v>
      </c>
      <c r="H2696">
        <f t="shared" si="140"/>
        <v>1.1759999999999999</v>
      </c>
      <c r="I2696">
        <f>H2696*$N$4</f>
        <v>15.287999999999998</v>
      </c>
    </row>
    <row r="2697" spans="1:9" x14ac:dyDescent="0.3">
      <c r="A2697">
        <v>2033</v>
      </c>
      <c r="B2697" t="s">
        <v>19</v>
      </c>
      <c r="C2697">
        <v>24</v>
      </c>
      <c r="D2697">
        <v>7.97</v>
      </c>
      <c r="E2697">
        <f t="shared" si="138"/>
        <v>8</v>
      </c>
      <c r="F2697">
        <f>VLOOKUP(E2697,Aerogeneradores!$A$2:$E$47,3)</f>
        <v>1176</v>
      </c>
      <c r="G2697">
        <f t="shared" si="139"/>
        <v>1.1759999999999999</v>
      </c>
      <c r="H2697">
        <f t="shared" si="140"/>
        <v>1.1759999999999999</v>
      </c>
      <c r="I2697">
        <f>H2697*$N$4</f>
        <v>15.287999999999998</v>
      </c>
    </row>
    <row r="2698" spans="1:9" x14ac:dyDescent="0.3">
      <c r="A2698">
        <v>2033</v>
      </c>
      <c r="B2698" t="s">
        <v>20</v>
      </c>
      <c r="C2698">
        <v>1</v>
      </c>
      <c r="D2698">
        <v>7.41</v>
      </c>
      <c r="E2698">
        <f t="shared" si="138"/>
        <v>7.5</v>
      </c>
      <c r="F2698">
        <f>VLOOKUP(E2698,Aerogeneradores!$A$2:$E$47,3)</f>
        <v>925</v>
      </c>
      <c r="G2698">
        <f t="shared" si="139"/>
        <v>0.92500000000000004</v>
      </c>
      <c r="H2698">
        <f t="shared" si="140"/>
        <v>0.92500000000000004</v>
      </c>
      <c r="I2698">
        <f>H2698*$N$4</f>
        <v>12.025</v>
      </c>
    </row>
    <row r="2699" spans="1:9" x14ac:dyDescent="0.3">
      <c r="A2699">
        <v>2033</v>
      </c>
      <c r="B2699" t="s">
        <v>20</v>
      </c>
      <c r="C2699">
        <v>2</v>
      </c>
      <c r="D2699">
        <v>7.25</v>
      </c>
      <c r="E2699">
        <f t="shared" si="138"/>
        <v>7.5</v>
      </c>
      <c r="F2699">
        <f>VLOOKUP(E2699,Aerogeneradores!$A$2:$E$47,3)</f>
        <v>925</v>
      </c>
      <c r="G2699">
        <f t="shared" si="139"/>
        <v>0.92500000000000004</v>
      </c>
      <c r="H2699">
        <f t="shared" si="140"/>
        <v>0.92500000000000004</v>
      </c>
      <c r="I2699">
        <f>H2699*$N$4</f>
        <v>12.025</v>
      </c>
    </row>
    <row r="2700" spans="1:9" x14ac:dyDescent="0.3">
      <c r="A2700">
        <v>2033</v>
      </c>
      <c r="B2700" t="s">
        <v>20</v>
      </c>
      <c r="C2700">
        <v>3</v>
      </c>
      <c r="D2700">
        <v>7.26</v>
      </c>
      <c r="E2700">
        <f t="shared" si="138"/>
        <v>7.5</v>
      </c>
      <c r="F2700">
        <f>VLOOKUP(E2700,Aerogeneradores!$A$2:$E$47,3)</f>
        <v>925</v>
      </c>
      <c r="G2700">
        <f t="shared" si="139"/>
        <v>0.92500000000000004</v>
      </c>
      <c r="H2700">
        <f t="shared" si="140"/>
        <v>0.92500000000000004</v>
      </c>
      <c r="I2700">
        <f>H2700*$N$4</f>
        <v>12.025</v>
      </c>
    </row>
    <row r="2701" spans="1:9" x14ac:dyDescent="0.3">
      <c r="A2701">
        <v>2033</v>
      </c>
      <c r="B2701" t="s">
        <v>20</v>
      </c>
      <c r="C2701">
        <v>4</v>
      </c>
      <c r="D2701">
        <v>7.26</v>
      </c>
      <c r="E2701">
        <f t="shared" si="138"/>
        <v>7.5</v>
      </c>
      <c r="F2701">
        <f>VLOOKUP(E2701,Aerogeneradores!$A$2:$E$47,3)</f>
        <v>925</v>
      </c>
      <c r="G2701">
        <f t="shared" si="139"/>
        <v>0.92500000000000004</v>
      </c>
      <c r="H2701">
        <f t="shared" si="140"/>
        <v>0.92500000000000004</v>
      </c>
      <c r="I2701">
        <f>H2701*$N$4</f>
        <v>12.025</v>
      </c>
    </row>
    <row r="2702" spans="1:9" x14ac:dyDescent="0.3">
      <c r="A2702">
        <v>2033</v>
      </c>
      <c r="B2702" t="s">
        <v>20</v>
      </c>
      <c r="C2702">
        <v>5</v>
      </c>
      <c r="D2702">
        <v>7.18</v>
      </c>
      <c r="E2702">
        <f t="shared" si="138"/>
        <v>7</v>
      </c>
      <c r="F2702">
        <f>VLOOKUP(E2702,Aerogeneradores!$A$2:$E$47,3)</f>
        <v>673</v>
      </c>
      <c r="G2702">
        <f t="shared" si="139"/>
        <v>0.67300000000000004</v>
      </c>
      <c r="H2702">
        <f t="shared" si="140"/>
        <v>0.67300000000000004</v>
      </c>
      <c r="I2702">
        <f>H2702*$N$4</f>
        <v>8.7490000000000006</v>
      </c>
    </row>
    <row r="2703" spans="1:9" x14ac:dyDescent="0.3">
      <c r="A2703">
        <v>2033</v>
      </c>
      <c r="B2703" t="s">
        <v>20</v>
      </c>
      <c r="C2703">
        <v>6</v>
      </c>
      <c r="D2703">
        <v>7.18</v>
      </c>
      <c r="E2703">
        <f t="shared" si="138"/>
        <v>7</v>
      </c>
      <c r="F2703">
        <f>VLOOKUP(E2703,Aerogeneradores!$A$2:$E$47,3)</f>
        <v>673</v>
      </c>
      <c r="G2703">
        <f t="shared" si="139"/>
        <v>0.67300000000000004</v>
      </c>
      <c r="H2703">
        <f t="shared" si="140"/>
        <v>0.67300000000000004</v>
      </c>
      <c r="I2703">
        <f>H2703*$N$4</f>
        <v>8.7490000000000006</v>
      </c>
    </row>
    <row r="2704" spans="1:9" x14ac:dyDescent="0.3">
      <c r="A2704">
        <v>2033</v>
      </c>
      <c r="B2704" t="s">
        <v>20</v>
      </c>
      <c r="C2704">
        <v>7</v>
      </c>
      <c r="D2704">
        <v>7.1</v>
      </c>
      <c r="E2704">
        <f t="shared" si="138"/>
        <v>7</v>
      </c>
      <c r="F2704">
        <f>VLOOKUP(E2704,Aerogeneradores!$A$2:$E$47,3)</f>
        <v>673</v>
      </c>
      <c r="G2704">
        <f t="shared" si="139"/>
        <v>0.67300000000000004</v>
      </c>
      <c r="H2704">
        <f t="shared" si="140"/>
        <v>0.67300000000000004</v>
      </c>
      <c r="I2704">
        <f>H2704*$N$4</f>
        <v>8.7490000000000006</v>
      </c>
    </row>
    <row r="2705" spans="1:9" x14ac:dyDescent="0.3">
      <c r="A2705">
        <v>2033</v>
      </c>
      <c r="B2705" t="s">
        <v>20</v>
      </c>
      <c r="C2705">
        <v>8</v>
      </c>
      <c r="D2705">
        <v>6.97</v>
      </c>
      <c r="E2705">
        <f t="shared" si="138"/>
        <v>7</v>
      </c>
      <c r="F2705">
        <f>VLOOKUP(E2705,Aerogeneradores!$A$2:$E$47,3)</f>
        <v>673</v>
      </c>
      <c r="G2705">
        <f t="shared" si="139"/>
        <v>0.67300000000000004</v>
      </c>
      <c r="H2705">
        <f t="shared" si="140"/>
        <v>0.67300000000000004</v>
      </c>
      <c r="I2705">
        <f>H2705*$N$4</f>
        <v>8.7490000000000006</v>
      </c>
    </row>
    <row r="2706" spans="1:9" x14ac:dyDescent="0.3">
      <c r="A2706">
        <v>2033</v>
      </c>
      <c r="B2706" t="s">
        <v>20</v>
      </c>
      <c r="C2706">
        <v>9</v>
      </c>
      <c r="D2706">
        <v>6.66</v>
      </c>
      <c r="E2706">
        <f t="shared" si="138"/>
        <v>6.5</v>
      </c>
      <c r="F2706">
        <f>VLOOKUP(E2706,Aerogeneradores!$A$2:$E$47,3)</f>
        <v>538</v>
      </c>
      <c r="G2706">
        <f t="shared" si="139"/>
        <v>0.53800000000000003</v>
      </c>
      <c r="H2706">
        <f t="shared" si="140"/>
        <v>0.53800000000000003</v>
      </c>
      <c r="I2706">
        <f>H2706*$N$4</f>
        <v>6.9940000000000007</v>
      </c>
    </row>
    <row r="2707" spans="1:9" x14ac:dyDescent="0.3">
      <c r="A2707">
        <v>2033</v>
      </c>
      <c r="B2707" t="s">
        <v>20</v>
      </c>
      <c r="C2707">
        <v>10</v>
      </c>
      <c r="D2707">
        <v>6.62</v>
      </c>
      <c r="E2707">
        <f t="shared" si="138"/>
        <v>6.5</v>
      </c>
      <c r="F2707">
        <f>VLOOKUP(E2707,Aerogeneradores!$A$2:$E$47,3)</f>
        <v>538</v>
      </c>
      <c r="G2707">
        <f t="shared" si="139"/>
        <v>0.53800000000000003</v>
      </c>
      <c r="H2707">
        <f t="shared" si="140"/>
        <v>0.53800000000000003</v>
      </c>
      <c r="I2707">
        <f>H2707*$N$4</f>
        <v>6.9940000000000007</v>
      </c>
    </row>
    <row r="2708" spans="1:9" x14ac:dyDescent="0.3">
      <c r="A2708">
        <v>2033</v>
      </c>
      <c r="B2708" t="s">
        <v>20</v>
      </c>
      <c r="C2708">
        <v>11</v>
      </c>
      <c r="D2708">
        <v>6.47</v>
      </c>
      <c r="E2708">
        <f t="shared" si="138"/>
        <v>6.5</v>
      </c>
      <c r="F2708">
        <f>VLOOKUP(E2708,Aerogeneradores!$A$2:$E$47,3)</f>
        <v>538</v>
      </c>
      <c r="G2708">
        <f t="shared" si="139"/>
        <v>0.53800000000000003</v>
      </c>
      <c r="H2708">
        <f t="shared" si="140"/>
        <v>0.53800000000000003</v>
      </c>
      <c r="I2708">
        <f>H2708*$N$4</f>
        <v>6.9940000000000007</v>
      </c>
    </row>
    <row r="2709" spans="1:9" x14ac:dyDescent="0.3">
      <c r="A2709">
        <v>2033</v>
      </c>
      <c r="B2709" t="s">
        <v>20</v>
      </c>
      <c r="C2709">
        <v>12</v>
      </c>
      <c r="D2709">
        <v>6.49</v>
      </c>
      <c r="E2709">
        <f t="shared" si="138"/>
        <v>6.5</v>
      </c>
      <c r="F2709">
        <f>VLOOKUP(E2709,Aerogeneradores!$A$2:$E$47,3)</f>
        <v>538</v>
      </c>
      <c r="G2709">
        <f t="shared" si="139"/>
        <v>0.53800000000000003</v>
      </c>
      <c r="H2709">
        <f t="shared" si="140"/>
        <v>0.53800000000000003</v>
      </c>
      <c r="I2709">
        <f>H2709*$N$4</f>
        <v>6.9940000000000007</v>
      </c>
    </row>
    <row r="2710" spans="1:9" x14ac:dyDescent="0.3">
      <c r="A2710">
        <v>2033</v>
      </c>
      <c r="B2710" t="s">
        <v>20</v>
      </c>
      <c r="C2710">
        <v>13</v>
      </c>
      <c r="D2710">
        <v>6.4</v>
      </c>
      <c r="E2710">
        <f t="shared" si="138"/>
        <v>6.5</v>
      </c>
      <c r="F2710">
        <f>VLOOKUP(E2710,Aerogeneradores!$A$2:$E$47,3)</f>
        <v>538</v>
      </c>
      <c r="G2710">
        <f t="shared" si="139"/>
        <v>0.53800000000000003</v>
      </c>
      <c r="H2710">
        <f t="shared" si="140"/>
        <v>0.53800000000000003</v>
      </c>
      <c r="I2710">
        <f>H2710*$N$4</f>
        <v>6.9940000000000007</v>
      </c>
    </row>
    <row r="2711" spans="1:9" x14ac:dyDescent="0.3">
      <c r="A2711">
        <v>2033</v>
      </c>
      <c r="B2711" t="s">
        <v>20</v>
      </c>
      <c r="C2711">
        <v>14</v>
      </c>
      <c r="D2711">
        <v>6.5</v>
      </c>
      <c r="E2711">
        <f t="shared" si="138"/>
        <v>6.5</v>
      </c>
      <c r="F2711">
        <f>VLOOKUP(E2711,Aerogeneradores!$A$2:$E$47,3)</f>
        <v>538</v>
      </c>
      <c r="G2711">
        <f t="shared" si="139"/>
        <v>0.53800000000000003</v>
      </c>
      <c r="H2711">
        <f t="shared" si="140"/>
        <v>0.53800000000000003</v>
      </c>
      <c r="I2711">
        <f>H2711*$N$4</f>
        <v>6.9940000000000007</v>
      </c>
    </row>
    <row r="2712" spans="1:9" x14ac:dyDescent="0.3">
      <c r="A2712">
        <v>2033</v>
      </c>
      <c r="B2712" t="s">
        <v>20</v>
      </c>
      <c r="C2712">
        <v>15</v>
      </c>
      <c r="D2712">
        <v>6.51</v>
      </c>
      <c r="E2712">
        <f t="shared" si="138"/>
        <v>6.5</v>
      </c>
      <c r="F2712">
        <f>VLOOKUP(E2712,Aerogeneradores!$A$2:$E$47,3)</f>
        <v>538</v>
      </c>
      <c r="G2712">
        <f t="shared" si="139"/>
        <v>0.53800000000000003</v>
      </c>
      <c r="H2712">
        <f t="shared" si="140"/>
        <v>0.53800000000000003</v>
      </c>
      <c r="I2712">
        <f>H2712*$N$4</f>
        <v>6.9940000000000007</v>
      </c>
    </row>
    <row r="2713" spans="1:9" x14ac:dyDescent="0.3">
      <c r="A2713">
        <v>2033</v>
      </c>
      <c r="B2713" t="s">
        <v>20</v>
      </c>
      <c r="C2713">
        <v>16</v>
      </c>
      <c r="D2713">
        <v>6.55</v>
      </c>
      <c r="E2713">
        <f t="shared" si="138"/>
        <v>6.5</v>
      </c>
      <c r="F2713">
        <f>VLOOKUP(E2713,Aerogeneradores!$A$2:$E$47,3)</f>
        <v>538</v>
      </c>
      <c r="G2713">
        <f t="shared" si="139"/>
        <v>0.53800000000000003</v>
      </c>
      <c r="H2713">
        <f t="shared" si="140"/>
        <v>0.53800000000000003</v>
      </c>
      <c r="I2713">
        <f>H2713*$N$4</f>
        <v>6.9940000000000007</v>
      </c>
    </row>
    <row r="2714" spans="1:9" x14ac:dyDescent="0.3">
      <c r="A2714">
        <v>2033</v>
      </c>
      <c r="B2714" t="s">
        <v>20</v>
      </c>
      <c r="C2714">
        <v>17</v>
      </c>
      <c r="D2714">
        <v>6.87</v>
      </c>
      <c r="E2714">
        <f t="shared" si="138"/>
        <v>7</v>
      </c>
      <c r="F2714">
        <f>VLOOKUP(E2714,Aerogeneradores!$A$2:$E$47,3)</f>
        <v>673</v>
      </c>
      <c r="G2714">
        <f t="shared" si="139"/>
        <v>0.67300000000000004</v>
      </c>
      <c r="H2714">
        <f t="shared" si="140"/>
        <v>0.67300000000000004</v>
      </c>
      <c r="I2714">
        <f>H2714*$N$4</f>
        <v>8.7490000000000006</v>
      </c>
    </row>
    <row r="2715" spans="1:9" x14ac:dyDescent="0.3">
      <c r="A2715">
        <v>2033</v>
      </c>
      <c r="B2715" t="s">
        <v>20</v>
      </c>
      <c r="C2715">
        <v>18</v>
      </c>
      <c r="D2715">
        <v>7.38</v>
      </c>
      <c r="E2715">
        <f t="shared" si="138"/>
        <v>7.5</v>
      </c>
      <c r="F2715">
        <f>VLOOKUP(E2715,Aerogeneradores!$A$2:$E$47,3)</f>
        <v>925</v>
      </c>
      <c r="G2715">
        <f t="shared" si="139"/>
        <v>0.92500000000000004</v>
      </c>
      <c r="H2715">
        <f t="shared" si="140"/>
        <v>0.92500000000000004</v>
      </c>
      <c r="I2715">
        <f>H2715*$N$4</f>
        <v>12.025</v>
      </c>
    </row>
    <row r="2716" spans="1:9" x14ac:dyDescent="0.3">
      <c r="A2716">
        <v>2033</v>
      </c>
      <c r="B2716" t="s">
        <v>20</v>
      </c>
      <c r="C2716">
        <v>19</v>
      </c>
      <c r="D2716">
        <v>7.61</v>
      </c>
      <c r="E2716">
        <f t="shared" si="138"/>
        <v>7.5</v>
      </c>
      <c r="F2716">
        <f>VLOOKUP(E2716,Aerogeneradores!$A$2:$E$47,3)</f>
        <v>925</v>
      </c>
      <c r="G2716">
        <f t="shared" si="139"/>
        <v>0.92500000000000004</v>
      </c>
      <c r="H2716">
        <f t="shared" si="140"/>
        <v>0.92500000000000004</v>
      </c>
      <c r="I2716">
        <f>H2716*$N$4</f>
        <v>12.025</v>
      </c>
    </row>
    <row r="2717" spans="1:9" x14ac:dyDescent="0.3">
      <c r="A2717">
        <v>2033</v>
      </c>
      <c r="B2717" t="s">
        <v>20</v>
      </c>
      <c r="C2717">
        <v>20</v>
      </c>
      <c r="D2717">
        <v>7.6</v>
      </c>
      <c r="E2717">
        <f t="shared" si="138"/>
        <v>7.5</v>
      </c>
      <c r="F2717">
        <f>VLOOKUP(E2717,Aerogeneradores!$A$2:$E$47,3)</f>
        <v>925</v>
      </c>
      <c r="G2717">
        <f t="shared" si="139"/>
        <v>0.92500000000000004</v>
      </c>
      <c r="H2717">
        <f t="shared" si="140"/>
        <v>0.92500000000000004</v>
      </c>
      <c r="I2717">
        <f>H2717*$N$4</f>
        <v>12.025</v>
      </c>
    </row>
    <row r="2718" spans="1:9" x14ac:dyDescent="0.3">
      <c r="A2718">
        <v>2033</v>
      </c>
      <c r="B2718" t="s">
        <v>20</v>
      </c>
      <c r="C2718">
        <v>21</v>
      </c>
      <c r="D2718">
        <v>7.76</v>
      </c>
      <c r="E2718">
        <f t="shared" si="138"/>
        <v>8</v>
      </c>
      <c r="F2718">
        <f>VLOOKUP(E2718,Aerogeneradores!$A$2:$E$47,3)</f>
        <v>1176</v>
      </c>
      <c r="G2718">
        <f t="shared" si="139"/>
        <v>1.1759999999999999</v>
      </c>
      <c r="H2718">
        <f t="shared" si="140"/>
        <v>1.1759999999999999</v>
      </c>
      <c r="I2718">
        <f>H2718*$N$4</f>
        <v>15.287999999999998</v>
      </c>
    </row>
    <row r="2719" spans="1:9" x14ac:dyDescent="0.3">
      <c r="A2719">
        <v>2033</v>
      </c>
      <c r="B2719" t="s">
        <v>20</v>
      </c>
      <c r="C2719">
        <v>22</v>
      </c>
      <c r="D2719">
        <v>7.56</v>
      </c>
      <c r="E2719">
        <f t="shared" si="138"/>
        <v>7.5</v>
      </c>
      <c r="F2719">
        <f>VLOOKUP(E2719,Aerogeneradores!$A$2:$E$47,3)</f>
        <v>925</v>
      </c>
      <c r="G2719">
        <f t="shared" si="139"/>
        <v>0.92500000000000004</v>
      </c>
      <c r="H2719">
        <f t="shared" si="140"/>
        <v>0.92500000000000004</v>
      </c>
      <c r="I2719">
        <f>H2719*$N$4</f>
        <v>12.025</v>
      </c>
    </row>
    <row r="2720" spans="1:9" x14ac:dyDescent="0.3">
      <c r="A2720">
        <v>2033</v>
      </c>
      <c r="B2720" t="s">
        <v>20</v>
      </c>
      <c r="C2720">
        <v>23</v>
      </c>
      <c r="D2720">
        <v>7.56</v>
      </c>
      <c r="E2720">
        <f t="shared" si="138"/>
        <v>7.5</v>
      </c>
      <c r="F2720">
        <f>VLOOKUP(E2720,Aerogeneradores!$A$2:$E$47,3)</f>
        <v>925</v>
      </c>
      <c r="G2720">
        <f t="shared" si="139"/>
        <v>0.92500000000000004</v>
      </c>
      <c r="H2720">
        <f t="shared" si="140"/>
        <v>0.92500000000000004</v>
      </c>
      <c r="I2720">
        <f>H2720*$N$4</f>
        <v>12.025</v>
      </c>
    </row>
    <row r="2721" spans="1:9" x14ac:dyDescent="0.3">
      <c r="A2721">
        <v>2033</v>
      </c>
      <c r="B2721" t="s">
        <v>20</v>
      </c>
      <c r="C2721">
        <v>24</v>
      </c>
      <c r="D2721">
        <v>7.36</v>
      </c>
      <c r="E2721">
        <f t="shared" si="138"/>
        <v>7.5</v>
      </c>
      <c r="F2721">
        <f>VLOOKUP(E2721,Aerogeneradores!$A$2:$E$47,3)</f>
        <v>925</v>
      </c>
      <c r="G2721">
        <f t="shared" si="139"/>
        <v>0.92500000000000004</v>
      </c>
      <c r="H2721">
        <f t="shared" si="140"/>
        <v>0.92500000000000004</v>
      </c>
      <c r="I2721">
        <f>H2721*$N$4</f>
        <v>12.025</v>
      </c>
    </row>
    <row r="2722" spans="1:9" x14ac:dyDescent="0.3">
      <c r="A2722">
        <v>2033</v>
      </c>
      <c r="B2722" t="s">
        <v>21</v>
      </c>
      <c r="C2722">
        <v>1</v>
      </c>
      <c r="D2722">
        <v>7.1</v>
      </c>
      <c r="E2722">
        <f t="shared" si="138"/>
        <v>7</v>
      </c>
      <c r="F2722">
        <f>VLOOKUP(E2722,Aerogeneradores!$A$2:$E$47,3)</f>
        <v>673</v>
      </c>
      <c r="G2722">
        <f t="shared" si="139"/>
        <v>0.67300000000000004</v>
      </c>
      <c r="H2722">
        <f t="shared" si="140"/>
        <v>0.67300000000000004</v>
      </c>
      <c r="I2722">
        <f>H2722*$N$4</f>
        <v>8.7490000000000006</v>
      </c>
    </row>
    <row r="2723" spans="1:9" x14ac:dyDescent="0.3">
      <c r="A2723">
        <v>2033</v>
      </c>
      <c r="B2723" t="s">
        <v>21</v>
      </c>
      <c r="C2723">
        <v>2</v>
      </c>
      <c r="D2723">
        <v>7.18</v>
      </c>
      <c r="E2723">
        <f t="shared" si="138"/>
        <v>7</v>
      </c>
      <c r="F2723">
        <f>VLOOKUP(E2723,Aerogeneradores!$A$2:$E$47,3)</f>
        <v>673</v>
      </c>
      <c r="G2723">
        <f t="shared" si="139"/>
        <v>0.67300000000000004</v>
      </c>
      <c r="H2723">
        <f t="shared" si="140"/>
        <v>0.67300000000000004</v>
      </c>
      <c r="I2723">
        <f>H2723*$N$4</f>
        <v>8.7490000000000006</v>
      </c>
    </row>
    <row r="2724" spans="1:9" x14ac:dyDescent="0.3">
      <c r="A2724">
        <v>2033</v>
      </c>
      <c r="B2724" t="s">
        <v>21</v>
      </c>
      <c r="C2724">
        <v>3</v>
      </c>
      <c r="D2724">
        <v>7.08</v>
      </c>
      <c r="E2724">
        <f t="shared" si="138"/>
        <v>7</v>
      </c>
      <c r="F2724">
        <f>VLOOKUP(E2724,Aerogeneradores!$A$2:$E$47,3)</f>
        <v>673</v>
      </c>
      <c r="G2724">
        <f t="shared" si="139"/>
        <v>0.67300000000000004</v>
      </c>
      <c r="H2724">
        <f t="shared" si="140"/>
        <v>0.67300000000000004</v>
      </c>
      <c r="I2724">
        <f>H2724*$N$4</f>
        <v>8.7490000000000006</v>
      </c>
    </row>
    <row r="2725" spans="1:9" x14ac:dyDescent="0.3">
      <c r="A2725">
        <v>2033</v>
      </c>
      <c r="B2725" t="s">
        <v>21</v>
      </c>
      <c r="C2725">
        <v>4</v>
      </c>
      <c r="D2725">
        <v>7.1</v>
      </c>
      <c r="E2725">
        <f t="shared" si="138"/>
        <v>7</v>
      </c>
      <c r="F2725">
        <f>VLOOKUP(E2725,Aerogeneradores!$A$2:$E$47,3)</f>
        <v>673</v>
      </c>
      <c r="G2725">
        <f t="shared" si="139"/>
        <v>0.67300000000000004</v>
      </c>
      <c r="H2725">
        <f t="shared" si="140"/>
        <v>0.67300000000000004</v>
      </c>
      <c r="I2725">
        <f>H2725*$N$4</f>
        <v>8.7490000000000006</v>
      </c>
    </row>
    <row r="2726" spans="1:9" x14ac:dyDescent="0.3">
      <c r="A2726">
        <v>2033</v>
      </c>
      <c r="B2726" t="s">
        <v>21</v>
      </c>
      <c r="C2726">
        <v>5</v>
      </c>
      <c r="D2726">
        <v>6.95</v>
      </c>
      <c r="E2726">
        <f t="shared" si="138"/>
        <v>7</v>
      </c>
      <c r="F2726">
        <f>VLOOKUP(E2726,Aerogeneradores!$A$2:$E$47,3)</f>
        <v>673</v>
      </c>
      <c r="G2726">
        <f t="shared" si="139"/>
        <v>0.67300000000000004</v>
      </c>
      <c r="H2726">
        <f t="shared" si="140"/>
        <v>0.67300000000000004</v>
      </c>
      <c r="I2726">
        <f>H2726*$N$4</f>
        <v>8.7490000000000006</v>
      </c>
    </row>
    <row r="2727" spans="1:9" x14ac:dyDescent="0.3">
      <c r="A2727">
        <v>2033</v>
      </c>
      <c r="B2727" t="s">
        <v>21</v>
      </c>
      <c r="C2727">
        <v>6</v>
      </c>
      <c r="D2727">
        <v>7.08</v>
      </c>
      <c r="E2727">
        <f t="shared" si="138"/>
        <v>7</v>
      </c>
      <c r="F2727">
        <f>VLOOKUP(E2727,Aerogeneradores!$A$2:$E$47,3)</f>
        <v>673</v>
      </c>
      <c r="G2727">
        <f t="shared" si="139"/>
        <v>0.67300000000000004</v>
      </c>
      <c r="H2727">
        <f t="shared" si="140"/>
        <v>0.67300000000000004</v>
      </c>
      <c r="I2727">
        <f>H2727*$N$4</f>
        <v>8.7490000000000006</v>
      </c>
    </row>
    <row r="2728" spans="1:9" x14ac:dyDescent="0.3">
      <c r="A2728">
        <v>2033</v>
      </c>
      <c r="B2728" t="s">
        <v>21</v>
      </c>
      <c r="C2728">
        <v>7</v>
      </c>
      <c r="D2728">
        <v>6.95</v>
      </c>
      <c r="E2728">
        <f t="shared" si="138"/>
        <v>7</v>
      </c>
      <c r="F2728">
        <f>VLOOKUP(E2728,Aerogeneradores!$A$2:$E$47,3)</f>
        <v>673</v>
      </c>
      <c r="G2728">
        <f t="shared" si="139"/>
        <v>0.67300000000000004</v>
      </c>
      <c r="H2728">
        <f t="shared" si="140"/>
        <v>0.67300000000000004</v>
      </c>
      <c r="I2728">
        <f>H2728*$N$4</f>
        <v>8.7490000000000006</v>
      </c>
    </row>
    <row r="2729" spans="1:9" x14ac:dyDescent="0.3">
      <c r="A2729">
        <v>2033</v>
      </c>
      <c r="B2729" t="s">
        <v>21</v>
      </c>
      <c r="C2729">
        <v>8</v>
      </c>
      <c r="D2729">
        <v>6.94</v>
      </c>
      <c r="E2729">
        <f t="shared" si="138"/>
        <v>7</v>
      </c>
      <c r="F2729">
        <f>VLOOKUP(E2729,Aerogeneradores!$A$2:$E$47,3)</f>
        <v>673</v>
      </c>
      <c r="G2729">
        <f t="shared" si="139"/>
        <v>0.67300000000000004</v>
      </c>
      <c r="H2729">
        <f t="shared" si="140"/>
        <v>0.67300000000000004</v>
      </c>
      <c r="I2729">
        <f>H2729*$N$4</f>
        <v>8.7490000000000006</v>
      </c>
    </row>
    <row r="2730" spans="1:9" x14ac:dyDescent="0.3">
      <c r="A2730">
        <v>2033</v>
      </c>
      <c r="B2730" t="s">
        <v>21</v>
      </c>
      <c r="C2730">
        <v>9</v>
      </c>
      <c r="D2730">
        <v>6.84</v>
      </c>
      <c r="E2730">
        <f t="shared" si="138"/>
        <v>7</v>
      </c>
      <c r="F2730">
        <f>VLOOKUP(E2730,Aerogeneradores!$A$2:$E$47,3)</f>
        <v>673</v>
      </c>
      <c r="G2730">
        <f t="shared" si="139"/>
        <v>0.67300000000000004</v>
      </c>
      <c r="H2730">
        <f t="shared" si="140"/>
        <v>0.67300000000000004</v>
      </c>
      <c r="I2730">
        <f>H2730*$N$4</f>
        <v>8.7490000000000006</v>
      </c>
    </row>
    <row r="2731" spans="1:9" x14ac:dyDescent="0.3">
      <c r="A2731">
        <v>2033</v>
      </c>
      <c r="B2731" t="s">
        <v>21</v>
      </c>
      <c r="C2731">
        <v>10</v>
      </c>
      <c r="D2731">
        <v>6.86</v>
      </c>
      <c r="E2731">
        <f t="shared" ref="E2731:E2794" si="141">MROUND(D2731,0.5)</f>
        <v>7</v>
      </c>
      <c r="F2731">
        <f>VLOOKUP(E2731,Aerogeneradores!$A$2:$E$47,3)</f>
        <v>673</v>
      </c>
      <c r="G2731">
        <f t="shared" ref="G2731:G2794" si="142">F2731/1000</f>
        <v>0.67300000000000004</v>
      </c>
      <c r="H2731">
        <f t="shared" ref="H2731:H2794" si="143">G2731*1</f>
        <v>0.67300000000000004</v>
      </c>
      <c r="I2731">
        <f>H2731*$N$4</f>
        <v>8.7490000000000006</v>
      </c>
    </row>
    <row r="2732" spans="1:9" x14ac:dyDescent="0.3">
      <c r="A2732">
        <v>2033</v>
      </c>
      <c r="B2732" t="s">
        <v>21</v>
      </c>
      <c r="C2732">
        <v>11</v>
      </c>
      <c r="D2732">
        <v>6.86</v>
      </c>
      <c r="E2732">
        <f t="shared" si="141"/>
        <v>7</v>
      </c>
      <c r="F2732">
        <f>VLOOKUP(E2732,Aerogeneradores!$A$2:$E$47,3)</f>
        <v>673</v>
      </c>
      <c r="G2732">
        <f t="shared" si="142"/>
        <v>0.67300000000000004</v>
      </c>
      <c r="H2732">
        <f t="shared" si="143"/>
        <v>0.67300000000000004</v>
      </c>
      <c r="I2732">
        <f>H2732*$N$4</f>
        <v>8.7490000000000006</v>
      </c>
    </row>
    <row r="2733" spans="1:9" x14ac:dyDescent="0.3">
      <c r="A2733">
        <v>2033</v>
      </c>
      <c r="B2733" t="s">
        <v>21</v>
      </c>
      <c r="C2733">
        <v>12</v>
      </c>
      <c r="D2733">
        <v>6.85</v>
      </c>
      <c r="E2733">
        <f t="shared" si="141"/>
        <v>7</v>
      </c>
      <c r="F2733">
        <f>VLOOKUP(E2733,Aerogeneradores!$A$2:$E$47,3)</f>
        <v>673</v>
      </c>
      <c r="G2733">
        <f t="shared" si="142"/>
        <v>0.67300000000000004</v>
      </c>
      <c r="H2733">
        <f t="shared" si="143"/>
        <v>0.67300000000000004</v>
      </c>
      <c r="I2733">
        <f>H2733*$N$4</f>
        <v>8.7490000000000006</v>
      </c>
    </row>
    <row r="2734" spans="1:9" x14ac:dyDescent="0.3">
      <c r="A2734">
        <v>2033</v>
      </c>
      <c r="B2734" t="s">
        <v>21</v>
      </c>
      <c r="C2734">
        <v>13</v>
      </c>
      <c r="D2734">
        <v>6.9</v>
      </c>
      <c r="E2734">
        <f t="shared" si="141"/>
        <v>7</v>
      </c>
      <c r="F2734">
        <f>VLOOKUP(E2734,Aerogeneradores!$A$2:$E$47,3)</f>
        <v>673</v>
      </c>
      <c r="G2734">
        <f t="shared" si="142"/>
        <v>0.67300000000000004</v>
      </c>
      <c r="H2734">
        <f t="shared" si="143"/>
        <v>0.67300000000000004</v>
      </c>
      <c r="I2734">
        <f>H2734*$N$4</f>
        <v>8.7490000000000006</v>
      </c>
    </row>
    <row r="2735" spans="1:9" x14ac:dyDescent="0.3">
      <c r="A2735">
        <v>2033</v>
      </c>
      <c r="B2735" t="s">
        <v>21</v>
      </c>
      <c r="C2735">
        <v>14</v>
      </c>
      <c r="D2735">
        <v>6.84</v>
      </c>
      <c r="E2735">
        <f t="shared" si="141"/>
        <v>7</v>
      </c>
      <c r="F2735">
        <f>VLOOKUP(E2735,Aerogeneradores!$A$2:$E$47,3)</f>
        <v>673</v>
      </c>
      <c r="G2735">
        <f t="shared" si="142"/>
        <v>0.67300000000000004</v>
      </c>
      <c r="H2735">
        <f t="shared" si="143"/>
        <v>0.67300000000000004</v>
      </c>
      <c r="I2735">
        <f>H2735*$N$4</f>
        <v>8.7490000000000006</v>
      </c>
    </row>
    <row r="2736" spans="1:9" x14ac:dyDescent="0.3">
      <c r="A2736">
        <v>2033</v>
      </c>
      <c r="B2736" t="s">
        <v>21</v>
      </c>
      <c r="C2736">
        <v>15</v>
      </c>
      <c r="D2736">
        <v>6.89</v>
      </c>
      <c r="E2736">
        <f t="shared" si="141"/>
        <v>7</v>
      </c>
      <c r="F2736">
        <f>VLOOKUP(E2736,Aerogeneradores!$A$2:$E$47,3)</f>
        <v>673</v>
      </c>
      <c r="G2736">
        <f t="shared" si="142"/>
        <v>0.67300000000000004</v>
      </c>
      <c r="H2736">
        <f t="shared" si="143"/>
        <v>0.67300000000000004</v>
      </c>
      <c r="I2736">
        <f>H2736*$N$4</f>
        <v>8.7490000000000006</v>
      </c>
    </row>
    <row r="2737" spans="1:9" x14ac:dyDescent="0.3">
      <c r="A2737">
        <v>2033</v>
      </c>
      <c r="B2737" t="s">
        <v>21</v>
      </c>
      <c r="C2737">
        <v>16</v>
      </c>
      <c r="D2737">
        <v>6.95</v>
      </c>
      <c r="E2737">
        <f t="shared" si="141"/>
        <v>7</v>
      </c>
      <c r="F2737">
        <f>VLOOKUP(E2737,Aerogeneradores!$A$2:$E$47,3)</f>
        <v>673</v>
      </c>
      <c r="G2737">
        <f t="shared" si="142"/>
        <v>0.67300000000000004</v>
      </c>
      <c r="H2737">
        <f t="shared" si="143"/>
        <v>0.67300000000000004</v>
      </c>
      <c r="I2737">
        <f>H2737*$N$4</f>
        <v>8.7490000000000006</v>
      </c>
    </row>
    <row r="2738" spans="1:9" x14ac:dyDescent="0.3">
      <c r="A2738">
        <v>2033</v>
      </c>
      <c r="B2738" t="s">
        <v>21</v>
      </c>
      <c r="C2738">
        <v>17</v>
      </c>
      <c r="D2738">
        <v>7.39</v>
      </c>
      <c r="E2738">
        <f t="shared" si="141"/>
        <v>7.5</v>
      </c>
      <c r="F2738">
        <f>VLOOKUP(E2738,Aerogeneradores!$A$2:$E$47,3)</f>
        <v>925</v>
      </c>
      <c r="G2738">
        <f t="shared" si="142"/>
        <v>0.92500000000000004</v>
      </c>
      <c r="H2738">
        <f t="shared" si="143"/>
        <v>0.92500000000000004</v>
      </c>
      <c r="I2738">
        <f>H2738*$N$4</f>
        <v>12.025</v>
      </c>
    </row>
    <row r="2739" spans="1:9" x14ac:dyDescent="0.3">
      <c r="A2739">
        <v>2033</v>
      </c>
      <c r="B2739" t="s">
        <v>21</v>
      </c>
      <c r="C2739">
        <v>18</v>
      </c>
      <c r="D2739">
        <v>7.66</v>
      </c>
      <c r="E2739">
        <f t="shared" si="141"/>
        <v>7.5</v>
      </c>
      <c r="F2739">
        <f>VLOOKUP(E2739,Aerogeneradores!$A$2:$E$47,3)</f>
        <v>925</v>
      </c>
      <c r="G2739">
        <f t="shared" si="142"/>
        <v>0.92500000000000004</v>
      </c>
      <c r="H2739">
        <f t="shared" si="143"/>
        <v>0.92500000000000004</v>
      </c>
      <c r="I2739">
        <f>H2739*$N$4</f>
        <v>12.025</v>
      </c>
    </row>
    <row r="2740" spans="1:9" x14ac:dyDescent="0.3">
      <c r="A2740">
        <v>2033</v>
      </c>
      <c r="B2740" t="s">
        <v>21</v>
      </c>
      <c r="C2740">
        <v>19</v>
      </c>
      <c r="D2740">
        <v>7.63</v>
      </c>
      <c r="E2740">
        <f t="shared" si="141"/>
        <v>7.5</v>
      </c>
      <c r="F2740">
        <f>VLOOKUP(E2740,Aerogeneradores!$A$2:$E$47,3)</f>
        <v>925</v>
      </c>
      <c r="G2740">
        <f t="shared" si="142"/>
        <v>0.92500000000000004</v>
      </c>
      <c r="H2740">
        <f t="shared" si="143"/>
        <v>0.92500000000000004</v>
      </c>
      <c r="I2740">
        <f>H2740*$N$4</f>
        <v>12.025</v>
      </c>
    </row>
    <row r="2741" spans="1:9" x14ac:dyDescent="0.3">
      <c r="A2741">
        <v>2033</v>
      </c>
      <c r="B2741" t="s">
        <v>21</v>
      </c>
      <c r="C2741">
        <v>20</v>
      </c>
      <c r="D2741">
        <v>7.57</v>
      </c>
      <c r="E2741">
        <f t="shared" si="141"/>
        <v>7.5</v>
      </c>
      <c r="F2741">
        <f>VLOOKUP(E2741,Aerogeneradores!$A$2:$E$47,3)</f>
        <v>925</v>
      </c>
      <c r="G2741">
        <f t="shared" si="142"/>
        <v>0.92500000000000004</v>
      </c>
      <c r="H2741">
        <f t="shared" si="143"/>
        <v>0.92500000000000004</v>
      </c>
      <c r="I2741">
        <f>H2741*$N$4</f>
        <v>12.025</v>
      </c>
    </row>
    <row r="2742" spans="1:9" x14ac:dyDescent="0.3">
      <c r="A2742">
        <v>2033</v>
      </c>
      <c r="B2742" t="s">
        <v>21</v>
      </c>
      <c r="C2742">
        <v>21</v>
      </c>
      <c r="D2742">
        <v>7.39</v>
      </c>
      <c r="E2742">
        <f t="shared" si="141"/>
        <v>7.5</v>
      </c>
      <c r="F2742">
        <f>VLOOKUP(E2742,Aerogeneradores!$A$2:$E$47,3)</f>
        <v>925</v>
      </c>
      <c r="G2742">
        <f t="shared" si="142"/>
        <v>0.92500000000000004</v>
      </c>
      <c r="H2742">
        <f t="shared" si="143"/>
        <v>0.92500000000000004</v>
      </c>
      <c r="I2742">
        <f>H2742*$N$4</f>
        <v>12.025</v>
      </c>
    </row>
    <row r="2743" spans="1:9" x14ac:dyDescent="0.3">
      <c r="A2743">
        <v>2033</v>
      </c>
      <c r="B2743" t="s">
        <v>21</v>
      </c>
      <c r="C2743">
        <v>22</v>
      </c>
      <c r="D2743">
        <v>7.38</v>
      </c>
      <c r="E2743">
        <f t="shared" si="141"/>
        <v>7.5</v>
      </c>
      <c r="F2743">
        <f>VLOOKUP(E2743,Aerogeneradores!$A$2:$E$47,3)</f>
        <v>925</v>
      </c>
      <c r="G2743">
        <f t="shared" si="142"/>
        <v>0.92500000000000004</v>
      </c>
      <c r="H2743">
        <f t="shared" si="143"/>
        <v>0.92500000000000004</v>
      </c>
      <c r="I2743">
        <f>H2743*$N$4</f>
        <v>12.025</v>
      </c>
    </row>
    <row r="2744" spans="1:9" x14ac:dyDescent="0.3">
      <c r="A2744">
        <v>2033</v>
      </c>
      <c r="B2744" t="s">
        <v>21</v>
      </c>
      <c r="C2744">
        <v>23</v>
      </c>
      <c r="D2744">
        <v>7.28</v>
      </c>
      <c r="E2744">
        <f t="shared" si="141"/>
        <v>7.5</v>
      </c>
      <c r="F2744">
        <f>VLOOKUP(E2744,Aerogeneradores!$A$2:$E$47,3)</f>
        <v>925</v>
      </c>
      <c r="G2744">
        <f t="shared" si="142"/>
        <v>0.92500000000000004</v>
      </c>
      <c r="H2744">
        <f t="shared" si="143"/>
        <v>0.92500000000000004</v>
      </c>
      <c r="I2744">
        <f>H2744*$N$4</f>
        <v>12.025</v>
      </c>
    </row>
    <row r="2745" spans="1:9" x14ac:dyDescent="0.3">
      <c r="A2745">
        <v>2033</v>
      </c>
      <c r="B2745" t="s">
        <v>21</v>
      </c>
      <c r="C2745">
        <v>24</v>
      </c>
      <c r="D2745">
        <v>7.3</v>
      </c>
      <c r="E2745">
        <f t="shared" si="141"/>
        <v>7.5</v>
      </c>
      <c r="F2745">
        <f>VLOOKUP(E2745,Aerogeneradores!$A$2:$E$47,3)</f>
        <v>925</v>
      </c>
      <c r="G2745">
        <f t="shared" si="142"/>
        <v>0.92500000000000004</v>
      </c>
      <c r="H2745">
        <f t="shared" si="143"/>
        <v>0.92500000000000004</v>
      </c>
      <c r="I2745">
        <f>H2745*$N$4</f>
        <v>12.025</v>
      </c>
    </row>
    <row r="2746" spans="1:9" x14ac:dyDescent="0.3">
      <c r="A2746">
        <v>2033</v>
      </c>
      <c r="B2746" t="s">
        <v>22</v>
      </c>
      <c r="C2746">
        <v>1</v>
      </c>
      <c r="D2746">
        <v>7.17</v>
      </c>
      <c r="E2746">
        <f t="shared" si="141"/>
        <v>7</v>
      </c>
      <c r="F2746">
        <f>VLOOKUP(E2746,Aerogeneradores!$A$2:$E$47,3)</f>
        <v>673</v>
      </c>
      <c r="G2746">
        <f t="shared" si="142"/>
        <v>0.67300000000000004</v>
      </c>
      <c r="H2746">
        <f t="shared" si="143"/>
        <v>0.67300000000000004</v>
      </c>
      <c r="I2746">
        <f>H2746*$N$4</f>
        <v>8.7490000000000006</v>
      </c>
    </row>
    <row r="2747" spans="1:9" x14ac:dyDescent="0.3">
      <c r="A2747">
        <v>2033</v>
      </c>
      <c r="B2747" t="s">
        <v>22</v>
      </c>
      <c r="C2747">
        <v>2</v>
      </c>
      <c r="D2747">
        <v>7.25</v>
      </c>
      <c r="E2747">
        <f t="shared" si="141"/>
        <v>7.5</v>
      </c>
      <c r="F2747">
        <f>VLOOKUP(E2747,Aerogeneradores!$A$2:$E$47,3)</f>
        <v>925</v>
      </c>
      <c r="G2747">
        <f t="shared" si="142"/>
        <v>0.92500000000000004</v>
      </c>
      <c r="H2747">
        <f t="shared" si="143"/>
        <v>0.92500000000000004</v>
      </c>
      <c r="I2747">
        <f>H2747*$N$4</f>
        <v>12.025</v>
      </c>
    </row>
    <row r="2748" spans="1:9" x14ac:dyDescent="0.3">
      <c r="A2748">
        <v>2033</v>
      </c>
      <c r="B2748" t="s">
        <v>22</v>
      </c>
      <c r="C2748">
        <v>3</v>
      </c>
      <c r="D2748">
        <v>7.12</v>
      </c>
      <c r="E2748">
        <f t="shared" si="141"/>
        <v>7</v>
      </c>
      <c r="F2748">
        <f>VLOOKUP(E2748,Aerogeneradores!$A$2:$E$47,3)</f>
        <v>673</v>
      </c>
      <c r="G2748">
        <f t="shared" si="142"/>
        <v>0.67300000000000004</v>
      </c>
      <c r="H2748">
        <f t="shared" si="143"/>
        <v>0.67300000000000004</v>
      </c>
      <c r="I2748">
        <f>H2748*$N$4</f>
        <v>8.7490000000000006</v>
      </c>
    </row>
    <row r="2749" spans="1:9" x14ac:dyDescent="0.3">
      <c r="A2749">
        <v>2033</v>
      </c>
      <c r="B2749" t="s">
        <v>22</v>
      </c>
      <c r="C2749">
        <v>4</v>
      </c>
      <c r="D2749">
        <v>7.17</v>
      </c>
      <c r="E2749">
        <f t="shared" si="141"/>
        <v>7</v>
      </c>
      <c r="F2749">
        <f>VLOOKUP(E2749,Aerogeneradores!$A$2:$E$47,3)</f>
        <v>673</v>
      </c>
      <c r="G2749">
        <f t="shared" si="142"/>
        <v>0.67300000000000004</v>
      </c>
      <c r="H2749">
        <f t="shared" si="143"/>
        <v>0.67300000000000004</v>
      </c>
      <c r="I2749">
        <f>H2749*$N$4</f>
        <v>8.7490000000000006</v>
      </c>
    </row>
    <row r="2750" spans="1:9" x14ac:dyDescent="0.3">
      <c r="A2750">
        <v>2033</v>
      </c>
      <c r="B2750" t="s">
        <v>22</v>
      </c>
      <c r="C2750">
        <v>5</v>
      </c>
      <c r="D2750">
        <v>7.04</v>
      </c>
      <c r="E2750">
        <f t="shared" si="141"/>
        <v>7</v>
      </c>
      <c r="F2750">
        <f>VLOOKUP(E2750,Aerogeneradores!$A$2:$E$47,3)</f>
        <v>673</v>
      </c>
      <c r="G2750">
        <f t="shared" si="142"/>
        <v>0.67300000000000004</v>
      </c>
      <c r="H2750">
        <f t="shared" si="143"/>
        <v>0.67300000000000004</v>
      </c>
      <c r="I2750">
        <f>H2750*$N$4</f>
        <v>8.7490000000000006</v>
      </c>
    </row>
    <row r="2751" spans="1:9" x14ac:dyDescent="0.3">
      <c r="A2751">
        <v>2033</v>
      </c>
      <c r="B2751" t="s">
        <v>22</v>
      </c>
      <c r="C2751">
        <v>6</v>
      </c>
      <c r="D2751">
        <v>7.18</v>
      </c>
      <c r="E2751">
        <f t="shared" si="141"/>
        <v>7</v>
      </c>
      <c r="F2751">
        <f>VLOOKUP(E2751,Aerogeneradores!$A$2:$E$47,3)</f>
        <v>673</v>
      </c>
      <c r="G2751">
        <f t="shared" si="142"/>
        <v>0.67300000000000004</v>
      </c>
      <c r="H2751">
        <f t="shared" si="143"/>
        <v>0.67300000000000004</v>
      </c>
      <c r="I2751">
        <f>H2751*$N$4</f>
        <v>8.7490000000000006</v>
      </c>
    </row>
    <row r="2752" spans="1:9" x14ac:dyDescent="0.3">
      <c r="A2752">
        <v>2033</v>
      </c>
      <c r="B2752" t="s">
        <v>22</v>
      </c>
      <c r="C2752">
        <v>7</v>
      </c>
      <c r="D2752">
        <v>7.09</v>
      </c>
      <c r="E2752">
        <f t="shared" si="141"/>
        <v>7</v>
      </c>
      <c r="F2752">
        <f>VLOOKUP(E2752,Aerogeneradores!$A$2:$E$47,3)</f>
        <v>673</v>
      </c>
      <c r="G2752">
        <f t="shared" si="142"/>
        <v>0.67300000000000004</v>
      </c>
      <c r="H2752">
        <f t="shared" si="143"/>
        <v>0.67300000000000004</v>
      </c>
      <c r="I2752">
        <f>H2752*$N$4</f>
        <v>8.7490000000000006</v>
      </c>
    </row>
    <row r="2753" spans="1:9" x14ac:dyDescent="0.3">
      <c r="A2753">
        <v>2033</v>
      </c>
      <c r="B2753" t="s">
        <v>22</v>
      </c>
      <c r="C2753">
        <v>8</v>
      </c>
      <c r="D2753">
        <v>7.11</v>
      </c>
      <c r="E2753">
        <f t="shared" si="141"/>
        <v>7</v>
      </c>
      <c r="F2753">
        <f>VLOOKUP(E2753,Aerogeneradores!$A$2:$E$47,3)</f>
        <v>673</v>
      </c>
      <c r="G2753">
        <f t="shared" si="142"/>
        <v>0.67300000000000004</v>
      </c>
      <c r="H2753">
        <f t="shared" si="143"/>
        <v>0.67300000000000004</v>
      </c>
      <c r="I2753">
        <f>H2753*$N$4</f>
        <v>8.7490000000000006</v>
      </c>
    </row>
    <row r="2754" spans="1:9" x14ac:dyDescent="0.3">
      <c r="A2754">
        <v>2033</v>
      </c>
      <c r="B2754" t="s">
        <v>22</v>
      </c>
      <c r="C2754">
        <v>9</v>
      </c>
      <c r="D2754">
        <v>7.03</v>
      </c>
      <c r="E2754">
        <f t="shared" si="141"/>
        <v>7</v>
      </c>
      <c r="F2754">
        <f>VLOOKUP(E2754,Aerogeneradores!$A$2:$E$47,3)</f>
        <v>673</v>
      </c>
      <c r="G2754">
        <f t="shared" si="142"/>
        <v>0.67300000000000004</v>
      </c>
      <c r="H2754">
        <f t="shared" si="143"/>
        <v>0.67300000000000004</v>
      </c>
      <c r="I2754">
        <f>H2754*$N$4</f>
        <v>8.7490000000000006</v>
      </c>
    </row>
    <row r="2755" spans="1:9" x14ac:dyDescent="0.3">
      <c r="A2755">
        <v>2033</v>
      </c>
      <c r="B2755" t="s">
        <v>22</v>
      </c>
      <c r="C2755">
        <v>10</v>
      </c>
      <c r="D2755">
        <v>7</v>
      </c>
      <c r="E2755">
        <f t="shared" si="141"/>
        <v>7</v>
      </c>
      <c r="F2755">
        <f>VLOOKUP(E2755,Aerogeneradores!$A$2:$E$47,3)</f>
        <v>673</v>
      </c>
      <c r="G2755">
        <f t="shared" si="142"/>
        <v>0.67300000000000004</v>
      </c>
      <c r="H2755">
        <f t="shared" si="143"/>
        <v>0.67300000000000004</v>
      </c>
      <c r="I2755">
        <f>H2755*$N$4</f>
        <v>8.7490000000000006</v>
      </c>
    </row>
    <row r="2756" spans="1:9" x14ac:dyDescent="0.3">
      <c r="A2756">
        <v>2033</v>
      </c>
      <c r="B2756" t="s">
        <v>22</v>
      </c>
      <c r="C2756">
        <v>11</v>
      </c>
      <c r="D2756">
        <v>6.99</v>
      </c>
      <c r="E2756">
        <f t="shared" si="141"/>
        <v>7</v>
      </c>
      <c r="F2756">
        <f>VLOOKUP(E2756,Aerogeneradores!$A$2:$E$47,3)</f>
        <v>673</v>
      </c>
      <c r="G2756">
        <f t="shared" si="142"/>
        <v>0.67300000000000004</v>
      </c>
      <c r="H2756">
        <f t="shared" si="143"/>
        <v>0.67300000000000004</v>
      </c>
      <c r="I2756">
        <f>H2756*$N$4</f>
        <v>8.7490000000000006</v>
      </c>
    </row>
    <row r="2757" spans="1:9" x14ac:dyDescent="0.3">
      <c r="A2757">
        <v>2033</v>
      </c>
      <c r="B2757" t="s">
        <v>22</v>
      </c>
      <c r="C2757">
        <v>12</v>
      </c>
      <c r="D2757">
        <v>6.94</v>
      </c>
      <c r="E2757">
        <f t="shared" si="141"/>
        <v>7</v>
      </c>
      <c r="F2757">
        <f>VLOOKUP(E2757,Aerogeneradores!$A$2:$E$47,3)</f>
        <v>673</v>
      </c>
      <c r="G2757">
        <f t="shared" si="142"/>
        <v>0.67300000000000004</v>
      </c>
      <c r="H2757">
        <f t="shared" si="143"/>
        <v>0.67300000000000004</v>
      </c>
      <c r="I2757">
        <f>H2757*$N$4</f>
        <v>8.7490000000000006</v>
      </c>
    </row>
    <row r="2758" spans="1:9" x14ac:dyDescent="0.3">
      <c r="A2758">
        <v>2033</v>
      </c>
      <c r="B2758" t="s">
        <v>22</v>
      </c>
      <c r="C2758">
        <v>13</v>
      </c>
      <c r="D2758">
        <v>6.93</v>
      </c>
      <c r="E2758">
        <f t="shared" si="141"/>
        <v>7</v>
      </c>
      <c r="F2758">
        <f>VLOOKUP(E2758,Aerogeneradores!$A$2:$E$47,3)</f>
        <v>673</v>
      </c>
      <c r="G2758">
        <f t="shared" si="142"/>
        <v>0.67300000000000004</v>
      </c>
      <c r="H2758">
        <f t="shared" si="143"/>
        <v>0.67300000000000004</v>
      </c>
      <c r="I2758">
        <f>H2758*$N$4</f>
        <v>8.7490000000000006</v>
      </c>
    </row>
    <row r="2759" spans="1:9" x14ac:dyDescent="0.3">
      <c r="A2759">
        <v>2033</v>
      </c>
      <c r="B2759" t="s">
        <v>22</v>
      </c>
      <c r="C2759">
        <v>14</v>
      </c>
      <c r="D2759">
        <v>6.81</v>
      </c>
      <c r="E2759">
        <f t="shared" si="141"/>
        <v>7</v>
      </c>
      <c r="F2759">
        <f>VLOOKUP(E2759,Aerogeneradores!$A$2:$E$47,3)</f>
        <v>673</v>
      </c>
      <c r="G2759">
        <f t="shared" si="142"/>
        <v>0.67300000000000004</v>
      </c>
      <c r="H2759">
        <f t="shared" si="143"/>
        <v>0.67300000000000004</v>
      </c>
      <c r="I2759">
        <f>H2759*$N$4</f>
        <v>8.7490000000000006</v>
      </c>
    </row>
    <row r="2760" spans="1:9" x14ac:dyDescent="0.3">
      <c r="A2760">
        <v>2033</v>
      </c>
      <c r="B2760" t="s">
        <v>22</v>
      </c>
      <c r="C2760">
        <v>15</v>
      </c>
      <c r="D2760">
        <v>6.81</v>
      </c>
      <c r="E2760">
        <f t="shared" si="141"/>
        <v>7</v>
      </c>
      <c r="F2760">
        <f>VLOOKUP(E2760,Aerogeneradores!$A$2:$E$47,3)</f>
        <v>673</v>
      </c>
      <c r="G2760">
        <f t="shared" si="142"/>
        <v>0.67300000000000004</v>
      </c>
      <c r="H2760">
        <f t="shared" si="143"/>
        <v>0.67300000000000004</v>
      </c>
      <c r="I2760">
        <f>H2760*$N$4</f>
        <v>8.7490000000000006</v>
      </c>
    </row>
    <row r="2761" spans="1:9" x14ac:dyDescent="0.3">
      <c r="A2761">
        <v>2033</v>
      </c>
      <c r="B2761" t="s">
        <v>22</v>
      </c>
      <c r="C2761">
        <v>16</v>
      </c>
      <c r="D2761">
        <v>6.78</v>
      </c>
      <c r="E2761">
        <f t="shared" si="141"/>
        <v>7</v>
      </c>
      <c r="F2761">
        <f>VLOOKUP(E2761,Aerogeneradores!$A$2:$E$47,3)</f>
        <v>673</v>
      </c>
      <c r="G2761">
        <f t="shared" si="142"/>
        <v>0.67300000000000004</v>
      </c>
      <c r="H2761">
        <f t="shared" si="143"/>
        <v>0.67300000000000004</v>
      </c>
      <c r="I2761">
        <f>H2761*$N$4</f>
        <v>8.7490000000000006</v>
      </c>
    </row>
    <row r="2762" spans="1:9" x14ac:dyDescent="0.3">
      <c r="A2762">
        <v>2033</v>
      </c>
      <c r="B2762" t="s">
        <v>22</v>
      </c>
      <c r="C2762">
        <v>17</v>
      </c>
      <c r="D2762">
        <v>7.2</v>
      </c>
      <c r="E2762">
        <f t="shared" si="141"/>
        <v>7</v>
      </c>
      <c r="F2762">
        <f>VLOOKUP(E2762,Aerogeneradores!$A$2:$E$47,3)</f>
        <v>673</v>
      </c>
      <c r="G2762">
        <f t="shared" si="142"/>
        <v>0.67300000000000004</v>
      </c>
      <c r="H2762">
        <f t="shared" si="143"/>
        <v>0.67300000000000004</v>
      </c>
      <c r="I2762">
        <f>H2762*$N$4</f>
        <v>8.7490000000000006</v>
      </c>
    </row>
    <row r="2763" spans="1:9" x14ac:dyDescent="0.3">
      <c r="A2763">
        <v>2033</v>
      </c>
      <c r="B2763" t="s">
        <v>22</v>
      </c>
      <c r="C2763">
        <v>18</v>
      </c>
      <c r="D2763">
        <v>7.4</v>
      </c>
      <c r="E2763">
        <f t="shared" si="141"/>
        <v>7.5</v>
      </c>
      <c r="F2763">
        <f>VLOOKUP(E2763,Aerogeneradores!$A$2:$E$47,3)</f>
        <v>925</v>
      </c>
      <c r="G2763">
        <f t="shared" si="142"/>
        <v>0.92500000000000004</v>
      </c>
      <c r="H2763">
        <f t="shared" si="143"/>
        <v>0.92500000000000004</v>
      </c>
      <c r="I2763">
        <f>H2763*$N$4</f>
        <v>12.025</v>
      </c>
    </row>
    <row r="2764" spans="1:9" x14ac:dyDescent="0.3">
      <c r="A2764">
        <v>2033</v>
      </c>
      <c r="B2764" t="s">
        <v>22</v>
      </c>
      <c r="C2764">
        <v>19</v>
      </c>
      <c r="D2764">
        <v>7.45</v>
      </c>
      <c r="E2764">
        <f t="shared" si="141"/>
        <v>7.5</v>
      </c>
      <c r="F2764">
        <f>VLOOKUP(E2764,Aerogeneradores!$A$2:$E$47,3)</f>
        <v>925</v>
      </c>
      <c r="G2764">
        <f t="shared" si="142"/>
        <v>0.92500000000000004</v>
      </c>
      <c r="H2764">
        <f t="shared" si="143"/>
        <v>0.92500000000000004</v>
      </c>
      <c r="I2764">
        <f>H2764*$N$4</f>
        <v>12.025</v>
      </c>
    </row>
    <row r="2765" spans="1:9" x14ac:dyDescent="0.3">
      <c r="A2765">
        <v>2033</v>
      </c>
      <c r="B2765" t="s">
        <v>22</v>
      </c>
      <c r="C2765">
        <v>20</v>
      </c>
      <c r="D2765">
        <v>7.41</v>
      </c>
      <c r="E2765">
        <f t="shared" si="141"/>
        <v>7.5</v>
      </c>
      <c r="F2765">
        <f>VLOOKUP(E2765,Aerogeneradores!$A$2:$E$47,3)</f>
        <v>925</v>
      </c>
      <c r="G2765">
        <f t="shared" si="142"/>
        <v>0.92500000000000004</v>
      </c>
      <c r="H2765">
        <f t="shared" si="143"/>
        <v>0.92500000000000004</v>
      </c>
      <c r="I2765">
        <f>H2765*$N$4</f>
        <v>12.025</v>
      </c>
    </row>
    <row r="2766" spans="1:9" x14ac:dyDescent="0.3">
      <c r="A2766">
        <v>2033</v>
      </c>
      <c r="B2766" t="s">
        <v>22</v>
      </c>
      <c r="C2766">
        <v>21</v>
      </c>
      <c r="D2766">
        <v>7.32</v>
      </c>
      <c r="E2766">
        <f t="shared" si="141"/>
        <v>7.5</v>
      </c>
      <c r="F2766">
        <f>VLOOKUP(E2766,Aerogeneradores!$A$2:$E$47,3)</f>
        <v>925</v>
      </c>
      <c r="G2766">
        <f t="shared" si="142"/>
        <v>0.92500000000000004</v>
      </c>
      <c r="H2766">
        <f t="shared" si="143"/>
        <v>0.92500000000000004</v>
      </c>
      <c r="I2766">
        <f>H2766*$N$4</f>
        <v>12.025</v>
      </c>
    </row>
    <row r="2767" spans="1:9" x14ac:dyDescent="0.3">
      <c r="A2767">
        <v>2033</v>
      </c>
      <c r="B2767" t="s">
        <v>22</v>
      </c>
      <c r="C2767">
        <v>22</v>
      </c>
      <c r="D2767">
        <v>7.37</v>
      </c>
      <c r="E2767">
        <f t="shared" si="141"/>
        <v>7.5</v>
      </c>
      <c r="F2767">
        <f>VLOOKUP(E2767,Aerogeneradores!$A$2:$E$47,3)</f>
        <v>925</v>
      </c>
      <c r="G2767">
        <f t="shared" si="142"/>
        <v>0.92500000000000004</v>
      </c>
      <c r="H2767">
        <f t="shared" si="143"/>
        <v>0.92500000000000004</v>
      </c>
      <c r="I2767">
        <f>H2767*$N$4</f>
        <v>12.025</v>
      </c>
    </row>
    <row r="2768" spans="1:9" x14ac:dyDescent="0.3">
      <c r="A2768">
        <v>2033</v>
      </c>
      <c r="B2768" t="s">
        <v>22</v>
      </c>
      <c r="C2768">
        <v>23</v>
      </c>
      <c r="D2768">
        <v>7.28</v>
      </c>
      <c r="E2768">
        <f t="shared" si="141"/>
        <v>7.5</v>
      </c>
      <c r="F2768">
        <f>VLOOKUP(E2768,Aerogeneradores!$A$2:$E$47,3)</f>
        <v>925</v>
      </c>
      <c r="G2768">
        <f t="shared" si="142"/>
        <v>0.92500000000000004</v>
      </c>
      <c r="H2768">
        <f t="shared" si="143"/>
        <v>0.92500000000000004</v>
      </c>
      <c r="I2768">
        <f>H2768*$N$4</f>
        <v>12.025</v>
      </c>
    </row>
    <row r="2769" spans="1:9" x14ac:dyDescent="0.3">
      <c r="A2769">
        <v>2033</v>
      </c>
      <c r="B2769" t="s">
        <v>22</v>
      </c>
      <c r="C2769">
        <v>24</v>
      </c>
      <c r="D2769">
        <v>7.34</v>
      </c>
      <c r="E2769">
        <f t="shared" si="141"/>
        <v>7.5</v>
      </c>
      <c r="F2769">
        <f>VLOOKUP(E2769,Aerogeneradores!$A$2:$E$47,3)</f>
        <v>925</v>
      </c>
      <c r="G2769">
        <f t="shared" si="142"/>
        <v>0.92500000000000004</v>
      </c>
      <c r="H2769">
        <f t="shared" si="143"/>
        <v>0.92500000000000004</v>
      </c>
      <c r="I2769">
        <f>H2769*$N$4</f>
        <v>12.025</v>
      </c>
    </row>
    <row r="2770" spans="1:9" x14ac:dyDescent="0.3">
      <c r="A2770">
        <v>2033</v>
      </c>
      <c r="B2770" t="s">
        <v>23</v>
      </c>
      <c r="C2770">
        <v>1</v>
      </c>
      <c r="D2770">
        <v>7.08</v>
      </c>
      <c r="E2770">
        <f t="shared" si="141"/>
        <v>7</v>
      </c>
      <c r="F2770">
        <f>VLOOKUP(E2770,Aerogeneradores!$A$2:$E$47,3)</f>
        <v>673</v>
      </c>
      <c r="G2770">
        <f t="shared" si="142"/>
        <v>0.67300000000000004</v>
      </c>
      <c r="H2770">
        <f t="shared" si="143"/>
        <v>0.67300000000000004</v>
      </c>
      <c r="I2770">
        <f>H2770*$N$4</f>
        <v>8.7490000000000006</v>
      </c>
    </row>
    <row r="2771" spans="1:9" x14ac:dyDescent="0.3">
      <c r="A2771">
        <v>2033</v>
      </c>
      <c r="B2771" t="s">
        <v>23</v>
      </c>
      <c r="C2771">
        <v>2</v>
      </c>
      <c r="D2771">
        <v>7.17</v>
      </c>
      <c r="E2771">
        <f t="shared" si="141"/>
        <v>7</v>
      </c>
      <c r="F2771">
        <f>VLOOKUP(E2771,Aerogeneradores!$A$2:$E$47,3)</f>
        <v>673</v>
      </c>
      <c r="G2771">
        <f t="shared" si="142"/>
        <v>0.67300000000000004</v>
      </c>
      <c r="H2771">
        <f t="shared" si="143"/>
        <v>0.67300000000000004</v>
      </c>
      <c r="I2771">
        <f>H2771*$N$4</f>
        <v>8.7490000000000006</v>
      </c>
    </row>
    <row r="2772" spans="1:9" x14ac:dyDescent="0.3">
      <c r="A2772">
        <v>2033</v>
      </c>
      <c r="B2772" t="s">
        <v>23</v>
      </c>
      <c r="C2772">
        <v>3</v>
      </c>
      <c r="D2772">
        <v>7.09</v>
      </c>
      <c r="E2772">
        <f t="shared" si="141"/>
        <v>7</v>
      </c>
      <c r="F2772">
        <f>VLOOKUP(E2772,Aerogeneradores!$A$2:$E$47,3)</f>
        <v>673</v>
      </c>
      <c r="G2772">
        <f t="shared" si="142"/>
        <v>0.67300000000000004</v>
      </c>
      <c r="H2772">
        <f t="shared" si="143"/>
        <v>0.67300000000000004</v>
      </c>
      <c r="I2772">
        <f>H2772*$N$4</f>
        <v>8.7490000000000006</v>
      </c>
    </row>
    <row r="2773" spans="1:9" x14ac:dyDescent="0.3">
      <c r="A2773">
        <v>2033</v>
      </c>
      <c r="B2773" t="s">
        <v>23</v>
      </c>
      <c r="C2773">
        <v>4</v>
      </c>
      <c r="D2773">
        <v>7.16</v>
      </c>
      <c r="E2773">
        <f t="shared" si="141"/>
        <v>7</v>
      </c>
      <c r="F2773">
        <f>VLOOKUP(E2773,Aerogeneradores!$A$2:$E$47,3)</f>
        <v>673</v>
      </c>
      <c r="G2773">
        <f t="shared" si="142"/>
        <v>0.67300000000000004</v>
      </c>
      <c r="H2773">
        <f t="shared" si="143"/>
        <v>0.67300000000000004</v>
      </c>
      <c r="I2773">
        <f>H2773*$N$4</f>
        <v>8.7490000000000006</v>
      </c>
    </row>
    <row r="2774" spans="1:9" x14ac:dyDescent="0.3">
      <c r="A2774">
        <v>2033</v>
      </c>
      <c r="B2774" t="s">
        <v>23</v>
      </c>
      <c r="C2774">
        <v>5</v>
      </c>
      <c r="D2774">
        <v>7.08</v>
      </c>
      <c r="E2774">
        <f t="shared" si="141"/>
        <v>7</v>
      </c>
      <c r="F2774">
        <f>VLOOKUP(E2774,Aerogeneradores!$A$2:$E$47,3)</f>
        <v>673</v>
      </c>
      <c r="G2774">
        <f t="shared" si="142"/>
        <v>0.67300000000000004</v>
      </c>
      <c r="H2774">
        <f t="shared" si="143"/>
        <v>0.67300000000000004</v>
      </c>
      <c r="I2774">
        <f>H2774*$N$4</f>
        <v>8.7490000000000006</v>
      </c>
    </row>
    <row r="2775" spans="1:9" x14ac:dyDescent="0.3">
      <c r="A2775">
        <v>2033</v>
      </c>
      <c r="B2775" t="s">
        <v>23</v>
      </c>
      <c r="C2775">
        <v>6</v>
      </c>
      <c r="D2775">
        <v>7.29</v>
      </c>
      <c r="E2775">
        <f t="shared" si="141"/>
        <v>7.5</v>
      </c>
      <c r="F2775">
        <f>VLOOKUP(E2775,Aerogeneradores!$A$2:$E$47,3)</f>
        <v>925</v>
      </c>
      <c r="G2775">
        <f t="shared" si="142"/>
        <v>0.92500000000000004</v>
      </c>
      <c r="H2775">
        <f t="shared" si="143"/>
        <v>0.92500000000000004</v>
      </c>
      <c r="I2775">
        <f>H2775*$N$4</f>
        <v>12.025</v>
      </c>
    </row>
    <row r="2776" spans="1:9" x14ac:dyDescent="0.3">
      <c r="A2776">
        <v>2033</v>
      </c>
      <c r="B2776" t="s">
        <v>23</v>
      </c>
      <c r="C2776">
        <v>7</v>
      </c>
      <c r="D2776">
        <v>7.21</v>
      </c>
      <c r="E2776">
        <f t="shared" si="141"/>
        <v>7</v>
      </c>
      <c r="F2776">
        <f>VLOOKUP(E2776,Aerogeneradores!$A$2:$E$47,3)</f>
        <v>673</v>
      </c>
      <c r="G2776">
        <f t="shared" si="142"/>
        <v>0.67300000000000004</v>
      </c>
      <c r="H2776">
        <f t="shared" si="143"/>
        <v>0.67300000000000004</v>
      </c>
      <c r="I2776">
        <f>H2776*$N$4</f>
        <v>8.7490000000000006</v>
      </c>
    </row>
    <row r="2777" spans="1:9" x14ac:dyDescent="0.3">
      <c r="A2777">
        <v>2033</v>
      </c>
      <c r="B2777" t="s">
        <v>23</v>
      </c>
      <c r="C2777">
        <v>8</v>
      </c>
      <c r="D2777">
        <v>7.14</v>
      </c>
      <c r="E2777">
        <f t="shared" si="141"/>
        <v>7</v>
      </c>
      <c r="F2777">
        <f>VLOOKUP(E2777,Aerogeneradores!$A$2:$E$47,3)</f>
        <v>673</v>
      </c>
      <c r="G2777">
        <f t="shared" si="142"/>
        <v>0.67300000000000004</v>
      </c>
      <c r="H2777">
        <f t="shared" si="143"/>
        <v>0.67300000000000004</v>
      </c>
      <c r="I2777">
        <f>H2777*$N$4</f>
        <v>8.7490000000000006</v>
      </c>
    </row>
    <row r="2778" spans="1:9" x14ac:dyDescent="0.3">
      <c r="A2778">
        <v>2033</v>
      </c>
      <c r="B2778" t="s">
        <v>23</v>
      </c>
      <c r="C2778">
        <v>9</v>
      </c>
      <c r="D2778">
        <v>7.09</v>
      </c>
      <c r="E2778">
        <f t="shared" si="141"/>
        <v>7</v>
      </c>
      <c r="F2778">
        <f>VLOOKUP(E2778,Aerogeneradores!$A$2:$E$47,3)</f>
        <v>673</v>
      </c>
      <c r="G2778">
        <f t="shared" si="142"/>
        <v>0.67300000000000004</v>
      </c>
      <c r="H2778">
        <f t="shared" si="143"/>
        <v>0.67300000000000004</v>
      </c>
      <c r="I2778">
        <f>H2778*$N$4</f>
        <v>8.7490000000000006</v>
      </c>
    </row>
    <row r="2779" spans="1:9" x14ac:dyDescent="0.3">
      <c r="A2779">
        <v>2033</v>
      </c>
      <c r="B2779" t="s">
        <v>23</v>
      </c>
      <c r="C2779">
        <v>10</v>
      </c>
      <c r="D2779">
        <v>7.03</v>
      </c>
      <c r="E2779">
        <f t="shared" si="141"/>
        <v>7</v>
      </c>
      <c r="F2779">
        <f>VLOOKUP(E2779,Aerogeneradores!$A$2:$E$47,3)</f>
        <v>673</v>
      </c>
      <c r="G2779">
        <f t="shared" si="142"/>
        <v>0.67300000000000004</v>
      </c>
      <c r="H2779">
        <f t="shared" si="143"/>
        <v>0.67300000000000004</v>
      </c>
      <c r="I2779">
        <f>H2779*$N$4</f>
        <v>8.7490000000000006</v>
      </c>
    </row>
    <row r="2780" spans="1:9" x14ac:dyDescent="0.3">
      <c r="A2780">
        <v>2033</v>
      </c>
      <c r="B2780" t="s">
        <v>23</v>
      </c>
      <c r="C2780">
        <v>11</v>
      </c>
      <c r="D2780">
        <v>6.95</v>
      </c>
      <c r="E2780">
        <f t="shared" si="141"/>
        <v>7</v>
      </c>
      <c r="F2780">
        <f>VLOOKUP(E2780,Aerogeneradores!$A$2:$E$47,3)</f>
        <v>673</v>
      </c>
      <c r="G2780">
        <f t="shared" si="142"/>
        <v>0.67300000000000004</v>
      </c>
      <c r="H2780">
        <f t="shared" si="143"/>
        <v>0.67300000000000004</v>
      </c>
      <c r="I2780">
        <f>H2780*$N$4</f>
        <v>8.7490000000000006</v>
      </c>
    </row>
    <row r="2781" spans="1:9" x14ac:dyDescent="0.3">
      <c r="A2781">
        <v>2033</v>
      </c>
      <c r="B2781" t="s">
        <v>23</v>
      </c>
      <c r="C2781">
        <v>12</v>
      </c>
      <c r="D2781">
        <v>6.87</v>
      </c>
      <c r="E2781">
        <f t="shared" si="141"/>
        <v>7</v>
      </c>
      <c r="F2781">
        <f>VLOOKUP(E2781,Aerogeneradores!$A$2:$E$47,3)</f>
        <v>673</v>
      </c>
      <c r="G2781">
        <f t="shared" si="142"/>
        <v>0.67300000000000004</v>
      </c>
      <c r="H2781">
        <f t="shared" si="143"/>
        <v>0.67300000000000004</v>
      </c>
      <c r="I2781">
        <f>H2781*$N$4</f>
        <v>8.7490000000000006</v>
      </c>
    </row>
    <row r="2782" spans="1:9" x14ac:dyDescent="0.3">
      <c r="A2782">
        <v>2033</v>
      </c>
      <c r="B2782" t="s">
        <v>23</v>
      </c>
      <c r="C2782">
        <v>13</v>
      </c>
      <c r="D2782">
        <v>6.85</v>
      </c>
      <c r="E2782">
        <f t="shared" si="141"/>
        <v>7</v>
      </c>
      <c r="F2782">
        <f>VLOOKUP(E2782,Aerogeneradores!$A$2:$E$47,3)</f>
        <v>673</v>
      </c>
      <c r="G2782">
        <f t="shared" si="142"/>
        <v>0.67300000000000004</v>
      </c>
      <c r="H2782">
        <f t="shared" si="143"/>
        <v>0.67300000000000004</v>
      </c>
      <c r="I2782">
        <f>H2782*$N$4</f>
        <v>8.7490000000000006</v>
      </c>
    </row>
    <row r="2783" spans="1:9" x14ac:dyDescent="0.3">
      <c r="A2783">
        <v>2033</v>
      </c>
      <c r="B2783" t="s">
        <v>23</v>
      </c>
      <c r="C2783">
        <v>14</v>
      </c>
      <c r="D2783">
        <v>6.72</v>
      </c>
      <c r="E2783">
        <f t="shared" si="141"/>
        <v>6.5</v>
      </c>
      <c r="F2783">
        <f>VLOOKUP(E2783,Aerogeneradores!$A$2:$E$47,3)</f>
        <v>538</v>
      </c>
      <c r="G2783">
        <f t="shared" si="142"/>
        <v>0.53800000000000003</v>
      </c>
      <c r="H2783">
        <f t="shared" si="143"/>
        <v>0.53800000000000003</v>
      </c>
      <c r="I2783">
        <f>H2783*$N$4</f>
        <v>6.9940000000000007</v>
      </c>
    </row>
    <row r="2784" spans="1:9" x14ac:dyDescent="0.3">
      <c r="A2784">
        <v>2033</v>
      </c>
      <c r="B2784" t="s">
        <v>23</v>
      </c>
      <c r="C2784">
        <v>15</v>
      </c>
      <c r="D2784">
        <v>6.71</v>
      </c>
      <c r="E2784">
        <f t="shared" si="141"/>
        <v>6.5</v>
      </c>
      <c r="F2784">
        <f>VLOOKUP(E2784,Aerogeneradores!$A$2:$E$47,3)</f>
        <v>538</v>
      </c>
      <c r="G2784">
        <f t="shared" si="142"/>
        <v>0.53800000000000003</v>
      </c>
      <c r="H2784">
        <f t="shared" si="143"/>
        <v>0.53800000000000003</v>
      </c>
      <c r="I2784">
        <f>H2784*$N$4</f>
        <v>6.9940000000000007</v>
      </c>
    </row>
    <row r="2785" spans="1:9" x14ac:dyDescent="0.3">
      <c r="A2785">
        <v>2033</v>
      </c>
      <c r="B2785" t="s">
        <v>23</v>
      </c>
      <c r="C2785">
        <v>16</v>
      </c>
      <c r="D2785">
        <v>6.67</v>
      </c>
      <c r="E2785">
        <f t="shared" si="141"/>
        <v>6.5</v>
      </c>
      <c r="F2785">
        <f>VLOOKUP(E2785,Aerogeneradores!$A$2:$E$47,3)</f>
        <v>538</v>
      </c>
      <c r="G2785">
        <f t="shared" si="142"/>
        <v>0.53800000000000003</v>
      </c>
      <c r="H2785">
        <f t="shared" si="143"/>
        <v>0.53800000000000003</v>
      </c>
      <c r="I2785">
        <f>H2785*$N$4</f>
        <v>6.9940000000000007</v>
      </c>
    </row>
    <row r="2786" spans="1:9" x14ac:dyDescent="0.3">
      <c r="A2786">
        <v>2033</v>
      </c>
      <c r="B2786" t="s">
        <v>23</v>
      </c>
      <c r="C2786">
        <v>17</v>
      </c>
      <c r="D2786">
        <v>6.82</v>
      </c>
      <c r="E2786">
        <f t="shared" si="141"/>
        <v>7</v>
      </c>
      <c r="F2786">
        <f>VLOOKUP(E2786,Aerogeneradores!$A$2:$E$47,3)</f>
        <v>673</v>
      </c>
      <c r="G2786">
        <f t="shared" si="142"/>
        <v>0.67300000000000004</v>
      </c>
      <c r="H2786">
        <f t="shared" si="143"/>
        <v>0.67300000000000004</v>
      </c>
      <c r="I2786">
        <f>H2786*$N$4</f>
        <v>8.7490000000000006</v>
      </c>
    </row>
    <row r="2787" spans="1:9" x14ac:dyDescent="0.3">
      <c r="A2787">
        <v>2033</v>
      </c>
      <c r="B2787" t="s">
        <v>23</v>
      </c>
      <c r="C2787">
        <v>18</v>
      </c>
      <c r="D2787">
        <v>7.21</v>
      </c>
      <c r="E2787">
        <f t="shared" si="141"/>
        <v>7</v>
      </c>
      <c r="F2787">
        <f>VLOOKUP(E2787,Aerogeneradores!$A$2:$E$47,3)</f>
        <v>673</v>
      </c>
      <c r="G2787">
        <f t="shared" si="142"/>
        <v>0.67300000000000004</v>
      </c>
      <c r="H2787">
        <f t="shared" si="143"/>
        <v>0.67300000000000004</v>
      </c>
      <c r="I2787">
        <f>H2787*$N$4</f>
        <v>8.7490000000000006</v>
      </c>
    </row>
    <row r="2788" spans="1:9" x14ac:dyDescent="0.3">
      <c r="A2788">
        <v>2033</v>
      </c>
      <c r="B2788" t="s">
        <v>23</v>
      </c>
      <c r="C2788">
        <v>19</v>
      </c>
      <c r="D2788">
        <v>7.43</v>
      </c>
      <c r="E2788">
        <f t="shared" si="141"/>
        <v>7.5</v>
      </c>
      <c r="F2788">
        <f>VLOOKUP(E2788,Aerogeneradores!$A$2:$E$47,3)</f>
        <v>925</v>
      </c>
      <c r="G2788">
        <f t="shared" si="142"/>
        <v>0.92500000000000004</v>
      </c>
      <c r="H2788">
        <f t="shared" si="143"/>
        <v>0.92500000000000004</v>
      </c>
      <c r="I2788">
        <f>H2788*$N$4</f>
        <v>12.025</v>
      </c>
    </row>
    <row r="2789" spans="1:9" x14ac:dyDescent="0.3">
      <c r="A2789">
        <v>2033</v>
      </c>
      <c r="B2789" t="s">
        <v>23</v>
      </c>
      <c r="C2789">
        <v>20</v>
      </c>
      <c r="D2789">
        <v>7.38</v>
      </c>
      <c r="E2789">
        <f t="shared" si="141"/>
        <v>7.5</v>
      </c>
      <c r="F2789">
        <f>VLOOKUP(E2789,Aerogeneradores!$A$2:$E$47,3)</f>
        <v>925</v>
      </c>
      <c r="G2789">
        <f t="shared" si="142"/>
        <v>0.92500000000000004</v>
      </c>
      <c r="H2789">
        <f t="shared" si="143"/>
        <v>0.92500000000000004</v>
      </c>
      <c r="I2789">
        <f>H2789*$N$4</f>
        <v>12.025</v>
      </c>
    </row>
    <row r="2790" spans="1:9" x14ac:dyDescent="0.3">
      <c r="A2790">
        <v>2033</v>
      </c>
      <c r="B2790" t="s">
        <v>23</v>
      </c>
      <c r="C2790">
        <v>21</v>
      </c>
      <c r="D2790">
        <v>7.29</v>
      </c>
      <c r="E2790">
        <f t="shared" si="141"/>
        <v>7.5</v>
      </c>
      <c r="F2790">
        <f>VLOOKUP(E2790,Aerogeneradores!$A$2:$E$47,3)</f>
        <v>925</v>
      </c>
      <c r="G2790">
        <f t="shared" si="142"/>
        <v>0.92500000000000004</v>
      </c>
      <c r="H2790">
        <f t="shared" si="143"/>
        <v>0.92500000000000004</v>
      </c>
      <c r="I2790">
        <f>H2790*$N$4</f>
        <v>12.025</v>
      </c>
    </row>
    <row r="2791" spans="1:9" x14ac:dyDescent="0.3">
      <c r="A2791">
        <v>2033</v>
      </c>
      <c r="B2791" t="s">
        <v>23</v>
      </c>
      <c r="C2791">
        <v>22</v>
      </c>
      <c r="D2791">
        <v>7.3</v>
      </c>
      <c r="E2791">
        <f t="shared" si="141"/>
        <v>7.5</v>
      </c>
      <c r="F2791">
        <f>VLOOKUP(E2791,Aerogeneradores!$A$2:$E$47,3)</f>
        <v>925</v>
      </c>
      <c r="G2791">
        <f t="shared" si="142"/>
        <v>0.92500000000000004</v>
      </c>
      <c r="H2791">
        <f t="shared" si="143"/>
        <v>0.92500000000000004</v>
      </c>
      <c r="I2791">
        <f>H2791*$N$4</f>
        <v>12.025</v>
      </c>
    </row>
    <row r="2792" spans="1:9" x14ac:dyDescent="0.3">
      <c r="A2792">
        <v>2033</v>
      </c>
      <c r="B2792" t="s">
        <v>23</v>
      </c>
      <c r="C2792">
        <v>23</v>
      </c>
      <c r="D2792">
        <v>7.25</v>
      </c>
      <c r="E2792">
        <f t="shared" si="141"/>
        <v>7.5</v>
      </c>
      <c r="F2792">
        <f>VLOOKUP(E2792,Aerogeneradores!$A$2:$E$47,3)</f>
        <v>925</v>
      </c>
      <c r="G2792">
        <f t="shared" si="142"/>
        <v>0.92500000000000004</v>
      </c>
      <c r="H2792">
        <f t="shared" si="143"/>
        <v>0.92500000000000004</v>
      </c>
      <c r="I2792">
        <f>H2792*$N$4</f>
        <v>12.025</v>
      </c>
    </row>
    <row r="2793" spans="1:9" x14ac:dyDescent="0.3">
      <c r="A2793">
        <v>2033</v>
      </c>
      <c r="B2793" t="s">
        <v>23</v>
      </c>
      <c r="C2793">
        <v>24</v>
      </c>
      <c r="D2793">
        <v>7.26</v>
      </c>
      <c r="E2793">
        <f t="shared" si="141"/>
        <v>7.5</v>
      </c>
      <c r="F2793">
        <f>VLOOKUP(E2793,Aerogeneradores!$A$2:$E$47,3)</f>
        <v>925</v>
      </c>
      <c r="G2793">
        <f t="shared" si="142"/>
        <v>0.92500000000000004</v>
      </c>
      <c r="H2793">
        <f t="shared" si="143"/>
        <v>0.92500000000000004</v>
      </c>
      <c r="I2793">
        <f>H2793*$N$4</f>
        <v>12.025</v>
      </c>
    </row>
    <row r="2794" spans="1:9" x14ac:dyDescent="0.3">
      <c r="A2794">
        <v>2033</v>
      </c>
      <c r="B2794" t="s">
        <v>24</v>
      </c>
      <c r="C2794">
        <v>1</v>
      </c>
      <c r="D2794">
        <v>7.72</v>
      </c>
      <c r="E2794">
        <f t="shared" si="141"/>
        <v>7.5</v>
      </c>
      <c r="F2794">
        <f>VLOOKUP(E2794,Aerogeneradores!$A$2:$E$47,3)</f>
        <v>925</v>
      </c>
      <c r="G2794">
        <f t="shared" si="142"/>
        <v>0.92500000000000004</v>
      </c>
      <c r="H2794">
        <f t="shared" si="143"/>
        <v>0.92500000000000004</v>
      </c>
      <c r="I2794">
        <f>H2794*$N$4</f>
        <v>12.025</v>
      </c>
    </row>
    <row r="2795" spans="1:9" x14ac:dyDescent="0.3">
      <c r="A2795">
        <v>2033</v>
      </c>
      <c r="B2795" t="s">
        <v>24</v>
      </c>
      <c r="C2795">
        <v>2</v>
      </c>
      <c r="D2795">
        <v>7.75</v>
      </c>
      <c r="E2795">
        <f t="shared" ref="E2795:E2858" si="144">MROUND(D2795,0.5)</f>
        <v>8</v>
      </c>
      <c r="F2795">
        <f>VLOOKUP(E2795,Aerogeneradores!$A$2:$E$47,3)</f>
        <v>1176</v>
      </c>
      <c r="G2795">
        <f t="shared" ref="G2795:G2858" si="145">F2795/1000</f>
        <v>1.1759999999999999</v>
      </c>
      <c r="H2795">
        <f t="shared" ref="H2795:H2858" si="146">G2795*1</f>
        <v>1.1759999999999999</v>
      </c>
      <c r="I2795">
        <f>H2795*$N$4</f>
        <v>15.287999999999998</v>
      </c>
    </row>
    <row r="2796" spans="1:9" x14ac:dyDescent="0.3">
      <c r="A2796">
        <v>2033</v>
      </c>
      <c r="B2796" t="s">
        <v>24</v>
      </c>
      <c r="C2796">
        <v>3</v>
      </c>
      <c r="D2796">
        <v>7.58</v>
      </c>
      <c r="E2796">
        <f t="shared" si="144"/>
        <v>7.5</v>
      </c>
      <c r="F2796">
        <f>VLOOKUP(E2796,Aerogeneradores!$A$2:$E$47,3)</f>
        <v>925</v>
      </c>
      <c r="G2796">
        <f t="shared" si="145"/>
        <v>0.92500000000000004</v>
      </c>
      <c r="H2796">
        <f t="shared" si="146"/>
        <v>0.92500000000000004</v>
      </c>
      <c r="I2796">
        <f>H2796*$N$4</f>
        <v>12.025</v>
      </c>
    </row>
    <row r="2797" spans="1:9" x14ac:dyDescent="0.3">
      <c r="A2797">
        <v>2033</v>
      </c>
      <c r="B2797" t="s">
        <v>24</v>
      </c>
      <c r="C2797">
        <v>4</v>
      </c>
      <c r="D2797">
        <v>7.47</v>
      </c>
      <c r="E2797">
        <f t="shared" si="144"/>
        <v>7.5</v>
      </c>
      <c r="F2797">
        <f>VLOOKUP(E2797,Aerogeneradores!$A$2:$E$47,3)</f>
        <v>925</v>
      </c>
      <c r="G2797">
        <f t="shared" si="145"/>
        <v>0.92500000000000004</v>
      </c>
      <c r="H2797">
        <f t="shared" si="146"/>
        <v>0.92500000000000004</v>
      </c>
      <c r="I2797">
        <f>H2797*$N$4</f>
        <v>12.025</v>
      </c>
    </row>
    <row r="2798" spans="1:9" x14ac:dyDescent="0.3">
      <c r="A2798">
        <v>2033</v>
      </c>
      <c r="B2798" t="s">
        <v>24</v>
      </c>
      <c r="C2798">
        <v>5</v>
      </c>
      <c r="D2798">
        <v>7.2</v>
      </c>
      <c r="E2798">
        <f t="shared" si="144"/>
        <v>7</v>
      </c>
      <c r="F2798">
        <f>VLOOKUP(E2798,Aerogeneradores!$A$2:$E$47,3)</f>
        <v>673</v>
      </c>
      <c r="G2798">
        <f t="shared" si="145"/>
        <v>0.67300000000000004</v>
      </c>
      <c r="H2798">
        <f t="shared" si="146"/>
        <v>0.67300000000000004</v>
      </c>
      <c r="I2798">
        <f>H2798*$N$4</f>
        <v>8.7490000000000006</v>
      </c>
    </row>
    <row r="2799" spans="1:9" x14ac:dyDescent="0.3">
      <c r="A2799">
        <v>2033</v>
      </c>
      <c r="B2799" t="s">
        <v>24</v>
      </c>
      <c r="C2799">
        <v>6</v>
      </c>
      <c r="D2799">
        <v>7.18</v>
      </c>
      <c r="E2799">
        <f t="shared" si="144"/>
        <v>7</v>
      </c>
      <c r="F2799">
        <f>VLOOKUP(E2799,Aerogeneradores!$A$2:$E$47,3)</f>
        <v>673</v>
      </c>
      <c r="G2799">
        <f t="shared" si="145"/>
        <v>0.67300000000000004</v>
      </c>
      <c r="H2799">
        <f t="shared" si="146"/>
        <v>0.67300000000000004</v>
      </c>
      <c r="I2799">
        <f>H2799*$N$4</f>
        <v>8.7490000000000006</v>
      </c>
    </row>
    <row r="2800" spans="1:9" x14ac:dyDescent="0.3">
      <c r="A2800">
        <v>2033</v>
      </c>
      <c r="B2800" t="s">
        <v>24</v>
      </c>
      <c r="C2800">
        <v>7</v>
      </c>
      <c r="D2800">
        <v>6.97</v>
      </c>
      <c r="E2800">
        <f t="shared" si="144"/>
        <v>7</v>
      </c>
      <c r="F2800">
        <f>VLOOKUP(E2800,Aerogeneradores!$A$2:$E$47,3)</f>
        <v>673</v>
      </c>
      <c r="G2800">
        <f t="shared" si="145"/>
        <v>0.67300000000000004</v>
      </c>
      <c r="H2800">
        <f t="shared" si="146"/>
        <v>0.67300000000000004</v>
      </c>
      <c r="I2800">
        <f>H2800*$N$4</f>
        <v>8.7490000000000006</v>
      </c>
    </row>
    <row r="2801" spans="1:9" x14ac:dyDescent="0.3">
      <c r="A2801">
        <v>2033</v>
      </c>
      <c r="B2801" t="s">
        <v>24</v>
      </c>
      <c r="C2801">
        <v>8</v>
      </c>
      <c r="D2801">
        <v>6.94</v>
      </c>
      <c r="E2801">
        <f t="shared" si="144"/>
        <v>7</v>
      </c>
      <c r="F2801">
        <f>VLOOKUP(E2801,Aerogeneradores!$A$2:$E$47,3)</f>
        <v>673</v>
      </c>
      <c r="G2801">
        <f t="shared" si="145"/>
        <v>0.67300000000000004</v>
      </c>
      <c r="H2801">
        <f t="shared" si="146"/>
        <v>0.67300000000000004</v>
      </c>
      <c r="I2801">
        <f>H2801*$N$4</f>
        <v>8.7490000000000006</v>
      </c>
    </row>
    <row r="2802" spans="1:9" x14ac:dyDescent="0.3">
      <c r="A2802">
        <v>2033</v>
      </c>
      <c r="B2802" t="s">
        <v>24</v>
      </c>
      <c r="C2802">
        <v>9</v>
      </c>
      <c r="D2802">
        <v>6.92</v>
      </c>
      <c r="E2802">
        <f t="shared" si="144"/>
        <v>7</v>
      </c>
      <c r="F2802">
        <f>VLOOKUP(E2802,Aerogeneradores!$A$2:$E$47,3)</f>
        <v>673</v>
      </c>
      <c r="G2802">
        <f t="shared" si="145"/>
        <v>0.67300000000000004</v>
      </c>
      <c r="H2802">
        <f t="shared" si="146"/>
        <v>0.67300000000000004</v>
      </c>
      <c r="I2802">
        <f>H2802*$N$4</f>
        <v>8.7490000000000006</v>
      </c>
    </row>
    <row r="2803" spans="1:9" x14ac:dyDescent="0.3">
      <c r="A2803">
        <v>2033</v>
      </c>
      <c r="B2803" t="s">
        <v>24</v>
      </c>
      <c r="C2803">
        <v>10</v>
      </c>
      <c r="D2803">
        <v>6.97</v>
      </c>
      <c r="E2803">
        <f t="shared" si="144"/>
        <v>7</v>
      </c>
      <c r="F2803">
        <f>VLOOKUP(E2803,Aerogeneradores!$A$2:$E$47,3)</f>
        <v>673</v>
      </c>
      <c r="G2803">
        <f t="shared" si="145"/>
        <v>0.67300000000000004</v>
      </c>
      <c r="H2803">
        <f t="shared" si="146"/>
        <v>0.67300000000000004</v>
      </c>
      <c r="I2803">
        <f>H2803*$N$4</f>
        <v>8.7490000000000006</v>
      </c>
    </row>
    <row r="2804" spans="1:9" x14ac:dyDescent="0.3">
      <c r="A2804">
        <v>2033</v>
      </c>
      <c r="B2804" t="s">
        <v>24</v>
      </c>
      <c r="C2804">
        <v>11</v>
      </c>
      <c r="D2804">
        <v>6.9</v>
      </c>
      <c r="E2804">
        <f t="shared" si="144"/>
        <v>7</v>
      </c>
      <c r="F2804">
        <f>VLOOKUP(E2804,Aerogeneradores!$A$2:$E$47,3)</f>
        <v>673</v>
      </c>
      <c r="G2804">
        <f t="shared" si="145"/>
        <v>0.67300000000000004</v>
      </c>
      <c r="H2804">
        <f t="shared" si="146"/>
        <v>0.67300000000000004</v>
      </c>
      <c r="I2804">
        <f>H2804*$N$4</f>
        <v>8.7490000000000006</v>
      </c>
    </row>
    <row r="2805" spans="1:9" x14ac:dyDescent="0.3">
      <c r="A2805">
        <v>2033</v>
      </c>
      <c r="B2805" t="s">
        <v>24</v>
      </c>
      <c r="C2805">
        <v>12</v>
      </c>
      <c r="D2805">
        <v>6.85</v>
      </c>
      <c r="E2805">
        <f t="shared" si="144"/>
        <v>7</v>
      </c>
      <c r="F2805">
        <f>VLOOKUP(E2805,Aerogeneradores!$A$2:$E$47,3)</f>
        <v>673</v>
      </c>
      <c r="G2805">
        <f t="shared" si="145"/>
        <v>0.67300000000000004</v>
      </c>
      <c r="H2805">
        <f t="shared" si="146"/>
        <v>0.67300000000000004</v>
      </c>
      <c r="I2805">
        <f>H2805*$N$4</f>
        <v>8.7490000000000006</v>
      </c>
    </row>
    <row r="2806" spans="1:9" x14ac:dyDescent="0.3">
      <c r="A2806">
        <v>2033</v>
      </c>
      <c r="B2806" t="s">
        <v>24</v>
      </c>
      <c r="C2806">
        <v>13</v>
      </c>
      <c r="D2806">
        <v>6.82</v>
      </c>
      <c r="E2806">
        <f t="shared" si="144"/>
        <v>7</v>
      </c>
      <c r="F2806">
        <f>VLOOKUP(E2806,Aerogeneradores!$A$2:$E$47,3)</f>
        <v>673</v>
      </c>
      <c r="G2806">
        <f t="shared" si="145"/>
        <v>0.67300000000000004</v>
      </c>
      <c r="H2806">
        <f t="shared" si="146"/>
        <v>0.67300000000000004</v>
      </c>
      <c r="I2806">
        <f>H2806*$N$4</f>
        <v>8.7490000000000006</v>
      </c>
    </row>
    <row r="2807" spans="1:9" x14ac:dyDescent="0.3">
      <c r="A2807">
        <v>2033</v>
      </c>
      <c r="B2807" t="s">
        <v>24</v>
      </c>
      <c r="C2807">
        <v>14</v>
      </c>
      <c r="D2807">
        <v>6.74</v>
      </c>
      <c r="E2807">
        <f t="shared" si="144"/>
        <v>6.5</v>
      </c>
      <c r="F2807">
        <f>VLOOKUP(E2807,Aerogeneradores!$A$2:$E$47,3)</f>
        <v>538</v>
      </c>
      <c r="G2807">
        <f t="shared" si="145"/>
        <v>0.53800000000000003</v>
      </c>
      <c r="H2807">
        <f t="shared" si="146"/>
        <v>0.53800000000000003</v>
      </c>
      <c r="I2807">
        <f>H2807*$N$4</f>
        <v>6.9940000000000007</v>
      </c>
    </row>
    <row r="2808" spans="1:9" x14ac:dyDescent="0.3">
      <c r="A2808">
        <v>2033</v>
      </c>
      <c r="B2808" t="s">
        <v>24</v>
      </c>
      <c r="C2808">
        <v>15</v>
      </c>
      <c r="D2808">
        <v>6.75</v>
      </c>
      <c r="E2808">
        <f t="shared" si="144"/>
        <v>7</v>
      </c>
      <c r="F2808">
        <f>VLOOKUP(E2808,Aerogeneradores!$A$2:$E$47,3)</f>
        <v>673</v>
      </c>
      <c r="G2808">
        <f t="shared" si="145"/>
        <v>0.67300000000000004</v>
      </c>
      <c r="H2808">
        <f t="shared" si="146"/>
        <v>0.67300000000000004</v>
      </c>
      <c r="I2808">
        <f>H2808*$N$4</f>
        <v>8.7490000000000006</v>
      </c>
    </row>
    <row r="2809" spans="1:9" x14ac:dyDescent="0.3">
      <c r="A2809">
        <v>2033</v>
      </c>
      <c r="B2809" t="s">
        <v>24</v>
      </c>
      <c r="C2809">
        <v>16</v>
      </c>
      <c r="D2809">
        <v>6.75</v>
      </c>
      <c r="E2809">
        <f t="shared" si="144"/>
        <v>7</v>
      </c>
      <c r="F2809">
        <f>VLOOKUP(E2809,Aerogeneradores!$A$2:$E$47,3)</f>
        <v>673</v>
      </c>
      <c r="G2809">
        <f t="shared" si="145"/>
        <v>0.67300000000000004</v>
      </c>
      <c r="H2809">
        <f t="shared" si="146"/>
        <v>0.67300000000000004</v>
      </c>
      <c r="I2809">
        <f>H2809*$N$4</f>
        <v>8.7490000000000006</v>
      </c>
    </row>
    <row r="2810" spans="1:9" x14ac:dyDescent="0.3">
      <c r="A2810">
        <v>2033</v>
      </c>
      <c r="B2810" t="s">
        <v>24</v>
      </c>
      <c r="C2810">
        <v>17</v>
      </c>
      <c r="D2810">
        <v>6.81</v>
      </c>
      <c r="E2810">
        <f t="shared" si="144"/>
        <v>7</v>
      </c>
      <c r="F2810">
        <f>VLOOKUP(E2810,Aerogeneradores!$A$2:$E$47,3)</f>
        <v>673</v>
      </c>
      <c r="G2810">
        <f t="shared" si="145"/>
        <v>0.67300000000000004</v>
      </c>
      <c r="H2810">
        <f t="shared" si="146"/>
        <v>0.67300000000000004</v>
      </c>
      <c r="I2810">
        <f>H2810*$N$4</f>
        <v>8.7490000000000006</v>
      </c>
    </row>
    <row r="2811" spans="1:9" x14ac:dyDescent="0.3">
      <c r="A2811">
        <v>2033</v>
      </c>
      <c r="B2811" t="s">
        <v>24</v>
      </c>
      <c r="C2811">
        <v>18</v>
      </c>
      <c r="D2811">
        <v>7.16</v>
      </c>
      <c r="E2811">
        <f t="shared" si="144"/>
        <v>7</v>
      </c>
      <c r="F2811">
        <f>VLOOKUP(E2811,Aerogeneradores!$A$2:$E$47,3)</f>
        <v>673</v>
      </c>
      <c r="G2811">
        <f t="shared" si="145"/>
        <v>0.67300000000000004</v>
      </c>
      <c r="H2811">
        <f t="shared" si="146"/>
        <v>0.67300000000000004</v>
      </c>
      <c r="I2811">
        <f>H2811*$N$4</f>
        <v>8.7490000000000006</v>
      </c>
    </row>
    <row r="2812" spans="1:9" x14ac:dyDescent="0.3">
      <c r="A2812">
        <v>2033</v>
      </c>
      <c r="B2812" t="s">
        <v>24</v>
      </c>
      <c r="C2812">
        <v>19</v>
      </c>
      <c r="D2812">
        <v>7.53</v>
      </c>
      <c r="E2812">
        <f t="shared" si="144"/>
        <v>7.5</v>
      </c>
      <c r="F2812">
        <f>VLOOKUP(E2812,Aerogeneradores!$A$2:$E$47,3)</f>
        <v>925</v>
      </c>
      <c r="G2812">
        <f t="shared" si="145"/>
        <v>0.92500000000000004</v>
      </c>
      <c r="H2812">
        <f t="shared" si="146"/>
        <v>0.92500000000000004</v>
      </c>
      <c r="I2812">
        <f>H2812*$N$4</f>
        <v>12.025</v>
      </c>
    </row>
    <row r="2813" spans="1:9" x14ac:dyDescent="0.3">
      <c r="A2813">
        <v>2033</v>
      </c>
      <c r="B2813" t="s">
        <v>24</v>
      </c>
      <c r="C2813">
        <v>20</v>
      </c>
      <c r="D2813">
        <v>7.64</v>
      </c>
      <c r="E2813">
        <f t="shared" si="144"/>
        <v>7.5</v>
      </c>
      <c r="F2813">
        <f>VLOOKUP(E2813,Aerogeneradores!$A$2:$E$47,3)</f>
        <v>925</v>
      </c>
      <c r="G2813">
        <f t="shared" si="145"/>
        <v>0.92500000000000004</v>
      </c>
      <c r="H2813">
        <f t="shared" si="146"/>
        <v>0.92500000000000004</v>
      </c>
      <c r="I2813">
        <f>H2813*$N$4</f>
        <v>12.025</v>
      </c>
    </row>
    <row r="2814" spans="1:9" x14ac:dyDescent="0.3">
      <c r="A2814">
        <v>2033</v>
      </c>
      <c r="B2814" t="s">
        <v>24</v>
      </c>
      <c r="C2814">
        <v>21</v>
      </c>
      <c r="D2814">
        <v>7.68</v>
      </c>
      <c r="E2814">
        <f t="shared" si="144"/>
        <v>7.5</v>
      </c>
      <c r="F2814">
        <f>VLOOKUP(E2814,Aerogeneradores!$A$2:$E$47,3)</f>
        <v>925</v>
      </c>
      <c r="G2814">
        <f t="shared" si="145"/>
        <v>0.92500000000000004</v>
      </c>
      <c r="H2814">
        <f t="shared" si="146"/>
        <v>0.92500000000000004</v>
      </c>
      <c r="I2814">
        <f>H2814*$N$4</f>
        <v>12.025</v>
      </c>
    </row>
    <row r="2815" spans="1:9" x14ac:dyDescent="0.3">
      <c r="A2815">
        <v>2033</v>
      </c>
      <c r="B2815" t="s">
        <v>24</v>
      </c>
      <c r="C2815">
        <v>22</v>
      </c>
      <c r="D2815">
        <v>7.73</v>
      </c>
      <c r="E2815">
        <f t="shared" si="144"/>
        <v>7.5</v>
      </c>
      <c r="F2815">
        <f>VLOOKUP(E2815,Aerogeneradores!$A$2:$E$47,3)</f>
        <v>925</v>
      </c>
      <c r="G2815">
        <f t="shared" si="145"/>
        <v>0.92500000000000004</v>
      </c>
      <c r="H2815">
        <f t="shared" si="146"/>
        <v>0.92500000000000004</v>
      </c>
      <c r="I2815">
        <f>H2815*$N$4</f>
        <v>12.025</v>
      </c>
    </row>
    <row r="2816" spans="1:9" x14ac:dyDescent="0.3">
      <c r="A2816">
        <v>2033</v>
      </c>
      <c r="B2816" t="s">
        <v>24</v>
      </c>
      <c r="C2816">
        <v>23</v>
      </c>
      <c r="D2816">
        <v>7.64</v>
      </c>
      <c r="E2816">
        <f t="shared" si="144"/>
        <v>7.5</v>
      </c>
      <c r="F2816">
        <f>VLOOKUP(E2816,Aerogeneradores!$A$2:$E$47,3)</f>
        <v>925</v>
      </c>
      <c r="G2816">
        <f t="shared" si="145"/>
        <v>0.92500000000000004</v>
      </c>
      <c r="H2816">
        <f t="shared" si="146"/>
        <v>0.92500000000000004</v>
      </c>
      <c r="I2816">
        <f>H2816*$N$4</f>
        <v>12.025</v>
      </c>
    </row>
    <row r="2817" spans="1:9" x14ac:dyDescent="0.3">
      <c r="A2817">
        <v>2033</v>
      </c>
      <c r="B2817" t="s">
        <v>24</v>
      </c>
      <c r="C2817">
        <v>24</v>
      </c>
      <c r="D2817">
        <v>7.84</v>
      </c>
      <c r="E2817">
        <f t="shared" si="144"/>
        <v>8</v>
      </c>
      <c r="F2817">
        <f>VLOOKUP(E2817,Aerogeneradores!$A$2:$E$47,3)</f>
        <v>1176</v>
      </c>
      <c r="G2817">
        <f t="shared" si="145"/>
        <v>1.1759999999999999</v>
      </c>
      <c r="H2817">
        <f t="shared" si="146"/>
        <v>1.1759999999999999</v>
      </c>
      <c r="I2817">
        <f>H2817*$N$4</f>
        <v>15.287999999999998</v>
      </c>
    </row>
    <row r="2818" spans="1:9" x14ac:dyDescent="0.3">
      <c r="A2818">
        <v>2033</v>
      </c>
      <c r="B2818" t="s">
        <v>25</v>
      </c>
      <c r="C2818">
        <v>1</v>
      </c>
      <c r="D2818">
        <v>7.78</v>
      </c>
      <c r="E2818">
        <f t="shared" si="144"/>
        <v>8</v>
      </c>
      <c r="F2818">
        <f>VLOOKUP(E2818,Aerogeneradores!$A$2:$E$47,3)</f>
        <v>1176</v>
      </c>
      <c r="G2818">
        <f t="shared" si="145"/>
        <v>1.1759999999999999</v>
      </c>
      <c r="H2818">
        <f t="shared" si="146"/>
        <v>1.1759999999999999</v>
      </c>
      <c r="I2818">
        <f>H2818*$N$4</f>
        <v>15.287999999999998</v>
      </c>
    </row>
    <row r="2819" spans="1:9" x14ac:dyDescent="0.3">
      <c r="A2819">
        <v>2033</v>
      </c>
      <c r="B2819" t="s">
        <v>25</v>
      </c>
      <c r="C2819">
        <v>2</v>
      </c>
      <c r="D2819">
        <v>7.72</v>
      </c>
      <c r="E2819">
        <f t="shared" si="144"/>
        <v>7.5</v>
      </c>
      <c r="F2819">
        <f>VLOOKUP(E2819,Aerogeneradores!$A$2:$E$47,3)</f>
        <v>925</v>
      </c>
      <c r="G2819">
        <f t="shared" si="145"/>
        <v>0.92500000000000004</v>
      </c>
      <c r="H2819">
        <f t="shared" si="146"/>
        <v>0.92500000000000004</v>
      </c>
      <c r="I2819">
        <f>H2819*$N$4</f>
        <v>12.025</v>
      </c>
    </row>
    <row r="2820" spans="1:9" x14ac:dyDescent="0.3">
      <c r="A2820">
        <v>2033</v>
      </c>
      <c r="B2820" t="s">
        <v>25</v>
      </c>
      <c r="C2820">
        <v>3</v>
      </c>
      <c r="D2820">
        <v>7.55</v>
      </c>
      <c r="E2820">
        <f t="shared" si="144"/>
        <v>7.5</v>
      </c>
      <c r="F2820">
        <f>VLOOKUP(E2820,Aerogeneradores!$A$2:$E$47,3)</f>
        <v>925</v>
      </c>
      <c r="G2820">
        <f t="shared" si="145"/>
        <v>0.92500000000000004</v>
      </c>
      <c r="H2820">
        <f t="shared" si="146"/>
        <v>0.92500000000000004</v>
      </c>
      <c r="I2820">
        <f>H2820*$N$4</f>
        <v>12.025</v>
      </c>
    </row>
    <row r="2821" spans="1:9" x14ac:dyDescent="0.3">
      <c r="A2821">
        <v>2033</v>
      </c>
      <c r="B2821" t="s">
        <v>25</v>
      </c>
      <c r="C2821">
        <v>4</v>
      </c>
      <c r="D2821">
        <v>7.41</v>
      </c>
      <c r="E2821">
        <f t="shared" si="144"/>
        <v>7.5</v>
      </c>
      <c r="F2821">
        <f>VLOOKUP(E2821,Aerogeneradores!$A$2:$E$47,3)</f>
        <v>925</v>
      </c>
      <c r="G2821">
        <f t="shared" si="145"/>
        <v>0.92500000000000004</v>
      </c>
      <c r="H2821">
        <f t="shared" si="146"/>
        <v>0.92500000000000004</v>
      </c>
      <c r="I2821">
        <f>H2821*$N$4</f>
        <v>12.025</v>
      </c>
    </row>
    <row r="2822" spans="1:9" x14ac:dyDescent="0.3">
      <c r="A2822">
        <v>2033</v>
      </c>
      <c r="B2822" t="s">
        <v>25</v>
      </c>
      <c r="C2822">
        <v>5</v>
      </c>
      <c r="D2822">
        <v>7.18</v>
      </c>
      <c r="E2822">
        <f t="shared" si="144"/>
        <v>7</v>
      </c>
      <c r="F2822">
        <f>VLOOKUP(E2822,Aerogeneradores!$A$2:$E$47,3)</f>
        <v>673</v>
      </c>
      <c r="G2822">
        <f t="shared" si="145"/>
        <v>0.67300000000000004</v>
      </c>
      <c r="H2822">
        <f t="shared" si="146"/>
        <v>0.67300000000000004</v>
      </c>
      <c r="I2822">
        <f>H2822*$N$4</f>
        <v>8.7490000000000006</v>
      </c>
    </row>
    <row r="2823" spans="1:9" x14ac:dyDescent="0.3">
      <c r="A2823">
        <v>2033</v>
      </c>
      <c r="B2823" t="s">
        <v>25</v>
      </c>
      <c r="C2823">
        <v>6</v>
      </c>
      <c r="D2823">
        <v>7.15</v>
      </c>
      <c r="E2823">
        <f t="shared" si="144"/>
        <v>7</v>
      </c>
      <c r="F2823">
        <f>VLOOKUP(E2823,Aerogeneradores!$A$2:$E$47,3)</f>
        <v>673</v>
      </c>
      <c r="G2823">
        <f t="shared" si="145"/>
        <v>0.67300000000000004</v>
      </c>
      <c r="H2823">
        <f t="shared" si="146"/>
        <v>0.67300000000000004</v>
      </c>
      <c r="I2823">
        <f>H2823*$N$4</f>
        <v>8.7490000000000006</v>
      </c>
    </row>
    <row r="2824" spans="1:9" x14ac:dyDescent="0.3">
      <c r="A2824">
        <v>2033</v>
      </c>
      <c r="B2824" t="s">
        <v>25</v>
      </c>
      <c r="C2824">
        <v>7</v>
      </c>
      <c r="D2824">
        <v>6.99</v>
      </c>
      <c r="E2824">
        <f t="shared" si="144"/>
        <v>7</v>
      </c>
      <c r="F2824">
        <f>VLOOKUP(E2824,Aerogeneradores!$A$2:$E$47,3)</f>
        <v>673</v>
      </c>
      <c r="G2824">
        <f t="shared" si="145"/>
        <v>0.67300000000000004</v>
      </c>
      <c r="H2824">
        <f t="shared" si="146"/>
        <v>0.67300000000000004</v>
      </c>
      <c r="I2824">
        <f>H2824*$N$4</f>
        <v>8.7490000000000006</v>
      </c>
    </row>
    <row r="2825" spans="1:9" x14ac:dyDescent="0.3">
      <c r="A2825">
        <v>2033</v>
      </c>
      <c r="B2825" t="s">
        <v>25</v>
      </c>
      <c r="C2825">
        <v>8</v>
      </c>
      <c r="D2825">
        <v>6.99</v>
      </c>
      <c r="E2825">
        <f t="shared" si="144"/>
        <v>7</v>
      </c>
      <c r="F2825">
        <f>VLOOKUP(E2825,Aerogeneradores!$A$2:$E$47,3)</f>
        <v>673</v>
      </c>
      <c r="G2825">
        <f t="shared" si="145"/>
        <v>0.67300000000000004</v>
      </c>
      <c r="H2825">
        <f t="shared" si="146"/>
        <v>0.67300000000000004</v>
      </c>
      <c r="I2825">
        <f>H2825*$N$4</f>
        <v>8.7490000000000006</v>
      </c>
    </row>
    <row r="2826" spans="1:9" x14ac:dyDescent="0.3">
      <c r="A2826">
        <v>2033</v>
      </c>
      <c r="B2826" t="s">
        <v>25</v>
      </c>
      <c r="C2826">
        <v>9</v>
      </c>
      <c r="D2826">
        <v>6.92</v>
      </c>
      <c r="E2826">
        <f t="shared" si="144"/>
        <v>7</v>
      </c>
      <c r="F2826">
        <f>VLOOKUP(E2826,Aerogeneradores!$A$2:$E$47,3)</f>
        <v>673</v>
      </c>
      <c r="G2826">
        <f t="shared" si="145"/>
        <v>0.67300000000000004</v>
      </c>
      <c r="H2826">
        <f t="shared" si="146"/>
        <v>0.67300000000000004</v>
      </c>
      <c r="I2826">
        <f>H2826*$N$4</f>
        <v>8.7490000000000006</v>
      </c>
    </row>
    <row r="2827" spans="1:9" x14ac:dyDescent="0.3">
      <c r="A2827">
        <v>2033</v>
      </c>
      <c r="B2827" t="s">
        <v>25</v>
      </c>
      <c r="C2827">
        <v>10</v>
      </c>
      <c r="D2827">
        <v>6.89</v>
      </c>
      <c r="E2827">
        <f t="shared" si="144"/>
        <v>7</v>
      </c>
      <c r="F2827">
        <f>VLOOKUP(E2827,Aerogeneradores!$A$2:$E$47,3)</f>
        <v>673</v>
      </c>
      <c r="G2827">
        <f t="shared" si="145"/>
        <v>0.67300000000000004</v>
      </c>
      <c r="H2827">
        <f t="shared" si="146"/>
        <v>0.67300000000000004</v>
      </c>
      <c r="I2827">
        <f>H2827*$N$4</f>
        <v>8.7490000000000006</v>
      </c>
    </row>
    <row r="2828" spans="1:9" x14ac:dyDescent="0.3">
      <c r="A2828">
        <v>2033</v>
      </c>
      <c r="B2828" t="s">
        <v>25</v>
      </c>
      <c r="C2828">
        <v>11</v>
      </c>
      <c r="D2828">
        <v>6.73</v>
      </c>
      <c r="E2828">
        <f t="shared" si="144"/>
        <v>6.5</v>
      </c>
      <c r="F2828">
        <f>VLOOKUP(E2828,Aerogeneradores!$A$2:$E$47,3)</f>
        <v>538</v>
      </c>
      <c r="G2828">
        <f t="shared" si="145"/>
        <v>0.53800000000000003</v>
      </c>
      <c r="H2828">
        <f t="shared" si="146"/>
        <v>0.53800000000000003</v>
      </c>
      <c r="I2828">
        <f>H2828*$N$4</f>
        <v>6.9940000000000007</v>
      </c>
    </row>
    <row r="2829" spans="1:9" x14ac:dyDescent="0.3">
      <c r="A2829">
        <v>2033</v>
      </c>
      <c r="B2829" t="s">
        <v>25</v>
      </c>
      <c r="C2829">
        <v>12</v>
      </c>
      <c r="D2829">
        <v>6.61</v>
      </c>
      <c r="E2829">
        <f t="shared" si="144"/>
        <v>6.5</v>
      </c>
      <c r="F2829">
        <f>VLOOKUP(E2829,Aerogeneradores!$A$2:$E$47,3)</f>
        <v>538</v>
      </c>
      <c r="G2829">
        <f t="shared" si="145"/>
        <v>0.53800000000000003</v>
      </c>
      <c r="H2829">
        <f t="shared" si="146"/>
        <v>0.53800000000000003</v>
      </c>
      <c r="I2829">
        <f>H2829*$N$4</f>
        <v>6.9940000000000007</v>
      </c>
    </row>
    <row r="2830" spans="1:9" x14ac:dyDescent="0.3">
      <c r="A2830">
        <v>2033</v>
      </c>
      <c r="B2830" t="s">
        <v>25</v>
      </c>
      <c r="C2830">
        <v>13</v>
      </c>
      <c r="D2830">
        <v>6.59</v>
      </c>
      <c r="E2830">
        <f t="shared" si="144"/>
        <v>6.5</v>
      </c>
      <c r="F2830">
        <f>VLOOKUP(E2830,Aerogeneradores!$A$2:$E$47,3)</f>
        <v>538</v>
      </c>
      <c r="G2830">
        <f t="shared" si="145"/>
        <v>0.53800000000000003</v>
      </c>
      <c r="H2830">
        <f t="shared" si="146"/>
        <v>0.53800000000000003</v>
      </c>
      <c r="I2830">
        <f>H2830*$N$4</f>
        <v>6.9940000000000007</v>
      </c>
    </row>
    <row r="2831" spans="1:9" x14ac:dyDescent="0.3">
      <c r="A2831">
        <v>2033</v>
      </c>
      <c r="B2831" t="s">
        <v>25</v>
      </c>
      <c r="C2831">
        <v>14</v>
      </c>
      <c r="D2831">
        <v>6.55</v>
      </c>
      <c r="E2831">
        <f t="shared" si="144"/>
        <v>6.5</v>
      </c>
      <c r="F2831">
        <f>VLOOKUP(E2831,Aerogeneradores!$A$2:$E$47,3)</f>
        <v>538</v>
      </c>
      <c r="G2831">
        <f t="shared" si="145"/>
        <v>0.53800000000000003</v>
      </c>
      <c r="H2831">
        <f t="shared" si="146"/>
        <v>0.53800000000000003</v>
      </c>
      <c r="I2831">
        <f>H2831*$N$4</f>
        <v>6.9940000000000007</v>
      </c>
    </row>
    <row r="2832" spans="1:9" x14ac:dyDescent="0.3">
      <c r="A2832">
        <v>2033</v>
      </c>
      <c r="B2832" t="s">
        <v>25</v>
      </c>
      <c r="C2832">
        <v>15</v>
      </c>
      <c r="D2832">
        <v>6.71</v>
      </c>
      <c r="E2832">
        <f t="shared" si="144"/>
        <v>6.5</v>
      </c>
      <c r="F2832">
        <f>VLOOKUP(E2832,Aerogeneradores!$A$2:$E$47,3)</f>
        <v>538</v>
      </c>
      <c r="G2832">
        <f t="shared" si="145"/>
        <v>0.53800000000000003</v>
      </c>
      <c r="H2832">
        <f t="shared" si="146"/>
        <v>0.53800000000000003</v>
      </c>
      <c r="I2832">
        <f>H2832*$N$4</f>
        <v>6.9940000000000007</v>
      </c>
    </row>
    <row r="2833" spans="1:9" x14ac:dyDescent="0.3">
      <c r="A2833">
        <v>2033</v>
      </c>
      <c r="B2833" t="s">
        <v>25</v>
      </c>
      <c r="C2833">
        <v>16</v>
      </c>
      <c r="D2833">
        <v>6.82</v>
      </c>
      <c r="E2833">
        <f t="shared" si="144"/>
        <v>7</v>
      </c>
      <c r="F2833">
        <f>VLOOKUP(E2833,Aerogeneradores!$A$2:$E$47,3)</f>
        <v>673</v>
      </c>
      <c r="G2833">
        <f t="shared" si="145"/>
        <v>0.67300000000000004</v>
      </c>
      <c r="H2833">
        <f t="shared" si="146"/>
        <v>0.67300000000000004</v>
      </c>
      <c r="I2833">
        <f>H2833*$N$4</f>
        <v>8.7490000000000006</v>
      </c>
    </row>
    <row r="2834" spans="1:9" x14ac:dyDescent="0.3">
      <c r="A2834">
        <v>2033</v>
      </c>
      <c r="B2834" t="s">
        <v>25</v>
      </c>
      <c r="C2834">
        <v>17</v>
      </c>
      <c r="D2834">
        <v>6.82</v>
      </c>
      <c r="E2834">
        <f t="shared" si="144"/>
        <v>7</v>
      </c>
      <c r="F2834">
        <f>VLOOKUP(E2834,Aerogeneradores!$A$2:$E$47,3)</f>
        <v>673</v>
      </c>
      <c r="G2834">
        <f t="shared" si="145"/>
        <v>0.67300000000000004</v>
      </c>
      <c r="H2834">
        <f t="shared" si="146"/>
        <v>0.67300000000000004</v>
      </c>
      <c r="I2834">
        <f>H2834*$N$4</f>
        <v>8.7490000000000006</v>
      </c>
    </row>
    <row r="2835" spans="1:9" x14ac:dyDescent="0.3">
      <c r="A2835">
        <v>2033</v>
      </c>
      <c r="B2835" t="s">
        <v>25</v>
      </c>
      <c r="C2835">
        <v>18</v>
      </c>
      <c r="D2835">
        <v>7.09</v>
      </c>
      <c r="E2835">
        <f t="shared" si="144"/>
        <v>7</v>
      </c>
      <c r="F2835">
        <f>VLOOKUP(E2835,Aerogeneradores!$A$2:$E$47,3)</f>
        <v>673</v>
      </c>
      <c r="G2835">
        <f t="shared" si="145"/>
        <v>0.67300000000000004</v>
      </c>
      <c r="H2835">
        <f t="shared" si="146"/>
        <v>0.67300000000000004</v>
      </c>
      <c r="I2835">
        <f>H2835*$N$4</f>
        <v>8.7490000000000006</v>
      </c>
    </row>
    <row r="2836" spans="1:9" x14ac:dyDescent="0.3">
      <c r="A2836">
        <v>2033</v>
      </c>
      <c r="B2836" t="s">
        <v>25</v>
      </c>
      <c r="C2836">
        <v>19</v>
      </c>
      <c r="D2836">
        <v>7.46</v>
      </c>
      <c r="E2836">
        <f t="shared" si="144"/>
        <v>7.5</v>
      </c>
      <c r="F2836">
        <f>VLOOKUP(E2836,Aerogeneradores!$A$2:$E$47,3)</f>
        <v>925</v>
      </c>
      <c r="G2836">
        <f t="shared" si="145"/>
        <v>0.92500000000000004</v>
      </c>
      <c r="H2836">
        <f t="shared" si="146"/>
        <v>0.92500000000000004</v>
      </c>
      <c r="I2836">
        <f>H2836*$N$4</f>
        <v>12.025</v>
      </c>
    </row>
    <row r="2837" spans="1:9" x14ac:dyDescent="0.3">
      <c r="A2837">
        <v>2033</v>
      </c>
      <c r="B2837" t="s">
        <v>25</v>
      </c>
      <c r="C2837">
        <v>20</v>
      </c>
      <c r="D2837">
        <v>7.78</v>
      </c>
      <c r="E2837">
        <f t="shared" si="144"/>
        <v>8</v>
      </c>
      <c r="F2837">
        <f>VLOOKUP(E2837,Aerogeneradores!$A$2:$E$47,3)</f>
        <v>1176</v>
      </c>
      <c r="G2837">
        <f t="shared" si="145"/>
        <v>1.1759999999999999</v>
      </c>
      <c r="H2837">
        <f t="shared" si="146"/>
        <v>1.1759999999999999</v>
      </c>
      <c r="I2837">
        <f>H2837*$N$4</f>
        <v>15.287999999999998</v>
      </c>
    </row>
    <row r="2838" spans="1:9" x14ac:dyDescent="0.3">
      <c r="A2838">
        <v>2033</v>
      </c>
      <c r="B2838" t="s">
        <v>25</v>
      </c>
      <c r="C2838">
        <v>21</v>
      </c>
      <c r="D2838">
        <v>7.83</v>
      </c>
      <c r="E2838">
        <f t="shared" si="144"/>
        <v>8</v>
      </c>
      <c r="F2838">
        <f>VLOOKUP(E2838,Aerogeneradores!$A$2:$E$47,3)</f>
        <v>1176</v>
      </c>
      <c r="G2838">
        <f t="shared" si="145"/>
        <v>1.1759999999999999</v>
      </c>
      <c r="H2838">
        <f t="shared" si="146"/>
        <v>1.1759999999999999</v>
      </c>
      <c r="I2838">
        <f>H2838*$N$4</f>
        <v>15.287999999999998</v>
      </c>
    </row>
    <row r="2839" spans="1:9" x14ac:dyDescent="0.3">
      <c r="A2839">
        <v>2033</v>
      </c>
      <c r="B2839" t="s">
        <v>25</v>
      </c>
      <c r="C2839">
        <v>22</v>
      </c>
      <c r="D2839">
        <v>7.91</v>
      </c>
      <c r="E2839">
        <f t="shared" si="144"/>
        <v>8</v>
      </c>
      <c r="F2839">
        <f>VLOOKUP(E2839,Aerogeneradores!$A$2:$E$47,3)</f>
        <v>1176</v>
      </c>
      <c r="G2839">
        <f t="shared" si="145"/>
        <v>1.1759999999999999</v>
      </c>
      <c r="H2839">
        <f t="shared" si="146"/>
        <v>1.1759999999999999</v>
      </c>
      <c r="I2839">
        <f>H2839*$N$4</f>
        <v>15.287999999999998</v>
      </c>
    </row>
    <row r="2840" spans="1:9" x14ac:dyDescent="0.3">
      <c r="A2840">
        <v>2033</v>
      </c>
      <c r="B2840" t="s">
        <v>25</v>
      </c>
      <c r="C2840">
        <v>23</v>
      </c>
      <c r="D2840">
        <v>7.83</v>
      </c>
      <c r="E2840">
        <f t="shared" si="144"/>
        <v>8</v>
      </c>
      <c r="F2840">
        <f>VLOOKUP(E2840,Aerogeneradores!$A$2:$E$47,3)</f>
        <v>1176</v>
      </c>
      <c r="G2840">
        <f t="shared" si="145"/>
        <v>1.1759999999999999</v>
      </c>
      <c r="H2840">
        <f t="shared" si="146"/>
        <v>1.1759999999999999</v>
      </c>
      <c r="I2840">
        <f>H2840*$N$4</f>
        <v>15.287999999999998</v>
      </c>
    </row>
    <row r="2841" spans="1:9" x14ac:dyDescent="0.3">
      <c r="A2841">
        <v>2033</v>
      </c>
      <c r="B2841" t="s">
        <v>25</v>
      </c>
      <c r="C2841">
        <v>24</v>
      </c>
      <c r="D2841">
        <v>7.88</v>
      </c>
      <c r="E2841">
        <f t="shared" si="144"/>
        <v>8</v>
      </c>
      <c r="F2841">
        <f>VLOOKUP(E2841,Aerogeneradores!$A$2:$E$47,3)</f>
        <v>1176</v>
      </c>
      <c r="G2841">
        <f t="shared" si="145"/>
        <v>1.1759999999999999</v>
      </c>
      <c r="H2841">
        <f t="shared" si="146"/>
        <v>1.1759999999999999</v>
      </c>
      <c r="I2841">
        <f>H2841*$N$4</f>
        <v>15.287999999999998</v>
      </c>
    </row>
    <row r="2842" spans="1:9" x14ac:dyDescent="0.3">
      <c r="A2842">
        <v>2033</v>
      </c>
      <c r="B2842" t="s">
        <v>26</v>
      </c>
      <c r="C2842">
        <v>1</v>
      </c>
      <c r="D2842">
        <v>9</v>
      </c>
      <c r="E2842">
        <f t="shared" si="144"/>
        <v>9</v>
      </c>
      <c r="F2842">
        <f>VLOOKUP(E2842,Aerogeneradores!$A$2:$E$47,3)</f>
        <v>1728</v>
      </c>
      <c r="G2842">
        <f t="shared" si="145"/>
        <v>1.728</v>
      </c>
      <c r="H2842">
        <f t="shared" si="146"/>
        <v>1.728</v>
      </c>
      <c r="I2842">
        <f>H2842*$N$4</f>
        <v>22.463999999999999</v>
      </c>
    </row>
    <row r="2843" spans="1:9" x14ac:dyDescent="0.3">
      <c r="A2843">
        <v>2033</v>
      </c>
      <c r="B2843" t="s">
        <v>26</v>
      </c>
      <c r="C2843">
        <v>2</v>
      </c>
      <c r="D2843">
        <v>8.94</v>
      </c>
      <c r="E2843">
        <f t="shared" si="144"/>
        <v>9</v>
      </c>
      <c r="F2843">
        <f>VLOOKUP(E2843,Aerogeneradores!$A$2:$E$47,3)</f>
        <v>1728</v>
      </c>
      <c r="G2843">
        <f t="shared" si="145"/>
        <v>1.728</v>
      </c>
      <c r="H2843">
        <f t="shared" si="146"/>
        <v>1.728</v>
      </c>
      <c r="I2843">
        <f>H2843*$N$4</f>
        <v>22.463999999999999</v>
      </c>
    </row>
    <row r="2844" spans="1:9" x14ac:dyDescent="0.3">
      <c r="A2844">
        <v>2033</v>
      </c>
      <c r="B2844" t="s">
        <v>26</v>
      </c>
      <c r="C2844">
        <v>3</v>
      </c>
      <c r="D2844">
        <v>8.74</v>
      </c>
      <c r="E2844">
        <f t="shared" si="144"/>
        <v>8.5</v>
      </c>
      <c r="F2844">
        <f>VLOOKUP(E2844,Aerogeneradores!$A$2:$E$47,3)</f>
        <v>1520</v>
      </c>
      <c r="G2844">
        <f t="shared" si="145"/>
        <v>1.52</v>
      </c>
      <c r="H2844">
        <f t="shared" si="146"/>
        <v>1.52</v>
      </c>
      <c r="I2844">
        <f>H2844*$N$4</f>
        <v>19.760000000000002</v>
      </c>
    </row>
    <row r="2845" spans="1:9" x14ac:dyDescent="0.3">
      <c r="A2845">
        <v>2033</v>
      </c>
      <c r="B2845" t="s">
        <v>26</v>
      </c>
      <c r="C2845">
        <v>4</v>
      </c>
      <c r="D2845">
        <v>8.59</v>
      </c>
      <c r="E2845">
        <f t="shared" si="144"/>
        <v>8.5</v>
      </c>
      <c r="F2845">
        <f>VLOOKUP(E2845,Aerogeneradores!$A$2:$E$47,3)</f>
        <v>1520</v>
      </c>
      <c r="G2845">
        <f t="shared" si="145"/>
        <v>1.52</v>
      </c>
      <c r="H2845">
        <f t="shared" si="146"/>
        <v>1.52</v>
      </c>
      <c r="I2845">
        <f>H2845*$N$4</f>
        <v>19.760000000000002</v>
      </c>
    </row>
    <row r="2846" spans="1:9" x14ac:dyDescent="0.3">
      <c r="A2846">
        <v>2033</v>
      </c>
      <c r="B2846" t="s">
        <v>26</v>
      </c>
      <c r="C2846">
        <v>5</v>
      </c>
      <c r="D2846">
        <v>8.31</v>
      </c>
      <c r="E2846">
        <f t="shared" si="144"/>
        <v>8.5</v>
      </c>
      <c r="F2846">
        <f>VLOOKUP(E2846,Aerogeneradores!$A$2:$E$47,3)</f>
        <v>1520</v>
      </c>
      <c r="G2846">
        <f t="shared" si="145"/>
        <v>1.52</v>
      </c>
      <c r="H2846">
        <f t="shared" si="146"/>
        <v>1.52</v>
      </c>
      <c r="I2846">
        <f>H2846*$N$4</f>
        <v>19.760000000000002</v>
      </c>
    </row>
    <row r="2847" spans="1:9" x14ac:dyDescent="0.3">
      <c r="A2847">
        <v>2033</v>
      </c>
      <c r="B2847" t="s">
        <v>26</v>
      </c>
      <c r="C2847">
        <v>6</v>
      </c>
      <c r="D2847">
        <v>8.2200000000000006</v>
      </c>
      <c r="E2847">
        <f t="shared" si="144"/>
        <v>8</v>
      </c>
      <c r="F2847">
        <f>VLOOKUP(E2847,Aerogeneradores!$A$2:$E$47,3)</f>
        <v>1176</v>
      </c>
      <c r="G2847">
        <f t="shared" si="145"/>
        <v>1.1759999999999999</v>
      </c>
      <c r="H2847">
        <f t="shared" si="146"/>
        <v>1.1759999999999999</v>
      </c>
      <c r="I2847">
        <f>H2847*$N$4</f>
        <v>15.287999999999998</v>
      </c>
    </row>
    <row r="2848" spans="1:9" x14ac:dyDescent="0.3">
      <c r="A2848">
        <v>2033</v>
      </c>
      <c r="B2848" t="s">
        <v>26</v>
      </c>
      <c r="C2848">
        <v>7</v>
      </c>
      <c r="D2848">
        <v>7.95</v>
      </c>
      <c r="E2848">
        <f t="shared" si="144"/>
        <v>8</v>
      </c>
      <c r="F2848">
        <f>VLOOKUP(E2848,Aerogeneradores!$A$2:$E$47,3)</f>
        <v>1176</v>
      </c>
      <c r="G2848">
        <f t="shared" si="145"/>
        <v>1.1759999999999999</v>
      </c>
      <c r="H2848">
        <f t="shared" si="146"/>
        <v>1.1759999999999999</v>
      </c>
      <c r="I2848">
        <f>H2848*$N$4</f>
        <v>15.287999999999998</v>
      </c>
    </row>
    <row r="2849" spans="1:9" x14ac:dyDescent="0.3">
      <c r="A2849">
        <v>2033</v>
      </c>
      <c r="B2849" t="s">
        <v>26</v>
      </c>
      <c r="C2849">
        <v>8</v>
      </c>
      <c r="D2849">
        <v>7.71</v>
      </c>
      <c r="E2849">
        <f t="shared" si="144"/>
        <v>7.5</v>
      </c>
      <c r="F2849">
        <f>VLOOKUP(E2849,Aerogeneradores!$A$2:$E$47,3)</f>
        <v>925</v>
      </c>
      <c r="G2849">
        <f t="shared" si="145"/>
        <v>0.92500000000000004</v>
      </c>
      <c r="H2849">
        <f t="shared" si="146"/>
        <v>0.92500000000000004</v>
      </c>
      <c r="I2849">
        <f>H2849*$N$4</f>
        <v>12.025</v>
      </c>
    </row>
    <row r="2850" spans="1:9" x14ac:dyDescent="0.3">
      <c r="A2850">
        <v>2033</v>
      </c>
      <c r="B2850" t="s">
        <v>26</v>
      </c>
      <c r="C2850">
        <v>9</v>
      </c>
      <c r="D2850">
        <v>7.42</v>
      </c>
      <c r="E2850">
        <f t="shared" si="144"/>
        <v>7.5</v>
      </c>
      <c r="F2850">
        <f>VLOOKUP(E2850,Aerogeneradores!$A$2:$E$47,3)</f>
        <v>925</v>
      </c>
      <c r="G2850">
        <f t="shared" si="145"/>
        <v>0.92500000000000004</v>
      </c>
      <c r="H2850">
        <f t="shared" si="146"/>
        <v>0.92500000000000004</v>
      </c>
      <c r="I2850">
        <f>H2850*$N$4</f>
        <v>12.025</v>
      </c>
    </row>
    <row r="2851" spans="1:9" x14ac:dyDescent="0.3">
      <c r="A2851">
        <v>2033</v>
      </c>
      <c r="B2851" t="s">
        <v>26</v>
      </c>
      <c r="C2851">
        <v>10</v>
      </c>
      <c r="D2851">
        <v>7.31</v>
      </c>
      <c r="E2851">
        <f t="shared" si="144"/>
        <v>7.5</v>
      </c>
      <c r="F2851">
        <f>VLOOKUP(E2851,Aerogeneradores!$A$2:$E$47,3)</f>
        <v>925</v>
      </c>
      <c r="G2851">
        <f t="shared" si="145"/>
        <v>0.92500000000000004</v>
      </c>
      <c r="H2851">
        <f t="shared" si="146"/>
        <v>0.92500000000000004</v>
      </c>
      <c r="I2851">
        <f>H2851*$N$4</f>
        <v>12.025</v>
      </c>
    </row>
    <row r="2852" spans="1:9" x14ac:dyDescent="0.3">
      <c r="A2852">
        <v>2033</v>
      </c>
      <c r="B2852" t="s">
        <v>26</v>
      </c>
      <c r="C2852">
        <v>11</v>
      </c>
      <c r="D2852">
        <v>7.11</v>
      </c>
      <c r="E2852">
        <f t="shared" si="144"/>
        <v>7</v>
      </c>
      <c r="F2852">
        <f>VLOOKUP(E2852,Aerogeneradores!$A$2:$E$47,3)</f>
        <v>673</v>
      </c>
      <c r="G2852">
        <f t="shared" si="145"/>
        <v>0.67300000000000004</v>
      </c>
      <c r="H2852">
        <f t="shared" si="146"/>
        <v>0.67300000000000004</v>
      </c>
      <c r="I2852">
        <f>H2852*$N$4</f>
        <v>8.7490000000000006</v>
      </c>
    </row>
    <row r="2853" spans="1:9" x14ac:dyDescent="0.3">
      <c r="A2853">
        <v>2033</v>
      </c>
      <c r="B2853" t="s">
        <v>26</v>
      </c>
      <c r="C2853">
        <v>12</v>
      </c>
      <c r="D2853">
        <v>6.94</v>
      </c>
      <c r="E2853">
        <f t="shared" si="144"/>
        <v>7</v>
      </c>
      <c r="F2853">
        <f>VLOOKUP(E2853,Aerogeneradores!$A$2:$E$47,3)</f>
        <v>673</v>
      </c>
      <c r="G2853">
        <f t="shared" si="145"/>
        <v>0.67300000000000004</v>
      </c>
      <c r="H2853">
        <f t="shared" si="146"/>
        <v>0.67300000000000004</v>
      </c>
      <c r="I2853">
        <f>H2853*$N$4</f>
        <v>8.7490000000000006</v>
      </c>
    </row>
    <row r="2854" spans="1:9" x14ac:dyDescent="0.3">
      <c r="A2854">
        <v>2033</v>
      </c>
      <c r="B2854" t="s">
        <v>26</v>
      </c>
      <c r="C2854">
        <v>13</v>
      </c>
      <c r="D2854">
        <v>6.83</v>
      </c>
      <c r="E2854">
        <f t="shared" si="144"/>
        <v>7</v>
      </c>
      <c r="F2854">
        <f>VLOOKUP(E2854,Aerogeneradores!$A$2:$E$47,3)</f>
        <v>673</v>
      </c>
      <c r="G2854">
        <f t="shared" si="145"/>
        <v>0.67300000000000004</v>
      </c>
      <c r="H2854">
        <f t="shared" si="146"/>
        <v>0.67300000000000004</v>
      </c>
      <c r="I2854">
        <f>H2854*$N$4</f>
        <v>8.7490000000000006</v>
      </c>
    </row>
    <row r="2855" spans="1:9" x14ac:dyDescent="0.3">
      <c r="A2855">
        <v>2033</v>
      </c>
      <c r="B2855" t="s">
        <v>26</v>
      </c>
      <c r="C2855">
        <v>14</v>
      </c>
      <c r="D2855">
        <v>6.85</v>
      </c>
      <c r="E2855">
        <f t="shared" si="144"/>
        <v>7</v>
      </c>
      <c r="F2855">
        <f>VLOOKUP(E2855,Aerogeneradores!$A$2:$E$47,3)</f>
        <v>673</v>
      </c>
      <c r="G2855">
        <f t="shared" si="145"/>
        <v>0.67300000000000004</v>
      </c>
      <c r="H2855">
        <f t="shared" si="146"/>
        <v>0.67300000000000004</v>
      </c>
      <c r="I2855">
        <f>H2855*$N$4</f>
        <v>8.7490000000000006</v>
      </c>
    </row>
    <row r="2856" spans="1:9" x14ac:dyDescent="0.3">
      <c r="A2856">
        <v>2033</v>
      </c>
      <c r="B2856" t="s">
        <v>26</v>
      </c>
      <c r="C2856">
        <v>15</v>
      </c>
      <c r="D2856">
        <v>7.04</v>
      </c>
      <c r="E2856">
        <f t="shared" si="144"/>
        <v>7</v>
      </c>
      <c r="F2856">
        <f>VLOOKUP(E2856,Aerogeneradores!$A$2:$E$47,3)</f>
        <v>673</v>
      </c>
      <c r="G2856">
        <f t="shared" si="145"/>
        <v>0.67300000000000004</v>
      </c>
      <c r="H2856">
        <f t="shared" si="146"/>
        <v>0.67300000000000004</v>
      </c>
      <c r="I2856">
        <f>H2856*$N$4</f>
        <v>8.7490000000000006</v>
      </c>
    </row>
    <row r="2857" spans="1:9" x14ac:dyDescent="0.3">
      <c r="A2857">
        <v>2033</v>
      </c>
      <c r="B2857" t="s">
        <v>26</v>
      </c>
      <c r="C2857">
        <v>16</v>
      </c>
      <c r="D2857">
        <v>7.48</v>
      </c>
      <c r="E2857">
        <f t="shared" si="144"/>
        <v>7.5</v>
      </c>
      <c r="F2857">
        <f>VLOOKUP(E2857,Aerogeneradores!$A$2:$E$47,3)</f>
        <v>925</v>
      </c>
      <c r="G2857">
        <f t="shared" si="145"/>
        <v>0.92500000000000004</v>
      </c>
      <c r="H2857">
        <f t="shared" si="146"/>
        <v>0.92500000000000004</v>
      </c>
      <c r="I2857">
        <f>H2857*$N$4</f>
        <v>12.025</v>
      </c>
    </row>
    <row r="2858" spans="1:9" x14ac:dyDescent="0.3">
      <c r="A2858">
        <v>2033</v>
      </c>
      <c r="B2858" t="s">
        <v>26</v>
      </c>
      <c r="C2858">
        <v>17</v>
      </c>
      <c r="D2858">
        <v>7.54</v>
      </c>
      <c r="E2858">
        <f t="shared" si="144"/>
        <v>7.5</v>
      </c>
      <c r="F2858">
        <f>VLOOKUP(E2858,Aerogeneradores!$A$2:$E$47,3)</f>
        <v>925</v>
      </c>
      <c r="G2858">
        <f t="shared" si="145"/>
        <v>0.92500000000000004</v>
      </c>
      <c r="H2858">
        <f t="shared" si="146"/>
        <v>0.92500000000000004</v>
      </c>
      <c r="I2858">
        <f>H2858*$N$4</f>
        <v>12.025</v>
      </c>
    </row>
    <row r="2859" spans="1:9" x14ac:dyDescent="0.3">
      <c r="A2859">
        <v>2033</v>
      </c>
      <c r="B2859" t="s">
        <v>26</v>
      </c>
      <c r="C2859">
        <v>18</v>
      </c>
      <c r="D2859">
        <v>7.93</v>
      </c>
      <c r="E2859">
        <f t="shared" ref="E2859:E2889" si="147">MROUND(D2859,0.5)</f>
        <v>8</v>
      </c>
      <c r="F2859">
        <f>VLOOKUP(E2859,Aerogeneradores!$A$2:$E$47,3)</f>
        <v>1176</v>
      </c>
      <c r="G2859">
        <f t="shared" ref="G2859:G2889" si="148">F2859/1000</f>
        <v>1.1759999999999999</v>
      </c>
      <c r="H2859">
        <f t="shared" ref="H2859:H2889" si="149">G2859*1</f>
        <v>1.1759999999999999</v>
      </c>
      <c r="I2859">
        <f>H2859*$N$4</f>
        <v>15.287999999999998</v>
      </c>
    </row>
    <row r="2860" spans="1:9" x14ac:dyDescent="0.3">
      <c r="A2860">
        <v>2033</v>
      </c>
      <c r="B2860" t="s">
        <v>26</v>
      </c>
      <c r="C2860">
        <v>19</v>
      </c>
      <c r="D2860">
        <v>8.35</v>
      </c>
      <c r="E2860">
        <f t="shared" si="147"/>
        <v>8.5</v>
      </c>
      <c r="F2860">
        <f>VLOOKUP(E2860,Aerogeneradores!$A$2:$E$47,3)</f>
        <v>1520</v>
      </c>
      <c r="G2860">
        <f t="shared" si="148"/>
        <v>1.52</v>
      </c>
      <c r="H2860">
        <f t="shared" si="149"/>
        <v>1.52</v>
      </c>
      <c r="I2860">
        <f>H2860*$N$4</f>
        <v>19.760000000000002</v>
      </c>
    </row>
    <row r="2861" spans="1:9" x14ac:dyDescent="0.3">
      <c r="A2861">
        <v>2033</v>
      </c>
      <c r="B2861" t="s">
        <v>26</v>
      </c>
      <c r="C2861">
        <v>20</v>
      </c>
      <c r="D2861">
        <v>8.9700000000000006</v>
      </c>
      <c r="E2861">
        <f t="shared" si="147"/>
        <v>9</v>
      </c>
      <c r="F2861">
        <f>VLOOKUP(E2861,Aerogeneradores!$A$2:$E$47,3)</f>
        <v>1728</v>
      </c>
      <c r="G2861">
        <f t="shared" si="148"/>
        <v>1.728</v>
      </c>
      <c r="H2861">
        <f t="shared" si="149"/>
        <v>1.728</v>
      </c>
      <c r="I2861">
        <f>H2861*$N$4</f>
        <v>22.463999999999999</v>
      </c>
    </row>
    <row r="2862" spans="1:9" x14ac:dyDescent="0.3">
      <c r="A2862">
        <v>2033</v>
      </c>
      <c r="B2862" t="s">
        <v>26</v>
      </c>
      <c r="C2862">
        <v>21</v>
      </c>
      <c r="D2862">
        <v>9.09</v>
      </c>
      <c r="E2862">
        <f t="shared" si="147"/>
        <v>9</v>
      </c>
      <c r="F2862">
        <f>VLOOKUP(E2862,Aerogeneradores!$A$2:$E$47,3)</f>
        <v>1728</v>
      </c>
      <c r="G2862">
        <f t="shared" si="148"/>
        <v>1.728</v>
      </c>
      <c r="H2862">
        <f t="shared" si="149"/>
        <v>1.728</v>
      </c>
      <c r="I2862">
        <f>H2862*$N$4</f>
        <v>22.463999999999999</v>
      </c>
    </row>
    <row r="2863" spans="1:9" x14ac:dyDescent="0.3">
      <c r="A2863">
        <v>2033</v>
      </c>
      <c r="B2863" t="s">
        <v>26</v>
      </c>
      <c r="C2863">
        <v>22</v>
      </c>
      <c r="D2863">
        <v>9.2100000000000009</v>
      </c>
      <c r="E2863">
        <f t="shared" si="147"/>
        <v>9</v>
      </c>
      <c r="F2863">
        <f>VLOOKUP(E2863,Aerogeneradores!$A$2:$E$47,3)</f>
        <v>1728</v>
      </c>
      <c r="G2863">
        <f t="shared" si="148"/>
        <v>1.728</v>
      </c>
      <c r="H2863">
        <f t="shared" si="149"/>
        <v>1.728</v>
      </c>
      <c r="I2863">
        <f>H2863*$N$4</f>
        <v>22.463999999999999</v>
      </c>
    </row>
    <row r="2864" spans="1:9" x14ac:dyDescent="0.3">
      <c r="A2864">
        <v>2033</v>
      </c>
      <c r="B2864" t="s">
        <v>26</v>
      </c>
      <c r="C2864">
        <v>23</v>
      </c>
      <c r="D2864">
        <v>9.1300000000000008</v>
      </c>
      <c r="E2864">
        <f t="shared" si="147"/>
        <v>9</v>
      </c>
      <c r="F2864">
        <f>VLOOKUP(E2864,Aerogeneradores!$A$2:$E$47,3)</f>
        <v>1728</v>
      </c>
      <c r="G2864">
        <f t="shared" si="148"/>
        <v>1.728</v>
      </c>
      <c r="H2864">
        <f t="shared" si="149"/>
        <v>1.728</v>
      </c>
      <c r="I2864">
        <f>H2864*$N$4</f>
        <v>22.463999999999999</v>
      </c>
    </row>
    <row r="2865" spans="1:9" x14ac:dyDescent="0.3">
      <c r="A2865">
        <v>2033</v>
      </c>
      <c r="B2865" t="s">
        <v>26</v>
      </c>
      <c r="C2865">
        <v>24</v>
      </c>
      <c r="D2865">
        <v>9.11</v>
      </c>
      <c r="E2865">
        <f t="shared" si="147"/>
        <v>9</v>
      </c>
      <c r="F2865">
        <f>VLOOKUP(E2865,Aerogeneradores!$A$2:$E$47,3)</f>
        <v>1728</v>
      </c>
      <c r="G2865">
        <f t="shared" si="148"/>
        <v>1.728</v>
      </c>
      <c r="H2865">
        <f t="shared" si="149"/>
        <v>1.728</v>
      </c>
      <c r="I2865">
        <f>H2865*$N$4</f>
        <v>22.463999999999999</v>
      </c>
    </row>
    <row r="2866" spans="1:9" x14ac:dyDescent="0.3">
      <c r="A2866">
        <v>2033</v>
      </c>
      <c r="B2866" t="s">
        <v>27</v>
      </c>
      <c r="C2866">
        <v>1</v>
      </c>
      <c r="D2866">
        <v>10.96</v>
      </c>
      <c r="E2866">
        <f t="shared" si="147"/>
        <v>11</v>
      </c>
      <c r="F2866">
        <f>VLOOKUP(E2866,Aerogeneradores!$A$2:$E$47,3)</f>
        <v>1980</v>
      </c>
      <c r="G2866">
        <f t="shared" si="148"/>
        <v>1.98</v>
      </c>
      <c r="H2866">
        <f t="shared" si="149"/>
        <v>1.98</v>
      </c>
      <c r="I2866">
        <f>H2866*$N$4</f>
        <v>25.74</v>
      </c>
    </row>
    <row r="2867" spans="1:9" x14ac:dyDescent="0.3">
      <c r="A2867">
        <v>2033</v>
      </c>
      <c r="B2867" t="s">
        <v>27</v>
      </c>
      <c r="C2867">
        <v>2</v>
      </c>
      <c r="D2867">
        <v>10.79</v>
      </c>
      <c r="E2867">
        <f t="shared" si="147"/>
        <v>11</v>
      </c>
      <c r="F2867">
        <f>VLOOKUP(E2867,Aerogeneradores!$A$2:$E$47,3)</f>
        <v>1980</v>
      </c>
      <c r="G2867">
        <f t="shared" si="148"/>
        <v>1.98</v>
      </c>
      <c r="H2867">
        <f t="shared" si="149"/>
        <v>1.98</v>
      </c>
      <c r="I2867">
        <f>H2867*$N$4</f>
        <v>25.74</v>
      </c>
    </row>
    <row r="2868" spans="1:9" x14ac:dyDescent="0.3">
      <c r="A2868">
        <v>2033</v>
      </c>
      <c r="B2868" t="s">
        <v>27</v>
      </c>
      <c r="C2868">
        <v>3</v>
      </c>
      <c r="D2868">
        <v>10.68</v>
      </c>
      <c r="E2868">
        <f t="shared" si="147"/>
        <v>10.5</v>
      </c>
      <c r="F2868">
        <f>VLOOKUP(E2868,Aerogeneradores!$A$2:$E$47,3)</f>
        <v>1950</v>
      </c>
      <c r="G2868">
        <f t="shared" si="148"/>
        <v>1.95</v>
      </c>
      <c r="H2868">
        <f t="shared" si="149"/>
        <v>1.95</v>
      </c>
      <c r="I2868">
        <f>H2868*$N$4</f>
        <v>25.349999999999998</v>
      </c>
    </row>
    <row r="2869" spans="1:9" x14ac:dyDescent="0.3">
      <c r="A2869">
        <v>2033</v>
      </c>
      <c r="B2869" t="s">
        <v>27</v>
      </c>
      <c r="C2869">
        <v>4</v>
      </c>
      <c r="D2869">
        <v>10.31</v>
      </c>
      <c r="E2869">
        <f t="shared" si="147"/>
        <v>10.5</v>
      </c>
      <c r="F2869">
        <f>VLOOKUP(E2869,Aerogeneradores!$A$2:$E$47,3)</f>
        <v>1950</v>
      </c>
      <c r="G2869">
        <f t="shared" si="148"/>
        <v>1.95</v>
      </c>
      <c r="H2869">
        <f t="shared" si="149"/>
        <v>1.95</v>
      </c>
      <c r="I2869">
        <f>H2869*$N$4</f>
        <v>25.349999999999998</v>
      </c>
    </row>
    <row r="2870" spans="1:9" x14ac:dyDescent="0.3">
      <c r="A2870">
        <v>2033</v>
      </c>
      <c r="B2870" t="s">
        <v>27</v>
      </c>
      <c r="C2870">
        <v>5</v>
      </c>
      <c r="D2870">
        <v>10.029999999999999</v>
      </c>
      <c r="E2870">
        <f t="shared" si="147"/>
        <v>10</v>
      </c>
      <c r="F2870">
        <f>VLOOKUP(E2870,Aerogeneradores!$A$2:$E$47,3)</f>
        <v>1894</v>
      </c>
      <c r="G2870">
        <f t="shared" si="148"/>
        <v>1.8939999999999999</v>
      </c>
      <c r="H2870">
        <f t="shared" si="149"/>
        <v>1.8939999999999999</v>
      </c>
      <c r="I2870">
        <f>H2870*$N$4</f>
        <v>24.622</v>
      </c>
    </row>
    <row r="2871" spans="1:9" x14ac:dyDescent="0.3">
      <c r="A2871">
        <v>2033</v>
      </c>
      <c r="B2871" t="s">
        <v>27</v>
      </c>
      <c r="C2871">
        <v>6</v>
      </c>
      <c r="D2871">
        <v>9.76</v>
      </c>
      <c r="E2871">
        <f t="shared" si="147"/>
        <v>10</v>
      </c>
      <c r="F2871">
        <f>VLOOKUP(E2871,Aerogeneradores!$A$2:$E$47,3)</f>
        <v>1894</v>
      </c>
      <c r="G2871">
        <f t="shared" si="148"/>
        <v>1.8939999999999999</v>
      </c>
      <c r="H2871">
        <f t="shared" si="149"/>
        <v>1.8939999999999999</v>
      </c>
      <c r="I2871">
        <f>H2871*$N$4</f>
        <v>24.622</v>
      </c>
    </row>
    <row r="2872" spans="1:9" x14ac:dyDescent="0.3">
      <c r="A2872">
        <v>2033</v>
      </c>
      <c r="B2872" t="s">
        <v>27</v>
      </c>
      <c r="C2872">
        <v>7</v>
      </c>
      <c r="D2872">
        <v>9.24</v>
      </c>
      <c r="E2872">
        <f t="shared" si="147"/>
        <v>9</v>
      </c>
      <c r="F2872">
        <f>VLOOKUP(E2872,Aerogeneradores!$A$2:$E$47,3)</f>
        <v>1728</v>
      </c>
      <c r="G2872">
        <f t="shared" si="148"/>
        <v>1.728</v>
      </c>
      <c r="H2872">
        <f t="shared" si="149"/>
        <v>1.728</v>
      </c>
      <c r="I2872">
        <f>H2872*$N$4</f>
        <v>22.463999999999999</v>
      </c>
    </row>
    <row r="2873" spans="1:9" x14ac:dyDescent="0.3">
      <c r="A2873">
        <v>2033</v>
      </c>
      <c r="B2873" t="s">
        <v>27</v>
      </c>
      <c r="C2873">
        <v>8</v>
      </c>
      <c r="D2873">
        <v>8.7799999999999994</v>
      </c>
      <c r="E2873">
        <f t="shared" si="147"/>
        <v>9</v>
      </c>
      <c r="F2873">
        <f>VLOOKUP(E2873,Aerogeneradores!$A$2:$E$47,3)</f>
        <v>1728</v>
      </c>
      <c r="G2873">
        <f t="shared" si="148"/>
        <v>1.728</v>
      </c>
      <c r="H2873">
        <f t="shared" si="149"/>
        <v>1.728</v>
      </c>
      <c r="I2873">
        <f>H2873*$N$4</f>
        <v>22.463999999999999</v>
      </c>
    </row>
    <row r="2874" spans="1:9" x14ac:dyDescent="0.3">
      <c r="A2874">
        <v>2033</v>
      </c>
      <c r="B2874" t="s">
        <v>27</v>
      </c>
      <c r="C2874">
        <v>9</v>
      </c>
      <c r="D2874">
        <v>8.35</v>
      </c>
      <c r="E2874">
        <f t="shared" si="147"/>
        <v>8.5</v>
      </c>
      <c r="F2874">
        <f>VLOOKUP(E2874,Aerogeneradores!$A$2:$E$47,3)</f>
        <v>1520</v>
      </c>
      <c r="G2874">
        <f t="shared" si="148"/>
        <v>1.52</v>
      </c>
      <c r="H2874">
        <f t="shared" si="149"/>
        <v>1.52</v>
      </c>
      <c r="I2874">
        <f>H2874*$N$4</f>
        <v>19.760000000000002</v>
      </c>
    </row>
    <row r="2875" spans="1:9" x14ac:dyDescent="0.3">
      <c r="A2875">
        <v>2033</v>
      </c>
      <c r="B2875" t="s">
        <v>27</v>
      </c>
      <c r="C2875">
        <v>10</v>
      </c>
      <c r="D2875">
        <v>8.27</v>
      </c>
      <c r="E2875">
        <f t="shared" si="147"/>
        <v>8.5</v>
      </c>
      <c r="F2875">
        <f>VLOOKUP(E2875,Aerogeneradores!$A$2:$E$47,3)</f>
        <v>1520</v>
      </c>
      <c r="G2875">
        <f t="shared" si="148"/>
        <v>1.52</v>
      </c>
      <c r="H2875">
        <f t="shared" si="149"/>
        <v>1.52</v>
      </c>
      <c r="I2875">
        <f>H2875*$N$4</f>
        <v>19.760000000000002</v>
      </c>
    </row>
    <row r="2876" spans="1:9" x14ac:dyDescent="0.3">
      <c r="A2876">
        <v>2033</v>
      </c>
      <c r="B2876" t="s">
        <v>27</v>
      </c>
      <c r="C2876">
        <v>11</v>
      </c>
      <c r="D2876">
        <v>7.95</v>
      </c>
      <c r="E2876">
        <f t="shared" si="147"/>
        <v>8</v>
      </c>
      <c r="F2876">
        <f>VLOOKUP(E2876,Aerogeneradores!$A$2:$E$47,3)</f>
        <v>1176</v>
      </c>
      <c r="G2876">
        <f t="shared" si="148"/>
        <v>1.1759999999999999</v>
      </c>
      <c r="H2876">
        <f t="shared" si="149"/>
        <v>1.1759999999999999</v>
      </c>
      <c r="I2876">
        <f>H2876*$N$4</f>
        <v>15.287999999999998</v>
      </c>
    </row>
    <row r="2877" spans="1:9" x14ac:dyDescent="0.3">
      <c r="A2877">
        <v>2033</v>
      </c>
      <c r="B2877" t="s">
        <v>27</v>
      </c>
      <c r="C2877">
        <v>12</v>
      </c>
      <c r="D2877">
        <v>7.99</v>
      </c>
      <c r="E2877">
        <f t="shared" si="147"/>
        <v>8</v>
      </c>
      <c r="F2877">
        <f>VLOOKUP(E2877,Aerogeneradores!$A$2:$E$47,3)</f>
        <v>1176</v>
      </c>
      <c r="G2877">
        <f t="shared" si="148"/>
        <v>1.1759999999999999</v>
      </c>
      <c r="H2877">
        <f t="shared" si="149"/>
        <v>1.1759999999999999</v>
      </c>
      <c r="I2877">
        <f>H2877*$N$4</f>
        <v>15.287999999999998</v>
      </c>
    </row>
    <row r="2878" spans="1:9" x14ac:dyDescent="0.3">
      <c r="A2878">
        <v>2033</v>
      </c>
      <c r="B2878" t="s">
        <v>27</v>
      </c>
      <c r="C2878">
        <v>13</v>
      </c>
      <c r="D2878">
        <v>7.75</v>
      </c>
      <c r="E2878">
        <f t="shared" si="147"/>
        <v>8</v>
      </c>
      <c r="F2878">
        <f>VLOOKUP(E2878,Aerogeneradores!$A$2:$E$47,3)</f>
        <v>1176</v>
      </c>
      <c r="G2878">
        <f t="shared" si="148"/>
        <v>1.1759999999999999</v>
      </c>
      <c r="H2878">
        <f t="shared" si="149"/>
        <v>1.1759999999999999</v>
      </c>
      <c r="I2878">
        <f>H2878*$N$4</f>
        <v>15.287999999999998</v>
      </c>
    </row>
    <row r="2879" spans="1:9" x14ac:dyDescent="0.3">
      <c r="A2879">
        <v>2033</v>
      </c>
      <c r="B2879" t="s">
        <v>27</v>
      </c>
      <c r="C2879">
        <v>14</v>
      </c>
      <c r="D2879">
        <v>7.78</v>
      </c>
      <c r="E2879">
        <f t="shared" si="147"/>
        <v>8</v>
      </c>
      <c r="F2879">
        <f>VLOOKUP(E2879,Aerogeneradores!$A$2:$E$47,3)</f>
        <v>1176</v>
      </c>
      <c r="G2879">
        <f t="shared" si="148"/>
        <v>1.1759999999999999</v>
      </c>
      <c r="H2879">
        <f t="shared" si="149"/>
        <v>1.1759999999999999</v>
      </c>
      <c r="I2879">
        <f>H2879*$N$4</f>
        <v>15.287999999999998</v>
      </c>
    </row>
    <row r="2880" spans="1:9" x14ac:dyDescent="0.3">
      <c r="A2880">
        <v>2033</v>
      </c>
      <c r="B2880" t="s">
        <v>27</v>
      </c>
      <c r="C2880">
        <v>15</v>
      </c>
      <c r="D2880">
        <v>7.79</v>
      </c>
      <c r="E2880">
        <f t="shared" si="147"/>
        <v>8</v>
      </c>
      <c r="F2880">
        <f>VLOOKUP(E2880,Aerogeneradores!$A$2:$E$47,3)</f>
        <v>1176</v>
      </c>
      <c r="G2880">
        <f t="shared" si="148"/>
        <v>1.1759999999999999</v>
      </c>
      <c r="H2880">
        <f t="shared" si="149"/>
        <v>1.1759999999999999</v>
      </c>
      <c r="I2880">
        <f>H2880*$N$4</f>
        <v>15.287999999999998</v>
      </c>
    </row>
    <row r="2881" spans="1:11" x14ac:dyDescent="0.3">
      <c r="A2881">
        <v>2033</v>
      </c>
      <c r="B2881" t="s">
        <v>27</v>
      </c>
      <c r="C2881">
        <v>16</v>
      </c>
      <c r="D2881">
        <v>7.98</v>
      </c>
      <c r="E2881">
        <f t="shared" si="147"/>
        <v>8</v>
      </c>
      <c r="F2881">
        <f>VLOOKUP(E2881,Aerogeneradores!$A$2:$E$47,3)</f>
        <v>1176</v>
      </c>
      <c r="G2881">
        <f t="shared" si="148"/>
        <v>1.1759999999999999</v>
      </c>
      <c r="H2881">
        <f t="shared" si="149"/>
        <v>1.1759999999999999</v>
      </c>
      <c r="I2881">
        <f>H2881*$N$4</f>
        <v>15.287999999999998</v>
      </c>
    </row>
    <row r="2882" spans="1:11" x14ac:dyDescent="0.3">
      <c r="A2882">
        <v>2033</v>
      </c>
      <c r="B2882" t="s">
        <v>27</v>
      </c>
      <c r="C2882">
        <v>17</v>
      </c>
      <c r="D2882">
        <v>8.2799999999999994</v>
      </c>
      <c r="E2882">
        <f t="shared" si="147"/>
        <v>8.5</v>
      </c>
      <c r="F2882">
        <f>VLOOKUP(E2882,Aerogeneradores!$A$2:$E$47,3)</f>
        <v>1520</v>
      </c>
      <c r="G2882">
        <f t="shared" si="148"/>
        <v>1.52</v>
      </c>
      <c r="H2882">
        <f t="shared" si="149"/>
        <v>1.52</v>
      </c>
      <c r="I2882">
        <f>H2882*$N$4</f>
        <v>19.760000000000002</v>
      </c>
    </row>
    <row r="2883" spans="1:11" x14ac:dyDescent="0.3">
      <c r="A2883">
        <v>2033</v>
      </c>
      <c r="B2883" t="s">
        <v>27</v>
      </c>
      <c r="C2883">
        <v>18</v>
      </c>
      <c r="D2883">
        <v>8.5500000000000007</v>
      </c>
      <c r="E2883">
        <f t="shared" si="147"/>
        <v>8.5</v>
      </c>
      <c r="F2883">
        <f>VLOOKUP(E2883,Aerogeneradores!$A$2:$E$47,3)</f>
        <v>1520</v>
      </c>
      <c r="G2883">
        <f t="shared" si="148"/>
        <v>1.52</v>
      </c>
      <c r="H2883">
        <f t="shared" si="149"/>
        <v>1.52</v>
      </c>
      <c r="I2883">
        <f>H2883*$N$4</f>
        <v>19.760000000000002</v>
      </c>
    </row>
    <row r="2884" spans="1:11" x14ac:dyDescent="0.3">
      <c r="A2884">
        <v>2033</v>
      </c>
      <c r="B2884" t="s">
        <v>27</v>
      </c>
      <c r="C2884">
        <v>19</v>
      </c>
      <c r="D2884">
        <v>8.75</v>
      </c>
      <c r="E2884">
        <f t="shared" si="147"/>
        <v>9</v>
      </c>
      <c r="F2884">
        <f>VLOOKUP(E2884,Aerogeneradores!$A$2:$E$47,3)</f>
        <v>1728</v>
      </c>
      <c r="G2884">
        <f t="shared" si="148"/>
        <v>1.728</v>
      </c>
      <c r="H2884">
        <f t="shared" si="149"/>
        <v>1.728</v>
      </c>
      <c r="I2884">
        <f>H2884*$N$4</f>
        <v>22.463999999999999</v>
      </c>
    </row>
    <row r="2885" spans="1:11" x14ac:dyDescent="0.3">
      <c r="A2885">
        <v>2033</v>
      </c>
      <c r="B2885" t="s">
        <v>27</v>
      </c>
      <c r="C2885">
        <v>20</v>
      </c>
      <c r="D2885">
        <v>9.34</v>
      </c>
      <c r="E2885">
        <f t="shared" si="147"/>
        <v>9.5</v>
      </c>
      <c r="F2885">
        <f>VLOOKUP(E2885,Aerogeneradores!$A$2:$E$47,3)</f>
        <v>1841</v>
      </c>
      <c r="G2885">
        <f t="shared" si="148"/>
        <v>1.841</v>
      </c>
      <c r="H2885">
        <f t="shared" si="149"/>
        <v>1.841</v>
      </c>
      <c r="I2885">
        <f>H2885*$N$4</f>
        <v>23.933</v>
      </c>
    </row>
    <row r="2886" spans="1:11" x14ac:dyDescent="0.3">
      <c r="A2886">
        <v>2033</v>
      </c>
      <c r="B2886" t="s">
        <v>27</v>
      </c>
      <c r="C2886">
        <v>21</v>
      </c>
      <c r="D2886">
        <v>10.14</v>
      </c>
      <c r="E2886">
        <f t="shared" si="147"/>
        <v>10</v>
      </c>
      <c r="F2886">
        <f>VLOOKUP(E2886,Aerogeneradores!$A$2:$E$47,3)</f>
        <v>1894</v>
      </c>
      <c r="G2886">
        <f t="shared" si="148"/>
        <v>1.8939999999999999</v>
      </c>
      <c r="H2886">
        <f t="shared" si="149"/>
        <v>1.8939999999999999</v>
      </c>
      <c r="I2886">
        <f>H2886*$N$4</f>
        <v>24.622</v>
      </c>
    </row>
    <row r="2887" spans="1:11" x14ac:dyDescent="0.3">
      <c r="A2887">
        <v>2033</v>
      </c>
      <c r="B2887" t="s">
        <v>27</v>
      </c>
      <c r="C2887">
        <v>22</v>
      </c>
      <c r="D2887">
        <v>10.56</v>
      </c>
      <c r="E2887">
        <f t="shared" si="147"/>
        <v>10.5</v>
      </c>
      <c r="F2887">
        <f>VLOOKUP(E2887,Aerogeneradores!$A$2:$E$47,3)</f>
        <v>1950</v>
      </c>
      <c r="G2887">
        <f t="shared" si="148"/>
        <v>1.95</v>
      </c>
      <c r="H2887">
        <f t="shared" si="149"/>
        <v>1.95</v>
      </c>
      <c r="I2887">
        <f>H2887*$N$4</f>
        <v>25.349999999999998</v>
      </c>
    </row>
    <row r="2888" spans="1:11" x14ac:dyDescent="0.3">
      <c r="A2888">
        <v>2033</v>
      </c>
      <c r="B2888" t="s">
        <v>27</v>
      </c>
      <c r="C2888">
        <v>23</v>
      </c>
      <c r="D2888">
        <v>10.74</v>
      </c>
      <c r="E2888">
        <f t="shared" si="147"/>
        <v>10.5</v>
      </c>
      <c r="F2888">
        <f>VLOOKUP(E2888,Aerogeneradores!$A$2:$E$47,3)</f>
        <v>1950</v>
      </c>
      <c r="G2888">
        <f t="shared" si="148"/>
        <v>1.95</v>
      </c>
      <c r="H2888">
        <f t="shared" si="149"/>
        <v>1.95</v>
      </c>
      <c r="I2888">
        <f>H2888*$N$4</f>
        <v>25.349999999999998</v>
      </c>
    </row>
    <row r="2889" spans="1:11" x14ac:dyDescent="0.3">
      <c r="A2889">
        <v>2033</v>
      </c>
      <c r="B2889" t="s">
        <v>27</v>
      </c>
      <c r="C2889">
        <v>24</v>
      </c>
      <c r="D2889">
        <v>10.93</v>
      </c>
      <c r="E2889">
        <f t="shared" si="147"/>
        <v>11</v>
      </c>
      <c r="F2889">
        <f>VLOOKUP(E2889,Aerogeneradores!$A$2:$E$47,3)</f>
        <v>1980</v>
      </c>
      <c r="G2889">
        <f t="shared" si="148"/>
        <v>1.98</v>
      </c>
      <c r="H2889">
        <f t="shared" si="149"/>
        <v>1.98</v>
      </c>
      <c r="I2889">
        <f>H2889*$N$4</f>
        <v>25.74</v>
      </c>
    </row>
    <row r="2890" spans="1:11" x14ac:dyDescent="0.3">
      <c r="A2890">
        <v>2034</v>
      </c>
      <c r="B2890" t="s">
        <v>15</v>
      </c>
      <c r="C2890">
        <v>1</v>
      </c>
      <c r="D2890">
        <v>10.35</v>
      </c>
      <c r="E2890">
        <f>MROUND(D2890,0.5)</f>
        <v>10.5</v>
      </c>
      <c r="F2890">
        <f>VLOOKUP(E2890,Aerogeneradores!$A$2:$E$47,3)</f>
        <v>1950</v>
      </c>
      <c r="G2890">
        <f>F2890/1000</f>
        <v>1.95</v>
      </c>
      <c r="H2890">
        <f>G2890*1</f>
        <v>1.95</v>
      </c>
      <c r="I2890">
        <f>H2890*$N$4</f>
        <v>25.349999999999998</v>
      </c>
      <c r="K2890">
        <f>SUM(H2890:H3177)</f>
        <v>308.61800000000068</v>
      </c>
    </row>
    <row r="2891" spans="1:11" x14ac:dyDescent="0.3">
      <c r="A2891">
        <v>2034</v>
      </c>
      <c r="B2891" t="s">
        <v>15</v>
      </c>
      <c r="C2891">
        <v>2</v>
      </c>
      <c r="D2891">
        <v>10.26</v>
      </c>
      <c r="E2891">
        <f t="shared" ref="E2891:E2954" si="150">MROUND(D2891,0.5)</f>
        <v>10.5</v>
      </c>
      <c r="F2891">
        <f>VLOOKUP(E2891,Aerogeneradores!$A$2:$E$47,3)</f>
        <v>1950</v>
      </c>
      <c r="G2891">
        <f t="shared" ref="G2891:G2954" si="151">F2891/1000</f>
        <v>1.95</v>
      </c>
      <c r="H2891">
        <f t="shared" ref="H2891:H2954" si="152">G2891*1</f>
        <v>1.95</v>
      </c>
      <c r="I2891">
        <f>H2891*$N$4</f>
        <v>25.349999999999998</v>
      </c>
    </row>
    <row r="2892" spans="1:11" x14ac:dyDescent="0.3">
      <c r="A2892">
        <v>2034</v>
      </c>
      <c r="B2892" t="s">
        <v>15</v>
      </c>
      <c r="C2892">
        <v>3</v>
      </c>
      <c r="D2892">
        <v>10.18</v>
      </c>
      <c r="E2892">
        <f t="shared" si="150"/>
        <v>10</v>
      </c>
      <c r="F2892">
        <f>VLOOKUP(E2892,Aerogeneradores!$A$2:$E$47,3)</f>
        <v>1894</v>
      </c>
      <c r="G2892">
        <f t="shared" si="151"/>
        <v>1.8939999999999999</v>
      </c>
      <c r="H2892">
        <f t="shared" si="152"/>
        <v>1.8939999999999999</v>
      </c>
      <c r="I2892">
        <f>H2892*$N$4</f>
        <v>24.622</v>
      </c>
    </row>
    <row r="2893" spans="1:11" x14ac:dyDescent="0.3">
      <c r="A2893">
        <v>2034</v>
      </c>
      <c r="B2893" t="s">
        <v>15</v>
      </c>
      <c r="C2893">
        <v>4</v>
      </c>
      <c r="D2893">
        <v>9.98</v>
      </c>
      <c r="E2893">
        <f t="shared" si="150"/>
        <v>10</v>
      </c>
      <c r="F2893">
        <f>VLOOKUP(E2893,Aerogeneradores!$A$2:$E$47,3)</f>
        <v>1894</v>
      </c>
      <c r="G2893">
        <f t="shared" si="151"/>
        <v>1.8939999999999999</v>
      </c>
      <c r="H2893">
        <f t="shared" si="152"/>
        <v>1.8939999999999999</v>
      </c>
      <c r="I2893">
        <f>H2893*$N$4</f>
        <v>24.622</v>
      </c>
    </row>
    <row r="2894" spans="1:11" x14ac:dyDescent="0.3">
      <c r="A2894">
        <v>2034</v>
      </c>
      <c r="B2894" t="s">
        <v>15</v>
      </c>
      <c r="C2894">
        <v>5</v>
      </c>
      <c r="D2894">
        <v>9.76</v>
      </c>
      <c r="E2894">
        <f t="shared" si="150"/>
        <v>10</v>
      </c>
      <c r="F2894">
        <f>VLOOKUP(E2894,Aerogeneradores!$A$2:$E$47,3)</f>
        <v>1894</v>
      </c>
      <c r="G2894">
        <f t="shared" si="151"/>
        <v>1.8939999999999999</v>
      </c>
      <c r="H2894">
        <f t="shared" si="152"/>
        <v>1.8939999999999999</v>
      </c>
      <c r="I2894">
        <f>H2894*$N$4</f>
        <v>24.622</v>
      </c>
    </row>
    <row r="2895" spans="1:11" x14ac:dyDescent="0.3">
      <c r="A2895">
        <v>2034</v>
      </c>
      <c r="B2895" t="s">
        <v>15</v>
      </c>
      <c r="C2895">
        <v>6</v>
      </c>
      <c r="D2895">
        <v>9.64</v>
      </c>
      <c r="E2895">
        <f t="shared" si="150"/>
        <v>9.5</v>
      </c>
      <c r="F2895">
        <f>VLOOKUP(E2895,Aerogeneradores!$A$2:$E$47,3)</f>
        <v>1841</v>
      </c>
      <c r="G2895">
        <f t="shared" si="151"/>
        <v>1.841</v>
      </c>
      <c r="H2895">
        <f t="shared" si="152"/>
        <v>1.841</v>
      </c>
      <c r="I2895">
        <f>H2895*$N$4</f>
        <v>23.933</v>
      </c>
    </row>
    <row r="2896" spans="1:11" x14ac:dyDescent="0.3">
      <c r="A2896">
        <v>2034</v>
      </c>
      <c r="B2896" t="s">
        <v>15</v>
      </c>
      <c r="C2896">
        <v>7</v>
      </c>
      <c r="D2896">
        <v>9.33</v>
      </c>
      <c r="E2896">
        <f t="shared" si="150"/>
        <v>9.5</v>
      </c>
      <c r="F2896">
        <f>VLOOKUP(E2896,Aerogeneradores!$A$2:$E$47,3)</f>
        <v>1841</v>
      </c>
      <c r="G2896">
        <f t="shared" si="151"/>
        <v>1.841</v>
      </c>
      <c r="H2896">
        <f t="shared" si="152"/>
        <v>1.841</v>
      </c>
      <c r="I2896">
        <f>H2896*$N$4</f>
        <v>23.933</v>
      </c>
    </row>
    <row r="2897" spans="1:11" x14ac:dyDescent="0.3">
      <c r="A2897">
        <v>2034</v>
      </c>
      <c r="B2897" t="s">
        <v>15</v>
      </c>
      <c r="C2897">
        <v>8</v>
      </c>
      <c r="D2897">
        <v>8.92</v>
      </c>
      <c r="E2897">
        <f t="shared" si="150"/>
        <v>9</v>
      </c>
      <c r="F2897">
        <f>VLOOKUP(E2897,Aerogeneradores!$A$2:$E$47,3)</f>
        <v>1728</v>
      </c>
      <c r="G2897">
        <f t="shared" si="151"/>
        <v>1.728</v>
      </c>
      <c r="H2897">
        <f t="shared" si="152"/>
        <v>1.728</v>
      </c>
      <c r="I2897">
        <f>H2897*$N$4</f>
        <v>22.463999999999999</v>
      </c>
    </row>
    <row r="2898" spans="1:11" x14ac:dyDescent="0.3">
      <c r="A2898">
        <v>2034</v>
      </c>
      <c r="B2898" t="s">
        <v>15</v>
      </c>
      <c r="C2898">
        <v>9</v>
      </c>
      <c r="D2898">
        <v>8.49</v>
      </c>
      <c r="E2898">
        <f t="shared" si="150"/>
        <v>8.5</v>
      </c>
      <c r="F2898">
        <f>VLOOKUP(E2898,Aerogeneradores!$A$2:$E$47,3)</f>
        <v>1520</v>
      </c>
      <c r="G2898">
        <f t="shared" si="151"/>
        <v>1.52</v>
      </c>
      <c r="H2898">
        <f t="shared" si="152"/>
        <v>1.52</v>
      </c>
      <c r="I2898">
        <f>H2898*$N$4</f>
        <v>19.760000000000002</v>
      </c>
    </row>
    <row r="2899" spans="1:11" x14ac:dyDescent="0.3">
      <c r="A2899">
        <v>2034</v>
      </c>
      <c r="B2899" t="s">
        <v>15</v>
      </c>
      <c r="C2899">
        <v>10</v>
      </c>
      <c r="D2899">
        <v>8.39</v>
      </c>
      <c r="E2899">
        <f t="shared" si="150"/>
        <v>8.5</v>
      </c>
      <c r="F2899">
        <f>VLOOKUP(E2899,Aerogeneradores!$A$2:$E$47,3)</f>
        <v>1520</v>
      </c>
      <c r="G2899">
        <f t="shared" si="151"/>
        <v>1.52</v>
      </c>
      <c r="H2899">
        <f t="shared" si="152"/>
        <v>1.52</v>
      </c>
      <c r="I2899">
        <f>H2899*$N$4</f>
        <v>19.760000000000002</v>
      </c>
    </row>
    <row r="2900" spans="1:11" x14ac:dyDescent="0.3">
      <c r="A2900">
        <v>2034</v>
      </c>
      <c r="B2900" t="s">
        <v>15</v>
      </c>
      <c r="C2900">
        <v>11</v>
      </c>
      <c r="D2900">
        <v>8.19</v>
      </c>
      <c r="E2900">
        <f t="shared" si="150"/>
        <v>8</v>
      </c>
      <c r="F2900">
        <f>VLOOKUP(E2900,Aerogeneradores!$A$2:$E$47,3)</f>
        <v>1176</v>
      </c>
      <c r="G2900">
        <f t="shared" si="151"/>
        <v>1.1759999999999999</v>
      </c>
      <c r="H2900">
        <f t="shared" si="152"/>
        <v>1.1759999999999999</v>
      </c>
      <c r="I2900">
        <f>H2900*$N$4</f>
        <v>15.287999999999998</v>
      </c>
    </row>
    <row r="2901" spans="1:11" x14ac:dyDescent="0.3">
      <c r="A2901">
        <v>2034</v>
      </c>
      <c r="B2901" t="s">
        <v>15</v>
      </c>
      <c r="C2901">
        <v>12</v>
      </c>
      <c r="D2901">
        <v>8.09</v>
      </c>
      <c r="E2901">
        <f t="shared" si="150"/>
        <v>8</v>
      </c>
      <c r="F2901">
        <f>VLOOKUP(E2901,Aerogeneradores!$A$2:$E$47,3)</f>
        <v>1176</v>
      </c>
      <c r="G2901">
        <f t="shared" si="151"/>
        <v>1.1759999999999999</v>
      </c>
      <c r="H2901">
        <f t="shared" si="152"/>
        <v>1.1759999999999999</v>
      </c>
      <c r="I2901">
        <f>H2901*$N$4</f>
        <v>15.287999999999998</v>
      </c>
    </row>
    <row r="2902" spans="1:11" x14ac:dyDescent="0.3">
      <c r="A2902">
        <v>2034</v>
      </c>
      <c r="B2902" t="s">
        <v>15</v>
      </c>
      <c r="C2902">
        <v>13</v>
      </c>
      <c r="D2902">
        <v>7.86</v>
      </c>
      <c r="E2902">
        <f t="shared" si="150"/>
        <v>8</v>
      </c>
      <c r="F2902">
        <f>VLOOKUP(E2902,Aerogeneradores!$A$2:$E$47,3)</f>
        <v>1176</v>
      </c>
      <c r="G2902">
        <f t="shared" si="151"/>
        <v>1.1759999999999999</v>
      </c>
      <c r="H2902">
        <f t="shared" si="152"/>
        <v>1.1759999999999999</v>
      </c>
      <c r="I2902">
        <f>H2902*$N$4</f>
        <v>15.287999999999998</v>
      </c>
    </row>
    <row r="2903" spans="1:11" x14ac:dyDescent="0.3">
      <c r="A2903">
        <v>2034</v>
      </c>
      <c r="B2903" t="s">
        <v>15</v>
      </c>
      <c r="C2903">
        <v>14</v>
      </c>
      <c r="D2903">
        <v>7.96</v>
      </c>
      <c r="E2903">
        <f t="shared" si="150"/>
        <v>8</v>
      </c>
      <c r="F2903">
        <f>VLOOKUP(E2903,Aerogeneradores!$A$2:$E$47,3)</f>
        <v>1176</v>
      </c>
      <c r="G2903">
        <f t="shared" si="151"/>
        <v>1.1759999999999999</v>
      </c>
      <c r="H2903">
        <f t="shared" si="152"/>
        <v>1.1759999999999999</v>
      </c>
      <c r="I2903">
        <f>H2903*$N$4</f>
        <v>15.287999999999998</v>
      </c>
    </row>
    <row r="2904" spans="1:11" x14ac:dyDescent="0.3">
      <c r="A2904">
        <v>2034</v>
      </c>
      <c r="B2904" t="s">
        <v>15</v>
      </c>
      <c r="C2904">
        <v>15</v>
      </c>
      <c r="D2904">
        <v>8.09</v>
      </c>
      <c r="E2904">
        <f t="shared" si="150"/>
        <v>8</v>
      </c>
      <c r="F2904">
        <f>VLOOKUP(E2904,Aerogeneradores!$A$2:$E$47,3)</f>
        <v>1176</v>
      </c>
      <c r="G2904">
        <f t="shared" si="151"/>
        <v>1.1759999999999999</v>
      </c>
      <c r="H2904">
        <f t="shared" si="152"/>
        <v>1.1759999999999999</v>
      </c>
      <c r="I2904">
        <f>H2904*$N$4</f>
        <v>15.287999999999998</v>
      </c>
      <c r="J2904" s="4"/>
      <c r="K2904" s="4"/>
    </row>
    <row r="2905" spans="1:11" x14ac:dyDescent="0.3">
      <c r="A2905">
        <v>2034</v>
      </c>
      <c r="B2905" t="s">
        <v>15</v>
      </c>
      <c r="C2905">
        <v>16</v>
      </c>
      <c r="D2905">
        <v>8.2899999999999991</v>
      </c>
      <c r="E2905">
        <f t="shared" si="150"/>
        <v>8.5</v>
      </c>
      <c r="F2905">
        <f>VLOOKUP(E2905,Aerogeneradores!$A$2:$E$47,3)</f>
        <v>1520</v>
      </c>
      <c r="G2905">
        <f t="shared" si="151"/>
        <v>1.52</v>
      </c>
      <c r="H2905">
        <f t="shared" si="152"/>
        <v>1.52</v>
      </c>
      <c r="I2905">
        <f>H2905*$N$4</f>
        <v>19.760000000000002</v>
      </c>
    </row>
    <row r="2906" spans="1:11" x14ac:dyDescent="0.3">
      <c r="A2906">
        <v>2034</v>
      </c>
      <c r="B2906" t="s">
        <v>15</v>
      </c>
      <c r="C2906">
        <v>17</v>
      </c>
      <c r="D2906">
        <v>8.64</v>
      </c>
      <c r="E2906">
        <f t="shared" si="150"/>
        <v>8.5</v>
      </c>
      <c r="F2906">
        <f>VLOOKUP(E2906,Aerogeneradores!$A$2:$E$47,3)</f>
        <v>1520</v>
      </c>
      <c r="G2906">
        <f t="shared" si="151"/>
        <v>1.52</v>
      </c>
      <c r="H2906">
        <f t="shared" si="152"/>
        <v>1.52</v>
      </c>
      <c r="I2906">
        <f>H2906*$N$4</f>
        <v>19.760000000000002</v>
      </c>
    </row>
    <row r="2907" spans="1:11" x14ac:dyDescent="0.3">
      <c r="A2907">
        <v>2034</v>
      </c>
      <c r="B2907" t="s">
        <v>15</v>
      </c>
      <c r="C2907">
        <v>18</v>
      </c>
      <c r="D2907">
        <v>8.9</v>
      </c>
      <c r="E2907">
        <f t="shared" si="150"/>
        <v>9</v>
      </c>
      <c r="F2907">
        <f>VLOOKUP(E2907,Aerogeneradores!$A$2:$E$47,3)</f>
        <v>1728</v>
      </c>
      <c r="G2907">
        <f t="shared" si="151"/>
        <v>1.728</v>
      </c>
      <c r="H2907">
        <f t="shared" si="152"/>
        <v>1.728</v>
      </c>
      <c r="I2907">
        <f>H2907*$N$4</f>
        <v>22.463999999999999</v>
      </c>
    </row>
    <row r="2908" spans="1:11" x14ac:dyDescent="0.3">
      <c r="A2908">
        <v>2034</v>
      </c>
      <c r="B2908" t="s">
        <v>15</v>
      </c>
      <c r="C2908">
        <v>19</v>
      </c>
      <c r="D2908">
        <v>8.91</v>
      </c>
      <c r="E2908">
        <f t="shared" si="150"/>
        <v>9</v>
      </c>
      <c r="F2908">
        <f>VLOOKUP(E2908,Aerogeneradores!$A$2:$E$47,3)</f>
        <v>1728</v>
      </c>
      <c r="G2908">
        <f t="shared" si="151"/>
        <v>1.728</v>
      </c>
      <c r="H2908">
        <f t="shared" si="152"/>
        <v>1.728</v>
      </c>
      <c r="I2908">
        <f>H2908*$N$4</f>
        <v>22.463999999999999</v>
      </c>
    </row>
    <row r="2909" spans="1:11" x14ac:dyDescent="0.3">
      <c r="A2909">
        <v>2034</v>
      </c>
      <c r="B2909" t="s">
        <v>15</v>
      </c>
      <c r="C2909">
        <v>20</v>
      </c>
      <c r="D2909">
        <v>9.4</v>
      </c>
      <c r="E2909">
        <f t="shared" si="150"/>
        <v>9.5</v>
      </c>
      <c r="F2909">
        <f>VLOOKUP(E2909,Aerogeneradores!$A$2:$E$47,3)</f>
        <v>1841</v>
      </c>
      <c r="G2909">
        <f t="shared" si="151"/>
        <v>1.841</v>
      </c>
      <c r="H2909">
        <f t="shared" si="152"/>
        <v>1.841</v>
      </c>
      <c r="I2909">
        <f>H2909*$N$4</f>
        <v>23.933</v>
      </c>
    </row>
    <row r="2910" spans="1:11" x14ac:dyDescent="0.3">
      <c r="A2910">
        <v>2034</v>
      </c>
      <c r="B2910" t="s">
        <v>15</v>
      </c>
      <c r="C2910">
        <v>21</v>
      </c>
      <c r="D2910">
        <v>9.9700000000000006</v>
      </c>
      <c r="E2910">
        <f t="shared" si="150"/>
        <v>10</v>
      </c>
      <c r="F2910">
        <f>VLOOKUP(E2910,Aerogeneradores!$A$2:$E$47,3)</f>
        <v>1894</v>
      </c>
      <c r="G2910">
        <f t="shared" si="151"/>
        <v>1.8939999999999999</v>
      </c>
      <c r="H2910">
        <f t="shared" si="152"/>
        <v>1.8939999999999999</v>
      </c>
      <c r="I2910">
        <f>H2910*$N$4</f>
        <v>24.622</v>
      </c>
    </row>
    <row r="2911" spans="1:11" x14ac:dyDescent="0.3">
      <c r="A2911">
        <v>2034</v>
      </c>
      <c r="B2911" t="s">
        <v>15</v>
      </c>
      <c r="C2911">
        <v>22</v>
      </c>
      <c r="D2911">
        <v>10.26</v>
      </c>
      <c r="E2911">
        <f t="shared" si="150"/>
        <v>10.5</v>
      </c>
      <c r="F2911">
        <f>VLOOKUP(E2911,Aerogeneradores!$A$2:$E$47,3)</f>
        <v>1950</v>
      </c>
      <c r="G2911">
        <f t="shared" si="151"/>
        <v>1.95</v>
      </c>
      <c r="H2911">
        <f t="shared" si="152"/>
        <v>1.95</v>
      </c>
      <c r="I2911">
        <f>H2911*$N$4</f>
        <v>25.349999999999998</v>
      </c>
    </row>
    <row r="2912" spans="1:11" x14ac:dyDescent="0.3">
      <c r="A2912">
        <v>2034</v>
      </c>
      <c r="B2912" t="s">
        <v>15</v>
      </c>
      <c r="C2912">
        <v>23</v>
      </c>
      <c r="D2912">
        <v>10.34</v>
      </c>
      <c r="E2912">
        <f t="shared" si="150"/>
        <v>10.5</v>
      </c>
      <c r="F2912">
        <f>VLOOKUP(E2912,Aerogeneradores!$A$2:$E$47,3)</f>
        <v>1950</v>
      </c>
      <c r="G2912">
        <f t="shared" si="151"/>
        <v>1.95</v>
      </c>
      <c r="H2912">
        <f t="shared" si="152"/>
        <v>1.95</v>
      </c>
      <c r="I2912">
        <f>H2912*$N$4</f>
        <v>25.349999999999998</v>
      </c>
    </row>
    <row r="2913" spans="1:9" x14ac:dyDescent="0.3">
      <c r="A2913">
        <v>2034</v>
      </c>
      <c r="B2913" t="s">
        <v>15</v>
      </c>
      <c r="C2913">
        <v>24</v>
      </c>
      <c r="D2913">
        <v>10.39</v>
      </c>
      <c r="E2913">
        <f t="shared" si="150"/>
        <v>10.5</v>
      </c>
      <c r="F2913">
        <f>VLOOKUP(E2913,Aerogeneradores!$A$2:$E$47,3)</f>
        <v>1950</v>
      </c>
      <c r="G2913">
        <f t="shared" si="151"/>
        <v>1.95</v>
      </c>
      <c r="H2913">
        <f t="shared" si="152"/>
        <v>1.95</v>
      </c>
      <c r="I2913">
        <f>H2913*$N$4</f>
        <v>25.349999999999998</v>
      </c>
    </row>
    <row r="2914" spans="1:9" x14ac:dyDescent="0.3">
      <c r="A2914">
        <v>2034</v>
      </c>
      <c r="B2914" t="s">
        <v>17</v>
      </c>
      <c r="C2914">
        <v>1</v>
      </c>
      <c r="D2914">
        <v>9.57</v>
      </c>
      <c r="E2914">
        <f t="shared" si="150"/>
        <v>9.5</v>
      </c>
      <c r="F2914">
        <f>VLOOKUP(E2914,Aerogeneradores!$A$2:$E$47,3)</f>
        <v>1841</v>
      </c>
      <c r="G2914">
        <f t="shared" si="151"/>
        <v>1.841</v>
      </c>
      <c r="H2914">
        <f t="shared" si="152"/>
        <v>1.841</v>
      </c>
      <c r="I2914">
        <f>H2914*$N$4</f>
        <v>23.933</v>
      </c>
    </row>
    <row r="2915" spans="1:9" x14ac:dyDescent="0.3">
      <c r="A2915">
        <v>2034</v>
      </c>
      <c r="B2915" t="s">
        <v>17</v>
      </c>
      <c r="C2915">
        <v>2</v>
      </c>
      <c r="D2915">
        <v>9.35</v>
      </c>
      <c r="E2915">
        <f t="shared" si="150"/>
        <v>9.5</v>
      </c>
      <c r="F2915">
        <f>VLOOKUP(E2915,Aerogeneradores!$A$2:$E$47,3)</f>
        <v>1841</v>
      </c>
      <c r="G2915">
        <f t="shared" si="151"/>
        <v>1.841</v>
      </c>
      <c r="H2915">
        <f t="shared" si="152"/>
        <v>1.841</v>
      </c>
      <c r="I2915">
        <f>H2915*$N$4</f>
        <v>23.933</v>
      </c>
    </row>
    <row r="2916" spans="1:9" x14ac:dyDescent="0.3">
      <c r="A2916">
        <v>2034</v>
      </c>
      <c r="B2916" t="s">
        <v>17</v>
      </c>
      <c r="C2916">
        <v>3</v>
      </c>
      <c r="D2916">
        <v>9.33</v>
      </c>
      <c r="E2916">
        <f t="shared" si="150"/>
        <v>9.5</v>
      </c>
      <c r="F2916">
        <f>VLOOKUP(E2916,Aerogeneradores!$A$2:$E$47,3)</f>
        <v>1841</v>
      </c>
      <c r="G2916">
        <f t="shared" si="151"/>
        <v>1.841</v>
      </c>
      <c r="H2916">
        <f t="shared" si="152"/>
        <v>1.841</v>
      </c>
      <c r="I2916">
        <f>H2916*$N$4</f>
        <v>23.933</v>
      </c>
    </row>
    <row r="2917" spans="1:9" x14ac:dyDescent="0.3">
      <c r="A2917">
        <v>2034</v>
      </c>
      <c r="B2917" t="s">
        <v>17</v>
      </c>
      <c r="C2917">
        <v>4</v>
      </c>
      <c r="D2917">
        <v>9.33</v>
      </c>
      <c r="E2917">
        <f t="shared" si="150"/>
        <v>9.5</v>
      </c>
      <c r="F2917">
        <f>VLOOKUP(E2917,Aerogeneradores!$A$2:$E$47,3)</f>
        <v>1841</v>
      </c>
      <c r="G2917">
        <f t="shared" si="151"/>
        <v>1.841</v>
      </c>
      <c r="H2917">
        <f t="shared" si="152"/>
        <v>1.841</v>
      </c>
      <c r="I2917">
        <f>H2917*$N$4</f>
        <v>23.933</v>
      </c>
    </row>
    <row r="2918" spans="1:9" x14ac:dyDescent="0.3">
      <c r="A2918">
        <v>2034</v>
      </c>
      <c r="B2918" t="s">
        <v>17</v>
      </c>
      <c r="C2918">
        <v>5</v>
      </c>
      <c r="D2918">
        <v>8.9499999999999993</v>
      </c>
      <c r="E2918">
        <f t="shared" si="150"/>
        <v>9</v>
      </c>
      <c r="F2918">
        <f>VLOOKUP(E2918,Aerogeneradores!$A$2:$E$47,3)</f>
        <v>1728</v>
      </c>
      <c r="G2918">
        <f t="shared" si="151"/>
        <v>1.728</v>
      </c>
      <c r="H2918">
        <f t="shared" si="152"/>
        <v>1.728</v>
      </c>
      <c r="I2918">
        <f>H2918*$N$4</f>
        <v>22.463999999999999</v>
      </c>
    </row>
    <row r="2919" spans="1:9" x14ac:dyDescent="0.3">
      <c r="A2919">
        <v>2034</v>
      </c>
      <c r="B2919" t="s">
        <v>17</v>
      </c>
      <c r="C2919">
        <v>6</v>
      </c>
      <c r="D2919">
        <v>9.32</v>
      </c>
      <c r="E2919">
        <f t="shared" si="150"/>
        <v>9.5</v>
      </c>
      <c r="F2919">
        <f>VLOOKUP(E2919,Aerogeneradores!$A$2:$E$47,3)</f>
        <v>1841</v>
      </c>
      <c r="G2919">
        <f t="shared" si="151"/>
        <v>1.841</v>
      </c>
      <c r="H2919">
        <f t="shared" si="152"/>
        <v>1.841</v>
      </c>
      <c r="I2919">
        <f>H2919*$N$4</f>
        <v>23.933</v>
      </c>
    </row>
    <row r="2920" spans="1:9" x14ac:dyDescent="0.3">
      <c r="A2920">
        <v>2034</v>
      </c>
      <c r="B2920" t="s">
        <v>17</v>
      </c>
      <c r="C2920">
        <v>7</v>
      </c>
      <c r="D2920">
        <v>8.94</v>
      </c>
      <c r="E2920">
        <f t="shared" si="150"/>
        <v>9</v>
      </c>
      <c r="F2920">
        <f>VLOOKUP(E2920,Aerogeneradores!$A$2:$E$47,3)</f>
        <v>1728</v>
      </c>
      <c r="G2920">
        <f t="shared" si="151"/>
        <v>1.728</v>
      </c>
      <c r="H2920">
        <f t="shared" si="152"/>
        <v>1.728</v>
      </c>
      <c r="I2920">
        <f>H2920*$N$4</f>
        <v>22.463999999999999</v>
      </c>
    </row>
    <row r="2921" spans="1:9" x14ac:dyDescent="0.3">
      <c r="A2921">
        <v>2034</v>
      </c>
      <c r="B2921" t="s">
        <v>17</v>
      </c>
      <c r="C2921">
        <v>8</v>
      </c>
      <c r="D2921">
        <v>8.74</v>
      </c>
      <c r="E2921">
        <f t="shared" si="150"/>
        <v>8.5</v>
      </c>
      <c r="F2921">
        <f>VLOOKUP(E2921,Aerogeneradores!$A$2:$E$47,3)</f>
        <v>1520</v>
      </c>
      <c r="G2921">
        <f t="shared" si="151"/>
        <v>1.52</v>
      </c>
      <c r="H2921">
        <f t="shared" si="152"/>
        <v>1.52</v>
      </c>
      <c r="I2921">
        <f>H2921*$N$4</f>
        <v>19.760000000000002</v>
      </c>
    </row>
    <row r="2922" spans="1:9" x14ac:dyDescent="0.3">
      <c r="A2922">
        <v>2034</v>
      </c>
      <c r="B2922" t="s">
        <v>17</v>
      </c>
      <c r="C2922">
        <v>9</v>
      </c>
      <c r="D2922">
        <v>8.33</v>
      </c>
      <c r="E2922">
        <f t="shared" si="150"/>
        <v>8.5</v>
      </c>
      <c r="F2922">
        <f>VLOOKUP(E2922,Aerogeneradores!$A$2:$E$47,3)</f>
        <v>1520</v>
      </c>
      <c r="G2922">
        <f t="shared" si="151"/>
        <v>1.52</v>
      </c>
      <c r="H2922">
        <f t="shared" si="152"/>
        <v>1.52</v>
      </c>
      <c r="I2922">
        <f>H2922*$N$4</f>
        <v>19.760000000000002</v>
      </c>
    </row>
    <row r="2923" spans="1:9" x14ac:dyDescent="0.3">
      <c r="A2923">
        <v>2034</v>
      </c>
      <c r="B2923" t="s">
        <v>17</v>
      </c>
      <c r="C2923">
        <v>10</v>
      </c>
      <c r="D2923">
        <v>8.3699999999999992</v>
      </c>
      <c r="E2923">
        <f t="shared" si="150"/>
        <v>8.5</v>
      </c>
      <c r="F2923">
        <f>VLOOKUP(E2923,Aerogeneradores!$A$2:$E$47,3)</f>
        <v>1520</v>
      </c>
      <c r="G2923">
        <f t="shared" si="151"/>
        <v>1.52</v>
      </c>
      <c r="H2923">
        <f t="shared" si="152"/>
        <v>1.52</v>
      </c>
      <c r="I2923">
        <f>H2923*$N$4</f>
        <v>19.760000000000002</v>
      </c>
    </row>
    <row r="2924" spans="1:9" x14ac:dyDescent="0.3">
      <c r="A2924">
        <v>2034</v>
      </c>
      <c r="B2924" t="s">
        <v>17</v>
      </c>
      <c r="C2924">
        <v>11</v>
      </c>
      <c r="D2924">
        <v>8.1199999999999992</v>
      </c>
      <c r="E2924">
        <f t="shared" si="150"/>
        <v>8</v>
      </c>
      <c r="F2924">
        <f>VLOOKUP(E2924,Aerogeneradores!$A$2:$E$47,3)</f>
        <v>1176</v>
      </c>
      <c r="G2924">
        <f t="shared" si="151"/>
        <v>1.1759999999999999</v>
      </c>
      <c r="H2924">
        <f t="shared" si="152"/>
        <v>1.1759999999999999</v>
      </c>
      <c r="I2924">
        <f>H2924*$N$4</f>
        <v>15.287999999999998</v>
      </c>
    </row>
    <row r="2925" spans="1:9" x14ac:dyDescent="0.3">
      <c r="A2925">
        <v>2034</v>
      </c>
      <c r="B2925" t="s">
        <v>17</v>
      </c>
      <c r="C2925">
        <v>12</v>
      </c>
      <c r="D2925">
        <v>8.2100000000000009</v>
      </c>
      <c r="E2925">
        <f t="shared" si="150"/>
        <v>8</v>
      </c>
      <c r="F2925">
        <f>VLOOKUP(E2925,Aerogeneradores!$A$2:$E$47,3)</f>
        <v>1176</v>
      </c>
      <c r="G2925">
        <f t="shared" si="151"/>
        <v>1.1759999999999999</v>
      </c>
      <c r="H2925">
        <f t="shared" si="152"/>
        <v>1.1759999999999999</v>
      </c>
      <c r="I2925">
        <f>H2925*$N$4</f>
        <v>15.287999999999998</v>
      </c>
    </row>
    <row r="2926" spans="1:9" x14ac:dyDescent="0.3">
      <c r="A2926">
        <v>2034</v>
      </c>
      <c r="B2926" t="s">
        <v>17</v>
      </c>
      <c r="C2926">
        <v>13</v>
      </c>
      <c r="D2926">
        <v>8.0299999999999994</v>
      </c>
      <c r="E2926">
        <f t="shared" si="150"/>
        <v>8</v>
      </c>
      <c r="F2926">
        <f>VLOOKUP(E2926,Aerogeneradores!$A$2:$E$47,3)</f>
        <v>1176</v>
      </c>
      <c r="G2926">
        <f t="shared" si="151"/>
        <v>1.1759999999999999</v>
      </c>
      <c r="H2926">
        <f t="shared" si="152"/>
        <v>1.1759999999999999</v>
      </c>
      <c r="I2926">
        <f>H2926*$N$4</f>
        <v>15.287999999999998</v>
      </c>
    </row>
    <row r="2927" spans="1:9" x14ac:dyDescent="0.3">
      <c r="A2927">
        <v>2034</v>
      </c>
      <c r="B2927" t="s">
        <v>17</v>
      </c>
      <c r="C2927">
        <v>14</v>
      </c>
      <c r="D2927">
        <v>8.11</v>
      </c>
      <c r="E2927">
        <f t="shared" si="150"/>
        <v>8</v>
      </c>
      <c r="F2927">
        <f>VLOOKUP(E2927,Aerogeneradores!$A$2:$E$47,3)</f>
        <v>1176</v>
      </c>
      <c r="G2927">
        <f t="shared" si="151"/>
        <v>1.1759999999999999</v>
      </c>
      <c r="H2927">
        <f t="shared" si="152"/>
        <v>1.1759999999999999</v>
      </c>
      <c r="I2927">
        <f>H2927*$N$4</f>
        <v>15.287999999999998</v>
      </c>
    </row>
    <row r="2928" spans="1:9" x14ac:dyDescent="0.3">
      <c r="A2928">
        <v>2034</v>
      </c>
      <c r="B2928" t="s">
        <v>17</v>
      </c>
      <c r="C2928">
        <v>15</v>
      </c>
      <c r="D2928">
        <v>8.16</v>
      </c>
      <c r="E2928">
        <f t="shared" si="150"/>
        <v>8</v>
      </c>
      <c r="F2928">
        <f>VLOOKUP(E2928,Aerogeneradores!$A$2:$E$47,3)</f>
        <v>1176</v>
      </c>
      <c r="G2928">
        <f t="shared" si="151"/>
        <v>1.1759999999999999</v>
      </c>
      <c r="H2928">
        <f t="shared" si="152"/>
        <v>1.1759999999999999</v>
      </c>
      <c r="I2928">
        <f>H2928*$N$4</f>
        <v>15.287999999999998</v>
      </c>
    </row>
    <row r="2929" spans="1:9" x14ac:dyDescent="0.3">
      <c r="A2929">
        <v>2034</v>
      </c>
      <c r="B2929" t="s">
        <v>17</v>
      </c>
      <c r="C2929">
        <v>16</v>
      </c>
      <c r="D2929">
        <v>8.4499999999999993</v>
      </c>
      <c r="E2929">
        <f t="shared" si="150"/>
        <v>8.5</v>
      </c>
      <c r="F2929">
        <f>VLOOKUP(E2929,Aerogeneradores!$A$2:$E$47,3)</f>
        <v>1520</v>
      </c>
      <c r="G2929">
        <f t="shared" si="151"/>
        <v>1.52</v>
      </c>
      <c r="H2929">
        <f t="shared" si="152"/>
        <v>1.52</v>
      </c>
      <c r="I2929">
        <f>H2929*$N$4</f>
        <v>19.760000000000002</v>
      </c>
    </row>
    <row r="2930" spans="1:9" x14ac:dyDescent="0.3">
      <c r="A2930">
        <v>2034</v>
      </c>
      <c r="B2930" t="s">
        <v>17</v>
      </c>
      <c r="C2930">
        <v>17</v>
      </c>
      <c r="D2930">
        <v>8.76</v>
      </c>
      <c r="E2930">
        <f t="shared" si="150"/>
        <v>9</v>
      </c>
      <c r="F2930">
        <f>VLOOKUP(E2930,Aerogeneradores!$A$2:$E$47,3)</f>
        <v>1728</v>
      </c>
      <c r="G2930">
        <f t="shared" si="151"/>
        <v>1.728</v>
      </c>
      <c r="H2930">
        <f t="shared" si="152"/>
        <v>1.728</v>
      </c>
      <c r="I2930">
        <f>H2930*$N$4</f>
        <v>22.463999999999999</v>
      </c>
    </row>
    <row r="2931" spans="1:9" x14ac:dyDescent="0.3">
      <c r="A2931">
        <v>2034</v>
      </c>
      <c r="B2931" t="s">
        <v>17</v>
      </c>
      <c r="C2931">
        <v>18</v>
      </c>
      <c r="D2931">
        <v>8.93</v>
      </c>
      <c r="E2931">
        <f t="shared" si="150"/>
        <v>9</v>
      </c>
      <c r="F2931">
        <f>VLOOKUP(E2931,Aerogeneradores!$A$2:$E$47,3)</f>
        <v>1728</v>
      </c>
      <c r="G2931">
        <f t="shared" si="151"/>
        <v>1.728</v>
      </c>
      <c r="H2931">
        <f t="shared" si="152"/>
        <v>1.728</v>
      </c>
      <c r="I2931">
        <f>H2931*$N$4</f>
        <v>22.463999999999999</v>
      </c>
    </row>
    <row r="2932" spans="1:9" x14ac:dyDescent="0.3">
      <c r="A2932">
        <v>2034</v>
      </c>
      <c r="B2932" t="s">
        <v>17</v>
      </c>
      <c r="C2932">
        <v>19</v>
      </c>
      <c r="D2932">
        <v>9.17</v>
      </c>
      <c r="E2932">
        <f t="shared" si="150"/>
        <v>9</v>
      </c>
      <c r="F2932">
        <f>VLOOKUP(E2932,Aerogeneradores!$A$2:$E$47,3)</f>
        <v>1728</v>
      </c>
      <c r="G2932">
        <f t="shared" si="151"/>
        <v>1.728</v>
      </c>
      <c r="H2932">
        <f t="shared" si="152"/>
        <v>1.728</v>
      </c>
      <c r="I2932">
        <f>H2932*$N$4</f>
        <v>22.463999999999999</v>
      </c>
    </row>
    <row r="2933" spans="1:9" x14ac:dyDescent="0.3">
      <c r="A2933">
        <v>2034</v>
      </c>
      <c r="B2933" t="s">
        <v>17</v>
      </c>
      <c r="C2933">
        <v>20</v>
      </c>
      <c r="D2933">
        <v>9.67</v>
      </c>
      <c r="E2933">
        <f t="shared" si="150"/>
        <v>9.5</v>
      </c>
      <c r="F2933">
        <f>VLOOKUP(E2933,Aerogeneradores!$A$2:$E$47,3)</f>
        <v>1841</v>
      </c>
      <c r="G2933">
        <f t="shared" si="151"/>
        <v>1.841</v>
      </c>
      <c r="H2933">
        <f t="shared" si="152"/>
        <v>1.841</v>
      </c>
      <c r="I2933">
        <f>H2933*$N$4</f>
        <v>23.933</v>
      </c>
    </row>
    <row r="2934" spans="1:9" x14ac:dyDescent="0.3">
      <c r="A2934">
        <v>2034</v>
      </c>
      <c r="B2934" t="s">
        <v>17</v>
      </c>
      <c r="C2934">
        <v>21</v>
      </c>
      <c r="D2934">
        <v>10.050000000000001</v>
      </c>
      <c r="E2934">
        <f t="shared" si="150"/>
        <v>10</v>
      </c>
      <c r="F2934">
        <f>VLOOKUP(E2934,Aerogeneradores!$A$2:$E$47,3)</f>
        <v>1894</v>
      </c>
      <c r="G2934">
        <f t="shared" si="151"/>
        <v>1.8939999999999999</v>
      </c>
      <c r="H2934">
        <f t="shared" si="152"/>
        <v>1.8939999999999999</v>
      </c>
      <c r="I2934">
        <f>H2934*$N$4</f>
        <v>24.622</v>
      </c>
    </row>
    <row r="2935" spans="1:9" x14ac:dyDescent="0.3">
      <c r="A2935">
        <v>2034</v>
      </c>
      <c r="B2935" t="s">
        <v>17</v>
      </c>
      <c r="C2935">
        <v>22</v>
      </c>
      <c r="D2935">
        <v>9.89</v>
      </c>
      <c r="E2935">
        <f t="shared" si="150"/>
        <v>10</v>
      </c>
      <c r="F2935">
        <f>VLOOKUP(E2935,Aerogeneradores!$A$2:$E$47,3)</f>
        <v>1894</v>
      </c>
      <c r="G2935">
        <f t="shared" si="151"/>
        <v>1.8939999999999999</v>
      </c>
      <c r="H2935">
        <f t="shared" si="152"/>
        <v>1.8939999999999999</v>
      </c>
      <c r="I2935">
        <f>H2935*$N$4</f>
        <v>24.622</v>
      </c>
    </row>
    <row r="2936" spans="1:9" x14ac:dyDescent="0.3">
      <c r="A2936">
        <v>2034</v>
      </c>
      <c r="B2936" t="s">
        <v>17</v>
      </c>
      <c r="C2936">
        <v>23</v>
      </c>
      <c r="D2936">
        <v>9.85</v>
      </c>
      <c r="E2936">
        <f t="shared" si="150"/>
        <v>10</v>
      </c>
      <c r="F2936">
        <f>VLOOKUP(E2936,Aerogeneradores!$A$2:$E$47,3)</f>
        <v>1894</v>
      </c>
      <c r="G2936">
        <f t="shared" si="151"/>
        <v>1.8939999999999999</v>
      </c>
      <c r="H2936">
        <f t="shared" si="152"/>
        <v>1.8939999999999999</v>
      </c>
      <c r="I2936">
        <f>H2936*$N$4</f>
        <v>24.622</v>
      </c>
    </row>
    <row r="2937" spans="1:9" x14ac:dyDescent="0.3">
      <c r="A2937">
        <v>2034</v>
      </c>
      <c r="B2937" t="s">
        <v>17</v>
      </c>
      <c r="C2937">
        <v>24</v>
      </c>
      <c r="D2937">
        <v>9.74</v>
      </c>
      <c r="E2937">
        <f t="shared" si="150"/>
        <v>9.5</v>
      </c>
      <c r="F2937">
        <f>VLOOKUP(E2937,Aerogeneradores!$A$2:$E$47,3)</f>
        <v>1841</v>
      </c>
      <c r="G2937">
        <f t="shared" si="151"/>
        <v>1.841</v>
      </c>
      <c r="H2937">
        <f t="shared" si="152"/>
        <v>1.841</v>
      </c>
      <c r="I2937">
        <f>H2937*$N$4</f>
        <v>23.933</v>
      </c>
    </row>
    <row r="2938" spans="1:9" x14ac:dyDescent="0.3">
      <c r="A2938">
        <v>2034</v>
      </c>
      <c r="B2938" t="s">
        <v>18</v>
      </c>
      <c r="C2938">
        <v>1</v>
      </c>
      <c r="D2938">
        <v>8.9600000000000009</v>
      </c>
      <c r="E2938">
        <f t="shared" si="150"/>
        <v>9</v>
      </c>
      <c r="F2938">
        <f>VLOOKUP(E2938,Aerogeneradores!$A$2:$E$47,3)</f>
        <v>1728</v>
      </c>
      <c r="G2938">
        <f t="shared" si="151"/>
        <v>1.728</v>
      </c>
      <c r="H2938">
        <f t="shared" si="152"/>
        <v>1.728</v>
      </c>
      <c r="I2938">
        <f>H2938*$N$4</f>
        <v>22.463999999999999</v>
      </c>
    </row>
    <row r="2939" spans="1:9" x14ac:dyDescent="0.3">
      <c r="A2939">
        <v>2034</v>
      </c>
      <c r="B2939" t="s">
        <v>18</v>
      </c>
      <c r="C2939">
        <v>2</v>
      </c>
      <c r="D2939">
        <v>8.7100000000000009</v>
      </c>
      <c r="E2939">
        <f t="shared" si="150"/>
        <v>8.5</v>
      </c>
      <c r="F2939">
        <f>VLOOKUP(E2939,Aerogeneradores!$A$2:$E$47,3)</f>
        <v>1520</v>
      </c>
      <c r="G2939">
        <f t="shared" si="151"/>
        <v>1.52</v>
      </c>
      <c r="H2939">
        <f t="shared" si="152"/>
        <v>1.52</v>
      </c>
      <c r="I2939">
        <f>H2939*$N$4</f>
        <v>19.760000000000002</v>
      </c>
    </row>
    <row r="2940" spans="1:9" x14ac:dyDescent="0.3">
      <c r="A2940">
        <v>2034</v>
      </c>
      <c r="B2940" t="s">
        <v>18</v>
      </c>
      <c r="C2940">
        <v>3</v>
      </c>
      <c r="D2940">
        <v>8.6300000000000008</v>
      </c>
      <c r="E2940">
        <f t="shared" si="150"/>
        <v>8.5</v>
      </c>
      <c r="F2940">
        <f>VLOOKUP(E2940,Aerogeneradores!$A$2:$E$47,3)</f>
        <v>1520</v>
      </c>
      <c r="G2940">
        <f t="shared" si="151"/>
        <v>1.52</v>
      </c>
      <c r="H2940">
        <f t="shared" si="152"/>
        <v>1.52</v>
      </c>
      <c r="I2940">
        <f>H2940*$N$4</f>
        <v>19.760000000000002</v>
      </c>
    </row>
    <row r="2941" spans="1:9" x14ac:dyDescent="0.3">
      <c r="A2941">
        <v>2034</v>
      </c>
      <c r="B2941" t="s">
        <v>18</v>
      </c>
      <c r="C2941">
        <v>4</v>
      </c>
      <c r="D2941">
        <v>8.5399999999999991</v>
      </c>
      <c r="E2941">
        <f t="shared" si="150"/>
        <v>8.5</v>
      </c>
      <c r="F2941">
        <f>VLOOKUP(E2941,Aerogeneradores!$A$2:$E$47,3)</f>
        <v>1520</v>
      </c>
      <c r="G2941">
        <f t="shared" si="151"/>
        <v>1.52</v>
      </c>
      <c r="H2941">
        <f t="shared" si="152"/>
        <v>1.52</v>
      </c>
      <c r="I2941">
        <f>H2941*$N$4</f>
        <v>19.760000000000002</v>
      </c>
    </row>
    <row r="2942" spans="1:9" x14ac:dyDescent="0.3">
      <c r="A2942">
        <v>2034</v>
      </c>
      <c r="B2942" t="s">
        <v>18</v>
      </c>
      <c r="C2942">
        <v>5</v>
      </c>
      <c r="D2942">
        <v>8.41</v>
      </c>
      <c r="E2942">
        <f t="shared" si="150"/>
        <v>8.5</v>
      </c>
      <c r="F2942">
        <f>VLOOKUP(E2942,Aerogeneradores!$A$2:$E$47,3)</f>
        <v>1520</v>
      </c>
      <c r="G2942">
        <f t="shared" si="151"/>
        <v>1.52</v>
      </c>
      <c r="H2942">
        <f t="shared" si="152"/>
        <v>1.52</v>
      </c>
      <c r="I2942">
        <f>H2942*$N$4</f>
        <v>19.760000000000002</v>
      </c>
    </row>
    <row r="2943" spans="1:9" x14ac:dyDescent="0.3">
      <c r="A2943">
        <v>2034</v>
      </c>
      <c r="B2943" t="s">
        <v>18</v>
      </c>
      <c r="C2943">
        <v>6</v>
      </c>
      <c r="D2943">
        <v>8.18</v>
      </c>
      <c r="E2943">
        <f t="shared" si="150"/>
        <v>8</v>
      </c>
      <c r="F2943">
        <f>VLOOKUP(E2943,Aerogeneradores!$A$2:$E$47,3)</f>
        <v>1176</v>
      </c>
      <c r="G2943">
        <f t="shared" si="151"/>
        <v>1.1759999999999999</v>
      </c>
      <c r="H2943">
        <f t="shared" si="152"/>
        <v>1.1759999999999999</v>
      </c>
      <c r="I2943">
        <f>H2943*$N$4</f>
        <v>15.287999999999998</v>
      </c>
    </row>
    <row r="2944" spans="1:9" x14ac:dyDescent="0.3">
      <c r="A2944">
        <v>2034</v>
      </c>
      <c r="B2944" t="s">
        <v>18</v>
      </c>
      <c r="C2944">
        <v>7</v>
      </c>
      <c r="D2944">
        <v>8.24</v>
      </c>
      <c r="E2944">
        <f t="shared" si="150"/>
        <v>8</v>
      </c>
      <c r="F2944">
        <f>VLOOKUP(E2944,Aerogeneradores!$A$2:$E$47,3)</f>
        <v>1176</v>
      </c>
      <c r="G2944">
        <f t="shared" si="151"/>
        <v>1.1759999999999999</v>
      </c>
      <c r="H2944">
        <f t="shared" si="152"/>
        <v>1.1759999999999999</v>
      </c>
      <c r="I2944">
        <f>H2944*$N$4</f>
        <v>15.287999999999998</v>
      </c>
    </row>
    <row r="2945" spans="1:9" x14ac:dyDescent="0.3">
      <c r="A2945">
        <v>2034</v>
      </c>
      <c r="B2945" t="s">
        <v>18</v>
      </c>
      <c r="C2945">
        <v>8</v>
      </c>
      <c r="D2945">
        <v>8.0500000000000007</v>
      </c>
      <c r="E2945">
        <f t="shared" si="150"/>
        <v>8</v>
      </c>
      <c r="F2945">
        <f>VLOOKUP(E2945,Aerogeneradores!$A$2:$E$47,3)</f>
        <v>1176</v>
      </c>
      <c r="G2945">
        <f t="shared" si="151"/>
        <v>1.1759999999999999</v>
      </c>
      <c r="H2945">
        <f t="shared" si="152"/>
        <v>1.1759999999999999</v>
      </c>
      <c r="I2945">
        <f>H2945*$N$4</f>
        <v>15.287999999999998</v>
      </c>
    </row>
    <row r="2946" spans="1:9" x14ac:dyDescent="0.3">
      <c r="A2946">
        <v>2034</v>
      </c>
      <c r="B2946" t="s">
        <v>18</v>
      </c>
      <c r="C2946">
        <v>9</v>
      </c>
      <c r="D2946">
        <v>7.77</v>
      </c>
      <c r="E2946">
        <f t="shared" si="150"/>
        <v>8</v>
      </c>
      <c r="F2946">
        <f>VLOOKUP(E2946,Aerogeneradores!$A$2:$E$47,3)</f>
        <v>1176</v>
      </c>
      <c r="G2946">
        <f t="shared" si="151"/>
        <v>1.1759999999999999</v>
      </c>
      <c r="H2946">
        <f t="shared" si="152"/>
        <v>1.1759999999999999</v>
      </c>
      <c r="I2946">
        <f>H2946*$N$4</f>
        <v>15.287999999999998</v>
      </c>
    </row>
    <row r="2947" spans="1:9" x14ac:dyDescent="0.3">
      <c r="A2947">
        <v>2034</v>
      </c>
      <c r="B2947" t="s">
        <v>18</v>
      </c>
      <c r="C2947">
        <v>10</v>
      </c>
      <c r="D2947">
        <v>7.52</v>
      </c>
      <c r="E2947">
        <f t="shared" si="150"/>
        <v>7.5</v>
      </c>
      <c r="F2947">
        <f>VLOOKUP(E2947,Aerogeneradores!$A$2:$E$47,3)</f>
        <v>925</v>
      </c>
      <c r="G2947">
        <f t="shared" si="151"/>
        <v>0.92500000000000004</v>
      </c>
      <c r="H2947">
        <f t="shared" si="152"/>
        <v>0.92500000000000004</v>
      </c>
      <c r="I2947">
        <f>H2947*$N$4</f>
        <v>12.025</v>
      </c>
    </row>
    <row r="2948" spans="1:9" x14ac:dyDescent="0.3">
      <c r="A2948">
        <v>2034</v>
      </c>
      <c r="B2948" t="s">
        <v>18</v>
      </c>
      <c r="C2948">
        <v>11</v>
      </c>
      <c r="D2948">
        <v>7.2</v>
      </c>
      <c r="E2948">
        <f t="shared" si="150"/>
        <v>7</v>
      </c>
      <c r="F2948">
        <f>VLOOKUP(E2948,Aerogeneradores!$A$2:$E$47,3)</f>
        <v>673</v>
      </c>
      <c r="G2948">
        <f t="shared" si="151"/>
        <v>0.67300000000000004</v>
      </c>
      <c r="H2948">
        <f t="shared" si="152"/>
        <v>0.67300000000000004</v>
      </c>
      <c r="I2948">
        <f>H2948*$N$4</f>
        <v>8.7490000000000006</v>
      </c>
    </row>
    <row r="2949" spans="1:9" x14ac:dyDescent="0.3">
      <c r="A2949">
        <v>2034</v>
      </c>
      <c r="B2949" t="s">
        <v>18</v>
      </c>
      <c r="C2949">
        <v>12</v>
      </c>
      <c r="D2949">
        <v>6.95</v>
      </c>
      <c r="E2949">
        <f t="shared" si="150"/>
        <v>7</v>
      </c>
      <c r="F2949">
        <f>VLOOKUP(E2949,Aerogeneradores!$A$2:$E$47,3)</f>
        <v>673</v>
      </c>
      <c r="G2949">
        <f t="shared" si="151"/>
        <v>0.67300000000000004</v>
      </c>
      <c r="H2949">
        <f t="shared" si="152"/>
        <v>0.67300000000000004</v>
      </c>
      <c r="I2949">
        <f>H2949*$N$4</f>
        <v>8.7490000000000006</v>
      </c>
    </row>
    <row r="2950" spans="1:9" x14ac:dyDescent="0.3">
      <c r="A2950">
        <v>2034</v>
      </c>
      <c r="B2950" t="s">
        <v>18</v>
      </c>
      <c r="C2950">
        <v>13</v>
      </c>
      <c r="D2950">
        <v>6.8</v>
      </c>
      <c r="E2950">
        <f t="shared" si="150"/>
        <v>7</v>
      </c>
      <c r="F2950">
        <f>VLOOKUP(E2950,Aerogeneradores!$A$2:$E$47,3)</f>
        <v>673</v>
      </c>
      <c r="G2950">
        <f t="shared" si="151"/>
        <v>0.67300000000000004</v>
      </c>
      <c r="H2950">
        <f t="shared" si="152"/>
        <v>0.67300000000000004</v>
      </c>
      <c r="I2950">
        <f>H2950*$N$4</f>
        <v>8.7490000000000006</v>
      </c>
    </row>
    <row r="2951" spans="1:9" x14ac:dyDescent="0.3">
      <c r="A2951">
        <v>2034</v>
      </c>
      <c r="B2951" t="s">
        <v>18</v>
      </c>
      <c r="C2951">
        <v>14</v>
      </c>
      <c r="D2951">
        <v>6.77</v>
      </c>
      <c r="E2951">
        <f t="shared" si="150"/>
        <v>7</v>
      </c>
      <c r="F2951">
        <f>VLOOKUP(E2951,Aerogeneradores!$A$2:$E$47,3)</f>
        <v>673</v>
      </c>
      <c r="G2951">
        <f t="shared" si="151"/>
        <v>0.67300000000000004</v>
      </c>
      <c r="H2951">
        <f t="shared" si="152"/>
        <v>0.67300000000000004</v>
      </c>
      <c r="I2951">
        <f>H2951*$N$4</f>
        <v>8.7490000000000006</v>
      </c>
    </row>
    <row r="2952" spans="1:9" x14ac:dyDescent="0.3">
      <c r="A2952">
        <v>2034</v>
      </c>
      <c r="B2952" t="s">
        <v>18</v>
      </c>
      <c r="C2952">
        <v>15</v>
      </c>
      <c r="D2952">
        <v>6.88</v>
      </c>
      <c r="E2952">
        <f t="shared" si="150"/>
        <v>7</v>
      </c>
      <c r="F2952">
        <f>VLOOKUP(E2952,Aerogeneradores!$A$2:$E$47,3)</f>
        <v>673</v>
      </c>
      <c r="G2952">
        <f t="shared" si="151"/>
        <v>0.67300000000000004</v>
      </c>
      <c r="H2952">
        <f t="shared" si="152"/>
        <v>0.67300000000000004</v>
      </c>
      <c r="I2952">
        <f>H2952*$N$4</f>
        <v>8.7490000000000006</v>
      </c>
    </row>
    <row r="2953" spans="1:9" x14ac:dyDescent="0.3">
      <c r="A2953">
        <v>2034</v>
      </c>
      <c r="B2953" t="s">
        <v>18</v>
      </c>
      <c r="C2953">
        <v>16</v>
      </c>
      <c r="D2953">
        <v>7.13</v>
      </c>
      <c r="E2953">
        <f t="shared" si="150"/>
        <v>7</v>
      </c>
      <c r="F2953">
        <f>VLOOKUP(E2953,Aerogeneradores!$A$2:$E$47,3)</f>
        <v>673</v>
      </c>
      <c r="G2953">
        <f t="shared" si="151"/>
        <v>0.67300000000000004</v>
      </c>
      <c r="H2953">
        <f t="shared" si="152"/>
        <v>0.67300000000000004</v>
      </c>
      <c r="I2953">
        <f>H2953*$N$4</f>
        <v>8.7490000000000006</v>
      </c>
    </row>
    <row r="2954" spans="1:9" x14ac:dyDescent="0.3">
      <c r="A2954">
        <v>2034</v>
      </c>
      <c r="B2954" t="s">
        <v>18</v>
      </c>
      <c r="C2954">
        <v>17</v>
      </c>
      <c r="D2954">
        <v>7.25</v>
      </c>
      <c r="E2954">
        <f t="shared" si="150"/>
        <v>7.5</v>
      </c>
      <c r="F2954">
        <f>VLOOKUP(E2954,Aerogeneradores!$A$2:$E$47,3)</f>
        <v>925</v>
      </c>
      <c r="G2954">
        <f t="shared" si="151"/>
        <v>0.92500000000000004</v>
      </c>
      <c r="H2954">
        <f t="shared" si="152"/>
        <v>0.92500000000000004</v>
      </c>
      <c r="I2954">
        <f>H2954*$N$4</f>
        <v>12.025</v>
      </c>
    </row>
    <row r="2955" spans="1:9" x14ac:dyDescent="0.3">
      <c r="A2955">
        <v>2034</v>
      </c>
      <c r="B2955" t="s">
        <v>18</v>
      </c>
      <c r="C2955">
        <v>18</v>
      </c>
      <c r="D2955">
        <v>7.45</v>
      </c>
      <c r="E2955">
        <f t="shared" ref="E2955:E3018" si="153">MROUND(D2955,0.5)</f>
        <v>7.5</v>
      </c>
      <c r="F2955">
        <f>VLOOKUP(E2955,Aerogeneradores!$A$2:$E$47,3)</f>
        <v>925</v>
      </c>
      <c r="G2955">
        <f t="shared" ref="G2955:G3018" si="154">F2955/1000</f>
        <v>0.92500000000000004</v>
      </c>
      <c r="H2955">
        <f t="shared" ref="H2955:H3018" si="155">G2955*1</f>
        <v>0.92500000000000004</v>
      </c>
      <c r="I2955">
        <f>H2955*$N$4</f>
        <v>12.025</v>
      </c>
    </row>
    <row r="2956" spans="1:9" x14ac:dyDescent="0.3">
      <c r="A2956">
        <v>2034</v>
      </c>
      <c r="B2956" t="s">
        <v>18</v>
      </c>
      <c r="C2956">
        <v>19</v>
      </c>
      <c r="D2956">
        <v>8.09</v>
      </c>
      <c r="E2956">
        <f t="shared" si="153"/>
        <v>8</v>
      </c>
      <c r="F2956">
        <f>VLOOKUP(E2956,Aerogeneradores!$A$2:$E$47,3)</f>
        <v>1176</v>
      </c>
      <c r="G2956">
        <f t="shared" si="154"/>
        <v>1.1759999999999999</v>
      </c>
      <c r="H2956">
        <f t="shared" si="155"/>
        <v>1.1759999999999999</v>
      </c>
      <c r="I2956">
        <f>H2956*$N$4</f>
        <v>15.287999999999998</v>
      </c>
    </row>
    <row r="2957" spans="1:9" x14ac:dyDescent="0.3">
      <c r="A2957">
        <v>2034</v>
      </c>
      <c r="B2957" t="s">
        <v>18</v>
      </c>
      <c r="C2957">
        <v>20</v>
      </c>
      <c r="D2957">
        <v>8.51</v>
      </c>
      <c r="E2957">
        <f t="shared" si="153"/>
        <v>8.5</v>
      </c>
      <c r="F2957">
        <f>VLOOKUP(E2957,Aerogeneradores!$A$2:$E$47,3)</f>
        <v>1520</v>
      </c>
      <c r="G2957">
        <f t="shared" si="154"/>
        <v>1.52</v>
      </c>
      <c r="H2957">
        <f t="shared" si="155"/>
        <v>1.52</v>
      </c>
      <c r="I2957">
        <f>H2957*$N$4</f>
        <v>19.760000000000002</v>
      </c>
    </row>
    <row r="2958" spans="1:9" x14ac:dyDescent="0.3">
      <c r="A2958">
        <v>2034</v>
      </c>
      <c r="B2958" t="s">
        <v>18</v>
      </c>
      <c r="C2958">
        <v>21</v>
      </c>
      <c r="D2958">
        <v>8.94</v>
      </c>
      <c r="E2958">
        <f t="shared" si="153"/>
        <v>9</v>
      </c>
      <c r="F2958">
        <f>VLOOKUP(E2958,Aerogeneradores!$A$2:$E$47,3)</f>
        <v>1728</v>
      </c>
      <c r="G2958">
        <f t="shared" si="154"/>
        <v>1.728</v>
      </c>
      <c r="H2958">
        <f t="shared" si="155"/>
        <v>1.728</v>
      </c>
      <c r="I2958">
        <f>H2958*$N$4</f>
        <v>22.463999999999999</v>
      </c>
    </row>
    <row r="2959" spans="1:9" x14ac:dyDescent="0.3">
      <c r="A2959">
        <v>2034</v>
      </c>
      <c r="B2959" t="s">
        <v>18</v>
      </c>
      <c r="C2959">
        <v>22</v>
      </c>
      <c r="D2959">
        <v>9.1300000000000008</v>
      </c>
      <c r="E2959">
        <f t="shared" si="153"/>
        <v>9</v>
      </c>
      <c r="F2959">
        <f>VLOOKUP(E2959,Aerogeneradores!$A$2:$E$47,3)</f>
        <v>1728</v>
      </c>
      <c r="G2959">
        <f t="shared" si="154"/>
        <v>1.728</v>
      </c>
      <c r="H2959">
        <f t="shared" si="155"/>
        <v>1.728</v>
      </c>
      <c r="I2959">
        <f>H2959*$N$4</f>
        <v>22.463999999999999</v>
      </c>
    </row>
    <row r="2960" spans="1:9" x14ac:dyDescent="0.3">
      <c r="A2960">
        <v>2034</v>
      </c>
      <c r="B2960" t="s">
        <v>18</v>
      </c>
      <c r="C2960">
        <v>23</v>
      </c>
      <c r="D2960">
        <v>9.24</v>
      </c>
      <c r="E2960">
        <f t="shared" si="153"/>
        <v>9</v>
      </c>
      <c r="F2960">
        <f>VLOOKUP(E2960,Aerogeneradores!$A$2:$E$47,3)</f>
        <v>1728</v>
      </c>
      <c r="G2960">
        <f t="shared" si="154"/>
        <v>1.728</v>
      </c>
      <c r="H2960">
        <f t="shared" si="155"/>
        <v>1.728</v>
      </c>
      <c r="I2960">
        <f>H2960*$N$4</f>
        <v>22.463999999999999</v>
      </c>
    </row>
    <row r="2961" spans="1:9" x14ac:dyDescent="0.3">
      <c r="A2961">
        <v>2034</v>
      </c>
      <c r="B2961" t="s">
        <v>18</v>
      </c>
      <c r="C2961">
        <v>24</v>
      </c>
      <c r="D2961">
        <v>9.0399999999999991</v>
      </c>
      <c r="E2961">
        <f t="shared" si="153"/>
        <v>9</v>
      </c>
      <c r="F2961">
        <f>VLOOKUP(E2961,Aerogeneradores!$A$2:$E$47,3)</f>
        <v>1728</v>
      </c>
      <c r="G2961">
        <f t="shared" si="154"/>
        <v>1.728</v>
      </c>
      <c r="H2961">
        <f t="shared" si="155"/>
        <v>1.728</v>
      </c>
      <c r="I2961">
        <f>H2961*$N$4</f>
        <v>22.463999999999999</v>
      </c>
    </row>
    <row r="2962" spans="1:9" x14ac:dyDescent="0.3">
      <c r="A2962">
        <v>2034</v>
      </c>
      <c r="B2962" t="s">
        <v>19</v>
      </c>
      <c r="C2962">
        <v>1</v>
      </c>
      <c r="D2962">
        <v>7.92</v>
      </c>
      <c r="E2962">
        <f t="shared" si="153"/>
        <v>8</v>
      </c>
      <c r="F2962">
        <f>VLOOKUP(E2962,Aerogeneradores!$A$2:$E$47,3)</f>
        <v>1176</v>
      </c>
      <c r="G2962">
        <f t="shared" si="154"/>
        <v>1.1759999999999999</v>
      </c>
      <c r="H2962">
        <f t="shared" si="155"/>
        <v>1.1759999999999999</v>
      </c>
      <c r="I2962">
        <f>H2962*$N$4</f>
        <v>15.287999999999998</v>
      </c>
    </row>
    <row r="2963" spans="1:9" x14ac:dyDescent="0.3">
      <c r="A2963">
        <v>2034</v>
      </c>
      <c r="B2963" t="s">
        <v>19</v>
      </c>
      <c r="C2963">
        <v>2</v>
      </c>
      <c r="D2963">
        <v>7.69</v>
      </c>
      <c r="E2963">
        <f t="shared" si="153"/>
        <v>7.5</v>
      </c>
      <c r="F2963">
        <f>VLOOKUP(E2963,Aerogeneradores!$A$2:$E$47,3)</f>
        <v>925</v>
      </c>
      <c r="G2963">
        <f t="shared" si="154"/>
        <v>0.92500000000000004</v>
      </c>
      <c r="H2963">
        <f t="shared" si="155"/>
        <v>0.92500000000000004</v>
      </c>
      <c r="I2963">
        <f>H2963*$N$4</f>
        <v>12.025</v>
      </c>
    </row>
    <row r="2964" spans="1:9" x14ac:dyDescent="0.3">
      <c r="A2964">
        <v>2034</v>
      </c>
      <c r="B2964" t="s">
        <v>19</v>
      </c>
      <c r="C2964">
        <v>3</v>
      </c>
      <c r="D2964">
        <v>7.66</v>
      </c>
      <c r="E2964">
        <f t="shared" si="153"/>
        <v>7.5</v>
      </c>
      <c r="F2964">
        <f>VLOOKUP(E2964,Aerogeneradores!$A$2:$E$47,3)</f>
        <v>925</v>
      </c>
      <c r="G2964">
        <f t="shared" si="154"/>
        <v>0.92500000000000004</v>
      </c>
      <c r="H2964">
        <f t="shared" si="155"/>
        <v>0.92500000000000004</v>
      </c>
      <c r="I2964">
        <f>H2964*$N$4</f>
        <v>12.025</v>
      </c>
    </row>
    <row r="2965" spans="1:9" x14ac:dyDescent="0.3">
      <c r="A2965">
        <v>2034</v>
      </c>
      <c r="B2965" t="s">
        <v>19</v>
      </c>
      <c r="C2965">
        <v>4</v>
      </c>
      <c r="D2965">
        <v>7.53</v>
      </c>
      <c r="E2965">
        <f t="shared" si="153"/>
        <v>7.5</v>
      </c>
      <c r="F2965">
        <f>VLOOKUP(E2965,Aerogeneradores!$A$2:$E$47,3)</f>
        <v>925</v>
      </c>
      <c r="G2965">
        <f t="shared" si="154"/>
        <v>0.92500000000000004</v>
      </c>
      <c r="H2965">
        <f t="shared" si="155"/>
        <v>0.92500000000000004</v>
      </c>
      <c r="I2965">
        <f>H2965*$N$4</f>
        <v>12.025</v>
      </c>
    </row>
    <row r="2966" spans="1:9" x14ac:dyDescent="0.3">
      <c r="A2966">
        <v>2034</v>
      </c>
      <c r="B2966" t="s">
        <v>19</v>
      </c>
      <c r="C2966">
        <v>5</v>
      </c>
      <c r="D2966">
        <v>7.49</v>
      </c>
      <c r="E2966">
        <f t="shared" si="153"/>
        <v>7.5</v>
      </c>
      <c r="F2966">
        <f>VLOOKUP(E2966,Aerogeneradores!$A$2:$E$47,3)</f>
        <v>925</v>
      </c>
      <c r="G2966">
        <f t="shared" si="154"/>
        <v>0.92500000000000004</v>
      </c>
      <c r="H2966">
        <f t="shared" si="155"/>
        <v>0.92500000000000004</v>
      </c>
      <c r="I2966">
        <f>H2966*$N$4</f>
        <v>12.025</v>
      </c>
    </row>
    <row r="2967" spans="1:9" x14ac:dyDescent="0.3">
      <c r="A2967">
        <v>2034</v>
      </c>
      <c r="B2967" t="s">
        <v>19</v>
      </c>
      <c r="C2967">
        <v>6</v>
      </c>
      <c r="D2967">
        <v>7.34</v>
      </c>
      <c r="E2967">
        <f t="shared" si="153"/>
        <v>7.5</v>
      </c>
      <c r="F2967">
        <f>VLOOKUP(E2967,Aerogeneradores!$A$2:$E$47,3)</f>
        <v>925</v>
      </c>
      <c r="G2967">
        <f t="shared" si="154"/>
        <v>0.92500000000000004</v>
      </c>
      <c r="H2967">
        <f t="shared" si="155"/>
        <v>0.92500000000000004</v>
      </c>
      <c r="I2967">
        <f>H2967*$N$4</f>
        <v>12.025</v>
      </c>
    </row>
    <row r="2968" spans="1:9" x14ac:dyDescent="0.3">
      <c r="A2968">
        <v>2034</v>
      </c>
      <c r="B2968" t="s">
        <v>19</v>
      </c>
      <c r="C2968">
        <v>7</v>
      </c>
      <c r="D2968">
        <v>7.33</v>
      </c>
      <c r="E2968">
        <f t="shared" si="153"/>
        <v>7.5</v>
      </c>
      <c r="F2968">
        <f>VLOOKUP(E2968,Aerogeneradores!$A$2:$E$47,3)</f>
        <v>925</v>
      </c>
      <c r="G2968">
        <f t="shared" si="154"/>
        <v>0.92500000000000004</v>
      </c>
      <c r="H2968">
        <f t="shared" si="155"/>
        <v>0.92500000000000004</v>
      </c>
      <c r="I2968">
        <f>H2968*$N$4</f>
        <v>12.025</v>
      </c>
    </row>
    <row r="2969" spans="1:9" x14ac:dyDescent="0.3">
      <c r="A2969">
        <v>2034</v>
      </c>
      <c r="B2969" t="s">
        <v>19</v>
      </c>
      <c r="C2969">
        <v>8</v>
      </c>
      <c r="D2969">
        <v>7.17</v>
      </c>
      <c r="E2969">
        <f t="shared" si="153"/>
        <v>7</v>
      </c>
      <c r="F2969">
        <f>VLOOKUP(E2969,Aerogeneradores!$A$2:$E$47,3)</f>
        <v>673</v>
      </c>
      <c r="G2969">
        <f t="shared" si="154"/>
        <v>0.67300000000000004</v>
      </c>
      <c r="H2969">
        <f t="shared" si="155"/>
        <v>0.67300000000000004</v>
      </c>
      <c r="I2969">
        <f>H2969*$N$4</f>
        <v>8.7490000000000006</v>
      </c>
    </row>
    <row r="2970" spans="1:9" x14ac:dyDescent="0.3">
      <c r="A2970">
        <v>2034</v>
      </c>
      <c r="B2970" t="s">
        <v>19</v>
      </c>
      <c r="C2970">
        <v>9</v>
      </c>
      <c r="D2970">
        <v>7.01</v>
      </c>
      <c r="E2970">
        <f t="shared" si="153"/>
        <v>7</v>
      </c>
      <c r="F2970">
        <f>VLOOKUP(E2970,Aerogeneradores!$A$2:$E$47,3)</f>
        <v>673</v>
      </c>
      <c r="G2970">
        <f t="shared" si="154"/>
        <v>0.67300000000000004</v>
      </c>
      <c r="H2970">
        <f t="shared" si="155"/>
        <v>0.67300000000000004</v>
      </c>
      <c r="I2970">
        <f>H2970*$N$4</f>
        <v>8.7490000000000006</v>
      </c>
    </row>
    <row r="2971" spans="1:9" x14ac:dyDescent="0.3">
      <c r="A2971">
        <v>2034</v>
      </c>
      <c r="B2971" t="s">
        <v>19</v>
      </c>
      <c r="C2971">
        <v>10</v>
      </c>
      <c r="D2971">
        <v>6.97</v>
      </c>
      <c r="E2971">
        <f t="shared" si="153"/>
        <v>7</v>
      </c>
      <c r="F2971">
        <f>VLOOKUP(E2971,Aerogeneradores!$A$2:$E$47,3)</f>
        <v>673</v>
      </c>
      <c r="G2971">
        <f t="shared" si="154"/>
        <v>0.67300000000000004</v>
      </c>
      <c r="H2971">
        <f t="shared" si="155"/>
        <v>0.67300000000000004</v>
      </c>
      <c r="I2971">
        <f>H2971*$N$4</f>
        <v>8.7490000000000006</v>
      </c>
    </row>
    <row r="2972" spans="1:9" x14ac:dyDescent="0.3">
      <c r="A2972">
        <v>2034</v>
      </c>
      <c r="B2972" t="s">
        <v>19</v>
      </c>
      <c r="C2972">
        <v>11</v>
      </c>
      <c r="D2972">
        <v>6.77</v>
      </c>
      <c r="E2972">
        <f t="shared" si="153"/>
        <v>7</v>
      </c>
      <c r="F2972">
        <f>VLOOKUP(E2972,Aerogeneradores!$A$2:$E$47,3)</f>
        <v>673</v>
      </c>
      <c r="G2972">
        <f t="shared" si="154"/>
        <v>0.67300000000000004</v>
      </c>
      <c r="H2972">
        <f t="shared" si="155"/>
        <v>0.67300000000000004</v>
      </c>
      <c r="I2972">
        <f>H2972*$N$4</f>
        <v>8.7490000000000006</v>
      </c>
    </row>
    <row r="2973" spans="1:9" x14ac:dyDescent="0.3">
      <c r="A2973">
        <v>2034</v>
      </c>
      <c r="B2973" t="s">
        <v>19</v>
      </c>
      <c r="C2973">
        <v>12</v>
      </c>
      <c r="D2973">
        <v>6.62</v>
      </c>
      <c r="E2973">
        <f t="shared" si="153"/>
        <v>6.5</v>
      </c>
      <c r="F2973">
        <f>VLOOKUP(E2973,Aerogeneradores!$A$2:$E$47,3)</f>
        <v>538</v>
      </c>
      <c r="G2973">
        <f t="shared" si="154"/>
        <v>0.53800000000000003</v>
      </c>
      <c r="H2973">
        <f t="shared" si="155"/>
        <v>0.53800000000000003</v>
      </c>
      <c r="I2973">
        <f>H2973*$N$4</f>
        <v>6.9940000000000007</v>
      </c>
    </row>
    <row r="2974" spans="1:9" x14ac:dyDescent="0.3">
      <c r="A2974">
        <v>2034</v>
      </c>
      <c r="B2974" t="s">
        <v>19</v>
      </c>
      <c r="C2974">
        <v>13</v>
      </c>
      <c r="D2974">
        <v>6.46</v>
      </c>
      <c r="E2974">
        <f t="shared" si="153"/>
        <v>6.5</v>
      </c>
      <c r="F2974">
        <f>VLOOKUP(E2974,Aerogeneradores!$A$2:$E$47,3)</f>
        <v>538</v>
      </c>
      <c r="G2974">
        <f t="shared" si="154"/>
        <v>0.53800000000000003</v>
      </c>
      <c r="H2974">
        <f t="shared" si="155"/>
        <v>0.53800000000000003</v>
      </c>
      <c r="I2974">
        <f>H2974*$N$4</f>
        <v>6.9940000000000007</v>
      </c>
    </row>
    <row r="2975" spans="1:9" x14ac:dyDescent="0.3">
      <c r="A2975">
        <v>2034</v>
      </c>
      <c r="B2975" t="s">
        <v>19</v>
      </c>
      <c r="C2975">
        <v>14</v>
      </c>
      <c r="D2975">
        <v>6.51</v>
      </c>
      <c r="E2975">
        <f t="shared" si="153"/>
        <v>6.5</v>
      </c>
      <c r="F2975">
        <f>VLOOKUP(E2975,Aerogeneradores!$A$2:$E$47,3)</f>
        <v>538</v>
      </c>
      <c r="G2975">
        <f t="shared" si="154"/>
        <v>0.53800000000000003</v>
      </c>
      <c r="H2975">
        <f t="shared" si="155"/>
        <v>0.53800000000000003</v>
      </c>
      <c r="I2975">
        <f>H2975*$N$4</f>
        <v>6.9940000000000007</v>
      </c>
    </row>
    <row r="2976" spans="1:9" x14ac:dyDescent="0.3">
      <c r="A2976">
        <v>2034</v>
      </c>
      <c r="B2976" t="s">
        <v>19</v>
      </c>
      <c r="C2976">
        <v>15</v>
      </c>
      <c r="D2976">
        <v>6.61</v>
      </c>
      <c r="E2976">
        <f t="shared" si="153"/>
        <v>6.5</v>
      </c>
      <c r="F2976">
        <f>VLOOKUP(E2976,Aerogeneradores!$A$2:$E$47,3)</f>
        <v>538</v>
      </c>
      <c r="G2976">
        <f t="shared" si="154"/>
        <v>0.53800000000000003</v>
      </c>
      <c r="H2976">
        <f t="shared" si="155"/>
        <v>0.53800000000000003</v>
      </c>
      <c r="I2976">
        <f>H2976*$N$4</f>
        <v>6.9940000000000007</v>
      </c>
    </row>
    <row r="2977" spans="1:9" x14ac:dyDescent="0.3">
      <c r="A2977">
        <v>2034</v>
      </c>
      <c r="B2977" t="s">
        <v>19</v>
      </c>
      <c r="C2977">
        <v>16</v>
      </c>
      <c r="D2977">
        <v>6.68</v>
      </c>
      <c r="E2977">
        <f t="shared" si="153"/>
        <v>6.5</v>
      </c>
      <c r="F2977">
        <f>VLOOKUP(E2977,Aerogeneradores!$A$2:$E$47,3)</f>
        <v>538</v>
      </c>
      <c r="G2977">
        <f t="shared" si="154"/>
        <v>0.53800000000000003</v>
      </c>
      <c r="H2977">
        <f t="shared" si="155"/>
        <v>0.53800000000000003</v>
      </c>
      <c r="I2977">
        <f>H2977*$N$4</f>
        <v>6.9940000000000007</v>
      </c>
    </row>
    <row r="2978" spans="1:9" x14ac:dyDescent="0.3">
      <c r="A2978">
        <v>2034</v>
      </c>
      <c r="B2978" t="s">
        <v>19</v>
      </c>
      <c r="C2978">
        <v>17</v>
      </c>
      <c r="D2978">
        <v>6.84</v>
      </c>
      <c r="E2978">
        <f t="shared" si="153"/>
        <v>7</v>
      </c>
      <c r="F2978">
        <f>VLOOKUP(E2978,Aerogeneradores!$A$2:$E$47,3)</f>
        <v>673</v>
      </c>
      <c r="G2978">
        <f t="shared" si="154"/>
        <v>0.67300000000000004</v>
      </c>
      <c r="H2978">
        <f t="shared" si="155"/>
        <v>0.67300000000000004</v>
      </c>
      <c r="I2978">
        <f>H2978*$N$4</f>
        <v>8.7490000000000006</v>
      </c>
    </row>
    <row r="2979" spans="1:9" x14ac:dyDescent="0.3">
      <c r="A2979">
        <v>2034</v>
      </c>
      <c r="B2979" t="s">
        <v>19</v>
      </c>
      <c r="C2979">
        <v>18</v>
      </c>
      <c r="D2979">
        <v>7.31</v>
      </c>
      <c r="E2979">
        <f t="shared" si="153"/>
        <v>7.5</v>
      </c>
      <c r="F2979">
        <f>VLOOKUP(E2979,Aerogeneradores!$A$2:$E$47,3)</f>
        <v>925</v>
      </c>
      <c r="G2979">
        <f t="shared" si="154"/>
        <v>0.92500000000000004</v>
      </c>
      <c r="H2979">
        <f t="shared" si="155"/>
        <v>0.92500000000000004</v>
      </c>
      <c r="I2979">
        <f>H2979*$N$4</f>
        <v>12.025</v>
      </c>
    </row>
    <row r="2980" spans="1:9" x14ac:dyDescent="0.3">
      <c r="A2980">
        <v>2034</v>
      </c>
      <c r="B2980" t="s">
        <v>19</v>
      </c>
      <c r="C2980">
        <v>19</v>
      </c>
      <c r="D2980">
        <v>7.9</v>
      </c>
      <c r="E2980">
        <f t="shared" si="153"/>
        <v>8</v>
      </c>
      <c r="F2980">
        <f>VLOOKUP(E2980,Aerogeneradores!$A$2:$E$47,3)</f>
        <v>1176</v>
      </c>
      <c r="G2980">
        <f t="shared" si="154"/>
        <v>1.1759999999999999</v>
      </c>
      <c r="H2980">
        <f t="shared" si="155"/>
        <v>1.1759999999999999</v>
      </c>
      <c r="I2980">
        <f>H2980*$N$4</f>
        <v>15.287999999999998</v>
      </c>
    </row>
    <row r="2981" spans="1:9" x14ac:dyDescent="0.3">
      <c r="A2981">
        <v>2034</v>
      </c>
      <c r="B2981" t="s">
        <v>19</v>
      </c>
      <c r="C2981">
        <v>20</v>
      </c>
      <c r="D2981">
        <v>7.99</v>
      </c>
      <c r="E2981">
        <f t="shared" si="153"/>
        <v>8</v>
      </c>
      <c r="F2981">
        <f>VLOOKUP(E2981,Aerogeneradores!$A$2:$E$47,3)</f>
        <v>1176</v>
      </c>
      <c r="G2981">
        <f t="shared" si="154"/>
        <v>1.1759999999999999</v>
      </c>
      <c r="H2981">
        <f t="shared" si="155"/>
        <v>1.1759999999999999</v>
      </c>
      <c r="I2981">
        <f>H2981*$N$4</f>
        <v>15.287999999999998</v>
      </c>
    </row>
    <row r="2982" spans="1:9" x14ac:dyDescent="0.3">
      <c r="A2982">
        <v>2034</v>
      </c>
      <c r="B2982" t="s">
        <v>19</v>
      </c>
      <c r="C2982">
        <v>21</v>
      </c>
      <c r="D2982">
        <v>8.1300000000000008</v>
      </c>
      <c r="E2982">
        <f t="shared" si="153"/>
        <v>8</v>
      </c>
      <c r="F2982">
        <f>VLOOKUP(E2982,Aerogeneradores!$A$2:$E$47,3)</f>
        <v>1176</v>
      </c>
      <c r="G2982">
        <f t="shared" si="154"/>
        <v>1.1759999999999999</v>
      </c>
      <c r="H2982">
        <f t="shared" si="155"/>
        <v>1.1759999999999999</v>
      </c>
      <c r="I2982">
        <f>H2982*$N$4</f>
        <v>15.287999999999998</v>
      </c>
    </row>
    <row r="2983" spans="1:9" x14ac:dyDescent="0.3">
      <c r="A2983">
        <v>2034</v>
      </c>
      <c r="B2983" t="s">
        <v>19</v>
      </c>
      <c r="C2983">
        <v>22</v>
      </c>
      <c r="D2983">
        <v>8.06</v>
      </c>
      <c r="E2983">
        <f t="shared" si="153"/>
        <v>8</v>
      </c>
      <c r="F2983">
        <f>VLOOKUP(E2983,Aerogeneradores!$A$2:$E$47,3)</f>
        <v>1176</v>
      </c>
      <c r="G2983">
        <f t="shared" si="154"/>
        <v>1.1759999999999999</v>
      </c>
      <c r="H2983">
        <f t="shared" si="155"/>
        <v>1.1759999999999999</v>
      </c>
      <c r="I2983">
        <f>H2983*$N$4</f>
        <v>15.287999999999998</v>
      </c>
    </row>
    <row r="2984" spans="1:9" x14ac:dyDescent="0.3">
      <c r="A2984">
        <v>2034</v>
      </c>
      <c r="B2984" t="s">
        <v>19</v>
      </c>
      <c r="C2984">
        <v>23</v>
      </c>
      <c r="D2984">
        <v>8.17</v>
      </c>
      <c r="E2984">
        <f t="shared" si="153"/>
        <v>8</v>
      </c>
      <c r="F2984">
        <f>VLOOKUP(E2984,Aerogeneradores!$A$2:$E$47,3)</f>
        <v>1176</v>
      </c>
      <c r="G2984">
        <f t="shared" si="154"/>
        <v>1.1759999999999999</v>
      </c>
      <c r="H2984">
        <f t="shared" si="155"/>
        <v>1.1759999999999999</v>
      </c>
      <c r="I2984">
        <f>H2984*$N$4</f>
        <v>15.287999999999998</v>
      </c>
    </row>
    <row r="2985" spans="1:9" x14ac:dyDescent="0.3">
      <c r="A2985">
        <v>2034</v>
      </c>
      <c r="B2985" t="s">
        <v>19</v>
      </c>
      <c r="C2985">
        <v>24</v>
      </c>
      <c r="D2985">
        <v>7.97</v>
      </c>
      <c r="E2985">
        <f t="shared" si="153"/>
        <v>8</v>
      </c>
      <c r="F2985">
        <f>VLOOKUP(E2985,Aerogeneradores!$A$2:$E$47,3)</f>
        <v>1176</v>
      </c>
      <c r="G2985">
        <f t="shared" si="154"/>
        <v>1.1759999999999999</v>
      </c>
      <c r="H2985">
        <f t="shared" si="155"/>
        <v>1.1759999999999999</v>
      </c>
      <c r="I2985">
        <f>H2985*$N$4</f>
        <v>15.287999999999998</v>
      </c>
    </row>
    <row r="2986" spans="1:9" x14ac:dyDescent="0.3">
      <c r="A2986">
        <v>2034</v>
      </c>
      <c r="B2986" t="s">
        <v>20</v>
      </c>
      <c r="C2986">
        <v>1</v>
      </c>
      <c r="D2986">
        <v>7.41</v>
      </c>
      <c r="E2986">
        <f t="shared" si="153"/>
        <v>7.5</v>
      </c>
      <c r="F2986">
        <f>VLOOKUP(E2986,Aerogeneradores!$A$2:$E$47,3)</f>
        <v>925</v>
      </c>
      <c r="G2986">
        <f t="shared" si="154"/>
        <v>0.92500000000000004</v>
      </c>
      <c r="H2986">
        <f t="shared" si="155"/>
        <v>0.92500000000000004</v>
      </c>
      <c r="I2986">
        <f>H2986*$N$4</f>
        <v>12.025</v>
      </c>
    </row>
    <row r="2987" spans="1:9" x14ac:dyDescent="0.3">
      <c r="A2987">
        <v>2034</v>
      </c>
      <c r="B2987" t="s">
        <v>20</v>
      </c>
      <c r="C2987">
        <v>2</v>
      </c>
      <c r="D2987">
        <v>7.25</v>
      </c>
      <c r="E2987">
        <f t="shared" si="153"/>
        <v>7.5</v>
      </c>
      <c r="F2987">
        <f>VLOOKUP(E2987,Aerogeneradores!$A$2:$E$47,3)</f>
        <v>925</v>
      </c>
      <c r="G2987">
        <f t="shared" si="154"/>
        <v>0.92500000000000004</v>
      </c>
      <c r="H2987">
        <f t="shared" si="155"/>
        <v>0.92500000000000004</v>
      </c>
      <c r="I2987">
        <f>H2987*$N$4</f>
        <v>12.025</v>
      </c>
    </row>
    <row r="2988" spans="1:9" x14ac:dyDescent="0.3">
      <c r="A2988">
        <v>2034</v>
      </c>
      <c r="B2988" t="s">
        <v>20</v>
      </c>
      <c r="C2988">
        <v>3</v>
      </c>
      <c r="D2988">
        <v>7.26</v>
      </c>
      <c r="E2988">
        <f t="shared" si="153"/>
        <v>7.5</v>
      </c>
      <c r="F2988">
        <f>VLOOKUP(E2988,Aerogeneradores!$A$2:$E$47,3)</f>
        <v>925</v>
      </c>
      <c r="G2988">
        <f t="shared" si="154"/>
        <v>0.92500000000000004</v>
      </c>
      <c r="H2988">
        <f t="shared" si="155"/>
        <v>0.92500000000000004</v>
      </c>
      <c r="I2988">
        <f>H2988*$N$4</f>
        <v>12.025</v>
      </c>
    </row>
    <row r="2989" spans="1:9" x14ac:dyDescent="0.3">
      <c r="A2989">
        <v>2034</v>
      </c>
      <c r="B2989" t="s">
        <v>20</v>
      </c>
      <c r="C2989">
        <v>4</v>
      </c>
      <c r="D2989">
        <v>7.26</v>
      </c>
      <c r="E2989">
        <f t="shared" si="153"/>
        <v>7.5</v>
      </c>
      <c r="F2989">
        <f>VLOOKUP(E2989,Aerogeneradores!$A$2:$E$47,3)</f>
        <v>925</v>
      </c>
      <c r="G2989">
        <f t="shared" si="154"/>
        <v>0.92500000000000004</v>
      </c>
      <c r="H2989">
        <f t="shared" si="155"/>
        <v>0.92500000000000004</v>
      </c>
      <c r="I2989">
        <f>H2989*$N$4</f>
        <v>12.025</v>
      </c>
    </row>
    <row r="2990" spans="1:9" x14ac:dyDescent="0.3">
      <c r="A2990">
        <v>2034</v>
      </c>
      <c r="B2990" t="s">
        <v>20</v>
      </c>
      <c r="C2990">
        <v>5</v>
      </c>
      <c r="D2990">
        <v>7.18</v>
      </c>
      <c r="E2990">
        <f t="shared" si="153"/>
        <v>7</v>
      </c>
      <c r="F2990">
        <f>VLOOKUP(E2990,Aerogeneradores!$A$2:$E$47,3)</f>
        <v>673</v>
      </c>
      <c r="G2990">
        <f t="shared" si="154"/>
        <v>0.67300000000000004</v>
      </c>
      <c r="H2990">
        <f t="shared" si="155"/>
        <v>0.67300000000000004</v>
      </c>
      <c r="I2990">
        <f>H2990*$N$4</f>
        <v>8.7490000000000006</v>
      </c>
    </row>
    <row r="2991" spans="1:9" x14ac:dyDescent="0.3">
      <c r="A2991">
        <v>2034</v>
      </c>
      <c r="B2991" t="s">
        <v>20</v>
      </c>
      <c r="C2991">
        <v>6</v>
      </c>
      <c r="D2991">
        <v>7.18</v>
      </c>
      <c r="E2991">
        <f t="shared" si="153"/>
        <v>7</v>
      </c>
      <c r="F2991">
        <f>VLOOKUP(E2991,Aerogeneradores!$A$2:$E$47,3)</f>
        <v>673</v>
      </c>
      <c r="G2991">
        <f t="shared" si="154"/>
        <v>0.67300000000000004</v>
      </c>
      <c r="H2991">
        <f t="shared" si="155"/>
        <v>0.67300000000000004</v>
      </c>
      <c r="I2991">
        <f>H2991*$N$4</f>
        <v>8.7490000000000006</v>
      </c>
    </row>
    <row r="2992" spans="1:9" x14ac:dyDescent="0.3">
      <c r="A2992">
        <v>2034</v>
      </c>
      <c r="B2992" t="s">
        <v>20</v>
      </c>
      <c r="C2992">
        <v>7</v>
      </c>
      <c r="D2992">
        <v>7.1</v>
      </c>
      <c r="E2992">
        <f t="shared" si="153"/>
        <v>7</v>
      </c>
      <c r="F2992">
        <f>VLOOKUP(E2992,Aerogeneradores!$A$2:$E$47,3)</f>
        <v>673</v>
      </c>
      <c r="G2992">
        <f t="shared" si="154"/>
        <v>0.67300000000000004</v>
      </c>
      <c r="H2992">
        <f t="shared" si="155"/>
        <v>0.67300000000000004</v>
      </c>
      <c r="I2992">
        <f>H2992*$N$4</f>
        <v>8.7490000000000006</v>
      </c>
    </row>
    <row r="2993" spans="1:9" x14ac:dyDescent="0.3">
      <c r="A2993">
        <v>2034</v>
      </c>
      <c r="B2993" t="s">
        <v>20</v>
      </c>
      <c r="C2993">
        <v>8</v>
      </c>
      <c r="D2993">
        <v>6.97</v>
      </c>
      <c r="E2993">
        <f t="shared" si="153"/>
        <v>7</v>
      </c>
      <c r="F2993">
        <f>VLOOKUP(E2993,Aerogeneradores!$A$2:$E$47,3)</f>
        <v>673</v>
      </c>
      <c r="G2993">
        <f t="shared" si="154"/>
        <v>0.67300000000000004</v>
      </c>
      <c r="H2993">
        <f t="shared" si="155"/>
        <v>0.67300000000000004</v>
      </c>
      <c r="I2993">
        <f>H2993*$N$4</f>
        <v>8.7490000000000006</v>
      </c>
    </row>
    <row r="2994" spans="1:9" x14ac:dyDescent="0.3">
      <c r="A2994">
        <v>2034</v>
      </c>
      <c r="B2994" t="s">
        <v>20</v>
      </c>
      <c r="C2994">
        <v>9</v>
      </c>
      <c r="D2994">
        <v>6.66</v>
      </c>
      <c r="E2994">
        <f t="shared" si="153"/>
        <v>6.5</v>
      </c>
      <c r="F2994">
        <f>VLOOKUP(E2994,Aerogeneradores!$A$2:$E$47,3)</f>
        <v>538</v>
      </c>
      <c r="G2994">
        <f t="shared" si="154"/>
        <v>0.53800000000000003</v>
      </c>
      <c r="H2994">
        <f t="shared" si="155"/>
        <v>0.53800000000000003</v>
      </c>
      <c r="I2994">
        <f>H2994*$N$4</f>
        <v>6.9940000000000007</v>
      </c>
    </row>
    <row r="2995" spans="1:9" x14ac:dyDescent="0.3">
      <c r="A2995">
        <v>2034</v>
      </c>
      <c r="B2995" t="s">
        <v>20</v>
      </c>
      <c r="C2995">
        <v>10</v>
      </c>
      <c r="D2995">
        <v>6.62</v>
      </c>
      <c r="E2995">
        <f t="shared" si="153"/>
        <v>6.5</v>
      </c>
      <c r="F2995">
        <f>VLOOKUP(E2995,Aerogeneradores!$A$2:$E$47,3)</f>
        <v>538</v>
      </c>
      <c r="G2995">
        <f t="shared" si="154"/>
        <v>0.53800000000000003</v>
      </c>
      <c r="H2995">
        <f t="shared" si="155"/>
        <v>0.53800000000000003</v>
      </c>
      <c r="I2995">
        <f>H2995*$N$4</f>
        <v>6.9940000000000007</v>
      </c>
    </row>
    <row r="2996" spans="1:9" x14ac:dyDescent="0.3">
      <c r="A2996">
        <v>2034</v>
      </c>
      <c r="B2996" t="s">
        <v>20</v>
      </c>
      <c r="C2996">
        <v>11</v>
      </c>
      <c r="D2996">
        <v>6.47</v>
      </c>
      <c r="E2996">
        <f t="shared" si="153"/>
        <v>6.5</v>
      </c>
      <c r="F2996">
        <f>VLOOKUP(E2996,Aerogeneradores!$A$2:$E$47,3)</f>
        <v>538</v>
      </c>
      <c r="G2996">
        <f t="shared" si="154"/>
        <v>0.53800000000000003</v>
      </c>
      <c r="H2996">
        <f t="shared" si="155"/>
        <v>0.53800000000000003</v>
      </c>
      <c r="I2996">
        <f>H2996*$N$4</f>
        <v>6.9940000000000007</v>
      </c>
    </row>
    <row r="2997" spans="1:9" x14ac:dyDescent="0.3">
      <c r="A2997">
        <v>2034</v>
      </c>
      <c r="B2997" t="s">
        <v>20</v>
      </c>
      <c r="C2997">
        <v>12</v>
      </c>
      <c r="D2997">
        <v>6.49</v>
      </c>
      <c r="E2997">
        <f t="shared" si="153"/>
        <v>6.5</v>
      </c>
      <c r="F2997">
        <f>VLOOKUP(E2997,Aerogeneradores!$A$2:$E$47,3)</f>
        <v>538</v>
      </c>
      <c r="G2997">
        <f t="shared" si="154"/>
        <v>0.53800000000000003</v>
      </c>
      <c r="H2997">
        <f t="shared" si="155"/>
        <v>0.53800000000000003</v>
      </c>
      <c r="I2997">
        <f>H2997*$N$4</f>
        <v>6.9940000000000007</v>
      </c>
    </row>
    <row r="2998" spans="1:9" x14ac:dyDescent="0.3">
      <c r="A2998">
        <v>2034</v>
      </c>
      <c r="B2998" t="s">
        <v>20</v>
      </c>
      <c r="C2998">
        <v>13</v>
      </c>
      <c r="D2998">
        <v>6.4</v>
      </c>
      <c r="E2998">
        <f t="shared" si="153"/>
        <v>6.5</v>
      </c>
      <c r="F2998">
        <f>VLOOKUP(E2998,Aerogeneradores!$A$2:$E$47,3)</f>
        <v>538</v>
      </c>
      <c r="G2998">
        <f t="shared" si="154"/>
        <v>0.53800000000000003</v>
      </c>
      <c r="H2998">
        <f t="shared" si="155"/>
        <v>0.53800000000000003</v>
      </c>
      <c r="I2998">
        <f>H2998*$N$4</f>
        <v>6.9940000000000007</v>
      </c>
    </row>
    <row r="2999" spans="1:9" x14ac:dyDescent="0.3">
      <c r="A2999">
        <v>2034</v>
      </c>
      <c r="B2999" t="s">
        <v>20</v>
      </c>
      <c r="C2999">
        <v>14</v>
      </c>
      <c r="D2999">
        <v>6.5</v>
      </c>
      <c r="E2999">
        <f t="shared" si="153"/>
        <v>6.5</v>
      </c>
      <c r="F2999">
        <f>VLOOKUP(E2999,Aerogeneradores!$A$2:$E$47,3)</f>
        <v>538</v>
      </c>
      <c r="G2999">
        <f t="shared" si="154"/>
        <v>0.53800000000000003</v>
      </c>
      <c r="H2999">
        <f t="shared" si="155"/>
        <v>0.53800000000000003</v>
      </c>
      <c r="I2999">
        <f>H2999*$N$4</f>
        <v>6.9940000000000007</v>
      </c>
    </row>
    <row r="3000" spans="1:9" x14ac:dyDescent="0.3">
      <c r="A3000">
        <v>2034</v>
      </c>
      <c r="B3000" t="s">
        <v>20</v>
      </c>
      <c r="C3000">
        <v>15</v>
      </c>
      <c r="D3000">
        <v>6.51</v>
      </c>
      <c r="E3000">
        <f t="shared" si="153"/>
        <v>6.5</v>
      </c>
      <c r="F3000">
        <f>VLOOKUP(E3000,Aerogeneradores!$A$2:$E$47,3)</f>
        <v>538</v>
      </c>
      <c r="G3000">
        <f t="shared" si="154"/>
        <v>0.53800000000000003</v>
      </c>
      <c r="H3000">
        <f t="shared" si="155"/>
        <v>0.53800000000000003</v>
      </c>
      <c r="I3000">
        <f>H3000*$N$4</f>
        <v>6.9940000000000007</v>
      </c>
    </row>
    <row r="3001" spans="1:9" x14ac:dyDescent="0.3">
      <c r="A3001">
        <v>2034</v>
      </c>
      <c r="B3001" t="s">
        <v>20</v>
      </c>
      <c r="C3001">
        <v>16</v>
      </c>
      <c r="D3001">
        <v>6.55</v>
      </c>
      <c r="E3001">
        <f t="shared" si="153"/>
        <v>6.5</v>
      </c>
      <c r="F3001">
        <f>VLOOKUP(E3001,Aerogeneradores!$A$2:$E$47,3)</f>
        <v>538</v>
      </c>
      <c r="G3001">
        <f t="shared" si="154"/>
        <v>0.53800000000000003</v>
      </c>
      <c r="H3001">
        <f t="shared" si="155"/>
        <v>0.53800000000000003</v>
      </c>
      <c r="I3001">
        <f>H3001*$N$4</f>
        <v>6.9940000000000007</v>
      </c>
    </row>
    <row r="3002" spans="1:9" x14ac:dyDescent="0.3">
      <c r="A3002">
        <v>2034</v>
      </c>
      <c r="B3002" t="s">
        <v>20</v>
      </c>
      <c r="C3002">
        <v>17</v>
      </c>
      <c r="D3002">
        <v>6.87</v>
      </c>
      <c r="E3002">
        <f t="shared" si="153"/>
        <v>7</v>
      </c>
      <c r="F3002">
        <f>VLOOKUP(E3002,Aerogeneradores!$A$2:$E$47,3)</f>
        <v>673</v>
      </c>
      <c r="G3002">
        <f t="shared" si="154"/>
        <v>0.67300000000000004</v>
      </c>
      <c r="H3002">
        <f t="shared" si="155"/>
        <v>0.67300000000000004</v>
      </c>
      <c r="I3002">
        <f>H3002*$N$4</f>
        <v>8.7490000000000006</v>
      </c>
    </row>
    <row r="3003" spans="1:9" x14ac:dyDescent="0.3">
      <c r="A3003">
        <v>2034</v>
      </c>
      <c r="B3003" t="s">
        <v>20</v>
      </c>
      <c r="C3003">
        <v>18</v>
      </c>
      <c r="D3003">
        <v>7.38</v>
      </c>
      <c r="E3003">
        <f t="shared" si="153"/>
        <v>7.5</v>
      </c>
      <c r="F3003">
        <f>VLOOKUP(E3003,Aerogeneradores!$A$2:$E$47,3)</f>
        <v>925</v>
      </c>
      <c r="G3003">
        <f t="shared" si="154"/>
        <v>0.92500000000000004</v>
      </c>
      <c r="H3003">
        <f t="shared" si="155"/>
        <v>0.92500000000000004</v>
      </c>
      <c r="I3003">
        <f>H3003*$N$4</f>
        <v>12.025</v>
      </c>
    </row>
    <row r="3004" spans="1:9" x14ac:dyDescent="0.3">
      <c r="A3004">
        <v>2034</v>
      </c>
      <c r="B3004" t="s">
        <v>20</v>
      </c>
      <c r="C3004">
        <v>19</v>
      </c>
      <c r="D3004">
        <v>7.61</v>
      </c>
      <c r="E3004">
        <f t="shared" si="153"/>
        <v>7.5</v>
      </c>
      <c r="F3004">
        <f>VLOOKUP(E3004,Aerogeneradores!$A$2:$E$47,3)</f>
        <v>925</v>
      </c>
      <c r="G3004">
        <f t="shared" si="154"/>
        <v>0.92500000000000004</v>
      </c>
      <c r="H3004">
        <f t="shared" si="155"/>
        <v>0.92500000000000004</v>
      </c>
      <c r="I3004">
        <f>H3004*$N$4</f>
        <v>12.025</v>
      </c>
    </row>
    <row r="3005" spans="1:9" x14ac:dyDescent="0.3">
      <c r="A3005">
        <v>2034</v>
      </c>
      <c r="B3005" t="s">
        <v>20</v>
      </c>
      <c r="C3005">
        <v>20</v>
      </c>
      <c r="D3005">
        <v>7.6</v>
      </c>
      <c r="E3005">
        <f t="shared" si="153"/>
        <v>7.5</v>
      </c>
      <c r="F3005">
        <f>VLOOKUP(E3005,Aerogeneradores!$A$2:$E$47,3)</f>
        <v>925</v>
      </c>
      <c r="G3005">
        <f t="shared" si="154"/>
        <v>0.92500000000000004</v>
      </c>
      <c r="H3005">
        <f t="shared" si="155"/>
        <v>0.92500000000000004</v>
      </c>
      <c r="I3005">
        <f>H3005*$N$4</f>
        <v>12.025</v>
      </c>
    </row>
    <row r="3006" spans="1:9" x14ac:dyDescent="0.3">
      <c r="A3006">
        <v>2034</v>
      </c>
      <c r="B3006" t="s">
        <v>20</v>
      </c>
      <c r="C3006">
        <v>21</v>
      </c>
      <c r="D3006">
        <v>7.76</v>
      </c>
      <c r="E3006">
        <f t="shared" si="153"/>
        <v>8</v>
      </c>
      <c r="F3006">
        <f>VLOOKUP(E3006,Aerogeneradores!$A$2:$E$47,3)</f>
        <v>1176</v>
      </c>
      <c r="G3006">
        <f t="shared" si="154"/>
        <v>1.1759999999999999</v>
      </c>
      <c r="H3006">
        <f t="shared" si="155"/>
        <v>1.1759999999999999</v>
      </c>
      <c r="I3006">
        <f>H3006*$N$4</f>
        <v>15.287999999999998</v>
      </c>
    </row>
    <row r="3007" spans="1:9" x14ac:dyDescent="0.3">
      <c r="A3007">
        <v>2034</v>
      </c>
      <c r="B3007" t="s">
        <v>20</v>
      </c>
      <c r="C3007">
        <v>22</v>
      </c>
      <c r="D3007">
        <v>7.56</v>
      </c>
      <c r="E3007">
        <f t="shared" si="153"/>
        <v>7.5</v>
      </c>
      <c r="F3007">
        <f>VLOOKUP(E3007,Aerogeneradores!$A$2:$E$47,3)</f>
        <v>925</v>
      </c>
      <c r="G3007">
        <f t="shared" si="154"/>
        <v>0.92500000000000004</v>
      </c>
      <c r="H3007">
        <f t="shared" si="155"/>
        <v>0.92500000000000004</v>
      </c>
      <c r="I3007">
        <f>H3007*$N$4</f>
        <v>12.025</v>
      </c>
    </row>
    <row r="3008" spans="1:9" x14ac:dyDescent="0.3">
      <c r="A3008">
        <v>2034</v>
      </c>
      <c r="B3008" t="s">
        <v>20</v>
      </c>
      <c r="C3008">
        <v>23</v>
      </c>
      <c r="D3008">
        <v>7.56</v>
      </c>
      <c r="E3008">
        <f t="shared" si="153"/>
        <v>7.5</v>
      </c>
      <c r="F3008">
        <f>VLOOKUP(E3008,Aerogeneradores!$A$2:$E$47,3)</f>
        <v>925</v>
      </c>
      <c r="G3008">
        <f t="shared" si="154"/>
        <v>0.92500000000000004</v>
      </c>
      <c r="H3008">
        <f t="shared" si="155"/>
        <v>0.92500000000000004</v>
      </c>
      <c r="I3008">
        <f>H3008*$N$4</f>
        <v>12.025</v>
      </c>
    </row>
    <row r="3009" spans="1:9" x14ac:dyDescent="0.3">
      <c r="A3009">
        <v>2034</v>
      </c>
      <c r="B3009" t="s">
        <v>20</v>
      </c>
      <c r="C3009">
        <v>24</v>
      </c>
      <c r="D3009">
        <v>7.36</v>
      </c>
      <c r="E3009">
        <f t="shared" si="153"/>
        <v>7.5</v>
      </c>
      <c r="F3009">
        <f>VLOOKUP(E3009,Aerogeneradores!$A$2:$E$47,3)</f>
        <v>925</v>
      </c>
      <c r="G3009">
        <f t="shared" si="154"/>
        <v>0.92500000000000004</v>
      </c>
      <c r="H3009">
        <f t="shared" si="155"/>
        <v>0.92500000000000004</v>
      </c>
      <c r="I3009">
        <f>H3009*$N$4</f>
        <v>12.025</v>
      </c>
    </row>
    <row r="3010" spans="1:9" x14ac:dyDescent="0.3">
      <c r="A3010">
        <v>2034</v>
      </c>
      <c r="B3010" t="s">
        <v>21</v>
      </c>
      <c r="C3010">
        <v>1</v>
      </c>
      <c r="D3010">
        <v>7.1</v>
      </c>
      <c r="E3010">
        <f t="shared" si="153"/>
        <v>7</v>
      </c>
      <c r="F3010">
        <f>VLOOKUP(E3010,Aerogeneradores!$A$2:$E$47,3)</f>
        <v>673</v>
      </c>
      <c r="G3010">
        <f t="shared" si="154"/>
        <v>0.67300000000000004</v>
      </c>
      <c r="H3010">
        <f t="shared" si="155"/>
        <v>0.67300000000000004</v>
      </c>
      <c r="I3010">
        <f>H3010*$N$4</f>
        <v>8.7490000000000006</v>
      </c>
    </row>
    <row r="3011" spans="1:9" x14ac:dyDescent="0.3">
      <c r="A3011">
        <v>2034</v>
      </c>
      <c r="B3011" t="s">
        <v>21</v>
      </c>
      <c r="C3011">
        <v>2</v>
      </c>
      <c r="D3011">
        <v>7.18</v>
      </c>
      <c r="E3011">
        <f t="shared" si="153"/>
        <v>7</v>
      </c>
      <c r="F3011">
        <f>VLOOKUP(E3011,Aerogeneradores!$A$2:$E$47,3)</f>
        <v>673</v>
      </c>
      <c r="G3011">
        <f t="shared" si="154"/>
        <v>0.67300000000000004</v>
      </c>
      <c r="H3011">
        <f t="shared" si="155"/>
        <v>0.67300000000000004</v>
      </c>
      <c r="I3011">
        <f>H3011*$N$4</f>
        <v>8.7490000000000006</v>
      </c>
    </row>
    <row r="3012" spans="1:9" x14ac:dyDescent="0.3">
      <c r="A3012">
        <v>2034</v>
      </c>
      <c r="B3012" t="s">
        <v>21</v>
      </c>
      <c r="C3012">
        <v>3</v>
      </c>
      <c r="D3012">
        <v>7.08</v>
      </c>
      <c r="E3012">
        <f t="shared" si="153"/>
        <v>7</v>
      </c>
      <c r="F3012">
        <f>VLOOKUP(E3012,Aerogeneradores!$A$2:$E$47,3)</f>
        <v>673</v>
      </c>
      <c r="G3012">
        <f t="shared" si="154"/>
        <v>0.67300000000000004</v>
      </c>
      <c r="H3012">
        <f t="shared" si="155"/>
        <v>0.67300000000000004</v>
      </c>
      <c r="I3012">
        <f>H3012*$N$4</f>
        <v>8.7490000000000006</v>
      </c>
    </row>
    <row r="3013" spans="1:9" x14ac:dyDescent="0.3">
      <c r="A3013">
        <v>2034</v>
      </c>
      <c r="B3013" t="s">
        <v>21</v>
      </c>
      <c r="C3013">
        <v>4</v>
      </c>
      <c r="D3013">
        <v>7.1</v>
      </c>
      <c r="E3013">
        <f t="shared" si="153"/>
        <v>7</v>
      </c>
      <c r="F3013">
        <f>VLOOKUP(E3013,Aerogeneradores!$A$2:$E$47,3)</f>
        <v>673</v>
      </c>
      <c r="G3013">
        <f t="shared" si="154"/>
        <v>0.67300000000000004</v>
      </c>
      <c r="H3013">
        <f t="shared" si="155"/>
        <v>0.67300000000000004</v>
      </c>
      <c r="I3013">
        <f>H3013*$N$4</f>
        <v>8.7490000000000006</v>
      </c>
    </row>
    <row r="3014" spans="1:9" x14ac:dyDescent="0.3">
      <c r="A3014">
        <v>2034</v>
      </c>
      <c r="B3014" t="s">
        <v>21</v>
      </c>
      <c r="C3014">
        <v>5</v>
      </c>
      <c r="D3014">
        <v>6.95</v>
      </c>
      <c r="E3014">
        <f t="shared" si="153"/>
        <v>7</v>
      </c>
      <c r="F3014">
        <f>VLOOKUP(E3014,Aerogeneradores!$A$2:$E$47,3)</f>
        <v>673</v>
      </c>
      <c r="G3014">
        <f t="shared" si="154"/>
        <v>0.67300000000000004</v>
      </c>
      <c r="H3014">
        <f t="shared" si="155"/>
        <v>0.67300000000000004</v>
      </c>
      <c r="I3014">
        <f>H3014*$N$4</f>
        <v>8.7490000000000006</v>
      </c>
    </row>
    <row r="3015" spans="1:9" x14ac:dyDescent="0.3">
      <c r="A3015">
        <v>2034</v>
      </c>
      <c r="B3015" t="s">
        <v>21</v>
      </c>
      <c r="C3015">
        <v>6</v>
      </c>
      <c r="D3015">
        <v>7.08</v>
      </c>
      <c r="E3015">
        <f t="shared" si="153"/>
        <v>7</v>
      </c>
      <c r="F3015">
        <f>VLOOKUP(E3015,Aerogeneradores!$A$2:$E$47,3)</f>
        <v>673</v>
      </c>
      <c r="G3015">
        <f t="shared" si="154"/>
        <v>0.67300000000000004</v>
      </c>
      <c r="H3015">
        <f t="shared" si="155"/>
        <v>0.67300000000000004</v>
      </c>
      <c r="I3015">
        <f>H3015*$N$4</f>
        <v>8.7490000000000006</v>
      </c>
    </row>
    <row r="3016" spans="1:9" x14ac:dyDescent="0.3">
      <c r="A3016">
        <v>2034</v>
      </c>
      <c r="B3016" t="s">
        <v>21</v>
      </c>
      <c r="C3016">
        <v>7</v>
      </c>
      <c r="D3016">
        <v>6.95</v>
      </c>
      <c r="E3016">
        <f t="shared" si="153"/>
        <v>7</v>
      </c>
      <c r="F3016">
        <f>VLOOKUP(E3016,Aerogeneradores!$A$2:$E$47,3)</f>
        <v>673</v>
      </c>
      <c r="G3016">
        <f t="shared" si="154"/>
        <v>0.67300000000000004</v>
      </c>
      <c r="H3016">
        <f t="shared" si="155"/>
        <v>0.67300000000000004</v>
      </c>
      <c r="I3016">
        <f>H3016*$N$4</f>
        <v>8.7490000000000006</v>
      </c>
    </row>
    <row r="3017" spans="1:9" x14ac:dyDescent="0.3">
      <c r="A3017">
        <v>2034</v>
      </c>
      <c r="B3017" t="s">
        <v>21</v>
      </c>
      <c r="C3017">
        <v>8</v>
      </c>
      <c r="D3017">
        <v>6.94</v>
      </c>
      <c r="E3017">
        <f t="shared" si="153"/>
        <v>7</v>
      </c>
      <c r="F3017">
        <f>VLOOKUP(E3017,Aerogeneradores!$A$2:$E$47,3)</f>
        <v>673</v>
      </c>
      <c r="G3017">
        <f t="shared" si="154"/>
        <v>0.67300000000000004</v>
      </c>
      <c r="H3017">
        <f t="shared" si="155"/>
        <v>0.67300000000000004</v>
      </c>
      <c r="I3017">
        <f>H3017*$N$4</f>
        <v>8.7490000000000006</v>
      </c>
    </row>
    <row r="3018" spans="1:9" x14ac:dyDescent="0.3">
      <c r="A3018">
        <v>2034</v>
      </c>
      <c r="B3018" t="s">
        <v>21</v>
      </c>
      <c r="C3018">
        <v>9</v>
      </c>
      <c r="D3018">
        <v>6.84</v>
      </c>
      <c r="E3018">
        <f t="shared" si="153"/>
        <v>7</v>
      </c>
      <c r="F3018">
        <f>VLOOKUP(E3018,Aerogeneradores!$A$2:$E$47,3)</f>
        <v>673</v>
      </c>
      <c r="G3018">
        <f t="shared" si="154"/>
        <v>0.67300000000000004</v>
      </c>
      <c r="H3018">
        <f t="shared" si="155"/>
        <v>0.67300000000000004</v>
      </c>
      <c r="I3018">
        <f>H3018*$N$4</f>
        <v>8.7490000000000006</v>
      </c>
    </row>
    <row r="3019" spans="1:9" x14ac:dyDescent="0.3">
      <c r="A3019">
        <v>2034</v>
      </c>
      <c r="B3019" t="s">
        <v>21</v>
      </c>
      <c r="C3019">
        <v>10</v>
      </c>
      <c r="D3019">
        <v>6.86</v>
      </c>
      <c r="E3019">
        <f t="shared" ref="E3019:E3082" si="156">MROUND(D3019,0.5)</f>
        <v>7</v>
      </c>
      <c r="F3019">
        <f>VLOOKUP(E3019,Aerogeneradores!$A$2:$E$47,3)</f>
        <v>673</v>
      </c>
      <c r="G3019">
        <f t="shared" ref="G3019:G3082" si="157">F3019/1000</f>
        <v>0.67300000000000004</v>
      </c>
      <c r="H3019">
        <f t="shared" ref="H3019:H3082" si="158">G3019*1</f>
        <v>0.67300000000000004</v>
      </c>
      <c r="I3019">
        <f>H3019*$N$4</f>
        <v>8.7490000000000006</v>
      </c>
    </row>
    <row r="3020" spans="1:9" x14ac:dyDescent="0.3">
      <c r="A3020">
        <v>2034</v>
      </c>
      <c r="B3020" t="s">
        <v>21</v>
      </c>
      <c r="C3020">
        <v>11</v>
      </c>
      <c r="D3020">
        <v>6.86</v>
      </c>
      <c r="E3020">
        <f t="shared" si="156"/>
        <v>7</v>
      </c>
      <c r="F3020">
        <f>VLOOKUP(E3020,Aerogeneradores!$A$2:$E$47,3)</f>
        <v>673</v>
      </c>
      <c r="G3020">
        <f t="shared" si="157"/>
        <v>0.67300000000000004</v>
      </c>
      <c r="H3020">
        <f t="shared" si="158"/>
        <v>0.67300000000000004</v>
      </c>
      <c r="I3020">
        <f>H3020*$N$4</f>
        <v>8.7490000000000006</v>
      </c>
    </row>
    <row r="3021" spans="1:9" x14ac:dyDescent="0.3">
      <c r="A3021">
        <v>2034</v>
      </c>
      <c r="B3021" t="s">
        <v>21</v>
      </c>
      <c r="C3021">
        <v>12</v>
      </c>
      <c r="D3021">
        <v>6.85</v>
      </c>
      <c r="E3021">
        <f t="shared" si="156"/>
        <v>7</v>
      </c>
      <c r="F3021">
        <f>VLOOKUP(E3021,Aerogeneradores!$A$2:$E$47,3)</f>
        <v>673</v>
      </c>
      <c r="G3021">
        <f t="shared" si="157"/>
        <v>0.67300000000000004</v>
      </c>
      <c r="H3021">
        <f t="shared" si="158"/>
        <v>0.67300000000000004</v>
      </c>
      <c r="I3021">
        <f>H3021*$N$4</f>
        <v>8.7490000000000006</v>
      </c>
    </row>
    <row r="3022" spans="1:9" x14ac:dyDescent="0.3">
      <c r="A3022">
        <v>2034</v>
      </c>
      <c r="B3022" t="s">
        <v>21</v>
      </c>
      <c r="C3022">
        <v>13</v>
      </c>
      <c r="D3022">
        <v>6.9</v>
      </c>
      <c r="E3022">
        <f t="shared" si="156"/>
        <v>7</v>
      </c>
      <c r="F3022">
        <f>VLOOKUP(E3022,Aerogeneradores!$A$2:$E$47,3)</f>
        <v>673</v>
      </c>
      <c r="G3022">
        <f t="shared" si="157"/>
        <v>0.67300000000000004</v>
      </c>
      <c r="H3022">
        <f t="shared" si="158"/>
        <v>0.67300000000000004</v>
      </c>
      <c r="I3022">
        <f>H3022*$N$4</f>
        <v>8.7490000000000006</v>
      </c>
    </row>
    <row r="3023" spans="1:9" x14ac:dyDescent="0.3">
      <c r="A3023">
        <v>2034</v>
      </c>
      <c r="B3023" t="s">
        <v>21</v>
      </c>
      <c r="C3023">
        <v>14</v>
      </c>
      <c r="D3023">
        <v>6.84</v>
      </c>
      <c r="E3023">
        <f t="shared" si="156"/>
        <v>7</v>
      </c>
      <c r="F3023">
        <f>VLOOKUP(E3023,Aerogeneradores!$A$2:$E$47,3)</f>
        <v>673</v>
      </c>
      <c r="G3023">
        <f t="shared" si="157"/>
        <v>0.67300000000000004</v>
      </c>
      <c r="H3023">
        <f t="shared" si="158"/>
        <v>0.67300000000000004</v>
      </c>
      <c r="I3023">
        <f>H3023*$N$4</f>
        <v>8.7490000000000006</v>
      </c>
    </row>
    <row r="3024" spans="1:9" x14ac:dyDescent="0.3">
      <c r="A3024">
        <v>2034</v>
      </c>
      <c r="B3024" t="s">
        <v>21</v>
      </c>
      <c r="C3024">
        <v>15</v>
      </c>
      <c r="D3024">
        <v>6.89</v>
      </c>
      <c r="E3024">
        <f t="shared" si="156"/>
        <v>7</v>
      </c>
      <c r="F3024">
        <f>VLOOKUP(E3024,Aerogeneradores!$A$2:$E$47,3)</f>
        <v>673</v>
      </c>
      <c r="G3024">
        <f t="shared" si="157"/>
        <v>0.67300000000000004</v>
      </c>
      <c r="H3024">
        <f t="shared" si="158"/>
        <v>0.67300000000000004</v>
      </c>
      <c r="I3024">
        <f>H3024*$N$4</f>
        <v>8.7490000000000006</v>
      </c>
    </row>
    <row r="3025" spans="1:9" x14ac:dyDescent="0.3">
      <c r="A3025">
        <v>2034</v>
      </c>
      <c r="B3025" t="s">
        <v>21</v>
      </c>
      <c r="C3025">
        <v>16</v>
      </c>
      <c r="D3025">
        <v>6.95</v>
      </c>
      <c r="E3025">
        <f t="shared" si="156"/>
        <v>7</v>
      </c>
      <c r="F3025">
        <f>VLOOKUP(E3025,Aerogeneradores!$A$2:$E$47,3)</f>
        <v>673</v>
      </c>
      <c r="G3025">
        <f t="shared" si="157"/>
        <v>0.67300000000000004</v>
      </c>
      <c r="H3025">
        <f t="shared" si="158"/>
        <v>0.67300000000000004</v>
      </c>
      <c r="I3025">
        <f>H3025*$N$4</f>
        <v>8.7490000000000006</v>
      </c>
    </row>
    <row r="3026" spans="1:9" x14ac:dyDescent="0.3">
      <c r="A3026">
        <v>2034</v>
      </c>
      <c r="B3026" t="s">
        <v>21</v>
      </c>
      <c r="C3026">
        <v>17</v>
      </c>
      <c r="D3026">
        <v>7.39</v>
      </c>
      <c r="E3026">
        <f t="shared" si="156"/>
        <v>7.5</v>
      </c>
      <c r="F3026">
        <f>VLOOKUP(E3026,Aerogeneradores!$A$2:$E$47,3)</f>
        <v>925</v>
      </c>
      <c r="G3026">
        <f t="shared" si="157"/>
        <v>0.92500000000000004</v>
      </c>
      <c r="H3026">
        <f t="shared" si="158"/>
        <v>0.92500000000000004</v>
      </c>
      <c r="I3026">
        <f>H3026*$N$4</f>
        <v>12.025</v>
      </c>
    </row>
    <row r="3027" spans="1:9" x14ac:dyDescent="0.3">
      <c r="A3027">
        <v>2034</v>
      </c>
      <c r="B3027" t="s">
        <v>21</v>
      </c>
      <c r="C3027">
        <v>18</v>
      </c>
      <c r="D3027">
        <v>7.66</v>
      </c>
      <c r="E3027">
        <f t="shared" si="156"/>
        <v>7.5</v>
      </c>
      <c r="F3027">
        <f>VLOOKUP(E3027,Aerogeneradores!$A$2:$E$47,3)</f>
        <v>925</v>
      </c>
      <c r="G3027">
        <f t="shared" si="157"/>
        <v>0.92500000000000004</v>
      </c>
      <c r="H3027">
        <f t="shared" si="158"/>
        <v>0.92500000000000004</v>
      </c>
      <c r="I3027">
        <f>H3027*$N$4</f>
        <v>12.025</v>
      </c>
    </row>
    <row r="3028" spans="1:9" x14ac:dyDescent="0.3">
      <c r="A3028">
        <v>2034</v>
      </c>
      <c r="B3028" t="s">
        <v>21</v>
      </c>
      <c r="C3028">
        <v>19</v>
      </c>
      <c r="D3028">
        <v>7.63</v>
      </c>
      <c r="E3028">
        <f t="shared" si="156"/>
        <v>7.5</v>
      </c>
      <c r="F3028">
        <f>VLOOKUP(E3028,Aerogeneradores!$A$2:$E$47,3)</f>
        <v>925</v>
      </c>
      <c r="G3028">
        <f t="shared" si="157"/>
        <v>0.92500000000000004</v>
      </c>
      <c r="H3028">
        <f t="shared" si="158"/>
        <v>0.92500000000000004</v>
      </c>
      <c r="I3028">
        <f>H3028*$N$4</f>
        <v>12.025</v>
      </c>
    </row>
    <row r="3029" spans="1:9" x14ac:dyDescent="0.3">
      <c r="A3029">
        <v>2034</v>
      </c>
      <c r="B3029" t="s">
        <v>21</v>
      </c>
      <c r="C3029">
        <v>20</v>
      </c>
      <c r="D3029">
        <v>7.57</v>
      </c>
      <c r="E3029">
        <f t="shared" si="156"/>
        <v>7.5</v>
      </c>
      <c r="F3029">
        <f>VLOOKUP(E3029,Aerogeneradores!$A$2:$E$47,3)</f>
        <v>925</v>
      </c>
      <c r="G3029">
        <f t="shared" si="157"/>
        <v>0.92500000000000004</v>
      </c>
      <c r="H3029">
        <f t="shared" si="158"/>
        <v>0.92500000000000004</v>
      </c>
      <c r="I3029">
        <f>H3029*$N$4</f>
        <v>12.025</v>
      </c>
    </row>
    <row r="3030" spans="1:9" x14ac:dyDescent="0.3">
      <c r="A3030">
        <v>2034</v>
      </c>
      <c r="B3030" t="s">
        <v>21</v>
      </c>
      <c r="C3030">
        <v>21</v>
      </c>
      <c r="D3030">
        <v>7.39</v>
      </c>
      <c r="E3030">
        <f t="shared" si="156"/>
        <v>7.5</v>
      </c>
      <c r="F3030">
        <f>VLOOKUP(E3030,Aerogeneradores!$A$2:$E$47,3)</f>
        <v>925</v>
      </c>
      <c r="G3030">
        <f t="shared" si="157"/>
        <v>0.92500000000000004</v>
      </c>
      <c r="H3030">
        <f t="shared" si="158"/>
        <v>0.92500000000000004</v>
      </c>
      <c r="I3030">
        <f>H3030*$N$4</f>
        <v>12.025</v>
      </c>
    </row>
    <row r="3031" spans="1:9" x14ac:dyDescent="0.3">
      <c r="A3031">
        <v>2034</v>
      </c>
      <c r="B3031" t="s">
        <v>21</v>
      </c>
      <c r="C3031">
        <v>22</v>
      </c>
      <c r="D3031">
        <v>7.38</v>
      </c>
      <c r="E3031">
        <f t="shared" si="156"/>
        <v>7.5</v>
      </c>
      <c r="F3031">
        <f>VLOOKUP(E3031,Aerogeneradores!$A$2:$E$47,3)</f>
        <v>925</v>
      </c>
      <c r="G3031">
        <f t="shared" si="157"/>
        <v>0.92500000000000004</v>
      </c>
      <c r="H3031">
        <f t="shared" si="158"/>
        <v>0.92500000000000004</v>
      </c>
      <c r="I3031">
        <f>H3031*$N$4</f>
        <v>12.025</v>
      </c>
    </row>
    <row r="3032" spans="1:9" x14ac:dyDescent="0.3">
      <c r="A3032">
        <v>2034</v>
      </c>
      <c r="B3032" t="s">
        <v>21</v>
      </c>
      <c r="C3032">
        <v>23</v>
      </c>
      <c r="D3032">
        <v>7.28</v>
      </c>
      <c r="E3032">
        <f t="shared" si="156"/>
        <v>7.5</v>
      </c>
      <c r="F3032">
        <f>VLOOKUP(E3032,Aerogeneradores!$A$2:$E$47,3)</f>
        <v>925</v>
      </c>
      <c r="G3032">
        <f t="shared" si="157"/>
        <v>0.92500000000000004</v>
      </c>
      <c r="H3032">
        <f t="shared" si="158"/>
        <v>0.92500000000000004</v>
      </c>
      <c r="I3032">
        <f>H3032*$N$4</f>
        <v>12.025</v>
      </c>
    </row>
    <row r="3033" spans="1:9" x14ac:dyDescent="0.3">
      <c r="A3033">
        <v>2034</v>
      </c>
      <c r="B3033" t="s">
        <v>21</v>
      </c>
      <c r="C3033">
        <v>24</v>
      </c>
      <c r="D3033">
        <v>7.3</v>
      </c>
      <c r="E3033">
        <f t="shared" si="156"/>
        <v>7.5</v>
      </c>
      <c r="F3033">
        <f>VLOOKUP(E3033,Aerogeneradores!$A$2:$E$47,3)</f>
        <v>925</v>
      </c>
      <c r="G3033">
        <f t="shared" si="157"/>
        <v>0.92500000000000004</v>
      </c>
      <c r="H3033">
        <f t="shared" si="158"/>
        <v>0.92500000000000004</v>
      </c>
      <c r="I3033">
        <f>H3033*$N$4</f>
        <v>12.025</v>
      </c>
    </row>
    <row r="3034" spans="1:9" x14ac:dyDescent="0.3">
      <c r="A3034">
        <v>2034</v>
      </c>
      <c r="B3034" t="s">
        <v>22</v>
      </c>
      <c r="C3034">
        <v>1</v>
      </c>
      <c r="D3034">
        <v>7.17</v>
      </c>
      <c r="E3034">
        <f t="shared" si="156"/>
        <v>7</v>
      </c>
      <c r="F3034">
        <f>VLOOKUP(E3034,Aerogeneradores!$A$2:$E$47,3)</f>
        <v>673</v>
      </c>
      <c r="G3034">
        <f t="shared" si="157"/>
        <v>0.67300000000000004</v>
      </c>
      <c r="H3034">
        <f t="shared" si="158"/>
        <v>0.67300000000000004</v>
      </c>
      <c r="I3034">
        <f>H3034*$N$4</f>
        <v>8.7490000000000006</v>
      </c>
    </row>
    <row r="3035" spans="1:9" x14ac:dyDescent="0.3">
      <c r="A3035">
        <v>2034</v>
      </c>
      <c r="B3035" t="s">
        <v>22</v>
      </c>
      <c r="C3035">
        <v>2</v>
      </c>
      <c r="D3035">
        <v>7.25</v>
      </c>
      <c r="E3035">
        <f t="shared" si="156"/>
        <v>7.5</v>
      </c>
      <c r="F3035">
        <f>VLOOKUP(E3035,Aerogeneradores!$A$2:$E$47,3)</f>
        <v>925</v>
      </c>
      <c r="G3035">
        <f t="shared" si="157"/>
        <v>0.92500000000000004</v>
      </c>
      <c r="H3035">
        <f t="shared" si="158"/>
        <v>0.92500000000000004</v>
      </c>
      <c r="I3035">
        <f>H3035*$N$4</f>
        <v>12.025</v>
      </c>
    </row>
    <row r="3036" spans="1:9" x14ac:dyDescent="0.3">
      <c r="A3036">
        <v>2034</v>
      </c>
      <c r="B3036" t="s">
        <v>22</v>
      </c>
      <c r="C3036">
        <v>3</v>
      </c>
      <c r="D3036">
        <v>7.12</v>
      </c>
      <c r="E3036">
        <f t="shared" si="156"/>
        <v>7</v>
      </c>
      <c r="F3036">
        <f>VLOOKUP(E3036,Aerogeneradores!$A$2:$E$47,3)</f>
        <v>673</v>
      </c>
      <c r="G3036">
        <f t="shared" si="157"/>
        <v>0.67300000000000004</v>
      </c>
      <c r="H3036">
        <f t="shared" si="158"/>
        <v>0.67300000000000004</v>
      </c>
      <c r="I3036">
        <f>H3036*$N$4</f>
        <v>8.7490000000000006</v>
      </c>
    </row>
    <row r="3037" spans="1:9" x14ac:dyDescent="0.3">
      <c r="A3037">
        <v>2034</v>
      </c>
      <c r="B3037" t="s">
        <v>22</v>
      </c>
      <c r="C3037">
        <v>4</v>
      </c>
      <c r="D3037">
        <v>7.17</v>
      </c>
      <c r="E3037">
        <f t="shared" si="156"/>
        <v>7</v>
      </c>
      <c r="F3037">
        <f>VLOOKUP(E3037,Aerogeneradores!$A$2:$E$47,3)</f>
        <v>673</v>
      </c>
      <c r="G3037">
        <f t="shared" si="157"/>
        <v>0.67300000000000004</v>
      </c>
      <c r="H3037">
        <f t="shared" si="158"/>
        <v>0.67300000000000004</v>
      </c>
      <c r="I3037">
        <f>H3037*$N$4</f>
        <v>8.7490000000000006</v>
      </c>
    </row>
    <row r="3038" spans="1:9" x14ac:dyDescent="0.3">
      <c r="A3038">
        <v>2034</v>
      </c>
      <c r="B3038" t="s">
        <v>22</v>
      </c>
      <c r="C3038">
        <v>5</v>
      </c>
      <c r="D3038">
        <v>7.04</v>
      </c>
      <c r="E3038">
        <f t="shared" si="156"/>
        <v>7</v>
      </c>
      <c r="F3038">
        <f>VLOOKUP(E3038,Aerogeneradores!$A$2:$E$47,3)</f>
        <v>673</v>
      </c>
      <c r="G3038">
        <f t="shared" si="157"/>
        <v>0.67300000000000004</v>
      </c>
      <c r="H3038">
        <f t="shared" si="158"/>
        <v>0.67300000000000004</v>
      </c>
      <c r="I3038">
        <f>H3038*$N$4</f>
        <v>8.7490000000000006</v>
      </c>
    </row>
    <row r="3039" spans="1:9" x14ac:dyDescent="0.3">
      <c r="A3039">
        <v>2034</v>
      </c>
      <c r="B3039" t="s">
        <v>22</v>
      </c>
      <c r="C3039">
        <v>6</v>
      </c>
      <c r="D3039">
        <v>7.18</v>
      </c>
      <c r="E3039">
        <f t="shared" si="156"/>
        <v>7</v>
      </c>
      <c r="F3039">
        <f>VLOOKUP(E3039,Aerogeneradores!$A$2:$E$47,3)</f>
        <v>673</v>
      </c>
      <c r="G3039">
        <f t="shared" si="157"/>
        <v>0.67300000000000004</v>
      </c>
      <c r="H3039">
        <f t="shared" si="158"/>
        <v>0.67300000000000004</v>
      </c>
      <c r="I3039">
        <f>H3039*$N$4</f>
        <v>8.7490000000000006</v>
      </c>
    </row>
    <row r="3040" spans="1:9" x14ac:dyDescent="0.3">
      <c r="A3040">
        <v>2034</v>
      </c>
      <c r="B3040" t="s">
        <v>22</v>
      </c>
      <c r="C3040">
        <v>7</v>
      </c>
      <c r="D3040">
        <v>7.09</v>
      </c>
      <c r="E3040">
        <f t="shared" si="156"/>
        <v>7</v>
      </c>
      <c r="F3040">
        <f>VLOOKUP(E3040,Aerogeneradores!$A$2:$E$47,3)</f>
        <v>673</v>
      </c>
      <c r="G3040">
        <f t="shared" si="157"/>
        <v>0.67300000000000004</v>
      </c>
      <c r="H3040">
        <f t="shared" si="158"/>
        <v>0.67300000000000004</v>
      </c>
      <c r="I3040">
        <f>H3040*$N$4</f>
        <v>8.7490000000000006</v>
      </c>
    </row>
    <row r="3041" spans="1:9" x14ac:dyDescent="0.3">
      <c r="A3041">
        <v>2034</v>
      </c>
      <c r="B3041" t="s">
        <v>22</v>
      </c>
      <c r="C3041">
        <v>8</v>
      </c>
      <c r="D3041">
        <v>7.11</v>
      </c>
      <c r="E3041">
        <f t="shared" si="156"/>
        <v>7</v>
      </c>
      <c r="F3041">
        <f>VLOOKUP(E3041,Aerogeneradores!$A$2:$E$47,3)</f>
        <v>673</v>
      </c>
      <c r="G3041">
        <f t="shared" si="157"/>
        <v>0.67300000000000004</v>
      </c>
      <c r="H3041">
        <f t="shared" si="158"/>
        <v>0.67300000000000004</v>
      </c>
      <c r="I3041">
        <f>H3041*$N$4</f>
        <v>8.7490000000000006</v>
      </c>
    </row>
    <row r="3042" spans="1:9" x14ac:dyDescent="0.3">
      <c r="A3042">
        <v>2034</v>
      </c>
      <c r="B3042" t="s">
        <v>22</v>
      </c>
      <c r="C3042">
        <v>9</v>
      </c>
      <c r="D3042">
        <v>7.03</v>
      </c>
      <c r="E3042">
        <f t="shared" si="156"/>
        <v>7</v>
      </c>
      <c r="F3042">
        <f>VLOOKUP(E3042,Aerogeneradores!$A$2:$E$47,3)</f>
        <v>673</v>
      </c>
      <c r="G3042">
        <f t="shared" si="157"/>
        <v>0.67300000000000004</v>
      </c>
      <c r="H3042">
        <f t="shared" si="158"/>
        <v>0.67300000000000004</v>
      </c>
      <c r="I3042">
        <f>H3042*$N$4</f>
        <v>8.7490000000000006</v>
      </c>
    </row>
    <row r="3043" spans="1:9" x14ac:dyDescent="0.3">
      <c r="A3043">
        <v>2034</v>
      </c>
      <c r="B3043" t="s">
        <v>22</v>
      </c>
      <c r="C3043">
        <v>10</v>
      </c>
      <c r="D3043">
        <v>7</v>
      </c>
      <c r="E3043">
        <f t="shared" si="156"/>
        <v>7</v>
      </c>
      <c r="F3043">
        <f>VLOOKUP(E3043,Aerogeneradores!$A$2:$E$47,3)</f>
        <v>673</v>
      </c>
      <c r="G3043">
        <f t="shared" si="157"/>
        <v>0.67300000000000004</v>
      </c>
      <c r="H3043">
        <f t="shared" si="158"/>
        <v>0.67300000000000004</v>
      </c>
      <c r="I3043">
        <f>H3043*$N$4</f>
        <v>8.7490000000000006</v>
      </c>
    </row>
    <row r="3044" spans="1:9" x14ac:dyDescent="0.3">
      <c r="A3044">
        <v>2034</v>
      </c>
      <c r="B3044" t="s">
        <v>22</v>
      </c>
      <c r="C3044">
        <v>11</v>
      </c>
      <c r="D3044">
        <v>6.99</v>
      </c>
      <c r="E3044">
        <f t="shared" si="156"/>
        <v>7</v>
      </c>
      <c r="F3044">
        <f>VLOOKUP(E3044,Aerogeneradores!$A$2:$E$47,3)</f>
        <v>673</v>
      </c>
      <c r="G3044">
        <f t="shared" si="157"/>
        <v>0.67300000000000004</v>
      </c>
      <c r="H3044">
        <f t="shared" si="158"/>
        <v>0.67300000000000004</v>
      </c>
      <c r="I3044">
        <f>H3044*$N$4</f>
        <v>8.7490000000000006</v>
      </c>
    </row>
    <row r="3045" spans="1:9" x14ac:dyDescent="0.3">
      <c r="A3045">
        <v>2034</v>
      </c>
      <c r="B3045" t="s">
        <v>22</v>
      </c>
      <c r="C3045">
        <v>12</v>
      </c>
      <c r="D3045">
        <v>6.94</v>
      </c>
      <c r="E3045">
        <f t="shared" si="156"/>
        <v>7</v>
      </c>
      <c r="F3045">
        <f>VLOOKUP(E3045,Aerogeneradores!$A$2:$E$47,3)</f>
        <v>673</v>
      </c>
      <c r="G3045">
        <f t="shared" si="157"/>
        <v>0.67300000000000004</v>
      </c>
      <c r="H3045">
        <f t="shared" si="158"/>
        <v>0.67300000000000004</v>
      </c>
      <c r="I3045">
        <f>H3045*$N$4</f>
        <v>8.7490000000000006</v>
      </c>
    </row>
    <row r="3046" spans="1:9" x14ac:dyDescent="0.3">
      <c r="A3046">
        <v>2034</v>
      </c>
      <c r="B3046" t="s">
        <v>22</v>
      </c>
      <c r="C3046">
        <v>13</v>
      </c>
      <c r="D3046">
        <v>6.93</v>
      </c>
      <c r="E3046">
        <f t="shared" si="156"/>
        <v>7</v>
      </c>
      <c r="F3046">
        <f>VLOOKUP(E3046,Aerogeneradores!$A$2:$E$47,3)</f>
        <v>673</v>
      </c>
      <c r="G3046">
        <f t="shared" si="157"/>
        <v>0.67300000000000004</v>
      </c>
      <c r="H3046">
        <f t="shared" si="158"/>
        <v>0.67300000000000004</v>
      </c>
      <c r="I3046">
        <f>H3046*$N$4</f>
        <v>8.7490000000000006</v>
      </c>
    </row>
    <row r="3047" spans="1:9" x14ac:dyDescent="0.3">
      <c r="A3047">
        <v>2034</v>
      </c>
      <c r="B3047" t="s">
        <v>22</v>
      </c>
      <c r="C3047">
        <v>14</v>
      </c>
      <c r="D3047">
        <v>6.81</v>
      </c>
      <c r="E3047">
        <f t="shared" si="156"/>
        <v>7</v>
      </c>
      <c r="F3047">
        <f>VLOOKUP(E3047,Aerogeneradores!$A$2:$E$47,3)</f>
        <v>673</v>
      </c>
      <c r="G3047">
        <f t="shared" si="157"/>
        <v>0.67300000000000004</v>
      </c>
      <c r="H3047">
        <f t="shared" si="158"/>
        <v>0.67300000000000004</v>
      </c>
      <c r="I3047">
        <f>H3047*$N$4</f>
        <v>8.7490000000000006</v>
      </c>
    </row>
    <row r="3048" spans="1:9" x14ac:dyDescent="0.3">
      <c r="A3048">
        <v>2034</v>
      </c>
      <c r="B3048" t="s">
        <v>22</v>
      </c>
      <c r="C3048">
        <v>15</v>
      </c>
      <c r="D3048">
        <v>6.81</v>
      </c>
      <c r="E3048">
        <f t="shared" si="156"/>
        <v>7</v>
      </c>
      <c r="F3048">
        <f>VLOOKUP(E3048,Aerogeneradores!$A$2:$E$47,3)</f>
        <v>673</v>
      </c>
      <c r="G3048">
        <f t="shared" si="157"/>
        <v>0.67300000000000004</v>
      </c>
      <c r="H3048">
        <f t="shared" si="158"/>
        <v>0.67300000000000004</v>
      </c>
      <c r="I3048">
        <f>H3048*$N$4</f>
        <v>8.7490000000000006</v>
      </c>
    </row>
    <row r="3049" spans="1:9" x14ac:dyDescent="0.3">
      <c r="A3049">
        <v>2034</v>
      </c>
      <c r="B3049" t="s">
        <v>22</v>
      </c>
      <c r="C3049">
        <v>16</v>
      </c>
      <c r="D3049">
        <v>6.78</v>
      </c>
      <c r="E3049">
        <f t="shared" si="156"/>
        <v>7</v>
      </c>
      <c r="F3049">
        <f>VLOOKUP(E3049,Aerogeneradores!$A$2:$E$47,3)</f>
        <v>673</v>
      </c>
      <c r="G3049">
        <f t="shared" si="157"/>
        <v>0.67300000000000004</v>
      </c>
      <c r="H3049">
        <f t="shared" si="158"/>
        <v>0.67300000000000004</v>
      </c>
      <c r="I3049">
        <f>H3049*$N$4</f>
        <v>8.7490000000000006</v>
      </c>
    </row>
    <row r="3050" spans="1:9" x14ac:dyDescent="0.3">
      <c r="A3050">
        <v>2034</v>
      </c>
      <c r="B3050" t="s">
        <v>22</v>
      </c>
      <c r="C3050">
        <v>17</v>
      </c>
      <c r="D3050">
        <v>7.2</v>
      </c>
      <c r="E3050">
        <f t="shared" si="156"/>
        <v>7</v>
      </c>
      <c r="F3050">
        <f>VLOOKUP(E3050,Aerogeneradores!$A$2:$E$47,3)</f>
        <v>673</v>
      </c>
      <c r="G3050">
        <f t="shared" si="157"/>
        <v>0.67300000000000004</v>
      </c>
      <c r="H3050">
        <f t="shared" si="158"/>
        <v>0.67300000000000004</v>
      </c>
      <c r="I3050">
        <f>H3050*$N$4</f>
        <v>8.7490000000000006</v>
      </c>
    </row>
    <row r="3051" spans="1:9" x14ac:dyDescent="0.3">
      <c r="A3051">
        <v>2034</v>
      </c>
      <c r="B3051" t="s">
        <v>22</v>
      </c>
      <c r="C3051">
        <v>18</v>
      </c>
      <c r="D3051">
        <v>7.4</v>
      </c>
      <c r="E3051">
        <f t="shared" si="156"/>
        <v>7.5</v>
      </c>
      <c r="F3051">
        <f>VLOOKUP(E3051,Aerogeneradores!$A$2:$E$47,3)</f>
        <v>925</v>
      </c>
      <c r="G3051">
        <f t="shared" si="157"/>
        <v>0.92500000000000004</v>
      </c>
      <c r="H3051">
        <f t="shared" si="158"/>
        <v>0.92500000000000004</v>
      </c>
      <c r="I3051">
        <f>H3051*$N$4</f>
        <v>12.025</v>
      </c>
    </row>
    <row r="3052" spans="1:9" x14ac:dyDescent="0.3">
      <c r="A3052">
        <v>2034</v>
      </c>
      <c r="B3052" t="s">
        <v>22</v>
      </c>
      <c r="C3052">
        <v>19</v>
      </c>
      <c r="D3052">
        <v>7.45</v>
      </c>
      <c r="E3052">
        <f t="shared" si="156"/>
        <v>7.5</v>
      </c>
      <c r="F3052">
        <f>VLOOKUP(E3052,Aerogeneradores!$A$2:$E$47,3)</f>
        <v>925</v>
      </c>
      <c r="G3052">
        <f t="shared" si="157"/>
        <v>0.92500000000000004</v>
      </c>
      <c r="H3052">
        <f t="shared" si="158"/>
        <v>0.92500000000000004</v>
      </c>
      <c r="I3052">
        <f>H3052*$N$4</f>
        <v>12.025</v>
      </c>
    </row>
    <row r="3053" spans="1:9" x14ac:dyDescent="0.3">
      <c r="A3053">
        <v>2034</v>
      </c>
      <c r="B3053" t="s">
        <v>22</v>
      </c>
      <c r="C3053">
        <v>20</v>
      </c>
      <c r="D3053">
        <v>7.41</v>
      </c>
      <c r="E3053">
        <f t="shared" si="156"/>
        <v>7.5</v>
      </c>
      <c r="F3053">
        <f>VLOOKUP(E3053,Aerogeneradores!$A$2:$E$47,3)</f>
        <v>925</v>
      </c>
      <c r="G3053">
        <f t="shared" si="157"/>
        <v>0.92500000000000004</v>
      </c>
      <c r="H3053">
        <f t="shared" si="158"/>
        <v>0.92500000000000004</v>
      </c>
      <c r="I3053">
        <f>H3053*$N$4</f>
        <v>12.025</v>
      </c>
    </row>
    <row r="3054" spans="1:9" x14ac:dyDescent="0.3">
      <c r="A3054">
        <v>2034</v>
      </c>
      <c r="B3054" t="s">
        <v>22</v>
      </c>
      <c r="C3054">
        <v>21</v>
      </c>
      <c r="D3054">
        <v>7.32</v>
      </c>
      <c r="E3054">
        <f t="shared" si="156"/>
        <v>7.5</v>
      </c>
      <c r="F3054">
        <f>VLOOKUP(E3054,Aerogeneradores!$A$2:$E$47,3)</f>
        <v>925</v>
      </c>
      <c r="G3054">
        <f t="shared" si="157"/>
        <v>0.92500000000000004</v>
      </c>
      <c r="H3054">
        <f t="shared" si="158"/>
        <v>0.92500000000000004</v>
      </c>
      <c r="I3054">
        <f>H3054*$N$4</f>
        <v>12.025</v>
      </c>
    </row>
    <row r="3055" spans="1:9" x14ac:dyDescent="0.3">
      <c r="A3055">
        <v>2034</v>
      </c>
      <c r="B3055" t="s">
        <v>22</v>
      </c>
      <c r="C3055">
        <v>22</v>
      </c>
      <c r="D3055">
        <v>7.37</v>
      </c>
      <c r="E3055">
        <f t="shared" si="156"/>
        <v>7.5</v>
      </c>
      <c r="F3055">
        <f>VLOOKUP(E3055,Aerogeneradores!$A$2:$E$47,3)</f>
        <v>925</v>
      </c>
      <c r="G3055">
        <f t="shared" si="157"/>
        <v>0.92500000000000004</v>
      </c>
      <c r="H3055">
        <f t="shared" si="158"/>
        <v>0.92500000000000004</v>
      </c>
      <c r="I3055">
        <f>H3055*$N$4</f>
        <v>12.025</v>
      </c>
    </row>
    <row r="3056" spans="1:9" x14ac:dyDescent="0.3">
      <c r="A3056">
        <v>2034</v>
      </c>
      <c r="B3056" t="s">
        <v>22</v>
      </c>
      <c r="C3056">
        <v>23</v>
      </c>
      <c r="D3056">
        <v>7.28</v>
      </c>
      <c r="E3056">
        <f t="shared" si="156"/>
        <v>7.5</v>
      </c>
      <c r="F3056">
        <f>VLOOKUP(E3056,Aerogeneradores!$A$2:$E$47,3)</f>
        <v>925</v>
      </c>
      <c r="G3056">
        <f t="shared" si="157"/>
        <v>0.92500000000000004</v>
      </c>
      <c r="H3056">
        <f t="shared" si="158"/>
        <v>0.92500000000000004</v>
      </c>
      <c r="I3056">
        <f>H3056*$N$4</f>
        <v>12.025</v>
      </c>
    </row>
    <row r="3057" spans="1:9" x14ac:dyDescent="0.3">
      <c r="A3057">
        <v>2034</v>
      </c>
      <c r="B3057" t="s">
        <v>22</v>
      </c>
      <c r="C3057">
        <v>24</v>
      </c>
      <c r="D3057">
        <v>7.34</v>
      </c>
      <c r="E3057">
        <f t="shared" si="156"/>
        <v>7.5</v>
      </c>
      <c r="F3057">
        <f>VLOOKUP(E3057,Aerogeneradores!$A$2:$E$47,3)</f>
        <v>925</v>
      </c>
      <c r="G3057">
        <f t="shared" si="157"/>
        <v>0.92500000000000004</v>
      </c>
      <c r="H3057">
        <f t="shared" si="158"/>
        <v>0.92500000000000004</v>
      </c>
      <c r="I3057">
        <f>H3057*$N$4</f>
        <v>12.025</v>
      </c>
    </row>
    <row r="3058" spans="1:9" x14ac:dyDescent="0.3">
      <c r="A3058">
        <v>2034</v>
      </c>
      <c r="B3058" t="s">
        <v>23</v>
      </c>
      <c r="C3058">
        <v>1</v>
      </c>
      <c r="D3058">
        <v>7.08</v>
      </c>
      <c r="E3058">
        <f t="shared" si="156"/>
        <v>7</v>
      </c>
      <c r="F3058">
        <f>VLOOKUP(E3058,Aerogeneradores!$A$2:$E$47,3)</f>
        <v>673</v>
      </c>
      <c r="G3058">
        <f t="shared" si="157"/>
        <v>0.67300000000000004</v>
      </c>
      <c r="H3058">
        <f t="shared" si="158"/>
        <v>0.67300000000000004</v>
      </c>
      <c r="I3058">
        <f>H3058*$N$4</f>
        <v>8.7490000000000006</v>
      </c>
    </row>
    <row r="3059" spans="1:9" x14ac:dyDescent="0.3">
      <c r="A3059">
        <v>2034</v>
      </c>
      <c r="B3059" t="s">
        <v>23</v>
      </c>
      <c r="C3059">
        <v>2</v>
      </c>
      <c r="D3059">
        <v>7.17</v>
      </c>
      <c r="E3059">
        <f t="shared" si="156"/>
        <v>7</v>
      </c>
      <c r="F3059">
        <f>VLOOKUP(E3059,Aerogeneradores!$A$2:$E$47,3)</f>
        <v>673</v>
      </c>
      <c r="G3059">
        <f t="shared" si="157"/>
        <v>0.67300000000000004</v>
      </c>
      <c r="H3059">
        <f t="shared" si="158"/>
        <v>0.67300000000000004</v>
      </c>
      <c r="I3059">
        <f>H3059*$N$4</f>
        <v>8.7490000000000006</v>
      </c>
    </row>
    <row r="3060" spans="1:9" x14ac:dyDescent="0.3">
      <c r="A3060">
        <v>2034</v>
      </c>
      <c r="B3060" t="s">
        <v>23</v>
      </c>
      <c r="C3060">
        <v>3</v>
      </c>
      <c r="D3060">
        <v>7.09</v>
      </c>
      <c r="E3060">
        <f t="shared" si="156"/>
        <v>7</v>
      </c>
      <c r="F3060">
        <f>VLOOKUP(E3060,Aerogeneradores!$A$2:$E$47,3)</f>
        <v>673</v>
      </c>
      <c r="G3060">
        <f t="shared" si="157"/>
        <v>0.67300000000000004</v>
      </c>
      <c r="H3060">
        <f t="shared" si="158"/>
        <v>0.67300000000000004</v>
      </c>
      <c r="I3060">
        <f>H3060*$N$4</f>
        <v>8.7490000000000006</v>
      </c>
    </row>
    <row r="3061" spans="1:9" x14ac:dyDescent="0.3">
      <c r="A3061">
        <v>2034</v>
      </c>
      <c r="B3061" t="s">
        <v>23</v>
      </c>
      <c r="C3061">
        <v>4</v>
      </c>
      <c r="D3061">
        <v>7.16</v>
      </c>
      <c r="E3061">
        <f t="shared" si="156"/>
        <v>7</v>
      </c>
      <c r="F3061">
        <f>VLOOKUP(E3061,Aerogeneradores!$A$2:$E$47,3)</f>
        <v>673</v>
      </c>
      <c r="G3061">
        <f t="shared" si="157"/>
        <v>0.67300000000000004</v>
      </c>
      <c r="H3061">
        <f t="shared" si="158"/>
        <v>0.67300000000000004</v>
      </c>
      <c r="I3061">
        <f>H3061*$N$4</f>
        <v>8.7490000000000006</v>
      </c>
    </row>
    <row r="3062" spans="1:9" x14ac:dyDescent="0.3">
      <c r="A3062">
        <v>2034</v>
      </c>
      <c r="B3062" t="s">
        <v>23</v>
      </c>
      <c r="C3062">
        <v>5</v>
      </c>
      <c r="D3062">
        <v>7.08</v>
      </c>
      <c r="E3062">
        <f t="shared" si="156"/>
        <v>7</v>
      </c>
      <c r="F3062">
        <f>VLOOKUP(E3062,Aerogeneradores!$A$2:$E$47,3)</f>
        <v>673</v>
      </c>
      <c r="G3062">
        <f t="shared" si="157"/>
        <v>0.67300000000000004</v>
      </c>
      <c r="H3062">
        <f t="shared" si="158"/>
        <v>0.67300000000000004</v>
      </c>
      <c r="I3062">
        <f>H3062*$N$4</f>
        <v>8.7490000000000006</v>
      </c>
    </row>
    <row r="3063" spans="1:9" x14ac:dyDescent="0.3">
      <c r="A3063">
        <v>2034</v>
      </c>
      <c r="B3063" t="s">
        <v>23</v>
      </c>
      <c r="C3063">
        <v>6</v>
      </c>
      <c r="D3063">
        <v>7.29</v>
      </c>
      <c r="E3063">
        <f t="shared" si="156"/>
        <v>7.5</v>
      </c>
      <c r="F3063">
        <f>VLOOKUP(E3063,Aerogeneradores!$A$2:$E$47,3)</f>
        <v>925</v>
      </c>
      <c r="G3063">
        <f t="shared" si="157"/>
        <v>0.92500000000000004</v>
      </c>
      <c r="H3063">
        <f t="shared" si="158"/>
        <v>0.92500000000000004</v>
      </c>
      <c r="I3063">
        <f>H3063*$N$4</f>
        <v>12.025</v>
      </c>
    </row>
    <row r="3064" spans="1:9" x14ac:dyDescent="0.3">
      <c r="A3064">
        <v>2034</v>
      </c>
      <c r="B3064" t="s">
        <v>23</v>
      </c>
      <c r="C3064">
        <v>7</v>
      </c>
      <c r="D3064">
        <v>7.21</v>
      </c>
      <c r="E3064">
        <f t="shared" si="156"/>
        <v>7</v>
      </c>
      <c r="F3064">
        <f>VLOOKUP(E3064,Aerogeneradores!$A$2:$E$47,3)</f>
        <v>673</v>
      </c>
      <c r="G3064">
        <f t="shared" si="157"/>
        <v>0.67300000000000004</v>
      </c>
      <c r="H3064">
        <f t="shared" si="158"/>
        <v>0.67300000000000004</v>
      </c>
      <c r="I3064">
        <f>H3064*$N$4</f>
        <v>8.7490000000000006</v>
      </c>
    </row>
    <row r="3065" spans="1:9" x14ac:dyDescent="0.3">
      <c r="A3065">
        <v>2034</v>
      </c>
      <c r="B3065" t="s">
        <v>23</v>
      </c>
      <c r="C3065">
        <v>8</v>
      </c>
      <c r="D3065">
        <v>7.14</v>
      </c>
      <c r="E3065">
        <f t="shared" si="156"/>
        <v>7</v>
      </c>
      <c r="F3065">
        <f>VLOOKUP(E3065,Aerogeneradores!$A$2:$E$47,3)</f>
        <v>673</v>
      </c>
      <c r="G3065">
        <f t="shared" si="157"/>
        <v>0.67300000000000004</v>
      </c>
      <c r="H3065">
        <f t="shared" si="158"/>
        <v>0.67300000000000004</v>
      </c>
      <c r="I3065">
        <f>H3065*$N$4</f>
        <v>8.7490000000000006</v>
      </c>
    </row>
    <row r="3066" spans="1:9" x14ac:dyDescent="0.3">
      <c r="A3066">
        <v>2034</v>
      </c>
      <c r="B3066" t="s">
        <v>23</v>
      </c>
      <c r="C3066">
        <v>9</v>
      </c>
      <c r="D3066">
        <v>7.09</v>
      </c>
      <c r="E3066">
        <f t="shared" si="156"/>
        <v>7</v>
      </c>
      <c r="F3066">
        <f>VLOOKUP(E3066,Aerogeneradores!$A$2:$E$47,3)</f>
        <v>673</v>
      </c>
      <c r="G3066">
        <f t="shared" si="157"/>
        <v>0.67300000000000004</v>
      </c>
      <c r="H3066">
        <f t="shared" si="158"/>
        <v>0.67300000000000004</v>
      </c>
      <c r="I3066">
        <f>H3066*$N$4</f>
        <v>8.7490000000000006</v>
      </c>
    </row>
    <row r="3067" spans="1:9" x14ac:dyDescent="0.3">
      <c r="A3067">
        <v>2034</v>
      </c>
      <c r="B3067" t="s">
        <v>23</v>
      </c>
      <c r="C3067">
        <v>10</v>
      </c>
      <c r="D3067">
        <v>7.03</v>
      </c>
      <c r="E3067">
        <f t="shared" si="156"/>
        <v>7</v>
      </c>
      <c r="F3067">
        <f>VLOOKUP(E3067,Aerogeneradores!$A$2:$E$47,3)</f>
        <v>673</v>
      </c>
      <c r="G3067">
        <f t="shared" si="157"/>
        <v>0.67300000000000004</v>
      </c>
      <c r="H3067">
        <f t="shared" si="158"/>
        <v>0.67300000000000004</v>
      </c>
      <c r="I3067">
        <f>H3067*$N$4</f>
        <v>8.7490000000000006</v>
      </c>
    </row>
    <row r="3068" spans="1:9" x14ac:dyDescent="0.3">
      <c r="A3068">
        <v>2034</v>
      </c>
      <c r="B3068" t="s">
        <v>23</v>
      </c>
      <c r="C3068">
        <v>11</v>
      </c>
      <c r="D3068">
        <v>6.95</v>
      </c>
      <c r="E3068">
        <f t="shared" si="156"/>
        <v>7</v>
      </c>
      <c r="F3068">
        <f>VLOOKUP(E3068,Aerogeneradores!$A$2:$E$47,3)</f>
        <v>673</v>
      </c>
      <c r="G3068">
        <f t="shared" si="157"/>
        <v>0.67300000000000004</v>
      </c>
      <c r="H3068">
        <f t="shared" si="158"/>
        <v>0.67300000000000004</v>
      </c>
      <c r="I3068">
        <f>H3068*$N$4</f>
        <v>8.7490000000000006</v>
      </c>
    </row>
    <row r="3069" spans="1:9" x14ac:dyDescent="0.3">
      <c r="A3069">
        <v>2034</v>
      </c>
      <c r="B3069" t="s">
        <v>23</v>
      </c>
      <c r="C3069">
        <v>12</v>
      </c>
      <c r="D3069">
        <v>6.87</v>
      </c>
      <c r="E3069">
        <f t="shared" si="156"/>
        <v>7</v>
      </c>
      <c r="F3069">
        <f>VLOOKUP(E3069,Aerogeneradores!$A$2:$E$47,3)</f>
        <v>673</v>
      </c>
      <c r="G3069">
        <f t="shared" si="157"/>
        <v>0.67300000000000004</v>
      </c>
      <c r="H3069">
        <f t="shared" si="158"/>
        <v>0.67300000000000004</v>
      </c>
      <c r="I3069">
        <f>H3069*$N$4</f>
        <v>8.7490000000000006</v>
      </c>
    </row>
    <row r="3070" spans="1:9" x14ac:dyDescent="0.3">
      <c r="A3070">
        <v>2034</v>
      </c>
      <c r="B3070" t="s">
        <v>23</v>
      </c>
      <c r="C3070">
        <v>13</v>
      </c>
      <c r="D3070">
        <v>6.85</v>
      </c>
      <c r="E3070">
        <f t="shared" si="156"/>
        <v>7</v>
      </c>
      <c r="F3070">
        <f>VLOOKUP(E3070,Aerogeneradores!$A$2:$E$47,3)</f>
        <v>673</v>
      </c>
      <c r="G3070">
        <f t="shared" si="157"/>
        <v>0.67300000000000004</v>
      </c>
      <c r="H3070">
        <f t="shared" si="158"/>
        <v>0.67300000000000004</v>
      </c>
      <c r="I3070">
        <f>H3070*$N$4</f>
        <v>8.7490000000000006</v>
      </c>
    </row>
    <row r="3071" spans="1:9" x14ac:dyDescent="0.3">
      <c r="A3071">
        <v>2034</v>
      </c>
      <c r="B3071" t="s">
        <v>23</v>
      </c>
      <c r="C3071">
        <v>14</v>
      </c>
      <c r="D3071">
        <v>6.72</v>
      </c>
      <c r="E3071">
        <f t="shared" si="156"/>
        <v>6.5</v>
      </c>
      <c r="F3071">
        <f>VLOOKUP(E3071,Aerogeneradores!$A$2:$E$47,3)</f>
        <v>538</v>
      </c>
      <c r="G3071">
        <f t="shared" si="157"/>
        <v>0.53800000000000003</v>
      </c>
      <c r="H3071">
        <f t="shared" si="158"/>
        <v>0.53800000000000003</v>
      </c>
      <c r="I3071">
        <f>H3071*$N$4</f>
        <v>6.9940000000000007</v>
      </c>
    </row>
    <row r="3072" spans="1:9" x14ac:dyDescent="0.3">
      <c r="A3072">
        <v>2034</v>
      </c>
      <c r="B3072" t="s">
        <v>23</v>
      </c>
      <c r="C3072">
        <v>15</v>
      </c>
      <c r="D3072">
        <v>6.71</v>
      </c>
      <c r="E3072">
        <f t="shared" si="156"/>
        <v>6.5</v>
      </c>
      <c r="F3072">
        <f>VLOOKUP(E3072,Aerogeneradores!$A$2:$E$47,3)</f>
        <v>538</v>
      </c>
      <c r="G3072">
        <f t="shared" si="157"/>
        <v>0.53800000000000003</v>
      </c>
      <c r="H3072">
        <f t="shared" si="158"/>
        <v>0.53800000000000003</v>
      </c>
      <c r="I3072">
        <f>H3072*$N$4</f>
        <v>6.9940000000000007</v>
      </c>
    </row>
    <row r="3073" spans="1:9" x14ac:dyDescent="0.3">
      <c r="A3073">
        <v>2034</v>
      </c>
      <c r="B3073" t="s">
        <v>23</v>
      </c>
      <c r="C3073">
        <v>16</v>
      </c>
      <c r="D3073">
        <v>6.67</v>
      </c>
      <c r="E3073">
        <f t="shared" si="156"/>
        <v>6.5</v>
      </c>
      <c r="F3073">
        <f>VLOOKUP(E3073,Aerogeneradores!$A$2:$E$47,3)</f>
        <v>538</v>
      </c>
      <c r="G3073">
        <f t="shared" si="157"/>
        <v>0.53800000000000003</v>
      </c>
      <c r="H3073">
        <f t="shared" si="158"/>
        <v>0.53800000000000003</v>
      </c>
      <c r="I3073">
        <f>H3073*$N$4</f>
        <v>6.9940000000000007</v>
      </c>
    </row>
    <row r="3074" spans="1:9" x14ac:dyDescent="0.3">
      <c r="A3074">
        <v>2034</v>
      </c>
      <c r="B3074" t="s">
        <v>23</v>
      </c>
      <c r="C3074">
        <v>17</v>
      </c>
      <c r="D3074">
        <v>6.82</v>
      </c>
      <c r="E3074">
        <f t="shared" si="156"/>
        <v>7</v>
      </c>
      <c r="F3074">
        <f>VLOOKUP(E3074,Aerogeneradores!$A$2:$E$47,3)</f>
        <v>673</v>
      </c>
      <c r="G3074">
        <f t="shared" si="157"/>
        <v>0.67300000000000004</v>
      </c>
      <c r="H3074">
        <f t="shared" si="158"/>
        <v>0.67300000000000004</v>
      </c>
      <c r="I3074">
        <f>H3074*$N$4</f>
        <v>8.7490000000000006</v>
      </c>
    </row>
    <row r="3075" spans="1:9" x14ac:dyDescent="0.3">
      <c r="A3075">
        <v>2034</v>
      </c>
      <c r="B3075" t="s">
        <v>23</v>
      </c>
      <c r="C3075">
        <v>18</v>
      </c>
      <c r="D3075">
        <v>7.21</v>
      </c>
      <c r="E3075">
        <f t="shared" si="156"/>
        <v>7</v>
      </c>
      <c r="F3075">
        <f>VLOOKUP(E3075,Aerogeneradores!$A$2:$E$47,3)</f>
        <v>673</v>
      </c>
      <c r="G3075">
        <f t="shared" si="157"/>
        <v>0.67300000000000004</v>
      </c>
      <c r="H3075">
        <f t="shared" si="158"/>
        <v>0.67300000000000004</v>
      </c>
      <c r="I3075">
        <f>H3075*$N$4</f>
        <v>8.7490000000000006</v>
      </c>
    </row>
    <row r="3076" spans="1:9" x14ac:dyDescent="0.3">
      <c r="A3076">
        <v>2034</v>
      </c>
      <c r="B3076" t="s">
        <v>23</v>
      </c>
      <c r="C3076">
        <v>19</v>
      </c>
      <c r="D3076">
        <v>7.43</v>
      </c>
      <c r="E3076">
        <f t="shared" si="156"/>
        <v>7.5</v>
      </c>
      <c r="F3076">
        <f>VLOOKUP(E3076,Aerogeneradores!$A$2:$E$47,3)</f>
        <v>925</v>
      </c>
      <c r="G3076">
        <f t="shared" si="157"/>
        <v>0.92500000000000004</v>
      </c>
      <c r="H3076">
        <f t="shared" si="158"/>
        <v>0.92500000000000004</v>
      </c>
      <c r="I3076">
        <f>H3076*$N$4</f>
        <v>12.025</v>
      </c>
    </row>
    <row r="3077" spans="1:9" x14ac:dyDescent="0.3">
      <c r="A3077">
        <v>2034</v>
      </c>
      <c r="B3077" t="s">
        <v>23</v>
      </c>
      <c r="C3077">
        <v>20</v>
      </c>
      <c r="D3077">
        <v>7.38</v>
      </c>
      <c r="E3077">
        <f t="shared" si="156"/>
        <v>7.5</v>
      </c>
      <c r="F3077">
        <f>VLOOKUP(E3077,Aerogeneradores!$A$2:$E$47,3)</f>
        <v>925</v>
      </c>
      <c r="G3077">
        <f t="shared" si="157"/>
        <v>0.92500000000000004</v>
      </c>
      <c r="H3077">
        <f t="shared" si="158"/>
        <v>0.92500000000000004</v>
      </c>
      <c r="I3077">
        <f>H3077*$N$4</f>
        <v>12.025</v>
      </c>
    </row>
    <row r="3078" spans="1:9" x14ac:dyDescent="0.3">
      <c r="A3078">
        <v>2034</v>
      </c>
      <c r="B3078" t="s">
        <v>23</v>
      </c>
      <c r="C3078">
        <v>21</v>
      </c>
      <c r="D3078">
        <v>7.29</v>
      </c>
      <c r="E3078">
        <f t="shared" si="156"/>
        <v>7.5</v>
      </c>
      <c r="F3078">
        <f>VLOOKUP(E3078,Aerogeneradores!$A$2:$E$47,3)</f>
        <v>925</v>
      </c>
      <c r="G3078">
        <f t="shared" si="157"/>
        <v>0.92500000000000004</v>
      </c>
      <c r="H3078">
        <f t="shared" si="158"/>
        <v>0.92500000000000004</v>
      </c>
      <c r="I3078">
        <f>H3078*$N$4</f>
        <v>12.025</v>
      </c>
    </row>
    <row r="3079" spans="1:9" x14ac:dyDescent="0.3">
      <c r="A3079">
        <v>2034</v>
      </c>
      <c r="B3079" t="s">
        <v>23</v>
      </c>
      <c r="C3079">
        <v>22</v>
      </c>
      <c r="D3079">
        <v>7.3</v>
      </c>
      <c r="E3079">
        <f t="shared" si="156"/>
        <v>7.5</v>
      </c>
      <c r="F3079">
        <f>VLOOKUP(E3079,Aerogeneradores!$A$2:$E$47,3)</f>
        <v>925</v>
      </c>
      <c r="G3079">
        <f t="shared" si="157"/>
        <v>0.92500000000000004</v>
      </c>
      <c r="H3079">
        <f t="shared" si="158"/>
        <v>0.92500000000000004</v>
      </c>
      <c r="I3079">
        <f>H3079*$N$4</f>
        <v>12.025</v>
      </c>
    </row>
    <row r="3080" spans="1:9" x14ac:dyDescent="0.3">
      <c r="A3080">
        <v>2034</v>
      </c>
      <c r="B3080" t="s">
        <v>23</v>
      </c>
      <c r="C3080">
        <v>23</v>
      </c>
      <c r="D3080">
        <v>7.25</v>
      </c>
      <c r="E3080">
        <f t="shared" si="156"/>
        <v>7.5</v>
      </c>
      <c r="F3080">
        <f>VLOOKUP(E3080,Aerogeneradores!$A$2:$E$47,3)</f>
        <v>925</v>
      </c>
      <c r="G3080">
        <f t="shared" si="157"/>
        <v>0.92500000000000004</v>
      </c>
      <c r="H3080">
        <f t="shared" si="158"/>
        <v>0.92500000000000004</v>
      </c>
      <c r="I3080">
        <f>H3080*$N$4</f>
        <v>12.025</v>
      </c>
    </row>
    <row r="3081" spans="1:9" x14ac:dyDescent="0.3">
      <c r="A3081">
        <v>2034</v>
      </c>
      <c r="B3081" t="s">
        <v>23</v>
      </c>
      <c r="C3081">
        <v>24</v>
      </c>
      <c r="D3081">
        <v>7.26</v>
      </c>
      <c r="E3081">
        <f t="shared" si="156"/>
        <v>7.5</v>
      </c>
      <c r="F3081">
        <f>VLOOKUP(E3081,Aerogeneradores!$A$2:$E$47,3)</f>
        <v>925</v>
      </c>
      <c r="G3081">
        <f t="shared" si="157"/>
        <v>0.92500000000000004</v>
      </c>
      <c r="H3081">
        <f t="shared" si="158"/>
        <v>0.92500000000000004</v>
      </c>
      <c r="I3081">
        <f>H3081*$N$4</f>
        <v>12.025</v>
      </c>
    </row>
    <row r="3082" spans="1:9" x14ac:dyDescent="0.3">
      <c r="A3082">
        <v>2034</v>
      </c>
      <c r="B3082" t="s">
        <v>24</v>
      </c>
      <c r="C3082">
        <v>1</v>
      </c>
      <c r="D3082">
        <v>7.72</v>
      </c>
      <c r="E3082">
        <f t="shared" si="156"/>
        <v>7.5</v>
      </c>
      <c r="F3082">
        <f>VLOOKUP(E3082,Aerogeneradores!$A$2:$E$47,3)</f>
        <v>925</v>
      </c>
      <c r="G3082">
        <f t="shared" si="157"/>
        <v>0.92500000000000004</v>
      </c>
      <c r="H3082">
        <f t="shared" si="158"/>
        <v>0.92500000000000004</v>
      </c>
      <c r="I3082">
        <f>H3082*$N$4</f>
        <v>12.025</v>
      </c>
    </row>
    <row r="3083" spans="1:9" x14ac:dyDescent="0.3">
      <c r="A3083">
        <v>2034</v>
      </c>
      <c r="B3083" t="s">
        <v>24</v>
      </c>
      <c r="C3083">
        <v>2</v>
      </c>
      <c r="D3083">
        <v>7.75</v>
      </c>
      <c r="E3083">
        <f t="shared" ref="E3083:E3146" si="159">MROUND(D3083,0.5)</f>
        <v>8</v>
      </c>
      <c r="F3083">
        <f>VLOOKUP(E3083,Aerogeneradores!$A$2:$E$47,3)</f>
        <v>1176</v>
      </c>
      <c r="G3083">
        <f t="shared" ref="G3083:G3146" si="160">F3083/1000</f>
        <v>1.1759999999999999</v>
      </c>
      <c r="H3083">
        <f t="shared" ref="H3083:H3146" si="161">G3083*1</f>
        <v>1.1759999999999999</v>
      </c>
      <c r="I3083">
        <f>H3083*$N$4</f>
        <v>15.287999999999998</v>
      </c>
    </row>
    <row r="3084" spans="1:9" x14ac:dyDescent="0.3">
      <c r="A3084">
        <v>2034</v>
      </c>
      <c r="B3084" t="s">
        <v>24</v>
      </c>
      <c r="C3084">
        <v>3</v>
      </c>
      <c r="D3084">
        <v>7.58</v>
      </c>
      <c r="E3084">
        <f t="shared" si="159"/>
        <v>7.5</v>
      </c>
      <c r="F3084">
        <f>VLOOKUP(E3084,Aerogeneradores!$A$2:$E$47,3)</f>
        <v>925</v>
      </c>
      <c r="G3084">
        <f t="shared" si="160"/>
        <v>0.92500000000000004</v>
      </c>
      <c r="H3084">
        <f t="shared" si="161"/>
        <v>0.92500000000000004</v>
      </c>
      <c r="I3084">
        <f>H3084*$N$4</f>
        <v>12.025</v>
      </c>
    </row>
    <row r="3085" spans="1:9" x14ac:dyDescent="0.3">
      <c r="A3085">
        <v>2034</v>
      </c>
      <c r="B3085" t="s">
        <v>24</v>
      </c>
      <c r="C3085">
        <v>4</v>
      </c>
      <c r="D3085">
        <v>7.47</v>
      </c>
      <c r="E3085">
        <f t="shared" si="159"/>
        <v>7.5</v>
      </c>
      <c r="F3085">
        <f>VLOOKUP(E3085,Aerogeneradores!$A$2:$E$47,3)</f>
        <v>925</v>
      </c>
      <c r="G3085">
        <f t="shared" si="160"/>
        <v>0.92500000000000004</v>
      </c>
      <c r="H3085">
        <f t="shared" si="161"/>
        <v>0.92500000000000004</v>
      </c>
      <c r="I3085">
        <f>H3085*$N$4</f>
        <v>12.025</v>
      </c>
    </row>
    <row r="3086" spans="1:9" x14ac:dyDescent="0.3">
      <c r="A3086">
        <v>2034</v>
      </c>
      <c r="B3086" t="s">
        <v>24</v>
      </c>
      <c r="C3086">
        <v>5</v>
      </c>
      <c r="D3086">
        <v>7.2</v>
      </c>
      <c r="E3086">
        <f t="shared" si="159"/>
        <v>7</v>
      </c>
      <c r="F3086">
        <f>VLOOKUP(E3086,Aerogeneradores!$A$2:$E$47,3)</f>
        <v>673</v>
      </c>
      <c r="G3086">
        <f t="shared" si="160"/>
        <v>0.67300000000000004</v>
      </c>
      <c r="H3086">
        <f t="shared" si="161"/>
        <v>0.67300000000000004</v>
      </c>
      <c r="I3086">
        <f>H3086*$N$4</f>
        <v>8.7490000000000006</v>
      </c>
    </row>
    <row r="3087" spans="1:9" x14ac:dyDescent="0.3">
      <c r="A3087">
        <v>2034</v>
      </c>
      <c r="B3087" t="s">
        <v>24</v>
      </c>
      <c r="C3087">
        <v>6</v>
      </c>
      <c r="D3087">
        <v>7.18</v>
      </c>
      <c r="E3087">
        <f t="shared" si="159"/>
        <v>7</v>
      </c>
      <c r="F3087">
        <f>VLOOKUP(E3087,Aerogeneradores!$A$2:$E$47,3)</f>
        <v>673</v>
      </c>
      <c r="G3087">
        <f t="shared" si="160"/>
        <v>0.67300000000000004</v>
      </c>
      <c r="H3087">
        <f t="shared" si="161"/>
        <v>0.67300000000000004</v>
      </c>
      <c r="I3087">
        <f>H3087*$N$4</f>
        <v>8.7490000000000006</v>
      </c>
    </row>
    <row r="3088" spans="1:9" x14ac:dyDescent="0.3">
      <c r="A3088">
        <v>2034</v>
      </c>
      <c r="B3088" t="s">
        <v>24</v>
      </c>
      <c r="C3088">
        <v>7</v>
      </c>
      <c r="D3088">
        <v>6.97</v>
      </c>
      <c r="E3088">
        <f t="shared" si="159"/>
        <v>7</v>
      </c>
      <c r="F3088">
        <f>VLOOKUP(E3088,Aerogeneradores!$A$2:$E$47,3)</f>
        <v>673</v>
      </c>
      <c r="G3088">
        <f t="shared" si="160"/>
        <v>0.67300000000000004</v>
      </c>
      <c r="H3088">
        <f t="shared" si="161"/>
        <v>0.67300000000000004</v>
      </c>
      <c r="I3088">
        <f>H3088*$N$4</f>
        <v>8.7490000000000006</v>
      </c>
    </row>
    <row r="3089" spans="1:9" x14ac:dyDescent="0.3">
      <c r="A3089">
        <v>2034</v>
      </c>
      <c r="B3089" t="s">
        <v>24</v>
      </c>
      <c r="C3089">
        <v>8</v>
      </c>
      <c r="D3089">
        <v>6.94</v>
      </c>
      <c r="E3089">
        <f t="shared" si="159"/>
        <v>7</v>
      </c>
      <c r="F3089">
        <f>VLOOKUP(E3089,Aerogeneradores!$A$2:$E$47,3)</f>
        <v>673</v>
      </c>
      <c r="G3089">
        <f t="shared" si="160"/>
        <v>0.67300000000000004</v>
      </c>
      <c r="H3089">
        <f t="shared" si="161"/>
        <v>0.67300000000000004</v>
      </c>
      <c r="I3089">
        <f>H3089*$N$4</f>
        <v>8.7490000000000006</v>
      </c>
    </row>
    <row r="3090" spans="1:9" x14ac:dyDescent="0.3">
      <c r="A3090">
        <v>2034</v>
      </c>
      <c r="B3090" t="s">
        <v>24</v>
      </c>
      <c r="C3090">
        <v>9</v>
      </c>
      <c r="D3090">
        <v>6.92</v>
      </c>
      <c r="E3090">
        <f t="shared" si="159"/>
        <v>7</v>
      </c>
      <c r="F3090">
        <f>VLOOKUP(E3090,Aerogeneradores!$A$2:$E$47,3)</f>
        <v>673</v>
      </c>
      <c r="G3090">
        <f t="shared" si="160"/>
        <v>0.67300000000000004</v>
      </c>
      <c r="H3090">
        <f t="shared" si="161"/>
        <v>0.67300000000000004</v>
      </c>
      <c r="I3090">
        <f>H3090*$N$4</f>
        <v>8.7490000000000006</v>
      </c>
    </row>
    <row r="3091" spans="1:9" x14ac:dyDescent="0.3">
      <c r="A3091">
        <v>2034</v>
      </c>
      <c r="B3091" t="s">
        <v>24</v>
      </c>
      <c r="C3091">
        <v>10</v>
      </c>
      <c r="D3091">
        <v>6.97</v>
      </c>
      <c r="E3091">
        <f t="shared" si="159"/>
        <v>7</v>
      </c>
      <c r="F3091">
        <f>VLOOKUP(E3091,Aerogeneradores!$A$2:$E$47,3)</f>
        <v>673</v>
      </c>
      <c r="G3091">
        <f t="shared" si="160"/>
        <v>0.67300000000000004</v>
      </c>
      <c r="H3091">
        <f t="shared" si="161"/>
        <v>0.67300000000000004</v>
      </c>
      <c r="I3091">
        <f>H3091*$N$4</f>
        <v>8.7490000000000006</v>
      </c>
    </row>
    <row r="3092" spans="1:9" x14ac:dyDescent="0.3">
      <c r="A3092">
        <v>2034</v>
      </c>
      <c r="B3092" t="s">
        <v>24</v>
      </c>
      <c r="C3092">
        <v>11</v>
      </c>
      <c r="D3092">
        <v>6.9</v>
      </c>
      <c r="E3092">
        <f t="shared" si="159"/>
        <v>7</v>
      </c>
      <c r="F3092">
        <f>VLOOKUP(E3092,Aerogeneradores!$A$2:$E$47,3)</f>
        <v>673</v>
      </c>
      <c r="G3092">
        <f t="shared" si="160"/>
        <v>0.67300000000000004</v>
      </c>
      <c r="H3092">
        <f t="shared" si="161"/>
        <v>0.67300000000000004</v>
      </c>
      <c r="I3092">
        <f>H3092*$N$4</f>
        <v>8.7490000000000006</v>
      </c>
    </row>
    <row r="3093" spans="1:9" x14ac:dyDescent="0.3">
      <c r="A3093">
        <v>2034</v>
      </c>
      <c r="B3093" t="s">
        <v>24</v>
      </c>
      <c r="C3093">
        <v>12</v>
      </c>
      <c r="D3093">
        <v>6.85</v>
      </c>
      <c r="E3093">
        <f t="shared" si="159"/>
        <v>7</v>
      </c>
      <c r="F3093">
        <f>VLOOKUP(E3093,Aerogeneradores!$A$2:$E$47,3)</f>
        <v>673</v>
      </c>
      <c r="G3093">
        <f t="shared" si="160"/>
        <v>0.67300000000000004</v>
      </c>
      <c r="H3093">
        <f t="shared" si="161"/>
        <v>0.67300000000000004</v>
      </c>
      <c r="I3093">
        <f>H3093*$N$4</f>
        <v>8.7490000000000006</v>
      </c>
    </row>
    <row r="3094" spans="1:9" x14ac:dyDescent="0.3">
      <c r="A3094">
        <v>2034</v>
      </c>
      <c r="B3094" t="s">
        <v>24</v>
      </c>
      <c r="C3094">
        <v>13</v>
      </c>
      <c r="D3094">
        <v>6.82</v>
      </c>
      <c r="E3094">
        <f t="shared" si="159"/>
        <v>7</v>
      </c>
      <c r="F3094">
        <f>VLOOKUP(E3094,Aerogeneradores!$A$2:$E$47,3)</f>
        <v>673</v>
      </c>
      <c r="G3094">
        <f t="shared" si="160"/>
        <v>0.67300000000000004</v>
      </c>
      <c r="H3094">
        <f t="shared" si="161"/>
        <v>0.67300000000000004</v>
      </c>
      <c r="I3094">
        <f>H3094*$N$4</f>
        <v>8.7490000000000006</v>
      </c>
    </row>
    <row r="3095" spans="1:9" x14ac:dyDescent="0.3">
      <c r="A3095">
        <v>2034</v>
      </c>
      <c r="B3095" t="s">
        <v>24</v>
      </c>
      <c r="C3095">
        <v>14</v>
      </c>
      <c r="D3095">
        <v>6.74</v>
      </c>
      <c r="E3095">
        <f t="shared" si="159"/>
        <v>6.5</v>
      </c>
      <c r="F3095">
        <f>VLOOKUP(E3095,Aerogeneradores!$A$2:$E$47,3)</f>
        <v>538</v>
      </c>
      <c r="G3095">
        <f t="shared" si="160"/>
        <v>0.53800000000000003</v>
      </c>
      <c r="H3095">
        <f t="shared" si="161"/>
        <v>0.53800000000000003</v>
      </c>
      <c r="I3095">
        <f>H3095*$N$4</f>
        <v>6.9940000000000007</v>
      </c>
    </row>
    <row r="3096" spans="1:9" x14ac:dyDescent="0.3">
      <c r="A3096">
        <v>2034</v>
      </c>
      <c r="B3096" t="s">
        <v>24</v>
      </c>
      <c r="C3096">
        <v>15</v>
      </c>
      <c r="D3096">
        <v>6.75</v>
      </c>
      <c r="E3096">
        <f t="shared" si="159"/>
        <v>7</v>
      </c>
      <c r="F3096">
        <f>VLOOKUP(E3096,Aerogeneradores!$A$2:$E$47,3)</f>
        <v>673</v>
      </c>
      <c r="G3096">
        <f t="shared" si="160"/>
        <v>0.67300000000000004</v>
      </c>
      <c r="H3096">
        <f t="shared" si="161"/>
        <v>0.67300000000000004</v>
      </c>
      <c r="I3096">
        <f>H3096*$N$4</f>
        <v>8.7490000000000006</v>
      </c>
    </row>
    <row r="3097" spans="1:9" x14ac:dyDescent="0.3">
      <c r="A3097">
        <v>2034</v>
      </c>
      <c r="B3097" t="s">
        <v>24</v>
      </c>
      <c r="C3097">
        <v>16</v>
      </c>
      <c r="D3097">
        <v>6.75</v>
      </c>
      <c r="E3097">
        <f t="shared" si="159"/>
        <v>7</v>
      </c>
      <c r="F3097">
        <f>VLOOKUP(E3097,Aerogeneradores!$A$2:$E$47,3)</f>
        <v>673</v>
      </c>
      <c r="G3097">
        <f t="shared" si="160"/>
        <v>0.67300000000000004</v>
      </c>
      <c r="H3097">
        <f t="shared" si="161"/>
        <v>0.67300000000000004</v>
      </c>
      <c r="I3097">
        <f>H3097*$N$4</f>
        <v>8.7490000000000006</v>
      </c>
    </row>
    <row r="3098" spans="1:9" x14ac:dyDescent="0.3">
      <c r="A3098">
        <v>2034</v>
      </c>
      <c r="B3098" t="s">
        <v>24</v>
      </c>
      <c r="C3098">
        <v>17</v>
      </c>
      <c r="D3098">
        <v>6.81</v>
      </c>
      <c r="E3098">
        <f t="shared" si="159"/>
        <v>7</v>
      </c>
      <c r="F3098">
        <f>VLOOKUP(E3098,Aerogeneradores!$A$2:$E$47,3)</f>
        <v>673</v>
      </c>
      <c r="G3098">
        <f t="shared" si="160"/>
        <v>0.67300000000000004</v>
      </c>
      <c r="H3098">
        <f t="shared" si="161"/>
        <v>0.67300000000000004</v>
      </c>
      <c r="I3098">
        <f>H3098*$N$4</f>
        <v>8.7490000000000006</v>
      </c>
    </row>
    <row r="3099" spans="1:9" x14ac:dyDescent="0.3">
      <c r="A3099">
        <v>2034</v>
      </c>
      <c r="B3099" t="s">
        <v>24</v>
      </c>
      <c r="C3099">
        <v>18</v>
      </c>
      <c r="D3099">
        <v>7.16</v>
      </c>
      <c r="E3099">
        <f t="shared" si="159"/>
        <v>7</v>
      </c>
      <c r="F3099">
        <f>VLOOKUP(E3099,Aerogeneradores!$A$2:$E$47,3)</f>
        <v>673</v>
      </c>
      <c r="G3099">
        <f t="shared" si="160"/>
        <v>0.67300000000000004</v>
      </c>
      <c r="H3099">
        <f t="shared" si="161"/>
        <v>0.67300000000000004</v>
      </c>
      <c r="I3099">
        <f>H3099*$N$4</f>
        <v>8.7490000000000006</v>
      </c>
    </row>
    <row r="3100" spans="1:9" x14ac:dyDescent="0.3">
      <c r="A3100">
        <v>2034</v>
      </c>
      <c r="B3100" t="s">
        <v>24</v>
      </c>
      <c r="C3100">
        <v>19</v>
      </c>
      <c r="D3100">
        <v>7.53</v>
      </c>
      <c r="E3100">
        <f t="shared" si="159"/>
        <v>7.5</v>
      </c>
      <c r="F3100">
        <f>VLOOKUP(E3100,Aerogeneradores!$A$2:$E$47,3)</f>
        <v>925</v>
      </c>
      <c r="G3100">
        <f t="shared" si="160"/>
        <v>0.92500000000000004</v>
      </c>
      <c r="H3100">
        <f t="shared" si="161"/>
        <v>0.92500000000000004</v>
      </c>
      <c r="I3100">
        <f>H3100*$N$4</f>
        <v>12.025</v>
      </c>
    </row>
    <row r="3101" spans="1:9" x14ac:dyDescent="0.3">
      <c r="A3101">
        <v>2034</v>
      </c>
      <c r="B3101" t="s">
        <v>24</v>
      </c>
      <c r="C3101">
        <v>20</v>
      </c>
      <c r="D3101">
        <v>7.64</v>
      </c>
      <c r="E3101">
        <f t="shared" si="159"/>
        <v>7.5</v>
      </c>
      <c r="F3101">
        <f>VLOOKUP(E3101,Aerogeneradores!$A$2:$E$47,3)</f>
        <v>925</v>
      </c>
      <c r="G3101">
        <f t="shared" si="160"/>
        <v>0.92500000000000004</v>
      </c>
      <c r="H3101">
        <f t="shared" si="161"/>
        <v>0.92500000000000004</v>
      </c>
      <c r="I3101">
        <f>H3101*$N$4</f>
        <v>12.025</v>
      </c>
    </row>
    <row r="3102" spans="1:9" x14ac:dyDescent="0.3">
      <c r="A3102">
        <v>2034</v>
      </c>
      <c r="B3102" t="s">
        <v>24</v>
      </c>
      <c r="C3102">
        <v>21</v>
      </c>
      <c r="D3102">
        <v>7.68</v>
      </c>
      <c r="E3102">
        <f t="shared" si="159"/>
        <v>7.5</v>
      </c>
      <c r="F3102">
        <f>VLOOKUP(E3102,Aerogeneradores!$A$2:$E$47,3)</f>
        <v>925</v>
      </c>
      <c r="G3102">
        <f t="shared" si="160"/>
        <v>0.92500000000000004</v>
      </c>
      <c r="H3102">
        <f t="shared" si="161"/>
        <v>0.92500000000000004</v>
      </c>
      <c r="I3102">
        <f>H3102*$N$4</f>
        <v>12.025</v>
      </c>
    </row>
    <row r="3103" spans="1:9" x14ac:dyDescent="0.3">
      <c r="A3103">
        <v>2034</v>
      </c>
      <c r="B3103" t="s">
        <v>24</v>
      </c>
      <c r="C3103">
        <v>22</v>
      </c>
      <c r="D3103">
        <v>7.73</v>
      </c>
      <c r="E3103">
        <f t="shared" si="159"/>
        <v>7.5</v>
      </c>
      <c r="F3103">
        <f>VLOOKUP(E3103,Aerogeneradores!$A$2:$E$47,3)</f>
        <v>925</v>
      </c>
      <c r="G3103">
        <f t="shared" si="160"/>
        <v>0.92500000000000004</v>
      </c>
      <c r="H3103">
        <f t="shared" si="161"/>
        <v>0.92500000000000004</v>
      </c>
      <c r="I3103">
        <f>H3103*$N$4</f>
        <v>12.025</v>
      </c>
    </row>
    <row r="3104" spans="1:9" x14ac:dyDescent="0.3">
      <c r="A3104">
        <v>2034</v>
      </c>
      <c r="B3104" t="s">
        <v>24</v>
      </c>
      <c r="C3104">
        <v>23</v>
      </c>
      <c r="D3104">
        <v>7.64</v>
      </c>
      <c r="E3104">
        <f t="shared" si="159"/>
        <v>7.5</v>
      </c>
      <c r="F3104">
        <f>VLOOKUP(E3104,Aerogeneradores!$A$2:$E$47,3)</f>
        <v>925</v>
      </c>
      <c r="G3104">
        <f t="shared" si="160"/>
        <v>0.92500000000000004</v>
      </c>
      <c r="H3104">
        <f t="shared" si="161"/>
        <v>0.92500000000000004</v>
      </c>
      <c r="I3104">
        <f>H3104*$N$4</f>
        <v>12.025</v>
      </c>
    </row>
    <row r="3105" spans="1:9" x14ac:dyDescent="0.3">
      <c r="A3105">
        <v>2034</v>
      </c>
      <c r="B3105" t="s">
        <v>24</v>
      </c>
      <c r="C3105">
        <v>24</v>
      </c>
      <c r="D3105">
        <v>7.84</v>
      </c>
      <c r="E3105">
        <f t="shared" si="159"/>
        <v>8</v>
      </c>
      <c r="F3105">
        <f>VLOOKUP(E3105,Aerogeneradores!$A$2:$E$47,3)</f>
        <v>1176</v>
      </c>
      <c r="G3105">
        <f t="shared" si="160"/>
        <v>1.1759999999999999</v>
      </c>
      <c r="H3105">
        <f t="shared" si="161"/>
        <v>1.1759999999999999</v>
      </c>
      <c r="I3105">
        <f>H3105*$N$4</f>
        <v>15.287999999999998</v>
      </c>
    </row>
    <row r="3106" spans="1:9" x14ac:dyDescent="0.3">
      <c r="A3106">
        <v>2034</v>
      </c>
      <c r="B3106" t="s">
        <v>25</v>
      </c>
      <c r="C3106">
        <v>1</v>
      </c>
      <c r="D3106">
        <v>7.78</v>
      </c>
      <c r="E3106">
        <f t="shared" si="159"/>
        <v>8</v>
      </c>
      <c r="F3106">
        <f>VLOOKUP(E3106,Aerogeneradores!$A$2:$E$47,3)</f>
        <v>1176</v>
      </c>
      <c r="G3106">
        <f t="shared" si="160"/>
        <v>1.1759999999999999</v>
      </c>
      <c r="H3106">
        <f t="shared" si="161"/>
        <v>1.1759999999999999</v>
      </c>
      <c r="I3106">
        <f>H3106*$N$4</f>
        <v>15.287999999999998</v>
      </c>
    </row>
    <row r="3107" spans="1:9" x14ac:dyDescent="0.3">
      <c r="A3107">
        <v>2034</v>
      </c>
      <c r="B3107" t="s">
        <v>25</v>
      </c>
      <c r="C3107">
        <v>2</v>
      </c>
      <c r="D3107">
        <v>7.72</v>
      </c>
      <c r="E3107">
        <f t="shared" si="159"/>
        <v>7.5</v>
      </c>
      <c r="F3107">
        <f>VLOOKUP(E3107,Aerogeneradores!$A$2:$E$47,3)</f>
        <v>925</v>
      </c>
      <c r="G3107">
        <f t="shared" si="160"/>
        <v>0.92500000000000004</v>
      </c>
      <c r="H3107">
        <f t="shared" si="161"/>
        <v>0.92500000000000004</v>
      </c>
      <c r="I3107">
        <f>H3107*$N$4</f>
        <v>12.025</v>
      </c>
    </row>
    <row r="3108" spans="1:9" x14ac:dyDescent="0.3">
      <c r="A3108">
        <v>2034</v>
      </c>
      <c r="B3108" t="s">
        <v>25</v>
      </c>
      <c r="C3108">
        <v>3</v>
      </c>
      <c r="D3108">
        <v>7.55</v>
      </c>
      <c r="E3108">
        <f t="shared" si="159"/>
        <v>7.5</v>
      </c>
      <c r="F3108">
        <f>VLOOKUP(E3108,Aerogeneradores!$A$2:$E$47,3)</f>
        <v>925</v>
      </c>
      <c r="G3108">
        <f t="shared" si="160"/>
        <v>0.92500000000000004</v>
      </c>
      <c r="H3108">
        <f t="shared" si="161"/>
        <v>0.92500000000000004</v>
      </c>
      <c r="I3108">
        <f>H3108*$N$4</f>
        <v>12.025</v>
      </c>
    </row>
    <row r="3109" spans="1:9" x14ac:dyDescent="0.3">
      <c r="A3109">
        <v>2034</v>
      </c>
      <c r="B3109" t="s">
        <v>25</v>
      </c>
      <c r="C3109">
        <v>4</v>
      </c>
      <c r="D3109">
        <v>7.41</v>
      </c>
      <c r="E3109">
        <f t="shared" si="159"/>
        <v>7.5</v>
      </c>
      <c r="F3109">
        <f>VLOOKUP(E3109,Aerogeneradores!$A$2:$E$47,3)</f>
        <v>925</v>
      </c>
      <c r="G3109">
        <f t="shared" si="160"/>
        <v>0.92500000000000004</v>
      </c>
      <c r="H3109">
        <f t="shared" si="161"/>
        <v>0.92500000000000004</v>
      </c>
      <c r="I3109">
        <f>H3109*$N$4</f>
        <v>12.025</v>
      </c>
    </row>
    <row r="3110" spans="1:9" x14ac:dyDescent="0.3">
      <c r="A3110">
        <v>2034</v>
      </c>
      <c r="B3110" t="s">
        <v>25</v>
      </c>
      <c r="C3110">
        <v>5</v>
      </c>
      <c r="D3110">
        <v>7.18</v>
      </c>
      <c r="E3110">
        <f t="shared" si="159"/>
        <v>7</v>
      </c>
      <c r="F3110">
        <f>VLOOKUP(E3110,Aerogeneradores!$A$2:$E$47,3)</f>
        <v>673</v>
      </c>
      <c r="G3110">
        <f t="shared" si="160"/>
        <v>0.67300000000000004</v>
      </c>
      <c r="H3110">
        <f t="shared" si="161"/>
        <v>0.67300000000000004</v>
      </c>
      <c r="I3110">
        <f>H3110*$N$4</f>
        <v>8.7490000000000006</v>
      </c>
    </row>
    <row r="3111" spans="1:9" x14ac:dyDescent="0.3">
      <c r="A3111">
        <v>2034</v>
      </c>
      <c r="B3111" t="s">
        <v>25</v>
      </c>
      <c r="C3111">
        <v>6</v>
      </c>
      <c r="D3111">
        <v>7.15</v>
      </c>
      <c r="E3111">
        <f t="shared" si="159"/>
        <v>7</v>
      </c>
      <c r="F3111">
        <f>VLOOKUP(E3111,Aerogeneradores!$A$2:$E$47,3)</f>
        <v>673</v>
      </c>
      <c r="G3111">
        <f t="shared" si="160"/>
        <v>0.67300000000000004</v>
      </c>
      <c r="H3111">
        <f t="shared" si="161"/>
        <v>0.67300000000000004</v>
      </c>
      <c r="I3111">
        <f>H3111*$N$4</f>
        <v>8.7490000000000006</v>
      </c>
    </row>
    <row r="3112" spans="1:9" x14ac:dyDescent="0.3">
      <c r="A3112">
        <v>2034</v>
      </c>
      <c r="B3112" t="s">
        <v>25</v>
      </c>
      <c r="C3112">
        <v>7</v>
      </c>
      <c r="D3112">
        <v>6.99</v>
      </c>
      <c r="E3112">
        <f t="shared" si="159"/>
        <v>7</v>
      </c>
      <c r="F3112">
        <f>VLOOKUP(E3112,Aerogeneradores!$A$2:$E$47,3)</f>
        <v>673</v>
      </c>
      <c r="G3112">
        <f t="shared" si="160"/>
        <v>0.67300000000000004</v>
      </c>
      <c r="H3112">
        <f t="shared" si="161"/>
        <v>0.67300000000000004</v>
      </c>
      <c r="I3112">
        <f>H3112*$N$4</f>
        <v>8.7490000000000006</v>
      </c>
    </row>
    <row r="3113" spans="1:9" x14ac:dyDescent="0.3">
      <c r="A3113">
        <v>2034</v>
      </c>
      <c r="B3113" t="s">
        <v>25</v>
      </c>
      <c r="C3113">
        <v>8</v>
      </c>
      <c r="D3113">
        <v>6.99</v>
      </c>
      <c r="E3113">
        <f t="shared" si="159"/>
        <v>7</v>
      </c>
      <c r="F3113">
        <f>VLOOKUP(E3113,Aerogeneradores!$A$2:$E$47,3)</f>
        <v>673</v>
      </c>
      <c r="G3113">
        <f t="shared" si="160"/>
        <v>0.67300000000000004</v>
      </c>
      <c r="H3113">
        <f t="shared" si="161"/>
        <v>0.67300000000000004</v>
      </c>
      <c r="I3113">
        <f>H3113*$N$4</f>
        <v>8.7490000000000006</v>
      </c>
    </row>
    <row r="3114" spans="1:9" x14ac:dyDescent="0.3">
      <c r="A3114">
        <v>2034</v>
      </c>
      <c r="B3114" t="s">
        <v>25</v>
      </c>
      <c r="C3114">
        <v>9</v>
      </c>
      <c r="D3114">
        <v>6.92</v>
      </c>
      <c r="E3114">
        <f t="shared" si="159"/>
        <v>7</v>
      </c>
      <c r="F3114">
        <f>VLOOKUP(E3114,Aerogeneradores!$A$2:$E$47,3)</f>
        <v>673</v>
      </c>
      <c r="G3114">
        <f t="shared" si="160"/>
        <v>0.67300000000000004</v>
      </c>
      <c r="H3114">
        <f t="shared" si="161"/>
        <v>0.67300000000000004</v>
      </c>
      <c r="I3114">
        <f>H3114*$N$4</f>
        <v>8.7490000000000006</v>
      </c>
    </row>
    <row r="3115" spans="1:9" x14ac:dyDescent="0.3">
      <c r="A3115">
        <v>2034</v>
      </c>
      <c r="B3115" t="s">
        <v>25</v>
      </c>
      <c r="C3115">
        <v>10</v>
      </c>
      <c r="D3115">
        <v>6.89</v>
      </c>
      <c r="E3115">
        <f t="shared" si="159"/>
        <v>7</v>
      </c>
      <c r="F3115">
        <f>VLOOKUP(E3115,Aerogeneradores!$A$2:$E$47,3)</f>
        <v>673</v>
      </c>
      <c r="G3115">
        <f t="shared" si="160"/>
        <v>0.67300000000000004</v>
      </c>
      <c r="H3115">
        <f t="shared" si="161"/>
        <v>0.67300000000000004</v>
      </c>
      <c r="I3115">
        <f>H3115*$N$4</f>
        <v>8.7490000000000006</v>
      </c>
    </row>
    <row r="3116" spans="1:9" x14ac:dyDescent="0.3">
      <c r="A3116">
        <v>2034</v>
      </c>
      <c r="B3116" t="s">
        <v>25</v>
      </c>
      <c r="C3116">
        <v>11</v>
      </c>
      <c r="D3116">
        <v>6.73</v>
      </c>
      <c r="E3116">
        <f t="shared" si="159"/>
        <v>6.5</v>
      </c>
      <c r="F3116">
        <f>VLOOKUP(E3116,Aerogeneradores!$A$2:$E$47,3)</f>
        <v>538</v>
      </c>
      <c r="G3116">
        <f t="shared" si="160"/>
        <v>0.53800000000000003</v>
      </c>
      <c r="H3116">
        <f t="shared" si="161"/>
        <v>0.53800000000000003</v>
      </c>
      <c r="I3116">
        <f>H3116*$N$4</f>
        <v>6.9940000000000007</v>
      </c>
    </row>
    <row r="3117" spans="1:9" x14ac:dyDescent="0.3">
      <c r="A3117">
        <v>2034</v>
      </c>
      <c r="B3117" t="s">
        <v>25</v>
      </c>
      <c r="C3117">
        <v>12</v>
      </c>
      <c r="D3117">
        <v>6.61</v>
      </c>
      <c r="E3117">
        <f t="shared" si="159"/>
        <v>6.5</v>
      </c>
      <c r="F3117">
        <f>VLOOKUP(E3117,Aerogeneradores!$A$2:$E$47,3)</f>
        <v>538</v>
      </c>
      <c r="G3117">
        <f t="shared" si="160"/>
        <v>0.53800000000000003</v>
      </c>
      <c r="H3117">
        <f t="shared" si="161"/>
        <v>0.53800000000000003</v>
      </c>
      <c r="I3117">
        <f>H3117*$N$4</f>
        <v>6.9940000000000007</v>
      </c>
    </row>
    <row r="3118" spans="1:9" x14ac:dyDescent="0.3">
      <c r="A3118">
        <v>2034</v>
      </c>
      <c r="B3118" t="s">
        <v>25</v>
      </c>
      <c r="C3118">
        <v>13</v>
      </c>
      <c r="D3118">
        <v>6.59</v>
      </c>
      <c r="E3118">
        <f t="shared" si="159"/>
        <v>6.5</v>
      </c>
      <c r="F3118">
        <f>VLOOKUP(E3118,Aerogeneradores!$A$2:$E$47,3)</f>
        <v>538</v>
      </c>
      <c r="G3118">
        <f t="shared" si="160"/>
        <v>0.53800000000000003</v>
      </c>
      <c r="H3118">
        <f t="shared" si="161"/>
        <v>0.53800000000000003</v>
      </c>
      <c r="I3118">
        <f>H3118*$N$4</f>
        <v>6.9940000000000007</v>
      </c>
    </row>
    <row r="3119" spans="1:9" x14ac:dyDescent="0.3">
      <c r="A3119">
        <v>2034</v>
      </c>
      <c r="B3119" t="s">
        <v>25</v>
      </c>
      <c r="C3119">
        <v>14</v>
      </c>
      <c r="D3119">
        <v>6.55</v>
      </c>
      <c r="E3119">
        <f t="shared" si="159"/>
        <v>6.5</v>
      </c>
      <c r="F3119">
        <f>VLOOKUP(E3119,Aerogeneradores!$A$2:$E$47,3)</f>
        <v>538</v>
      </c>
      <c r="G3119">
        <f t="shared" si="160"/>
        <v>0.53800000000000003</v>
      </c>
      <c r="H3119">
        <f t="shared" si="161"/>
        <v>0.53800000000000003</v>
      </c>
      <c r="I3119">
        <f>H3119*$N$4</f>
        <v>6.9940000000000007</v>
      </c>
    </row>
    <row r="3120" spans="1:9" x14ac:dyDescent="0.3">
      <c r="A3120">
        <v>2034</v>
      </c>
      <c r="B3120" t="s">
        <v>25</v>
      </c>
      <c r="C3120">
        <v>15</v>
      </c>
      <c r="D3120">
        <v>6.71</v>
      </c>
      <c r="E3120">
        <f t="shared" si="159"/>
        <v>6.5</v>
      </c>
      <c r="F3120">
        <f>VLOOKUP(E3120,Aerogeneradores!$A$2:$E$47,3)</f>
        <v>538</v>
      </c>
      <c r="G3120">
        <f t="shared" si="160"/>
        <v>0.53800000000000003</v>
      </c>
      <c r="H3120">
        <f t="shared" si="161"/>
        <v>0.53800000000000003</v>
      </c>
      <c r="I3120">
        <f>H3120*$N$4</f>
        <v>6.9940000000000007</v>
      </c>
    </row>
    <row r="3121" spans="1:9" x14ac:dyDescent="0.3">
      <c r="A3121">
        <v>2034</v>
      </c>
      <c r="B3121" t="s">
        <v>25</v>
      </c>
      <c r="C3121">
        <v>16</v>
      </c>
      <c r="D3121">
        <v>6.82</v>
      </c>
      <c r="E3121">
        <f t="shared" si="159"/>
        <v>7</v>
      </c>
      <c r="F3121">
        <f>VLOOKUP(E3121,Aerogeneradores!$A$2:$E$47,3)</f>
        <v>673</v>
      </c>
      <c r="G3121">
        <f t="shared" si="160"/>
        <v>0.67300000000000004</v>
      </c>
      <c r="H3121">
        <f t="shared" si="161"/>
        <v>0.67300000000000004</v>
      </c>
      <c r="I3121">
        <f>H3121*$N$4</f>
        <v>8.7490000000000006</v>
      </c>
    </row>
    <row r="3122" spans="1:9" x14ac:dyDescent="0.3">
      <c r="A3122">
        <v>2034</v>
      </c>
      <c r="B3122" t="s">
        <v>25</v>
      </c>
      <c r="C3122">
        <v>17</v>
      </c>
      <c r="D3122">
        <v>6.82</v>
      </c>
      <c r="E3122">
        <f t="shared" si="159"/>
        <v>7</v>
      </c>
      <c r="F3122">
        <f>VLOOKUP(E3122,Aerogeneradores!$A$2:$E$47,3)</f>
        <v>673</v>
      </c>
      <c r="G3122">
        <f t="shared" si="160"/>
        <v>0.67300000000000004</v>
      </c>
      <c r="H3122">
        <f t="shared" si="161"/>
        <v>0.67300000000000004</v>
      </c>
      <c r="I3122">
        <f>H3122*$N$4</f>
        <v>8.7490000000000006</v>
      </c>
    </row>
    <row r="3123" spans="1:9" x14ac:dyDescent="0.3">
      <c r="A3123">
        <v>2034</v>
      </c>
      <c r="B3123" t="s">
        <v>25</v>
      </c>
      <c r="C3123">
        <v>18</v>
      </c>
      <c r="D3123">
        <v>7.09</v>
      </c>
      <c r="E3123">
        <f t="shared" si="159"/>
        <v>7</v>
      </c>
      <c r="F3123">
        <f>VLOOKUP(E3123,Aerogeneradores!$A$2:$E$47,3)</f>
        <v>673</v>
      </c>
      <c r="G3123">
        <f t="shared" si="160"/>
        <v>0.67300000000000004</v>
      </c>
      <c r="H3123">
        <f t="shared" si="161"/>
        <v>0.67300000000000004</v>
      </c>
      <c r="I3123">
        <f>H3123*$N$4</f>
        <v>8.7490000000000006</v>
      </c>
    </row>
    <row r="3124" spans="1:9" x14ac:dyDescent="0.3">
      <c r="A3124">
        <v>2034</v>
      </c>
      <c r="B3124" t="s">
        <v>25</v>
      </c>
      <c r="C3124">
        <v>19</v>
      </c>
      <c r="D3124">
        <v>7.46</v>
      </c>
      <c r="E3124">
        <f t="shared" si="159"/>
        <v>7.5</v>
      </c>
      <c r="F3124">
        <f>VLOOKUP(E3124,Aerogeneradores!$A$2:$E$47,3)</f>
        <v>925</v>
      </c>
      <c r="G3124">
        <f t="shared" si="160"/>
        <v>0.92500000000000004</v>
      </c>
      <c r="H3124">
        <f t="shared" si="161"/>
        <v>0.92500000000000004</v>
      </c>
      <c r="I3124">
        <f>H3124*$N$4</f>
        <v>12.025</v>
      </c>
    </row>
    <row r="3125" spans="1:9" x14ac:dyDescent="0.3">
      <c r="A3125">
        <v>2034</v>
      </c>
      <c r="B3125" t="s">
        <v>25</v>
      </c>
      <c r="C3125">
        <v>20</v>
      </c>
      <c r="D3125">
        <v>7.78</v>
      </c>
      <c r="E3125">
        <f t="shared" si="159"/>
        <v>8</v>
      </c>
      <c r="F3125">
        <f>VLOOKUP(E3125,Aerogeneradores!$A$2:$E$47,3)</f>
        <v>1176</v>
      </c>
      <c r="G3125">
        <f t="shared" si="160"/>
        <v>1.1759999999999999</v>
      </c>
      <c r="H3125">
        <f t="shared" si="161"/>
        <v>1.1759999999999999</v>
      </c>
      <c r="I3125">
        <f>H3125*$N$4</f>
        <v>15.287999999999998</v>
      </c>
    </row>
    <row r="3126" spans="1:9" x14ac:dyDescent="0.3">
      <c r="A3126">
        <v>2034</v>
      </c>
      <c r="B3126" t="s">
        <v>25</v>
      </c>
      <c r="C3126">
        <v>21</v>
      </c>
      <c r="D3126">
        <v>7.83</v>
      </c>
      <c r="E3126">
        <f t="shared" si="159"/>
        <v>8</v>
      </c>
      <c r="F3126">
        <f>VLOOKUP(E3126,Aerogeneradores!$A$2:$E$47,3)</f>
        <v>1176</v>
      </c>
      <c r="G3126">
        <f t="shared" si="160"/>
        <v>1.1759999999999999</v>
      </c>
      <c r="H3126">
        <f t="shared" si="161"/>
        <v>1.1759999999999999</v>
      </c>
      <c r="I3126">
        <f>H3126*$N$4</f>
        <v>15.287999999999998</v>
      </c>
    </row>
    <row r="3127" spans="1:9" x14ac:dyDescent="0.3">
      <c r="A3127">
        <v>2034</v>
      </c>
      <c r="B3127" t="s">
        <v>25</v>
      </c>
      <c r="C3127">
        <v>22</v>
      </c>
      <c r="D3127">
        <v>7.91</v>
      </c>
      <c r="E3127">
        <f t="shared" si="159"/>
        <v>8</v>
      </c>
      <c r="F3127">
        <f>VLOOKUP(E3127,Aerogeneradores!$A$2:$E$47,3)</f>
        <v>1176</v>
      </c>
      <c r="G3127">
        <f t="shared" si="160"/>
        <v>1.1759999999999999</v>
      </c>
      <c r="H3127">
        <f t="shared" si="161"/>
        <v>1.1759999999999999</v>
      </c>
      <c r="I3127">
        <f>H3127*$N$4</f>
        <v>15.287999999999998</v>
      </c>
    </row>
    <row r="3128" spans="1:9" x14ac:dyDescent="0.3">
      <c r="A3128">
        <v>2034</v>
      </c>
      <c r="B3128" t="s">
        <v>25</v>
      </c>
      <c r="C3128">
        <v>23</v>
      </c>
      <c r="D3128">
        <v>7.83</v>
      </c>
      <c r="E3128">
        <f t="shared" si="159"/>
        <v>8</v>
      </c>
      <c r="F3128">
        <f>VLOOKUP(E3128,Aerogeneradores!$A$2:$E$47,3)</f>
        <v>1176</v>
      </c>
      <c r="G3128">
        <f t="shared" si="160"/>
        <v>1.1759999999999999</v>
      </c>
      <c r="H3128">
        <f t="shared" si="161"/>
        <v>1.1759999999999999</v>
      </c>
      <c r="I3128">
        <f>H3128*$N$4</f>
        <v>15.287999999999998</v>
      </c>
    </row>
    <row r="3129" spans="1:9" x14ac:dyDescent="0.3">
      <c r="A3129">
        <v>2034</v>
      </c>
      <c r="B3129" t="s">
        <v>25</v>
      </c>
      <c r="C3129">
        <v>24</v>
      </c>
      <c r="D3129">
        <v>7.88</v>
      </c>
      <c r="E3129">
        <f t="shared" si="159"/>
        <v>8</v>
      </c>
      <c r="F3129">
        <f>VLOOKUP(E3129,Aerogeneradores!$A$2:$E$47,3)</f>
        <v>1176</v>
      </c>
      <c r="G3129">
        <f t="shared" si="160"/>
        <v>1.1759999999999999</v>
      </c>
      <c r="H3129">
        <f t="shared" si="161"/>
        <v>1.1759999999999999</v>
      </c>
      <c r="I3129">
        <f>H3129*$N$4</f>
        <v>15.287999999999998</v>
      </c>
    </row>
    <row r="3130" spans="1:9" x14ac:dyDescent="0.3">
      <c r="A3130">
        <v>2034</v>
      </c>
      <c r="B3130" t="s">
        <v>26</v>
      </c>
      <c r="C3130">
        <v>1</v>
      </c>
      <c r="D3130">
        <v>9</v>
      </c>
      <c r="E3130">
        <f t="shared" si="159"/>
        <v>9</v>
      </c>
      <c r="F3130">
        <f>VLOOKUP(E3130,Aerogeneradores!$A$2:$E$47,3)</f>
        <v>1728</v>
      </c>
      <c r="G3130">
        <f t="shared" si="160"/>
        <v>1.728</v>
      </c>
      <c r="H3130">
        <f t="shared" si="161"/>
        <v>1.728</v>
      </c>
      <c r="I3130">
        <f>H3130*$N$4</f>
        <v>22.463999999999999</v>
      </c>
    </row>
    <row r="3131" spans="1:9" x14ac:dyDescent="0.3">
      <c r="A3131">
        <v>2034</v>
      </c>
      <c r="B3131" t="s">
        <v>26</v>
      </c>
      <c r="C3131">
        <v>2</v>
      </c>
      <c r="D3131">
        <v>8.94</v>
      </c>
      <c r="E3131">
        <f t="shared" si="159"/>
        <v>9</v>
      </c>
      <c r="F3131">
        <f>VLOOKUP(E3131,Aerogeneradores!$A$2:$E$47,3)</f>
        <v>1728</v>
      </c>
      <c r="G3131">
        <f t="shared" si="160"/>
        <v>1.728</v>
      </c>
      <c r="H3131">
        <f t="shared" si="161"/>
        <v>1.728</v>
      </c>
      <c r="I3131">
        <f>H3131*$N$4</f>
        <v>22.463999999999999</v>
      </c>
    </row>
    <row r="3132" spans="1:9" x14ac:dyDescent="0.3">
      <c r="A3132">
        <v>2034</v>
      </c>
      <c r="B3132" t="s">
        <v>26</v>
      </c>
      <c r="C3132">
        <v>3</v>
      </c>
      <c r="D3132">
        <v>8.74</v>
      </c>
      <c r="E3132">
        <f t="shared" si="159"/>
        <v>8.5</v>
      </c>
      <c r="F3132">
        <f>VLOOKUP(E3132,Aerogeneradores!$A$2:$E$47,3)</f>
        <v>1520</v>
      </c>
      <c r="G3132">
        <f t="shared" si="160"/>
        <v>1.52</v>
      </c>
      <c r="H3132">
        <f t="shared" si="161"/>
        <v>1.52</v>
      </c>
      <c r="I3132">
        <f>H3132*$N$4</f>
        <v>19.760000000000002</v>
      </c>
    </row>
    <row r="3133" spans="1:9" x14ac:dyDescent="0.3">
      <c r="A3133">
        <v>2034</v>
      </c>
      <c r="B3133" t="s">
        <v>26</v>
      </c>
      <c r="C3133">
        <v>4</v>
      </c>
      <c r="D3133">
        <v>8.59</v>
      </c>
      <c r="E3133">
        <f t="shared" si="159"/>
        <v>8.5</v>
      </c>
      <c r="F3133">
        <f>VLOOKUP(E3133,Aerogeneradores!$A$2:$E$47,3)</f>
        <v>1520</v>
      </c>
      <c r="G3133">
        <f t="shared" si="160"/>
        <v>1.52</v>
      </c>
      <c r="H3133">
        <f t="shared" si="161"/>
        <v>1.52</v>
      </c>
      <c r="I3133">
        <f>H3133*$N$4</f>
        <v>19.760000000000002</v>
      </c>
    </row>
    <row r="3134" spans="1:9" x14ac:dyDescent="0.3">
      <c r="A3134">
        <v>2034</v>
      </c>
      <c r="B3134" t="s">
        <v>26</v>
      </c>
      <c r="C3134">
        <v>5</v>
      </c>
      <c r="D3134">
        <v>8.31</v>
      </c>
      <c r="E3134">
        <f t="shared" si="159"/>
        <v>8.5</v>
      </c>
      <c r="F3134">
        <f>VLOOKUP(E3134,Aerogeneradores!$A$2:$E$47,3)</f>
        <v>1520</v>
      </c>
      <c r="G3134">
        <f t="shared" si="160"/>
        <v>1.52</v>
      </c>
      <c r="H3134">
        <f t="shared" si="161"/>
        <v>1.52</v>
      </c>
      <c r="I3134">
        <f>H3134*$N$4</f>
        <v>19.760000000000002</v>
      </c>
    </row>
    <row r="3135" spans="1:9" x14ac:dyDescent="0.3">
      <c r="A3135">
        <v>2034</v>
      </c>
      <c r="B3135" t="s">
        <v>26</v>
      </c>
      <c r="C3135">
        <v>6</v>
      </c>
      <c r="D3135">
        <v>8.2200000000000006</v>
      </c>
      <c r="E3135">
        <f t="shared" si="159"/>
        <v>8</v>
      </c>
      <c r="F3135">
        <f>VLOOKUP(E3135,Aerogeneradores!$A$2:$E$47,3)</f>
        <v>1176</v>
      </c>
      <c r="G3135">
        <f t="shared" si="160"/>
        <v>1.1759999999999999</v>
      </c>
      <c r="H3135">
        <f t="shared" si="161"/>
        <v>1.1759999999999999</v>
      </c>
      <c r="I3135">
        <f>H3135*$N$4</f>
        <v>15.287999999999998</v>
      </c>
    </row>
    <row r="3136" spans="1:9" x14ac:dyDescent="0.3">
      <c r="A3136">
        <v>2034</v>
      </c>
      <c r="B3136" t="s">
        <v>26</v>
      </c>
      <c r="C3136">
        <v>7</v>
      </c>
      <c r="D3136">
        <v>7.95</v>
      </c>
      <c r="E3136">
        <f t="shared" si="159"/>
        <v>8</v>
      </c>
      <c r="F3136">
        <f>VLOOKUP(E3136,Aerogeneradores!$A$2:$E$47,3)</f>
        <v>1176</v>
      </c>
      <c r="G3136">
        <f t="shared" si="160"/>
        <v>1.1759999999999999</v>
      </c>
      <c r="H3136">
        <f t="shared" si="161"/>
        <v>1.1759999999999999</v>
      </c>
      <c r="I3136">
        <f>H3136*$N$4</f>
        <v>15.287999999999998</v>
      </c>
    </row>
    <row r="3137" spans="1:9" x14ac:dyDescent="0.3">
      <c r="A3137">
        <v>2034</v>
      </c>
      <c r="B3137" t="s">
        <v>26</v>
      </c>
      <c r="C3137">
        <v>8</v>
      </c>
      <c r="D3137">
        <v>7.71</v>
      </c>
      <c r="E3137">
        <f t="shared" si="159"/>
        <v>7.5</v>
      </c>
      <c r="F3137">
        <f>VLOOKUP(E3137,Aerogeneradores!$A$2:$E$47,3)</f>
        <v>925</v>
      </c>
      <c r="G3137">
        <f t="shared" si="160"/>
        <v>0.92500000000000004</v>
      </c>
      <c r="H3137">
        <f t="shared" si="161"/>
        <v>0.92500000000000004</v>
      </c>
      <c r="I3137">
        <f>H3137*$N$4</f>
        <v>12.025</v>
      </c>
    </row>
    <row r="3138" spans="1:9" x14ac:dyDescent="0.3">
      <c r="A3138">
        <v>2034</v>
      </c>
      <c r="B3138" t="s">
        <v>26</v>
      </c>
      <c r="C3138">
        <v>9</v>
      </c>
      <c r="D3138">
        <v>7.42</v>
      </c>
      <c r="E3138">
        <f t="shared" si="159"/>
        <v>7.5</v>
      </c>
      <c r="F3138">
        <f>VLOOKUP(E3138,Aerogeneradores!$A$2:$E$47,3)</f>
        <v>925</v>
      </c>
      <c r="G3138">
        <f t="shared" si="160"/>
        <v>0.92500000000000004</v>
      </c>
      <c r="H3138">
        <f t="shared" si="161"/>
        <v>0.92500000000000004</v>
      </c>
      <c r="I3138">
        <f>H3138*$N$4</f>
        <v>12.025</v>
      </c>
    </row>
    <row r="3139" spans="1:9" x14ac:dyDescent="0.3">
      <c r="A3139">
        <v>2034</v>
      </c>
      <c r="B3139" t="s">
        <v>26</v>
      </c>
      <c r="C3139">
        <v>10</v>
      </c>
      <c r="D3139">
        <v>7.31</v>
      </c>
      <c r="E3139">
        <f t="shared" si="159"/>
        <v>7.5</v>
      </c>
      <c r="F3139">
        <f>VLOOKUP(E3139,Aerogeneradores!$A$2:$E$47,3)</f>
        <v>925</v>
      </c>
      <c r="G3139">
        <f t="shared" si="160"/>
        <v>0.92500000000000004</v>
      </c>
      <c r="H3139">
        <f t="shared" si="161"/>
        <v>0.92500000000000004</v>
      </c>
      <c r="I3139">
        <f>H3139*$N$4</f>
        <v>12.025</v>
      </c>
    </row>
    <row r="3140" spans="1:9" x14ac:dyDescent="0.3">
      <c r="A3140">
        <v>2034</v>
      </c>
      <c r="B3140" t="s">
        <v>26</v>
      </c>
      <c r="C3140">
        <v>11</v>
      </c>
      <c r="D3140">
        <v>7.11</v>
      </c>
      <c r="E3140">
        <f t="shared" si="159"/>
        <v>7</v>
      </c>
      <c r="F3140">
        <f>VLOOKUP(E3140,Aerogeneradores!$A$2:$E$47,3)</f>
        <v>673</v>
      </c>
      <c r="G3140">
        <f t="shared" si="160"/>
        <v>0.67300000000000004</v>
      </c>
      <c r="H3140">
        <f t="shared" si="161"/>
        <v>0.67300000000000004</v>
      </c>
      <c r="I3140">
        <f>H3140*$N$4</f>
        <v>8.7490000000000006</v>
      </c>
    </row>
    <row r="3141" spans="1:9" x14ac:dyDescent="0.3">
      <c r="A3141">
        <v>2034</v>
      </c>
      <c r="B3141" t="s">
        <v>26</v>
      </c>
      <c r="C3141">
        <v>12</v>
      </c>
      <c r="D3141">
        <v>6.94</v>
      </c>
      <c r="E3141">
        <f t="shared" si="159"/>
        <v>7</v>
      </c>
      <c r="F3141">
        <f>VLOOKUP(E3141,Aerogeneradores!$A$2:$E$47,3)</f>
        <v>673</v>
      </c>
      <c r="G3141">
        <f t="shared" si="160"/>
        <v>0.67300000000000004</v>
      </c>
      <c r="H3141">
        <f t="shared" si="161"/>
        <v>0.67300000000000004</v>
      </c>
      <c r="I3141">
        <f>H3141*$N$4</f>
        <v>8.7490000000000006</v>
      </c>
    </row>
    <row r="3142" spans="1:9" x14ac:dyDescent="0.3">
      <c r="A3142">
        <v>2034</v>
      </c>
      <c r="B3142" t="s">
        <v>26</v>
      </c>
      <c r="C3142">
        <v>13</v>
      </c>
      <c r="D3142">
        <v>6.83</v>
      </c>
      <c r="E3142">
        <f t="shared" si="159"/>
        <v>7</v>
      </c>
      <c r="F3142">
        <f>VLOOKUP(E3142,Aerogeneradores!$A$2:$E$47,3)</f>
        <v>673</v>
      </c>
      <c r="G3142">
        <f t="shared" si="160"/>
        <v>0.67300000000000004</v>
      </c>
      <c r="H3142">
        <f t="shared" si="161"/>
        <v>0.67300000000000004</v>
      </c>
      <c r="I3142">
        <f>H3142*$N$4</f>
        <v>8.7490000000000006</v>
      </c>
    </row>
    <row r="3143" spans="1:9" x14ac:dyDescent="0.3">
      <c r="A3143">
        <v>2034</v>
      </c>
      <c r="B3143" t="s">
        <v>26</v>
      </c>
      <c r="C3143">
        <v>14</v>
      </c>
      <c r="D3143">
        <v>6.85</v>
      </c>
      <c r="E3143">
        <f t="shared" si="159"/>
        <v>7</v>
      </c>
      <c r="F3143">
        <f>VLOOKUP(E3143,Aerogeneradores!$A$2:$E$47,3)</f>
        <v>673</v>
      </c>
      <c r="G3143">
        <f t="shared" si="160"/>
        <v>0.67300000000000004</v>
      </c>
      <c r="H3143">
        <f t="shared" si="161"/>
        <v>0.67300000000000004</v>
      </c>
      <c r="I3143">
        <f>H3143*$N$4</f>
        <v>8.7490000000000006</v>
      </c>
    </row>
    <row r="3144" spans="1:9" x14ac:dyDescent="0.3">
      <c r="A3144">
        <v>2034</v>
      </c>
      <c r="B3144" t="s">
        <v>26</v>
      </c>
      <c r="C3144">
        <v>15</v>
      </c>
      <c r="D3144">
        <v>7.04</v>
      </c>
      <c r="E3144">
        <f t="shared" si="159"/>
        <v>7</v>
      </c>
      <c r="F3144">
        <f>VLOOKUP(E3144,Aerogeneradores!$A$2:$E$47,3)</f>
        <v>673</v>
      </c>
      <c r="G3144">
        <f t="shared" si="160"/>
        <v>0.67300000000000004</v>
      </c>
      <c r="H3144">
        <f t="shared" si="161"/>
        <v>0.67300000000000004</v>
      </c>
      <c r="I3144">
        <f>H3144*$N$4</f>
        <v>8.7490000000000006</v>
      </c>
    </row>
    <row r="3145" spans="1:9" x14ac:dyDescent="0.3">
      <c r="A3145">
        <v>2034</v>
      </c>
      <c r="B3145" t="s">
        <v>26</v>
      </c>
      <c r="C3145">
        <v>16</v>
      </c>
      <c r="D3145">
        <v>7.48</v>
      </c>
      <c r="E3145">
        <f t="shared" si="159"/>
        <v>7.5</v>
      </c>
      <c r="F3145">
        <f>VLOOKUP(E3145,Aerogeneradores!$A$2:$E$47,3)</f>
        <v>925</v>
      </c>
      <c r="G3145">
        <f t="shared" si="160"/>
        <v>0.92500000000000004</v>
      </c>
      <c r="H3145">
        <f t="shared" si="161"/>
        <v>0.92500000000000004</v>
      </c>
      <c r="I3145">
        <f>H3145*$N$4</f>
        <v>12.025</v>
      </c>
    </row>
    <row r="3146" spans="1:9" x14ac:dyDescent="0.3">
      <c r="A3146">
        <v>2034</v>
      </c>
      <c r="B3146" t="s">
        <v>26</v>
      </c>
      <c r="C3146">
        <v>17</v>
      </c>
      <c r="D3146">
        <v>7.54</v>
      </c>
      <c r="E3146">
        <f t="shared" si="159"/>
        <v>7.5</v>
      </c>
      <c r="F3146">
        <f>VLOOKUP(E3146,Aerogeneradores!$A$2:$E$47,3)</f>
        <v>925</v>
      </c>
      <c r="G3146">
        <f t="shared" si="160"/>
        <v>0.92500000000000004</v>
      </c>
      <c r="H3146">
        <f t="shared" si="161"/>
        <v>0.92500000000000004</v>
      </c>
      <c r="I3146">
        <f>H3146*$N$4</f>
        <v>12.025</v>
      </c>
    </row>
    <row r="3147" spans="1:9" x14ac:dyDescent="0.3">
      <c r="A3147">
        <v>2034</v>
      </c>
      <c r="B3147" t="s">
        <v>26</v>
      </c>
      <c r="C3147">
        <v>18</v>
      </c>
      <c r="D3147">
        <v>7.93</v>
      </c>
      <c r="E3147">
        <f t="shared" ref="E3147:E3177" si="162">MROUND(D3147,0.5)</f>
        <v>8</v>
      </c>
      <c r="F3147">
        <f>VLOOKUP(E3147,Aerogeneradores!$A$2:$E$47,3)</f>
        <v>1176</v>
      </c>
      <c r="G3147">
        <f t="shared" ref="G3147:G3177" si="163">F3147/1000</f>
        <v>1.1759999999999999</v>
      </c>
      <c r="H3147">
        <f t="shared" ref="H3147:H3177" si="164">G3147*1</f>
        <v>1.1759999999999999</v>
      </c>
      <c r="I3147">
        <f>H3147*$N$4</f>
        <v>15.287999999999998</v>
      </c>
    </row>
    <row r="3148" spans="1:9" x14ac:dyDescent="0.3">
      <c r="A3148">
        <v>2034</v>
      </c>
      <c r="B3148" t="s">
        <v>26</v>
      </c>
      <c r="C3148">
        <v>19</v>
      </c>
      <c r="D3148">
        <v>8.35</v>
      </c>
      <c r="E3148">
        <f t="shared" si="162"/>
        <v>8.5</v>
      </c>
      <c r="F3148">
        <f>VLOOKUP(E3148,Aerogeneradores!$A$2:$E$47,3)</f>
        <v>1520</v>
      </c>
      <c r="G3148">
        <f t="shared" si="163"/>
        <v>1.52</v>
      </c>
      <c r="H3148">
        <f t="shared" si="164"/>
        <v>1.52</v>
      </c>
      <c r="I3148">
        <f>H3148*$N$4</f>
        <v>19.760000000000002</v>
      </c>
    </row>
    <row r="3149" spans="1:9" x14ac:dyDescent="0.3">
      <c r="A3149">
        <v>2034</v>
      </c>
      <c r="B3149" t="s">
        <v>26</v>
      </c>
      <c r="C3149">
        <v>20</v>
      </c>
      <c r="D3149">
        <v>8.9700000000000006</v>
      </c>
      <c r="E3149">
        <f t="shared" si="162"/>
        <v>9</v>
      </c>
      <c r="F3149">
        <f>VLOOKUP(E3149,Aerogeneradores!$A$2:$E$47,3)</f>
        <v>1728</v>
      </c>
      <c r="G3149">
        <f t="shared" si="163"/>
        <v>1.728</v>
      </c>
      <c r="H3149">
        <f t="shared" si="164"/>
        <v>1.728</v>
      </c>
      <c r="I3149">
        <f>H3149*$N$4</f>
        <v>22.463999999999999</v>
      </c>
    </row>
    <row r="3150" spans="1:9" x14ac:dyDescent="0.3">
      <c r="A3150">
        <v>2034</v>
      </c>
      <c r="B3150" t="s">
        <v>26</v>
      </c>
      <c r="C3150">
        <v>21</v>
      </c>
      <c r="D3150">
        <v>9.09</v>
      </c>
      <c r="E3150">
        <f t="shared" si="162"/>
        <v>9</v>
      </c>
      <c r="F3150">
        <f>VLOOKUP(E3150,Aerogeneradores!$A$2:$E$47,3)</f>
        <v>1728</v>
      </c>
      <c r="G3150">
        <f t="shared" si="163"/>
        <v>1.728</v>
      </c>
      <c r="H3150">
        <f t="shared" si="164"/>
        <v>1.728</v>
      </c>
      <c r="I3150">
        <f>H3150*$N$4</f>
        <v>22.463999999999999</v>
      </c>
    </row>
    <row r="3151" spans="1:9" x14ac:dyDescent="0.3">
      <c r="A3151">
        <v>2034</v>
      </c>
      <c r="B3151" t="s">
        <v>26</v>
      </c>
      <c r="C3151">
        <v>22</v>
      </c>
      <c r="D3151">
        <v>9.2100000000000009</v>
      </c>
      <c r="E3151">
        <f t="shared" si="162"/>
        <v>9</v>
      </c>
      <c r="F3151">
        <f>VLOOKUP(E3151,Aerogeneradores!$A$2:$E$47,3)</f>
        <v>1728</v>
      </c>
      <c r="G3151">
        <f t="shared" si="163"/>
        <v>1.728</v>
      </c>
      <c r="H3151">
        <f t="shared" si="164"/>
        <v>1.728</v>
      </c>
      <c r="I3151">
        <f>H3151*$N$4</f>
        <v>22.463999999999999</v>
      </c>
    </row>
    <row r="3152" spans="1:9" x14ac:dyDescent="0.3">
      <c r="A3152">
        <v>2034</v>
      </c>
      <c r="B3152" t="s">
        <v>26</v>
      </c>
      <c r="C3152">
        <v>23</v>
      </c>
      <c r="D3152">
        <v>9.1300000000000008</v>
      </c>
      <c r="E3152">
        <f t="shared" si="162"/>
        <v>9</v>
      </c>
      <c r="F3152">
        <f>VLOOKUP(E3152,Aerogeneradores!$A$2:$E$47,3)</f>
        <v>1728</v>
      </c>
      <c r="G3152">
        <f t="shared" si="163"/>
        <v>1.728</v>
      </c>
      <c r="H3152">
        <f t="shared" si="164"/>
        <v>1.728</v>
      </c>
      <c r="I3152">
        <f>H3152*$N$4</f>
        <v>22.463999999999999</v>
      </c>
    </row>
    <row r="3153" spans="1:9" x14ac:dyDescent="0.3">
      <c r="A3153">
        <v>2034</v>
      </c>
      <c r="B3153" t="s">
        <v>26</v>
      </c>
      <c r="C3153">
        <v>24</v>
      </c>
      <c r="D3153">
        <v>9.11</v>
      </c>
      <c r="E3153">
        <f t="shared" si="162"/>
        <v>9</v>
      </c>
      <c r="F3153">
        <f>VLOOKUP(E3153,Aerogeneradores!$A$2:$E$47,3)</f>
        <v>1728</v>
      </c>
      <c r="G3153">
        <f t="shared" si="163"/>
        <v>1.728</v>
      </c>
      <c r="H3153">
        <f t="shared" si="164"/>
        <v>1.728</v>
      </c>
      <c r="I3153">
        <f>H3153*$N$4</f>
        <v>22.463999999999999</v>
      </c>
    </row>
    <row r="3154" spans="1:9" x14ac:dyDescent="0.3">
      <c r="A3154">
        <v>2034</v>
      </c>
      <c r="B3154" t="s">
        <v>27</v>
      </c>
      <c r="C3154">
        <v>1</v>
      </c>
      <c r="D3154">
        <v>10.96</v>
      </c>
      <c r="E3154">
        <f t="shared" si="162"/>
        <v>11</v>
      </c>
      <c r="F3154">
        <f>VLOOKUP(E3154,Aerogeneradores!$A$2:$E$47,3)</f>
        <v>1980</v>
      </c>
      <c r="G3154">
        <f t="shared" si="163"/>
        <v>1.98</v>
      </c>
      <c r="H3154">
        <f t="shared" si="164"/>
        <v>1.98</v>
      </c>
      <c r="I3154">
        <f>H3154*$N$4</f>
        <v>25.74</v>
      </c>
    </row>
    <row r="3155" spans="1:9" x14ac:dyDescent="0.3">
      <c r="A3155">
        <v>2034</v>
      </c>
      <c r="B3155" t="s">
        <v>27</v>
      </c>
      <c r="C3155">
        <v>2</v>
      </c>
      <c r="D3155">
        <v>10.79</v>
      </c>
      <c r="E3155">
        <f t="shared" si="162"/>
        <v>11</v>
      </c>
      <c r="F3155">
        <f>VLOOKUP(E3155,Aerogeneradores!$A$2:$E$47,3)</f>
        <v>1980</v>
      </c>
      <c r="G3155">
        <f t="shared" si="163"/>
        <v>1.98</v>
      </c>
      <c r="H3155">
        <f t="shared" si="164"/>
        <v>1.98</v>
      </c>
      <c r="I3155">
        <f>H3155*$N$4</f>
        <v>25.74</v>
      </c>
    </row>
    <row r="3156" spans="1:9" x14ac:dyDescent="0.3">
      <c r="A3156">
        <v>2034</v>
      </c>
      <c r="B3156" t="s">
        <v>27</v>
      </c>
      <c r="C3156">
        <v>3</v>
      </c>
      <c r="D3156">
        <v>10.68</v>
      </c>
      <c r="E3156">
        <f t="shared" si="162"/>
        <v>10.5</v>
      </c>
      <c r="F3156">
        <f>VLOOKUP(E3156,Aerogeneradores!$A$2:$E$47,3)</f>
        <v>1950</v>
      </c>
      <c r="G3156">
        <f t="shared" si="163"/>
        <v>1.95</v>
      </c>
      <c r="H3156">
        <f t="shared" si="164"/>
        <v>1.95</v>
      </c>
      <c r="I3156">
        <f>H3156*$N$4</f>
        <v>25.349999999999998</v>
      </c>
    </row>
    <row r="3157" spans="1:9" x14ac:dyDescent="0.3">
      <c r="A3157">
        <v>2034</v>
      </c>
      <c r="B3157" t="s">
        <v>27</v>
      </c>
      <c r="C3157">
        <v>4</v>
      </c>
      <c r="D3157">
        <v>10.31</v>
      </c>
      <c r="E3157">
        <f t="shared" si="162"/>
        <v>10.5</v>
      </c>
      <c r="F3157">
        <f>VLOOKUP(E3157,Aerogeneradores!$A$2:$E$47,3)</f>
        <v>1950</v>
      </c>
      <c r="G3157">
        <f t="shared" si="163"/>
        <v>1.95</v>
      </c>
      <c r="H3157">
        <f t="shared" si="164"/>
        <v>1.95</v>
      </c>
      <c r="I3157">
        <f>H3157*$N$4</f>
        <v>25.349999999999998</v>
      </c>
    </row>
    <row r="3158" spans="1:9" x14ac:dyDescent="0.3">
      <c r="A3158">
        <v>2034</v>
      </c>
      <c r="B3158" t="s">
        <v>27</v>
      </c>
      <c r="C3158">
        <v>5</v>
      </c>
      <c r="D3158">
        <v>10.029999999999999</v>
      </c>
      <c r="E3158">
        <f t="shared" si="162"/>
        <v>10</v>
      </c>
      <c r="F3158">
        <f>VLOOKUP(E3158,Aerogeneradores!$A$2:$E$47,3)</f>
        <v>1894</v>
      </c>
      <c r="G3158">
        <f t="shared" si="163"/>
        <v>1.8939999999999999</v>
      </c>
      <c r="H3158">
        <f t="shared" si="164"/>
        <v>1.8939999999999999</v>
      </c>
      <c r="I3158">
        <f>H3158*$N$4</f>
        <v>24.622</v>
      </c>
    </row>
    <row r="3159" spans="1:9" x14ac:dyDescent="0.3">
      <c r="A3159">
        <v>2034</v>
      </c>
      <c r="B3159" t="s">
        <v>27</v>
      </c>
      <c r="C3159">
        <v>6</v>
      </c>
      <c r="D3159">
        <v>9.76</v>
      </c>
      <c r="E3159">
        <f t="shared" si="162"/>
        <v>10</v>
      </c>
      <c r="F3159">
        <f>VLOOKUP(E3159,Aerogeneradores!$A$2:$E$47,3)</f>
        <v>1894</v>
      </c>
      <c r="G3159">
        <f t="shared" si="163"/>
        <v>1.8939999999999999</v>
      </c>
      <c r="H3159">
        <f t="shared" si="164"/>
        <v>1.8939999999999999</v>
      </c>
      <c r="I3159">
        <f>H3159*$N$4</f>
        <v>24.622</v>
      </c>
    </row>
    <row r="3160" spans="1:9" x14ac:dyDescent="0.3">
      <c r="A3160">
        <v>2034</v>
      </c>
      <c r="B3160" t="s">
        <v>27</v>
      </c>
      <c r="C3160">
        <v>7</v>
      </c>
      <c r="D3160">
        <v>9.24</v>
      </c>
      <c r="E3160">
        <f t="shared" si="162"/>
        <v>9</v>
      </c>
      <c r="F3160">
        <f>VLOOKUP(E3160,Aerogeneradores!$A$2:$E$47,3)</f>
        <v>1728</v>
      </c>
      <c r="G3160">
        <f t="shared" si="163"/>
        <v>1.728</v>
      </c>
      <c r="H3160">
        <f t="shared" si="164"/>
        <v>1.728</v>
      </c>
      <c r="I3160">
        <f>H3160*$N$4</f>
        <v>22.463999999999999</v>
      </c>
    </row>
    <row r="3161" spans="1:9" x14ac:dyDescent="0.3">
      <c r="A3161">
        <v>2034</v>
      </c>
      <c r="B3161" t="s">
        <v>27</v>
      </c>
      <c r="C3161">
        <v>8</v>
      </c>
      <c r="D3161">
        <v>8.7799999999999994</v>
      </c>
      <c r="E3161">
        <f t="shared" si="162"/>
        <v>9</v>
      </c>
      <c r="F3161">
        <f>VLOOKUP(E3161,Aerogeneradores!$A$2:$E$47,3)</f>
        <v>1728</v>
      </c>
      <c r="G3161">
        <f t="shared" si="163"/>
        <v>1.728</v>
      </c>
      <c r="H3161">
        <f t="shared" si="164"/>
        <v>1.728</v>
      </c>
      <c r="I3161">
        <f>H3161*$N$4</f>
        <v>22.463999999999999</v>
      </c>
    </row>
    <row r="3162" spans="1:9" x14ac:dyDescent="0.3">
      <c r="A3162">
        <v>2034</v>
      </c>
      <c r="B3162" t="s">
        <v>27</v>
      </c>
      <c r="C3162">
        <v>9</v>
      </c>
      <c r="D3162">
        <v>8.35</v>
      </c>
      <c r="E3162">
        <f t="shared" si="162"/>
        <v>8.5</v>
      </c>
      <c r="F3162">
        <f>VLOOKUP(E3162,Aerogeneradores!$A$2:$E$47,3)</f>
        <v>1520</v>
      </c>
      <c r="G3162">
        <f t="shared" si="163"/>
        <v>1.52</v>
      </c>
      <c r="H3162">
        <f t="shared" si="164"/>
        <v>1.52</v>
      </c>
      <c r="I3162">
        <f>H3162*$N$4</f>
        <v>19.760000000000002</v>
      </c>
    </row>
    <row r="3163" spans="1:9" x14ac:dyDescent="0.3">
      <c r="A3163">
        <v>2034</v>
      </c>
      <c r="B3163" t="s">
        <v>27</v>
      </c>
      <c r="C3163">
        <v>10</v>
      </c>
      <c r="D3163">
        <v>8.27</v>
      </c>
      <c r="E3163">
        <f t="shared" si="162"/>
        <v>8.5</v>
      </c>
      <c r="F3163">
        <f>VLOOKUP(E3163,Aerogeneradores!$A$2:$E$47,3)</f>
        <v>1520</v>
      </c>
      <c r="G3163">
        <f t="shared" si="163"/>
        <v>1.52</v>
      </c>
      <c r="H3163">
        <f t="shared" si="164"/>
        <v>1.52</v>
      </c>
      <c r="I3163">
        <f>H3163*$N$4</f>
        <v>19.760000000000002</v>
      </c>
    </row>
    <row r="3164" spans="1:9" x14ac:dyDescent="0.3">
      <c r="A3164">
        <v>2034</v>
      </c>
      <c r="B3164" t="s">
        <v>27</v>
      </c>
      <c r="C3164">
        <v>11</v>
      </c>
      <c r="D3164">
        <v>7.95</v>
      </c>
      <c r="E3164">
        <f t="shared" si="162"/>
        <v>8</v>
      </c>
      <c r="F3164">
        <f>VLOOKUP(E3164,Aerogeneradores!$A$2:$E$47,3)</f>
        <v>1176</v>
      </c>
      <c r="G3164">
        <f t="shared" si="163"/>
        <v>1.1759999999999999</v>
      </c>
      <c r="H3164">
        <f t="shared" si="164"/>
        <v>1.1759999999999999</v>
      </c>
      <c r="I3164">
        <f>H3164*$N$4</f>
        <v>15.287999999999998</v>
      </c>
    </row>
    <row r="3165" spans="1:9" x14ac:dyDescent="0.3">
      <c r="A3165">
        <v>2034</v>
      </c>
      <c r="B3165" t="s">
        <v>27</v>
      </c>
      <c r="C3165">
        <v>12</v>
      </c>
      <c r="D3165">
        <v>7.99</v>
      </c>
      <c r="E3165">
        <f t="shared" si="162"/>
        <v>8</v>
      </c>
      <c r="F3165">
        <f>VLOOKUP(E3165,Aerogeneradores!$A$2:$E$47,3)</f>
        <v>1176</v>
      </c>
      <c r="G3165">
        <f t="shared" si="163"/>
        <v>1.1759999999999999</v>
      </c>
      <c r="H3165">
        <f t="shared" si="164"/>
        <v>1.1759999999999999</v>
      </c>
      <c r="I3165">
        <f>H3165*$N$4</f>
        <v>15.287999999999998</v>
      </c>
    </row>
    <row r="3166" spans="1:9" x14ac:dyDescent="0.3">
      <c r="A3166">
        <v>2034</v>
      </c>
      <c r="B3166" t="s">
        <v>27</v>
      </c>
      <c r="C3166">
        <v>13</v>
      </c>
      <c r="D3166">
        <v>7.75</v>
      </c>
      <c r="E3166">
        <f t="shared" si="162"/>
        <v>8</v>
      </c>
      <c r="F3166">
        <f>VLOOKUP(E3166,Aerogeneradores!$A$2:$E$47,3)</f>
        <v>1176</v>
      </c>
      <c r="G3166">
        <f t="shared" si="163"/>
        <v>1.1759999999999999</v>
      </c>
      <c r="H3166">
        <f t="shared" si="164"/>
        <v>1.1759999999999999</v>
      </c>
      <c r="I3166">
        <f>H3166*$N$4</f>
        <v>15.287999999999998</v>
      </c>
    </row>
    <row r="3167" spans="1:9" x14ac:dyDescent="0.3">
      <c r="A3167">
        <v>2034</v>
      </c>
      <c r="B3167" t="s">
        <v>27</v>
      </c>
      <c r="C3167">
        <v>14</v>
      </c>
      <c r="D3167">
        <v>7.78</v>
      </c>
      <c r="E3167">
        <f t="shared" si="162"/>
        <v>8</v>
      </c>
      <c r="F3167">
        <f>VLOOKUP(E3167,Aerogeneradores!$A$2:$E$47,3)</f>
        <v>1176</v>
      </c>
      <c r="G3167">
        <f t="shared" si="163"/>
        <v>1.1759999999999999</v>
      </c>
      <c r="H3167">
        <f t="shared" si="164"/>
        <v>1.1759999999999999</v>
      </c>
      <c r="I3167">
        <f>H3167*$N$4</f>
        <v>15.287999999999998</v>
      </c>
    </row>
    <row r="3168" spans="1:9" x14ac:dyDescent="0.3">
      <c r="A3168">
        <v>2034</v>
      </c>
      <c r="B3168" t="s">
        <v>27</v>
      </c>
      <c r="C3168">
        <v>15</v>
      </c>
      <c r="D3168">
        <v>7.79</v>
      </c>
      <c r="E3168">
        <f t="shared" si="162"/>
        <v>8</v>
      </c>
      <c r="F3168">
        <f>VLOOKUP(E3168,Aerogeneradores!$A$2:$E$47,3)</f>
        <v>1176</v>
      </c>
      <c r="G3168">
        <f t="shared" si="163"/>
        <v>1.1759999999999999</v>
      </c>
      <c r="H3168">
        <f t="shared" si="164"/>
        <v>1.1759999999999999</v>
      </c>
      <c r="I3168">
        <f>H3168*$N$4</f>
        <v>15.287999999999998</v>
      </c>
    </row>
    <row r="3169" spans="1:11" x14ac:dyDescent="0.3">
      <c r="A3169">
        <v>2034</v>
      </c>
      <c r="B3169" t="s">
        <v>27</v>
      </c>
      <c r="C3169">
        <v>16</v>
      </c>
      <c r="D3169">
        <v>7.98</v>
      </c>
      <c r="E3169">
        <f t="shared" si="162"/>
        <v>8</v>
      </c>
      <c r="F3169">
        <f>VLOOKUP(E3169,Aerogeneradores!$A$2:$E$47,3)</f>
        <v>1176</v>
      </c>
      <c r="G3169">
        <f t="shared" si="163"/>
        <v>1.1759999999999999</v>
      </c>
      <c r="H3169">
        <f t="shared" si="164"/>
        <v>1.1759999999999999</v>
      </c>
      <c r="I3169">
        <f>H3169*$N$4</f>
        <v>15.287999999999998</v>
      </c>
    </row>
    <row r="3170" spans="1:11" x14ac:dyDescent="0.3">
      <c r="A3170">
        <v>2034</v>
      </c>
      <c r="B3170" t="s">
        <v>27</v>
      </c>
      <c r="C3170">
        <v>17</v>
      </c>
      <c r="D3170">
        <v>8.2799999999999994</v>
      </c>
      <c r="E3170">
        <f t="shared" si="162"/>
        <v>8.5</v>
      </c>
      <c r="F3170">
        <f>VLOOKUP(E3170,Aerogeneradores!$A$2:$E$47,3)</f>
        <v>1520</v>
      </c>
      <c r="G3170">
        <f t="shared" si="163"/>
        <v>1.52</v>
      </c>
      <c r="H3170">
        <f t="shared" si="164"/>
        <v>1.52</v>
      </c>
      <c r="I3170">
        <f>H3170*$N$4</f>
        <v>19.760000000000002</v>
      </c>
    </row>
    <row r="3171" spans="1:11" x14ac:dyDescent="0.3">
      <c r="A3171">
        <v>2034</v>
      </c>
      <c r="B3171" t="s">
        <v>27</v>
      </c>
      <c r="C3171">
        <v>18</v>
      </c>
      <c r="D3171">
        <v>8.5500000000000007</v>
      </c>
      <c r="E3171">
        <f t="shared" si="162"/>
        <v>8.5</v>
      </c>
      <c r="F3171">
        <f>VLOOKUP(E3171,Aerogeneradores!$A$2:$E$47,3)</f>
        <v>1520</v>
      </c>
      <c r="G3171">
        <f t="shared" si="163"/>
        <v>1.52</v>
      </c>
      <c r="H3171">
        <f t="shared" si="164"/>
        <v>1.52</v>
      </c>
      <c r="I3171">
        <f>H3171*$N$4</f>
        <v>19.760000000000002</v>
      </c>
    </row>
    <row r="3172" spans="1:11" x14ac:dyDescent="0.3">
      <c r="A3172">
        <v>2034</v>
      </c>
      <c r="B3172" t="s">
        <v>27</v>
      </c>
      <c r="C3172">
        <v>19</v>
      </c>
      <c r="D3172">
        <v>8.75</v>
      </c>
      <c r="E3172">
        <f t="shared" si="162"/>
        <v>9</v>
      </c>
      <c r="F3172">
        <f>VLOOKUP(E3172,Aerogeneradores!$A$2:$E$47,3)</f>
        <v>1728</v>
      </c>
      <c r="G3172">
        <f t="shared" si="163"/>
        <v>1.728</v>
      </c>
      <c r="H3172">
        <f t="shared" si="164"/>
        <v>1.728</v>
      </c>
      <c r="I3172">
        <f>H3172*$N$4</f>
        <v>22.463999999999999</v>
      </c>
    </row>
    <row r="3173" spans="1:11" x14ac:dyDescent="0.3">
      <c r="A3173">
        <v>2034</v>
      </c>
      <c r="B3173" t="s">
        <v>27</v>
      </c>
      <c r="C3173">
        <v>20</v>
      </c>
      <c r="D3173">
        <v>9.34</v>
      </c>
      <c r="E3173">
        <f t="shared" si="162"/>
        <v>9.5</v>
      </c>
      <c r="F3173">
        <f>VLOOKUP(E3173,Aerogeneradores!$A$2:$E$47,3)</f>
        <v>1841</v>
      </c>
      <c r="G3173">
        <f t="shared" si="163"/>
        <v>1.841</v>
      </c>
      <c r="H3173">
        <f t="shared" si="164"/>
        <v>1.841</v>
      </c>
      <c r="I3173">
        <f>H3173*$N$4</f>
        <v>23.933</v>
      </c>
    </row>
    <row r="3174" spans="1:11" x14ac:dyDescent="0.3">
      <c r="A3174">
        <v>2034</v>
      </c>
      <c r="B3174" t="s">
        <v>27</v>
      </c>
      <c r="C3174">
        <v>21</v>
      </c>
      <c r="D3174">
        <v>10.14</v>
      </c>
      <c r="E3174">
        <f t="shared" si="162"/>
        <v>10</v>
      </c>
      <c r="F3174">
        <f>VLOOKUP(E3174,Aerogeneradores!$A$2:$E$47,3)</f>
        <v>1894</v>
      </c>
      <c r="G3174">
        <f t="shared" si="163"/>
        <v>1.8939999999999999</v>
      </c>
      <c r="H3174">
        <f t="shared" si="164"/>
        <v>1.8939999999999999</v>
      </c>
      <c r="I3174">
        <f>H3174*$N$4</f>
        <v>24.622</v>
      </c>
    </row>
    <row r="3175" spans="1:11" x14ac:dyDescent="0.3">
      <c r="A3175">
        <v>2034</v>
      </c>
      <c r="B3175" t="s">
        <v>27</v>
      </c>
      <c r="C3175">
        <v>22</v>
      </c>
      <c r="D3175">
        <v>10.56</v>
      </c>
      <c r="E3175">
        <f t="shared" si="162"/>
        <v>10.5</v>
      </c>
      <c r="F3175">
        <f>VLOOKUP(E3175,Aerogeneradores!$A$2:$E$47,3)</f>
        <v>1950</v>
      </c>
      <c r="G3175">
        <f t="shared" si="163"/>
        <v>1.95</v>
      </c>
      <c r="H3175">
        <f t="shared" si="164"/>
        <v>1.95</v>
      </c>
      <c r="I3175">
        <f>H3175*$N$4</f>
        <v>25.349999999999998</v>
      </c>
    </row>
    <row r="3176" spans="1:11" x14ac:dyDescent="0.3">
      <c r="A3176">
        <v>2034</v>
      </c>
      <c r="B3176" t="s">
        <v>27</v>
      </c>
      <c r="C3176">
        <v>23</v>
      </c>
      <c r="D3176">
        <v>10.74</v>
      </c>
      <c r="E3176">
        <f t="shared" si="162"/>
        <v>10.5</v>
      </c>
      <c r="F3176">
        <f>VLOOKUP(E3176,Aerogeneradores!$A$2:$E$47,3)</f>
        <v>1950</v>
      </c>
      <c r="G3176">
        <f t="shared" si="163"/>
        <v>1.95</v>
      </c>
      <c r="H3176">
        <f t="shared" si="164"/>
        <v>1.95</v>
      </c>
      <c r="I3176">
        <f>H3176*$N$4</f>
        <v>25.349999999999998</v>
      </c>
    </row>
    <row r="3177" spans="1:11" x14ac:dyDescent="0.3">
      <c r="A3177">
        <v>2034</v>
      </c>
      <c r="B3177" t="s">
        <v>27</v>
      </c>
      <c r="C3177">
        <v>24</v>
      </c>
      <c r="D3177">
        <v>10.93</v>
      </c>
      <c r="E3177">
        <f t="shared" si="162"/>
        <v>11</v>
      </c>
      <c r="F3177">
        <f>VLOOKUP(E3177,Aerogeneradores!$A$2:$E$47,3)</f>
        <v>1980</v>
      </c>
      <c r="G3177">
        <f t="shared" si="163"/>
        <v>1.98</v>
      </c>
      <c r="H3177">
        <f t="shared" si="164"/>
        <v>1.98</v>
      </c>
      <c r="I3177">
        <f>H3177*$N$4</f>
        <v>25.74</v>
      </c>
    </row>
    <row r="3178" spans="1:11" x14ac:dyDescent="0.3">
      <c r="A3178">
        <v>2035</v>
      </c>
      <c r="B3178" t="s">
        <v>15</v>
      </c>
      <c r="C3178">
        <v>1</v>
      </c>
      <c r="D3178">
        <v>10.35</v>
      </c>
      <c r="E3178">
        <f>MROUND(D3178,0.5)</f>
        <v>10.5</v>
      </c>
      <c r="F3178">
        <f>VLOOKUP(E3178,Aerogeneradores!$A$2:$E$47,3)</f>
        <v>1950</v>
      </c>
      <c r="G3178">
        <f>F3178/1000</f>
        <v>1.95</v>
      </c>
      <c r="H3178">
        <f>G3178*1</f>
        <v>1.95</v>
      </c>
      <c r="I3178">
        <f>H3178*$N$4</f>
        <v>25.349999999999998</v>
      </c>
      <c r="K3178">
        <f>SUM(H3178:H3465)</f>
        <v>308.61800000000068</v>
      </c>
    </row>
    <row r="3179" spans="1:11" x14ac:dyDescent="0.3">
      <c r="A3179">
        <v>2035</v>
      </c>
      <c r="B3179" t="s">
        <v>15</v>
      </c>
      <c r="C3179">
        <v>2</v>
      </c>
      <c r="D3179">
        <v>10.26</v>
      </c>
      <c r="E3179">
        <f t="shared" ref="E3179:E3242" si="165">MROUND(D3179,0.5)</f>
        <v>10.5</v>
      </c>
      <c r="F3179">
        <f>VLOOKUP(E3179,Aerogeneradores!$A$2:$E$47,3)</f>
        <v>1950</v>
      </c>
      <c r="G3179">
        <f t="shared" ref="G3179:G3242" si="166">F3179/1000</f>
        <v>1.95</v>
      </c>
      <c r="H3179">
        <f t="shared" ref="H3179:H3242" si="167">G3179*1</f>
        <v>1.95</v>
      </c>
      <c r="I3179">
        <f>H3179*$N$4</f>
        <v>25.349999999999998</v>
      </c>
    </row>
    <row r="3180" spans="1:11" x14ac:dyDescent="0.3">
      <c r="A3180">
        <v>2035</v>
      </c>
      <c r="B3180" t="s">
        <v>15</v>
      </c>
      <c r="C3180">
        <v>3</v>
      </c>
      <c r="D3180">
        <v>10.18</v>
      </c>
      <c r="E3180">
        <f t="shared" si="165"/>
        <v>10</v>
      </c>
      <c r="F3180">
        <f>VLOOKUP(E3180,Aerogeneradores!$A$2:$E$47,3)</f>
        <v>1894</v>
      </c>
      <c r="G3180">
        <f t="shared" si="166"/>
        <v>1.8939999999999999</v>
      </c>
      <c r="H3180">
        <f t="shared" si="167"/>
        <v>1.8939999999999999</v>
      </c>
      <c r="I3180">
        <f>H3180*$N$4</f>
        <v>24.622</v>
      </c>
    </row>
    <row r="3181" spans="1:11" x14ac:dyDescent="0.3">
      <c r="A3181">
        <v>2035</v>
      </c>
      <c r="B3181" t="s">
        <v>15</v>
      </c>
      <c r="C3181">
        <v>4</v>
      </c>
      <c r="D3181">
        <v>9.98</v>
      </c>
      <c r="E3181">
        <f t="shared" si="165"/>
        <v>10</v>
      </c>
      <c r="F3181">
        <f>VLOOKUP(E3181,Aerogeneradores!$A$2:$E$47,3)</f>
        <v>1894</v>
      </c>
      <c r="G3181">
        <f t="shared" si="166"/>
        <v>1.8939999999999999</v>
      </c>
      <c r="H3181">
        <f t="shared" si="167"/>
        <v>1.8939999999999999</v>
      </c>
      <c r="I3181">
        <f>H3181*$N$4</f>
        <v>24.622</v>
      </c>
    </row>
    <row r="3182" spans="1:11" x14ac:dyDescent="0.3">
      <c r="A3182">
        <v>2035</v>
      </c>
      <c r="B3182" t="s">
        <v>15</v>
      </c>
      <c r="C3182">
        <v>5</v>
      </c>
      <c r="D3182">
        <v>9.76</v>
      </c>
      <c r="E3182">
        <f t="shared" si="165"/>
        <v>10</v>
      </c>
      <c r="F3182">
        <f>VLOOKUP(E3182,Aerogeneradores!$A$2:$E$47,3)</f>
        <v>1894</v>
      </c>
      <c r="G3182">
        <f t="shared" si="166"/>
        <v>1.8939999999999999</v>
      </c>
      <c r="H3182">
        <f t="shared" si="167"/>
        <v>1.8939999999999999</v>
      </c>
      <c r="I3182">
        <f>H3182*$N$4</f>
        <v>24.622</v>
      </c>
    </row>
    <row r="3183" spans="1:11" x14ac:dyDescent="0.3">
      <c r="A3183">
        <v>2035</v>
      </c>
      <c r="B3183" t="s">
        <v>15</v>
      </c>
      <c r="C3183">
        <v>6</v>
      </c>
      <c r="D3183">
        <v>9.64</v>
      </c>
      <c r="E3183">
        <f t="shared" si="165"/>
        <v>9.5</v>
      </c>
      <c r="F3183">
        <f>VLOOKUP(E3183,Aerogeneradores!$A$2:$E$47,3)</f>
        <v>1841</v>
      </c>
      <c r="G3183">
        <f t="shared" si="166"/>
        <v>1.841</v>
      </c>
      <c r="H3183">
        <f t="shared" si="167"/>
        <v>1.841</v>
      </c>
      <c r="I3183">
        <f>H3183*$N$4</f>
        <v>23.933</v>
      </c>
    </row>
    <row r="3184" spans="1:11" x14ac:dyDescent="0.3">
      <c r="A3184">
        <v>2035</v>
      </c>
      <c r="B3184" t="s">
        <v>15</v>
      </c>
      <c r="C3184">
        <v>7</v>
      </c>
      <c r="D3184">
        <v>9.33</v>
      </c>
      <c r="E3184">
        <f t="shared" si="165"/>
        <v>9.5</v>
      </c>
      <c r="F3184">
        <f>VLOOKUP(E3184,Aerogeneradores!$A$2:$E$47,3)</f>
        <v>1841</v>
      </c>
      <c r="G3184">
        <f t="shared" si="166"/>
        <v>1.841</v>
      </c>
      <c r="H3184">
        <f t="shared" si="167"/>
        <v>1.841</v>
      </c>
      <c r="I3184">
        <f>H3184*$N$4</f>
        <v>23.933</v>
      </c>
    </row>
    <row r="3185" spans="1:11" x14ac:dyDescent="0.3">
      <c r="A3185">
        <v>2035</v>
      </c>
      <c r="B3185" t="s">
        <v>15</v>
      </c>
      <c r="C3185">
        <v>8</v>
      </c>
      <c r="D3185">
        <v>8.92</v>
      </c>
      <c r="E3185">
        <f t="shared" si="165"/>
        <v>9</v>
      </c>
      <c r="F3185">
        <f>VLOOKUP(E3185,Aerogeneradores!$A$2:$E$47,3)</f>
        <v>1728</v>
      </c>
      <c r="G3185">
        <f t="shared" si="166"/>
        <v>1.728</v>
      </c>
      <c r="H3185">
        <f t="shared" si="167"/>
        <v>1.728</v>
      </c>
      <c r="I3185">
        <f>H3185*$N$4</f>
        <v>22.463999999999999</v>
      </c>
    </row>
    <row r="3186" spans="1:11" x14ac:dyDescent="0.3">
      <c r="A3186">
        <v>2035</v>
      </c>
      <c r="B3186" t="s">
        <v>15</v>
      </c>
      <c r="C3186">
        <v>9</v>
      </c>
      <c r="D3186">
        <v>8.49</v>
      </c>
      <c r="E3186">
        <f t="shared" si="165"/>
        <v>8.5</v>
      </c>
      <c r="F3186">
        <f>VLOOKUP(E3186,Aerogeneradores!$A$2:$E$47,3)</f>
        <v>1520</v>
      </c>
      <c r="G3186">
        <f t="shared" si="166"/>
        <v>1.52</v>
      </c>
      <c r="H3186">
        <f t="shared" si="167"/>
        <v>1.52</v>
      </c>
      <c r="I3186">
        <f>H3186*$N$4</f>
        <v>19.760000000000002</v>
      </c>
    </row>
    <row r="3187" spans="1:11" x14ac:dyDescent="0.3">
      <c r="A3187">
        <v>2035</v>
      </c>
      <c r="B3187" t="s">
        <v>15</v>
      </c>
      <c r="C3187">
        <v>10</v>
      </c>
      <c r="D3187">
        <v>8.39</v>
      </c>
      <c r="E3187">
        <f t="shared" si="165"/>
        <v>8.5</v>
      </c>
      <c r="F3187">
        <f>VLOOKUP(E3187,Aerogeneradores!$A$2:$E$47,3)</f>
        <v>1520</v>
      </c>
      <c r="G3187">
        <f t="shared" si="166"/>
        <v>1.52</v>
      </c>
      <c r="H3187">
        <f t="shared" si="167"/>
        <v>1.52</v>
      </c>
      <c r="I3187">
        <f>H3187*$N$4</f>
        <v>19.760000000000002</v>
      </c>
    </row>
    <row r="3188" spans="1:11" x14ac:dyDescent="0.3">
      <c r="A3188">
        <v>2035</v>
      </c>
      <c r="B3188" t="s">
        <v>15</v>
      </c>
      <c r="C3188">
        <v>11</v>
      </c>
      <c r="D3188">
        <v>8.19</v>
      </c>
      <c r="E3188">
        <f t="shared" si="165"/>
        <v>8</v>
      </c>
      <c r="F3188">
        <f>VLOOKUP(E3188,Aerogeneradores!$A$2:$E$47,3)</f>
        <v>1176</v>
      </c>
      <c r="G3188">
        <f t="shared" si="166"/>
        <v>1.1759999999999999</v>
      </c>
      <c r="H3188">
        <f t="shared" si="167"/>
        <v>1.1759999999999999</v>
      </c>
      <c r="I3188">
        <f>H3188*$N$4</f>
        <v>15.287999999999998</v>
      </c>
    </row>
    <row r="3189" spans="1:11" x14ac:dyDescent="0.3">
      <c r="A3189">
        <v>2035</v>
      </c>
      <c r="B3189" t="s">
        <v>15</v>
      </c>
      <c r="C3189">
        <v>12</v>
      </c>
      <c r="D3189">
        <v>8.09</v>
      </c>
      <c r="E3189">
        <f t="shared" si="165"/>
        <v>8</v>
      </c>
      <c r="F3189">
        <f>VLOOKUP(E3189,Aerogeneradores!$A$2:$E$47,3)</f>
        <v>1176</v>
      </c>
      <c r="G3189">
        <f t="shared" si="166"/>
        <v>1.1759999999999999</v>
      </c>
      <c r="H3189">
        <f t="shared" si="167"/>
        <v>1.1759999999999999</v>
      </c>
      <c r="I3189">
        <f>H3189*$N$4</f>
        <v>15.287999999999998</v>
      </c>
    </row>
    <row r="3190" spans="1:11" x14ac:dyDescent="0.3">
      <c r="A3190">
        <v>2035</v>
      </c>
      <c r="B3190" t="s">
        <v>15</v>
      </c>
      <c r="C3190">
        <v>13</v>
      </c>
      <c r="D3190">
        <v>7.86</v>
      </c>
      <c r="E3190">
        <f t="shared" si="165"/>
        <v>8</v>
      </c>
      <c r="F3190">
        <f>VLOOKUP(E3190,Aerogeneradores!$A$2:$E$47,3)</f>
        <v>1176</v>
      </c>
      <c r="G3190">
        <f t="shared" si="166"/>
        <v>1.1759999999999999</v>
      </c>
      <c r="H3190">
        <f t="shared" si="167"/>
        <v>1.1759999999999999</v>
      </c>
      <c r="I3190">
        <f>H3190*$N$4</f>
        <v>15.287999999999998</v>
      </c>
    </row>
    <row r="3191" spans="1:11" x14ac:dyDescent="0.3">
      <c r="A3191">
        <v>2035</v>
      </c>
      <c r="B3191" t="s">
        <v>15</v>
      </c>
      <c r="C3191">
        <v>14</v>
      </c>
      <c r="D3191">
        <v>7.96</v>
      </c>
      <c r="E3191">
        <f t="shared" si="165"/>
        <v>8</v>
      </c>
      <c r="F3191">
        <f>VLOOKUP(E3191,Aerogeneradores!$A$2:$E$47,3)</f>
        <v>1176</v>
      </c>
      <c r="G3191">
        <f t="shared" si="166"/>
        <v>1.1759999999999999</v>
      </c>
      <c r="H3191">
        <f t="shared" si="167"/>
        <v>1.1759999999999999</v>
      </c>
      <c r="I3191">
        <f>H3191*$N$4</f>
        <v>15.287999999999998</v>
      </c>
    </row>
    <row r="3192" spans="1:11" x14ac:dyDescent="0.3">
      <c r="A3192">
        <v>2035</v>
      </c>
      <c r="B3192" t="s">
        <v>15</v>
      </c>
      <c r="C3192">
        <v>15</v>
      </c>
      <c r="D3192">
        <v>8.09</v>
      </c>
      <c r="E3192">
        <f t="shared" si="165"/>
        <v>8</v>
      </c>
      <c r="F3192">
        <f>VLOOKUP(E3192,Aerogeneradores!$A$2:$E$47,3)</f>
        <v>1176</v>
      </c>
      <c r="G3192">
        <f t="shared" si="166"/>
        <v>1.1759999999999999</v>
      </c>
      <c r="H3192">
        <f t="shared" si="167"/>
        <v>1.1759999999999999</v>
      </c>
      <c r="I3192">
        <f>H3192*$N$4</f>
        <v>15.287999999999998</v>
      </c>
      <c r="J3192" s="4"/>
      <c r="K3192" s="4"/>
    </row>
    <row r="3193" spans="1:11" x14ac:dyDescent="0.3">
      <c r="A3193">
        <v>2035</v>
      </c>
      <c r="B3193" t="s">
        <v>15</v>
      </c>
      <c r="C3193">
        <v>16</v>
      </c>
      <c r="D3193">
        <v>8.2899999999999991</v>
      </c>
      <c r="E3193">
        <f t="shared" si="165"/>
        <v>8.5</v>
      </c>
      <c r="F3193">
        <f>VLOOKUP(E3193,Aerogeneradores!$A$2:$E$47,3)</f>
        <v>1520</v>
      </c>
      <c r="G3193">
        <f t="shared" si="166"/>
        <v>1.52</v>
      </c>
      <c r="H3193">
        <f t="shared" si="167"/>
        <v>1.52</v>
      </c>
      <c r="I3193">
        <f>H3193*$N$4</f>
        <v>19.760000000000002</v>
      </c>
    </row>
    <row r="3194" spans="1:11" x14ac:dyDescent="0.3">
      <c r="A3194">
        <v>2035</v>
      </c>
      <c r="B3194" t="s">
        <v>15</v>
      </c>
      <c r="C3194">
        <v>17</v>
      </c>
      <c r="D3194">
        <v>8.64</v>
      </c>
      <c r="E3194">
        <f t="shared" si="165"/>
        <v>8.5</v>
      </c>
      <c r="F3194">
        <f>VLOOKUP(E3194,Aerogeneradores!$A$2:$E$47,3)</f>
        <v>1520</v>
      </c>
      <c r="G3194">
        <f t="shared" si="166"/>
        <v>1.52</v>
      </c>
      <c r="H3194">
        <f t="shared" si="167"/>
        <v>1.52</v>
      </c>
      <c r="I3194">
        <f>H3194*$N$4</f>
        <v>19.760000000000002</v>
      </c>
    </row>
    <row r="3195" spans="1:11" x14ac:dyDescent="0.3">
      <c r="A3195">
        <v>2035</v>
      </c>
      <c r="B3195" t="s">
        <v>15</v>
      </c>
      <c r="C3195">
        <v>18</v>
      </c>
      <c r="D3195">
        <v>8.9</v>
      </c>
      <c r="E3195">
        <f t="shared" si="165"/>
        <v>9</v>
      </c>
      <c r="F3195">
        <f>VLOOKUP(E3195,Aerogeneradores!$A$2:$E$47,3)</f>
        <v>1728</v>
      </c>
      <c r="G3195">
        <f t="shared" si="166"/>
        <v>1.728</v>
      </c>
      <c r="H3195">
        <f t="shared" si="167"/>
        <v>1.728</v>
      </c>
      <c r="I3195">
        <f>H3195*$N$4</f>
        <v>22.463999999999999</v>
      </c>
    </row>
    <row r="3196" spans="1:11" x14ac:dyDescent="0.3">
      <c r="A3196">
        <v>2035</v>
      </c>
      <c r="B3196" t="s">
        <v>15</v>
      </c>
      <c r="C3196">
        <v>19</v>
      </c>
      <c r="D3196">
        <v>8.91</v>
      </c>
      <c r="E3196">
        <f t="shared" si="165"/>
        <v>9</v>
      </c>
      <c r="F3196">
        <f>VLOOKUP(E3196,Aerogeneradores!$A$2:$E$47,3)</f>
        <v>1728</v>
      </c>
      <c r="G3196">
        <f t="shared" si="166"/>
        <v>1.728</v>
      </c>
      <c r="H3196">
        <f t="shared" si="167"/>
        <v>1.728</v>
      </c>
      <c r="I3196">
        <f>H3196*$N$4</f>
        <v>22.463999999999999</v>
      </c>
    </row>
    <row r="3197" spans="1:11" x14ac:dyDescent="0.3">
      <c r="A3197">
        <v>2035</v>
      </c>
      <c r="B3197" t="s">
        <v>15</v>
      </c>
      <c r="C3197">
        <v>20</v>
      </c>
      <c r="D3197">
        <v>9.4</v>
      </c>
      <c r="E3197">
        <f t="shared" si="165"/>
        <v>9.5</v>
      </c>
      <c r="F3197">
        <f>VLOOKUP(E3197,Aerogeneradores!$A$2:$E$47,3)</f>
        <v>1841</v>
      </c>
      <c r="G3197">
        <f t="shared" si="166"/>
        <v>1.841</v>
      </c>
      <c r="H3197">
        <f t="shared" si="167"/>
        <v>1.841</v>
      </c>
      <c r="I3197">
        <f>H3197*$N$4</f>
        <v>23.933</v>
      </c>
    </row>
    <row r="3198" spans="1:11" x14ac:dyDescent="0.3">
      <c r="A3198">
        <v>2035</v>
      </c>
      <c r="B3198" t="s">
        <v>15</v>
      </c>
      <c r="C3198">
        <v>21</v>
      </c>
      <c r="D3198">
        <v>9.9700000000000006</v>
      </c>
      <c r="E3198">
        <f t="shared" si="165"/>
        <v>10</v>
      </c>
      <c r="F3198">
        <f>VLOOKUP(E3198,Aerogeneradores!$A$2:$E$47,3)</f>
        <v>1894</v>
      </c>
      <c r="G3198">
        <f t="shared" si="166"/>
        <v>1.8939999999999999</v>
      </c>
      <c r="H3198">
        <f t="shared" si="167"/>
        <v>1.8939999999999999</v>
      </c>
      <c r="I3198">
        <f>H3198*$N$4</f>
        <v>24.622</v>
      </c>
    </row>
    <row r="3199" spans="1:11" x14ac:dyDescent="0.3">
      <c r="A3199">
        <v>2035</v>
      </c>
      <c r="B3199" t="s">
        <v>15</v>
      </c>
      <c r="C3199">
        <v>22</v>
      </c>
      <c r="D3199">
        <v>10.26</v>
      </c>
      <c r="E3199">
        <f t="shared" si="165"/>
        <v>10.5</v>
      </c>
      <c r="F3199">
        <f>VLOOKUP(E3199,Aerogeneradores!$A$2:$E$47,3)</f>
        <v>1950</v>
      </c>
      <c r="G3199">
        <f t="shared" si="166"/>
        <v>1.95</v>
      </c>
      <c r="H3199">
        <f t="shared" si="167"/>
        <v>1.95</v>
      </c>
      <c r="I3199">
        <f>H3199*$N$4</f>
        <v>25.349999999999998</v>
      </c>
    </row>
    <row r="3200" spans="1:11" x14ac:dyDescent="0.3">
      <c r="A3200">
        <v>2035</v>
      </c>
      <c r="B3200" t="s">
        <v>15</v>
      </c>
      <c r="C3200">
        <v>23</v>
      </c>
      <c r="D3200">
        <v>10.34</v>
      </c>
      <c r="E3200">
        <f t="shared" si="165"/>
        <v>10.5</v>
      </c>
      <c r="F3200">
        <f>VLOOKUP(E3200,Aerogeneradores!$A$2:$E$47,3)</f>
        <v>1950</v>
      </c>
      <c r="G3200">
        <f t="shared" si="166"/>
        <v>1.95</v>
      </c>
      <c r="H3200">
        <f t="shared" si="167"/>
        <v>1.95</v>
      </c>
      <c r="I3200">
        <f>H3200*$N$4</f>
        <v>25.349999999999998</v>
      </c>
    </row>
    <row r="3201" spans="1:9" x14ac:dyDescent="0.3">
      <c r="A3201">
        <v>2035</v>
      </c>
      <c r="B3201" t="s">
        <v>15</v>
      </c>
      <c r="C3201">
        <v>24</v>
      </c>
      <c r="D3201">
        <v>10.39</v>
      </c>
      <c r="E3201">
        <f t="shared" si="165"/>
        <v>10.5</v>
      </c>
      <c r="F3201">
        <f>VLOOKUP(E3201,Aerogeneradores!$A$2:$E$47,3)</f>
        <v>1950</v>
      </c>
      <c r="G3201">
        <f t="shared" si="166"/>
        <v>1.95</v>
      </c>
      <c r="H3201">
        <f t="shared" si="167"/>
        <v>1.95</v>
      </c>
      <c r="I3201">
        <f>H3201*$N$4</f>
        <v>25.349999999999998</v>
      </c>
    </row>
    <row r="3202" spans="1:9" x14ac:dyDescent="0.3">
      <c r="A3202">
        <v>2035</v>
      </c>
      <c r="B3202" t="s">
        <v>17</v>
      </c>
      <c r="C3202">
        <v>1</v>
      </c>
      <c r="D3202">
        <v>9.57</v>
      </c>
      <c r="E3202">
        <f t="shared" si="165"/>
        <v>9.5</v>
      </c>
      <c r="F3202">
        <f>VLOOKUP(E3202,Aerogeneradores!$A$2:$E$47,3)</f>
        <v>1841</v>
      </c>
      <c r="G3202">
        <f t="shared" si="166"/>
        <v>1.841</v>
      </c>
      <c r="H3202">
        <f t="shared" si="167"/>
        <v>1.841</v>
      </c>
      <c r="I3202">
        <f>H3202*$N$4</f>
        <v>23.933</v>
      </c>
    </row>
    <row r="3203" spans="1:9" x14ac:dyDescent="0.3">
      <c r="A3203">
        <v>2035</v>
      </c>
      <c r="B3203" t="s">
        <v>17</v>
      </c>
      <c r="C3203">
        <v>2</v>
      </c>
      <c r="D3203">
        <v>9.35</v>
      </c>
      <c r="E3203">
        <f t="shared" si="165"/>
        <v>9.5</v>
      </c>
      <c r="F3203">
        <f>VLOOKUP(E3203,Aerogeneradores!$A$2:$E$47,3)</f>
        <v>1841</v>
      </c>
      <c r="G3203">
        <f t="shared" si="166"/>
        <v>1.841</v>
      </c>
      <c r="H3203">
        <f t="shared" si="167"/>
        <v>1.841</v>
      </c>
      <c r="I3203">
        <f>H3203*$N$4</f>
        <v>23.933</v>
      </c>
    </row>
    <row r="3204" spans="1:9" x14ac:dyDescent="0.3">
      <c r="A3204">
        <v>2035</v>
      </c>
      <c r="B3204" t="s">
        <v>17</v>
      </c>
      <c r="C3204">
        <v>3</v>
      </c>
      <c r="D3204">
        <v>9.33</v>
      </c>
      <c r="E3204">
        <f t="shared" si="165"/>
        <v>9.5</v>
      </c>
      <c r="F3204">
        <f>VLOOKUP(E3204,Aerogeneradores!$A$2:$E$47,3)</f>
        <v>1841</v>
      </c>
      <c r="G3204">
        <f t="shared" si="166"/>
        <v>1.841</v>
      </c>
      <c r="H3204">
        <f t="shared" si="167"/>
        <v>1.841</v>
      </c>
      <c r="I3204">
        <f>H3204*$N$4</f>
        <v>23.933</v>
      </c>
    </row>
    <row r="3205" spans="1:9" x14ac:dyDescent="0.3">
      <c r="A3205">
        <v>2035</v>
      </c>
      <c r="B3205" t="s">
        <v>17</v>
      </c>
      <c r="C3205">
        <v>4</v>
      </c>
      <c r="D3205">
        <v>9.33</v>
      </c>
      <c r="E3205">
        <f t="shared" si="165"/>
        <v>9.5</v>
      </c>
      <c r="F3205">
        <f>VLOOKUP(E3205,Aerogeneradores!$A$2:$E$47,3)</f>
        <v>1841</v>
      </c>
      <c r="G3205">
        <f t="shared" si="166"/>
        <v>1.841</v>
      </c>
      <c r="H3205">
        <f t="shared" si="167"/>
        <v>1.841</v>
      </c>
      <c r="I3205">
        <f>H3205*$N$4</f>
        <v>23.933</v>
      </c>
    </row>
    <row r="3206" spans="1:9" x14ac:dyDescent="0.3">
      <c r="A3206">
        <v>2035</v>
      </c>
      <c r="B3206" t="s">
        <v>17</v>
      </c>
      <c r="C3206">
        <v>5</v>
      </c>
      <c r="D3206">
        <v>8.9499999999999993</v>
      </c>
      <c r="E3206">
        <f t="shared" si="165"/>
        <v>9</v>
      </c>
      <c r="F3206">
        <f>VLOOKUP(E3206,Aerogeneradores!$A$2:$E$47,3)</f>
        <v>1728</v>
      </c>
      <c r="G3206">
        <f t="shared" si="166"/>
        <v>1.728</v>
      </c>
      <c r="H3206">
        <f t="shared" si="167"/>
        <v>1.728</v>
      </c>
      <c r="I3206">
        <f>H3206*$N$4</f>
        <v>22.463999999999999</v>
      </c>
    </row>
    <row r="3207" spans="1:9" x14ac:dyDescent="0.3">
      <c r="A3207">
        <v>2035</v>
      </c>
      <c r="B3207" t="s">
        <v>17</v>
      </c>
      <c r="C3207">
        <v>6</v>
      </c>
      <c r="D3207">
        <v>9.32</v>
      </c>
      <c r="E3207">
        <f t="shared" si="165"/>
        <v>9.5</v>
      </c>
      <c r="F3207">
        <f>VLOOKUP(E3207,Aerogeneradores!$A$2:$E$47,3)</f>
        <v>1841</v>
      </c>
      <c r="G3207">
        <f t="shared" si="166"/>
        <v>1.841</v>
      </c>
      <c r="H3207">
        <f t="shared" si="167"/>
        <v>1.841</v>
      </c>
      <c r="I3207">
        <f>H3207*$N$4</f>
        <v>23.933</v>
      </c>
    </row>
    <row r="3208" spans="1:9" x14ac:dyDescent="0.3">
      <c r="A3208">
        <v>2035</v>
      </c>
      <c r="B3208" t="s">
        <v>17</v>
      </c>
      <c r="C3208">
        <v>7</v>
      </c>
      <c r="D3208">
        <v>8.94</v>
      </c>
      <c r="E3208">
        <f t="shared" si="165"/>
        <v>9</v>
      </c>
      <c r="F3208">
        <f>VLOOKUP(E3208,Aerogeneradores!$A$2:$E$47,3)</f>
        <v>1728</v>
      </c>
      <c r="G3208">
        <f t="shared" si="166"/>
        <v>1.728</v>
      </c>
      <c r="H3208">
        <f t="shared" si="167"/>
        <v>1.728</v>
      </c>
      <c r="I3208">
        <f>H3208*$N$4</f>
        <v>22.463999999999999</v>
      </c>
    </row>
    <row r="3209" spans="1:9" x14ac:dyDescent="0.3">
      <c r="A3209">
        <v>2035</v>
      </c>
      <c r="B3209" t="s">
        <v>17</v>
      </c>
      <c r="C3209">
        <v>8</v>
      </c>
      <c r="D3209">
        <v>8.74</v>
      </c>
      <c r="E3209">
        <f t="shared" si="165"/>
        <v>8.5</v>
      </c>
      <c r="F3209">
        <f>VLOOKUP(E3209,Aerogeneradores!$A$2:$E$47,3)</f>
        <v>1520</v>
      </c>
      <c r="G3209">
        <f t="shared" si="166"/>
        <v>1.52</v>
      </c>
      <c r="H3209">
        <f t="shared" si="167"/>
        <v>1.52</v>
      </c>
      <c r="I3209">
        <f>H3209*$N$4</f>
        <v>19.760000000000002</v>
      </c>
    </row>
    <row r="3210" spans="1:9" x14ac:dyDescent="0.3">
      <c r="A3210">
        <v>2035</v>
      </c>
      <c r="B3210" t="s">
        <v>17</v>
      </c>
      <c r="C3210">
        <v>9</v>
      </c>
      <c r="D3210">
        <v>8.33</v>
      </c>
      <c r="E3210">
        <f t="shared" si="165"/>
        <v>8.5</v>
      </c>
      <c r="F3210">
        <f>VLOOKUP(E3210,Aerogeneradores!$A$2:$E$47,3)</f>
        <v>1520</v>
      </c>
      <c r="G3210">
        <f t="shared" si="166"/>
        <v>1.52</v>
      </c>
      <c r="H3210">
        <f t="shared" si="167"/>
        <v>1.52</v>
      </c>
      <c r="I3210">
        <f>H3210*$N$4</f>
        <v>19.760000000000002</v>
      </c>
    </row>
    <row r="3211" spans="1:9" x14ac:dyDescent="0.3">
      <c r="A3211">
        <v>2035</v>
      </c>
      <c r="B3211" t="s">
        <v>17</v>
      </c>
      <c r="C3211">
        <v>10</v>
      </c>
      <c r="D3211">
        <v>8.3699999999999992</v>
      </c>
      <c r="E3211">
        <f t="shared" si="165"/>
        <v>8.5</v>
      </c>
      <c r="F3211">
        <f>VLOOKUP(E3211,Aerogeneradores!$A$2:$E$47,3)</f>
        <v>1520</v>
      </c>
      <c r="G3211">
        <f t="shared" si="166"/>
        <v>1.52</v>
      </c>
      <c r="H3211">
        <f t="shared" si="167"/>
        <v>1.52</v>
      </c>
      <c r="I3211">
        <f>H3211*$N$4</f>
        <v>19.760000000000002</v>
      </c>
    </row>
    <row r="3212" spans="1:9" x14ac:dyDescent="0.3">
      <c r="A3212">
        <v>2035</v>
      </c>
      <c r="B3212" t="s">
        <v>17</v>
      </c>
      <c r="C3212">
        <v>11</v>
      </c>
      <c r="D3212">
        <v>8.1199999999999992</v>
      </c>
      <c r="E3212">
        <f t="shared" si="165"/>
        <v>8</v>
      </c>
      <c r="F3212">
        <f>VLOOKUP(E3212,Aerogeneradores!$A$2:$E$47,3)</f>
        <v>1176</v>
      </c>
      <c r="G3212">
        <f t="shared" si="166"/>
        <v>1.1759999999999999</v>
      </c>
      <c r="H3212">
        <f t="shared" si="167"/>
        <v>1.1759999999999999</v>
      </c>
      <c r="I3212">
        <f>H3212*$N$4</f>
        <v>15.287999999999998</v>
      </c>
    </row>
    <row r="3213" spans="1:9" x14ac:dyDescent="0.3">
      <c r="A3213">
        <v>2035</v>
      </c>
      <c r="B3213" t="s">
        <v>17</v>
      </c>
      <c r="C3213">
        <v>12</v>
      </c>
      <c r="D3213">
        <v>8.2100000000000009</v>
      </c>
      <c r="E3213">
        <f t="shared" si="165"/>
        <v>8</v>
      </c>
      <c r="F3213">
        <f>VLOOKUP(E3213,Aerogeneradores!$A$2:$E$47,3)</f>
        <v>1176</v>
      </c>
      <c r="G3213">
        <f t="shared" si="166"/>
        <v>1.1759999999999999</v>
      </c>
      <c r="H3213">
        <f t="shared" si="167"/>
        <v>1.1759999999999999</v>
      </c>
      <c r="I3213">
        <f>H3213*$N$4</f>
        <v>15.287999999999998</v>
      </c>
    </row>
    <row r="3214" spans="1:9" x14ac:dyDescent="0.3">
      <c r="A3214">
        <v>2035</v>
      </c>
      <c r="B3214" t="s">
        <v>17</v>
      </c>
      <c r="C3214">
        <v>13</v>
      </c>
      <c r="D3214">
        <v>8.0299999999999994</v>
      </c>
      <c r="E3214">
        <f t="shared" si="165"/>
        <v>8</v>
      </c>
      <c r="F3214">
        <f>VLOOKUP(E3214,Aerogeneradores!$A$2:$E$47,3)</f>
        <v>1176</v>
      </c>
      <c r="G3214">
        <f t="shared" si="166"/>
        <v>1.1759999999999999</v>
      </c>
      <c r="H3214">
        <f t="shared" si="167"/>
        <v>1.1759999999999999</v>
      </c>
      <c r="I3214">
        <f>H3214*$N$4</f>
        <v>15.287999999999998</v>
      </c>
    </row>
    <row r="3215" spans="1:9" x14ac:dyDescent="0.3">
      <c r="A3215">
        <v>2035</v>
      </c>
      <c r="B3215" t="s">
        <v>17</v>
      </c>
      <c r="C3215">
        <v>14</v>
      </c>
      <c r="D3215">
        <v>8.11</v>
      </c>
      <c r="E3215">
        <f t="shared" si="165"/>
        <v>8</v>
      </c>
      <c r="F3215">
        <f>VLOOKUP(E3215,Aerogeneradores!$A$2:$E$47,3)</f>
        <v>1176</v>
      </c>
      <c r="G3215">
        <f t="shared" si="166"/>
        <v>1.1759999999999999</v>
      </c>
      <c r="H3215">
        <f t="shared" si="167"/>
        <v>1.1759999999999999</v>
      </c>
      <c r="I3215">
        <f>H3215*$N$4</f>
        <v>15.287999999999998</v>
      </c>
    </row>
    <row r="3216" spans="1:9" x14ac:dyDescent="0.3">
      <c r="A3216">
        <v>2035</v>
      </c>
      <c r="B3216" t="s">
        <v>17</v>
      </c>
      <c r="C3216">
        <v>15</v>
      </c>
      <c r="D3216">
        <v>8.16</v>
      </c>
      <c r="E3216">
        <f t="shared" si="165"/>
        <v>8</v>
      </c>
      <c r="F3216">
        <f>VLOOKUP(E3216,Aerogeneradores!$A$2:$E$47,3)</f>
        <v>1176</v>
      </c>
      <c r="G3216">
        <f t="shared" si="166"/>
        <v>1.1759999999999999</v>
      </c>
      <c r="H3216">
        <f t="shared" si="167"/>
        <v>1.1759999999999999</v>
      </c>
      <c r="I3216">
        <f>H3216*$N$4</f>
        <v>15.287999999999998</v>
      </c>
    </row>
    <row r="3217" spans="1:9" x14ac:dyDescent="0.3">
      <c r="A3217">
        <v>2035</v>
      </c>
      <c r="B3217" t="s">
        <v>17</v>
      </c>
      <c r="C3217">
        <v>16</v>
      </c>
      <c r="D3217">
        <v>8.4499999999999993</v>
      </c>
      <c r="E3217">
        <f t="shared" si="165"/>
        <v>8.5</v>
      </c>
      <c r="F3217">
        <f>VLOOKUP(E3217,Aerogeneradores!$A$2:$E$47,3)</f>
        <v>1520</v>
      </c>
      <c r="G3217">
        <f t="shared" si="166"/>
        <v>1.52</v>
      </c>
      <c r="H3217">
        <f t="shared" si="167"/>
        <v>1.52</v>
      </c>
      <c r="I3217">
        <f>H3217*$N$4</f>
        <v>19.760000000000002</v>
      </c>
    </row>
    <row r="3218" spans="1:9" x14ac:dyDescent="0.3">
      <c r="A3218">
        <v>2035</v>
      </c>
      <c r="B3218" t="s">
        <v>17</v>
      </c>
      <c r="C3218">
        <v>17</v>
      </c>
      <c r="D3218">
        <v>8.76</v>
      </c>
      <c r="E3218">
        <f t="shared" si="165"/>
        <v>9</v>
      </c>
      <c r="F3218">
        <f>VLOOKUP(E3218,Aerogeneradores!$A$2:$E$47,3)</f>
        <v>1728</v>
      </c>
      <c r="G3218">
        <f t="shared" si="166"/>
        <v>1.728</v>
      </c>
      <c r="H3218">
        <f t="shared" si="167"/>
        <v>1.728</v>
      </c>
      <c r="I3218">
        <f>H3218*$N$4</f>
        <v>22.463999999999999</v>
      </c>
    </row>
    <row r="3219" spans="1:9" x14ac:dyDescent="0.3">
      <c r="A3219">
        <v>2035</v>
      </c>
      <c r="B3219" t="s">
        <v>17</v>
      </c>
      <c r="C3219">
        <v>18</v>
      </c>
      <c r="D3219">
        <v>8.93</v>
      </c>
      <c r="E3219">
        <f t="shared" si="165"/>
        <v>9</v>
      </c>
      <c r="F3219">
        <f>VLOOKUP(E3219,Aerogeneradores!$A$2:$E$47,3)</f>
        <v>1728</v>
      </c>
      <c r="G3219">
        <f t="shared" si="166"/>
        <v>1.728</v>
      </c>
      <c r="H3219">
        <f t="shared" si="167"/>
        <v>1.728</v>
      </c>
      <c r="I3219">
        <f>H3219*$N$4</f>
        <v>22.463999999999999</v>
      </c>
    </row>
    <row r="3220" spans="1:9" x14ac:dyDescent="0.3">
      <c r="A3220">
        <v>2035</v>
      </c>
      <c r="B3220" t="s">
        <v>17</v>
      </c>
      <c r="C3220">
        <v>19</v>
      </c>
      <c r="D3220">
        <v>9.17</v>
      </c>
      <c r="E3220">
        <f t="shared" si="165"/>
        <v>9</v>
      </c>
      <c r="F3220">
        <f>VLOOKUP(E3220,Aerogeneradores!$A$2:$E$47,3)</f>
        <v>1728</v>
      </c>
      <c r="G3220">
        <f t="shared" si="166"/>
        <v>1.728</v>
      </c>
      <c r="H3220">
        <f t="shared" si="167"/>
        <v>1.728</v>
      </c>
      <c r="I3220">
        <f>H3220*$N$4</f>
        <v>22.463999999999999</v>
      </c>
    </row>
    <row r="3221" spans="1:9" x14ac:dyDescent="0.3">
      <c r="A3221">
        <v>2035</v>
      </c>
      <c r="B3221" t="s">
        <v>17</v>
      </c>
      <c r="C3221">
        <v>20</v>
      </c>
      <c r="D3221">
        <v>9.67</v>
      </c>
      <c r="E3221">
        <f t="shared" si="165"/>
        <v>9.5</v>
      </c>
      <c r="F3221">
        <f>VLOOKUP(E3221,Aerogeneradores!$A$2:$E$47,3)</f>
        <v>1841</v>
      </c>
      <c r="G3221">
        <f t="shared" si="166"/>
        <v>1.841</v>
      </c>
      <c r="H3221">
        <f t="shared" si="167"/>
        <v>1.841</v>
      </c>
      <c r="I3221">
        <f>H3221*$N$4</f>
        <v>23.933</v>
      </c>
    </row>
    <row r="3222" spans="1:9" x14ac:dyDescent="0.3">
      <c r="A3222">
        <v>2035</v>
      </c>
      <c r="B3222" t="s">
        <v>17</v>
      </c>
      <c r="C3222">
        <v>21</v>
      </c>
      <c r="D3222">
        <v>10.050000000000001</v>
      </c>
      <c r="E3222">
        <f t="shared" si="165"/>
        <v>10</v>
      </c>
      <c r="F3222">
        <f>VLOOKUP(E3222,Aerogeneradores!$A$2:$E$47,3)</f>
        <v>1894</v>
      </c>
      <c r="G3222">
        <f t="shared" si="166"/>
        <v>1.8939999999999999</v>
      </c>
      <c r="H3222">
        <f t="shared" si="167"/>
        <v>1.8939999999999999</v>
      </c>
      <c r="I3222">
        <f>H3222*$N$4</f>
        <v>24.622</v>
      </c>
    </row>
    <row r="3223" spans="1:9" x14ac:dyDescent="0.3">
      <c r="A3223">
        <v>2035</v>
      </c>
      <c r="B3223" t="s">
        <v>17</v>
      </c>
      <c r="C3223">
        <v>22</v>
      </c>
      <c r="D3223">
        <v>9.89</v>
      </c>
      <c r="E3223">
        <f t="shared" si="165"/>
        <v>10</v>
      </c>
      <c r="F3223">
        <f>VLOOKUP(E3223,Aerogeneradores!$A$2:$E$47,3)</f>
        <v>1894</v>
      </c>
      <c r="G3223">
        <f t="shared" si="166"/>
        <v>1.8939999999999999</v>
      </c>
      <c r="H3223">
        <f t="shared" si="167"/>
        <v>1.8939999999999999</v>
      </c>
      <c r="I3223">
        <f>H3223*$N$4</f>
        <v>24.622</v>
      </c>
    </row>
    <row r="3224" spans="1:9" x14ac:dyDescent="0.3">
      <c r="A3224">
        <v>2035</v>
      </c>
      <c r="B3224" t="s">
        <v>17</v>
      </c>
      <c r="C3224">
        <v>23</v>
      </c>
      <c r="D3224">
        <v>9.85</v>
      </c>
      <c r="E3224">
        <f t="shared" si="165"/>
        <v>10</v>
      </c>
      <c r="F3224">
        <f>VLOOKUP(E3224,Aerogeneradores!$A$2:$E$47,3)</f>
        <v>1894</v>
      </c>
      <c r="G3224">
        <f t="shared" si="166"/>
        <v>1.8939999999999999</v>
      </c>
      <c r="H3224">
        <f t="shared" si="167"/>
        <v>1.8939999999999999</v>
      </c>
      <c r="I3224">
        <f>H3224*$N$4</f>
        <v>24.622</v>
      </c>
    </row>
    <row r="3225" spans="1:9" x14ac:dyDescent="0.3">
      <c r="A3225">
        <v>2035</v>
      </c>
      <c r="B3225" t="s">
        <v>17</v>
      </c>
      <c r="C3225">
        <v>24</v>
      </c>
      <c r="D3225">
        <v>9.74</v>
      </c>
      <c r="E3225">
        <f t="shared" si="165"/>
        <v>9.5</v>
      </c>
      <c r="F3225">
        <f>VLOOKUP(E3225,Aerogeneradores!$A$2:$E$47,3)</f>
        <v>1841</v>
      </c>
      <c r="G3225">
        <f t="shared" si="166"/>
        <v>1.841</v>
      </c>
      <c r="H3225">
        <f t="shared" si="167"/>
        <v>1.841</v>
      </c>
      <c r="I3225">
        <f>H3225*$N$4</f>
        <v>23.933</v>
      </c>
    </row>
    <row r="3226" spans="1:9" x14ac:dyDescent="0.3">
      <c r="A3226">
        <v>2035</v>
      </c>
      <c r="B3226" t="s">
        <v>18</v>
      </c>
      <c r="C3226">
        <v>1</v>
      </c>
      <c r="D3226">
        <v>8.9600000000000009</v>
      </c>
      <c r="E3226">
        <f t="shared" si="165"/>
        <v>9</v>
      </c>
      <c r="F3226">
        <f>VLOOKUP(E3226,Aerogeneradores!$A$2:$E$47,3)</f>
        <v>1728</v>
      </c>
      <c r="G3226">
        <f t="shared" si="166"/>
        <v>1.728</v>
      </c>
      <c r="H3226">
        <f t="shared" si="167"/>
        <v>1.728</v>
      </c>
      <c r="I3226">
        <f>H3226*$N$4</f>
        <v>22.463999999999999</v>
      </c>
    </row>
    <row r="3227" spans="1:9" x14ac:dyDescent="0.3">
      <c r="A3227">
        <v>2035</v>
      </c>
      <c r="B3227" t="s">
        <v>18</v>
      </c>
      <c r="C3227">
        <v>2</v>
      </c>
      <c r="D3227">
        <v>8.7100000000000009</v>
      </c>
      <c r="E3227">
        <f t="shared" si="165"/>
        <v>8.5</v>
      </c>
      <c r="F3227">
        <f>VLOOKUP(E3227,Aerogeneradores!$A$2:$E$47,3)</f>
        <v>1520</v>
      </c>
      <c r="G3227">
        <f t="shared" si="166"/>
        <v>1.52</v>
      </c>
      <c r="H3227">
        <f t="shared" si="167"/>
        <v>1.52</v>
      </c>
      <c r="I3227">
        <f>H3227*$N$4</f>
        <v>19.760000000000002</v>
      </c>
    </row>
    <row r="3228" spans="1:9" x14ac:dyDescent="0.3">
      <c r="A3228">
        <v>2035</v>
      </c>
      <c r="B3228" t="s">
        <v>18</v>
      </c>
      <c r="C3228">
        <v>3</v>
      </c>
      <c r="D3228">
        <v>8.6300000000000008</v>
      </c>
      <c r="E3228">
        <f t="shared" si="165"/>
        <v>8.5</v>
      </c>
      <c r="F3228">
        <f>VLOOKUP(E3228,Aerogeneradores!$A$2:$E$47,3)</f>
        <v>1520</v>
      </c>
      <c r="G3228">
        <f t="shared" si="166"/>
        <v>1.52</v>
      </c>
      <c r="H3228">
        <f t="shared" si="167"/>
        <v>1.52</v>
      </c>
      <c r="I3228">
        <f>H3228*$N$4</f>
        <v>19.760000000000002</v>
      </c>
    </row>
    <row r="3229" spans="1:9" x14ac:dyDescent="0.3">
      <c r="A3229">
        <v>2035</v>
      </c>
      <c r="B3229" t="s">
        <v>18</v>
      </c>
      <c r="C3229">
        <v>4</v>
      </c>
      <c r="D3229">
        <v>8.5399999999999991</v>
      </c>
      <c r="E3229">
        <f t="shared" si="165"/>
        <v>8.5</v>
      </c>
      <c r="F3229">
        <f>VLOOKUP(E3229,Aerogeneradores!$A$2:$E$47,3)</f>
        <v>1520</v>
      </c>
      <c r="G3229">
        <f t="shared" si="166"/>
        <v>1.52</v>
      </c>
      <c r="H3229">
        <f t="shared" si="167"/>
        <v>1.52</v>
      </c>
      <c r="I3229">
        <f>H3229*$N$4</f>
        <v>19.760000000000002</v>
      </c>
    </row>
    <row r="3230" spans="1:9" x14ac:dyDescent="0.3">
      <c r="A3230">
        <v>2035</v>
      </c>
      <c r="B3230" t="s">
        <v>18</v>
      </c>
      <c r="C3230">
        <v>5</v>
      </c>
      <c r="D3230">
        <v>8.41</v>
      </c>
      <c r="E3230">
        <f t="shared" si="165"/>
        <v>8.5</v>
      </c>
      <c r="F3230">
        <f>VLOOKUP(E3230,Aerogeneradores!$A$2:$E$47,3)</f>
        <v>1520</v>
      </c>
      <c r="G3230">
        <f t="shared" si="166"/>
        <v>1.52</v>
      </c>
      <c r="H3230">
        <f t="shared" si="167"/>
        <v>1.52</v>
      </c>
      <c r="I3230">
        <f>H3230*$N$4</f>
        <v>19.760000000000002</v>
      </c>
    </row>
    <row r="3231" spans="1:9" x14ac:dyDescent="0.3">
      <c r="A3231">
        <v>2035</v>
      </c>
      <c r="B3231" t="s">
        <v>18</v>
      </c>
      <c r="C3231">
        <v>6</v>
      </c>
      <c r="D3231">
        <v>8.18</v>
      </c>
      <c r="E3231">
        <f t="shared" si="165"/>
        <v>8</v>
      </c>
      <c r="F3231">
        <f>VLOOKUP(E3231,Aerogeneradores!$A$2:$E$47,3)</f>
        <v>1176</v>
      </c>
      <c r="G3231">
        <f t="shared" si="166"/>
        <v>1.1759999999999999</v>
      </c>
      <c r="H3231">
        <f t="shared" si="167"/>
        <v>1.1759999999999999</v>
      </c>
      <c r="I3231">
        <f>H3231*$N$4</f>
        <v>15.287999999999998</v>
      </c>
    </row>
    <row r="3232" spans="1:9" x14ac:dyDescent="0.3">
      <c r="A3232">
        <v>2035</v>
      </c>
      <c r="B3232" t="s">
        <v>18</v>
      </c>
      <c r="C3232">
        <v>7</v>
      </c>
      <c r="D3232">
        <v>8.24</v>
      </c>
      <c r="E3232">
        <f t="shared" si="165"/>
        <v>8</v>
      </c>
      <c r="F3232">
        <f>VLOOKUP(E3232,Aerogeneradores!$A$2:$E$47,3)</f>
        <v>1176</v>
      </c>
      <c r="G3232">
        <f t="shared" si="166"/>
        <v>1.1759999999999999</v>
      </c>
      <c r="H3232">
        <f t="shared" si="167"/>
        <v>1.1759999999999999</v>
      </c>
      <c r="I3232">
        <f>H3232*$N$4</f>
        <v>15.287999999999998</v>
      </c>
    </row>
    <row r="3233" spans="1:9" x14ac:dyDescent="0.3">
      <c r="A3233">
        <v>2035</v>
      </c>
      <c r="B3233" t="s">
        <v>18</v>
      </c>
      <c r="C3233">
        <v>8</v>
      </c>
      <c r="D3233">
        <v>8.0500000000000007</v>
      </c>
      <c r="E3233">
        <f t="shared" si="165"/>
        <v>8</v>
      </c>
      <c r="F3233">
        <f>VLOOKUP(E3233,Aerogeneradores!$A$2:$E$47,3)</f>
        <v>1176</v>
      </c>
      <c r="G3233">
        <f t="shared" si="166"/>
        <v>1.1759999999999999</v>
      </c>
      <c r="H3233">
        <f t="shared" si="167"/>
        <v>1.1759999999999999</v>
      </c>
      <c r="I3233">
        <f>H3233*$N$4</f>
        <v>15.287999999999998</v>
      </c>
    </row>
    <row r="3234" spans="1:9" x14ac:dyDescent="0.3">
      <c r="A3234">
        <v>2035</v>
      </c>
      <c r="B3234" t="s">
        <v>18</v>
      </c>
      <c r="C3234">
        <v>9</v>
      </c>
      <c r="D3234">
        <v>7.77</v>
      </c>
      <c r="E3234">
        <f t="shared" si="165"/>
        <v>8</v>
      </c>
      <c r="F3234">
        <f>VLOOKUP(E3234,Aerogeneradores!$A$2:$E$47,3)</f>
        <v>1176</v>
      </c>
      <c r="G3234">
        <f t="shared" si="166"/>
        <v>1.1759999999999999</v>
      </c>
      <c r="H3234">
        <f t="shared" si="167"/>
        <v>1.1759999999999999</v>
      </c>
      <c r="I3234">
        <f>H3234*$N$4</f>
        <v>15.287999999999998</v>
      </c>
    </row>
    <row r="3235" spans="1:9" x14ac:dyDescent="0.3">
      <c r="A3235">
        <v>2035</v>
      </c>
      <c r="B3235" t="s">
        <v>18</v>
      </c>
      <c r="C3235">
        <v>10</v>
      </c>
      <c r="D3235">
        <v>7.52</v>
      </c>
      <c r="E3235">
        <f t="shared" si="165"/>
        <v>7.5</v>
      </c>
      <c r="F3235">
        <f>VLOOKUP(E3235,Aerogeneradores!$A$2:$E$47,3)</f>
        <v>925</v>
      </c>
      <c r="G3235">
        <f t="shared" si="166"/>
        <v>0.92500000000000004</v>
      </c>
      <c r="H3235">
        <f t="shared" si="167"/>
        <v>0.92500000000000004</v>
      </c>
      <c r="I3235">
        <f>H3235*$N$4</f>
        <v>12.025</v>
      </c>
    </row>
    <row r="3236" spans="1:9" x14ac:dyDescent="0.3">
      <c r="A3236">
        <v>2035</v>
      </c>
      <c r="B3236" t="s">
        <v>18</v>
      </c>
      <c r="C3236">
        <v>11</v>
      </c>
      <c r="D3236">
        <v>7.2</v>
      </c>
      <c r="E3236">
        <f t="shared" si="165"/>
        <v>7</v>
      </c>
      <c r="F3236">
        <f>VLOOKUP(E3236,Aerogeneradores!$A$2:$E$47,3)</f>
        <v>673</v>
      </c>
      <c r="G3236">
        <f t="shared" si="166"/>
        <v>0.67300000000000004</v>
      </c>
      <c r="H3236">
        <f t="shared" si="167"/>
        <v>0.67300000000000004</v>
      </c>
      <c r="I3236">
        <f>H3236*$N$4</f>
        <v>8.7490000000000006</v>
      </c>
    </row>
    <row r="3237" spans="1:9" x14ac:dyDescent="0.3">
      <c r="A3237">
        <v>2035</v>
      </c>
      <c r="B3237" t="s">
        <v>18</v>
      </c>
      <c r="C3237">
        <v>12</v>
      </c>
      <c r="D3237">
        <v>6.95</v>
      </c>
      <c r="E3237">
        <f t="shared" si="165"/>
        <v>7</v>
      </c>
      <c r="F3237">
        <f>VLOOKUP(E3237,Aerogeneradores!$A$2:$E$47,3)</f>
        <v>673</v>
      </c>
      <c r="G3237">
        <f t="shared" si="166"/>
        <v>0.67300000000000004</v>
      </c>
      <c r="H3237">
        <f t="shared" si="167"/>
        <v>0.67300000000000004</v>
      </c>
      <c r="I3237">
        <f>H3237*$N$4</f>
        <v>8.7490000000000006</v>
      </c>
    </row>
    <row r="3238" spans="1:9" x14ac:dyDescent="0.3">
      <c r="A3238">
        <v>2035</v>
      </c>
      <c r="B3238" t="s">
        <v>18</v>
      </c>
      <c r="C3238">
        <v>13</v>
      </c>
      <c r="D3238">
        <v>6.8</v>
      </c>
      <c r="E3238">
        <f t="shared" si="165"/>
        <v>7</v>
      </c>
      <c r="F3238">
        <f>VLOOKUP(E3238,Aerogeneradores!$A$2:$E$47,3)</f>
        <v>673</v>
      </c>
      <c r="G3238">
        <f t="shared" si="166"/>
        <v>0.67300000000000004</v>
      </c>
      <c r="H3238">
        <f t="shared" si="167"/>
        <v>0.67300000000000004</v>
      </c>
      <c r="I3238">
        <f>H3238*$N$4</f>
        <v>8.7490000000000006</v>
      </c>
    </row>
    <row r="3239" spans="1:9" x14ac:dyDescent="0.3">
      <c r="A3239">
        <v>2035</v>
      </c>
      <c r="B3239" t="s">
        <v>18</v>
      </c>
      <c r="C3239">
        <v>14</v>
      </c>
      <c r="D3239">
        <v>6.77</v>
      </c>
      <c r="E3239">
        <f t="shared" si="165"/>
        <v>7</v>
      </c>
      <c r="F3239">
        <f>VLOOKUP(E3239,Aerogeneradores!$A$2:$E$47,3)</f>
        <v>673</v>
      </c>
      <c r="G3239">
        <f t="shared" si="166"/>
        <v>0.67300000000000004</v>
      </c>
      <c r="H3239">
        <f t="shared" si="167"/>
        <v>0.67300000000000004</v>
      </c>
      <c r="I3239">
        <f>H3239*$N$4</f>
        <v>8.7490000000000006</v>
      </c>
    </row>
    <row r="3240" spans="1:9" x14ac:dyDescent="0.3">
      <c r="A3240">
        <v>2035</v>
      </c>
      <c r="B3240" t="s">
        <v>18</v>
      </c>
      <c r="C3240">
        <v>15</v>
      </c>
      <c r="D3240">
        <v>6.88</v>
      </c>
      <c r="E3240">
        <f t="shared" si="165"/>
        <v>7</v>
      </c>
      <c r="F3240">
        <f>VLOOKUP(E3240,Aerogeneradores!$A$2:$E$47,3)</f>
        <v>673</v>
      </c>
      <c r="G3240">
        <f t="shared" si="166"/>
        <v>0.67300000000000004</v>
      </c>
      <c r="H3240">
        <f t="shared" si="167"/>
        <v>0.67300000000000004</v>
      </c>
      <c r="I3240">
        <f>H3240*$N$4</f>
        <v>8.7490000000000006</v>
      </c>
    </row>
    <row r="3241" spans="1:9" x14ac:dyDescent="0.3">
      <c r="A3241">
        <v>2035</v>
      </c>
      <c r="B3241" t="s">
        <v>18</v>
      </c>
      <c r="C3241">
        <v>16</v>
      </c>
      <c r="D3241">
        <v>7.13</v>
      </c>
      <c r="E3241">
        <f t="shared" si="165"/>
        <v>7</v>
      </c>
      <c r="F3241">
        <f>VLOOKUP(E3241,Aerogeneradores!$A$2:$E$47,3)</f>
        <v>673</v>
      </c>
      <c r="G3241">
        <f t="shared" si="166"/>
        <v>0.67300000000000004</v>
      </c>
      <c r="H3241">
        <f t="shared" si="167"/>
        <v>0.67300000000000004</v>
      </c>
      <c r="I3241">
        <f>H3241*$N$4</f>
        <v>8.7490000000000006</v>
      </c>
    </row>
    <row r="3242" spans="1:9" x14ac:dyDescent="0.3">
      <c r="A3242">
        <v>2035</v>
      </c>
      <c r="B3242" t="s">
        <v>18</v>
      </c>
      <c r="C3242">
        <v>17</v>
      </c>
      <c r="D3242">
        <v>7.25</v>
      </c>
      <c r="E3242">
        <f t="shared" si="165"/>
        <v>7.5</v>
      </c>
      <c r="F3242">
        <f>VLOOKUP(E3242,Aerogeneradores!$A$2:$E$47,3)</f>
        <v>925</v>
      </c>
      <c r="G3242">
        <f t="shared" si="166"/>
        <v>0.92500000000000004</v>
      </c>
      <c r="H3242">
        <f t="shared" si="167"/>
        <v>0.92500000000000004</v>
      </c>
      <c r="I3242">
        <f>H3242*$N$4</f>
        <v>12.025</v>
      </c>
    </row>
    <row r="3243" spans="1:9" x14ac:dyDescent="0.3">
      <c r="A3243">
        <v>2035</v>
      </c>
      <c r="B3243" t="s">
        <v>18</v>
      </c>
      <c r="C3243">
        <v>18</v>
      </c>
      <c r="D3243">
        <v>7.45</v>
      </c>
      <c r="E3243">
        <f t="shared" ref="E3243:E3306" si="168">MROUND(D3243,0.5)</f>
        <v>7.5</v>
      </c>
      <c r="F3243">
        <f>VLOOKUP(E3243,Aerogeneradores!$A$2:$E$47,3)</f>
        <v>925</v>
      </c>
      <c r="G3243">
        <f t="shared" ref="G3243:G3306" si="169">F3243/1000</f>
        <v>0.92500000000000004</v>
      </c>
      <c r="H3243">
        <f t="shared" ref="H3243:H3306" si="170">G3243*1</f>
        <v>0.92500000000000004</v>
      </c>
      <c r="I3243">
        <f>H3243*$N$4</f>
        <v>12.025</v>
      </c>
    </row>
    <row r="3244" spans="1:9" x14ac:dyDescent="0.3">
      <c r="A3244">
        <v>2035</v>
      </c>
      <c r="B3244" t="s">
        <v>18</v>
      </c>
      <c r="C3244">
        <v>19</v>
      </c>
      <c r="D3244">
        <v>8.09</v>
      </c>
      <c r="E3244">
        <f t="shared" si="168"/>
        <v>8</v>
      </c>
      <c r="F3244">
        <f>VLOOKUP(E3244,Aerogeneradores!$A$2:$E$47,3)</f>
        <v>1176</v>
      </c>
      <c r="G3244">
        <f t="shared" si="169"/>
        <v>1.1759999999999999</v>
      </c>
      <c r="H3244">
        <f t="shared" si="170"/>
        <v>1.1759999999999999</v>
      </c>
      <c r="I3244">
        <f>H3244*$N$4</f>
        <v>15.287999999999998</v>
      </c>
    </row>
    <row r="3245" spans="1:9" x14ac:dyDescent="0.3">
      <c r="A3245">
        <v>2035</v>
      </c>
      <c r="B3245" t="s">
        <v>18</v>
      </c>
      <c r="C3245">
        <v>20</v>
      </c>
      <c r="D3245">
        <v>8.51</v>
      </c>
      <c r="E3245">
        <f t="shared" si="168"/>
        <v>8.5</v>
      </c>
      <c r="F3245">
        <f>VLOOKUP(E3245,Aerogeneradores!$A$2:$E$47,3)</f>
        <v>1520</v>
      </c>
      <c r="G3245">
        <f t="shared" si="169"/>
        <v>1.52</v>
      </c>
      <c r="H3245">
        <f t="shared" si="170"/>
        <v>1.52</v>
      </c>
      <c r="I3245">
        <f>H3245*$N$4</f>
        <v>19.760000000000002</v>
      </c>
    </row>
    <row r="3246" spans="1:9" x14ac:dyDescent="0.3">
      <c r="A3246">
        <v>2035</v>
      </c>
      <c r="B3246" t="s">
        <v>18</v>
      </c>
      <c r="C3246">
        <v>21</v>
      </c>
      <c r="D3246">
        <v>8.94</v>
      </c>
      <c r="E3246">
        <f t="shared" si="168"/>
        <v>9</v>
      </c>
      <c r="F3246">
        <f>VLOOKUP(E3246,Aerogeneradores!$A$2:$E$47,3)</f>
        <v>1728</v>
      </c>
      <c r="G3246">
        <f t="shared" si="169"/>
        <v>1.728</v>
      </c>
      <c r="H3246">
        <f t="shared" si="170"/>
        <v>1.728</v>
      </c>
      <c r="I3246">
        <f>H3246*$N$4</f>
        <v>22.463999999999999</v>
      </c>
    </row>
    <row r="3247" spans="1:9" x14ac:dyDescent="0.3">
      <c r="A3247">
        <v>2035</v>
      </c>
      <c r="B3247" t="s">
        <v>18</v>
      </c>
      <c r="C3247">
        <v>22</v>
      </c>
      <c r="D3247">
        <v>9.1300000000000008</v>
      </c>
      <c r="E3247">
        <f t="shared" si="168"/>
        <v>9</v>
      </c>
      <c r="F3247">
        <f>VLOOKUP(E3247,Aerogeneradores!$A$2:$E$47,3)</f>
        <v>1728</v>
      </c>
      <c r="G3247">
        <f t="shared" si="169"/>
        <v>1.728</v>
      </c>
      <c r="H3247">
        <f t="shared" si="170"/>
        <v>1.728</v>
      </c>
      <c r="I3247">
        <f>H3247*$N$4</f>
        <v>22.463999999999999</v>
      </c>
    </row>
    <row r="3248" spans="1:9" x14ac:dyDescent="0.3">
      <c r="A3248">
        <v>2035</v>
      </c>
      <c r="B3248" t="s">
        <v>18</v>
      </c>
      <c r="C3248">
        <v>23</v>
      </c>
      <c r="D3248">
        <v>9.24</v>
      </c>
      <c r="E3248">
        <f t="shared" si="168"/>
        <v>9</v>
      </c>
      <c r="F3248">
        <f>VLOOKUP(E3248,Aerogeneradores!$A$2:$E$47,3)</f>
        <v>1728</v>
      </c>
      <c r="G3248">
        <f t="shared" si="169"/>
        <v>1.728</v>
      </c>
      <c r="H3248">
        <f t="shared" si="170"/>
        <v>1.728</v>
      </c>
      <c r="I3248">
        <f>H3248*$N$4</f>
        <v>22.463999999999999</v>
      </c>
    </row>
    <row r="3249" spans="1:9" x14ac:dyDescent="0.3">
      <c r="A3249">
        <v>2035</v>
      </c>
      <c r="B3249" t="s">
        <v>18</v>
      </c>
      <c r="C3249">
        <v>24</v>
      </c>
      <c r="D3249">
        <v>9.0399999999999991</v>
      </c>
      <c r="E3249">
        <f t="shared" si="168"/>
        <v>9</v>
      </c>
      <c r="F3249">
        <f>VLOOKUP(E3249,Aerogeneradores!$A$2:$E$47,3)</f>
        <v>1728</v>
      </c>
      <c r="G3249">
        <f t="shared" si="169"/>
        <v>1.728</v>
      </c>
      <c r="H3249">
        <f t="shared" si="170"/>
        <v>1.728</v>
      </c>
      <c r="I3249">
        <f>H3249*$N$4</f>
        <v>22.463999999999999</v>
      </c>
    </row>
    <row r="3250" spans="1:9" x14ac:dyDescent="0.3">
      <c r="A3250">
        <v>2035</v>
      </c>
      <c r="B3250" t="s">
        <v>19</v>
      </c>
      <c r="C3250">
        <v>1</v>
      </c>
      <c r="D3250">
        <v>7.92</v>
      </c>
      <c r="E3250">
        <f t="shared" si="168"/>
        <v>8</v>
      </c>
      <c r="F3250">
        <f>VLOOKUP(E3250,Aerogeneradores!$A$2:$E$47,3)</f>
        <v>1176</v>
      </c>
      <c r="G3250">
        <f t="shared" si="169"/>
        <v>1.1759999999999999</v>
      </c>
      <c r="H3250">
        <f t="shared" si="170"/>
        <v>1.1759999999999999</v>
      </c>
      <c r="I3250">
        <f>H3250*$N$4</f>
        <v>15.287999999999998</v>
      </c>
    </row>
    <row r="3251" spans="1:9" x14ac:dyDescent="0.3">
      <c r="A3251">
        <v>2035</v>
      </c>
      <c r="B3251" t="s">
        <v>19</v>
      </c>
      <c r="C3251">
        <v>2</v>
      </c>
      <c r="D3251">
        <v>7.69</v>
      </c>
      <c r="E3251">
        <f t="shared" si="168"/>
        <v>7.5</v>
      </c>
      <c r="F3251">
        <f>VLOOKUP(E3251,Aerogeneradores!$A$2:$E$47,3)</f>
        <v>925</v>
      </c>
      <c r="G3251">
        <f t="shared" si="169"/>
        <v>0.92500000000000004</v>
      </c>
      <c r="H3251">
        <f t="shared" si="170"/>
        <v>0.92500000000000004</v>
      </c>
      <c r="I3251">
        <f>H3251*$N$4</f>
        <v>12.025</v>
      </c>
    </row>
    <row r="3252" spans="1:9" x14ac:dyDescent="0.3">
      <c r="A3252">
        <v>2035</v>
      </c>
      <c r="B3252" t="s">
        <v>19</v>
      </c>
      <c r="C3252">
        <v>3</v>
      </c>
      <c r="D3252">
        <v>7.66</v>
      </c>
      <c r="E3252">
        <f t="shared" si="168"/>
        <v>7.5</v>
      </c>
      <c r="F3252">
        <f>VLOOKUP(E3252,Aerogeneradores!$A$2:$E$47,3)</f>
        <v>925</v>
      </c>
      <c r="G3252">
        <f t="shared" si="169"/>
        <v>0.92500000000000004</v>
      </c>
      <c r="H3252">
        <f t="shared" si="170"/>
        <v>0.92500000000000004</v>
      </c>
      <c r="I3252">
        <f>H3252*$N$4</f>
        <v>12.025</v>
      </c>
    </row>
    <row r="3253" spans="1:9" x14ac:dyDescent="0.3">
      <c r="A3253">
        <v>2035</v>
      </c>
      <c r="B3253" t="s">
        <v>19</v>
      </c>
      <c r="C3253">
        <v>4</v>
      </c>
      <c r="D3253">
        <v>7.53</v>
      </c>
      <c r="E3253">
        <f t="shared" si="168"/>
        <v>7.5</v>
      </c>
      <c r="F3253">
        <f>VLOOKUP(E3253,Aerogeneradores!$A$2:$E$47,3)</f>
        <v>925</v>
      </c>
      <c r="G3253">
        <f t="shared" si="169"/>
        <v>0.92500000000000004</v>
      </c>
      <c r="H3253">
        <f t="shared" si="170"/>
        <v>0.92500000000000004</v>
      </c>
      <c r="I3253">
        <f>H3253*$N$4</f>
        <v>12.025</v>
      </c>
    </row>
    <row r="3254" spans="1:9" x14ac:dyDescent="0.3">
      <c r="A3254">
        <v>2035</v>
      </c>
      <c r="B3254" t="s">
        <v>19</v>
      </c>
      <c r="C3254">
        <v>5</v>
      </c>
      <c r="D3254">
        <v>7.49</v>
      </c>
      <c r="E3254">
        <f t="shared" si="168"/>
        <v>7.5</v>
      </c>
      <c r="F3254">
        <f>VLOOKUP(E3254,Aerogeneradores!$A$2:$E$47,3)</f>
        <v>925</v>
      </c>
      <c r="G3254">
        <f t="shared" si="169"/>
        <v>0.92500000000000004</v>
      </c>
      <c r="H3254">
        <f t="shared" si="170"/>
        <v>0.92500000000000004</v>
      </c>
      <c r="I3254">
        <f>H3254*$N$4</f>
        <v>12.025</v>
      </c>
    </row>
    <row r="3255" spans="1:9" x14ac:dyDescent="0.3">
      <c r="A3255">
        <v>2035</v>
      </c>
      <c r="B3255" t="s">
        <v>19</v>
      </c>
      <c r="C3255">
        <v>6</v>
      </c>
      <c r="D3255">
        <v>7.34</v>
      </c>
      <c r="E3255">
        <f t="shared" si="168"/>
        <v>7.5</v>
      </c>
      <c r="F3255">
        <f>VLOOKUP(E3255,Aerogeneradores!$A$2:$E$47,3)</f>
        <v>925</v>
      </c>
      <c r="G3255">
        <f t="shared" si="169"/>
        <v>0.92500000000000004</v>
      </c>
      <c r="H3255">
        <f t="shared" si="170"/>
        <v>0.92500000000000004</v>
      </c>
      <c r="I3255">
        <f>H3255*$N$4</f>
        <v>12.025</v>
      </c>
    </row>
    <row r="3256" spans="1:9" x14ac:dyDescent="0.3">
      <c r="A3256">
        <v>2035</v>
      </c>
      <c r="B3256" t="s">
        <v>19</v>
      </c>
      <c r="C3256">
        <v>7</v>
      </c>
      <c r="D3256">
        <v>7.33</v>
      </c>
      <c r="E3256">
        <f t="shared" si="168"/>
        <v>7.5</v>
      </c>
      <c r="F3256">
        <f>VLOOKUP(E3256,Aerogeneradores!$A$2:$E$47,3)</f>
        <v>925</v>
      </c>
      <c r="G3256">
        <f t="shared" si="169"/>
        <v>0.92500000000000004</v>
      </c>
      <c r="H3256">
        <f t="shared" si="170"/>
        <v>0.92500000000000004</v>
      </c>
      <c r="I3256">
        <f>H3256*$N$4</f>
        <v>12.025</v>
      </c>
    </row>
    <row r="3257" spans="1:9" x14ac:dyDescent="0.3">
      <c r="A3257">
        <v>2035</v>
      </c>
      <c r="B3257" t="s">
        <v>19</v>
      </c>
      <c r="C3257">
        <v>8</v>
      </c>
      <c r="D3257">
        <v>7.17</v>
      </c>
      <c r="E3257">
        <f t="shared" si="168"/>
        <v>7</v>
      </c>
      <c r="F3257">
        <f>VLOOKUP(E3257,Aerogeneradores!$A$2:$E$47,3)</f>
        <v>673</v>
      </c>
      <c r="G3257">
        <f t="shared" si="169"/>
        <v>0.67300000000000004</v>
      </c>
      <c r="H3257">
        <f t="shared" si="170"/>
        <v>0.67300000000000004</v>
      </c>
      <c r="I3257">
        <f>H3257*$N$4</f>
        <v>8.7490000000000006</v>
      </c>
    </row>
    <row r="3258" spans="1:9" x14ac:dyDescent="0.3">
      <c r="A3258">
        <v>2035</v>
      </c>
      <c r="B3258" t="s">
        <v>19</v>
      </c>
      <c r="C3258">
        <v>9</v>
      </c>
      <c r="D3258">
        <v>7.01</v>
      </c>
      <c r="E3258">
        <f t="shared" si="168"/>
        <v>7</v>
      </c>
      <c r="F3258">
        <f>VLOOKUP(E3258,Aerogeneradores!$A$2:$E$47,3)</f>
        <v>673</v>
      </c>
      <c r="G3258">
        <f t="shared" si="169"/>
        <v>0.67300000000000004</v>
      </c>
      <c r="H3258">
        <f t="shared" si="170"/>
        <v>0.67300000000000004</v>
      </c>
      <c r="I3258">
        <f>H3258*$N$4</f>
        <v>8.7490000000000006</v>
      </c>
    </row>
    <row r="3259" spans="1:9" x14ac:dyDescent="0.3">
      <c r="A3259">
        <v>2035</v>
      </c>
      <c r="B3259" t="s">
        <v>19</v>
      </c>
      <c r="C3259">
        <v>10</v>
      </c>
      <c r="D3259">
        <v>6.97</v>
      </c>
      <c r="E3259">
        <f t="shared" si="168"/>
        <v>7</v>
      </c>
      <c r="F3259">
        <f>VLOOKUP(E3259,Aerogeneradores!$A$2:$E$47,3)</f>
        <v>673</v>
      </c>
      <c r="G3259">
        <f t="shared" si="169"/>
        <v>0.67300000000000004</v>
      </c>
      <c r="H3259">
        <f t="shared" si="170"/>
        <v>0.67300000000000004</v>
      </c>
      <c r="I3259">
        <f>H3259*$N$4</f>
        <v>8.7490000000000006</v>
      </c>
    </row>
    <row r="3260" spans="1:9" x14ac:dyDescent="0.3">
      <c r="A3260">
        <v>2035</v>
      </c>
      <c r="B3260" t="s">
        <v>19</v>
      </c>
      <c r="C3260">
        <v>11</v>
      </c>
      <c r="D3260">
        <v>6.77</v>
      </c>
      <c r="E3260">
        <f t="shared" si="168"/>
        <v>7</v>
      </c>
      <c r="F3260">
        <f>VLOOKUP(E3260,Aerogeneradores!$A$2:$E$47,3)</f>
        <v>673</v>
      </c>
      <c r="G3260">
        <f t="shared" si="169"/>
        <v>0.67300000000000004</v>
      </c>
      <c r="H3260">
        <f t="shared" si="170"/>
        <v>0.67300000000000004</v>
      </c>
      <c r="I3260">
        <f>H3260*$N$4</f>
        <v>8.7490000000000006</v>
      </c>
    </row>
    <row r="3261" spans="1:9" x14ac:dyDescent="0.3">
      <c r="A3261">
        <v>2035</v>
      </c>
      <c r="B3261" t="s">
        <v>19</v>
      </c>
      <c r="C3261">
        <v>12</v>
      </c>
      <c r="D3261">
        <v>6.62</v>
      </c>
      <c r="E3261">
        <f t="shared" si="168"/>
        <v>6.5</v>
      </c>
      <c r="F3261">
        <f>VLOOKUP(E3261,Aerogeneradores!$A$2:$E$47,3)</f>
        <v>538</v>
      </c>
      <c r="G3261">
        <f t="shared" si="169"/>
        <v>0.53800000000000003</v>
      </c>
      <c r="H3261">
        <f t="shared" si="170"/>
        <v>0.53800000000000003</v>
      </c>
      <c r="I3261">
        <f>H3261*$N$4</f>
        <v>6.9940000000000007</v>
      </c>
    </row>
    <row r="3262" spans="1:9" x14ac:dyDescent="0.3">
      <c r="A3262">
        <v>2035</v>
      </c>
      <c r="B3262" t="s">
        <v>19</v>
      </c>
      <c r="C3262">
        <v>13</v>
      </c>
      <c r="D3262">
        <v>6.46</v>
      </c>
      <c r="E3262">
        <f t="shared" si="168"/>
        <v>6.5</v>
      </c>
      <c r="F3262">
        <f>VLOOKUP(E3262,Aerogeneradores!$A$2:$E$47,3)</f>
        <v>538</v>
      </c>
      <c r="G3262">
        <f t="shared" si="169"/>
        <v>0.53800000000000003</v>
      </c>
      <c r="H3262">
        <f t="shared" si="170"/>
        <v>0.53800000000000003</v>
      </c>
      <c r="I3262">
        <f>H3262*$N$4</f>
        <v>6.9940000000000007</v>
      </c>
    </row>
    <row r="3263" spans="1:9" x14ac:dyDescent="0.3">
      <c r="A3263">
        <v>2035</v>
      </c>
      <c r="B3263" t="s">
        <v>19</v>
      </c>
      <c r="C3263">
        <v>14</v>
      </c>
      <c r="D3263">
        <v>6.51</v>
      </c>
      <c r="E3263">
        <f t="shared" si="168"/>
        <v>6.5</v>
      </c>
      <c r="F3263">
        <f>VLOOKUP(E3263,Aerogeneradores!$A$2:$E$47,3)</f>
        <v>538</v>
      </c>
      <c r="G3263">
        <f t="shared" si="169"/>
        <v>0.53800000000000003</v>
      </c>
      <c r="H3263">
        <f t="shared" si="170"/>
        <v>0.53800000000000003</v>
      </c>
      <c r="I3263">
        <f>H3263*$N$4</f>
        <v>6.9940000000000007</v>
      </c>
    </row>
    <row r="3264" spans="1:9" x14ac:dyDescent="0.3">
      <c r="A3264">
        <v>2035</v>
      </c>
      <c r="B3264" t="s">
        <v>19</v>
      </c>
      <c r="C3264">
        <v>15</v>
      </c>
      <c r="D3264">
        <v>6.61</v>
      </c>
      <c r="E3264">
        <f t="shared" si="168"/>
        <v>6.5</v>
      </c>
      <c r="F3264">
        <f>VLOOKUP(E3264,Aerogeneradores!$A$2:$E$47,3)</f>
        <v>538</v>
      </c>
      <c r="G3264">
        <f t="shared" si="169"/>
        <v>0.53800000000000003</v>
      </c>
      <c r="H3264">
        <f t="shared" si="170"/>
        <v>0.53800000000000003</v>
      </c>
      <c r="I3264">
        <f>H3264*$N$4</f>
        <v>6.9940000000000007</v>
      </c>
    </row>
    <row r="3265" spans="1:9" x14ac:dyDescent="0.3">
      <c r="A3265">
        <v>2035</v>
      </c>
      <c r="B3265" t="s">
        <v>19</v>
      </c>
      <c r="C3265">
        <v>16</v>
      </c>
      <c r="D3265">
        <v>6.68</v>
      </c>
      <c r="E3265">
        <f t="shared" si="168"/>
        <v>6.5</v>
      </c>
      <c r="F3265">
        <f>VLOOKUP(E3265,Aerogeneradores!$A$2:$E$47,3)</f>
        <v>538</v>
      </c>
      <c r="G3265">
        <f t="shared" si="169"/>
        <v>0.53800000000000003</v>
      </c>
      <c r="H3265">
        <f t="shared" si="170"/>
        <v>0.53800000000000003</v>
      </c>
      <c r="I3265">
        <f>H3265*$N$4</f>
        <v>6.9940000000000007</v>
      </c>
    </row>
    <row r="3266" spans="1:9" x14ac:dyDescent="0.3">
      <c r="A3266">
        <v>2035</v>
      </c>
      <c r="B3266" t="s">
        <v>19</v>
      </c>
      <c r="C3266">
        <v>17</v>
      </c>
      <c r="D3266">
        <v>6.84</v>
      </c>
      <c r="E3266">
        <f t="shared" si="168"/>
        <v>7</v>
      </c>
      <c r="F3266">
        <f>VLOOKUP(E3266,Aerogeneradores!$A$2:$E$47,3)</f>
        <v>673</v>
      </c>
      <c r="G3266">
        <f t="shared" si="169"/>
        <v>0.67300000000000004</v>
      </c>
      <c r="H3266">
        <f t="shared" si="170"/>
        <v>0.67300000000000004</v>
      </c>
      <c r="I3266">
        <f>H3266*$N$4</f>
        <v>8.7490000000000006</v>
      </c>
    </row>
    <row r="3267" spans="1:9" x14ac:dyDescent="0.3">
      <c r="A3267">
        <v>2035</v>
      </c>
      <c r="B3267" t="s">
        <v>19</v>
      </c>
      <c r="C3267">
        <v>18</v>
      </c>
      <c r="D3267">
        <v>7.31</v>
      </c>
      <c r="E3267">
        <f t="shared" si="168"/>
        <v>7.5</v>
      </c>
      <c r="F3267">
        <f>VLOOKUP(E3267,Aerogeneradores!$A$2:$E$47,3)</f>
        <v>925</v>
      </c>
      <c r="G3267">
        <f t="shared" si="169"/>
        <v>0.92500000000000004</v>
      </c>
      <c r="H3267">
        <f t="shared" si="170"/>
        <v>0.92500000000000004</v>
      </c>
      <c r="I3267">
        <f>H3267*$N$4</f>
        <v>12.025</v>
      </c>
    </row>
    <row r="3268" spans="1:9" x14ac:dyDescent="0.3">
      <c r="A3268">
        <v>2035</v>
      </c>
      <c r="B3268" t="s">
        <v>19</v>
      </c>
      <c r="C3268">
        <v>19</v>
      </c>
      <c r="D3268">
        <v>7.9</v>
      </c>
      <c r="E3268">
        <f t="shared" si="168"/>
        <v>8</v>
      </c>
      <c r="F3268">
        <f>VLOOKUP(E3268,Aerogeneradores!$A$2:$E$47,3)</f>
        <v>1176</v>
      </c>
      <c r="G3268">
        <f t="shared" si="169"/>
        <v>1.1759999999999999</v>
      </c>
      <c r="H3268">
        <f t="shared" si="170"/>
        <v>1.1759999999999999</v>
      </c>
      <c r="I3268">
        <f>H3268*$N$4</f>
        <v>15.287999999999998</v>
      </c>
    </row>
    <row r="3269" spans="1:9" x14ac:dyDescent="0.3">
      <c r="A3269">
        <v>2035</v>
      </c>
      <c r="B3269" t="s">
        <v>19</v>
      </c>
      <c r="C3269">
        <v>20</v>
      </c>
      <c r="D3269">
        <v>7.99</v>
      </c>
      <c r="E3269">
        <f t="shared" si="168"/>
        <v>8</v>
      </c>
      <c r="F3269">
        <f>VLOOKUP(E3269,Aerogeneradores!$A$2:$E$47,3)</f>
        <v>1176</v>
      </c>
      <c r="G3269">
        <f t="shared" si="169"/>
        <v>1.1759999999999999</v>
      </c>
      <c r="H3269">
        <f t="shared" si="170"/>
        <v>1.1759999999999999</v>
      </c>
      <c r="I3269">
        <f>H3269*$N$4</f>
        <v>15.287999999999998</v>
      </c>
    </row>
    <row r="3270" spans="1:9" x14ac:dyDescent="0.3">
      <c r="A3270">
        <v>2035</v>
      </c>
      <c r="B3270" t="s">
        <v>19</v>
      </c>
      <c r="C3270">
        <v>21</v>
      </c>
      <c r="D3270">
        <v>8.1300000000000008</v>
      </c>
      <c r="E3270">
        <f t="shared" si="168"/>
        <v>8</v>
      </c>
      <c r="F3270">
        <f>VLOOKUP(E3270,Aerogeneradores!$A$2:$E$47,3)</f>
        <v>1176</v>
      </c>
      <c r="G3270">
        <f t="shared" si="169"/>
        <v>1.1759999999999999</v>
      </c>
      <c r="H3270">
        <f t="shared" si="170"/>
        <v>1.1759999999999999</v>
      </c>
      <c r="I3270">
        <f>H3270*$N$4</f>
        <v>15.287999999999998</v>
      </c>
    </row>
    <row r="3271" spans="1:9" x14ac:dyDescent="0.3">
      <c r="A3271">
        <v>2035</v>
      </c>
      <c r="B3271" t="s">
        <v>19</v>
      </c>
      <c r="C3271">
        <v>22</v>
      </c>
      <c r="D3271">
        <v>8.06</v>
      </c>
      <c r="E3271">
        <f t="shared" si="168"/>
        <v>8</v>
      </c>
      <c r="F3271">
        <f>VLOOKUP(E3271,Aerogeneradores!$A$2:$E$47,3)</f>
        <v>1176</v>
      </c>
      <c r="G3271">
        <f t="shared" si="169"/>
        <v>1.1759999999999999</v>
      </c>
      <c r="H3271">
        <f t="shared" si="170"/>
        <v>1.1759999999999999</v>
      </c>
      <c r="I3271">
        <f>H3271*$N$4</f>
        <v>15.287999999999998</v>
      </c>
    </row>
    <row r="3272" spans="1:9" x14ac:dyDescent="0.3">
      <c r="A3272">
        <v>2035</v>
      </c>
      <c r="B3272" t="s">
        <v>19</v>
      </c>
      <c r="C3272">
        <v>23</v>
      </c>
      <c r="D3272">
        <v>8.17</v>
      </c>
      <c r="E3272">
        <f t="shared" si="168"/>
        <v>8</v>
      </c>
      <c r="F3272">
        <f>VLOOKUP(E3272,Aerogeneradores!$A$2:$E$47,3)</f>
        <v>1176</v>
      </c>
      <c r="G3272">
        <f t="shared" si="169"/>
        <v>1.1759999999999999</v>
      </c>
      <c r="H3272">
        <f t="shared" si="170"/>
        <v>1.1759999999999999</v>
      </c>
      <c r="I3272">
        <f>H3272*$N$4</f>
        <v>15.287999999999998</v>
      </c>
    </row>
    <row r="3273" spans="1:9" x14ac:dyDescent="0.3">
      <c r="A3273">
        <v>2035</v>
      </c>
      <c r="B3273" t="s">
        <v>19</v>
      </c>
      <c r="C3273">
        <v>24</v>
      </c>
      <c r="D3273">
        <v>7.97</v>
      </c>
      <c r="E3273">
        <f t="shared" si="168"/>
        <v>8</v>
      </c>
      <c r="F3273">
        <f>VLOOKUP(E3273,Aerogeneradores!$A$2:$E$47,3)</f>
        <v>1176</v>
      </c>
      <c r="G3273">
        <f t="shared" si="169"/>
        <v>1.1759999999999999</v>
      </c>
      <c r="H3273">
        <f t="shared" si="170"/>
        <v>1.1759999999999999</v>
      </c>
      <c r="I3273">
        <f>H3273*$N$4</f>
        <v>15.287999999999998</v>
      </c>
    </row>
    <row r="3274" spans="1:9" x14ac:dyDescent="0.3">
      <c r="A3274">
        <v>2035</v>
      </c>
      <c r="B3274" t="s">
        <v>20</v>
      </c>
      <c r="C3274">
        <v>1</v>
      </c>
      <c r="D3274">
        <v>7.41</v>
      </c>
      <c r="E3274">
        <f t="shared" si="168"/>
        <v>7.5</v>
      </c>
      <c r="F3274">
        <f>VLOOKUP(E3274,Aerogeneradores!$A$2:$E$47,3)</f>
        <v>925</v>
      </c>
      <c r="G3274">
        <f t="shared" si="169"/>
        <v>0.92500000000000004</v>
      </c>
      <c r="H3274">
        <f t="shared" si="170"/>
        <v>0.92500000000000004</v>
      </c>
      <c r="I3274">
        <f>H3274*$N$4</f>
        <v>12.025</v>
      </c>
    </row>
    <row r="3275" spans="1:9" x14ac:dyDescent="0.3">
      <c r="A3275">
        <v>2035</v>
      </c>
      <c r="B3275" t="s">
        <v>20</v>
      </c>
      <c r="C3275">
        <v>2</v>
      </c>
      <c r="D3275">
        <v>7.25</v>
      </c>
      <c r="E3275">
        <f t="shared" si="168"/>
        <v>7.5</v>
      </c>
      <c r="F3275">
        <f>VLOOKUP(E3275,Aerogeneradores!$A$2:$E$47,3)</f>
        <v>925</v>
      </c>
      <c r="G3275">
        <f t="shared" si="169"/>
        <v>0.92500000000000004</v>
      </c>
      <c r="H3275">
        <f t="shared" si="170"/>
        <v>0.92500000000000004</v>
      </c>
      <c r="I3275">
        <f>H3275*$N$4</f>
        <v>12.025</v>
      </c>
    </row>
    <row r="3276" spans="1:9" x14ac:dyDescent="0.3">
      <c r="A3276">
        <v>2035</v>
      </c>
      <c r="B3276" t="s">
        <v>20</v>
      </c>
      <c r="C3276">
        <v>3</v>
      </c>
      <c r="D3276">
        <v>7.26</v>
      </c>
      <c r="E3276">
        <f t="shared" si="168"/>
        <v>7.5</v>
      </c>
      <c r="F3276">
        <f>VLOOKUP(E3276,Aerogeneradores!$A$2:$E$47,3)</f>
        <v>925</v>
      </c>
      <c r="G3276">
        <f t="shared" si="169"/>
        <v>0.92500000000000004</v>
      </c>
      <c r="H3276">
        <f t="shared" si="170"/>
        <v>0.92500000000000004</v>
      </c>
      <c r="I3276">
        <f>H3276*$N$4</f>
        <v>12.025</v>
      </c>
    </row>
    <row r="3277" spans="1:9" x14ac:dyDescent="0.3">
      <c r="A3277">
        <v>2035</v>
      </c>
      <c r="B3277" t="s">
        <v>20</v>
      </c>
      <c r="C3277">
        <v>4</v>
      </c>
      <c r="D3277">
        <v>7.26</v>
      </c>
      <c r="E3277">
        <f t="shared" si="168"/>
        <v>7.5</v>
      </c>
      <c r="F3277">
        <f>VLOOKUP(E3277,Aerogeneradores!$A$2:$E$47,3)</f>
        <v>925</v>
      </c>
      <c r="G3277">
        <f t="shared" si="169"/>
        <v>0.92500000000000004</v>
      </c>
      <c r="H3277">
        <f t="shared" si="170"/>
        <v>0.92500000000000004</v>
      </c>
      <c r="I3277">
        <f>H3277*$N$4</f>
        <v>12.025</v>
      </c>
    </row>
    <row r="3278" spans="1:9" x14ac:dyDescent="0.3">
      <c r="A3278">
        <v>2035</v>
      </c>
      <c r="B3278" t="s">
        <v>20</v>
      </c>
      <c r="C3278">
        <v>5</v>
      </c>
      <c r="D3278">
        <v>7.18</v>
      </c>
      <c r="E3278">
        <f t="shared" si="168"/>
        <v>7</v>
      </c>
      <c r="F3278">
        <f>VLOOKUP(E3278,Aerogeneradores!$A$2:$E$47,3)</f>
        <v>673</v>
      </c>
      <c r="G3278">
        <f t="shared" si="169"/>
        <v>0.67300000000000004</v>
      </c>
      <c r="H3278">
        <f t="shared" si="170"/>
        <v>0.67300000000000004</v>
      </c>
      <c r="I3278">
        <f>H3278*$N$4</f>
        <v>8.7490000000000006</v>
      </c>
    </row>
    <row r="3279" spans="1:9" x14ac:dyDescent="0.3">
      <c r="A3279">
        <v>2035</v>
      </c>
      <c r="B3279" t="s">
        <v>20</v>
      </c>
      <c r="C3279">
        <v>6</v>
      </c>
      <c r="D3279">
        <v>7.18</v>
      </c>
      <c r="E3279">
        <f t="shared" si="168"/>
        <v>7</v>
      </c>
      <c r="F3279">
        <f>VLOOKUP(E3279,Aerogeneradores!$A$2:$E$47,3)</f>
        <v>673</v>
      </c>
      <c r="G3279">
        <f t="shared" si="169"/>
        <v>0.67300000000000004</v>
      </c>
      <c r="H3279">
        <f t="shared" si="170"/>
        <v>0.67300000000000004</v>
      </c>
      <c r="I3279">
        <f>H3279*$N$4</f>
        <v>8.7490000000000006</v>
      </c>
    </row>
    <row r="3280" spans="1:9" x14ac:dyDescent="0.3">
      <c r="A3280">
        <v>2035</v>
      </c>
      <c r="B3280" t="s">
        <v>20</v>
      </c>
      <c r="C3280">
        <v>7</v>
      </c>
      <c r="D3280">
        <v>7.1</v>
      </c>
      <c r="E3280">
        <f t="shared" si="168"/>
        <v>7</v>
      </c>
      <c r="F3280">
        <f>VLOOKUP(E3280,Aerogeneradores!$A$2:$E$47,3)</f>
        <v>673</v>
      </c>
      <c r="G3280">
        <f t="shared" si="169"/>
        <v>0.67300000000000004</v>
      </c>
      <c r="H3280">
        <f t="shared" si="170"/>
        <v>0.67300000000000004</v>
      </c>
      <c r="I3280">
        <f>H3280*$N$4</f>
        <v>8.7490000000000006</v>
      </c>
    </row>
    <row r="3281" spans="1:9" x14ac:dyDescent="0.3">
      <c r="A3281">
        <v>2035</v>
      </c>
      <c r="B3281" t="s">
        <v>20</v>
      </c>
      <c r="C3281">
        <v>8</v>
      </c>
      <c r="D3281">
        <v>6.97</v>
      </c>
      <c r="E3281">
        <f t="shared" si="168"/>
        <v>7</v>
      </c>
      <c r="F3281">
        <f>VLOOKUP(E3281,Aerogeneradores!$A$2:$E$47,3)</f>
        <v>673</v>
      </c>
      <c r="G3281">
        <f t="shared" si="169"/>
        <v>0.67300000000000004</v>
      </c>
      <c r="H3281">
        <f t="shared" si="170"/>
        <v>0.67300000000000004</v>
      </c>
      <c r="I3281">
        <f>H3281*$N$4</f>
        <v>8.7490000000000006</v>
      </c>
    </row>
    <row r="3282" spans="1:9" x14ac:dyDescent="0.3">
      <c r="A3282">
        <v>2035</v>
      </c>
      <c r="B3282" t="s">
        <v>20</v>
      </c>
      <c r="C3282">
        <v>9</v>
      </c>
      <c r="D3282">
        <v>6.66</v>
      </c>
      <c r="E3282">
        <f t="shared" si="168"/>
        <v>6.5</v>
      </c>
      <c r="F3282">
        <f>VLOOKUP(E3282,Aerogeneradores!$A$2:$E$47,3)</f>
        <v>538</v>
      </c>
      <c r="G3282">
        <f t="shared" si="169"/>
        <v>0.53800000000000003</v>
      </c>
      <c r="H3282">
        <f t="shared" si="170"/>
        <v>0.53800000000000003</v>
      </c>
      <c r="I3282">
        <f>H3282*$N$4</f>
        <v>6.9940000000000007</v>
      </c>
    </row>
    <row r="3283" spans="1:9" x14ac:dyDescent="0.3">
      <c r="A3283">
        <v>2035</v>
      </c>
      <c r="B3283" t="s">
        <v>20</v>
      </c>
      <c r="C3283">
        <v>10</v>
      </c>
      <c r="D3283">
        <v>6.62</v>
      </c>
      <c r="E3283">
        <f t="shared" si="168"/>
        <v>6.5</v>
      </c>
      <c r="F3283">
        <f>VLOOKUP(E3283,Aerogeneradores!$A$2:$E$47,3)</f>
        <v>538</v>
      </c>
      <c r="G3283">
        <f t="shared" si="169"/>
        <v>0.53800000000000003</v>
      </c>
      <c r="H3283">
        <f t="shared" si="170"/>
        <v>0.53800000000000003</v>
      </c>
      <c r="I3283">
        <f>H3283*$N$4</f>
        <v>6.9940000000000007</v>
      </c>
    </row>
    <row r="3284" spans="1:9" x14ac:dyDescent="0.3">
      <c r="A3284">
        <v>2035</v>
      </c>
      <c r="B3284" t="s">
        <v>20</v>
      </c>
      <c r="C3284">
        <v>11</v>
      </c>
      <c r="D3284">
        <v>6.47</v>
      </c>
      <c r="E3284">
        <f t="shared" si="168"/>
        <v>6.5</v>
      </c>
      <c r="F3284">
        <f>VLOOKUP(E3284,Aerogeneradores!$A$2:$E$47,3)</f>
        <v>538</v>
      </c>
      <c r="G3284">
        <f t="shared" si="169"/>
        <v>0.53800000000000003</v>
      </c>
      <c r="H3284">
        <f t="shared" si="170"/>
        <v>0.53800000000000003</v>
      </c>
      <c r="I3284">
        <f>H3284*$N$4</f>
        <v>6.9940000000000007</v>
      </c>
    </row>
    <row r="3285" spans="1:9" x14ac:dyDescent="0.3">
      <c r="A3285">
        <v>2035</v>
      </c>
      <c r="B3285" t="s">
        <v>20</v>
      </c>
      <c r="C3285">
        <v>12</v>
      </c>
      <c r="D3285">
        <v>6.49</v>
      </c>
      <c r="E3285">
        <f t="shared" si="168"/>
        <v>6.5</v>
      </c>
      <c r="F3285">
        <f>VLOOKUP(E3285,Aerogeneradores!$A$2:$E$47,3)</f>
        <v>538</v>
      </c>
      <c r="G3285">
        <f t="shared" si="169"/>
        <v>0.53800000000000003</v>
      </c>
      <c r="H3285">
        <f t="shared" si="170"/>
        <v>0.53800000000000003</v>
      </c>
      <c r="I3285">
        <f>H3285*$N$4</f>
        <v>6.9940000000000007</v>
      </c>
    </row>
    <row r="3286" spans="1:9" x14ac:dyDescent="0.3">
      <c r="A3286">
        <v>2035</v>
      </c>
      <c r="B3286" t="s">
        <v>20</v>
      </c>
      <c r="C3286">
        <v>13</v>
      </c>
      <c r="D3286">
        <v>6.4</v>
      </c>
      <c r="E3286">
        <f t="shared" si="168"/>
        <v>6.5</v>
      </c>
      <c r="F3286">
        <f>VLOOKUP(E3286,Aerogeneradores!$A$2:$E$47,3)</f>
        <v>538</v>
      </c>
      <c r="G3286">
        <f t="shared" si="169"/>
        <v>0.53800000000000003</v>
      </c>
      <c r="H3286">
        <f t="shared" si="170"/>
        <v>0.53800000000000003</v>
      </c>
      <c r="I3286">
        <f>H3286*$N$4</f>
        <v>6.9940000000000007</v>
      </c>
    </row>
    <row r="3287" spans="1:9" x14ac:dyDescent="0.3">
      <c r="A3287">
        <v>2035</v>
      </c>
      <c r="B3287" t="s">
        <v>20</v>
      </c>
      <c r="C3287">
        <v>14</v>
      </c>
      <c r="D3287">
        <v>6.5</v>
      </c>
      <c r="E3287">
        <f t="shared" si="168"/>
        <v>6.5</v>
      </c>
      <c r="F3287">
        <f>VLOOKUP(E3287,Aerogeneradores!$A$2:$E$47,3)</f>
        <v>538</v>
      </c>
      <c r="G3287">
        <f t="shared" si="169"/>
        <v>0.53800000000000003</v>
      </c>
      <c r="H3287">
        <f t="shared" si="170"/>
        <v>0.53800000000000003</v>
      </c>
      <c r="I3287">
        <f>H3287*$N$4</f>
        <v>6.9940000000000007</v>
      </c>
    </row>
    <row r="3288" spans="1:9" x14ac:dyDescent="0.3">
      <c r="A3288">
        <v>2035</v>
      </c>
      <c r="B3288" t="s">
        <v>20</v>
      </c>
      <c r="C3288">
        <v>15</v>
      </c>
      <c r="D3288">
        <v>6.51</v>
      </c>
      <c r="E3288">
        <f t="shared" si="168"/>
        <v>6.5</v>
      </c>
      <c r="F3288">
        <f>VLOOKUP(E3288,Aerogeneradores!$A$2:$E$47,3)</f>
        <v>538</v>
      </c>
      <c r="G3288">
        <f t="shared" si="169"/>
        <v>0.53800000000000003</v>
      </c>
      <c r="H3288">
        <f t="shared" si="170"/>
        <v>0.53800000000000003</v>
      </c>
      <c r="I3288">
        <f>H3288*$N$4</f>
        <v>6.9940000000000007</v>
      </c>
    </row>
    <row r="3289" spans="1:9" x14ac:dyDescent="0.3">
      <c r="A3289">
        <v>2035</v>
      </c>
      <c r="B3289" t="s">
        <v>20</v>
      </c>
      <c r="C3289">
        <v>16</v>
      </c>
      <c r="D3289">
        <v>6.55</v>
      </c>
      <c r="E3289">
        <f t="shared" si="168"/>
        <v>6.5</v>
      </c>
      <c r="F3289">
        <f>VLOOKUP(E3289,Aerogeneradores!$A$2:$E$47,3)</f>
        <v>538</v>
      </c>
      <c r="G3289">
        <f t="shared" si="169"/>
        <v>0.53800000000000003</v>
      </c>
      <c r="H3289">
        <f t="shared" si="170"/>
        <v>0.53800000000000003</v>
      </c>
      <c r="I3289">
        <f>H3289*$N$4</f>
        <v>6.9940000000000007</v>
      </c>
    </row>
    <row r="3290" spans="1:9" x14ac:dyDescent="0.3">
      <c r="A3290">
        <v>2035</v>
      </c>
      <c r="B3290" t="s">
        <v>20</v>
      </c>
      <c r="C3290">
        <v>17</v>
      </c>
      <c r="D3290">
        <v>6.87</v>
      </c>
      <c r="E3290">
        <f t="shared" si="168"/>
        <v>7</v>
      </c>
      <c r="F3290">
        <f>VLOOKUP(E3290,Aerogeneradores!$A$2:$E$47,3)</f>
        <v>673</v>
      </c>
      <c r="G3290">
        <f t="shared" si="169"/>
        <v>0.67300000000000004</v>
      </c>
      <c r="H3290">
        <f t="shared" si="170"/>
        <v>0.67300000000000004</v>
      </c>
      <c r="I3290">
        <f>H3290*$N$4</f>
        <v>8.7490000000000006</v>
      </c>
    </row>
    <row r="3291" spans="1:9" x14ac:dyDescent="0.3">
      <c r="A3291">
        <v>2035</v>
      </c>
      <c r="B3291" t="s">
        <v>20</v>
      </c>
      <c r="C3291">
        <v>18</v>
      </c>
      <c r="D3291">
        <v>7.38</v>
      </c>
      <c r="E3291">
        <f t="shared" si="168"/>
        <v>7.5</v>
      </c>
      <c r="F3291">
        <f>VLOOKUP(E3291,Aerogeneradores!$A$2:$E$47,3)</f>
        <v>925</v>
      </c>
      <c r="G3291">
        <f t="shared" si="169"/>
        <v>0.92500000000000004</v>
      </c>
      <c r="H3291">
        <f t="shared" si="170"/>
        <v>0.92500000000000004</v>
      </c>
      <c r="I3291">
        <f>H3291*$N$4</f>
        <v>12.025</v>
      </c>
    </row>
    <row r="3292" spans="1:9" x14ac:dyDescent="0.3">
      <c r="A3292">
        <v>2035</v>
      </c>
      <c r="B3292" t="s">
        <v>20</v>
      </c>
      <c r="C3292">
        <v>19</v>
      </c>
      <c r="D3292">
        <v>7.61</v>
      </c>
      <c r="E3292">
        <f t="shared" si="168"/>
        <v>7.5</v>
      </c>
      <c r="F3292">
        <f>VLOOKUP(E3292,Aerogeneradores!$A$2:$E$47,3)</f>
        <v>925</v>
      </c>
      <c r="G3292">
        <f t="shared" si="169"/>
        <v>0.92500000000000004</v>
      </c>
      <c r="H3292">
        <f t="shared" si="170"/>
        <v>0.92500000000000004</v>
      </c>
      <c r="I3292">
        <f>H3292*$N$4</f>
        <v>12.025</v>
      </c>
    </row>
    <row r="3293" spans="1:9" x14ac:dyDescent="0.3">
      <c r="A3293">
        <v>2035</v>
      </c>
      <c r="B3293" t="s">
        <v>20</v>
      </c>
      <c r="C3293">
        <v>20</v>
      </c>
      <c r="D3293">
        <v>7.6</v>
      </c>
      <c r="E3293">
        <f t="shared" si="168"/>
        <v>7.5</v>
      </c>
      <c r="F3293">
        <f>VLOOKUP(E3293,Aerogeneradores!$A$2:$E$47,3)</f>
        <v>925</v>
      </c>
      <c r="G3293">
        <f t="shared" si="169"/>
        <v>0.92500000000000004</v>
      </c>
      <c r="H3293">
        <f t="shared" si="170"/>
        <v>0.92500000000000004</v>
      </c>
      <c r="I3293">
        <f>H3293*$N$4</f>
        <v>12.025</v>
      </c>
    </row>
    <row r="3294" spans="1:9" x14ac:dyDescent="0.3">
      <c r="A3294">
        <v>2035</v>
      </c>
      <c r="B3294" t="s">
        <v>20</v>
      </c>
      <c r="C3294">
        <v>21</v>
      </c>
      <c r="D3294">
        <v>7.76</v>
      </c>
      <c r="E3294">
        <f t="shared" si="168"/>
        <v>8</v>
      </c>
      <c r="F3294">
        <f>VLOOKUP(E3294,Aerogeneradores!$A$2:$E$47,3)</f>
        <v>1176</v>
      </c>
      <c r="G3294">
        <f t="shared" si="169"/>
        <v>1.1759999999999999</v>
      </c>
      <c r="H3294">
        <f t="shared" si="170"/>
        <v>1.1759999999999999</v>
      </c>
      <c r="I3294">
        <f>H3294*$N$4</f>
        <v>15.287999999999998</v>
      </c>
    </row>
    <row r="3295" spans="1:9" x14ac:dyDescent="0.3">
      <c r="A3295">
        <v>2035</v>
      </c>
      <c r="B3295" t="s">
        <v>20</v>
      </c>
      <c r="C3295">
        <v>22</v>
      </c>
      <c r="D3295">
        <v>7.56</v>
      </c>
      <c r="E3295">
        <f t="shared" si="168"/>
        <v>7.5</v>
      </c>
      <c r="F3295">
        <f>VLOOKUP(E3295,Aerogeneradores!$A$2:$E$47,3)</f>
        <v>925</v>
      </c>
      <c r="G3295">
        <f t="shared" si="169"/>
        <v>0.92500000000000004</v>
      </c>
      <c r="H3295">
        <f t="shared" si="170"/>
        <v>0.92500000000000004</v>
      </c>
      <c r="I3295">
        <f>H3295*$N$4</f>
        <v>12.025</v>
      </c>
    </row>
    <row r="3296" spans="1:9" x14ac:dyDescent="0.3">
      <c r="A3296">
        <v>2035</v>
      </c>
      <c r="B3296" t="s">
        <v>20</v>
      </c>
      <c r="C3296">
        <v>23</v>
      </c>
      <c r="D3296">
        <v>7.56</v>
      </c>
      <c r="E3296">
        <f t="shared" si="168"/>
        <v>7.5</v>
      </c>
      <c r="F3296">
        <f>VLOOKUP(E3296,Aerogeneradores!$A$2:$E$47,3)</f>
        <v>925</v>
      </c>
      <c r="G3296">
        <f t="shared" si="169"/>
        <v>0.92500000000000004</v>
      </c>
      <c r="H3296">
        <f t="shared" si="170"/>
        <v>0.92500000000000004</v>
      </c>
      <c r="I3296">
        <f>H3296*$N$4</f>
        <v>12.025</v>
      </c>
    </row>
    <row r="3297" spans="1:9" x14ac:dyDescent="0.3">
      <c r="A3297">
        <v>2035</v>
      </c>
      <c r="B3297" t="s">
        <v>20</v>
      </c>
      <c r="C3297">
        <v>24</v>
      </c>
      <c r="D3297">
        <v>7.36</v>
      </c>
      <c r="E3297">
        <f t="shared" si="168"/>
        <v>7.5</v>
      </c>
      <c r="F3297">
        <f>VLOOKUP(E3297,Aerogeneradores!$A$2:$E$47,3)</f>
        <v>925</v>
      </c>
      <c r="G3297">
        <f t="shared" si="169"/>
        <v>0.92500000000000004</v>
      </c>
      <c r="H3297">
        <f t="shared" si="170"/>
        <v>0.92500000000000004</v>
      </c>
      <c r="I3297">
        <f>H3297*$N$4</f>
        <v>12.025</v>
      </c>
    </row>
    <row r="3298" spans="1:9" x14ac:dyDescent="0.3">
      <c r="A3298">
        <v>2035</v>
      </c>
      <c r="B3298" t="s">
        <v>21</v>
      </c>
      <c r="C3298">
        <v>1</v>
      </c>
      <c r="D3298">
        <v>7.1</v>
      </c>
      <c r="E3298">
        <f t="shared" si="168"/>
        <v>7</v>
      </c>
      <c r="F3298">
        <f>VLOOKUP(E3298,Aerogeneradores!$A$2:$E$47,3)</f>
        <v>673</v>
      </c>
      <c r="G3298">
        <f t="shared" si="169"/>
        <v>0.67300000000000004</v>
      </c>
      <c r="H3298">
        <f t="shared" si="170"/>
        <v>0.67300000000000004</v>
      </c>
      <c r="I3298">
        <f>H3298*$N$4</f>
        <v>8.7490000000000006</v>
      </c>
    </row>
    <row r="3299" spans="1:9" x14ac:dyDescent="0.3">
      <c r="A3299">
        <v>2035</v>
      </c>
      <c r="B3299" t="s">
        <v>21</v>
      </c>
      <c r="C3299">
        <v>2</v>
      </c>
      <c r="D3299">
        <v>7.18</v>
      </c>
      <c r="E3299">
        <f t="shared" si="168"/>
        <v>7</v>
      </c>
      <c r="F3299">
        <f>VLOOKUP(E3299,Aerogeneradores!$A$2:$E$47,3)</f>
        <v>673</v>
      </c>
      <c r="G3299">
        <f t="shared" si="169"/>
        <v>0.67300000000000004</v>
      </c>
      <c r="H3299">
        <f t="shared" si="170"/>
        <v>0.67300000000000004</v>
      </c>
      <c r="I3299">
        <f>H3299*$N$4</f>
        <v>8.7490000000000006</v>
      </c>
    </row>
    <row r="3300" spans="1:9" x14ac:dyDescent="0.3">
      <c r="A3300">
        <v>2035</v>
      </c>
      <c r="B3300" t="s">
        <v>21</v>
      </c>
      <c r="C3300">
        <v>3</v>
      </c>
      <c r="D3300">
        <v>7.08</v>
      </c>
      <c r="E3300">
        <f t="shared" si="168"/>
        <v>7</v>
      </c>
      <c r="F3300">
        <f>VLOOKUP(E3300,Aerogeneradores!$A$2:$E$47,3)</f>
        <v>673</v>
      </c>
      <c r="G3300">
        <f t="shared" si="169"/>
        <v>0.67300000000000004</v>
      </c>
      <c r="H3300">
        <f t="shared" si="170"/>
        <v>0.67300000000000004</v>
      </c>
      <c r="I3300">
        <f>H3300*$N$4</f>
        <v>8.7490000000000006</v>
      </c>
    </row>
    <row r="3301" spans="1:9" x14ac:dyDescent="0.3">
      <c r="A3301">
        <v>2035</v>
      </c>
      <c r="B3301" t="s">
        <v>21</v>
      </c>
      <c r="C3301">
        <v>4</v>
      </c>
      <c r="D3301">
        <v>7.1</v>
      </c>
      <c r="E3301">
        <f t="shared" si="168"/>
        <v>7</v>
      </c>
      <c r="F3301">
        <f>VLOOKUP(E3301,Aerogeneradores!$A$2:$E$47,3)</f>
        <v>673</v>
      </c>
      <c r="G3301">
        <f t="shared" si="169"/>
        <v>0.67300000000000004</v>
      </c>
      <c r="H3301">
        <f t="shared" si="170"/>
        <v>0.67300000000000004</v>
      </c>
      <c r="I3301">
        <f>H3301*$N$4</f>
        <v>8.7490000000000006</v>
      </c>
    </row>
    <row r="3302" spans="1:9" x14ac:dyDescent="0.3">
      <c r="A3302">
        <v>2035</v>
      </c>
      <c r="B3302" t="s">
        <v>21</v>
      </c>
      <c r="C3302">
        <v>5</v>
      </c>
      <c r="D3302">
        <v>6.95</v>
      </c>
      <c r="E3302">
        <f t="shared" si="168"/>
        <v>7</v>
      </c>
      <c r="F3302">
        <f>VLOOKUP(E3302,Aerogeneradores!$A$2:$E$47,3)</f>
        <v>673</v>
      </c>
      <c r="G3302">
        <f t="shared" si="169"/>
        <v>0.67300000000000004</v>
      </c>
      <c r="H3302">
        <f t="shared" si="170"/>
        <v>0.67300000000000004</v>
      </c>
      <c r="I3302">
        <f>H3302*$N$4</f>
        <v>8.7490000000000006</v>
      </c>
    </row>
    <row r="3303" spans="1:9" x14ac:dyDescent="0.3">
      <c r="A3303">
        <v>2035</v>
      </c>
      <c r="B3303" t="s">
        <v>21</v>
      </c>
      <c r="C3303">
        <v>6</v>
      </c>
      <c r="D3303">
        <v>7.08</v>
      </c>
      <c r="E3303">
        <f t="shared" si="168"/>
        <v>7</v>
      </c>
      <c r="F3303">
        <f>VLOOKUP(E3303,Aerogeneradores!$A$2:$E$47,3)</f>
        <v>673</v>
      </c>
      <c r="G3303">
        <f t="shared" si="169"/>
        <v>0.67300000000000004</v>
      </c>
      <c r="H3303">
        <f t="shared" si="170"/>
        <v>0.67300000000000004</v>
      </c>
      <c r="I3303">
        <f>H3303*$N$4</f>
        <v>8.7490000000000006</v>
      </c>
    </row>
    <row r="3304" spans="1:9" x14ac:dyDescent="0.3">
      <c r="A3304">
        <v>2035</v>
      </c>
      <c r="B3304" t="s">
        <v>21</v>
      </c>
      <c r="C3304">
        <v>7</v>
      </c>
      <c r="D3304">
        <v>6.95</v>
      </c>
      <c r="E3304">
        <f t="shared" si="168"/>
        <v>7</v>
      </c>
      <c r="F3304">
        <f>VLOOKUP(E3304,Aerogeneradores!$A$2:$E$47,3)</f>
        <v>673</v>
      </c>
      <c r="G3304">
        <f t="shared" si="169"/>
        <v>0.67300000000000004</v>
      </c>
      <c r="H3304">
        <f t="shared" si="170"/>
        <v>0.67300000000000004</v>
      </c>
      <c r="I3304">
        <f>H3304*$N$4</f>
        <v>8.7490000000000006</v>
      </c>
    </row>
    <row r="3305" spans="1:9" x14ac:dyDescent="0.3">
      <c r="A3305">
        <v>2035</v>
      </c>
      <c r="B3305" t="s">
        <v>21</v>
      </c>
      <c r="C3305">
        <v>8</v>
      </c>
      <c r="D3305">
        <v>6.94</v>
      </c>
      <c r="E3305">
        <f t="shared" si="168"/>
        <v>7</v>
      </c>
      <c r="F3305">
        <f>VLOOKUP(E3305,Aerogeneradores!$A$2:$E$47,3)</f>
        <v>673</v>
      </c>
      <c r="G3305">
        <f t="shared" si="169"/>
        <v>0.67300000000000004</v>
      </c>
      <c r="H3305">
        <f t="shared" si="170"/>
        <v>0.67300000000000004</v>
      </c>
      <c r="I3305">
        <f>H3305*$N$4</f>
        <v>8.7490000000000006</v>
      </c>
    </row>
    <row r="3306" spans="1:9" x14ac:dyDescent="0.3">
      <c r="A3306">
        <v>2035</v>
      </c>
      <c r="B3306" t="s">
        <v>21</v>
      </c>
      <c r="C3306">
        <v>9</v>
      </c>
      <c r="D3306">
        <v>6.84</v>
      </c>
      <c r="E3306">
        <f t="shared" si="168"/>
        <v>7</v>
      </c>
      <c r="F3306">
        <f>VLOOKUP(E3306,Aerogeneradores!$A$2:$E$47,3)</f>
        <v>673</v>
      </c>
      <c r="G3306">
        <f t="shared" si="169"/>
        <v>0.67300000000000004</v>
      </c>
      <c r="H3306">
        <f t="shared" si="170"/>
        <v>0.67300000000000004</v>
      </c>
      <c r="I3306">
        <f>H3306*$N$4</f>
        <v>8.7490000000000006</v>
      </c>
    </row>
    <row r="3307" spans="1:9" x14ac:dyDescent="0.3">
      <c r="A3307">
        <v>2035</v>
      </c>
      <c r="B3307" t="s">
        <v>21</v>
      </c>
      <c r="C3307">
        <v>10</v>
      </c>
      <c r="D3307">
        <v>6.86</v>
      </c>
      <c r="E3307">
        <f t="shared" ref="E3307:E3370" si="171">MROUND(D3307,0.5)</f>
        <v>7</v>
      </c>
      <c r="F3307">
        <f>VLOOKUP(E3307,Aerogeneradores!$A$2:$E$47,3)</f>
        <v>673</v>
      </c>
      <c r="G3307">
        <f t="shared" ref="G3307:G3370" si="172">F3307/1000</f>
        <v>0.67300000000000004</v>
      </c>
      <c r="H3307">
        <f t="shared" ref="H3307:H3370" si="173">G3307*1</f>
        <v>0.67300000000000004</v>
      </c>
      <c r="I3307">
        <f>H3307*$N$4</f>
        <v>8.7490000000000006</v>
      </c>
    </row>
    <row r="3308" spans="1:9" x14ac:dyDescent="0.3">
      <c r="A3308">
        <v>2035</v>
      </c>
      <c r="B3308" t="s">
        <v>21</v>
      </c>
      <c r="C3308">
        <v>11</v>
      </c>
      <c r="D3308">
        <v>6.86</v>
      </c>
      <c r="E3308">
        <f t="shared" si="171"/>
        <v>7</v>
      </c>
      <c r="F3308">
        <f>VLOOKUP(E3308,Aerogeneradores!$A$2:$E$47,3)</f>
        <v>673</v>
      </c>
      <c r="G3308">
        <f t="shared" si="172"/>
        <v>0.67300000000000004</v>
      </c>
      <c r="H3308">
        <f t="shared" si="173"/>
        <v>0.67300000000000004</v>
      </c>
      <c r="I3308">
        <f>H3308*$N$4</f>
        <v>8.7490000000000006</v>
      </c>
    </row>
    <row r="3309" spans="1:9" x14ac:dyDescent="0.3">
      <c r="A3309">
        <v>2035</v>
      </c>
      <c r="B3309" t="s">
        <v>21</v>
      </c>
      <c r="C3309">
        <v>12</v>
      </c>
      <c r="D3309">
        <v>6.85</v>
      </c>
      <c r="E3309">
        <f t="shared" si="171"/>
        <v>7</v>
      </c>
      <c r="F3309">
        <f>VLOOKUP(E3309,Aerogeneradores!$A$2:$E$47,3)</f>
        <v>673</v>
      </c>
      <c r="G3309">
        <f t="shared" si="172"/>
        <v>0.67300000000000004</v>
      </c>
      <c r="H3309">
        <f t="shared" si="173"/>
        <v>0.67300000000000004</v>
      </c>
      <c r="I3309">
        <f>H3309*$N$4</f>
        <v>8.7490000000000006</v>
      </c>
    </row>
    <row r="3310" spans="1:9" x14ac:dyDescent="0.3">
      <c r="A3310">
        <v>2035</v>
      </c>
      <c r="B3310" t="s">
        <v>21</v>
      </c>
      <c r="C3310">
        <v>13</v>
      </c>
      <c r="D3310">
        <v>6.9</v>
      </c>
      <c r="E3310">
        <f t="shared" si="171"/>
        <v>7</v>
      </c>
      <c r="F3310">
        <f>VLOOKUP(E3310,Aerogeneradores!$A$2:$E$47,3)</f>
        <v>673</v>
      </c>
      <c r="G3310">
        <f t="shared" si="172"/>
        <v>0.67300000000000004</v>
      </c>
      <c r="H3310">
        <f t="shared" si="173"/>
        <v>0.67300000000000004</v>
      </c>
      <c r="I3310">
        <f>H3310*$N$4</f>
        <v>8.7490000000000006</v>
      </c>
    </row>
    <row r="3311" spans="1:9" x14ac:dyDescent="0.3">
      <c r="A3311">
        <v>2035</v>
      </c>
      <c r="B3311" t="s">
        <v>21</v>
      </c>
      <c r="C3311">
        <v>14</v>
      </c>
      <c r="D3311">
        <v>6.84</v>
      </c>
      <c r="E3311">
        <f t="shared" si="171"/>
        <v>7</v>
      </c>
      <c r="F3311">
        <f>VLOOKUP(E3311,Aerogeneradores!$A$2:$E$47,3)</f>
        <v>673</v>
      </c>
      <c r="G3311">
        <f t="shared" si="172"/>
        <v>0.67300000000000004</v>
      </c>
      <c r="H3311">
        <f t="shared" si="173"/>
        <v>0.67300000000000004</v>
      </c>
      <c r="I3311">
        <f>H3311*$N$4</f>
        <v>8.7490000000000006</v>
      </c>
    </row>
    <row r="3312" spans="1:9" x14ac:dyDescent="0.3">
      <c r="A3312">
        <v>2035</v>
      </c>
      <c r="B3312" t="s">
        <v>21</v>
      </c>
      <c r="C3312">
        <v>15</v>
      </c>
      <c r="D3312">
        <v>6.89</v>
      </c>
      <c r="E3312">
        <f t="shared" si="171"/>
        <v>7</v>
      </c>
      <c r="F3312">
        <f>VLOOKUP(E3312,Aerogeneradores!$A$2:$E$47,3)</f>
        <v>673</v>
      </c>
      <c r="G3312">
        <f t="shared" si="172"/>
        <v>0.67300000000000004</v>
      </c>
      <c r="H3312">
        <f t="shared" si="173"/>
        <v>0.67300000000000004</v>
      </c>
      <c r="I3312">
        <f>H3312*$N$4</f>
        <v>8.7490000000000006</v>
      </c>
    </row>
    <row r="3313" spans="1:9" x14ac:dyDescent="0.3">
      <c r="A3313">
        <v>2035</v>
      </c>
      <c r="B3313" t="s">
        <v>21</v>
      </c>
      <c r="C3313">
        <v>16</v>
      </c>
      <c r="D3313">
        <v>6.95</v>
      </c>
      <c r="E3313">
        <f t="shared" si="171"/>
        <v>7</v>
      </c>
      <c r="F3313">
        <f>VLOOKUP(E3313,Aerogeneradores!$A$2:$E$47,3)</f>
        <v>673</v>
      </c>
      <c r="G3313">
        <f t="shared" si="172"/>
        <v>0.67300000000000004</v>
      </c>
      <c r="H3313">
        <f t="shared" si="173"/>
        <v>0.67300000000000004</v>
      </c>
      <c r="I3313">
        <f>H3313*$N$4</f>
        <v>8.7490000000000006</v>
      </c>
    </row>
    <row r="3314" spans="1:9" x14ac:dyDescent="0.3">
      <c r="A3314">
        <v>2035</v>
      </c>
      <c r="B3314" t="s">
        <v>21</v>
      </c>
      <c r="C3314">
        <v>17</v>
      </c>
      <c r="D3314">
        <v>7.39</v>
      </c>
      <c r="E3314">
        <f t="shared" si="171"/>
        <v>7.5</v>
      </c>
      <c r="F3314">
        <f>VLOOKUP(E3314,Aerogeneradores!$A$2:$E$47,3)</f>
        <v>925</v>
      </c>
      <c r="G3314">
        <f t="shared" si="172"/>
        <v>0.92500000000000004</v>
      </c>
      <c r="H3314">
        <f t="shared" si="173"/>
        <v>0.92500000000000004</v>
      </c>
      <c r="I3314">
        <f>H3314*$N$4</f>
        <v>12.025</v>
      </c>
    </row>
    <row r="3315" spans="1:9" x14ac:dyDescent="0.3">
      <c r="A3315">
        <v>2035</v>
      </c>
      <c r="B3315" t="s">
        <v>21</v>
      </c>
      <c r="C3315">
        <v>18</v>
      </c>
      <c r="D3315">
        <v>7.66</v>
      </c>
      <c r="E3315">
        <f t="shared" si="171"/>
        <v>7.5</v>
      </c>
      <c r="F3315">
        <f>VLOOKUP(E3315,Aerogeneradores!$A$2:$E$47,3)</f>
        <v>925</v>
      </c>
      <c r="G3315">
        <f t="shared" si="172"/>
        <v>0.92500000000000004</v>
      </c>
      <c r="H3315">
        <f t="shared" si="173"/>
        <v>0.92500000000000004</v>
      </c>
      <c r="I3315">
        <f>H3315*$N$4</f>
        <v>12.025</v>
      </c>
    </row>
    <row r="3316" spans="1:9" x14ac:dyDescent="0.3">
      <c r="A3316">
        <v>2035</v>
      </c>
      <c r="B3316" t="s">
        <v>21</v>
      </c>
      <c r="C3316">
        <v>19</v>
      </c>
      <c r="D3316">
        <v>7.63</v>
      </c>
      <c r="E3316">
        <f t="shared" si="171"/>
        <v>7.5</v>
      </c>
      <c r="F3316">
        <f>VLOOKUP(E3316,Aerogeneradores!$A$2:$E$47,3)</f>
        <v>925</v>
      </c>
      <c r="G3316">
        <f t="shared" si="172"/>
        <v>0.92500000000000004</v>
      </c>
      <c r="H3316">
        <f t="shared" si="173"/>
        <v>0.92500000000000004</v>
      </c>
      <c r="I3316">
        <f>H3316*$N$4</f>
        <v>12.025</v>
      </c>
    </row>
    <row r="3317" spans="1:9" x14ac:dyDescent="0.3">
      <c r="A3317">
        <v>2035</v>
      </c>
      <c r="B3317" t="s">
        <v>21</v>
      </c>
      <c r="C3317">
        <v>20</v>
      </c>
      <c r="D3317">
        <v>7.57</v>
      </c>
      <c r="E3317">
        <f t="shared" si="171"/>
        <v>7.5</v>
      </c>
      <c r="F3317">
        <f>VLOOKUP(E3317,Aerogeneradores!$A$2:$E$47,3)</f>
        <v>925</v>
      </c>
      <c r="G3317">
        <f t="shared" si="172"/>
        <v>0.92500000000000004</v>
      </c>
      <c r="H3317">
        <f t="shared" si="173"/>
        <v>0.92500000000000004</v>
      </c>
      <c r="I3317">
        <f>H3317*$N$4</f>
        <v>12.025</v>
      </c>
    </row>
    <row r="3318" spans="1:9" x14ac:dyDescent="0.3">
      <c r="A3318">
        <v>2035</v>
      </c>
      <c r="B3318" t="s">
        <v>21</v>
      </c>
      <c r="C3318">
        <v>21</v>
      </c>
      <c r="D3318">
        <v>7.39</v>
      </c>
      <c r="E3318">
        <f t="shared" si="171"/>
        <v>7.5</v>
      </c>
      <c r="F3318">
        <f>VLOOKUP(E3318,Aerogeneradores!$A$2:$E$47,3)</f>
        <v>925</v>
      </c>
      <c r="G3318">
        <f t="shared" si="172"/>
        <v>0.92500000000000004</v>
      </c>
      <c r="H3318">
        <f t="shared" si="173"/>
        <v>0.92500000000000004</v>
      </c>
      <c r="I3318">
        <f>H3318*$N$4</f>
        <v>12.025</v>
      </c>
    </row>
    <row r="3319" spans="1:9" x14ac:dyDescent="0.3">
      <c r="A3319">
        <v>2035</v>
      </c>
      <c r="B3319" t="s">
        <v>21</v>
      </c>
      <c r="C3319">
        <v>22</v>
      </c>
      <c r="D3319">
        <v>7.38</v>
      </c>
      <c r="E3319">
        <f t="shared" si="171"/>
        <v>7.5</v>
      </c>
      <c r="F3319">
        <f>VLOOKUP(E3319,Aerogeneradores!$A$2:$E$47,3)</f>
        <v>925</v>
      </c>
      <c r="G3319">
        <f t="shared" si="172"/>
        <v>0.92500000000000004</v>
      </c>
      <c r="H3319">
        <f t="shared" si="173"/>
        <v>0.92500000000000004</v>
      </c>
      <c r="I3319">
        <f>H3319*$N$4</f>
        <v>12.025</v>
      </c>
    </row>
    <row r="3320" spans="1:9" x14ac:dyDescent="0.3">
      <c r="A3320">
        <v>2035</v>
      </c>
      <c r="B3320" t="s">
        <v>21</v>
      </c>
      <c r="C3320">
        <v>23</v>
      </c>
      <c r="D3320">
        <v>7.28</v>
      </c>
      <c r="E3320">
        <f t="shared" si="171"/>
        <v>7.5</v>
      </c>
      <c r="F3320">
        <f>VLOOKUP(E3320,Aerogeneradores!$A$2:$E$47,3)</f>
        <v>925</v>
      </c>
      <c r="G3320">
        <f t="shared" si="172"/>
        <v>0.92500000000000004</v>
      </c>
      <c r="H3320">
        <f t="shared" si="173"/>
        <v>0.92500000000000004</v>
      </c>
      <c r="I3320">
        <f>H3320*$N$4</f>
        <v>12.025</v>
      </c>
    </row>
    <row r="3321" spans="1:9" x14ac:dyDescent="0.3">
      <c r="A3321">
        <v>2035</v>
      </c>
      <c r="B3321" t="s">
        <v>21</v>
      </c>
      <c r="C3321">
        <v>24</v>
      </c>
      <c r="D3321">
        <v>7.3</v>
      </c>
      <c r="E3321">
        <f t="shared" si="171"/>
        <v>7.5</v>
      </c>
      <c r="F3321">
        <f>VLOOKUP(E3321,Aerogeneradores!$A$2:$E$47,3)</f>
        <v>925</v>
      </c>
      <c r="G3321">
        <f t="shared" si="172"/>
        <v>0.92500000000000004</v>
      </c>
      <c r="H3321">
        <f t="shared" si="173"/>
        <v>0.92500000000000004</v>
      </c>
      <c r="I3321">
        <f>H3321*$N$4</f>
        <v>12.025</v>
      </c>
    </row>
    <row r="3322" spans="1:9" x14ac:dyDescent="0.3">
      <c r="A3322">
        <v>2035</v>
      </c>
      <c r="B3322" t="s">
        <v>22</v>
      </c>
      <c r="C3322">
        <v>1</v>
      </c>
      <c r="D3322">
        <v>7.17</v>
      </c>
      <c r="E3322">
        <f t="shared" si="171"/>
        <v>7</v>
      </c>
      <c r="F3322">
        <f>VLOOKUP(E3322,Aerogeneradores!$A$2:$E$47,3)</f>
        <v>673</v>
      </c>
      <c r="G3322">
        <f t="shared" si="172"/>
        <v>0.67300000000000004</v>
      </c>
      <c r="H3322">
        <f t="shared" si="173"/>
        <v>0.67300000000000004</v>
      </c>
      <c r="I3322">
        <f>H3322*$N$4</f>
        <v>8.7490000000000006</v>
      </c>
    </row>
    <row r="3323" spans="1:9" x14ac:dyDescent="0.3">
      <c r="A3323">
        <v>2035</v>
      </c>
      <c r="B3323" t="s">
        <v>22</v>
      </c>
      <c r="C3323">
        <v>2</v>
      </c>
      <c r="D3323">
        <v>7.25</v>
      </c>
      <c r="E3323">
        <f t="shared" si="171"/>
        <v>7.5</v>
      </c>
      <c r="F3323">
        <f>VLOOKUP(E3323,Aerogeneradores!$A$2:$E$47,3)</f>
        <v>925</v>
      </c>
      <c r="G3323">
        <f t="shared" si="172"/>
        <v>0.92500000000000004</v>
      </c>
      <c r="H3323">
        <f t="shared" si="173"/>
        <v>0.92500000000000004</v>
      </c>
      <c r="I3323">
        <f>H3323*$N$4</f>
        <v>12.025</v>
      </c>
    </row>
    <row r="3324" spans="1:9" x14ac:dyDescent="0.3">
      <c r="A3324">
        <v>2035</v>
      </c>
      <c r="B3324" t="s">
        <v>22</v>
      </c>
      <c r="C3324">
        <v>3</v>
      </c>
      <c r="D3324">
        <v>7.12</v>
      </c>
      <c r="E3324">
        <f t="shared" si="171"/>
        <v>7</v>
      </c>
      <c r="F3324">
        <f>VLOOKUP(E3324,Aerogeneradores!$A$2:$E$47,3)</f>
        <v>673</v>
      </c>
      <c r="G3324">
        <f t="shared" si="172"/>
        <v>0.67300000000000004</v>
      </c>
      <c r="H3324">
        <f t="shared" si="173"/>
        <v>0.67300000000000004</v>
      </c>
      <c r="I3324">
        <f>H3324*$N$4</f>
        <v>8.7490000000000006</v>
      </c>
    </row>
    <row r="3325" spans="1:9" x14ac:dyDescent="0.3">
      <c r="A3325">
        <v>2035</v>
      </c>
      <c r="B3325" t="s">
        <v>22</v>
      </c>
      <c r="C3325">
        <v>4</v>
      </c>
      <c r="D3325">
        <v>7.17</v>
      </c>
      <c r="E3325">
        <f t="shared" si="171"/>
        <v>7</v>
      </c>
      <c r="F3325">
        <f>VLOOKUP(E3325,Aerogeneradores!$A$2:$E$47,3)</f>
        <v>673</v>
      </c>
      <c r="G3325">
        <f t="shared" si="172"/>
        <v>0.67300000000000004</v>
      </c>
      <c r="H3325">
        <f t="shared" si="173"/>
        <v>0.67300000000000004</v>
      </c>
      <c r="I3325">
        <f>H3325*$N$4</f>
        <v>8.7490000000000006</v>
      </c>
    </row>
    <row r="3326" spans="1:9" x14ac:dyDescent="0.3">
      <c r="A3326">
        <v>2035</v>
      </c>
      <c r="B3326" t="s">
        <v>22</v>
      </c>
      <c r="C3326">
        <v>5</v>
      </c>
      <c r="D3326">
        <v>7.04</v>
      </c>
      <c r="E3326">
        <f t="shared" si="171"/>
        <v>7</v>
      </c>
      <c r="F3326">
        <f>VLOOKUP(E3326,Aerogeneradores!$A$2:$E$47,3)</f>
        <v>673</v>
      </c>
      <c r="G3326">
        <f t="shared" si="172"/>
        <v>0.67300000000000004</v>
      </c>
      <c r="H3326">
        <f t="shared" si="173"/>
        <v>0.67300000000000004</v>
      </c>
      <c r="I3326">
        <f>H3326*$N$4</f>
        <v>8.7490000000000006</v>
      </c>
    </row>
    <row r="3327" spans="1:9" x14ac:dyDescent="0.3">
      <c r="A3327">
        <v>2035</v>
      </c>
      <c r="B3327" t="s">
        <v>22</v>
      </c>
      <c r="C3327">
        <v>6</v>
      </c>
      <c r="D3327">
        <v>7.18</v>
      </c>
      <c r="E3327">
        <f t="shared" si="171"/>
        <v>7</v>
      </c>
      <c r="F3327">
        <f>VLOOKUP(E3327,Aerogeneradores!$A$2:$E$47,3)</f>
        <v>673</v>
      </c>
      <c r="G3327">
        <f t="shared" si="172"/>
        <v>0.67300000000000004</v>
      </c>
      <c r="H3327">
        <f t="shared" si="173"/>
        <v>0.67300000000000004</v>
      </c>
      <c r="I3327">
        <f>H3327*$N$4</f>
        <v>8.7490000000000006</v>
      </c>
    </row>
    <row r="3328" spans="1:9" x14ac:dyDescent="0.3">
      <c r="A3328">
        <v>2035</v>
      </c>
      <c r="B3328" t="s">
        <v>22</v>
      </c>
      <c r="C3328">
        <v>7</v>
      </c>
      <c r="D3328">
        <v>7.09</v>
      </c>
      <c r="E3328">
        <f t="shared" si="171"/>
        <v>7</v>
      </c>
      <c r="F3328">
        <f>VLOOKUP(E3328,Aerogeneradores!$A$2:$E$47,3)</f>
        <v>673</v>
      </c>
      <c r="G3328">
        <f t="shared" si="172"/>
        <v>0.67300000000000004</v>
      </c>
      <c r="H3328">
        <f t="shared" si="173"/>
        <v>0.67300000000000004</v>
      </c>
      <c r="I3328">
        <f>H3328*$N$4</f>
        <v>8.7490000000000006</v>
      </c>
    </row>
    <row r="3329" spans="1:9" x14ac:dyDescent="0.3">
      <c r="A3329">
        <v>2035</v>
      </c>
      <c r="B3329" t="s">
        <v>22</v>
      </c>
      <c r="C3329">
        <v>8</v>
      </c>
      <c r="D3329">
        <v>7.11</v>
      </c>
      <c r="E3329">
        <f t="shared" si="171"/>
        <v>7</v>
      </c>
      <c r="F3329">
        <f>VLOOKUP(E3329,Aerogeneradores!$A$2:$E$47,3)</f>
        <v>673</v>
      </c>
      <c r="G3329">
        <f t="shared" si="172"/>
        <v>0.67300000000000004</v>
      </c>
      <c r="H3329">
        <f t="shared" si="173"/>
        <v>0.67300000000000004</v>
      </c>
      <c r="I3329">
        <f>H3329*$N$4</f>
        <v>8.7490000000000006</v>
      </c>
    </row>
    <row r="3330" spans="1:9" x14ac:dyDescent="0.3">
      <c r="A3330">
        <v>2035</v>
      </c>
      <c r="B3330" t="s">
        <v>22</v>
      </c>
      <c r="C3330">
        <v>9</v>
      </c>
      <c r="D3330">
        <v>7.03</v>
      </c>
      <c r="E3330">
        <f t="shared" si="171"/>
        <v>7</v>
      </c>
      <c r="F3330">
        <f>VLOOKUP(E3330,Aerogeneradores!$A$2:$E$47,3)</f>
        <v>673</v>
      </c>
      <c r="G3330">
        <f t="shared" si="172"/>
        <v>0.67300000000000004</v>
      </c>
      <c r="H3330">
        <f t="shared" si="173"/>
        <v>0.67300000000000004</v>
      </c>
      <c r="I3330">
        <f>H3330*$N$4</f>
        <v>8.7490000000000006</v>
      </c>
    </row>
    <row r="3331" spans="1:9" x14ac:dyDescent="0.3">
      <c r="A3331">
        <v>2035</v>
      </c>
      <c r="B3331" t="s">
        <v>22</v>
      </c>
      <c r="C3331">
        <v>10</v>
      </c>
      <c r="D3331">
        <v>7</v>
      </c>
      <c r="E3331">
        <f t="shared" si="171"/>
        <v>7</v>
      </c>
      <c r="F3331">
        <f>VLOOKUP(E3331,Aerogeneradores!$A$2:$E$47,3)</f>
        <v>673</v>
      </c>
      <c r="G3331">
        <f t="shared" si="172"/>
        <v>0.67300000000000004</v>
      </c>
      <c r="H3331">
        <f t="shared" si="173"/>
        <v>0.67300000000000004</v>
      </c>
      <c r="I3331">
        <f>H3331*$N$4</f>
        <v>8.7490000000000006</v>
      </c>
    </row>
    <row r="3332" spans="1:9" x14ac:dyDescent="0.3">
      <c r="A3332">
        <v>2035</v>
      </c>
      <c r="B3332" t="s">
        <v>22</v>
      </c>
      <c r="C3332">
        <v>11</v>
      </c>
      <c r="D3332">
        <v>6.99</v>
      </c>
      <c r="E3332">
        <f t="shared" si="171"/>
        <v>7</v>
      </c>
      <c r="F3332">
        <f>VLOOKUP(E3332,Aerogeneradores!$A$2:$E$47,3)</f>
        <v>673</v>
      </c>
      <c r="G3332">
        <f t="shared" si="172"/>
        <v>0.67300000000000004</v>
      </c>
      <c r="H3332">
        <f t="shared" si="173"/>
        <v>0.67300000000000004</v>
      </c>
      <c r="I3332">
        <f>H3332*$N$4</f>
        <v>8.7490000000000006</v>
      </c>
    </row>
    <row r="3333" spans="1:9" x14ac:dyDescent="0.3">
      <c r="A3333">
        <v>2035</v>
      </c>
      <c r="B3333" t="s">
        <v>22</v>
      </c>
      <c r="C3333">
        <v>12</v>
      </c>
      <c r="D3333">
        <v>6.94</v>
      </c>
      <c r="E3333">
        <f t="shared" si="171"/>
        <v>7</v>
      </c>
      <c r="F3333">
        <f>VLOOKUP(E3333,Aerogeneradores!$A$2:$E$47,3)</f>
        <v>673</v>
      </c>
      <c r="G3333">
        <f t="shared" si="172"/>
        <v>0.67300000000000004</v>
      </c>
      <c r="H3333">
        <f t="shared" si="173"/>
        <v>0.67300000000000004</v>
      </c>
      <c r="I3333">
        <f>H3333*$N$4</f>
        <v>8.7490000000000006</v>
      </c>
    </row>
    <row r="3334" spans="1:9" x14ac:dyDescent="0.3">
      <c r="A3334">
        <v>2035</v>
      </c>
      <c r="B3334" t="s">
        <v>22</v>
      </c>
      <c r="C3334">
        <v>13</v>
      </c>
      <c r="D3334">
        <v>6.93</v>
      </c>
      <c r="E3334">
        <f t="shared" si="171"/>
        <v>7</v>
      </c>
      <c r="F3334">
        <f>VLOOKUP(E3334,Aerogeneradores!$A$2:$E$47,3)</f>
        <v>673</v>
      </c>
      <c r="G3334">
        <f t="shared" si="172"/>
        <v>0.67300000000000004</v>
      </c>
      <c r="H3334">
        <f t="shared" si="173"/>
        <v>0.67300000000000004</v>
      </c>
      <c r="I3334">
        <f>H3334*$N$4</f>
        <v>8.7490000000000006</v>
      </c>
    </row>
    <row r="3335" spans="1:9" x14ac:dyDescent="0.3">
      <c r="A3335">
        <v>2035</v>
      </c>
      <c r="B3335" t="s">
        <v>22</v>
      </c>
      <c r="C3335">
        <v>14</v>
      </c>
      <c r="D3335">
        <v>6.81</v>
      </c>
      <c r="E3335">
        <f t="shared" si="171"/>
        <v>7</v>
      </c>
      <c r="F3335">
        <f>VLOOKUP(E3335,Aerogeneradores!$A$2:$E$47,3)</f>
        <v>673</v>
      </c>
      <c r="G3335">
        <f t="shared" si="172"/>
        <v>0.67300000000000004</v>
      </c>
      <c r="H3335">
        <f t="shared" si="173"/>
        <v>0.67300000000000004</v>
      </c>
      <c r="I3335">
        <f>H3335*$N$4</f>
        <v>8.7490000000000006</v>
      </c>
    </row>
    <row r="3336" spans="1:9" x14ac:dyDescent="0.3">
      <c r="A3336">
        <v>2035</v>
      </c>
      <c r="B3336" t="s">
        <v>22</v>
      </c>
      <c r="C3336">
        <v>15</v>
      </c>
      <c r="D3336">
        <v>6.81</v>
      </c>
      <c r="E3336">
        <f t="shared" si="171"/>
        <v>7</v>
      </c>
      <c r="F3336">
        <f>VLOOKUP(E3336,Aerogeneradores!$A$2:$E$47,3)</f>
        <v>673</v>
      </c>
      <c r="G3336">
        <f t="shared" si="172"/>
        <v>0.67300000000000004</v>
      </c>
      <c r="H3336">
        <f t="shared" si="173"/>
        <v>0.67300000000000004</v>
      </c>
      <c r="I3336">
        <f>H3336*$N$4</f>
        <v>8.7490000000000006</v>
      </c>
    </row>
    <row r="3337" spans="1:9" x14ac:dyDescent="0.3">
      <c r="A3337">
        <v>2035</v>
      </c>
      <c r="B3337" t="s">
        <v>22</v>
      </c>
      <c r="C3337">
        <v>16</v>
      </c>
      <c r="D3337">
        <v>6.78</v>
      </c>
      <c r="E3337">
        <f t="shared" si="171"/>
        <v>7</v>
      </c>
      <c r="F3337">
        <f>VLOOKUP(E3337,Aerogeneradores!$A$2:$E$47,3)</f>
        <v>673</v>
      </c>
      <c r="G3337">
        <f t="shared" si="172"/>
        <v>0.67300000000000004</v>
      </c>
      <c r="H3337">
        <f t="shared" si="173"/>
        <v>0.67300000000000004</v>
      </c>
      <c r="I3337">
        <f>H3337*$N$4</f>
        <v>8.7490000000000006</v>
      </c>
    </row>
    <row r="3338" spans="1:9" x14ac:dyDescent="0.3">
      <c r="A3338">
        <v>2035</v>
      </c>
      <c r="B3338" t="s">
        <v>22</v>
      </c>
      <c r="C3338">
        <v>17</v>
      </c>
      <c r="D3338">
        <v>7.2</v>
      </c>
      <c r="E3338">
        <f t="shared" si="171"/>
        <v>7</v>
      </c>
      <c r="F3338">
        <f>VLOOKUP(E3338,Aerogeneradores!$A$2:$E$47,3)</f>
        <v>673</v>
      </c>
      <c r="G3338">
        <f t="shared" si="172"/>
        <v>0.67300000000000004</v>
      </c>
      <c r="H3338">
        <f t="shared" si="173"/>
        <v>0.67300000000000004</v>
      </c>
      <c r="I3338">
        <f>H3338*$N$4</f>
        <v>8.7490000000000006</v>
      </c>
    </row>
    <row r="3339" spans="1:9" x14ac:dyDescent="0.3">
      <c r="A3339">
        <v>2035</v>
      </c>
      <c r="B3339" t="s">
        <v>22</v>
      </c>
      <c r="C3339">
        <v>18</v>
      </c>
      <c r="D3339">
        <v>7.4</v>
      </c>
      <c r="E3339">
        <f t="shared" si="171"/>
        <v>7.5</v>
      </c>
      <c r="F3339">
        <f>VLOOKUP(E3339,Aerogeneradores!$A$2:$E$47,3)</f>
        <v>925</v>
      </c>
      <c r="G3339">
        <f t="shared" si="172"/>
        <v>0.92500000000000004</v>
      </c>
      <c r="H3339">
        <f t="shared" si="173"/>
        <v>0.92500000000000004</v>
      </c>
      <c r="I3339">
        <f>H3339*$N$4</f>
        <v>12.025</v>
      </c>
    </row>
    <row r="3340" spans="1:9" x14ac:dyDescent="0.3">
      <c r="A3340">
        <v>2035</v>
      </c>
      <c r="B3340" t="s">
        <v>22</v>
      </c>
      <c r="C3340">
        <v>19</v>
      </c>
      <c r="D3340">
        <v>7.45</v>
      </c>
      <c r="E3340">
        <f t="shared" si="171"/>
        <v>7.5</v>
      </c>
      <c r="F3340">
        <f>VLOOKUP(E3340,Aerogeneradores!$A$2:$E$47,3)</f>
        <v>925</v>
      </c>
      <c r="G3340">
        <f t="shared" si="172"/>
        <v>0.92500000000000004</v>
      </c>
      <c r="H3340">
        <f t="shared" si="173"/>
        <v>0.92500000000000004</v>
      </c>
      <c r="I3340">
        <f>H3340*$N$4</f>
        <v>12.025</v>
      </c>
    </row>
    <row r="3341" spans="1:9" x14ac:dyDescent="0.3">
      <c r="A3341">
        <v>2035</v>
      </c>
      <c r="B3341" t="s">
        <v>22</v>
      </c>
      <c r="C3341">
        <v>20</v>
      </c>
      <c r="D3341">
        <v>7.41</v>
      </c>
      <c r="E3341">
        <f t="shared" si="171"/>
        <v>7.5</v>
      </c>
      <c r="F3341">
        <f>VLOOKUP(E3341,Aerogeneradores!$A$2:$E$47,3)</f>
        <v>925</v>
      </c>
      <c r="G3341">
        <f t="shared" si="172"/>
        <v>0.92500000000000004</v>
      </c>
      <c r="H3341">
        <f t="shared" si="173"/>
        <v>0.92500000000000004</v>
      </c>
      <c r="I3341">
        <f>H3341*$N$4</f>
        <v>12.025</v>
      </c>
    </row>
    <row r="3342" spans="1:9" x14ac:dyDescent="0.3">
      <c r="A3342">
        <v>2035</v>
      </c>
      <c r="B3342" t="s">
        <v>22</v>
      </c>
      <c r="C3342">
        <v>21</v>
      </c>
      <c r="D3342">
        <v>7.32</v>
      </c>
      <c r="E3342">
        <f t="shared" si="171"/>
        <v>7.5</v>
      </c>
      <c r="F3342">
        <f>VLOOKUP(E3342,Aerogeneradores!$A$2:$E$47,3)</f>
        <v>925</v>
      </c>
      <c r="G3342">
        <f t="shared" si="172"/>
        <v>0.92500000000000004</v>
      </c>
      <c r="H3342">
        <f t="shared" si="173"/>
        <v>0.92500000000000004</v>
      </c>
      <c r="I3342">
        <f>H3342*$N$4</f>
        <v>12.025</v>
      </c>
    </row>
    <row r="3343" spans="1:9" x14ac:dyDescent="0.3">
      <c r="A3343">
        <v>2035</v>
      </c>
      <c r="B3343" t="s">
        <v>22</v>
      </c>
      <c r="C3343">
        <v>22</v>
      </c>
      <c r="D3343">
        <v>7.37</v>
      </c>
      <c r="E3343">
        <f t="shared" si="171"/>
        <v>7.5</v>
      </c>
      <c r="F3343">
        <f>VLOOKUP(E3343,Aerogeneradores!$A$2:$E$47,3)</f>
        <v>925</v>
      </c>
      <c r="G3343">
        <f t="shared" si="172"/>
        <v>0.92500000000000004</v>
      </c>
      <c r="H3343">
        <f t="shared" si="173"/>
        <v>0.92500000000000004</v>
      </c>
      <c r="I3343">
        <f>H3343*$N$4</f>
        <v>12.025</v>
      </c>
    </row>
    <row r="3344" spans="1:9" x14ac:dyDescent="0.3">
      <c r="A3344">
        <v>2035</v>
      </c>
      <c r="B3344" t="s">
        <v>22</v>
      </c>
      <c r="C3344">
        <v>23</v>
      </c>
      <c r="D3344">
        <v>7.28</v>
      </c>
      <c r="E3344">
        <f t="shared" si="171"/>
        <v>7.5</v>
      </c>
      <c r="F3344">
        <f>VLOOKUP(E3344,Aerogeneradores!$A$2:$E$47,3)</f>
        <v>925</v>
      </c>
      <c r="G3344">
        <f t="shared" si="172"/>
        <v>0.92500000000000004</v>
      </c>
      <c r="H3344">
        <f t="shared" si="173"/>
        <v>0.92500000000000004</v>
      </c>
      <c r="I3344">
        <f>H3344*$N$4</f>
        <v>12.025</v>
      </c>
    </row>
    <row r="3345" spans="1:9" x14ac:dyDescent="0.3">
      <c r="A3345">
        <v>2035</v>
      </c>
      <c r="B3345" t="s">
        <v>22</v>
      </c>
      <c r="C3345">
        <v>24</v>
      </c>
      <c r="D3345">
        <v>7.34</v>
      </c>
      <c r="E3345">
        <f t="shared" si="171"/>
        <v>7.5</v>
      </c>
      <c r="F3345">
        <f>VLOOKUP(E3345,Aerogeneradores!$A$2:$E$47,3)</f>
        <v>925</v>
      </c>
      <c r="G3345">
        <f t="shared" si="172"/>
        <v>0.92500000000000004</v>
      </c>
      <c r="H3345">
        <f t="shared" si="173"/>
        <v>0.92500000000000004</v>
      </c>
      <c r="I3345">
        <f>H3345*$N$4</f>
        <v>12.025</v>
      </c>
    </row>
    <row r="3346" spans="1:9" x14ac:dyDescent="0.3">
      <c r="A3346">
        <v>2035</v>
      </c>
      <c r="B3346" t="s">
        <v>23</v>
      </c>
      <c r="C3346">
        <v>1</v>
      </c>
      <c r="D3346">
        <v>7.08</v>
      </c>
      <c r="E3346">
        <f t="shared" si="171"/>
        <v>7</v>
      </c>
      <c r="F3346">
        <f>VLOOKUP(E3346,Aerogeneradores!$A$2:$E$47,3)</f>
        <v>673</v>
      </c>
      <c r="G3346">
        <f t="shared" si="172"/>
        <v>0.67300000000000004</v>
      </c>
      <c r="H3346">
        <f t="shared" si="173"/>
        <v>0.67300000000000004</v>
      </c>
      <c r="I3346">
        <f>H3346*$N$4</f>
        <v>8.7490000000000006</v>
      </c>
    </row>
    <row r="3347" spans="1:9" x14ac:dyDescent="0.3">
      <c r="A3347">
        <v>2035</v>
      </c>
      <c r="B3347" t="s">
        <v>23</v>
      </c>
      <c r="C3347">
        <v>2</v>
      </c>
      <c r="D3347">
        <v>7.17</v>
      </c>
      <c r="E3347">
        <f t="shared" si="171"/>
        <v>7</v>
      </c>
      <c r="F3347">
        <f>VLOOKUP(E3347,Aerogeneradores!$A$2:$E$47,3)</f>
        <v>673</v>
      </c>
      <c r="G3347">
        <f t="shared" si="172"/>
        <v>0.67300000000000004</v>
      </c>
      <c r="H3347">
        <f t="shared" si="173"/>
        <v>0.67300000000000004</v>
      </c>
      <c r="I3347">
        <f>H3347*$N$4</f>
        <v>8.7490000000000006</v>
      </c>
    </row>
    <row r="3348" spans="1:9" x14ac:dyDescent="0.3">
      <c r="A3348">
        <v>2035</v>
      </c>
      <c r="B3348" t="s">
        <v>23</v>
      </c>
      <c r="C3348">
        <v>3</v>
      </c>
      <c r="D3348">
        <v>7.09</v>
      </c>
      <c r="E3348">
        <f t="shared" si="171"/>
        <v>7</v>
      </c>
      <c r="F3348">
        <f>VLOOKUP(E3348,Aerogeneradores!$A$2:$E$47,3)</f>
        <v>673</v>
      </c>
      <c r="G3348">
        <f t="shared" si="172"/>
        <v>0.67300000000000004</v>
      </c>
      <c r="H3348">
        <f t="shared" si="173"/>
        <v>0.67300000000000004</v>
      </c>
      <c r="I3348">
        <f>H3348*$N$4</f>
        <v>8.7490000000000006</v>
      </c>
    </row>
    <row r="3349" spans="1:9" x14ac:dyDescent="0.3">
      <c r="A3349">
        <v>2035</v>
      </c>
      <c r="B3349" t="s">
        <v>23</v>
      </c>
      <c r="C3349">
        <v>4</v>
      </c>
      <c r="D3349">
        <v>7.16</v>
      </c>
      <c r="E3349">
        <f t="shared" si="171"/>
        <v>7</v>
      </c>
      <c r="F3349">
        <f>VLOOKUP(E3349,Aerogeneradores!$A$2:$E$47,3)</f>
        <v>673</v>
      </c>
      <c r="G3349">
        <f t="shared" si="172"/>
        <v>0.67300000000000004</v>
      </c>
      <c r="H3349">
        <f t="shared" si="173"/>
        <v>0.67300000000000004</v>
      </c>
      <c r="I3349">
        <f>H3349*$N$4</f>
        <v>8.7490000000000006</v>
      </c>
    </row>
    <row r="3350" spans="1:9" x14ac:dyDescent="0.3">
      <c r="A3350">
        <v>2035</v>
      </c>
      <c r="B3350" t="s">
        <v>23</v>
      </c>
      <c r="C3350">
        <v>5</v>
      </c>
      <c r="D3350">
        <v>7.08</v>
      </c>
      <c r="E3350">
        <f t="shared" si="171"/>
        <v>7</v>
      </c>
      <c r="F3350">
        <f>VLOOKUP(E3350,Aerogeneradores!$A$2:$E$47,3)</f>
        <v>673</v>
      </c>
      <c r="G3350">
        <f t="shared" si="172"/>
        <v>0.67300000000000004</v>
      </c>
      <c r="H3350">
        <f t="shared" si="173"/>
        <v>0.67300000000000004</v>
      </c>
      <c r="I3350">
        <f>H3350*$N$4</f>
        <v>8.7490000000000006</v>
      </c>
    </row>
    <row r="3351" spans="1:9" x14ac:dyDescent="0.3">
      <c r="A3351">
        <v>2035</v>
      </c>
      <c r="B3351" t="s">
        <v>23</v>
      </c>
      <c r="C3351">
        <v>6</v>
      </c>
      <c r="D3351">
        <v>7.29</v>
      </c>
      <c r="E3351">
        <f t="shared" si="171"/>
        <v>7.5</v>
      </c>
      <c r="F3351">
        <f>VLOOKUP(E3351,Aerogeneradores!$A$2:$E$47,3)</f>
        <v>925</v>
      </c>
      <c r="G3351">
        <f t="shared" si="172"/>
        <v>0.92500000000000004</v>
      </c>
      <c r="H3351">
        <f t="shared" si="173"/>
        <v>0.92500000000000004</v>
      </c>
      <c r="I3351">
        <f>H3351*$N$4</f>
        <v>12.025</v>
      </c>
    </row>
    <row r="3352" spans="1:9" x14ac:dyDescent="0.3">
      <c r="A3352">
        <v>2035</v>
      </c>
      <c r="B3352" t="s">
        <v>23</v>
      </c>
      <c r="C3352">
        <v>7</v>
      </c>
      <c r="D3352">
        <v>7.21</v>
      </c>
      <c r="E3352">
        <f t="shared" si="171"/>
        <v>7</v>
      </c>
      <c r="F3352">
        <f>VLOOKUP(E3352,Aerogeneradores!$A$2:$E$47,3)</f>
        <v>673</v>
      </c>
      <c r="G3352">
        <f t="shared" si="172"/>
        <v>0.67300000000000004</v>
      </c>
      <c r="H3352">
        <f t="shared" si="173"/>
        <v>0.67300000000000004</v>
      </c>
      <c r="I3352">
        <f>H3352*$N$4</f>
        <v>8.7490000000000006</v>
      </c>
    </row>
    <row r="3353" spans="1:9" x14ac:dyDescent="0.3">
      <c r="A3353">
        <v>2035</v>
      </c>
      <c r="B3353" t="s">
        <v>23</v>
      </c>
      <c r="C3353">
        <v>8</v>
      </c>
      <c r="D3353">
        <v>7.14</v>
      </c>
      <c r="E3353">
        <f t="shared" si="171"/>
        <v>7</v>
      </c>
      <c r="F3353">
        <f>VLOOKUP(E3353,Aerogeneradores!$A$2:$E$47,3)</f>
        <v>673</v>
      </c>
      <c r="G3353">
        <f t="shared" si="172"/>
        <v>0.67300000000000004</v>
      </c>
      <c r="H3353">
        <f t="shared" si="173"/>
        <v>0.67300000000000004</v>
      </c>
      <c r="I3353">
        <f>H3353*$N$4</f>
        <v>8.7490000000000006</v>
      </c>
    </row>
    <row r="3354" spans="1:9" x14ac:dyDescent="0.3">
      <c r="A3354">
        <v>2035</v>
      </c>
      <c r="B3354" t="s">
        <v>23</v>
      </c>
      <c r="C3354">
        <v>9</v>
      </c>
      <c r="D3354">
        <v>7.09</v>
      </c>
      <c r="E3354">
        <f t="shared" si="171"/>
        <v>7</v>
      </c>
      <c r="F3354">
        <f>VLOOKUP(E3354,Aerogeneradores!$A$2:$E$47,3)</f>
        <v>673</v>
      </c>
      <c r="G3354">
        <f t="shared" si="172"/>
        <v>0.67300000000000004</v>
      </c>
      <c r="H3354">
        <f t="shared" si="173"/>
        <v>0.67300000000000004</v>
      </c>
      <c r="I3354">
        <f>H3354*$N$4</f>
        <v>8.7490000000000006</v>
      </c>
    </row>
    <row r="3355" spans="1:9" x14ac:dyDescent="0.3">
      <c r="A3355">
        <v>2035</v>
      </c>
      <c r="B3355" t="s">
        <v>23</v>
      </c>
      <c r="C3355">
        <v>10</v>
      </c>
      <c r="D3355">
        <v>7.03</v>
      </c>
      <c r="E3355">
        <f t="shared" si="171"/>
        <v>7</v>
      </c>
      <c r="F3355">
        <f>VLOOKUP(E3355,Aerogeneradores!$A$2:$E$47,3)</f>
        <v>673</v>
      </c>
      <c r="G3355">
        <f t="shared" si="172"/>
        <v>0.67300000000000004</v>
      </c>
      <c r="H3355">
        <f t="shared" si="173"/>
        <v>0.67300000000000004</v>
      </c>
      <c r="I3355">
        <f>H3355*$N$4</f>
        <v>8.7490000000000006</v>
      </c>
    </row>
    <row r="3356" spans="1:9" x14ac:dyDescent="0.3">
      <c r="A3356">
        <v>2035</v>
      </c>
      <c r="B3356" t="s">
        <v>23</v>
      </c>
      <c r="C3356">
        <v>11</v>
      </c>
      <c r="D3356">
        <v>6.95</v>
      </c>
      <c r="E3356">
        <f t="shared" si="171"/>
        <v>7</v>
      </c>
      <c r="F3356">
        <f>VLOOKUP(E3356,Aerogeneradores!$A$2:$E$47,3)</f>
        <v>673</v>
      </c>
      <c r="G3356">
        <f t="shared" si="172"/>
        <v>0.67300000000000004</v>
      </c>
      <c r="H3356">
        <f t="shared" si="173"/>
        <v>0.67300000000000004</v>
      </c>
      <c r="I3356">
        <f>H3356*$N$4</f>
        <v>8.7490000000000006</v>
      </c>
    </row>
    <row r="3357" spans="1:9" x14ac:dyDescent="0.3">
      <c r="A3357">
        <v>2035</v>
      </c>
      <c r="B3357" t="s">
        <v>23</v>
      </c>
      <c r="C3357">
        <v>12</v>
      </c>
      <c r="D3357">
        <v>6.87</v>
      </c>
      <c r="E3357">
        <f t="shared" si="171"/>
        <v>7</v>
      </c>
      <c r="F3357">
        <f>VLOOKUP(E3357,Aerogeneradores!$A$2:$E$47,3)</f>
        <v>673</v>
      </c>
      <c r="G3357">
        <f t="shared" si="172"/>
        <v>0.67300000000000004</v>
      </c>
      <c r="H3357">
        <f t="shared" si="173"/>
        <v>0.67300000000000004</v>
      </c>
      <c r="I3357">
        <f>H3357*$N$4</f>
        <v>8.7490000000000006</v>
      </c>
    </row>
    <row r="3358" spans="1:9" x14ac:dyDescent="0.3">
      <c r="A3358">
        <v>2035</v>
      </c>
      <c r="B3358" t="s">
        <v>23</v>
      </c>
      <c r="C3358">
        <v>13</v>
      </c>
      <c r="D3358">
        <v>6.85</v>
      </c>
      <c r="E3358">
        <f t="shared" si="171"/>
        <v>7</v>
      </c>
      <c r="F3358">
        <f>VLOOKUP(E3358,Aerogeneradores!$A$2:$E$47,3)</f>
        <v>673</v>
      </c>
      <c r="G3358">
        <f t="shared" si="172"/>
        <v>0.67300000000000004</v>
      </c>
      <c r="H3358">
        <f t="shared" si="173"/>
        <v>0.67300000000000004</v>
      </c>
      <c r="I3358">
        <f>H3358*$N$4</f>
        <v>8.7490000000000006</v>
      </c>
    </row>
    <row r="3359" spans="1:9" x14ac:dyDescent="0.3">
      <c r="A3359">
        <v>2035</v>
      </c>
      <c r="B3359" t="s">
        <v>23</v>
      </c>
      <c r="C3359">
        <v>14</v>
      </c>
      <c r="D3359">
        <v>6.72</v>
      </c>
      <c r="E3359">
        <f t="shared" si="171"/>
        <v>6.5</v>
      </c>
      <c r="F3359">
        <f>VLOOKUP(E3359,Aerogeneradores!$A$2:$E$47,3)</f>
        <v>538</v>
      </c>
      <c r="G3359">
        <f t="shared" si="172"/>
        <v>0.53800000000000003</v>
      </c>
      <c r="H3359">
        <f t="shared" si="173"/>
        <v>0.53800000000000003</v>
      </c>
      <c r="I3359">
        <f>H3359*$N$4</f>
        <v>6.9940000000000007</v>
      </c>
    </row>
    <row r="3360" spans="1:9" x14ac:dyDescent="0.3">
      <c r="A3360">
        <v>2035</v>
      </c>
      <c r="B3360" t="s">
        <v>23</v>
      </c>
      <c r="C3360">
        <v>15</v>
      </c>
      <c r="D3360">
        <v>6.71</v>
      </c>
      <c r="E3360">
        <f t="shared" si="171"/>
        <v>6.5</v>
      </c>
      <c r="F3360">
        <f>VLOOKUP(E3360,Aerogeneradores!$A$2:$E$47,3)</f>
        <v>538</v>
      </c>
      <c r="G3360">
        <f t="shared" si="172"/>
        <v>0.53800000000000003</v>
      </c>
      <c r="H3360">
        <f t="shared" si="173"/>
        <v>0.53800000000000003</v>
      </c>
      <c r="I3360">
        <f>H3360*$N$4</f>
        <v>6.9940000000000007</v>
      </c>
    </row>
    <row r="3361" spans="1:9" x14ac:dyDescent="0.3">
      <c r="A3361">
        <v>2035</v>
      </c>
      <c r="B3361" t="s">
        <v>23</v>
      </c>
      <c r="C3361">
        <v>16</v>
      </c>
      <c r="D3361">
        <v>6.67</v>
      </c>
      <c r="E3361">
        <f t="shared" si="171"/>
        <v>6.5</v>
      </c>
      <c r="F3361">
        <f>VLOOKUP(E3361,Aerogeneradores!$A$2:$E$47,3)</f>
        <v>538</v>
      </c>
      <c r="G3361">
        <f t="shared" si="172"/>
        <v>0.53800000000000003</v>
      </c>
      <c r="H3361">
        <f t="shared" si="173"/>
        <v>0.53800000000000003</v>
      </c>
      <c r="I3361">
        <f>H3361*$N$4</f>
        <v>6.9940000000000007</v>
      </c>
    </row>
    <row r="3362" spans="1:9" x14ac:dyDescent="0.3">
      <c r="A3362">
        <v>2035</v>
      </c>
      <c r="B3362" t="s">
        <v>23</v>
      </c>
      <c r="C3362">
        <v>17</v>
      </c>
      <c r="D3362">
        <v>6.82</v>
      </c>
      <c r="E3362">
        <f t="shared" si="171"/>
        <v>7</v>
      </c>
      <c r="F3362">
        <f>VLOOKUP(E3362,Aerogeneradores!$A$2:$E$47,3)</f>
        <v>673</v>
      </c>
      <c r="G3362">
        <f t="shared" si="172"/>
        <v>0.67300000000000004</v>
      </c>
      <c r="H3362">
        <f t="shared" si="173"/>
        <v>0.67300000000000004</v>
      </c>
      <c r="I3362">
        <f>H3362*$N$4</f>
        <v>8.7490000000000006</v>
      </c>
    </row>
    <row r="3363" spans="1:9" x14ac:dyDescent="0.3">
      <c r="A3363">
        <v>2035</v>
      </c>
      <c r="B3363" t="s">
        <v>23</v>
      </c>
      <c r="C3363">
        <v>18</v>
      </c>
      <c r="D3363">
        <v>7.21</v>
      </c>
      <c r="E3363">
        <f t="shared" si="171"/>
        <v>7</v>
      </c>
      <c r="F3363">
        <f>VLOOKUP(E3363,Aerogeneradores!$A$2:$E$47,3)</f>
        <v>673</v>
      </c>
      <c r="G3363">
        <f t="shared" si="172"/>
        <v>0.67300000000000004</v>
      </c>
      <c r="H3363">
        <f t="shared" si="173"/>
        <v>0.67300000000000004</v>
      </c>
      <c r="I3363">
        <f>H3363*$N$4</f>
        <v>8.7490000000000006</v>
      </c>
    </row>
    <row r="3364" spans="1:9" x14ac:dyDescent="0.3">
      <c r="A3364">
        <v>2035</v>
      </c>
      <c r="B3364" t="s">
        <v>23</v>
      </c>
      <c r="C3364">
        <v>19</v>
      </c>
      <c r="D3364">
        <v>7.43</v>
      </c>
      <c r="E3364">
        <f t="shared" si="171"/>
        <v>7.5</v>
      </c>
      <c r="F3364">
        <f>VLOOKUP(E3364,Aerogeneradores!$A$2:$E$47,3)</f>
        <v>925</v>
      </c>
      <c r="G3364">
        <f t="shared" si="172"/>
        <v>0.92500000000000004</v>
      </c>
      <c r="H3364">
        <f t="shared" si="173"/>
        <v>0.92500000000000004</v>
      </c>
      <c r="I3364">
        <f>H3364*$N$4</f>
        <v>12.025</v>
      </c>
    </row>
    <row r="3365" spans="1:9" x14ac:dyDescent="0.3">
      <c r="A3365">
        <v>2035</v>
      </c>
      <c r="B3365" t="s">
        <v>23</v>
      </c>
      <c r="C3365">
        <v>20</v>
      </c>
      <c r="D3365">
        <v>7.38</v>
      </c>
      <c r="E3365">
        <f t="shared" si="171"/>
        <v>7.5</v>
      </c>
      <c r="F3365">
        <f>VLOOKUP(E3365,Aerogeneradores!$A$2:$E$47,3)</f>
        <v>925</v>
      </c>
      <c r="G3365">
        <f t="shared" si="172"/>
        <v>0.92500000000000004</v>
      </c>
      <c r="H3365">
        <f t="shared" si="173"/>
        <v>0.92500000000000004</v>
      </c>
      <c r="I3365">
        <f>H3365*$N$4</f>
        <v>12.025</v>
      </c>
    </row>
    <row r="3366" spans="1:9" x14ac:dyDescent="0.3">
      <c r="A3366">
        <v>2035</v>
      </c>
      <c r="B3366" t="s">
        <v>23</v>
      </c>
      <c r="C3366">
        <v>21</v>
      </c>
      <c r="D3366">
        <v>7.29</v>
      </c>
      <c r="E3366">
        <f t="shared" si="171"/>
        <v>7.5</v>
      </c>
      <c r="F3366">
        <f>VLOOKUP(E3366,Aerogeneradores!$A$2:$E$47,3)</f>
        <v>925</v>
      </c>
      <c r="G3366">
        <f t="shared" si="172"/>
        <v>0.92500000000000004</v>
      </c>
      <c r="H3366">
        <f t="shared" si="173"/>
        <v>0.92500000000000004</v>
      </c>
      <c r="I3366">
        <f>H3366*$N$4</f>
        <v>12.025</v>
      </c>
    </row>
    <row r="3367" spans="1:9" x14ac:dyDescent="0.3">
      <c r="A3367">
        <v>2035</v>
      </c>
      <c r="B3367" t="s">
        <v>23</v>
      </c>
      <c r="C3367">
        <v>22</v>
      </c>
      <c r="D3367">
        <v>7.3</v>
      </c>
      <c r="E3367">
        <f t="shared" si="171"/>
        <v>7.5</v>
      </c>
      <c r="F3367">
        <f>VLOOKUP(E3367,Aerogeneradores!$A$2:$E$47,3)</f>
        <v>925</v>
      </c>
      <c r="G3367">
        <f t="shared" si="172"/>
        <v>0.92500000000000004</v>
      </c>
      <c r="H3367">
        <f t="shared" si="173"/>
        <v>0.92500000000000004</v>
      </c>
      <c r="I3367">
        <f>H3367*$N$4</f>
        <v>12.025</v>
      </c>
    </row>
    <row r="3368" spans="1:9" x14ac:dyDescent="0.3">
      <c r="A3368">
        <v>2035</v>
      </c>
      <c r="B3368" t="s">
        <v>23</v>
      </c>
      <c r="C3368">
        <v>23</v>
      </c>
      <c r="D3368">
        <v>7.25</v>
      </c>
      <c r="E3368">
        <f t="shared" si="171"/>
        <v>7.5</v>
      </c>
      <c r="F3368">
        <f>VLOOKUP(E3368,Aerogeneradores!$A$2:$E$47,3)</f>
        <v>925</v>
      </c>
      <c r="G3368">
        <f t="shared" si="172"/>
        <v>0.92500000000000004</v>
      </c>
      <c r="H3368">
        <f t="shared" si="173"/>
        <v>0.92500000000000004</v>
      </c>
      <c r="I3368">
        <f>H3368*$N$4</f>
        <v>12.025</v>
      </c>
    </row>
    <row r="3369" spans="1:9" x14ac:dyDescent="0.3">
      <c r="A3369">
        <v>2035</v>
      </c>
      <c r="B3369" t="s">
        <v>23</v>
      </c>
      <c r="C3369">
        <v>24</v>
      </c>
      <c r="D3369">
        <v>7.26</v>
      </c>
      <c r="E3369">
        <f t="shared" si="171"/>
        <v>7.5</v>
      </c>
      <c r="F3369">
        <f>VLOOKUP(E3369,Aerogeneradores!$A$2:$E$47,3)</f>
        <v>925</v>
      </c>
      <c r="G3369">
        <f t="shared" si="172"/>
        <v>0.92500000000000004</v>
      </c>
      <c r="H3369">
        <f t="shared" si="173"/>
        <v>0.92500000000000004</v>
      </c>
      <c r="I3369">
        <f>H3369*$N$4</f>
        <v>12.025</v>
      </c>
    </row>
    <row r="3370" spans="1:9" x14ac:dyDescent="0.3">
      <c r="A3370">
        <v>2035</v>
      </c>
      <c r="B3370" t="s">
        <v>24</v>
      </c>
      <c r="C3370">
        <v>1</v>
      </c>
      <c r="D3370">
        <v>7.72</v>
      </c>
      <c r="E3370">
        <f t="shared" si="171"/>
        <v>7.5</v>
      </c>
      <c r="F3370">
        <f>VLOOKUP(E3370,Aerogeneradores!$A$2:$E$47,3)</f>
        <v>925</v>
      </c>
      <c r="G3370">
        <f t="shared" si="172"/>
        <v>0.92500000000000004</v>
      </c>
      <c r="H3370">
        <f t="shared" si="173"/>
        <v>0.92500000000000004</v>
      </c>
      <c r="I3370">
        <f>H3370*$N$4</f>
        <v>12.025</v>
      </c>
    </row>
    <row r="3371" spans="1:9" x14ac:dyDescent="0.3">
      <c r="A3371">
        <v>2035</v>
      </c>
      <c r="B3371" t="s">
        <v>24</v>
      </c>
      <c r="C3371">
        <v>2</v>
      </c>
      <c r="D3371">
        <v>7.75</v>
      </c>
      <c r="E3371">
        <f t="shared" ref="E3371:E3434" si="174">MROUND(D3371,0.5)</f>
        <v>8</v>
      </c>
      <c r="F3371">
        <f>VLOOKUP(E3371,Aerogeneradores!$A$2:$E$47,3)</f>
        <v>1176</v>
      </c>
      <c r="G3371">
        <f t="shared" ref="G3371:G3434" si="175">F3371/1000</f>
        <v>1.1759999999999999</v>
      </c>
      <c r="H3371">
        <f t="shared" ref="H3371:H3434" si="176">G3371*1</f>
        <v>1.1759999999999999</v>
      </c>
      <c r="I3371">
        <f>H3371*$N$4</f>
        <v>15.287999999999998</v>
      </c>
    </row>
    <row r="3372" spans="1:9" x14ac:dyDescent="0.3">
      <c r="A3372">
        <v>2035</v>
      </c>
      <c r="B3372" t="s">
        <v>24</v>
      </c>
      <c r="C3372">
        <v>3</v>
      </c>
      <c r="D3372">
        <v>7.58</v>
      </c>
      <c r="E3372">
        <f t="shared" si="174"/>
        <v>7.5</v>
      </c>
      <c r="F3372">
        <f>VLOOKUP(E3372,Aerogeneradores!$A$2:$E$47,3)</f>
        <v>925</v>
      </c>
      <c r="G3372">
        <f t="shared" si="175"/>
        <v>0.92500000000000004</v>
      </c>
      <c r="H3372">
        <f t="shared" si="176"/>
        <v>0.92500000000000004</v>
      </c>
      <c r="I3372">
        <f>H3372*$N$4</f>
        <v>12.025</v>
      </c>
    </row>
    <row r="3373" spans="1:9" x14ac:dyDescent="0.3">
      <c r="A3373">
        <v>2035</v>
      </c>
      <c r="B3373" t="s">
        <v>24</v>
      </c>
      <c r="C3373">
        <v>4</v>
      </c>
      <c r="D3373">
        <v>7.47</v>
      </c>
      <c r="E3373">
        <f t="shared" si="174"/>
        <v>7.5</v>
      </c>
      <c r="F3373">
        <f>VLOOKUP(E3373,Aerogeneradores!$A$2:$E$47,3)</f>
        <v>925</v>
      </c>
      <c r="G3373">
        <f t="shared" si="175"/>
        <v>0.92500000000000004</v>
      </c>
      <c r="H3373">
        <f t="shared" si="176"/>
        <v>0.92500000000000004</v>
      </c>
      <c r="I3373">
        <f>H3373*$N$4</f>
        <v>12.025</v>
      </c>
    </row>
    <row r="3374" spans="1:9" x14ac:dyDescent="0.3">
      <c r="A3374">
        <v>2035</v>
      </c>
      <c r="B3374" t="s">
        <v>24</v>
      </c>
      <c r="C3374">
        <v>5</v>
      </c>
      <c r="D3374">
        <v>7.2</v>
      </c>
      <c r="E3374">
        <f t="shared" si="174"/>
        <v>7</v>
      </c>
      <c r="F3374">
        <f>VLOOKUP(E3374,Aerogeneradores!$A$2:$E$47,3)</f>
        <v>673</v>
      </c>
      <c r="G3374">
        <f t="shared" si="175"/>
        <v>0.67300000000000004</v>
      </c>
      <c r="H3374">
        <f t="shared" si="176"/>
        <v>0.67300000000000004</v>
      </c>
      <c r="I3374">
        <f>H3374*$N$4</f>
        <v>8.7490000000000006</v>
      </c>
    </row>
    <row r="3375" spans="1:9" x14ac:dyDescent="0.3">
      <c r="A3375">
        <v>2035</v>
      </c>
      <c r="B3375" t="s">
        <v>24</v>
      </c>
      <c r="C3375">
        <v>6</v>
      </c>
      <c r="D3375">
        <v>7.18</v>
      </c>
      <c r="E3375">
        <f t="shared" si="174"/>
        <v>7</v>
      </c>
      <c r="F3375">
        <f>VLOOKUP(E3375,Aerogeneradores!$A$2:$E$47,3)</f>
        <v>673</v>
      </c>
      <c r="G3375">
        <f t="shared" si="175"/>
        <v>0.67300000000000004</v>
      </c>
      <c r="H3375">
        <f t="shared" si="176"/>
        <v>0.67300000000000004</v>
      </c>
      <c r="I3375">
        <f>H3375*$N$4</f>
        <v>8.7490000000000006</v>
      </c>
    </row>
    <row r="3376" spans="1:9" x14ac:dyDescent="0.3">
      <c r="A3376">
        <v>2035</v>
      </c>
      <c r="B3376" t="s">
        <v>24</v>
      </c>
      <c r="C3376">
        <v>7</v>
      </c>
      <c r="D3376">
        <v>6.97</v>
      </c>
      <c r="E3376">
        <f t="shared" si="174"/>
        <v>7</v>
      </c>
      <c r="F3376">
        <f>VLOOKUP(E3376,Aerogeneradores!$A$2:$E$47,3)</f>
        <v>673</v>
      </c>
      <c r="G3376">
        <f t="shared" si="175"/>
        <v>0.67300000000000004</v>
      </c>
      <c r="H3376">
        <f t="shared" si="176"/>
        <v>0.67300000000000004</v>
      </c>
      <c r="I3376">
        <f>H3376*$N$4</f>
        <v>8.7490000000000006</v>
      </c>
    </row>
    <row r="3377" spans="1:9" x14ac:dyDescent="0.3">
      <c r="A3377">
        <v>2035</v>
      </c>
      <c r="B3377" t="s">
        <v>24</v>
      </c>
      <c r="C3377">
        <v>8</v>
      </c>
      <c r="D3377">
        <v>6.94</v>
      </c>
      <c r="E3377">
        <f t="shared" si="174"/>
        <v>7</v>
      </c>
      <c r="F3377">
        <f>VLOOKUP(E3377,Aerogeneradores!$A$2:$E$47,3)</f>
        <v>673</v>
      </c>
      <c r="G3377">
        <f t="shared" si="175"/>
        <v>0.67300000000000004</v>
      </c>
      <c r="H3377">
        <f t="shared" si="176"/>
        <v>0.67300000000000004</v>
      </c>
      <c r="I3377">
        <f>H3377*$N$4</f>
        <v>8.7490000000000006</v>
      </c>
    </row>
    <row r="3378" spans="1:9" x14ac:dyDescent="0.3">
      <c r="A3378">
        <v>2035</v>
      </c>
      <c r="B3378" t="s">
        <v>24</v>
      </c>
      <c r="C3378">
        <v>9</v>
      </c>
      <c r="D3378">
        <v>6.92</v>
      </c>
      <c r="E3378">
        <f t="shared" si="174"/>
        <v>7</v>
      </c>
      <c r="F3378">
        <f>VLOOKUP(E3378,Aerogeneradores!$A$2:$E$47,3)</f>
        <v>673</v>
      </c>
      <c r="G3378">
        <f t="shared" si="175"/>
        <v>0.67300000000000004</v>
      </c>
      <c r="H3378">
        <f t="shared" si="176"/>
        <v>0.67300000000000004</v>
      </c>
      <c r="I3378">
        <f>H3378*$N$4</f>
        <v>8.7490000000000006</v>
      </c>
    </row>
    <row r="3379" spans="1:9" x14ac:dyDescent="0.3">
      <c r="A3379">
        <v>2035</v>
      </c>
      <c r="B3379" t="s">
        <v>24</v>
      </c>
      <c r="C3379">
        <v>10</v>
      </c>
      <c r="D3379">
        <v>6.97</v>
      </c>
      <c r="E3379">
        <f t="shared" si="174"/>
        <v>7</v>
      </c>
      <c r="F3379">
        <f>VLOOKUP(E3379,Aerogeneradores!$A$2:$E$47,3)</f>
        <v>673</v>
      </c>
      <c r="G3379">
        <f t="shared" si="175"/>
        <v>0.67300000000000004</v>
      </c>
      <c r="H3379">
        <f t="shared" si="176"/>
        <v>0.67300000000000004</v>
      </c>
      <c r="I3379">
        <f>H3379*$N$4</f>
        <v>8.7490000000000006</v>
      </c>
    </row>
    <row r="3380" spans="1:9" x14ac:dyDescent="0.3">
      <c r="A3380">
        <v>2035</v>
      </c>
      <c r="B3380" t="s">
        <v>24</v>
      </c>
      <c r="C3380">
        <v>11</v>
      </c>
      <c r="D3380">
        <v>6.9</v>
      </c>
      <c r="E3380">
        <f t="shared" si="174"/>
        <v>7</v>
      </c>
      <c r="F3380">
        <f>VLOOKUP(E3380,Aerogeneradores!$A$2:$E$47,3)</f>
        <v>673</v>
      </c>
      <c r="G3380">
        <f t="shared" si="175"/>
        <v>0.67300000000000004</v>
      </c>
      <c r="H3380">
        <f t="shared" si="176"/>
        <v>0.67300000000000004</v>
      </c>
      <c r="I3380">
        <f>H3380*$N$4</f>
        <v>8.7490000000000006</v>
      </c>
    </row>
    <row r="3381" spans="1:9" x14ac:dyDescent="0.3">
      <c r="A3381">
        <v>2035</v>
      </c>
      <c r="B3381" t="s">
        <v>24</v>
      </c>
      <c r="C3381">
        <v>12</v>
      </c>
      <c r="D3381">
        <v>6.85</v>
      </c>
      <c r="E3381">
        <f t="shared" si="174"/>
        <v>7</v>
      </c>
      <c r="F3381">
        <f>VLOOKUP(E3381,Aerogeneradores!$A$2:$E$47,3)</f>
        <v>673</v>
      </c>
      <c r="G3381">
        <f t="shared" si="175"/>
        <v>0.67300000000000004</v>
      </c>
      <c r="H3381">
        <f t="shared" si="176"/>
        <v>0.67300000000000004</v>
      </c>
      <c r="I3381">
        <f>H3381*$N$4</f>
        <v>8.7490000000000006</v>
      </c>
    </row>
    <row r="3382" spans="1:9" x14ac:dyDescent="0.3">
      <c r="A3382">
        <v>2035</v>
      </c>
      <c r="B3382" t="s">
        <v>24</v>
      </c>
      <c r="C3382">
        <v>13</v>
      </c>
      <c r="D3382">
        <v>6.82</v>
      </c>
      <c r="E3382">
        <f t="shared" si="174"/>
        <v>7</v>
      </c>
      <c r="F3382">
        <f>VLOOKUP(E3382,Aerogeneradores!$A$2:$E$47,3)</f>
        <v>673</v>
      </c>
      <c r="G3382">
        <f t="shared" si="175"/>
        <v>0.67300000000000004</v>
      </c>
      <c r="H3382">
        <f t="shared" si="176"/>
        <v>0.67300000000000004</v>
      </c>
      <c r="I3382">
        <f>H3382*$N$4</f>
        <v>8.7490000000000006</v>
      </c>
    </row>
    <row r="3383" spans="1:9" x14ac:dyDescent="0.3">
      <c r="A3383">
        <v>2035</v>
      </c>
      <c r="B3383" t="s">
        <v>24</v>
      </c>
      <c r="C3383">
        <v>14</v>
      </c>
      <c r="D3383">
        <v>6.74</v>
      </c>
      <c r="E3383">
        <f t="shared" si="174"/>
        <v>6.5</v>
      </c>
      <c r="F3383">
        <f>VLOOKUP(E3383,Aerogeneradores!$A$2:$E$47,3)</f>
        <v>538</v>
      </c>
      <c r="G3383">
        <f t="shared" si="175"/>
        <v>0.53800000000000003</v>
      </c>
      <c r="H3383">
        <f t="shared" si="176"/>
        <v>0.53800000000000003</v>
      </c>
      <c r="I3383">
        <f>H3383*$N$4</f>
        <v>6.9940000000000007</v>
      </c>
    </row>
    <row r="3384" spans="1:9" x14ac:dyDescent="0.3">
      <c r="A3384">
        <v>2035</v>
      </c>
      <c r="B3384" t="s">
        <v>24</v>
      </c>
      <c r="C3384">
        <v>15</v>
      </c>
      <c r="D3384">
        <v>6.75</v>
      </c>
      <c r="E3384">
        <f t="shared" si="174"/>
        <v>7</v>
      </c>
      <c r="F3384">
        <f>VLOOKUP(E3384,Aerogeneradores!$A$2:$E$47,3)</f>
        <v>673</v>
      </c>
      <c r="G3384">
        <f t="shared" si="175"/>
        <v>0.67300000000000004</v>
      </c>
      <c r="H3384">
        <f t="shared" si="176"/>
        <v>0.67300000000000004</v>
      </c>
      <c r="I3384">
        <f>H3384*$N$4</f>
        <v>8.7490000000000006</v>
      </c>
    </row>
    <row r="3385" spans="1:9" x14ac:dyDescent="0.3">
      <c r="A3385">
        <v>2035</v>
      </c>
      <c r="B3385" t="s">
        <v>24</v>
      </c>
      <c r="C3385">
        <v>16</v>
      </c>
      <c r="D3385">
        <v>6.75</v>
      </c>
      <c r="E3385">
        <f t="shared" si="174"/>
        <v>7</v>
      </c>
      <c r="F3385">
        <f>VLOOKUP(E3385,Aerogeneradores!$A$2:$E$47,3)</f>
        <v>673</v>
      </c>
      <c r="G3385">
        <f t="shared" si="175"/>
        <v>0.67300000000000004</v>
      </c>
      <c r="H3385">
        <f t="shared" si="176"/>
        <v>0.67300000000000004</v>
      </c>
      <c r="I3385">
        <f>H3385*$N$4</f>
        <v>8.7490000000000006</v>
      </c>
    </row>
    <row r="3386" spans="1:9" x14ac:dyDescent="0.3">
      <c r="A3386">
        <v>2035</v>
      </c>
      <c r="B3386" t="s">
        <v>24</v>
      </c>
      <c r="C3386">
        <v>17</v>
      </c>
      <c r="D3386">
        <v>6.81</v>
      </c>
      <c r="E3386">
        <f t="shared" si="174"/>
        <v>7</v>
      </c>
      <c r="F3386">
        <f>VLOOKUP(E3386,Aerogeneradores!$A$2:$E$47,3)</f>
        <v>673</v>
      </c>
      <c r="G3386">
        <f t="shared" si="175"/>
        <v>0.67300000000000004</v>
      </c>
      <c r="H3386">
        <f t="shared" si="176"/>
        <v>0.67300000000000004</v>
      </c>
      <c r="I3386">
        <f>H3386*$N$4</f>
        <v>8.7490000000000006</v>
      </c>
    </row>
    <row r="3387" spans="1:9" x14ac:dyDescent="0.3">
      <c r="A3387">
        <v>2035</v>
      </c>
      <c r="B3387" t="s">
        <v>24</v>
      </c>
      <c r="C3387">
        <v>18</v>
      </c>
      <c r="D3387">
        <v>7.16</v>
      </c>
      <c r="E3387">
        <f t="shared" si="174"/>
        <v>7</v>
      </c>
      <c r="F3387">
        <f>VLOOKUP(E3387,Aerogeneradores!$A$2:$E$47,3)</f>
        <v>673</v>
      </c>
      <c r="G3387">
        <f t="shared" si="175"/>
        <v>0.67300000000000004</v>
      </c>
      <c r="H3387">
        <f t="shared" si="176"/>
        <v>0.67300000000000004</v>
      </c>
      <c r="I3387">
        <f>H3387*$N$4</f>
        <v>8.7490000000000006</v>
      </c>
    </row>
    <row r="3388" spans="1:9" x14ac:dyDescent="0.3">
      <c r="A3388">
        <v>2035</v>
      </c>
      <c r="B3388" t="s">
        <v>24</v>
      </c>
      <c r="C3388">
        <v>19</v>
      </c>
      <c r="D3388">
        <v>7.53</v>
      </c>
      <c r="E3388">
        <f t="shared" si="174"/>
        <v>7.5</v>
      </c>
      <c r="F3388">
        <f>VLOOKUP(E3388,Aerogeneradores!$A$2:$E$47,3)</f>
        <v>925</v>
      </c>
      <c r="G3388">
        <f t="shared" si="175"/>
        <v>0.92500000000000004</v>
      </c>
      <c r="H3388">
        <f t="shared" si="176"/>
        <v>0.92500000000000004</v>
      </c>
      <c r="I3388">
        <f>H3388*$N$4</f>
        <v>12.025</v>
      </c>
    </row>
    <row r="3389" spans="1:9" x14ac:dyDescent="0.3">
      <c r="A3389">
        <v>2035</v>
      </c>
      <c r="B3389" t="s">
        <v>24</v>
      </c>
      <c r="C3389">
        <v>20</v>
      </c>
      <c r="D3389">
        <v>7.64</v>
      </c>
      <c r="E3389">
        <f t="shared" si="174"/>
        <v>7.5</v>
      </c>
      <c r="F3389">
        <f>VLOOKUP(E3389,Aerogeneradores!$A$2:$E$47,3)</f>
        <v>925</v>
      </c>
      <c r="G3389">
        <f t="shared" si="175"/>
        <v>0.92500000000000004</v>
      </c>
      <c r="H3389">
        <f t="shared" si="176"/>
        <v>0.92500000000000004</v>
      </c>
      <c r="I3389">
        <f>H3389*$N$4</f>
        <v>12.025</v>
      </c>
    </row>
    <row r="3390" spans="1:9" x14ac:dyDescent="0.3">
      <c r="A3390">
        <v>2035</v>
      </c>
      <c r="B3390" t="s">
        <v>24</v>
      </c>
      <c r="C3390">
        <v>21</v>
      </c>
      <c r="D3390">
        <v>7.68</v>
      </c>
      <c r="E3390">
        <f t="shared" si="174"/>
        <v>7.5</v>
      </c>
      <c r="F3390">
        <f>VLOOKUP(E3390,Aerogeneradores!$A$2:$E$47,3)</f>
        <v>925</v>
      </c>
      <c r="G3390">
        <f t="shared" si="175"/>
        <v>0.92500000000000004</v>
      </c>
      <c r="H3390">
        <f t="shared" si="176"/>
        <v>0.92500000000000004</v>
      </c>
      <c r="I3390">
        <f>H3390*$N$4</f>
        <v>12.025</v>
      </c>
    </row>
    <row r="3391" spans="1:9" x14ac:dyDescent="0.3">
      <c r="A3391">
        <v>2035</v>
      </c>
      <c r="B3391" t="s">
        <v>24</v>
      </c>
      <c r="C3391">
        <v>22</v>
      </c>
      <c r="D3391">
        <v>7.73</v>
      </c>
      <c r="E3391">
        <f t="shared" si="174"/>
        <v>7.5</v>
      </c>
      <c r="F3391">
        <f>VLOOKUP(E3391,Aerogeneradores!$A$2:$E$47,3)</f>
        <v>925</v>
      </c>
      <c r="G3391">
        <f t="shared" si="175"/>
        <v>0.92500000000000004</v>
      </c>
      <c r="H3391">
        <f t="shared" si="176"/>
        <v>0.92500000000000004</v>
      </c>
      <c r="I3391">
        <f>H3391*$N$4</f>
        <v>12.025</v>
      </c>
    </row>
    <row r="3392" spans="1:9" x14ac:dyDescent="0.3">
      <c r="A3392">
        <v>2035</v>
      </c>
      <c r="B3392" t="s">
        <v>24</v>
      </c>
      <c r="C3392">
        <v>23</v>
      </c>
      <c r="D3392">
        <v>7.64</v>
      </c>
      <c r="E3392">
        <f t="shared" si="174"/>
        <v>7.5</v>
      </c>
      <c r="F3392">
        <f>VLOOKUP(E3392,Aerogeneradores!$A$2:$E$47,3)</f>
        <v>925</v>
      </c>
      <c r="G3392">
        <f t="shared" si="175"/>
        <v>0.92500000000000004</v>
      </c>
      <c r="H3392">
        <f t="shared" si="176"/>
        <v>0.92500000000000004</v>
      </c>
      <c r="I3392">
        <f>H3392*$N$4</f>
        <v>12.025</v>
      </c>
    </row>
    <row r="3393" spans="1:9" x14ac:dyDescent="0.3">
      <c r="A3393">
        <v>2035</v>
      </c>
      <c r="B3393" t="s">
        <v>24</v>
      </c>
      <c r="C3393">
        <v>24</v>
      </c>
      <c r="D3393">
        <v>7.84</v>
      </c>
      <c r="E3393">
        <f t="shared" si="174"/>
        <v>8</v>
      </c>
      <c r="F3393">
        <f>VLOOKUP(E3393,Aerogeneradores!$A$2:$E$47,3)</f>
        <v>1176</v>
      </c>
      <c r="G3393">
        <f t="shared" si="175"/>
        <v>1.1759999999999999</v>
      </c>
      <c r="H3393">
        <f t="shared" si="176"/>
        <v>1.1759999999999999</v>
      </c>
      <c r="I3393">
        <f>H3393*$N$4</f>
        <v>15.287999999999998</v>
      </c>
    </row>
    <row r="3394" spans="1:9" x14ac:dyDescent="0.3">
      <c r="A3394">
        <v>2035</v>
      </c>
      <c r="B3394" t="s">
        <v>25</v>
      </c>
      <c r="C3394">
        <v>1</v>
      </c>
      <c r="D3394">
        <v>7.78</v>
      </c>
      <c r="E3394">
        <f t="shared" si="174"/>
        <v>8</v>
      </c>
      <c r="F3394">
        <f>VLOOKUP(E3394,Aerogeneradores!$A$2:$E$47,3)</f>
        <v>1176</v>
      </c>
      <c r="G3394">
        <f t="shared" si="175"/>
        <v>1.1759999999999999</v>
      </c>
      <c r="H3394">
        <f t="shared" si="176"/>
        <v>1.1759999999999999</v>
      </c>
      <c r="I3394">
        <f>H3394*$N$4</f>
        <v>15.287999999999998</v>
      </c>
    </row>
    <row r="3395" spans="1:9" x14ac:dyDescent="0.3">
      <c r="A3395">
        <v>2035</v>
      </c>
      <c r="B3395" t="s">
        <v>25</v>
      </c>
      <c r="C3395">
        <v>2</v>
      </c>
      <c r="D3395">
        <v>7.72</v>
      </c>
      <c r="E3395">
        <f t="shared" si="174"/>
        <v>7.5</v>
      </c>
      <c r="F3395">
        <f>VLOOKUP(E3395,Aerogeneradores!$A$2:$E$47,3)</f>
        <v>925</v>
      </c>
      <c r="G3395">
        <f t="shared" si="175"/>
        <v>0.92500000000000004</v>
      </c>
      <c r="H3395">
        <f t="shared" si="176"/>
        <v>0.92500000000000004</v>
      </c>
      <c r="I3395">
        <f>H3395*$N$4</f>
        <v>12.025</v>
      </c>
    </row>
    <row r="3396" spans="1:9" x14ac:dyDescent="0.3">
      <c r="A3396">
        <v>2035</v>
      </c>
      <c r="B3396" t="s">
        <v>25</v>
      </c>
      <c r="C3396">
        <v>3</v>
      </c>
      <c r="D3396">
        <v>7.55</v>
      </c>
      <c r="E3396">
        <f t="shared" si="174"/>
        <v>7.5</v>
      </c>
      <c r="F3396">
        <f>VLOOKUP(E3396,Aerogeneradores!$A$2:$E$47,3)</f>
        <v>925</v>
      </c>
      <c r="G3396">
        <f t="shared" si="175"/>
        <v>0.92500000000000004</v>
      </c>
      <c r="H3396">
        <f t="shared" si="176"/>
        <v>0.92500000000000004</v>
      </c>
      <c r="I3396">
        <f>H3396*$N$4</f>
        <v>12.025</v>
      </c>
    </row>
    <row r="3397" spans="1:9" x14ac:dyDescent="0.3">
      <c r="A3397">
        <v>2035</v>
      </c>
      <c r="B3397" t="s">
        <v>25</v>
      </c>
      <c r="C3397">
        <v>4</v>
      </c>
      <c r="D3397">
        <v>7.41</v>
      </c>
      <c r="E3397">
        <f t="shared" si="174"/>
        <v>7.5</v>
      </c>
      <c r="F3397">
        <f>VLOOKUP(E3397,Aerogeneradores!$A$2:$E$47,3)</f>
        <v>925</v>
      </c>
      <c r="G3397">
        <f t="shared" si="175"/>
        <v>0.92500000000000004</v>
      </c>
      <c r="H3397">
        <f t="shared" si="176"/>
        <v>0.92500000000000004</v>
      </c>
      <c r="I3397">
        <f>H3397*$N$4</f>
        <v>12.025</v>
      </c>
    </row>
    <row r="3398" spans="1:9" x14ac:dyDescent="0.3">
      <c r="A3398">
        <v>2035</v>
      </c>
      <c r="B3398" t="s">
        <v>25</v>
      </c>
      <c r="C3398">
        <v>5</v>
      </c>
      <c r="D3398">
        <v>7.18</v>
      </c>
      <c r="E3398">
        <f t="shared" si="174"/>
        <v>7</v>
      </c>
      <c r="F3398">
        <f>VLOOKUP(E3398,Aerogeneradores!$A$2:$E$47,3)</f>
        <v>673</v>
      </c>
      <c r="G3398">
        <f t="shared" si="175"/>
        <v>0.67300000000000004</v>
      </c>
      <c r="H3398">
        <f t="shared" si="176"/>
        <v>0.67300000000000004</v>
      </c>
      <c r="I3398">
        <f>H3398*$N$4</f>
        <v>8.7490000000000006</v>
      </c>
    </row>
    <row r="3399" spans="1:9" x14ac:dyDescent="0.3">
      <c r="A3399">
        <v>2035</v>
      </c>
      <c r="B3399" t="s">
        <v>25</v>
      </c>
      <c r="C3399">
        <v>6</v>
      </c>
      <c r="D3399">
        <v>7.15</v>
      </c>
      <c r="E3399">
        <f t="shared" si="174"/>
        <v>7</v>
      </c>
      <c r="F3399">
        <f>VLOOKUP(E3399,Aerogeneradores!$A$2:$E$47,3)</f>
        <v>673</v>
      </c>
      <c r="G3399">
        <f t="shared" si="175"/>
        <v>0.67300000000000004</v>
      </c>
      <c r="H3399">
        <f t="shared" si="176"/>
        <v>0.67300000000000004</v>
      </c>
      <c r="I3399">
        <f>H3399*$N$4</f>
        <v>8.7490000000000006</v>
      </c>
    </row>
    <row r="3400" spans="1:9" x14ac:dyDescent="0.3">
      <c r="A3400">
        <v>2035</v>
      </c>
      <c r="B3400" t="s">
        <v>25</v>
      </c>
      <c r="C3400">
        <v>7</v>
      </c>
      <c r="D3400">
        <v>6.99</v>
      </c>
      <c r="E3400">
        <f t="shared" si="174"/>
        <v>7</v>
      </c>
      <c r="F3400">
        <f>VLOOKUP(E3400,Aerogeneradores!$A$2:$E$47,3)</f>
        <v>673</v>
      </c>
      <c r="G3400">
        <f t="shared" si="175"/>
        <v>0.67300000000000004</v>
      </c>
      <c r="H3400">
        <f t="shared" si="176"/>
        <v>0.67300000000000004</v>
      </c>
      <c r="I3400">
        <f>H3400*$N$4</f>
        <v>8.7490000000000006</v>
      </c>
    </row>
    <row r="3401" spans="1:9" x14ac:dyDescent="0.3">
      <c r="A3401">
        <v>2035</v>
      </c>
      <c r="B3401" t="s">
        <v>25</v>
      </c>
      <c r="C3401">
        <v>8</v>
      </c>
      <c r="D3401">
        <v>6.99</v>
      </c>
      <c r="E3401">
        <f t="shared" si="174"/>
        <v>7</v>
      </c>
      <c r="F3401">
        <f>VLOOKUP(E3401,Aerogeneradores!$A$2:$E$47,3)</f>
        <v>673</v>
      </c>
      <c r="G3401">
        <f t="shared" si="175"/>
        <v>0.67300000000000004</v>
      </c>
      <c r="H3401">
        <f t="shared" si="176"/>
        <v>0.67300000000000004</v>
      </c>
      <c r="I3401">
        <f>H3401*$N$4</f>
        <v>8.7490000000000006</v>
      </c>
    </row>
    <row r="3402" spans="1:9" x14ac:dyDescent="0.3">
      <c r="A3402">
        <v>2035</v>
      </c>
      <c r="B3402" t="s">
        <v>25</v>
      </c>
      <c r="C3402">
        <v>9</v>
      </c>
      <c r="D3402">
        <v>6.92</v>
      </c>
      <c r="E3402">
        <f t="shared" si="174"/>
        <v>7</v>
      </c>
      <c r="F3402">
        <f>VLOOKUP(E3402,Aerogeneradores!$A$2:$E$47,3)</f>
        <v>673</v>
      </c>
      <c r="G3402">
        <f t="shared" si="175"/>
        <v>0.67300000000000004</v>
      </c>
      <c r="H3402">
        <f t="shared" si="176"/>
        <v>0.67300000000000004</v>
      </c>
      <c r="I3402">
        <f>H3402*$N$4</f>
        <v>8.7490000000000006</v>
      </c>
    </row>
    <row r="3403" spans="1:9" x14ac:dyDescent="0.3">
      <c r="A3403">
        <v>2035</v>
      </c>
      <c r="B3403" t="s">
        <v>25</v>
      </c>
      <c r="C3403">
        <v>10</v>
      </c>
      <c r="D3403">
        <v>6.89</v>
      </c>
      <c r="E3403">
        <f t="shared" si="174"/>
        <v>7</v>
      </c>
      <c r="F3403">
        <f>VLOOKUP(E3403,Aerogeneradores!$A$2:$E$47,3)</f>
        <v>673</v>
      </c>
      <c r="G3403">
        <f t="shared" si="175"/>
        <v>0.67300000000000004</v>
      </c>
      <c r="H3403">
        <f t="shared" si="176"/>
        <v>0.67300000000000004</v>
      </c>
      <c r="I3403">
        <f>H3403*$N$4</f>
        <v>8.7490000000000006</v>
      </c>
    </row>
    <row r="3404" spans="1:9" x14ac:dyDescent="0.3">
      <c r="A3404">
        <v>2035</v>
      </c>
      <c r="B3404" t="s">
        <v>25</v>
      </c>
      <c r="C3404">
        <v>11</v>
      </c>
      <c r="D3404">
        <v>6.73</v>
      </c>
      <c r="E3404">
        <f t="shared" si="174"/>
        <v>6.5</v>
      </c>
      <c r="F3404">
        <f>VLOOKUP(E3404,Aerogeneradores!$A$2:$E$47,3)</f>
        <v>538</v>
      </c>
      <c r="G3404">
        <f t="shared" si="175"/>
        <v>0.53800000000000003</v>
      </c>
      <c r="H3404">
        <f t="shared" si="176"/>
        <v>0.53800000000000003</v>
      </c>
      <c r="I3404">
        <f>H3404*$N$4</f>
        <v>6.9940000000000007</v>
      </c>
    </row>
    <row r="3405" spans="1:9" x14ac:dyDescent="0.3">
      <c r="A3405">
        <v>2035</v>
      </c>
      <c r="B3405" t="s">
        <v>25</v>
      </c>
      <c r="C3405">
        <v>12</v>
      </c>
      <c r="D3405">
        <v>6.61</v>
      </c>
      <c r="E3405">
        <f t="shared" si="174"/>
        <v>6.5</v>
      </c>
      <c r="F3405">
        <f>VLOOKUP(E3405,Aerogeneradores!$A$2:$E$47,3)</f>
        <v>538</v>
      </c>
      <c r="G3405">
        <f t="shared" si="175"/>
        <v>0.53800000000000003</v>
      </c>
      <c r="H3405">
        <f t="shared" si="176"/>
        <v>0.53800000000000003</v>
      </c>
      <c r="I3405">
        <f>H3405*$N$4</f>
        <v>6.9940000000000007</v>
      </c>
    </row>
    <row r="3406" spans="1:9" x14ac:dyDescent="0.3">
      <c r="A3406">
        <v>2035</v>
      </c>
      <c r="B3406" t="s">
        <v>25</v>
      </c>
      <c r="C3406">
        <v>13</v>
      </c>
      <c r="D3406">
        <v>6.59</v>
      </c>
      <c r="E3406">
        <f t="shared" si="174"/>
        <v>6.5</v>
      </c>
      <c r="F3406">
        <f>VLOOKUP(E3406,Aerogeneradores!$A$2:$E$47,3)</f>
        <v>538</v>
      </c>
      <c r="G3406">
        <f t="shared" si="175"/>
        <v>0.53800000000000003</v>
      </c>
      <c r="H3406">
        <f t="shared" si="176"/>
        <v>0.53800000000000003</v>
      </c>
      <c r="I3406">
        <f>H3406*$N$4</f>
        <v>6.9940000000000007</v>
      </c>
    </row>
    <row r="3407" spans="1:9" x14ac:dyDescent="0.3">
      <c r="A3407">
        <v>2035</v>
      </c>
      <c r="B3407" t="s">
        <v>25</v>
      </c>
      <c r="C3407">
        <v>14</v>
      </c>
      <c r="D3407">
        <v>6.55</v>
      </c>
      <c r="E3407">
        <f t="shared" si="174"/>
        <v>6.5</v>
      </c>
      <c r="F3407">
        <f>VLOOKUP(E3407,Aerogeneradores!$A$2:$E$47,3)</f>
        <v>538</v>
      </c>
      <c r="G3407">
        <f t="shared" si="175"/>
        <v>0.53800000000000003</v>
      </c>
      <c r="H3407">
        <f t="shared" si="176"/>
        <v>0.53800000000000003</v>
      </c>
      <c r="I3407">
        <f>H3407*$N$4</f>
        <v>6.9940000000000007</v>
      </c>
    </row>
    <row r="3408" spans="1:9" x14ac:dyDescent="0.3">
      <c r="A3408">
        <v>2035</v>
      </c>
      <c r="B3408" t="s">
        <v>25</v>
      </c>
      <c r="C3408">
        <v>15</v>
      </c>
      <c r="D3408">
        <v>6.71</v>
      </c>
      <c r="E3408">
        <f t="shared" si="174"/>
        <v>6.5</v>
      </c>
      <c r="F3408">
        <f>VLOOKUP(E3408,Aerogeneradores!$A$2:$E$47,3)</f>
        <v>538</v>
      </c>
      <c r="G3408">
        <f t="shared" si="175"/>
        <v>0.53800000000000003</v>
      </c>
      <c r="H3408">
        <f t="shared" si="176"/>
        <v>0.53800000000000003</v>
      </c>
      <c r="I3408">
        <f>H3408*$N$4</f>
        <v>6.9940000000000007</v>
      </c>
    </row>
    <row r="3409" spans="1:9" x14ac:dyDescent="0.3">
      <c r="A3409">
        <v>2035</v>
      </c>
      <c r="B3409" t="s">
        <v>25</v>
      </c>
      <c r="C3409">
        <v>16</v>
      </c>
      <c r="D3409">
        <v>6.82</v>
      </c>
      <c r="E3409">
        <f t="shared" si="174"/>
        <v>7</v>
      </c>
      <c r="F3409">
        <f>VLOOKUP(E3409,Aerogeneradores!$A$2:$E$47,3)</f>
        <v>673</v>
      </c>
      <c r="G3409">
        <f t="shared" si="175"/>
        <v>0.67300000000000004</v>
      </c>
      <c r="H3409">
        <f t="shared" si="176"/>
        <v>0.67300000000000004</v>
      </c>
      <c r="I3409">
        <f>H3409*$N$4</f>
        <v>8.7490000000000006</v>
      </c>
    </row>
    <row r="3410" spans="1:9" x14ac:dyDescent="0.3">
      <c r="A3410">
        <v>2035</v>
      </c>
      <c r="B3410" t="s">
        <v>25</v>
      </c>
      <c r="C3410">
        <v>17</v>
      </c>
      <c r="D3410">
        <v>6.82</v>
      </c>
      <c r="E3410">
        <f t="shared" si="174"/>
        <v>7</v>
      </c>
      <c r="F3410">
        <f>VLOOKUP(E3410,Aerogeneradores!$A$2:$E$47,3)</f>
        <v>673</v>
      </c>
      <c r="G3410">
        <f t="shared" si="175"/>
        <v>0.67300000000000004</v>
      </c>
      <c r="H3410">
        <f t="shared" si="176"/>
        <v>0.67300000000000004</v>
      </c>
      <c r="I3410">
        <f>H3410*$N$4</f>
        <v>8.7490000000000006</v>
      </c>
    </row>
    <row r="3411" spans="1:9" x14ac:dyDescent="0.3">
      <c r="A3411">
        <v>2035</v>
      </c>
      <c r="B3411" t="s">
        <v>25</v>
      </c>
      <c r="C3411">
        <v>18</v>
      </c>
      <c r="D3411">
        <v>7.09</v>
      </c>
      <c r="E3411">
        <f t="shared" si="174"/>
        <v>7</v>
      </c>
      <c r="F3411">
        <f>VLOOKUP(E3411,Aerogeneradores!$A$2:$E$47,3)</f>
        <v>673</v>
      </c>
      <c r="G3411">
        <f t="shared" si="175"/>
        <v>0.67300000000000004</v>
      </c>
      <c r="H3411">
        <f t="shared" si="176"/>
        <v>0.67300000000000004</v>
      </c>
      <c r="I3411">
        <f>H3411*$N$4</f>
        <v>8.7490000000000006</v>
      </c>
    </row>
    <row r="3412" spans="1:9" x14ac:dyDescent="0.3">
      <c r="A3412">
        <v>2035</v>
      </c>
      <c r="B3412" t="s">
        <v>25</v>
      </c>
      <c r="C3412">
        <v>19</v>
      </c>
      <c r="D3412">
        <v>7.46</v>
      </c>
      <c r="E3412">
        <f t="shared" si="174"/>
        <v>7.5</v>
      </c>
      <c r="F3412">
        <f>VLOOKUP(E3412,Aerogeneradores!$A$2:$E$47,3)</f>
        <v>925</v>
      </c>
      <c r="G3412">
        <f t="shared" si="175"/>
        <v>0.92500000000000004</v>
      </c>
      <c r="H3412">
        <f t="shared" si="176"/>
        <v>0.92500000000000004</v>
      </c>
      <c r="I3412">
        <f>H3412*$N$4</f>
        <v>12.025</v>
      </c>
    </row>
    <row r="3413" spans="1:9" x14ac:dyDescent="0.3">
      <c r="A3413">
        <v>2035</v>
      </c>
      <c r="B3413" t="s">
        <v>25</v>
      </c>
      <c r="C3413">
        <v>20</v>
      </c>
      <c r="D3413">
        <v>7.78</v>
      </c>
      <c r="E3413">
        <f t="shared" si="174"/>
        <v>8</v>
      </c>
      <c r="F3413">
        <f>VLOOKUP(E3413,Aerogeneradores!$A$2:$E$47,3)</f>
        <v>1176</v>
      </c>
      <c r="G3413">
        <f t="shared" si="175"/>
        <v>1.1759999999999999</v>
      </c>
      <c r="H3413">
        <f t="shared" si="176"/>
        <v>1.1759999999999999</v>
      </c>
      <c r="I3413">
        <f>H3413*$N$4</f>
        <v>15.287999999999998</v>
      </c>
    </row>
    <row r="3414" spans="1:9" x14ac:dyDescent="0.3">
      <c r="A3414">
        <v>2035</v>
      </c>
      <c r="B3414" t="s">
        <v>25</v>
      </c>
      <c r="C3414">
        <v>21</v>
      </c>
      <c r="D3414">
        <v>7.83</v>
      </c>
      <c r="E3414">
        <f t="shared" si="174"/>
        <v>8</v>
      </c>
      <c r="F3414">
        <f>VLOOKUP(E3414,Aerogeneradores!$A$2:$E$47,3)</f>
        <v>1176</v>
      </c>
      <c r="G3414">
        <f t="shared" si="175"/>
        <v>1.1759999999999999</v>
      </c>
      <c r="H3414">
        <f t="shared" si="176"/>
        <v>1.1759999999999999</v>
      </c>
      <c r="I3414">
        <f>H3414*$N$4</f>
        <v>15.287999999999998</v>
      </c>
    </row>
    <row r="3415" spans="1:9" x14ac:dyDescent="0.3">
      <c r="A3415">
        <v>2035</v>
      </c>
      <c r="B3415" t="s">
        <v>25</v>
      </c>
      <c r="C3415">
        <v>22</v>
      </c>
      <c r="D3415">
        <v>7.91</v>
      </c>
      <c r="E3415">
        <f t="shared" si="174"/>
        <v>8</v>
      </c>
      <c r="F3415">
        <f>VLOOKUP(E3415,Aerogeneradores!$A$2:$E$47,3)</f>
        <v>1176</v>
      </c>
      <c r="G3415">
        <f t="shared" si="175"/>
        <v>1.1759999999999999</v>
      </c>
      <c r="H3415">
        <f t="shared" si="176"/>
        <v>1.1759999999999999</v>
      </c>
      <c r="I3415">
        <f>H3415*$N$4</f>
        <v>15.287999999999998</v>
      </c>
    </row>
    <row r="3416" spans="1:9" x14ac:dyDescent="0.3">
      <c r="A3416">
        <v>2035</v>
      </c>
      <c r="B3416" t="s">
        <v>25</v>
      </c>
      <c r="C3416">
        <v>23</v>
      </c>
      <c r="D3416">
        <v>7.83</v>
      </c>
      <c r="E3416">
        <f t="shared" si="174"/>
        <v>8</v>
      </c>
      <c r="F3416">
        <f>VLOOKUP(E3416,Aerogeneradores!$A$2:$E$47,3)</f>
        <v>1176</v>
      </c>
      <c r="G3416">
        <f t="shared" si="175"/>
        <v>1.1759999999999999</v>
      </c>
      <c r="H3416">
        <f t="shared" si="176"/>
        <v>1.1759999999999999</v>
      </c>
      <c r="I3416">
        <f>H3416*$N$4</f>
        <v>15.287999999999998</v>
      </c>
    </row>
    <row r="3417" spans="1:9" x14ac:dyDescent="0.3">
      <c r="A3417">
        <v>2035</v>
      </c>
      <c r="B3417" t="s">
        <v>25</v>
      </c>
      <c r="C3417">
        <v>24</v>
      </c>
      <c r="D3417">
        <v>7.88</v>
      </c>
      <c r="E3417">
        <f t="shared" si="174"/>
        <v>8</v>
      </c>
      <c r="F3417">
        <f>VLOOKUP(E3417,Aerogeneradores!$A$2:$E$47,3)</f>
        <v>1176</v>
      </c>
      <c r="G3417">
        <f t="shared" si="175"/>
        <v>1.1759999999999999</v>
      </c>
      <c r="H3417">
        <f t="shared" si="176"/>
        <v>1.1759999999999999</v>
      </c>
      <c r="I3417">
        <f>H3417*$N$4</f>
        <v>15.287999999999998</v>
      </c>
    </row>
    <row r="3418" spans="1:9" x14ac:dyDescent="0.3">
      <c r="A3418">
        <v>2035</v>
      </c>
      <c r="B3418" t="s">
        <v>26</v>
      </c>
      <c r="C3418">
        <v>1</v>
      </c>
      <c r="D3418">
        <v>9</v>
      </c>
      <c r="E3418">
        <f t="shared" si="174"/>
        <v>9</v>
      </c>
      <c r="F3418">
        <f>VLOOKUP(E3418,Aerogeneradores!$A$2:$E$47,3)</f>
        <v>1728</v>
      </c>
      <c r="G3418">
        <f t="shared" si="175"/>
        <v>1.728</v>
      </c>
      <c r="H3418">
        <f t="shared" si="176"/>
        <v>1.728</v>
      </c>
      <c r="I3418">
        <f>H3418*$N$4</f>
        <v>22.463999999999999</v>
      </c>
    </row>
    <row r="3419" spans="1:9" x14ac:dyDescent="0.3">
      <c r="A3419">
        <v>2035</v>
      </c>
      <c r="B3419" t="s">
        <v>26</v>
      </c>
      <c r="C3419">
        <v>2</v>
      </c>
      <c r="D3419">
        <v>8.94</v>
      </c>
      <c r="E3419">
        <f t="shared" si="174"/>
        <v>9</v>
      </c>
      <c r="F3419">
        <f>VLOOKUP(E3419,Aerogeneradores!$A$2:$E$47,3)</f>
        <v>1728</v>
      </c>
      <c r="G3419">
        <f t="shared" si="175"/>
        <v>1.728</v>
      </c>
      <c r="H3419">
        <f t="shared" si="176"/>
        <v>1.728</v>
      </c>
      <c r="I3419">
        <f>H3419*$N$4</f>
        <v>22.463999999999999</v>
      </c>
    </row>
    <row r="3420" spans="1:9" x14ac:dyDescent="0.3">
      <c r="A3420">
        <v>2035</v>
      </c>
      <c r="B3420" t="s">
        <v>26</v>
      </c>
      <c r="C3420">
        <v>3</v>
      </c>
      <c r="D3420">
        <v>8.74</v>
      </c>
      <c r="E3420">
        <f t="shared" si="174"/>
        <v>8.5</v>
      </c>
      <c r="F3420">
        <f>VLOOKUP(E3420,Aerogeneradores!$A$2:$E$47,3)</f>
        <v>1520</v>
      </c>
      <c r="G3420">
        <f t="shared" si="175"/>
        <v>1.52</v>
      </c>
      <c r="H3420">
        <f t="shared" si="176"/>
        <v>1.52</v>
      </c>
      <c r="I3420">
        <f>H3420*$N$4</f>
        <v>19.760000000000002</v>
      </c>
    </row>
    <row r="3421" spans="1:9" x14ac:dyDescent="0.3">
      <c r="A3421">
        <v>2035</v>
      </c>
      <c r="B3421" t="s">
        <v>26</v>
      </c>
      <c r="C3421">
        <v>4</v>
      </c>
      <c r="D3421">
        <v>8.59</v>
      </c>
      <c r="E3421">
        <f t="shared" si="174"/>
        <v>8.5</v>
      </c>
      <c r="F3421">
        <f>VLOOKUP(E3421,Aerogeneradores!$A$2:$E$47,3)</f>
        <v>1520</v>
      </c>
      <c r="G3421">
        <f t="shared" si="175"/>
        <v>1.52</v>
      </c>
      <c r="H3421">
        <f t="shared" si="176"/>
        <v>1.52</v>
      </c>
      <c r="I3421">
        <f>H3421*$N$4</f>
        <v>19.760000000000002</v>
      </c>
    </row>
    <row r="3422" spans="1:9" x14ac:dyDescent="0.3">
      <c r="A3422">
        <v>2035</v>
      </c>
      <c r="B3422" t="s">
        <v>26</v>
      </c>
      <c r="C3422">
        <v>5</v>
      </c>
      <c r="D3422">
        <v>8.31</v>
      </c>
      <c r="E3422">
        <f t="shared" si="174"/>
        <v>8.5</v>
      </c>
      <c r="F3422">
        <f>VLOOKUP(E3422,Aerogeneradores!$A$2:$E$47,3)</f>
        <v>1520</v>
      </c>
      <c r="G3422">
        <f t="shared" si="175"/>
        <v>1.52</v>
      </c>
      <c r="H3422">
        <f t="shared" si="176"/>
        <v>1.52</v>
      </c>
      <c r="I3422">
        <f>H3422*$N$4</f>
        <v>19.760000000000002</v>
      </c>
    </row>
    <row r="3423" spans="1:9" x14ac:dyDescent="0.3">
      <c r="A3423">
        <v>2035</v>
      </c>
      <c r="B3423" t="s">
        <v>26</v>
      </c>
      <c r="C3423">
        <v>6</v>
      </c>
      <c r="D3423">
        <v>8.2200000000000006</v>
      </c>
      <c r="E3423">
        <f t="shared" si="174"/>
        <v>8</v>
      </c>
      <c r="F3423">
        <f>VLOOKUP(E3423,Aerogeneradores!$A$2:$E$47,3)</f>
        <v>1176</v>
      </c>
      <c r="G3423">
        <f t="shared" si="175"/>
        <v>1.1759999999999999</v>
      </c>
      <c r="H3423">
        <f t="shared" si="176"/>
        <v>1.1759999999999999</v>
      </c>
      <c r="I3423">
        <f>H3423*$N$4</f>
        <v>15.287999999999998</v>
      </c>
    </row>
    <row r="3424" spans="1:9" x14ac:dyDescent="0.3">
      <c r="A3424">
        <v>2035</v>
      </c>
      <c r="B3424" t="s">
        <v>26</v>
      </c>
      <c r="C3424">
        <v>7</v>
      </c>
      <c r="D3424">
        <v>7.95</v>
      </c>
      <c r="E3424">
        <f t="shared" si="174"/>
        <v>8</v>
      </c>
      <c r="F3424">
        <f>VLOOKUP(E3424,Aerogeneradores!$A$2:$E$47,3)</f>
        <v>1176</v>
      </c>
      <c r="G3424">
        <f t="shared" si="175"/>
        <v>1.1759999999999999</v>
      </c>
      <c r="H3424">
        <f t="shared" si="176"/>
        <v>1.1759999999999999</v>
      </c>
      <c r="I3424">
        <f>H3424*$N$4</f>
        <v>15.287999999999998</v>
      </c>
    </row>
    <row r="3425" spans="1:9" x14ac:dyDescent="0.3">
      <c r="A3425">
        <v>2035</v>
      </c>
      <c r="B3425" t="s">
        <v>26</v>
      </c>
      <c r="C3425">
        <v>8</v>
      </c>
      <c r="D3425">
        <v>7.71</v>
      </c>
      <c r="E3425">
        <f t="shared" si="174"/>
        <v>7.5</v>
      </c>
      <c r="F3425">
        <f>VLOOKUP(E3425,Aerogeneradores!$A$2:$E$47,3)</f>
        <v>925</v>
      </c>
      <c r="G3425">
        <f t="shared" si="175"/>
        <v>0.92500000000000004</v>
      </c>
      <c r="H3425">
        <f t="shared" si="176"/>
        <v>0.92500000000000004</v>
      </c>
      <c r="I3425">
        <f>H3425*$N$4</f>
        <v>12.025</v>
      </c>
    </row>
    <row r="3426" spans="1:9" x14ac:dyDescent="0.3">
      <c r="A3426">
        <v>2035</v>
      </c>
      <c r="B3426" t="s">
        <v>26</v>
      </c>
      <c r="C3426">
        <v>9</v>
      </c>
      <c r="D3426">
        <v>7.42</v>
      </c>
      <c r="E3426">
        <f t="shared" si="174"/>
        <v>7.5</v>
      </c>
      <c r="F3426">
        <f>VLOOKUP(E3426,Aerogeneradores!$A$2:$E$47,3)</f>
        <v>925</v>
      </c>
      <c r="G3426">
        <f t="shared" si="175"/>
        <v>0.92500000000000004</v>
      </c>
      <c r="H3426">
        <f t="shared" si="176"/>
        <v>0.92500000000000004</v>
      </c>
      <c r="I3426">
        <f>H3426*$N$4</f>
        <v>12.025</v>
      </c>
    </row>
    <row r="3427" spans="1:9" x14ac:dyDescent="0.3">
      <c r="A3427">
        <v>2035</v>
      </c>
      <c r="B3427" t="s">
        <v>26</v>
      </c>
      <c r="C3427">
        <v>10</v>
      </c>
      <c r="D3427">
        <v>7.31</v>
      </c>
      <c r="E3427">
        <f t="shared" si="174"/>
        <v>7.5</v>
      </c>
      <c r="F3427">
        <f>VLOOKUP(E3427,Aerogeneradores!$A$2:$E$47,3)</f>
        <v>925</v>
      </c>
      <c r="G3427">
        <f t="shared" si="175"/>
        <v>0.92500000000000004</v>
      </c>
      <c r="H3427">
        <f t="shared" si="176"/>
        <v>0.92500000000000004</v>
      </c>
      <c r="I3427">
        <f>H3427*$N$4</f>
        <v>12.025</v>
      </c>
    </row>
    <row r="3428" spans="1:9" x14ac:dyDescent="0.3">
      <c r="A3428">
        <v>2035</v>
      </c>
      <c r="B3428" t="s">
        <v>26</v>
      </c>
      <c r="C3428">
        <v>11</v>
      </c>
      <c r="D3428">
        <v>7.11</v>
      </c>
      <c r="E3428">
        <f t="shared" si="174"/>
        <v>7</v>
      </c>
      <c r="F3428">
        <f>VLOOKUP(E3428,Aerogeneradores!$A$2:$E$47,3)</f>
        <v>673</v>
      </c>
      <c r="G3428">
        <f t="shared" si="175"/>
        <v>0.67300000000000004</v>
      </c>
      <c r="H3428">
        <f t="shared" si="176"/>
        <v>0.67300000000000004</v>
      </c>
      <c r="I3428">
        <f>H3428*$N$4</f>
        <v>8.7490000000000006</v>
      </c>
    </row>
    <row r="3429" spans="1:9" x14ac:dyDescent="0.3">
      <c r="A3429">
        <v>2035</v>
      </c>
      <c r="B3429" t="s">
        <v>26</v>
      </c>
      <c r="C3429">
        <v>12</v>
      </c>
      <c r="D3429">
        <v>6.94</v>
      </c>
      <c r="E3429">
        <f t="shared" si="174"/>
        <v>7</v>
      </c>
      <c r="F3429">
        <f>VLOOKUP(E3429,Aerogeneradores!$A$2:$E$47,3)</f>
        <v>673</v>
      </c>
      <c r="G3429">
        <f t="shared" si="175"/>
        <v>0.67300000000000004</v>
      </c>
      <c r="H3429">
        <f t="shared" si="176"/>
        <v>0.67300000000000004</v>
      </c>
      <c r="I3429">
        <f>H3429*$N$4</f>
        <v>8.7490000000000006</v>
      </c>
    </row>
    <row r="3430" spans="1:9" x14ac:dyDescent="0.3">
      <c r="A3430">
        <v>2035</v>
      </c>
      <c r="B3430" t="s">
        <v>26</v>
      </c>
      <c r="C3430">
        <v>13</v>
      </c>
      <c r="D3430">
        <v>6.83</v>
      </c>
      <c r="E3430">
        <f t="shared" si="174"/>
        <v>7</v>
      </c>
      <c r="F3430">
        <f>VLOOKUP(E3430,Aerogeneradores!$A$2:$E$47,3)</f>
        <v>673</v>
      </c>
      <c r="G3430">
        <f t="shared" si="175"/>
        <v>0.67300000000000004</v>
      </c>
      <c r="H3430">
        <f t="shared" si="176"/>
        <v>0.67300000000000004</v>
      </c>
      <c r="I3430">
        <f>H3430*$N$4</f>
        <v>8.7490000000000006</v>
      </c>
    </row>
    <row r="3431" spans="1:9" x14ac:dyDescent="0.3">
      <c r="A3431">
        <v>2035</v>
      </c>
      <c r="B3431" t="s">
        <v>26</v>
      </c>
      <c r="C3431">
        <v>14</v>
      </c>
      <c r="D3431">
        <v>6.85</v>
      </c>
      <c r="E3431">
        <f t="shared" si="174"/>
        <v>7</v>
      </c>
      <c r="F3431">
        <f>VLOOKUP(E3431,Aerogeneradores!$A$2:$E$47,3)</f>
        <v>673</v>
      </c>
      <c r="G3431">
        <f t="shared" si="175"/>
        <v>0.67300000000000004</v>
      </c>
      <c r="H3431">
        <f t="shared" si="176"/>
        <v>0.67300000000000004</v>
      </c>
      <c r="I3431">
        <f>H3431*$N$4</f>
        <v>8.7490000000000006</v>
      </c>
    </row>
    <row r="3432" spans="1:9" x14ac:dyDescent="0.3">
      <c r="A3432">
        <v>2035</v>
      </c>
      <c r="B3432" t="s">
        <v>26</v>
      </c>
      <c r="C3432">
        <v>15</v>
      </c>
      <c r="D3432">
        <v>7.04</v>
      </c>
      <c r="E3432">
        <f t="shared" si="174"/>
        <v>7</v>
      </c>
      <c r="F3432">
        <f>VLOOKUP(E3432,Aerogeneradores!$A$2:$E$47,3)</f>
        <v>673</v>
      </c>
      <c r="G3432">
        <f t="shared" si="175"/>
        <v>0.67300000000000004</v>
      </c>
      <c r="H3432">
        <f t="shared" si="176"/>
        <v>0.67300000000000004</v>
      </c>
      <c r="I3432">
        <f>H3432*$N$4</f>
        <v>8.7490000000000006</v>
      </c>
    </row>
    <row r="3433" spans="1:9" x14ac:dyDescent="0.3">
      <c r="A3433">
        <v>2035</v>
      </c>
      <c r="B3433" t="s">
        <v>26</v>
      </c>
      <c r="C3433">
        <v>16</v>
      </c>
      <c r="D3433">
        <v>7.48</v>
      </c>
      <c r="E3433">
        <f t="shared" si="174"/>
        <v>7.5</v>
      </c>
      <c r="F3433">
        <f>VLOOKUP(E3433,Aerogeneradores!$A$2:$E$47,3)</f>
        <v>925</v>
      </c>
      <c r="G3433">
        <f t="shared" si="175"/>
        <v>0.92500000000000004</v>
      </c>
      <c r="H3433">
        <f t="shared" si="176"/>
        <v>0.92500000000000004</v>
      </c>
      <c r="I3433">
        <f>H3433*$N$4</f>
        <v>12.025</v>
      </c>
    </row>
    <row r="3434" spans="1:9" x14ac:dyDescent="0.3">
      <c r="A3434">
        <v>2035</v>
      </c>
      <c r="B3434" t="s">
        <v>26</v>
      </c>
      <c r="C3434">
        <v>17</v>
      </c>
      <c r="D3434">
        <v>7.54</v>
      </c>
      <c r="E3434">
        <f t="shared" si="174"/>
        <v>7.5</v>
      </c>
      <c r="F3434">
        <f>VLOOKUP(E3434,Aerogeneradores!$A$2:$E$47,3)</f>
        <v>925</v>
      </c>
      <c r="G3434">
        <f t="shared" si="175"/>
        <v>0.92500000000000004</v>
      </c>
      <c r="H3434">
        <f t="shared" si="176"/>
        <v>0.92500000000000004</v>
      </c>
      <c r="I3434">
        <f>H3434*$N$4</f>
        <v>12.025</v>
      </c>
    </row>
    <row r="3435" spans="1:9" x14ac:dyDescent="0.3">
      <c r="A3435">
        <v>2035</v>
      </c>
      <c r="B3435" t="s">
        <v>26</v>
      </c>
      <c r="C3435">
        <v>18</v>
      </c>
      <c r="D3435">
        <v>7.93</v>
      </c>
      <c r="E3435">
        <f t="shared" ref="E3435:E3465" si="177">MROUND(D3435,0.5)</f>
        <v>8</v>
      </c>
      <c r="F3435">
        <f>VLOOKUP(E3435,Aerogeneradores!$A$2:$E$47,3)</f>
        <v>1176</v>
      </c>
      <c r="G3435">
        <f t="shared" ref="G3435:G3465" si="178">F3435/1000</f>
        <v>1.1759999999999999</v>
      </c>
      <c r="H3435">
        <f t="shared" ref="H3435:H3465" si="179">G3435*1</f>
        <v>1.1759999999999999</v>
      </c>
      <c r="I3435">
        <f>H3435*$N$4</f>
        <v>15.287999999999998</v>
      </c>
    </row>
    <row r="3436" spans="1:9" x14ac:dyDescent="0.3">
      <c r="A3436">
        <v>2035</v>
      </c>
      <c r="B3436" t="s">
        <v>26</v>
      </c>
      <c r="C3436">
        <v>19</v>
      </c>
      <c r="D3436">
        <v>8.35</v>
      </c>
      <c r="E3436">
        <f t="shared" si="177"/>
        <v>8.5</v>
      </c>
      <c r="F3436">
        <f>VLOOKUP(E3436,Aerogeneradores!$A$2:$E$47,3)</f>
        <v>1520</v>
      </c>
      <c r="G3436">
        <f t="shared" si="178"/>
        <v>1.52</v>
      </c>
      <c r="H3436">
        <f t="shared" si="179"/>
        <v>1.52</v>
      </c>
      <c r="I3436">
        <f>H3436*$N$4</f>
        <v>19.760000000000002</v>
      </c>
    </row>
    <row r="3437" spans="1:9" x14ac:dyDescent="0.3">
      <c r="A3437">
        <v>2035</v>
      </c>
      <c r="B3437" t="s">
        <v>26</v>
      </c>
      <c r="C3437">
        <v>20</v>
      </c>
      <c r="D3437">
        <v>8.9700000000000006</v>
      </c>
      <c r="E3437">
        <f t="shared" si="177"/>
        <v>9</v>
      </c>
      <c r="F3437">
        <f>VLOOKUP(E3437,Aerogeneradores!$A$2:$E$47,3)</f>
        <v>1728</v>
      </c>
      <c r="G3437">
        <f t="shared" si="178"/>
        <v>1.728</v>
      </c>
      <c r="H3437">
        <f t="shared" si="179"/>
        <v>1.728</v>
      </c>
      <c r="I3437">
        <f>H3437*$N$4</f>
        <v>22.463999999999999</v>
      </c>
    </row>
    <row r="3438" spans="1:9" x14ac:dyDescent="0.3">
      <c r="A3438">
        <v>2035</v>
      </c>
      <c r="B3438" t="s">
        <v>26</v>
      </c>
      <c r="C3438">
        <v>21</v>
      </c>
      <c r="D3438">
        <v>9.09</v>
      </c>
      <c r="E3438">
        <f t="shared" si="177"/>
        <v>9</v>
      </c>
      <c r="F3438">
        <f>VLOOKUP(E3438,Aerogeneradores!$A$2:$E$47,3)</f>
        <v>1728</v>
      </c>
      <c r="G3438">
        <f t="shared" si="178"/>
        <v>1.728</v>
      </c>
      <c r="H3438">
        <f t="shared" si="179"/>
        <v>1.728</v>
      </c>
      <c r="I3438">
        <f>H3438*$N$4</f>
        <v>22.463999999999999</v>
      </c>
    </row>
    <row r="3439" spans="1:9" x14ac:dyDescent="0.3">
      <c r="A3439">
        <v>2035</v>
      </c>
      <c r="B3439" t="s">
        <v>26</v>
      </c>
      <c r="C3439">
        <v>22</v>
      </c>
      <c r="D3439">
        <v>9.2100000000000009</v>
      </c>
      <c r="E3439">
        <f t="shared" si="177"/>
        <v>9</v>
      </c>
      <c r="F3439">
        <f>VLOOKUP(E3439,Aerogeneradores!$A$2:$E$47,3)</f>
        <v>1728</v>
      </c>
      <c r="G3439">
        <f t="shared" si="178"/>
        <v>1.728</v>
      </c>
      <c r="H3439">
        <f t="shared" si="179"/>
        <v>1.728</v>
      </c>
      <c r="I3439">
        <f>H3439*$N$4</f>
        <v>22.463999999999999</v>
      </c>
    </row>
    <row r="3440" spans="1:9" x14ac:dyDescent="0.3">
      <c r="A3440">
        <v>2035</v>
      </c>
      <c r="B3440" t="s">
        <v>26</v>
      </c>
      <c r="C3440">
        <v>23</v>
      </c>
      <c r="D3440">
        <v>9.1300000000000008</v>
      </c>
      <c r="E3440">
        <f t="shared" si="177"/>
        <v>9</v>
      </c>
      <c r="F3440">
        <f>VLOOKUP(E3440,Aerogeneradores!$A$2:$E$47,3)</f>
        <v>1728</v>
      </c>
      <c r="G3440">
        <f t="shared" si="178"/>
        <v>1.728</v>
      </c>
      <c r="H3440">
        <f t="shared" si="179"/>
        <v>1.728</v>
      </c>
      <c r="I3440">
        <f>H3440*$N$4</f>
        <v>22.463999999999999</v>
      </c>
    </row>
    <row r="3441" spans="1:9" x14ac:dyDescent="0.3">
      <c r="A3441">
        <v>2035</v>
      </c>
      <c r="B3441" t="s">
        <v>26</v>
      </c>
      <c r="C3441">
        <v>24</v>
      </c>
      <c r="D3441">
        <v>9.11</v>
      </c>
      <c r="E3441">
        <f t="shared" si="177"/>
        <v>9</v>
      </c>
      <c r="F3441">
        <f>VLOOKUP(E3441,Aerogeneradores!$A$2:$E$47,3)</f>
        <v>1728</v>
      </c>
      <c r="G3441">
        <f t="shared" si="178"/>
        <v>1.728</v>
      </c>
      <c r="H3441">
        <f t="shared" si="179"/>
        <v>1.728</v>
      </c>
      <c r="I3441">
        <f>H3441*$N$4</f>
        <v>22.463999999999999</v>
      </c>
    </row>
    <row r="3442" spans="1:9" x14ac:dyDescent="0.3">
      <c r="A3442">
        <v>2035</v>
      </c>
      <c r="B3442" t="s">
        <v>27</v>
      </c>
      <c r="C3442">
        <v>1</v>
      </c>
      <c r="D3442">
        <v>10.96</v>
      </c>
      <c r="E3442">
        <f t="shared" si="177"/>
        <v>11</v>
      </c>
      <c r="F3442">
        <f>VLOOKUP(E3442,Aerogeneradores!$A$2:$E$47,3)</f>
        <v>1980</v>
      </c>
      <c r="G3442">
        <f t="shared" si="178"/>
        <v>1.98</v>
      </c>
      <c r="H3442">
        <f t="shared" si="179"/>
        <v>1.98</v>
      </c>
      <c r="I3442">
        <f>H3442*$N$4</f>
        <v>25.74</v>
      </c>
    </row>
    <row r="3443" spans="1:9" x14ac:dyDescent="0.3">
      <c r="A3443">
        <v>2035</v>
      </c>
      <c r="B3443" t="s">
        <v>27</v>
      </c>
      <c r="C3443">
        <v>2</v>
      </c>
      <c r="D3443">
        <v>10.79</v>
      </c>
      <c r="E3443">
        <f t="shared" si="177"/>
        <v>11</v>
      </c>
      <c r="F3443">
        <f>VLOOKUP(E3443,Aerogeneradores!$A$2:$E$47,3)</f>
        <v>1980</v>
      </c>
      <c r="G3443">
        <f t="shared" si="178"/>
        <v>1.98</v>
      </c>
      <c r="H3443">
        <f t="shared" si="179"/>
        <v>1.98</v>
      </c>
      <c r="I3443">
        <f>H3443*$N$4</f>
        <v>25.74</v>
      </c>
    </row>
    <row r="3444" spans="1:9" x14ac:dyDescent="0.3">
      <c r="A3444">
        <v>2035</v>
      </c>
      <c r="B3444" t="s">
        <v>27</v>
      </c>
      <c r="C3444">
        <v>3</v>
      </c>
      <c r="D3444">
        <v>10.68</v>
      </c>
      <c r="E3444">
        <f t="shared" si="177"/>
        <v>10.5</v>
      </c>
      <c r="F3444">
        <f>VLOOKUP(E3444,Aerogeneradores!$A$2:$E$47,3)</f>
        <v>1950</v>
      </c>
      <c r="G3444">
        <f t="shared" si="178"/>
        <v>1.95</v>
      </c>
      <c r="H3444">
        <f t="shared" si="179"/>
        <v>1.95</v>
      </c>
      <c r="I3444">
        <f>H3444*$N$4</f>
        <v>25.349999999999998</v>
      </c>
    </row>
    <row r="3445" spans="1:9" x14ac:dyDescent="0.3">
      <c r="A3445">
        <v>2035</v>
      </c>
      <c r="B3445" t="s">
        <v>27</v>
      </c>
      <c r="C3445">
        <v>4</v>
      </c>
      <c r="D3445">
        <v>10.31</v>
      </c>
      <c r="E3445">
        <f t="shared" si="177"/>
        <v>10.5</v>
      </c>
      <c r="F3445">
        <f>VLOOKUP(E3445,Aerogeneradores!$A$2:$E$47,3)</f>
        <v>1950</v>
      </c>
      <c r="G3445">
        <f t="shared" si="178"/>
        <v>1.95</v>
      </c>
      <c r="H3445">
        <f t="shared" si="179"/>
        <v>1.95</v>
      </c>
      <c r="I3445">
        <f>H3445*$N$4</f>
        <v>25.349999999999998</v>
      </c>
    </row>
    <row r="3446" spans="1:9" x14ac:dyDescent="0.3">
      <c r="A3446">
        <v>2035</v>
      </c>
      <c r="B3446" t="s">
        <v>27</v>
      </c>
      <c r="C3446">
        <v>5</v>
      </c>
      <c r="D3446">
        <v>10.029999999999999</v>
      </c>
      <c r="E3446">
        <f t="shared" si="177"/>
        <v>10</v>
      </c>
      <c r="F3446">
        <f>VLOOKUP(E3446,Aerogeneradores!$A$2:$E$47,3)</f>
        <v>1894</v>
      </c>
      <c r="G3446">
        <f t="shared" si="178"/>
        <v>1.8939999999999999</v>
      </c>
      <c r="H3446">
        <f t="shared" si="179"/>
        <v>1.8939999999999999</v>
      </c>
      <c r="I3446">
        <f>H3446*$N$4</f>
        <v>24.622</v>
      </c>
    </row>
    <row r="3447" spans="1:9" x14ac:dyDescent="0.3">
      <c r="A3447">
        <v>2035</v>
      </c>
      <c r="B3447" t="s">
        <v>27</v>
      </c>
      <c r="C3447">
        <v>6</v>
      </c>
      <c r="D3447">
        <v>9.76</v>
      </c>
      <c r="E3447">
        <f t="shared" si="177"/>
        <v>10</v>
      </c>
      <c r="F3447">
        <f>VLOOKUP(E3447,Aerogeneradores!$A$2:$E$47,3)</f>
        <v>1894</v>
      </c>
      <c r="G3447">
        <f t="shared" si="178"/>
        <v>1.8939999999999999</v>
      </c>
      <c r="H3447">
        <f t="shared" si="179"/>
        <v>1.8939999999999999</v>
      </c>
      <c r="I3447">
        <f>H3447*$N$4</f>
        <v>24.622</v>
      </c>
    </row>
    <row r="3448" spans="1:9" x14ac:dyDescent="0.3">
      <c r="A3448">
        <v>2035</v>
      </c>
      <c r="B3448" t="s">
        <v>27</v>
      </c>
      <c r="C3448">
        <v>7</v>
      </c>
      <c r="D3448">
        <v>9.24</v>
      </c>
      <c r="E3448">
        <f t="shared" si="177"/>
        <v>9</v>
      </c>
      <c r="F3448">
        <f>VLOOKUP(E3448,Aerogeneradores!$A$2:$E$47,3)</f>
        <v>1728</v>
      </c>
      <c r="G3448">
        <f t="shared" si="178"/>
        <v>1.728</v>
      </c>
      <c r="H3448">
        <f t="shared" si="179"/>
        <v>1.728</v>
      </c>
      <c r="I3448">
        <f>H3448*$N$4</f>
        <v>22.463999999999999</v>
      </c>
    </row>
    <row r="3449" spans="1:9" x14ac:dyDescent="0.3">
      <c r="A3449">
        <v>2035</v>
      </c>
      <c r="B3449" t="s">
        <v>27</v>
      </c>
      <c r="C3449">
        <v>8</v>
      </c>
      <c r="D3449">
        <v>8.7799999999999994</v>
      </c>
      <c r="E3449">
        <f t="shared" si="177"/>
        <v>9</v>
      </c>
      <c r="F3449">
        <f>VLOOKUP(E3449,Aerogeneradores!$A$2:$E$47,3)</f>
        <v>1728</v>
      </c>
      <c r="G3449">
        <f t="shared" si="178"/>
        <v>1.728</v>
      </c>
      <c r="H3449">
        <f t="shared" si="179"/>
        <v>1.728</v>
      </c>
      <c r="I3449">
        <f>H3449*$N$4</f>
        <v>22.463999999999999</v>
      </c>
    </row>
    <row r="3450" spans="1:9" x14ac:dyDescent="0.3">
      <c r="A3450">
        <v>2035</v>
      </c>
      <c r="B3450" t="s">
        <v>27</v>
      </c>
      <c r="C3450">
        <v>9</v>
      </c>
      <c r="D3450">
        <v>8.35</v>
      </c>
      <c r="E3450">
        <f t="shared" si="177"/>
        <v>8.5</v>
      </c>
      <c r="F3450">
        <f>VLOOKUP(E3450,Aerogeneradores!$A$2:$E$47,3)</f>
        <v>1520</v>
      </c>
      <c r="G3450">
        <f t="shared" si="178"/>
        <v>1.52</v>
      </c>
      <c r="H3450">
        <f t="shared" si="179"/>
        <v>1.52</v>
      </c>
      <c r="I3450">
        <f>H3450*$N$4</f>
        <v>19.760000000000002</v>
      </c>
    </row>
    <row r="3451" spans="1:9" x14ac:dyDescent="0.3">
      <c r="A3451">
        <v>2035</v>
      </c>
      <c r="B3451" t="s">
        <v>27</v>
      </c>
      <c r="C3451">
        <v>10</v>
      </c>
      <c r="D3451">
        <v>8.27</v>
      </c>
      <c r="E3451">
        <f t="shared" si="177"/>
        <v>8.5</v>
      </c>
      <c r="F3451">
        <f>VLOOKUP(E3451,Aerogeneradores!$A$2:$E$47,3)</f>
        <v>1520</v>
      </c>
      <c r="G3451">
        <f t="shared" si="178"/>
        <v>1.52</v>
      </c>
      <c r="H3451">
        <f t="shared" si="179"/>
        <v>1.52</v>
      </c>
      <c r="I3451">
        <f>H3451*$N$4</f>
        <v>19.760000000000002</v>
      </c>
    </row>
    <row r="3452" spans="1:9" x14ac:dyDescent="0.3">
      <c r="A3452">
        <v>2035</v>
      </c>
      <c r="B3452" t="s">
        <v>27</v>
      </c>
      <c r="C3452">
        <v>11</v>
      </c>
      <c r="D3452">
        <v>7.95</v>
      </c>
      <c r="E3452">
        <f t="shared" si="177"/>
        <v>8</v>
      </c>
      <c r="F3452">
        <f>VLOOKUP(E3452,Aerogeneradores!$A$2:$E$47,3)</f>
        <v>1176</v>
      </c>
      <c r="G3452">
        <f t="shared" si="178"/>
        <v>1.1759999999999999</v>
      </c>
      <c r="H3452">
        <f t="shared" si="179"/>
        <v>1.1759999999999999</v>
      </c>
      <c r="I3452">
        <f>H3452*$N$4</f>
        <v>15.287999999999998</v>
      </c>
    </row>
    <row r="3453" spans="1:9" x14ac:dyDescent="0.3">
      <c r="A3453">
        <v>2035</v>
      </c>
      <c r="B3453" t="s">
        <v>27</v>
      </c>
      <c r="C3453">
        <v>12</v>
      </c>
      <c r="D3453">
        <v>7.99</v>
      </c>
      <c r="E3453">
        <f t="shared" si="177"/>
        <v>8</v>
      </c>
      <c r="F3453">
        <f>VLOOKUP(E3453,Aerogeneradores!$A$2:$E$47,3)</f>
        <v>1176</v>
      </c>
      <c r="G3453">
        <f t="shared" si="178"/>
        <v>1.1759999999999999</v>
      </c>
      <c r="H3453">
        <f t="shared" si="179"/>
        <v>1.1759999999999999</v>
      </c>
      <c r="I3453">
        <f>H3453*$N$4</f>
        <v>15.287999999999998</v>
      </c>
    </row>
    <row r="3454" spans="1:9" x14ac:dyDescent="0.3">
      <c r="A3454">
        <v>2035</v>
      </c>
      <c r="B3454" t="s">
        <v>27</v>
      </c>
      <c r="C3454">
        <v>13</v>
      </c>
      <c r="D3454">
        <v>7.75</v>
      </c>
      <c r="E3454">
        <f t="shared" si="177"/>
        <v>8</v>
      </c>
      <c r="F3454">
        <f>VLOOKUP(E3454,Aerogeneradores!$A$2:$E$47,3)</f>
        <v>1176</v>
      </c>
      <c r="G3454">
        <f t="shared" si="178"/>
        <v>1.1759999999999999</v>
      </c>
      <c r="H3454">
        <f t="shared" si="179"/>
        <v>1.1759999999999999</v>
      </c>
      <c r="I3454">
        <f>H3454*$N$4</f>
        <v>15.287999999999998</v>
      </c>
    </row>
    <row r="3455" spans="1:9" x14ac:dyDescent="0.3">
      <c r="A3455">
        <v>2035</v>
      </c>
      <c r="B3455" t="s">
        <v>27</v>
      </c>
      <c r="C3455">
        <v>14</v>
      </c>
      <c r="D3455">
        <v>7.78</v>
      </c>
      <c r="E3455">
        <f t="shared" si="177"/>
        <v>8</v>
      </c>
      <c r="F3455">
        <f>VLOOKUP(E3455,Aerogeneradores!$A$2:$E$47,3)</f>
        <v>1176</v>
      </c>
      <c r="G3455">
        <f t="shared" si="178"/>
        <v>1.1759999999999999</v>
      </c>
      <c r="H3455">
        <f t="shared" si="179"/>
        <v>1.1759999999999999</v>
      </c>
      <c r="I3455">
        <f>H3455*$N$4</f>
        <v>15.287999999999998</v>
      </c>
    </row>
    <row r="3456" spans="1:9" x14ac:dyDescent="0.3">
      <c r="A3456">
        <v>2035</v>
      </c>
      <c r="B3456" t="s">
        <v>27</v>
      </c>
      <c r="C3456">
        <v>15</v>
      </c>
      <c r="D3456">
        <v>7.79</v>
      </c>
      <c r="E3456">
        <f t="shared" si="177"/>
        <v>8</v>
      </c>
      <c r="F3456">
        <f>VLOOKUP(E3456,Aerogeneradores!$A$2:$E$47,3)</f>
        <v>1176</v>
      </c>
      <c r="G3456">
        <f t="shared" si="178"/>
        <v>1.1759999999999999</v>
      </c>
      <c r="H3456">
        <f t="shared" si="179"/>
        <v>1.1759999999999999</v>
      </c>
      <c r="I3456">
        <f>H3456*$N$4</f>
        <v>15.287999999999998</v>
      </c>
    </row>
    <row r="3457" spans="1:11" x14ac:dyDescent="0.3">
      <c r="A3457">
        <v>2035</v>
      </c>
      <c r="B3457" t="s">
        <v>27</v>
      </c>
      <c r="C3457">
        <v>16</v>
      </c>
      <c r="D3457">
        <v>7.98</v>
      </c>
      <c r="E3457">
        <f t="shared" si="177"/>
        <v>8</v>
      </c>
      <c r="F3457">
        <f>VLOOKUP(E3457,Aerogeneradores!$A$2:$E$47,3)</f>
        <v>1176</v>
      </c>
      <c r="G3457">
        <f t="shared" si="178"/>
        <v>1.1759999999999999</v>
      </c>
      <c r="H3457">
        <f t="shared" si="179"/>
        <v>1.1759999999999999</v>
      </c>
      <c r="I3457">
        <f>H3457*$N$4</f>
        <v>15.287999999999998</v>
      </c>
    </row>
    <row r="3458" spans="1:11" x14ac:dyDescent="0.3">
      <c r="A3458">
        <v>2035</v>
      </c>
      <c r="B3458" t="s">
        <v>27</v>
      </c>
      <c r="C3458">
        <v>17</v>
      </c>
      <c r="D3458">
        <v>8.2799999999999994</v>
      </c>
      <c r="E3458">
        <f t="shared" si="177"/>
        <v>8.5</v>
      </c>
      <c r="F3458">
        <f>VLOOKUP(E3458,Aerogeneradores!$A$2:$E$47,3)</f>
        <v>1520</v>
      </c>
      <c r="G3458">
        <f t="shared" si="178"/>
        <v>1.52</v>
      </c>
      <c r="H3458">
        <f t="shared" si="179"/>
        <v>1.52</v>
      </c>
      <c r="I3458">
        <f>H3458*$N$4</f>
        <v>19.760000000000002</v>
      </c>
    </row>
    <row r="3459" spans="1:11" x14ac:dyDescent="0.3">
      <c r="A3459">
        <v>2035</v>
      </c>
      <c r="B3459" t="s">
        <v>27</v>
      </c>
      <c r="C3459">
        <v>18</v>
      </c>
      <c r="D3459">
        <v>8.5500000000000007</v>
      </c>
      <c r="E3459">
        <f t="shared" si="177"/>
        <v>8.5</v>
      </c>
      <c r="F3459">
        <f>VLOOKUP(E3459,Aerogeneradores!$A$2:$E$47,3)</f>
        <v>1520</v>
      </c>
      <c r="G3459">
        <f t="shared" si="178"/>
        <v>1.52</v>
      </c>
      <c r="H3459">
        <f t="shared" si="179"/>
        <v>1.52</v>
      </c>
      <c r="I3459">
        <f>H3459*$N$4</f>
        <v>19.760000000000002</v>
      </c>
    </row>
    <row r="3460" spans="1:11" x14ac:dyDescent="0.3">
      <c r="A3460">
        <v>2035</v>
      </c>
      <c r="B3460" t="s">
        <v>27</v>
      </c>
      <c r="C3460">
        <v>19</v>
      </c>
      <c r="D3460">
        <v>8.75</v>
      </c>
      <c r="E3460">
        <f t="shared" si="177"/>
        <v>9</v>
      </c>
      <c r="F3460">
        <f>VLOOKUP(E3460,Aerogeneradores!$A$2:$E$47,3)</f>
        <v>1728</v>
      </c>
      <c r="G3460">
        <f t="shared" si="178"/>
        <v>1.728</v>
      </c>
      <c r="H3460">
        <f t="shared" si="179"/>
        <v>1.728</v>
      </c>
      <c r="I3460">
        <f>H3460*$N$4</f>
        <v>22.463999999999999</v>
      </c>
    </row>
    <row r="3461" spans="1:11" x14ac:dyDescent="0.3">
      <c r="A3461">
        <v>2035</v>
      </c>
      <c r="B3461" t="s">
        <v>27</v>
      </c>
      <c r="C3461">
        <v>20</v>
      </c>
      <c r="D3461">
        <v>9.34</v>
      </c>
      <c r="E3461">
        <f t="shared" si="177"/>
        <v>9.5</v>
      </c>
      <c r="F3461">
        <f>VLOOKUP(E3461,Aerogeneradores!$A$2:$E$47,3)</f>
        <v>1841</v>
      </c>
      <c r="G3461">
        <f t="shared" si="178"/>
        <v>1.841</v>
      </c>
      <c r="H3461">
        <f t="shared" si="179"/>
        <v>1.841</v>
      </c>
      <c r="I3461">
        <f>H3461*$N$4</f>
        <v>23.933</v>
      </c>
    </row>
    <row r="3462" spans="1:11" x14ac:dyDescent="0.3">
      <c r="A3462">
        <v>2035</v>
      </c>
      <c r="B3462" t="s">
        <v>27</v>
      </c>
      <c r="C3462">
        <v>21</v>
      </c>
      <c r="D3462">
        <v>10.14</v>
      </c>
      <c r="E3462">
        <f t="shared" si="177"/>
        <v>10</v>
      </c>
      <c r="F3462">
        <f>VLOOKUP(E3462,Aerogeneradores!$A$2:$E$47,3)</f>
        <v>1894</v>
      </c>
      <c r="G3462">
        <f t="shared" si="178"/>
        <v>1.8939999999999999</v>
      </c>
      <c r="H3462">
        <f t="shared" si="179"/>
        <v>1.8939999999999999</v>
      </c>
      <c r="I3462">
        <f>H3462*$N$4</f>
        <v>24.622</v>
      </c>
    </row>
    <row r="3463" spans="1:11" x14ac:dyDescent="0.3">
      <c r="A3463">
        <v>2035</v>
      </c>
      <c r="B3463" t="s">
        <v>27</v>
      </c>
      <c r="C3463">
        <v>22</v>
      </c>
      <c r="D3463">
        <v>10.56</v>
      </c>
      <c r="E3463">
        <f t="shared" si="177"/>
        <v>10.5</v>
      </c>
      <c r="F3463">
        <f>VLOOKUP(E3463,Aerogeneradores!$A$2:$E$47,3)</f>
        <v>1950</v>
      </c>
      <c r="G3463">
        <f t="shared" si="178"/>
        <v>1.95</v>
      </c>
      <c r="H3463">
        <f t="shared" si="179"/>
        <v>1.95</v>
      </c>
      <c r="I3463">
        <f>H3463*$N$4</f>
        <v>25.349999999999998</v>
      </c>
    </row>
    <row r="3464" spans="1:11" x14ac:dyDescent="0.3">
      <c r="A3464">
        <v>2035</v>
      </c>
      <c r="B3464" t="s">
        <v>27</v>
      </c>
      <c r="C3464">
        <v>23</v>
      </c>
      <c r="D3464">
        <v>10.74</v>
      </c>
      <c r="E3464">
        <f t="shared" si="177"/>
        <v>10.5</v>
      </c>
      <c r="F3464">
        <f>VLOOKUP(E3464,Aerogeneradores!$A$2:$E$47,3)</f>
        <v>1950</v>
      </c>
      <c r="G3464">
        <f t="shared" si="178"/>
        <v>1.95</v>
      </c>
      <c r="H3464">
        <f t="shared" si="179"/>
        <v>1.95</v>
      </c>
      <c r="I3464">
        <f>H3464*$N$4</f>
        <v>25.349999999999998</v>
      </c>
    </row>
    <row r="3465" spans="1:11" x14ac:dyDescent="0.3">
      <c r="A3465">
        <v>2035</v>
      </c>
      <c r="B3465" t="s">
        <v>27</v>
      </c>
      <c r="C3465">
        <v>24</v>
      </c>
      <c r="D3465">
        <v>10.93</v>
      </c>
      <c r="E3465">
        <f t="shared" si="177"/>
        <v>11</v>
      </c>
      <c r="F3465">
        <f>VLOOKUP(E3465,Aerogeneradores!$A$2:$E$47,3)</f>
        <v>1980</v>
      </c>
      <c r="G3465">
        <f t="shared" si="178"/>
        <v>1.98</v>
      </c>
      <c r="H3465">
        <f t="shared" si="179"/>
        <v>1.98</v>
      </c>
      <c r="I3465">
        <f>H3465*$N$4</f>
        <v>25.74</v>
      </c>
    </row>
    <row r="3466" spans="1:11" x14ac:dyDescent="0.3">
      <c r="A3466">
        <v>2036</v>
      </c>
      <c r="B3466" t="s">
        <v>15</v>
      </c>
      <c r="C3466">
        <v>1</v>
      </c>
      <c r="D3466">
        <v>10.35</v>
      </c>
      <c r="E3466">
        <f>MROUND(D3466,0.5)</f>
        <v>10.5</v>
      </c>
      <c r="F3466">
        <f>VLOOKUP(E3466,Aerogeneradores!$A$2:$E$47,3)</f>
        <v>1950</v>
      </c>
      <c r="G3466">
        <f>F3466/1000</f>
        <v>1.95</v>
      </c>
      <c r="H3466">
        <f>G3466*1</f>
        <v>1.95</v>
      </c>
      <c r="I3466">
        <f>H3466*$N$4</f>
        <v>25.349999999999998</v>
      </c>
      <c r="K3466">
        <f>SUM(H3466:H3753)</f>
        <v>308.61800000000068</v>
      </c>
    </row>
    <row r="3467" spans="1:11" x14ac:dyDescent="0.3">
      <c r="A3467">
        <v>2036</v>
      </c>
      <c r="B3467" t="s">
        <v>15</v>
      </c>
      <c r="C3467">
        <v>2</v>
      </c>
      <c r="D3467">
        <v>10.26</v>
      </c>
      <c r="E3467">
        <f t="shared" ref="E3467:E3530" si="180">MROUND(D3467,0.5)</f>
        <v>10.5</v>
      </c>
      <c r="F3467">
        <f>VLOOKUP(E3467,Aerogeneradores!$A$2:$E$47,3)</f>
        <v>1950</v>
      </c>
      <c r="G3467">
        <f t="shared" ref="G3467:G3530" si="181">F3467/1000</f>
        <v>1.95</v>
      </c>
      <c r="H3467">
        <f t="shared" ref="H3467:H3530" si="182">G3467*1</f>
        <v>1.95</v>
      </c>
      <c r="I3467">
        <f>H3467*$N$4</f>
        <v>25.349999999999998</v>
      </c>
    </row>
    <row r="3468" spans="1:11" x14ac:dyDescent="0.3">
      <c r="A3468">
        <v>2036</v>
      </c>
      <c r="B3468" t="s">
        <v>15</v>
      </c>
      <c r="C3468">
        <v>3</v>
      </c>
      <c r="D3468">
        <v>10.18</v>
      </c>
      <c r="E3468">
        <f t="shared" si="180"/>
        <v>10</v>
      </c>
      <c r="F3468">
        <f>VLOOKUP(E3468,Aerogeneradores!$A$2:$E$47,3)</f>
        <v>1894</v>
      </c>
      <c r="G3468">
        <f t="shared" si="181"/>
        <v>1.8939999999999999</v>
      </c>
      <c r="H3468">
        <f t="shared" si="182"/>
        <v>1.8939999999999999</v>
      </c>
      <c r="I3468">
        <f>H3468*$N$4</f>
        <v>24.622</v>
      </c>
    </row>
    <row r="3469" spans="1:11" x14ac:dyDescent="0.3">
      <c r="A3469">
        <v>2036</v>
      </c>
      <c r="B3469" t="s">
        <v>15</v>
      </c>
      <c r="C3469">
        <v>4</v>
      </c>
      <c r="D3469">
        <v>9.98</v>
      </c>
      <c r="E3469">
        <f t="shared" si="180"/>
        <v>10</v>
      </c>
      <c r="F3469">
        <f>VLOOKUP(E3469,Aerogeneradores!$A$2:$E$47,3)</f>
        <v>1894</v>
      </c>
      <c r="G3469">
        <f t="shared" si="181"/>
        <v>1.8939999999999999</v>
      </c>
      <c r="H3469">
        <f t="shared" si="182"/>
        <v>1.8939999999999999</v>
      </c>
      <c r="I3469">
        <f>H3469*$N$4</f>
        <v>24.622</v>
      </c>
    </row>
    <row r="3470" spans="1:11" x14ac:dyDescent="0.3">
      <c r="A3470">
        <v>2036</v>
      </c>
      <c r="B3470" t="s">
        <v>15</v>
      </c>
      <c r="C3470">
        <v>5</v>
      </c>
      <c r="D3470">
        <v>9.76</v>
      </c>
      <c r="E3470">
        <f t="shared" si="180"/>
        <v>10</v>
      </c>
      <c r="F3470">
        <f>VLOOKUP(E3470,Aerogeneradores!$A$2:$E$47,3)</f>
        <v>1894</v>
      </c>
      <c r="G3470">
        <f t="shared" si="181"/>
        <v>1.8939999999999999</v>
      </c>
      <c r="H3470">
        <f t="shared" si="182"/>
        <v>1.8939999999999999</v>
      </c>
      <c r="I3470">
        <f>H3470*$N$4</f>
        <v>24.622</v>
      </c>
    </row>
    <row r="3471" spans="1:11" x14ac:dyDescent="0.3">
      <c r="A3471">
        <v>2036</v>
      </c>
      <c r="B3471" t="s">
        <v>15</v>
      </c>
      <c r="C3471">
        <v>6</v>
      </c>
      <c r="D3471">
        <v>9.64</v>
      </c>
      <c r="E3471">
        <f t="shared" si="180"/>
        <v>9.5</v>
      </c>
      <c r="F3471">
        <f>VLOOKUP(E3471,Aerogeneradores!$A$2:$E$47,3)</f>
        <v>1841</v>
      </c>
      <c r="G3471">
        <f t="shared" si="181"/>
        <v>1.841</v>
      </c>
      <c r="H3471">
        <f t="shared" si="182"/>
        <v>1.841</v>
      </c>
      <c r="I3471">
        <f>H3471*$N$4</f>
        <v>23.933</v>
      </c>
    </row>
    <row r="3472" spans="1:11" x14ac:dyDescent="0.3">
      <c r="A3472">
        <v>2036</v>
      </c>
      <c r="B3472" t="s">
        <v>15</v>
      </c>
      <c r="C3472">
        <v>7</v>
      </c>
      <c r="D3472">
        <v>9.33</v>
      </c>
      <c r="E3472">
        <f t="shared" si="180"/>
        <v>9.5</v>
      </c>
      <c r="F3472">
        <f>VLOOKUP(E3472,Aerogeneradores!$A$2:$E$47,3)</f>
        <v>1841</v>
      </c>
      <c r="G3472">
        <f t="shared" si="181"/>
        <v>1.841</v>
      </c>
      <c r="H3472">
        <f t="shared" si="182"/>
        <v>1.841</v>
      </c>
      <c r="I3472">
        <f>H3472*$N$4</f>
        <v>23.933</v>
      </c>
    </row>
    <row r="3473" spans="1:11" x14ac:dyDescent="0.3">
      <c r="A3473">
        <v>2036</v>
      </c>
      <c r="B3473" t="s">
        <v>15</v>
      </c>
      <c r="C3473">
        <v>8</v>
      </c>
      <c r="D3473">
        <v>8.92</v>
      </c>
      <c r="E3473">
        <f t="shared" si="180"/>
        <v>9</v>
      </c>
      <c r="F3473">
        <f>VLOOKUP(E3473,Aerogeneradores!$A$2:$E$47,3)</f>
        <v>1728</v>
      </c>
      <c r="G3473">
        <f t="shared" si="181"/>
        <v>1.728</v>
      </c>
      <c r="H3473">
        <f t="shared" si="182"/>
        <v>1.728</v>
      </c>
      <c r="I3473">
        <f>H3473*$N$4</f>
        <v>22.463999999999999</v>
      </c>
    </row>
    <row r="3474" spans="1:11" x14ac:dyDescent="0.3">
      <c r="A3474">
        <v>2036</v>
      </c>
      <c r="B3474" t="s">
        <v>15</v>
      </c>
      <c r="C3474">
        <v>9</v>
      </c>
      <c r="D3474">
        <v>8.49</v>
      </c>
      <c r="E3474">
        <f t="shared" si="180"/>
        <v>8.5</v>
      </c>
      <c r="F3474">
        <f>VLOOKUP(E3474,Aerogeneradores!$A$2:$E$47,3)</f>
        <v>1520</v>
      </c>
      <c r="G3474">
        <f t="shared" si="181"/>
        <v>1.52</v>
      </c>
      <c r="H3474">
        <f t="shared" si="182"/>
        <v>1.52</v>
      </c>
      <c r="I3474">
        <f>H3474*$N$4</f>
        <v>19.760000000000002</v>
      </c>
    </row>
    <row r="3475" spans="1:11" x14ac:dyDescent="0.3">
      <c r="A3475">
        <v>2036</v>
      </c>
      <c r="B3475" t="s">
        <v>15</v>
      </c>
      <c r="C3475">
        <v>10</v>
      </c>
      <c r="D3475">
        <v>8.39</v>
      </c>
      <c r="E3475">
        <f t="shared" si="180"/>
        <v>8.5</v>
      </c>
      <c r="F3475">
        <f>VLOOKUP(E3475,Aerogeneradores!$A$2:$E$47,3)</f>
        <v>1520</v>
      </c>
      <c r="G3475">
        <f t="shared" si="181"/>
        <v>1.52</v>
      </c>
      <c r="H3475">
        <f t="shared" si="182"/>
        <v>1.52</v>
      </c>
      <c r="I3475">
        <f>H3475*$N$4</f>
        <v>19.760000000000002</v>
      </c>
    </row>
    <row r="3476" spans="1:11" x14ac:dyDescent="0.3">
      <c r="A3476">
        <v>2036</v>
      </c>
      <c r="B3476" t="s">
        <v>15</v>
      </c>
      <c r="C3476">
        <v>11</v>
      </c>
      <c r="D3476">
        <v>8.19</v>
      </c>
      <c r="E3476">
        <f t="shared" si="180"/>
        <v>8</v>
      </c>
      <c r="F3476">
        <f>VLOOKUP(E3476,Aerogeneradores!$A$2:$E$47,3)</f>
        <v>1176</v>
      </c>
      <c r="G3476">
        <f t="shared" si="181"/>
        <v>1.1759999999999999</v>
      </c>
      <c r="H3476">
        <f t="shared" si="182"/>
        <v>1.1759999999999999</v>
      </c>
      <c r="I3476">
        <f>H3476*$N$4</f>
        <v>15.287999999999998</v>
      </c>
    </row>
    <row r="3477" spans="1:11" x14ac:dyDescent="0.3">
      <c r="A3477">
        <v>2036</v>
      </c>
      <c r="B3477" t="s">
        <v>15</v>
      </c>
      <c r="C3477">
        <v>12</v>
      </c>
      <c r="D3477">
        <v>8.09</v>
      </c>
      <c r="E3477">
        <f t="shared" si="180"/>
        <v>8</v>
      </c>
      <c r="F3477">
        <f>VLOOKUP(E3477,Aerogeneradores!$A$2:$E$47,3)</f>
        <v>1176</v>
      </c>
      <c r="G3477">
        <f t="shared" si="181"/>
        <v>1.1759999999999999</v>
      </c>
      <c r="H3477">
        <f t="shared" si="182"/>
        <v>1.1759999999999999</v>
      </c>
      <c r="I3477">
        <f>H3477*$N$4</f>
        <v>15.287999999999998</v>
      </c>
    </row>
    <row r="3478" spans="1:11" x14ac:dyDescent="0.3">
      <c r="A3478">
        <v>2036</v>
      </c>
      <c r="B3478" t="s">
        <v>15</v>
      </c>
      <c r="C3478">
        <v>13</v>
      </c>
      <c r="D3478">
        <v>7.86</v>
      </c>
      <c r="E3478">
        <f t="shared" si="180"/>
        <v>8</v>
      </c>
      <c r="F3478">
        <f>VLOOKUP(E3478,Aerogeneradores!$A$2:$E$47,3)</f>
        <v>1176</v>
      </c>
      <c r="G3478">
        <f t="shared" si="181"/>
        <v>1.1759999999999999</v>
      </c>
      <c r="H3478">
        <f t="shared" si="182"/>
        <v>1.1759999999999999</v>
      </c>
      <c r="I3478">
        <f>H3478*$N$4</f>
        <v>15.287999999999998</v>
      </c>
    </row>
    <row r="3479" spans="1:11" x14ac:dyDescent="0.3">
      <c r="A3479">
        <v>2036</v>
      </c>
      <c r="B3479" t="s">
        <v>15</v>
      </c>
      <c r="C3479">
        <v>14</v>
      </c>
      <c r="D3479">
        <v>7.96</v>
      </c>
      <c r="E3479">
        <f t="shared" si="180"/>
        <v>8</v>
      </c>
      <c r="F3479">
        <f>VLOOKUP(E3479,Aerogeneradores!$A$2:$E$47,3)</f>
        <v>1176</v>
      </c>
      <c r="G3479">
        <f t="shared" si="181"/>
        <v>1.1759999999999999</v>
      </c>
      <c r="H3479">
        <f t="shared" si="182"/>
        <v>1.1759999999999999</v>
      </c>
      <c r="I3479">
        <f>H3479*$N$4</f>
        <v>15.287999999999998</v>
      </c>
    </row>
    <row r="3480" spans="1:11" x14ac:dyDescent="0.3">
      <c r="A3480">
        <v>2036</v>
      </c>
      <c r="B3480" t="s">
        <v>15</v>
      </c>
      <c r="C3480">
        <v>15</v>
      </c>
      <c r="D3480">
        <v>8.09</v>
      </c>
      <c r="E3480">
        <f t="shared" si="180"/>
        <v>8</v>
      </c>
      <c r="F3480">
        <f>VLOOKUP(E3480,Aerogeneradores!$A$2:$E$47,3)</f>
        <v>1176</v>
      </c>
      <c r="G3480">
        <f t="shared" si="181"/>
        <v>1.1759999999999999</v>
      </c>
      <c r="H3480">
        <f t="shared" si="182"/>
        <v>1.1759999999999999</v>
      </c>
      <c r="I3480">
        <f>H3480*$N$4</f>
        <v>15.287999999999998</v>
      </c>
      <c r="J3480" s="4"/>
      <c r="K3480" s="4"/>
    </row>
    <row r="3481" spans="1:11" x14ac:dyDescent="0.3">
      <c r="A3481">
        <v>2036</v>
      </c>
      <c r="B3481" t="s">
        <v>15</v>
      </c>
      <c r="C3481">
        <v>16</v>
      </c>
      <c r="D3481">
        <v>8.2899999999999991</v>
      </c>
      <c r="E3481">
        <f t="shared" si="180"/>
        <v>8.5</v>
      </c>
      <c r="F3481">
        <f>VLOOKUP(E3481,Aerogeneradores!$A$2:$E$47,3)</f>
        <v>1520</v>
      </c>
      <c r="G3481">
        <f t="shared" si="181"/>
        <v>1.52</v>
      </c>
      <c r="H3481">
        <f t="shared" si="182"/>
        <v>1.52</v>
      </c>
      <c r="I3481">
        <f>H3481*$N$4</f>
        <v>19.760000000000002</v>
      </c>
    </row>
    <row r="3482" spans="1:11" x14ac:dyDescent="0.3">
      <c r="A3482">
        <v>2036</v>
      </c>
      <c r="B3482" t="s">
        <v>15</v>
      </c>
      <c r="C3482">
        <v>17</v>
      </c>
      <c r="D3482">
        <v>8.64</v>
      </c>
      <c r="E3482">
        <f t="shared" si="180"/>
        <v>8.5</v>
      </c>
      <c r="F3482">
        <f>VLOOKUP(E3482,Aerogeneradores!$A$2:$E$47,3)</f>
        <v>1520</v>
      </c>
      <c r="G3482">
        <f t="shared" si="181"/>
        <v>1.52</v>
      </c>
      <c r="H3482">
        <f t="shared" si="182"/>
        <v>1.52</v>
      </c>
      <c r="I3482">
        <f>H3482*$N$4</f>
        <v>19.760000000000002</v>
      </c>
    </row>
    <row r="3483" spans="1:11" x14ac:dyDescent="0.3">
      <c r="A3483">
        <v>2036</v>
      </c>
      <c r="B3483" t="s">
        <v>15</v>
      </c>
      <c r="C3483">
        <v>18</v>
      </c>
      <c r="D3483">
        <v>8.9</v>
      </c>
      <c r="E3483">
        <f t="shared" si="180"/>
        <v>9</v>
      </c>
      <c r="F3483">
        <f>VLOOKUP(E3483,Aerogeneradores!$A$2:$E$47,3)</f>
        <v>1728</v>
      </c>
      <c r="G3483">
        <f t="shared" si="181"/>
        <v>1.728</v>
      </c>
      <c r="H3483">
        <f t="shared" si="182"/>
        <v>1.728</v>
      </c>
      <c r="I3483">
        <f>H3483*$N$4</f>
        <v>22.463999999999999</v>
      </c>
    </row>
    <row r="3484" spans="1:11" x14ac:dyDescent="0.3">
      <c r="A3484">
        <v>2036</v>
      </c>
      <c r="B3484" t="s">
        <v>15</v>
      </c>
      <c r="C3484">
        <v>19</v>
      </c>
      <c r="D3484">
        <v>8.91</v>
      </c>
      <c r="E3484">
        <f t="shared" si="180"/>
        <v>9</v>
      </c>
      <c r="F3484">
        <f>VLOOKUP(E3484,Aerogeneradores!$A$2:$E$47,3)</f>
        <v>1728</v>
      </c>
      <c r="G3484">
        <f t="shared" si="181"/>
        <v>1.728</v>
      </c>
      <c r="H3484">
        <f t="shared" si="182"/>
        <v>1.728</v>
      </c>
      <c r="I3484">
        <f>H3484*$N$4</f>
        <v>22.463999999999999</v>
      </c>
    </row>
    <row r="3485" spans="1:11" x14ac:dyDescent="0.3">
      <c r="A3485">
        <v>2036</v>
      </c>
      <c r="B3485" t="s">
        <v>15</v>
      </c>
      <c r="C3485">
        <v>20</v>
      </c>
      <c r="D3485">
        <v>9.4</v>
      </c>
      <c r="E3485">
        <f t="shared" si="180"/>
        <v>9.5</v>
      </c>
      <c r="F3485">
        <f>VLOOKUP(E3485,Aerogeneradores!$A$2:$E$47,3)</f>
        <v>1841</v>
      </c>
      <c r="G3485">
        <f t="shared" si="181"/>
        <v>1.841</v>
      </c>
      <c r="H3485">
        <f t="shared" si="182"/>
        <v>1.841</v>
      </c>
      <c r="I3485">
        <f>H3485*$N$4</f>
        <v>23.933</v>
      </c>
    </row>
    <row r="3486" spans="1:11" x14ac:dyDescent="0.3">
      <c r="A3486">
        <v>2036</v>
      </c>
      <c r="B3486" t="s">
        <v>15</v>
      </c>
      <c r="C3486">
        <v>21</v>
      </c>
      <c r="D3486">
        <v>9.9700000000000006</v>
      </c>
      <c r="E3486">
        <f t="shared" si="180"/>
        <v>10</v>
      </c>
      <c r="F3486">
        <f>VLOOKUP(E3486,Aerogeneradores!$A$2:$E$47,3)</f>
        <v>1894</v>
      </c>
      <c r="G3486">
        <f t="shared" si="181"/>
        <v>1.8939999999999999</v>
      </c>
      <c r="H3486">
        <f t="shared" si="182"/>
        <v>1.8939999999999999</v>
      </c>
      <c r="I3486">
        <f>H3486*$N$4</f>
        <v>24.622</v>
      </c>
    </row>
    <row r="3487" spans="1:11" x14ac:dyDescent="0.3">
      <c r="A3487">
        <v>2036</v>
      </c>
      <c r="B3487" t="s">
        <v>15</v>
      </c>
      <c r="C3487">
        <v>22</v>
      </c>
      <c r="D3487">
        <v>10.26</v>
      </c>
      <c r="E3487">
        <f t="shared" si="180"/>
        <v>10.5</v>
      </c>
      <c r="F3487">
        <f>VLOOKUP(E3487,Aerogeneradores!$A$2:$E$47,3)</f>
        <v>1950</v>
      </c>
      <c r="G3487">
        <f t="shared" si="181"/>
        <v>1.95</v>
      </c>
      <c r="H3487">
        <f t="shared" si="182"/>
        <v>1.95</v>
      </c>
      <c r="I3487">
        <f>H3487*$N$4</f>
        <v>25.349999999999998</v>
      </c>
    </row>
    <row r="3488" spans="1:11" x14ac:dyDescent="0.3">
      <c r="A3488">
        <v>2036</v>
      </c>
      <c r="B3488" t="s">
        <v>15</v>
      </c>
      <c r="C3488">
        <v>23</v>
      </c>
      <c r="D3488">
        <v>10.34</v>
      </c>
      <c r="E3488">
        <f t="shared" si="180"/>
        <v>10.5</v>
      </c>
      <c r="F3488">
        <f>VLOOKUP(E3488,Aerogeneradores!$A$2:$E$47,3)</f>
        <v>1950</v>
      </c>
      <c r="G3488">
        <f t="shared" si="181"/>
        <v>1.95</v>
      </c>
      <c r="H3488">
        <f t="shared" si="182"/>
        <v>1.95</v>
      </c>
      <c r="I3488">
        <f>H3488*$N$4</f>
        <v>25.349999999999998</v>
      </c>
    </row>
    <row r="3489" spans="1:9" x14ac:dyDescent="0.3">
      <c r="A3489">
        <v>2036</v>
      </c>
      <c r="B3489" t="s">
        <v>15</v>
      </c>
      <c r="C3489">
        <v>24</v>
      </c>
      <c r="D3489">
        <v>10.39</v>
      </c>
      <c r="E3489">
        <f t="shared" si="180"/>
        <v>10.5</v>
      </c>
      <c r="F3489">
        <f>VLOOKUP(E3489,Aerogeneradores!$A$2:$E$47,3)</f>
        <v>1950</v>
      </c>
      <c r="G3489">
        <f t="shared" si="181"/>
        <v>1.95</v>
      </c>
      <c r="H3489">
        <f t="shared" si="182"/>
        <v>1.95</v>
      </c>
      <c r="I3489">
        <f>H3489*$N$4</f>
        <v>25.349999999999998</v>
      </c>
    </row>
    <row r="3490" spans="1:9" x14ac:dyDescent="0.3">
      <c r="A3490">
        <v>2036</v>
      </c>
      <c r="B3490" t="s">
        <v>17</v>
      </c>
      <c r="C3490">
        <v>1</v>
      </c>
      <c r="D3490">
        <v>9.57</v>
      </c>
      <c r="E3490">
        <f t="shared" si="180"/>
        <v>9.5</v>
      </c>
      <c r="F3490">
        <f>VLOOKUP(E3490,Aerogeneradores!$A$2:$E$47,3)</f>
        <v>1841</v>
      </c>
      <c r="G3490">
        <f t="shared" si="181"/>
        <v>1.841</v>
      </c>
      <c r="H3490">
        <f t="shared" si="182"/>
        <v>1.841</v>
      </c>
      <c r="I3490">
        <f>H3490*$N$4</f>
        <v>23.933</v>
      </c>
    </row>
    <row r="3491" spans="1:9" x14ac:dyDescent="0.3">
      <c r="A3491">
        <v>2036</v>
      </c>
      <c r="B3491" t="s">
        <v>17</v>
      </c>
      <c r="C3491">
        <v>2</v>
      </c>
      <c r="D3491">
        <v>9.35</v>
      </c>
      <c r="E3491">
        <f t="shared" si="180"/>
        <v>9.5</v>
      </c>
      <c r="F3491">
        <f>VLOOKUP(E3491,Aerogeneradores!$A$2:$E$47,3)</f>
        <v>1841</v>
      </c>
      <c r="G3491">
        <f t="shared" si="181"/>
        <v>1.841</v>
      </c>
      <c r="H3491">
        <f t="shared" si="182"/>
        <v>1.841</v>
      </c>
      <c r="I3491">
        <f>H3491*$N$4</f>
        <v>23.933</v>
      </c>
    </row>
    <row r="3492" spans="1:9" x14ac:dyDescent="0.3">
      <c r="A3492">
        <v>2036</v>
      </c>
      <c r="B3492" t="s">
        <v>17</v>
      </c>
      <c r="C3492">
        <v>3</v>
      </c>
      <c r="D3492">
        <v>9.33</v>
      </c>
      <c r="E3492">
        <f t="shared" si="180"/>
        <v>9.5</v>
      </c>
      <c r="F3492">
        <f>VLOOKUP(E3492,Aerogeneradores!$A$2:$E$47,3)</f>
        <v>1841</v>
      </c>
      <c r="G3492">
        <f t="shared" si="181"/>
        <v>1.841</v>
      </c>
      <c r="H3492">
        <f t="shared" si="182"/>
        <v>1.841</v>
      </c>
      <c r="I3492">
        <f>H3492*$N$4</f>
        <v>23.933</v>
      </c>
    </row>
    <row r="3493" spans="1:9" x14ac:dyDescent="0.3">
      <c r="A3493">
        <v>2036</v>
      </c>
      <c r="B3493" t="s">
        <v>17</v>
      </c>
      <c r="C3493">
        <v>4</v>
      </c>
      <c r="D3493">
        <v>9.33</v>
      </c>
      <c r="E3493">
        <f t="shared" si="180"/>
        <v>9.5</v>
      </c>
      <c r="F3493">
        <f>VLOOKUP(E3493,Aerogeneradores!$A$2:$E$47,3)</f>
        <v>1841</v>
      </c>
      <c r="G3493">
        <f t="shared" si="181"/>
        <v>1.841</v>
      </c>
      <c r="H3493">
        <f t="shared" si="182"/>
        <v>1.841</v>
      </c>
      <c r="I3493">
        <f>H3493*$N$4</f>
        <v>23.933</v>
      </c>
    </row>
    <row r="3494" spans="1:9" x14ac:dyDescent="0.3">
      <c r="A3494">
        <v>2036</v>
      </c>
      <c r="B3494" t="s">
        <v>17</v>
      </c>
      <c r="C3494">
        <v>5</v>
      </c>
      <c r="D3494">
        <v>8.9499999999999993</v>
      </c>
      <c r="E3494">
        <f t="shared" si="180"/>
        <v>9</v>
      </c>
      <c r="F3494">
        <f>VLOOKUP(E3494,Aerogeneradores!$A$2:$E$47,3)</f>
        <v>1728</v>
      </c>
      <c r="G3494">
        <f t="shared" si="181"/>
        <v>1.728</v>
      </c>
      <c r="H3494">
        <f t="shared" si="182"/>
        <v>1.728</v>
      </c>
      <c r="I3494">
        <f>H3494*$N$4</f>
        <v>22.463999999999999</v>
      </c>
    </row>
    <row r="3495" spans="1:9" x14ac:dyDescent="0.3">
      <c r="A3495">
        <v>2036</v>
      </c>
      <c r="B3495" t="s">
        <v>17</v>
      </c>
      <c r="C3495">
        <v>6</v>
      </c>
      <c r="D3495">
        <v>9.32</v>
      </c>
      <c r="E3495">
        <f t="shared" si="180"/>
        <v>9.5</v>
      </c>
      <c r="F3495">
        <f>VLOOKUP(E3495,Aerogeneradores!$A$2:$E$47,3)</f>
        <v>1841</v>
      </c>
      <c r="G3495">
        <f t="shared" si="181"/>
        <v>1.841</v>
      </c>
      <c r="H3495">
        <f t="shared" si="182"/>
        <v>1.841</v>
      </c>
      <c r="I3495">
        <f>H3495*$N$4</f>
        <v>23.933</v>
      </c>
    </row>
    <row r="3496" spans="1:9" x14ac:dyDescent="0.3">
      <c r="A3496">
        <v>2036</v>
      </c>
      <c r="B3496" t="s">
        <v>17</v>
      </c>
      <c r="C3496">
        <v>7</v>
      </c>
      <c r="D3496">
        <v>8.94</v>
      </c>
      <c r="E3496">
        <f t="shared" si="180"/>
        <v>9</v>
      </c>
      <c r="F3496">
        <f>VLOOKUP(E3496,Aerogeneradores!$A$2:$E$47,3)</f>
        <v>1728</v>
      </c>
      <c r="G3496">
        <f t="shared" si="181"/>
        <v>1.728</v>
      </c>
      <c r="H3496">
        <f t="shared" si="182"/>
        <v>1.728</v>
      </c>
      <c r="I3496">
        <f>H3496*$N$4</f>
        <v>22.463999999999999</v>
      </c>
    </row>
    <row r="3497" spans="1:9" x14ac:dyDescent="0.3">
      <c r="A3497">
        <v>2036</v>
      </c>
      <c r="B3497" t="s">
        <v>17</v>
      </c>
      <c r="C3497">
        <v>8</v>
      </c>
      <c r="D3497">
        <v>8.74</v>
      </c>
      <c r="E3497">
        <f t="shared" si="180"/>
        <v>8.5</v>
      </c>
      <c r="F3497">
        <f>VLOOKUP(E3497,Aerogeneradores!$A$2:$E$47,3)</f>
        <v>1520</v>
      </c>
      <c r="G3497">
        <f t="shared" si="181"/>
        <v>1.52</v>
      </c>
      <c r="H3497">
        <f t="shared" si="182"/>
        <v>1.52</v>
      </c>
      <c r="I3497">
        <f>H3497*$N$4</f>
        <v>19.760000000000002</v>
      </c>
    </row>
    <row r="3498" spans="1:9" x14ac:dyDescent="0.3">
      <c r="A3498">
        <v>2036</v>
      </c>
      <c r="B3498" t="s">
        <v>17</v>
      </c>
      <c r="C3498">
        <v>9</v>
      </c>
      <c r="D3498">
        <v>8.33</v>
      </c>
      <c r="E3498">
        <f t="shared" si="180"/>
        <v>8.5</v>
      </c>
      <c r="F3498">
        <f>VLOOKUP(E3498,Aerogeneradores!$A$2:$E$47,3)</f>
        <v>1520</v>
      </c>
      <c r="G3498">
        <f t="shared" si="181"/>
        <v>1.52</v>
      </c>
      <c r="H3498">
        <f t="shared" si="182"/>
        <v>1.52</v>
      </c>
      <c r="I3498">
        <f>H3498*$N$4</f>
        <v>19.760000000000002</v>
      </c>
    </row>
    <row r="3499" spans="1:9" x14ac:dyDescent="0.3">
      <c r="A3499">
        <v>2036</v>
      </c>
      <c r="B3499" t="s">
        <v>17</v>
      </c>
      <c r="C3499">
        <v>10</v>
      </c>
      <c r="D3499">
        <v>8.3699999999999992</v>
      </c>
      <c r="E3499">
        <f t="shared" si="180"/>
        <v>8.5</v>
      </c>
      <c r="F3499">
        <f>VLOOKUP(E3499,Aerogeneradores!$A$2:$E$47,3)</f>
        <v>1520</v>
      </c>
      <c r="G3499">
        <f t="shared" si="181"/>
        <v>1.52</v>
      </c>
      <c r="H3499">
        <f t="shared" si="182"/>
        <v>1.52</v>
      </c>
      <c r="I3499">
        <f>H3499*$N$4</f>
        <v>19.760000000000002</v>
      </c>
    </row>
    <row r="3500" spans="1:9" x14ac:dyDescent="0.3">
      <c r="A3500">
        <v>2036</v>
      </c>
      <c r="B3500" t="s">
        <v>17</v>
      </c>
      <c r="C3500">
        <v>11</v>
      </c>
      <c r="D3500">
        <v>8.1199999999999992</v>
      </c>
      <c r="E3500">
        <f t="shared" si="180"/>
        <v>8</v>
      </c>
      <c r="F3500">
        <f>VLOOKUP(E3500,Aerogeneradores!$A$2:$E$47,3)</f>
        <v>1176</v>
      </c>
      <c r="G3500">
        <f t="shared" si="181"/>
        <v>1.1759999999999999</v>
      </c>
      <c r="H3500">
        <f t="shared" si="182"/>
        <v>1.1759999999999999</v>
      </c>
      <c r="I3500">
        <f>H3500*$N$4</f>
        <v>15.287999999999998</v>
      </c>
    </row>
    <row r="3501" spans="1:9" x14ac:dyDescent="0.3">
      <c r="A3501">
        <v>2036</v>
      </c>
      <c r="B3501" t="s">
        <v>17</v>
      </c>
      <c r="C3501">
        <v>12</v>
      </c>
      <c r="D3501">
        <v>8.2100000000000009</v>
      </c>
      <c r="E3501">
        <f t="shared" si="180"/>
        <v>8</v>
      </c>
      <c r="F3501">
        <f>VLOOKUP(E3501,Aerogeneradores!$A$2:$E$47,3)</f>
        <v>1176</v>
      </c>
      <c r="G3501">
        <f t="shared" si="181"/>
        <v>1.1759999999999999</v>
      </c>
      <c r="H3501">
        <f t="shared" si="182"/>
        <v>1.1759999999999999</v>
      </c>
      <c r="I3501">
        <f>H3501*$N$4</f>
        <v>15.287999999999998</v>
      </c>
    </row>
    <row r="3502" spans="1:9" x14ac:dyDescent="0.3">
      <c r="A3502">
        <v>2036</v>
      </c>
      <c r="B3502" t="s">
        <v>17</v>
      </c>
      <c r="C3502">
        <v>13</v>
      </c>
      <c r="D3502">
        <v>8.0299999999999994</v>
      </c>
      <c r="E3502">
        <f t="shared" si="180"/>
        <v>8</v>
      </c>
      <c r="F3502">
        <f>VLOOKUP(E3502,Aerogeneradores!$A$2:$E$47,3)</f>
        <v>1176</v>
      </c>
      <c r="G3502">
        <f t="shared" si="181"/>
        <v>1.1759999999999999</v>
      </c>
      <c r="H3502">
        <f t="shared" si="182"/>
        <v>1.1759999999999999</v>
      </c>
      <c r="I3502">
        <f>H3502*$N$4</f>
        <v>15.287999999999998</v>
      </c>
    </row>
    <row r="3503" spans="1:9" x14ac:dyDescent="0.3">
      <c r="A3503">
        <v>2036</v>
      </c>
      <c r="B3503" t="s">
        <v>17</v>
      </c>
      <c r="C3503">
        <v>14</v>
      </c>
      <c r="D3503">
        <v>8.11</v>
      </c>
      <c r="E3503">
        <f t="shared" si="180"/>
        <v>8</v>
      </c>
      <c r="F3503">
        <f>VLOOKUP(E3503,Aerogeneradores!$A$2:$E$47,3)</f>
        <v>1176</v>
      </c>
      <c r="G3503">
        <f t="shared" si="181"/>
        <v>1.1759999999999999</v>
      </c>
      <c r="H3503">
        <f t="shared" si="182"/>
        <v>1.1759999999999999</v>
      </c>
      <c r="I3503">
        <f>H3503*$N$4</f>
        <v>15.287999999999998</v>
      </c>
    </row>
    <row r="3504" spans="1:9" x14ac:dyDescent="0.3">
      <c r="A3504">
        <v>2036</v>
      </c>
      <c r="B3504" t="s">
        <v>17</v>
      </c>
      <c r="C3504">
        <v>15</v>
      </c>
      <c r="D3504">
        <v>8.16</v>
      </c>
      <c r="E3504">
        <f t="shared" si="180"/>
        <v>8</v>
      </c>
      <c r="F3504">
        <f>VLOOKUP(E3504,Aerogeneradores!$A$2:$E$47,3)</f>
        <v>1176</v>
      </c>
      <c r="G3504">
        <f t="shared" si="181"/>
        <v>1.1759999999999999</v>
      </c>
      <c r="H3504">
        <f t="shared" si="182"/>
        <v>1.1759999999999999</v>
      </c>
      <c r="I3504">
        <f>H3504*$N$4</f>
        <v>15.287999999999998</v>
      </c>
    </row>
    <row r="3505" spans="1:9" x14ac:dyDescent="0.3">
      <c r="A3505">
        <v>2036</v>
      </c>
      <c r="B3505" t="s">
        <v>17</v>
      </c>
      <c r="C3505">
        <v>16</v>
      </c>
      <c r="D3505">
        <v>8.4499999999999993</v>
      </c>
      <c r="E3505">
        <f t="shared" si="180"/>
        <v>8.5</v>
      </c>
      <c r="F3505">
        <f>VLOOKUP(E3505,Aerogeneradores!$A$2:$E$47,3)</f>
        <v>1520</v>
      </c>
      <c r="G3505">
        <f t="shared" si="181"/>
        <v>1.52</v>
      </c>
      <c r="H3505">
        <f t="shared" si="182"/>
        <v>1.52</v>
      </c>
      <c r="I3505">
        <f>H3505*$N$4</f>
        <v>19.760000000000002</v>
      </c>
    </row>
    <row r="3506" spans="1:9" x14ac:dyDescent="0.3">
      <c r="A3506">
        <v>2036</v>
      </c>
      <c r="B3506" t="s">
        <v>17</v>
      </c>
      <c r="C3506">
        <v>17</v>
      </c>
      <c r="D3506">
        <v>8.76</v>
      </c>
      <c r="E3506">
        <f t="shared" si="180"/>
        <v>9</v>
      </c>
      <c r="F3506">
        <f>VLOOKUP(E3506,Aerogeneradores!$A$2:$E$47,3)</f>
        <v>1728</v>
      </c>
      <c r="G3506">
        <f t="shared" si="181"/>
        <v>1.728</v>
      </c>
      <c r="H3506">
        <f t="shared" si="182"/>
        <v>1.728</v>
      </c>
      <c r="I3506">
        <f>H3506*$N$4</f>
        <v>22.463999999999999</v>
      </c>
    </row>
    <row r="3507" spans="1:9" x14ac:dyDescent="0.3">
      <c r="A3507">
        <v>2036</v>
      </c>
      <c r="B3507" t="s">
        <v>17</v>
      </c>
      <c r="C3507">
        <v>18</v>
      </c>
      <c r="D3507">
        <v>8.93</v>
      </c>
      <c r="E3507">
        <f t="shared" si="180"/>
        <v>9</v>
      </c>
      <c r="F3507">
        <f>VLOOKUP(E3507,Aerogeneradores!$A$2:$E$47,3)</f>
        <v>1728</v>
      </c>
      <c r="G3507">
        <f t="shared" si="181"/>
        <v>1.728</v>
      </c>
      <c r="H3507">
        <f t="shared" si="182"/>
        <v>1.728</v>
      </c>
      <c r="I3507">
        <f>H3507*$N$4</f>
        <v>22.463999999999999</v>
      </c>
    </row>
    <row r="3508" spans="1:9" x14ac:dyDescent="0.3">
      <c r="A3508">
        <v>2036</v>
      </c>
      <c r="B3508" t="s">
        <v>17</v>
      </c>
      <c r="C3508">
        <v>19</v>
      </c>
      <c r="D3508">
        <v>9.17</v>
      </c>
      <c r="E3508">
        <f t="shared" si="180"/>
        <v>9</v>
      </c>
      <c r="F3508">
        <f>VLOOKUP(E3508,Aerogeneradores!$A$2:$E$47,3)</f>
        <v>1728</v>
      </c>
      <c r="G3508">
        <f t="shared" si="181"/>
        <v>1.728</v>
      </c>
      <c r="H3508">
        <f t="shared" si="182"/>
        <v>1.728</v>
      </c>
      <c r="I3508">
        <f>H3508*$N$4</f>
        <v>22.463999999999999</v>
      </c>
    </row>
    <row r="3509" spans="1:9" x14ac:dyDescent="0.3">
      <c r="A3509">
        <v>2036</v>
      </c>
      <c r="B3509" t="s">
        <v>17</v>
      </c>
      <c r="C3509">
        <v>20</v>
      </c>
      <c r="D3509">
        <v>9.67</v>
      </c>
      <c r="E3509">
        <f t="shared" si="180"/>
        <v>9.5</v>
      </c>
      <c r="F3509">
        <f>VLOOKUP(E3509,Aerogeneradores!$A$2:$E$47,3)</f>
        <v>1841</v>
      </c>
      <c r="G3509">
        <f t="shared" si="181"/>
        <v>1.841</v>
      </c>
      <c r="H3509">
        <f t="shared" si="182"/>
        <v>1.841</v>
      </c>
      <c r="I3509">
        <f>H3509*$N$4</f>
        <v>23.933</v>
      </c>
    </row>
    <row r="3510" spans="1:9" x14ac:dyDescent="0.3">
      <c r="A3510">
        <v>2036</v>
      </c>
      <c r="B3510" t="s">
        <v>17</v>
      </c>
      <c r="C3510">
        <v>21</v>
      </c>
      <c r="D3510">
        <v>10.050000000000001</v>
      </c>
      <c r="E3510">
        <f t="shared" si="180"/>
        <v>10</v>
      </c>
      <c r="F3510">
        <f>VLOOKUP(E3510,Aerogeneradores!$A$2:$E$47,3)</f>
        <v>1894</v>
      </c>
      <c r="G3510">
        <f t="shared" si="181"/>
        <v>1.8939999999999999</v>
      </c>
      <c r="H3510">
        <f t="shared" si="182"/>
        <v>1.8939999999999999</v>
      </c>
      <c r="I3510">
        <f>H3510*$N$4</f>
        <v>24.622</v>
      </c>
    </row>
    <row r="3511" spans="1:9" x14ac:dyDescent="0.3">
      <c r="A3511">
        <v>2036</v>
      </c>
      <c r="B3511" t="s">
        <v>17</v>
      </c>
      <c r="C3511">
        <v>22</v>
      </c>
      <c r="D3511">
        <v>9.89</v>
      </c>
      <c r="E3511">
        <f t="shared" si="180"/>
        <v>10</v>
      </c>
      <c r="F3511">
        <f>VLOOKUP(E3511,Aerogeneradores!$A$2:$E$47,3)</f>
        <v>1894</v>
      </c>
      <c r="G3511">
        <f t="shared" si="181"/>
        <v>1.8939999999999999</v>
      </c>
      <c r="H3511">
        <f t="shared" si="182"/>
        <v>1.8939999999999999</v>
      </c>
      <c r="I3511">
        <f>H3511*$N$4</f>
        <v>24.622</v>
      </c>
    </row>
    <row r="3512" spans="1:9" x14ac:dyDescent="0.3">
      <c r="A3512">
        <v>2036</v>
      </c>
      <c r="B3512" t="s">
        <v>17</v>
      </c>
      <c r="C3512">
        <v>23</v>
      </c>
      <c r="D3512">
        <v>9.85</v>
      </c>
      <c r="E3512">
        <f t="shared" si="180"/>
        <v>10</v>
      </c>
      <c r="F3512">
        <f>VLOOKUP(E3512,Aerogeneradores!$A$2:$E$47,3)</f>
        <v>1894</v>
      </c>
      <c r="G3512">
        <f t="shared" si="181"/>
        <v>1.8939999999999999</v>
      </c>
      <c r="H3512">
        <f t="shared" si="182"/>
        <v>1.8939999999999999</v>
      </c>
      <c r="I3512">
        <f>H3512*$N$4</f>
        <v>24.622</v>
      </c>
    </row>
    <row r="3513" spans="1:9" x14ac:dyDescent="0.3">
      <c r="A3513">
        <v>2036</v>
      </c>
      <c r="B3513" t="s">
        <v>17</v>
      </c>
      <c r="C3513">
        <v>24</v>
      </c>
      <c r="D3513">
        <v>9.74</v>
      </c>
      <c r="E3513">
        <f t="shared" si="180"/>
        <v>9.5</v>
      </c>
      <c r="F3513">
        <f>VLOOKUP(E3513,Aerogeneradores!$A$2:$E$47,3)</f>
        <v>1841</v>
      </c>
      <c r="G3513">
        <f t="shared" si="181"/>
        <v>1.841</v>
      </c>
      <c r="H3513">
        <f t="shared" si="182"/>
        <v>1.841</v>
      </c>
      <c r="I3513">
        <f>H3513*$N$4</f>
        <v>23.933</v>
      </c>
    </row>
    <row r="3514" spans="1:9" x14ac:dyDescent="0.3">
      <c r="A3514">
        <v>2036</v>
      </c>
      <c r="B3514" t="s">
        <v>18</v>
      </c>
      <c r="C3514">
        <v>1</v>
      </c>
      <c r="D3514">
        <v>8.9600000000000009</v>
      </c>
      <c r="E3514">
        <f t="shared" si="180"/>
        <v>9</v>
      </c>
      <c r="F3514">
        <f>VLOOKUP(E3514,Aerogeneradores!$A$2:$E$47,3)</f>
        <v>1728</v>
      </c>
      <c r="G3514">
        <f t="shared" si="181"/>
        <v>1.728</v>
      </c>
      <c r="H3514">
        <f t="shared" si="182"/>
        <v>1.728</v>
      </c>
      <c r="I3514">
        <f>H3514*$N$4</f>
        <v>22.463999999999999</v>
      </c>
    </row>
    <row r="3515" spans="1:9" x14ac:dyDescent="0.3">
      <c r="A3515">
        <v>2036</v>
      </c>
      <c r="B3515" t="s">
        <v>18</v>
      </c>
      <c r="C3515">
        <v>2</v>
      </c>
      <c r="D3515">
        <v>8.7100000000000009</v>
      </c>
      <c r="E3515">
        <f t="shared" si="180"/>
        <v>8.5</v>
      </c>
      <c r="F3515">
        <f>VLOOKUP(E3515,Aerogeneradores!$A$2:$E$47,3)</f>
        <v>1520</v>
      </c>
      <c r="G3515">
        <f t="shared" si="181"/>
        <v>1.52</v>
      </c>
      <c r="H3515">
        <f t="shared" si="182"/>
        <v>1.52</v>
      </c>
      <c r="I3515">
        <f>H3515*$N$4</f>
        <v>19.760000000000002</v>
      </c>
    </row>
    <row r="3516" spans="1:9" x14ac:dyDescent="0.3">
      <c r="A3516">
        <v>2036</v>
      </c>
      <c r="B3516" t="s">
        <v>18</v>
      </c>
      <c r="C3516">
        <v>3</v>
      </c>
      <c r="D3516">
        <v>8.6300000000000008</v>
      </c>
      <c r="E3516">
        <f t="shared" si="180"/>
        <v>8.5</v>
      </c>
      <c r="F3516">
        <f>VLOOKUP(E3516,Aerogeneradores!$A$2:$E$47,3)</f>
        <v>1520</v>
      </c>
      <c r="G3516">
        <f t="shared" si="181"/>
        <v>1.52</v>
      </c>
      <c r="H3516">
        <f t="shared" si="182"/>
        <v>1.52</v>
      </c>
      <c r="I3516">
        <f>H3516*$N$4</f>
        <v>19.760000000000002</v>
      </c>
    </row>
    <row r="3517" spans="1:9" x14ac:dyDescent="0.3">
      <c r="A3517">
        <v>2036</v>
      </c>
      <c r="B3517" t="s">
        <v>18</v>
      </c>
      <c r="C3517">
        <v>4</v>
      </c>
      <c r="D3517">
        <v>8.5399999999999991</v>
      </c>
      <c r="E3517">
        <f t="shared" si="180"/>
        <v>8.5</v>
      </c>
      <c r="F3517">
        <f>VLOOKUP(E3517,Aerogeneradores!$A$2:$E$47,3)</f>
        <v>1520</v>
      </c>
      <c r="G3517">
        <f t="shared" si="181"/>
        <v>1.52</v>
      </c>
      <c r="H3517">
        <f t="shared" si="182"/>
        <v>1.52</v>
      </c>
      <c r="I3517">
        <f>H3517*$N$4</f>
        <v>19.760000000000002</v>
      </c>
    </row>
    <row r="3518" spans="1:9" x14ac:dyDescent="0.3">
      <c r="A3518">
        <v>2036</v>
      </c>
      <c r="B3518" t="s">
        <v>18</v>
      </c>
      <c r="C3518">
        <v>5</v>
      </c>
      <c r="D3518">
        <v>8.41</v>
      </c>
      <c r="E3518">
        <f t="shared" si="180"/>
        <v>8.5</v>
      </c>
      <c r="F3518">
        <f>VLOOKUP(E3518,Aerogeneradores!$A$2:$E$47,3)</f>
        <v>1520</v>
      </c>
      <c r="G3518">
        <f t="shared" si="181"/>
        <v>1.52</v>
      </c>
      <c r="H3518">
        <f t="shared" si="182"/>
        <v>1.52</v>
      </c>
      <c r="I3518">
        <f>H3518*$N$4</f>
        <v>19.760000000000002</v>
      </c>
    </row>
    <row r="3519" spans="1:9" x14ac:dyDescent="0.3">
      <c r="A3519">
        <v>2036</v>
      </c>
      <c r="B3519" t="s">
        <v>18</v>
      </c>
      <c r="C3519">
        <v>6</v>
      </c>
      <c r="D3519">
        <v>8.18</v>
      </c>
      <c r="E3519">
        <f t="shared" si="180"/>
        <v>8</v>
      </c>
      <c r="F3519">
        <f>VLOOKUP(E3519,Aerogeneradores!$A$2:$E$47,3)</f>
        <v>1176</v>
      </c>
      <c r="G3519">
        <f t="shared" si="181"/>
        <v>1.1759999999999999</v>
      </c>
      <c r="H3519">
        <f t="shared" si="182"/>
        <v>1.1759999999999999</v>
      </c>
      <c r="I3519">
        <f>H3519*$N$4</f>
        <v>15.287999999999998</v>
      </c>
    </row>
    <row r="3520" spans="1:9" x14ac:dyDescent="0.3">
      <c r="A3520">
        <v>2036</v>
      </c>
      <c r="B3520" t="s">
        <v>18</v>
      </c>
      <c r="C3520">
        <v>7</v>
      </c>
      <c r="D3520">
        <v>8.24</v>
      </c>
      <c r="E3520">
        <f t="shared" si="180"/>
        <v>8</v>
      </c>
      <c r="F3520">
        <f>VLOOKUP(E3520,Aerogeneradores!$A$2:$E$47,3)</f>
        <v>1176</v>
      </c>
      <c r="G3520">
        <f t="shared" si="181"/>
        <v>1.1759999999999999</v>
      </c>
      <c r="H3520">
        <f t="shared" si="182"/>
        <v>1.1759999999999999</v>
      </c>
      <c r="I3520">
        <f>H3520*$N$4</f>
        <v>15.287999999999998</v>
      </c>
    </row>
    <row r="3521" spans="1:9" x14ac:dyDescent="0.3">
      <c r="A3521">
        <v>2036</v>
      </c>
      <c r="B3521" t="s">
        <v>18</v>
      </c>
      <c r="C3521">
        <v>8</v>
      </c>
      <c r="D3521">
        <v>8.0500000000000007</v>
      </c>
      <c r="E3521">
        <f t="shared" si="180"/>
        <v>8</v>
      </c>
      <c r="F3521">
        <f>VLOOKUP(E3521,Aerogeneradores!$A$2:$E$47,3)</f>
        <v>1176</v>
      </c>
      <c r="G3521">
        <f t="shared" si="181"/>
        <v>1.1759999999999999</v>
      </c>
      <c r="H3521">
        <f t="shared" si="182"/>
        <v>1.1759999999999999</v>
      </c>
      <c r="I3521">
        <f>H3521*$N$4</f>
        <v>15.287999999999998</v>
      </c>
    </row>
    <row r="3522" spans="1:9" x14ac:dyDescent="0.3">
      <c r="A3522">
        <v>2036</v>
      </c>
      <c r="B3522" t="s">
        <v>18</v>
      </c>
      <c r="C3522">
        <v>9</v>
      </c>
      <c r="D3522">
        <v>7.77</v>
      </c>
      <c r="E3522">
        <f t="shared" si="180"/>
        <v>8</v>
      </c>
      <c r="F3522">
        <f>VLOOKUP(E3522,Aerogeneradores!$A$2:$E$47,3)</f>
        <v>1176</v>
      </c>
      <c r="G3522">
        <f t="shared" si="181"/>
        <v>1.1759999999999999</v>
      </c>
      <c r="H3522">
        <f t="shared" si="182"/>
        <v>1.1759999999999999</v>
      </c>
      <c r="I3522">
        <f>H3522*$N$4</f>
        <v>15.287999999999998</v>
      </c>
    </row>
    <row r="3523" spans="1:9" x14ac:dyDescent="0.3">
      <c r="A3523">
        <v>2036</v>
      </c>
      <c r="B3523" t="s">
        <v>18</v>
      </c>
      <c r="C3523">
        <v>10</v>
      </c>
      <c r="D3523">
        <v>7.52</v>
      </c>
      <c r="E3523">
        <f t="shared" si="180"/>
        <v>7.5</v>
      </c>
      <c r="F3523">
        <f>VLOOKUP(E3523,Aerogeneradores!$A$2:$E$47,3)</f>
        <v>925</v>
      </c>
      <c r="G3523">
        <f t="shared" si="181"/>
        <v>0.92500000000000004</v>
      </c>
      <c r="H3523">
        <f t="shared" si="182"/>
        <v>0.92500000000000004</v>
      </c>
      <c r="I3523">
        <f>H3523*$N$4</f>
        <v>12.025</v>
      </c>
    </row>
    <row r="3524" spans="1:9" x14ac:dyDescent="0.3">
      <c r="A3524">
        <v>2036</v>
      </c>
      <c r="B3524" t="s">
        <v>18</v>
      </c>
      <c r="C3524">
        <v>11</v>
      </c>
      <c r="D3524">
        <v>7.2</v>
      </c>
      <c r="E3524">
        <f t="shared" si="180"/>
        <v>7</v>
      </c>
      <c r="F3524">
        <f>VLOOKUP(E3524,Aerogeneradores!$A$2:$E$47,3)</f>
        <v>673</v>
      </c>
      <c r="G3524">
        <f t="shared" si="181"/>
        <v>0.67300000000000004</v>
      </c>
      <c r="H3524">
        <f t="shared" si="182"/>
        <v>0.67300000000000004</v>
      </c>
      <c r="I3524">
        <f>H3524*$N$4</f>
        <v>8.7490000000000006</v>
      </c>
    </row>
    <row r="3525" spans="1:9" x14ac:dyDescent="0.3">
      <c r="A3525">
        <v>2036</v>
      </c>
      <c r="B3525" t="s">
        <v>18</v>
      </c>
      <c r="C3525">
        <v>12</v>
      </c>
      <c r="D3525">
        <v>6.95</v>
      </c>
      <c r="E3525">
        <f t="shared" si="180"/>
        <v>7</v>
      </c>
      <c r="F3525">
        <f>VLOOKUP(E3525,Aerogeneradores!$A$2:$E$47,3)</f>
        <v>673</v>
      </c>
      <c r="G3525">
        <f t="shared" si="181"/>
        <v>0.67300000000000004</v>
      </c>
      <c r="H3525">
        <f t="shared" si="182"/>
        <v>0.67300000000000004</v>
      </c>
      <c r="I3525">
        <f>H3525*$N$4</f>
        <v>8.7490000000000006</v>
      </c>
    </row>
    <row r="3526" spans="1:9" x14ac:dyDescent="0.3">
      <c r="A3526">
        <v>2036</v>
      </c>
      <c r="B3526" t="s">
        <v>18</v>
      </c>
      <c r="C3526">
        <v>13</v>
      </c>
      <c r="D3526">
        <v>6.8</v>
      </c>
      <c r="E3526">
        <f t="shared" si="180"/>
        <v>7</v>
      </c>
      <c r="F3526">
        <f>VLOOKUP(E3526,Aerogeneradores!$A$2:$E$47,3)</f>
        <v>673</v>
      </c>
      <c r="G3526">
        <f t="shared" si="181"/>
        <v>0.67300000000000004</v>
      </c>
      <c r="H3526">
        <f t="shared" si="182"/>
        <v>0.67300000000000004</v>
      </c>
      <c r="I3526">
        <f>H3526*$N$4</f>
        <v>8.7490000000000006</v>
      </c>
    </row>
    <row r="3527" spans="1:9" x14ac:dyDescent="0.3">
      <c r="A3527">
        <v>2036</v>
      </c>
      <c r="B3527" t="s">
        <v>18</v>
      </c>
      <c r="C3527">
        <v>14</v>
      </c>
      <c r="D3527">
        <v>6.77</v>
      </c>
      <c r="E3527">
        <f t="shared" si="180"/>
        <v>7</v>
      </c>
      <c r="F3527">
        <f>VLOOKUP(E3527,Aerogeneradores!$A$2:$E$47,3)</f>
        <v>673</v>
      </c>
      <c r="G3527">
        <f t="shared" si="181"/>
        <v>0.67300000000000004</v>
      </c>
      <c r="H3527">
        <f t="shared" si="182"/>
        <v>0.67300000000000004</v>
      </c>
      <c r="I3527">
        <f>H3527*$N$4</f>
        <v>8.7490000000000006</v>
      </c>
    </row>
    <row r="3528" spans="1:9" x14ac:dyDescent="0.3">
      <c r="A3528">
        <v>2036</v>
      </c>
      <c r="B3528" t="s">
        <v>18</v>
      </c>
      <c r="C3528">
        <v>15</v>
      </c>
      <c r="D3528">
        <v>6.88</v>
      </c>
      <c r="E3528">
        <f t="shared" si="180"/>
        <v>7</v>
      </c>
      <c r="F3528">
        <f>VLOOKUP(E3528,Aerogeneradores!$A$2:$E$47,3)</f>
        <v>673</v>
      </c>
      <c r="G3528">
        <f t="shared" si="181"/>
        <v>0.67300000000000004</v>
      </c>
      <c r="H3528">
        <f t="shared" si="182"/>
        <v>0.67300000000000004</v>
      </c>
      <c r="I3528">
        <f>H3528*$N$4</f>
        <v>8.7490000000000006</v>
      </c>
    </row>
    <row r="3529" spans="1:9" x14ac:dyDescent="0.3">
      <c r="A3529">
        <v>2036</v>
      </c>
      <c r="B3529" t="s">
        <v>18</v>
      </c>
      <c r="C3529">
        <v>16</v>
      </c>
      <c r="D3529">
        <v>7.13</v>
      </c>
      <c r="E3529">
        <f t="shared" si="180"/>
        <v>7</v>
      </c>
      <c r="F3529">
        <f>VLOOKUP(E3529,Aerogeneradores!$A$2:$E$47,3)</f>
        <v>673</v>
      </c>
      <c r="G3529">
        <f t="shared" si="181"/>
        <v>0.67300000000000004</v>
      </c>
      <c r="H3529">
        <f t="shared" si="182"/>
        <v>0.67300000000000004</v>
      </c>
      <c r="I3529">
        <f>H3529*$N$4</f>
        <v>8.7490000000000006</v>
      </c>
    </row>
    <row r="3530" spans="1:9" x14ac:dyDescent="0.3">
      <c r="A3530">
        <v>2036</v>
      </c>
      <c r="B3530" t="s">
        <v>18</v>
      </c>
      <c r="C3530">
        <v>17</v>
      </c>
      <c r="D3530">
        <v>7.25</v>
      </c>
      <c r="E3530">
        <f t="shared" si="180"/>
        <v>7.5</v>
      </c>
      <c r="F3530">
        <f>VLOOKUP(E3530,Aerogeneradores!$A$2:$E$47,3)</f>
        <v>925</v>
      </c>
      <c r="G3530">
        <f t="shared" si="181"/>
        <v>0.92500000000000004</v>
      </c>
      <c r="H3530">
        <f t="shared" si="182"/>
        <v>0.92500000000000004</v>
      </c>
      <c r="I3530">
        <f>H3530*$N$4</f>
        <v>12.025</v>
      </c>
    </row>
    <row r="3531" spans="1:9" x14ac:dyDescent="0.3">
      <c r="A3531">
        <v>2036</v>
      </c>
      <c r="B3531" t="s">
        <v>18</v>
      </c>
      <c r="C3531">
        <v>18</v>
      </c>
      <c r="D3531">
        <v>7.45</v>
      </c>
      <c r="E3531">
        <f t="shared" ref="E3531:E3594" si="183">MROUND(D3531,0.5)</f>
        <v>7.5</v>
      </c>
      <c r="F3531">
        <f>VLOOKUP(E3531,Aerogeneradores!$A$2:$E$47,3)</f>
        <v>925</v>
      </c>
      <c r="G3531">
        <f t="shared" ref="G3531:G3594" si="184">F3531/1000</f>
        <v>0.92500000000000004</v>
      </c>
      <c r="H3531">
        <f t="shared" ref="H3531:H3594" si="185">G3531*1</f>
        <v>0.92500000000000004</v>
      </c>
      <c r="I3531">
        <f>H3531*$N$4</f>
        <v>12.025</v>
      </c>
    </row>
    <row r="3532" spans="1:9" x14ac:dyDescent="0.3">
      <c r="A3532">
        <v>2036</v>
      </c>
      <c r="B3532" t="s">
        <v>18</v>
      </c>
      <c r="C3532">
        <v>19</v>
      </c>
      <c r="D3532">
        <v>8.09</v>
      </c>
      <c r="E3532">
        <f t="shared" si="183"/>
        <v>8</v>
      </c>
      <c r="F3532">
        <f>VLOOKUP(E3532,Aerogeneradores!$A$2:$E$47,3)</f>
        <v>1176</v>
      </c>
      <c r="G3532">
        <f t="shared" si="184"/>
        <v>1.1759999999999999</v>
      </c>
      <c r="H3532">
        <f t="shared" si="185"/>
        <v>1.1759999999999999</v>
      </c>
      <c r="I3532">
        <f>H3532*$N$4</f>
        <v>15.287999999999998</v>
      </c>
    </row>
    <row r="3533" spans="1:9" x14ac:dyDescent="0.3">
      <c r="A3533">
        <v>2036</v>
      </c>
      <c r="B3533" t="s">
        <v>18</v>
      </c>
      <c r="C3533">
        <v>20</v>
      </c>
      <c r="D3533">
        <v>8.51</v>
      </c>
      <c r="E3533">
        <f t="shared" si="183"/>
        <v>8.5</v>
      </c>
      <c r="F3533">
        <f>VLOOKUP(E3533,Aerogeneradores!$A$2:$E$47,3)</f>
        <v>1520</v>
      </c>
      <c r="G3533">
        <f t="shared" si="184"/>
        <v>1.52</v>
      </c>
      <c r="H3533">
        <f t="shared" si="185"/>
        <v>1.52</v>
      </c>
      <c r="I3533">
        <f>H3533*$N$4</f>
        <v>19.760000000000002</v>
      </c>
    </row>
    <row r="3534" spans="1:9" x14ac:dyDescent="0.3">
      <c r="A3534">
        <v>2036</v>
      </c>
      <c r="B3534" t="s">
        <v>18</v>
      </c>
      <c r="C3534">
        <v>21</v>
      </c>
      <c r="D3534">
        <v>8.94</v>
      </c>
      <c r="E3534">
        <f t="shared" si="183"/>
        <v>9</v>
      </c>
      <c r="F3534">
        <f>VLOOKUP(E3534,Aerogeneradores!$A$2:$E$47,3)</f>
        <v>1728</v>
      </c>
      <c r="G3534">
        <f t="shared" si="184"/>
        <v>1.728</v>
      </c>
      <c r="H3534">
        <f t="shared" si="185"/>
        <v>1.728</v>
      </c>
      <c r="I3534">
        <f>H3534*$N$4</f>
        <v>22.463999999999999</v>
      </c>
    </row>
    <row r="3535" spans="1:9" x14ac:dyDescent="0.3">
      <c r="A3535">
        <v>2036</v>
      </c>
      <c r="B3535" t="s">
        <v>18</v>
      </c>
      <c r="C3535">
        <v>22</v>
      </c>
      <c r="D3535">
        <v>9.1300000000000008</v>
      </c>
      <c r="E3535">
        <f t="shared" si="183"/>
        <v>9</v>
      </c>
      <c r="F3535">
        <f>VLOOKUP(E3535,Aerogeneradores!$A$2:$E$47,3)</f>
        <v>1728</v>
      </c>
      <c r="G3535">
        <f t="shared" si="184"/>
        <v>1.728</v>
      </c>
      <c r="H3535">
        <f t="shared" si="185"/>
        <v>1.728</v>
      </c>
      <c r="I3535">
        <f>H3535*$N$4</f>
        <v>22.463999999999999</v>
      </c>
    </row>
    <row r="3536" spans="1:9" x14ac:dyDescent="0.3">
      <c r="A3536">
        <v>2036</v>
      </c>
      <c r="B3536" t="s">
        <v>18</v>
      </c>
      <c r="C3536">
        <v>23</v>
      </c>
      <c r="D3536">
        <v>9.24</v>
      </c>
      <c r="E3536">
        <f t="shared" si="183"/>
        <v>9</v>
      </c>
      <c r="F3536">
        <f>VLOOKUP(E3536,Aerogeneradores!$A$2:$E$47,3)</f>
        <v>1728</v>
      </c>
      <c r="G3536">
        <f t="shared" si="184"/>
        <v>1.728</v>
      </c>
      <c r="H3536">
        <f t="shared" si="185"/>
        <v>1.728</v>
      </c>
      <c r="I3536">
        <f>H3536*$N$4</f>
        <v>22.463999999999999</v>
      </c>
    </row>
    <row r="3537" spans="1:9" x14ac:dyDescent="0.3">
      <c r="A3537">
        <v>2036</v>
      </c>
      <c r="B3537" t="s">
        <v>18</v>
      </c>
      <c r="C3537">
        <v>24</v>
      </c>
      <c r="D3537">
        <v>9.0399999999999991</v>
      </c>
      <c r="E3537">
        <f t="shared" si="183"/>
        <v>9</v>
      </c>
      <c r="F3537">
        <f>VLOOKUP(E3537,Aerogeneradores!$A$2:$E$47,3)</f>
        <v>1728</v>
      </c>
      <c r="G3537">
        <f t="shared" si="184"/>
        <v>1.728</v>
      </c>
      <c r="H3537">
        <f t="shared" si="185"/>
        <v>1.728</v>
      </c>
      <c r="I3537">
        <f>H3537*$N$4</f>
        <v>22.463999999999999</v>
      </c>
    </row>
    <row r="3538" spans="1:9" x14ac:dyDescent="0.3">
      <c r="A3538">
        <v>2036</v>
      </c>
      <c r="B3538" t="s">
        <v>19</v>
      </c>
      <c r="C3538">
        <v>1</v>
      </c>
      <c r="D3538">
        <v>7.92</v>
      </c>
      <c r="E3538">
        <f t="shared" si="183"/>
        <v>8</v>
      </c>
      <c r="F3538">
        <f>VLOOKUP(E3538,Aerogeneradores!$A$2:$E$47,3)</f>
        <v>1176</v>
      </c>
      <c r="G3538">
        <f t="shared" si="184"/>
        <v>1.1759999999999999</v>
      </c>
      <c r="H3538">
        <f t="shared" si="185"/>
        <v>1.1759999999999999</v>
      </c>
      <c r="I3538">
        <f>H3538*$N$4</f>
        <v>15.287999999999998</v>
      </c>
    </row>
    <row r="3539" spans="1:9" x14ac:dyDescent="0.3">
      <c r="A3539">
        <v>2036</v>
      </c>
      <c r="B3539" t="s">
        <v>19</v>
      </c>
      <c r="C3539">
        <v>2</v>
      </c>
      <c r="D3539">
        <v>7.69</v>
      </c>
      <c r="E3539">
        <f t="shared" si="183"/>
        <v>7.5</v>
      </c>
      <c r="F3539">
        <f>VLOOKUP(E3539,Aerogeneradores!$A$2:$E$47,3)</f>
        <v>925</v>
      </c>
      <c r="G3539">
        <f t="shared" si="184"/>
        <v>0.92500000000000004</v>
      </c>
      <c r="H3539">
        <f t="shared" si="185"/>
        <v>0.92500000000000004</v>
      </c>
      <c r="I3539">
        <f>H3539*$N$4</f>
        <v>12.025</v>
      </c>
    </row>
    <row r="3540" spans="1:9" x14ac:dyDescent="0.3">
      <c r="A3540">
        <v>2036</v>
      </c>
      <c r="B3540" t="s">
        <v>19</v>
      </c>
      <c r="C3540">
        <v>3</v>
      </c>
      <c r="D3540">
        <v>7.66</v>
      </c>
      <c r="E3540">
        <f t="shared" si="183"/>
        <v>7.5</v>
      </c>
      <c r="F3540">
        <f>VLOOKUP(E3540,Aerogeneradores!$A$2:$E$47,3)</f>
        <v>925</v>
      </c>
      <c r="G3540">
        <f t="shared" si="184"/>
        <v>0.92500000000000004</v>
      </c>
      <c r="H3540">
        <f t="shared" si="185"/>
        <v>0.92500000000000004</v>
      </c>
      <c r="I3540">
        <f>H3540*$N$4</f>
        <v>12.025</v>
      </c>
    </row>
    <row r="3541" spans="1:9" x14ac:dyDescent="0.3">
      <c r="A3541">
        <v>2036</v>
      </c>
      <c r="B3541" t="s">
        <v>19</v>
      </c>
      <c r="C3541">
        <v>4</v>
      </c>
      <c r="D3541">
        <v>7.53</v>
      </c>
      <c r="E3541">
        <f t="shared" si="183"/>
        <v>7.5</v>
      </c>
      <c r="F3541">
        <f>VLOOKUP(E3541,Aerogeneradores!$A$2:$E$47,3)</f>
        <v>925</v>
      </c>
      <c r="G3541">
        <f t="shared" si="184"/>
        <v>0.92500000000000004</v>
      </c>
      <c r="H3541">
        <f t="shared" si="185"/>
        <v>0.92500000000000004</v>
      </c>
      <c r="I3541">
        <f>H3541*$N$4</f>
        <v>12.025</v>
      </c>
    </row>
    <row r="3542" spans="1:9" x14ac:dyDescent="0.3">
      <c r="A3542">
        <v>2036</v>
      </c>
      <c r="B3542" t="s">
        <v>19</v>
      </c>
      <c r="C3542">
        <v>5</v>
      </c>
      <c r="D3542">
        <v>7.49</v>
      </c>
      <c r="E3542">
        <f t="shared" si="183"/>
        <v>7.5</v>
      </c>
      <c r="F3542">
        <f>VLOOKUP(E3542,Aerogeneradores!$A$2:$E$47,3)</f>
        <v>925</v>
      </c>
      <c r="G3542">
        <f t="shared" si="184"/>
        <v>0.92500000000000004</v>
      </c>
      <c r="H3542">
        <f t="shared" si="185"/>
        <v>0.92500000000000004</v>
      </c>
      <c r="I3542">
        <f>H3542*$N$4</f>
        <v>12.025</v>
      </c>
    </row>
    <row r="3543" spans="1:9" x14ac:dyDescent="0.3">
      <c r="A3543">
        <v>2036</v>
      </c>
      <c r="B3543" t="s">
        <v>19</v>
      </c>
      <c r="C3543">
        <v>6</v>
      </c>
      <c r="D3543">
        <v>7.34</v>
      </c>
      <c r="E3543">
        <f t="shared" si="183"/>
        <v>7.5</v>
      </c>
      <c r="F3543">
        <f>VLOOKUP(E3543,Aerogeneradores!$A$2:$E$47,3)</f>
        <v>925</v>
      </c>
      <c r="G3543">
        <f t="shared" si="184"/>
        <v>0.92500000000000004</v>
      </c>
      <c r="H3543">
        <f t="shared" si="185"/>
        <v>0.92500000000000004</v>
      </c>
      <c r="I3543">
        <f>H3543*$N$4</f>
        <v>12.025</v>
      </c>
    </row>
    <row r="3544" spans="1:9" x14ac:dyDescent="0.3">
      <c r="A3544">
        <v>2036</v>
      </c>
      <c r="B3544" t="s">
        <v>19</v>
      </c>
      <c r="C3544">
        <v>7</v>
      </c>
      <c r="D3544">
        <v>7.33</v>
      </c>
      <c r="E3544">
        <f t="shared" si="183"/>
        <v>7.5</v>
      </c>
      <c r="F3544">
        <f>VLOOKUP(E3544,Aerogeneradores!$A$2:$E$47,3)</f>
        <v>925</v>
      </c>
      <c r="G3544">
        <f t="shared" si="184"/>
        <v>0.92500000000000004</v>
      </c>
      <c r="H3544">
        <f t="shared" si="185"/>
        <v>0.92500000000000004</v>
      </c>
      <c r="I3544">
        <f>H3544*$N$4</f>
        <v>12.025</v>
      </c>
    </row>
    <row r="3545" spans="1:9" x14ac:dyDescent="0.3">
      <c r="A3545">
        <v>2036</v>
      </c>
      <c r="B3545" t="s">
        <v>19</v>
      </c>
      <c r="C3545">
        <v>8</v>
      </c>
      <c r="D3545">
        <v>7.17</v>
      </c>
      <c r="E3545">
        <f t="shared" si="183"/>
        <v>7</v>
      </c>
      <c r="F3545">
        <f>VLOOKUP(E3545,Aerogeneradores!$A$2:$E$47,3)</f>
        <v>673</v>
      </c>
      <c r="G3545">
        <f t="shared" si="184"/>
        <v>0.67300000000000004</v>
      </c>
      <c r="H3545">
        <f t="shared" si="185"/>
        <v>0.67300000000000004</v>
      </c>
      <c r="I3545">
        <f>H3545*$N$4</f>
        <v>8.7490000000000006</v>
      </c>
    </row>
    <row r="3546" spans="1:9" x14ac:dyDescent="0.3">
      <c r="A3546">
        <v>2036</v>
      </c>
      <c r="B3546" t="s">
        <v>19</v>
      </c>
      <c r="C3546">
        <v>9</v>
      </c>
      <c r="D3546">
        <v>7.01</v>
      </c>
      <c r="E3546">
        <f t="shared" si="183"/>
        <v>7</v>
      </c>
      <c r="F3546">
        <f>VLOOKUP(E3546,Aerogeneradores!$A$2:$E$47,3)</f>
        <v>673</v>
      </c>
      <c r="G3546">
        <f t="shared" si="184"/>
        <v>0.67300000000000004</v>
      </c>
      <c r="H3546">
        <f t="shared" si="185"/>
        <v>0.67300000000000004</v>
      </c>
      <c r="I3546">
        <f>H3546*$N$4</f>
        <v>8.7490000000000006</v>
      </c>
    </row>
    <row r="3547" spans="1:9" x14ac:dyDescent="0.3">
      <c r="A3547">
        <v>2036</v>
      </c>
      <c r="B3547" t="s">
        <v>19</v>
      </c>
      <c r="C3547">
        <v>10</v>
      </c>
      <c r="D3547">
        <v>6.97</v>
      </c>
      <c r="E3547">
        <f t="shared" si="183"/>
        <v>7</v>
      </c>
      <c r="F3547">
        <f>VLOOKUP(E3547,Aerogeneradores!$A$2:$E$47,3)</f>
        <v>673</v>
      </c>
      <c r="G3547">
        <f t="shared" si="184"/>
        <v>0.67300000000000004</v>
      </c>
      <c r="H3547">
        <f t="shared" si="185"/>
        <v>0.67300000000000004</v>
      </c>
      <c r="I3547">
        <f>H3547*$N$4</f>
        <v>8.7490000000000006</v>
      </c>
    </row>
    <row r="3548" spans="1:9" x14ac:dyDescent="0.3">
      <c r="A3548">
        <v>2036</v>
      </c>
      <c r="B3548" t="s">
        <v>19</v>
      </c>
      <c r="C3548">
        <v>11</v>
      </c>
      <c r="D3548">
        <v>6.77</v>
      </c>
      <c r="E3548">
        <f t="shared" si="183"/>
        <v>7</v>
      </c>
      <c r="F3548">
        <f>VLOOKUP(E3548,Aerogeneradores!$A$2:$E$47,3)</f>
        <v>673</v>
      </c>
      <c r="G3548">
        <f t="shared" si="184"/>
        <v>0.67300000000000004</v>
      </c>
      <c r="H3548">
        <f t="shared" si="185"/>
        <v>0.67300000000000004</v>
      </c>
      <c r="I3548">
        <f>H3548*$N$4</f>
        <v>8.7490000000000006</v>
      </c>
    </row>
    <row r="3549" spans="1:9" x14ac:dyDescent="0.3">
      <c r="A3549">
        <v>2036</v>
      </c>
      <c r="B3549" t="s">
        <v>19</v>
      </c>
      <c r="C3549">
        <v>12</v>
      </c>
      <c r="D3549">
        <v>6.62</v>
      </c>
      <c r="E3549">
        <f t="shared" si="183"/>
        <v>6.5</v>
      </c>
      <c r="F3549">
        <f>VLOOKUP(E3549,Aerogeneradores!$A$2:$E$47,3)</f>
        <v>538</v>
      </c>
      <c r="G3549">
        <f t="shared" si="184"/>
        <v>0.53800000000000003</v>
      </c>
      <c r="H3549">
        <f t="shared" si="185"/>
        <v>0.53800000000000003</v>
      </c>
      <c r="I3549">
        <f>H3549*$N$4</f>
        <v>6.9940000000000007</v>
      </c>
    </row>
    <row r="3550" spans="1:9" x14ac:dyDescent="0.3">
      <c r="A3550">
        <v>2036</v>
      </c>
      <c r="B3550" t="s">
        <v>19</v>
      </c>
      <c r="C3550">
        <v>13</v>
      </c>
      <c r="D3550">
        <v>6.46</v>
      </c>
      <c r="E3550">
        <f t="shared" si="183"/>
        <v>6.5</v>
      </c>
      <c r="F3550">
        <f>VLOOKUP(E3550,Aerogeneradores!$A$2:$E$47,3)</f>
        <v>538</v>
      </c>
      <c r="G3550">
        <f t="shared" si="184"/>
        <v>0.53800000000000003</v>
      </c>
      <c r="H3550">
        <f t="shared" si="185"/>
        <v>0.53800000000000003</v>
      </c>
      <c r="I3550">
        <f>H3550*$N$4</f>
        <v>6.9940000000000007</v>
      </c>
    </row>
    <row r="3551" spans="1:9" x14ac:dyDescent="0.3">
      <c r="A3551">
        <v>2036</v>
      </c>
      <c r="B3551" t="s">
        <v>19</v>
      </c>
      <c r="C3551">
        <v>14</v>
      </c>
      <c r="D3551">
        <v>6.51</v>
      </c>
      <c r="E3551">
        <f t="shared" si="183"/>
        <v>6.5</v>
      </c>
      <c r="F3551">
        <f>VLOOKUP(E3551,Aerogeneradores!$A$2:$E$47,3)</f>
        <v>538</v>
      </c>
      <c r="G3551">
        <f t="shared" si="184"/>
        <v>0.53800000000000003</v>
      </c>
      <c r="H3551">
        <f t="shared" si="185"/>
        <v>0.53800000000000003</v>
      </c>
      <c r="I3551">
        <f>H3551*$N$4</f>
        <v>6.9940000000000007</v>
      </c>
    </row>
    <row r="3552" spans="1:9" x14ac:dyDescent="0.3">
      <c r="A3552">
        <v>2036</v>
      </c>
      <c r="B3552" t="s">
        <v>19</v>
      </c>
      <c r="C3552">
        <v>15</v>
      </c>
      <c r="D3552">
        <v>6.61</v>
      </c>
      <c r="E3552">
        <f t="shared" si="183"/>
        <v>6.5</v>
      </c>
      <c r="F3552">
        <f>VLOOKUP(E3552,Aerogeneradores!$A$2:$E$47,3)</f>
        <v>538</v>
      </c>
      <c r="G3552">
        <f t="shared" si="184"/>
        <v>0.53800000000000003</v>
      </c>
      <c r="H3552">
        <f t="shared" si="185"/>
        <v>0.53800000000000003</v>
      </c>
      <c r="I3552">
        <f>H3552*$N$4</f>
        <v>6.9940000000000007</v>
      </c>
    </row>
    <row r="3553" spans="1:9" x14ac:dyDescent="0.3">
      <c r="A3553">
        <v>2036</v>
      </c>
      <c r="B3553" t="s">
        <v>19</v>
      </c>
      <c r="C3553">
        <v>16</v>
      </c>
      <c r="D3553">
        <v>6.68</v>
      </c>
      <c r="E3553">
        <f t="shared" si="183"/>
        <v>6.5</v>
      </c>
      <c r="F3553">
        <f>VLOOKUP(E3553,Aerogeneradores!$A$2:$E$47,3)</f>
        <v>538</v>
      </c>
      <c r="G3553">
        <f t="shared" si="184"/>
        <v>0.53800000000000003</v>
      </c>
      <c r="H3553">
        <f t="shared" si="185"/>
        <v>0.53800000000000003</v>
      </c>
      <c r="I3553">
        <f>H3553*$N$4</f>
        <v>6.9940000000000007</v>
      </c>
    </row>
    <row r="3554" spans="1:9" x14ac:dyDescent="0.3">
      <c r="A3554">
        <v>2036</v>
      </c>
      <c r="B3554" t="s">
        <v>19</v>
      </c>
      <c r="C3554">
        <v>17</v>
      </c>
      <c r="D3554">
        <v>6.84</v>
      </c>
      <c r="E3554">
        <f t="shared" si="183"/>
        <v>7</v>
      </c>
      <c r="F3554">
        <f>VLOOKUP(E3554,Aerogeneradores!$A$2:$E$47,3)</f>
        <v>673</v>
      </c>
      <c r="G3554">
        <f t="shared" si="184"/>
        <v>0.67300000000000004</v>
      </c>
      <c r="H3554">
        <f t="shared" si="185"/>
        <v>0.67300000000000004</v>
      </c>
      <c r="I3554">
        <f>H3554*$N$4</f>
        <v>8.7490000000000006</v>
      </c>
    </row>
    <row r="3555" spans="1:9" x14ac:dyDescent="0.3">
      <c r="A3555">
        <v>2036</v>
      </c>
      <c r="B3555" t="s">
        <v>19</v>
      </c>
      <c r="C3555">
        <v>18</v>
      </c>
      <c r="D3555">
        <v>7.31</v>
      </c>
      <c r="E3555">
        <f t="shared" si="183"/>
        <v>7.5</v>
      </c>
      <c r="F3555">
        <f>VLOOKUP(E3555,Aerogeneradores!$A$2:$E$47,3)</f>
        <v>925</v>
      </c>
      <c r="G3555">
        <f t="shared" si="184"/>
        <v>0.92500000000000004</v>
      </c>
      <c r="H3555">
        <f t="shared" si="185"/>
        <v>0.92500000000000004</v>
      </c>
      <c r="I3555">
        <f>H3555*$N$4</f>
        <v>12.025</v>
      </c>
    </row>
    <row r="3556" spans="1:9" x14ac:dyDescent="0.3">
      <c r="A3556">
        <v>2036</v>
      </c>
      <c r="B3556" t="s">
        <v>19</v>
      </c>
      <c r="C3556">
        <v>19</v>
      </c>
      <c r="D3556">
        <v>7.9</v>
      </c>
      <c r="E3556">
        <f t="shared" si="183"/>
        <v>8</v>
      </c>
      <c r="F3556">
        <f>VLOOKUP(E3556,Aerogeneradores!$A$2:$E$47,3)</f>
        <v>1176</v>
      </c>
      <c r="G3556">
        <f t="shared" si="184"/>
        <v>1.1759999999999999</v>
      </c>
      <c r="H3556">
        <f t="shared" si="185"/>
        <v>1.1759999999999999</v>
      </c>
      <c r="I3556">
        <f>H3556*$N$4</f>
        <v>15.287999999999998</v>
      </c>
    </row>
    <row r="3557" spans="1:9" x14ac:dyDescent="0.3">
      <c r="A3557">
        <v>2036</v>
      </c>
      <c r="B3557" t="s">
        <v>19</v>
      </c>
      <c r="C3557">
        <v>20</v>
      </c>
      <c r="D3557">
        <v>7.99</v>
      </c>
      <c r="E3557">
        <f t="shared" si="183"/>
        <v>8</v>
      </c>
      <c r="F3557">
        <f>VLOOKUP(E3557,Aerogeneradores!$A$2:$E$47,3)</f>
        <v>1176</v>
      </c>
      <c r="G3557">
        <f t="shared" si="184"/>
        <v>1.1759999999999999</v>
      </c>
      <c r="H3557">
        <f t="shared" si="185"/>
        <v>1.1759999999999999</v>
      </c>
      <c r="I3557">
        <f>H3557*$N$4</f>
        <v>15.287999999999998</v>
      </c>
    </row>
    <row r="3558" spans="1:9" x14ac:dyDescent="0.3">
      <c r="A3558">
        <v>2036</v>
      </c>
      <c r="B3558" t="s">
        <v>19</v>
      </c>
      <c r="C3558">
        <v>21</v>
      </c>
      <c r="D3558">
        <v>8.1300000000000008</v>
      </c>
      <c r="E3558">
        <f t="shared" si="183"/>
        <v>8</v>
      </c>
      <c r="F3558">
        <f>VLOOKUP(E3558,Aerogeneradores!$A$2:$E$47,3)</f>
        <v>1176</v>
      </c>
      <c r="G3558">
        <f t="shared" si="184"/>
        <v>1.1759999999999999</v>
      </c>
      <c r="H3558">
        <f t="shared" si="185"/>
        <v>1.1759999999999999</v>
      </c>
      <c r="I3558">
        <f>H3558*$N$4</f>
        <v>15.287999999999998</v>
      </c>
    </row>
    <row r="3559" spans="1:9" x14ac:dyDescent="0.3">
      <c r="A3559">
        <v>2036</v>
      </c>
      <c r="B3559" t="s">
        <v>19</v>
      </c>
      <c r="C3559">
        <v>22</v>
      </c>
      <c r="D3559">
        <v>8.06</v>
      </c>
      <c r="E3559">
        <f t="shared" si="183"/>
        <v>8</v>
      </c>
      <c r="F3559">
        <f>VLOOKUP(E3559,Aerogeneradores!$A$2:$E$47,3)</f>
        <v>1176</v>
      </c>
      <c r="G3559">
        <f t="shared" si="184"/>
        <v>1.1759999999999999</v>
      </c>
      <c r="H3559">
        <f t="shared" si="185"/>
        <v>1.1759999999999999</v>
      </c>
      <c r="I3559">
        <f>H3559*$N$4</f>
        <v>15.287999999999998</v>
      </c>
    </row>
    <row r="3560" spans="1:9" x14ac:dyDescent="0.3">
      <c r="A3560">
        <v>2036</v>
      </c>
      <c r="B3560" t="s">
        <v>19</v>
      </c>
      <c r="C3560">
        <v>23</v>
      </c>
      <c r="D3560">
        <v>8.17</v>
      </c>
      <c r="E3560">
        <f t="shared" si="183"/>
        <v>8</v>
      </c>
      <c r="F3560">
        <f>VLOOKUP(E3560,Aerogeneradores!$A$2:$E$47,3)</f>
        <v>1176</v>
      </c>
      <c r="G3560">
        <f t="shared" si="184"/>
        <v>1.1759999999999999</v>
      </c>
      <c r="H3560">
        <f t="shared" si="185"/>
        <v>1.1759999999999999</v>
      </c>
      <c r="I3560">
        <f>H3560*$N$4</f>
        <v>15.287999999999998</v>
      </c>
    </row>
    <row r="3561" spans="1:9" x14ac:dyDescent="0.3">
      <c r="A3561">
        <v>2036</v>
      </c>
      <c r="B3561" t="s">
        <v>19</v>
      </c>
      <c r="C3561">
        <v>24</v>
      </c>
      <c r="D3561">
        <v>7.97</v>
      </c>
      <c r="E3561">
        <f t="shared" si="183"/>
        <v>8</v>
      </c>
      <c r="F3561">
        <f>VLOOKUP(E3561,Aerogeneradores!$A$2:$E$47,3)</f>
        <v>1176</v>
      </c>
      <c r="G3561">
        <f t="shared" si="184"/>
        <v>1.1759999999999999</v>
      </c>
      <c r="H3561">
        <f t="shared" si="185"/>
        <v>1.1759999999999999</v>
      </c>
      <c r="I3561">
        <f>H3561*$N$4</f>
        <v>15.287999999999998</v>
      </c>
    </row>
    <row r="3562" spans="1:9" x14ac:dyDescent="0.3">
      <c r="A3562">
        <v>2036</v>
      </c>
      <c r="B3562" t="s">
        <v>20</v>
      </c>
      <c r="C3562">
        <v>1</v>
      </c>
      <c r="D3562">
        <v>7.41</v>
      </c>
      <c r="E3562">
        <f t="shared" si="183"/>
        <v>7.5</v>
      </c>
      <c r="F3562">
        <f>VLOOKUP(E3562,Aerogeneradores!$A$2:$E$47,3)</f>
        <v>925</v>
      </c>
      <c r="G3562">
        <f t="shared" si="184"/>
        <v>0.92500000000000004</v>
      </c>
      <c r="H3562">
        <f t="shared" si="185"/>
        <v>0.92500000000000004</v>
      </c>
      <c r="I3562">
        <f>H3562*$N$4</f>
        <v>12.025</v>
      </c>
    </row>
    <row r="3563" spans="1:9" x14ac:dyDescent="0.3">
      <c r="A3563">
        <v>2036</v>
      </c>
      <c r="B3563" t="s">
        <v>20</v>
      </c>
      <c r="C3563">
        <v>2</v>
      </c>
      <c r="D3563">
        <v>7.25</v>
      </c>
      <c r="E3563">
        <f t="shared" si="183"/>
        <v>7.5</v>
      </c>
      <c r="F3563">
        <f>VLOOKUP(E3563,Aerogeneradores!$A$2:$E$47,3)</f>
        <v>925</v>
      </c>
      <c r="G3563">
        <f t="shared" si="184"/>
        <v>0.92500000000000004</v>
      </c>
      <c r="H3563">
        <f t="shared" si="185"/>
        <v>0.92500000000000004</v>
      </c>
      <c r="I3563">
        <f>H3563*$N$4</f>
        <v>12.025</v>
      </c>
    </row>
    <row r="3564" spans="1:9" x14ac:dyDescent="0.3">
      <c r="A3564">
        <v>2036</v>
      </c>
      <c r="B3564" t="s">
        <v>20</v>
      </c>
      <c r="C3564">
        <v>3</v>
      </c>
      <c r="D3564">
        <v>7.26</v>
      </c>
      <c r="E3564">
        <f t="shared" si="183"/>
        <v>7.5</v>
      </c>
      <c r="F3564">
        <f>VLOOKUP(E3564,Aerogeneradores!$A$2:$E$47,3)</f>
        <v>925</v>
      </c>
      <c r="G3564">
        <f t="shared" si="184"/>
        <v>0.92500000000000004</v>
      </c>
      <c r="H3564">
        <f t="shared" si="185"/>
        <v>0.92500000000000004</v>
      </c>
      <c r="I3564">
        <f>H3564*$N$4</f>
        <v>12.025</v>
      </c>
    </row>
    <row r="3565" spans="1:9" x14ac:dyDescent="0.3">
      <c r="A3565">
        <v>2036</v>
      </c>
      <c r="B3565" t="s">
        <v>20</v>
      </c>
      <c r="C3565">
        <v>4</v>
      </c>
      <c r="D3565">
        <v>7.26</v>
      </c>
      <c r="E3565">
        <f t="shared" si="183"/>
        <v>7.5</v>
      </c>
      <c r="F3565">
        <f>VLOOKUP(E3565,Aerogeneradores!$A$2:$E$47,3)</f>
        <v>925</v>
      </c>
      <c r="G3565">
        <f t="shared" si="184"/>
        <v>0.92500000000000004</v>
      </c>
      <c r="H3565">
        <f t="shared" si="185"/>
        <v>0.92500000000000004</v>
      </c>
      <c r="I3565">
        <f>H3565*$N$4</f>
        <v>12.025</v>
      </c>
    </row>
    <row r="3566" spans="1:9" x14ac:dyDescent="0.3">
      <c r="A3566">
        <v>2036</v>
      </c>
      <c r="B3566" t="s">
        <v>20</v>
      </c>
      <c r="C3566">
        <v>5</v>
      </c>
      <c r="D3566">
        <v>7.18</v>
      </c>
      <c r="E3566">
        <f t="shared" si="183"/>
        <v>7</v>
      </c>
      <c r="F3566">
        <f>VLOOKUP(E3566,Aerogeneradores!$A$2:$E$47,3)</f>
        <v>673</v>
      </c>
      <c r="G3566">
        <f t="shared" si="184"/>
        <v>0.67300000000000004</v>
      </c>
      <c r="H3566">
        <f t="shared" si="185"/>
        <v>0.67300000000000004</v>
      </c>
      <c r="I3566">
        <f>H3566*$N$4</f>
        <v>8.7490000000000006</v>
      </c>
    </row>
    <row r="3567" spans="1:9" x14ac:dyDescent="0.3">
      <c r="A3567">
        <v>2036</v>
      </c>
      <c r="B3567" t="s">
        <v>20</v>
      </c>
      <c r="C3567">
        <v>6</v>
      </c>
      <c r="D3567">
        <v>7.18</v>
      </c>
      <c r="E3567">
        <f t="shared" si="183"/>
        <v>7</v>
      </c>
      <c r="F3567">
        <f>VLOOKUP(E3567,Aerogeneradores!$A$2:$E$47,3)</f>
        <v>673</v>
      </c>
      <c r="G3567">
        <f t="shared" si="184"/>
        <v>0.67300000000000004</v>
      </c>
      <c r="H3567">
        <f t="shared" si="185"/>
        <v>0.67300000000000004</v>
      </c>
      <c r="I3567">
        <f>H3567*$N$4</f>
        <v>8.7490000000000006</v>
      </c>
    </row>
    <row r="3568" spans="1:9" x14ac:dyDescent="0.3">
      <c r="A3568">
        <v>2036</v>
      </c>
      <c r="B3568" t="s">
        <v>20</v>
      </c>
      <c r="C3568">
        <v>7</v>
      </c>
      <c r="D3568">
        <v>7.1</v>
      </c>
      <c r="E3568">
        <f t="shared" si="183"/>
        <v>7</v>
      </c>
      <c r="F3568">
        <f>VLOOKUP(E3568,Aerogeneradores!$A$2:$E$47,3)</f>
        <v>673</v>
      </c>
      <c r="G3568">
        <f t="shared" si="184"/>
        <v>0.67300000000000004</v>
      </c>
      <c r="H3568">
        <f t="shared" si="185"/>
        <v>0.67300000000000004</v>
      </c>
      <c r="I3568">
        <f>H3568*$N$4</f>
        <v>8.7490000000000006</v>
      </c>
    </row>
    <row r="3569" spans="1:9" x14ac:dyDescent="0.3">
      <c r="A3569">
        <v>2036</v>
      </c>
      <c r="B3569" t="s">
        <v>20</v>
      </c>
      <c r="C3569">
        <v>8</v>
      </c>
      <c r="D3569">
        <v>6.97</v>
      </c>
      <c r="E3569">
        <f t="shared" si="183"/>
        <v>7</v>
      </c>
      <c r="F3569">
        <f>VLOOKUP(E3569,Aerogeneradores!$A$2:$E$47,3)</f>
        <v>673</v>
      </c>
      <c r="G3569">
        <f t="shared" si="184"/>
        <v>0.67300000000000004</v>
      </c>
      <c r="H3569">
        <f t="shared" si="185"/>
        <v>0.67300000000000004</v>
      </c>
      <c r="I3569">
        <f>H3569*$N$4</f>
        <v>8.7490000000000006</v>
      </c>
    </row>
    <row r="3570" spans="1:9" x14ac:dyDescent="0.3">
      <c r="A3570">
        <v>2036</v>
      </c>
      <c r="B3570" t="s">
        <v>20</v>
      </c>
      <c r="C3570">
        <v>9</v>
      </c>
      <c r="D3570">
        <v>6.66</v>
      </c>
      <c r="E3570">
        <f t="shared" si="183"/>
        <v>6.5</v>
      </c>
      <c r="F3570">
        <f>VLOOKUP(E3570,Aerogeneradores!$A$2:$E$47,3)</f>
        <v>538</v>
      </c>
      <c r="G3570">
        <f t="shared" si="184"/>
        <v>0.53800000000000003</v>
      </c>
      <c r="H3570">
        <f t="shared" si="185"/>
        <v>0.53800000000000003</v>
      </c>
      <c r="I3570">
        <f>H3570*$N$4</f>
        <v>6.9940000000000007</v>
      </c>
    </row>
    <row r="3571" spans="1:9" x14ac:dyDescent="0.3">
      <c r="A3571">
        <v>2036</v>
      </c>
      <c r="B3571" t="s">
        <v>20</v>
      </c>
      <c r="C3571">
        <v>10</v>
      </c>
      <c r="D3571">
        <v>6.62</v>
      </c>
      <c r="E3571">
        <f t="shared" si="183"/>
        <v>6.5</v>
      </c>
      <c r="F3571">
        <f>VLOOKUP(E3571,Aerogeneradores!$A$2:$E$47,3)</f>
        <v>538</v>
      </c>
      <c r="G3571">
        <f t="shared" si="184"/>
        <v>0.53800000000000003</v>
      </c>
      <c r="H3571">
        <f t="shared" si="185"/>
        <v>0.53800000000000003</v>
      </c>
      <c r="I3571">
        <f>H3571*$N$4</f>
        <v>6.9940000000000007</v>
      </c>
    </row>
    <row r="3572" spans="1:9" x14ac:dyDescent="0.3">
      <c r="A3572">
        <v>2036</v>
      </c>
      <c r="B3572" t="s">
        <v>20</v>
      </c>
      <c r="C3572">
        <v>11</v>
      </c>
      <c r="D3572">
        <v>6.47</v>
      </c>
      <c r="E3572">
        <f t="shared" si="183"/>
        <v>6.5</v>
      </c>
      <c r="F3572">
        <f>VLOOKUP(E3572,Aerogeneradores!$A$2:$E$47,3)</f>
        <v>538</v>
      </c>
      <c r="G3572">
        <f t="shared" si="184"/>
        <v>0.53800000000000003</v>
      </c>
      <c r="H3572">
        <f t="shared" si="185"/>
        <v>0.53800000000000003</v>
      </c>
      <c r="I3572">
        <f>H3572*$N$4</f>
        <v>6.9940000000000007</v>
      </c>
    </row>
    <row r="3573" spans="1:9" x14ac:dyDescent="0.3">
      <c r="A3573">
        <v>2036</v>
      </c>
      <c r="B3573" t="s">
        <v>20</v>
      </c>
      <c r="C3573">
        <v>12</v>
      </c>
      <c r="D3573">
        <v>6.49</v>
      </c>
      <c r="E3573">
        <f t="shared" si="183"/>
        <v>6.5</v>
      </c>
      <c r="F3573">
        <f>VLOOKUP(E3573,Aerogeneradores!$A$2:$E$47,3)</f>
        <v>538</v>
      </c>
      <c r="G3573">
        <f t="shared" si="184"/>
        <v>0.53800000000000003</v>
      </c>
      <c r="H3573">
        <f t="shared" si="185"/>
        <v>0.53800000000000003</v>
      </c>
      <c r="I3573">
        <f>H3573*$N$4</f>
        <v>6.9940000000000007</v>
      </c>
    </row>
    <row r="3574" spans="1:9" x14ac:dyDescent="0.3">
      <c r="A3574">
        <v>2036</v>
      </c>
      <c r="B3574" t="s">
        <v>20</v>
      </c>
      <c r="C3574">
        <v>13</v>
      </c>
      <c r="D3574">
        <v>6.4</v>
      </c>
      <c r="E3574">
        <f t="shared" si="183"/>
        <v>6.5</v>
      </c>
      <c r="F3574">
        <f>VLOOKUP(E3574,Aerogeneradores!$A$2:$E$47,3)</f>
        <v>538</v>
      </c>
      <c r="G3574">
        <f t="shared" si="184"/>
        <v>0.53800000000000003</v>
      </c>
      <c r="H3574">
        <f t="shared" si="185"/>
        <v>0.53800000000000003</v>
      </c>
      <c r="I3574">
        <f>H3574*$N$4</f>
        <v>6.9940000000000007</v>
      </c>
    </row>
    <row r="3575" spans="1:9" x14ac:dyDescent="0.3">
      <c r="A3575">
        <v>2036</v>
      </c>
      <c r="B3575" t="s">
        <v>20</v>
      </c>
      <c r="C3575">
        <v>14</v>
      </c>
      <c r="D3575">
        <v>6.5</v>
      </c>
      <c r="E3575">
        <f t="shared" si="183"/>
        <v>6.5</v>
      </c>
      <c r="F3575">
        <f>VLOOKUP(E3575,Aerogeneradores!$A$2:$E$47,3)</f>
        <v>538</v>
      </c>
      <c r="G3575">
        <f t="shared" si="184"/>
        <v>0.53800000000000003</v>
      </c>
      <c r="H3575">
        <f t="shared" si="185"/>
        <v>0.53800000000000003</v>
      </c>
      <c r="I3575">
        <f>H3575*$N$4</f>
        <v>6.9940000000000007</v>
      </c>
    </row>
    <row r="3576" spans="1:9" x14ac:dyDescent="0.3">
      <c r="A3576">
        <v>2036</v>
      </c>
      <c r="B3576" t="s">
        <v>20</v>
      </c>
      <c r="C3576">
        <v>15</v>
      </c>
      <c r="D3576">
        <v>6.51</v>
      </c>
      <c r="E3576">
        <f t="shared" si="183"/>
        <v>6.5</v>
      </c>
      <c r="F3576">
        <f>VLOOKUP(E3576,Aerogeneradores!$A$2:$E$47,3)</f>
        <v>538</v>
      </c>
      <c r="G3576">
        <f t="shared" si="184"/>
        <v>0.53800000000000003</v>
      </c>
      <c r="H3576">
        <f t="shared" si="185"/>
        <v>0.53800000000000003</v>
      </c>
      <c r="I3576">
        <f>H3576*$N$4</f>
        <v>6.9940000000000007</v>
      </c>
    </row>
    <row r="3577" spans="1:9" x14ac:dyDescent="0.3">
      <c r="A3577">
        <v>2036</v>
      </c>
      <c r="B3577" t="s">
        <v>20</v>
      </c>
      <c r="C3577">
        <v>16</v>
      </c>
      <c r="D3577">
        <v>6.55</v>
      </c>
      <c r="E3577">
        <f t="shared" si="183"/>
        <v>6.5</v>
      </c>
      <c r="F3577">
        <f>VLOOKUP(E3577,Aerogeneradores!$A$2:$E$47,3)</f>
        <v>538</v>
      </c>
      <c r="G3577">
        <f t="shared" si="184"/>
        <v>0.53800000000000003</v>
      </c>
      <c r="H3577">
        <f t="shared" si="185"/>
        <v>0.53800000000000003</v>
      </c>
      <c r="I3577">
        <f>H3577*$N$4</f>
        <v>6.9940000000000007</v>
      </c>
    </row>
    <row r="3578" spans="1:9" x14ac:dyDescent="0.3">
      <c r="A3578">
        <v>2036</v>
      </c>
      <c r="B3578" t="s">
        <v>20</v>
      </c>
      <c r="C3578">
        <v>17</v>
      </c>
      <c r="D3578">
        <v>6.87</v>
      </c>
      <c r="E3578">
        <f t="shared" si="183"/>
        <v>7</v>
      </c>
      <c r="F3578">
        <f>VLOOKUP(E3578,Aerogeneradores!$A$2:$E$47,3)</f>
        <v>673</v>
      </c>
      <c r="G3578">
        <f t="shared" si="184"/>
        <v>0.67300000000000004</v>
      </c>
      <c r="H3578">
        <f t="shared" si="185"/>
        <v>0.67300000000000004</v>
      </c>
      <c r="I3578">
        <f>H3578*$N$4</f>
        <v>8.7490000000000006</v>
      </c>
    </row>
    <row r="3579" spans="1:9" x14ac:dyDescent="0.3">
      <c r="A3579">
        <v>2036</v>
      </c>
      <c r="B3579" t="s">
        <v>20</v>
      </c>
      <c r="C3579">
        <v>18</v>
      </c>
      <c r="D3579">
        <v>7.38</v>
      </c>
      <c r="E3579">
        <f t="shared" si="183"/>
        <v>7.5</v>
      </c>
      <c r="F3579">
        <f>VLOOKUP(E3579,Aerogeneradores!$A$2:$E$47,3)</f>
        <v>925</v>
      </c>
      <c r="G3579">
        <f t="shared" si="184"/>
        <v>0.92500000000000004</v>
      </c>
      <c r="H3579">
        <f t="shared" si="185"/>
        <v>0.92500000000000004</v>
      </c>
      <c r="I3579">
        <f>H3579*$N$4</f>
        <v>12.025</v>
      </c>
    </row>
    <row r="3580" spans="1:9" x14ac:dyDescent="0.3">
      <c r="A3580">
        <v>2036</v>
      </c>
      <c r="B3580" t="s">
        <v>20</v>
      </c>
      <c r="C3580">
        <v>19</v>
      </c>
      <c r="D3580">
        <v>7.61</v>
      </c>
      <c r="E3580">
        <f t="shared" si="183"/>
        <v>7.5</v>
      </c>
      <c r="F3580">
        <f>VLOOKUP(E3580,Aerogeneradores!$A$2:$E$47,3)</f>
        <v>925</v>
      </c>
      <c r="G3580">
        <f t="shared" si="184"/>
        <v>0.92500000000000004</v>
      </c>
      <c r="H3580">
        <f t="shared" si="185"/>
        <v>0.92500000000000004</v>
      </c>
      <c r="I3580">
        <f>H3580*$N$4</f>
        <v>12.025</v>
      </c>
    </row>
    <row r="3581" spans="1:9" x14ac:dyDescent="0.3">
      <c r="A3581">
        <v>2036</v>
      </c>
      <c r="B3581" t="s">
        <v>20</v>
      </c>
      <c r="C3581">
        <v>20</v>
      </c>
      <c r="D3581">
        <v>7.6</v>
      </c>
      <c r="E3581">
        <f t="shared" si="183"/>
        <v>7.5</v>
      </c>
      <c r="F3581">
        <f>VLOOKUP(E3581,Aerogeneradores!$A$2:$E$47,3)</f>
        <v>925</v>
      </c>
      <c r="G3581">
        <f t="shared" si="184"/>
        <v>0.92500000000000004</v>
      </c>
      <c r="H3581">
        <f t="shared" si="185"/>
        <v>0.92500000000000004</v>
      </c>
      <c r="I3581">
        <f>H3581*$N$4</f>
        <v>12.025</v>
      </c>
    </row>
    <row r="3582" spans="1:9" x14ac:dyDescent="0.3">
      <c r="A3582">
        <v>2036</v>
      </c>
      <c r="B3582" t="s">
        <v>20</v>
      </c>
      <c r="C3582">
        <v>21</v>
      </c>
      <c r="D3582">
        <v>7.76</v>
      </c>
      <c r="E3582">
        <f t="shared" si="183"/>
        <v>8</v>
      </c>
      <c r="F3582">
        <f>VLOOKUP(E3582,Aerogeneradores!$A$2:$E$47,3)</f>
        <v>1176</v>
      </c>
      <c r="G3582">
        <f t="shared" si="184"/>
        <v>1.1759999999999999</v>
      </c>
      <c r="H3582">
        <f t="shared" si="185"/>
        <v>1.1759999999999999</v>
      </c>
      <c r="I3582">
        <f>H3582*$N$4</f>
        <v>15.287999999999998</v>
      </c>
    </row>
    <row r="3583" spans="1:9" x14ac:dyDescent="0.3">
      <c r="A3583">
        <v>2036</v>
      </c>
      <c r="B3583" t="s">
        <v>20</v>
      </c>
      <c r="C3583">
        <v>22</v>
      </c>
      <c r="D3583">
        <v>7.56</v>
      </c>
      <c r="E3583">
        <f t="shared" si="183"/>
        <v>7.5</v>
      </c>
      <c r="F3583">
        <f>VLOOKUP(E3583,Aerogeneradores!$A$2:$E$47,3)</f>
        <v>925</v>
      </c>
      <c r="G3583">
        <f t="shared" si="184"/>
        <v>0.92500000000000004</v>
      </c>
      <c r="H3583">
        <f t="shared" si="185"/>
        <v>0.92500000000000004</v>
      </c>
      <c r="I3583">
        <f>H3583*$N$4</f>
        <v>12.025</v>
      </c>
    </row>
    <row r="3584" spans="1:9" x14ac:dyDescent="0.3">
      <c r="A3584">
        <v>2036</v>
      </c>
      <c r="B3584" t="s">
        <v>20</v>
      </c>
      <c r="C3584">
        <v>23</v>
      </c>
      <c r="D3584">
        <v>7.56</v>
      </c>
      <c r="E3584">
        <f t="shared" si="183"/>
        <v>7.5</v>
      </c>
      <c r="F3584">
        <f>VLOOKUP(E3584,Aerogeneradores!$A$2:$E$47,3)</f>
        <v>925</v>
      </c>
      <c r="G3584">
        <f t="shared" si="184"/>
        <v>0.92500000000000004</v>
      </c>
      <c r="H3584">
        <f t="shared" si="185"/>
        <v>0.92500000000000004</v>
      </c>
      <c r="I3584">
        <f>H3584*$N$4</f>
        <v>12.025</v>
      </c>
    </row>
    <row r="3585" spans="1:9" x14ac:dyDescent="0.3">
      <c r="A3585">
        <v>2036</v>
      </c>
      <c r="B3585" t="s">
        <v>20</v>
      </c>
      <c r="C3585">
        <v>24</v>
      </c>
      <c r="D3585">
        <v>7.36</v>
      </c>
      <c r="E3585">
        <f t="shared" si="183"/>
        <v>7.5</v>
      </c>
      <c r="F3585">
        <f>VLOOKUP(E3585,Aerogeneradores!$A$2:$E$47,3)</f>
        <v>925</v>
      </c>
      <c r="G3585">
        <f t="shared" si="184"/>
        <v>0.92500000000000004</v>
      </c>
      <c r="H3585">
        <f t="shared" si="185"/>
        <v>0.92500000000000004</v>
      </c>
      <c r="I3585">
        <f>H3585*$N$4</f>
        <v>12.025</v>
      </c>
    </row>
    <row r="3586" spans="1:9" x14ac:dyDescent="0.3">
      <c r="A3586">
        <v>2036</v>
      </c>
      <c r="B3586" t="s">
        <v>21</v>
      </c>
      <c r="C3586">
        <v>1</v>
      </c>
      <c r="D3586">
        <v>7.1</v>
      </c>
      <c r="E3586">
        <f t="shared" si="183"/>
        <v>7</v>
      </c>
      <c r="F3586">
        <f>VLOOKUP(E3586,Aerogeneradores!$A$2:$E$47,3)</f>
        <v>673</v>
      </c>
      <c r="G3586">
        <f t="shared" si="184"/>
        <v>0.67300000000000004</v>
      </c>
      <c r="H3586">
        <f t="shared" si="185"/>
        <v>0.67300000000000004</v>
      </c>
      <c r="I3586">
        <f>H3586*$N$4</f>
        <v>8.7490000000000006</v>
      </c>
    </row>
    <row r="3587" spans="1:9" x14ac:dyDescent="0.3">
      <c r="A3587">
        <v>2036</v>
      </c>
      <c r="B3587" t="s">
        <v>21</v>
      </c>
      <c r="C3587">
        <v>2</v>
      </c>
      <c r="D3587">
        <v>7.18</v>
      </c>
      <c r="E3587">
        <f t="shared" si="183"/>
        <v>7</v>
      </c>
      <c r="F3587">
        <f>VLOOKUP(E3587,Aerogeneradores!$A$2:$E$47,3)</f>
        <v>673</v>
      </c>
      <c r="G3587">
        <f t="shared" si="184"/>
        <v>0.67300000000000004</v>
      </c>
      <c r="H3587">
        <f t="shared" si="185"/>
        <v>0.67300000000000004</v>
      </c>
      <c r="I3587">
        <f>H3587*$N$4</f>
        <v>8.7490000000000006</v>
      </c>
    </row>
    <row r="3588" spans="1:9" x14ac:dyDescent="0.3">
      <c r="A3588">
        <v>2036</v>
      </c>
      <c r="B3588" t="s">
        <v>21</v>
      </c>
      <c r="C3588">
        <v>3</v>
      </c>
      <c r="D3588">
        <v>7.08</v>
      </c>
      <c r="E3588">
        <f t="shared" si="183"/>
        <v>7</v>
      </c>
      <c r="F3588">
        <f>VLOOKUP(E3588,Aerogeneradores!$A$2:$E$47,3)</f>
        <v>673</v>
      </c>
      <c r="G3588">
        <f t="shared" si="184"/>
        <v>0.67300000000000004</v>
      </c>
      <c r="H3588">
        <f t="shared" si="185"/>
        <v>0.67300000000000004</v>
      </c>
      <c r="I3588">
        <f>H3588*$N$4</f>
        <v>8.7490000000000006</v>
      </c>
    </row>
    <row r="3589" spans="1:9" x14ac:dyDescent="0.3">
      <c r="A3589">
        <v>2036</v>
      </c>
      <c r="B3589" t="s">
        <v>21</v>
      </c>
      <c r="C3589">
        <v>4</v>
      </c>
      <c r="D3589">
        <v>7.1</v>
      </c>
      <c r="E3589">
        <f t="shared" si="183"/>
        <v>7</v>
      </c>
      <c r="F3589">
        <f>VLOOKUP(E3589,Aerogeneradores!$A$2:$E$47,3)</f>
        <v>673</v>
      </c>
      <c r="G3589">
        <f t="shared" si="184"/>
        <v>0.67300000000000004</v>
      </c>
      <c r="H3589">
        <f t="shared" si="185"/>
        <v>0.67300000000000004</v>
      </c>
      <c r="I3589">
        <f>H3589*$N$4</f>
        <v>8.7490000000000006</v>
      </c>
    </row>
    <row r="3590" spans="1:9" x14ac:dyDescent="0.3">
      <c r="A3590">
        <v>2036</v>
      </c>
      <c r="B3590" t="s">
        <v>21</v>
      </c>
      <c r="C3590">
        <v>5</v>
      </c>
      <c r="D3590">
        <v>6.95</v>
      </c>
      <c r="E3590">
        <f t="shared" si="183"/>
        <v>7</v>
      </c>
      <c r="F3590">
        <f>VLOOKUP(E3590,Aerogeneradores!$A$2:$E$47,3)</f>
        <v>673</v>
      </c>
      <c r="G3590">
        <f t="shared" si="184"/>
        <v>0.67300000000000004</v>
      </c>
      <c r="H3590">
        <f t="shared" si="185"/>
        <v>0.67300000000000004</v>
      </c>
      <c r="I3590">
        <f>H3590*$N$4</f>
        <v>8.7490000000000006</v>
      </c>
    </row>
    <row r="3591" spans="1:9" x14ac:dyDescent="0.3">
      <c r="A3591">
        <v>2036</v>
      </c>
      <c r="B3591" t="s">
        <v>21</v>
      </c>
      <c r="C3591">
        <v>6</v>
      </c>
      <c r="D3591">
        <v>7.08</v>
      </c>
      <c r="E3591">
        <f t="shared" si="183"/>
        <v>7</v>
      </c>
      <c r="F3591">
        <f>VLOOKUP(E3591,Aerogeneradores!$A$2:$E$47,3)</f>
        <v>673</v>
      </c>
      <c r="G3591">
        <f t="shared" si="184"/>
        <v>0.67300000000000004</v>
      </c>
      <c r="H3591">
        <f t="shared" si="185"/>
        <v>0.67300000000000004</v>
      </c>
      <c r="I3591">
        <f>H3591*$N$4</f>
        <v>8.7490000000000006</v>
      </c>
    </row>
    <row r="3592" spans="1:9" x14ac:dyDescent="0.3">
      <c r="A3592">
        <v>2036</v>
      </c>
      <c r="B3592" t="s">
        <v>21</v>
      </c>
      <c r="C3592">
        <v>7</v>
      </c>
      <c r="D3592">
        <v>6.95</v>
      </c>
      <c r="E3592">
        <f t="shared" si="183"/>
        <v>7</v>
      </c>
      <c r="F3592">
        <f>VLOOKUP(E3592,Aerogeneradores!$A$2:$E$47,3)</f>
        <v>673</v>
      </c>
      <c r="G3592">
        <f t="shared" si="184"/>
        <v>0.67300000000000004</v>
      </c>
      <c r="H3592">
        <f t="shared" si="185"/>
        <v>0.67300000000000004</v>
      </c>
      <c r="I3592">
        <f>H3592*$N$4</f>
        <v>8.7490000000000006</v>
      </c>
    </row>
    <row r="3593" spans="1:9" x14ac:dyDescent="0.3">
      <c r="A3593">
        <v>2036</v>
      </c>
      <c r="B3593" t="s">
        <v>21</v>
      </c>
      <c r="C3593">
        <v>8</v>
      </c>
      <c r="D3593">
        <v>6.94</v>
      </c>
      <c r="E3593">
        <f t="shared" si="183"/>
        <v>7</v>
      </c>
      <c r="F3593">
        <f>VLOOKUP(E3593,Aerogeneradores!$A$2:$E$47,3)</f>
        <v>673</v>
      </c>
      <c r="G3593">
        <f t="shared" si="184"/>
        <v>0.67300000000000004</v>
      </c>
      <c r="H3593">
        <f t="shared" si="185"/>
        <v>0.67300000000000004</v>
      </c>
      <c r="I3593">
        <f>H3593*$N$4</f>
        <v>8.7490000000000006</v>
      </c>
    </row>
    <row r="3594" spans="1:9" x14ac:dyDescent="0.3">
      <c r="A3594">
        <v>2036</v>
      </c>
      <c r="B3594" t="s">
        <v>21</v>
      </c>
      <c r="C3594">
        <v>9</v>
      </c>
      <c r="D3594">
        <v>6.84</v>
      </c>
      <c r="E3594">
        <f t="shared" si="183"/>
        <v>7</v>
      </c>
      <c r="F3594">
        <f>VLOOKUP(E3594,Aerogeneradores!$A$2:$E$47,3)</f>
        <v>673</v>
      </c>
      <c r="G3594">
        <f t="shared" si="184"/>
        <v>0.67300000000000004</v>
      </c>
      <c r="H3594">
        <f t="shared" si="185"/>
        <v>0.67300000000000004</v>
      </c>
      <c r="I3594">
        <f>H3594*$N$4</f>
        <v>8.7490000000000006</v>
      </c>
    </row>
    <row r="3595" spans="1:9" x14ac:dyDescent="0.3">
      <c r="A3595">
        <v>2036</v>
      </c>
      <c r="B3595" t="s">
        <v>21</v>
      </c>
      <c r="C3595">
        <v>10</v>
      </c>
      <c r="D3595">
        <v>6.86</v>
      </c>
      <c r="E3595">
        <f t="shared" ref="E3595:E3658" si="186">MROUND(D3595,0.5)</f>
        <v>7</v>
      </c>
      <c r="F3595">
        <f>VLOOKUP(E3595,Aerogeneradores!$A$2:$E$47,3)</f>
        <v>673</v>
      </c>
      <c r="G3595">
        <f t="shared" ref="G3595:G3658" si="187">F3595/1000</f>
        <v>0.67300000000000004</v>
      </c>
      <c r="H3595">
        <f t="shared" ref="H3595:H3658" si="188">G3595*1</f>
        <v>0.67300000000000004</v>
      </c>
      <c r="I3595">
        <f>H3595*$N$4</f>
        <v>8.7490000000000006</v>
      </c>
    </row>
    <row r="3596" spans="1:9" x14ac:dyDescent="0.3">
      <c r="A3596">
        <v>2036</v>
      </c>
      <c r="B3596" t="s">
        <v>21</v>
      </c>
      <c r="C3596">
        <v>11</v>
      </c>
      <c r="D3596">
        <v>6.86</v>
      </c>
      <c r="E3596">
        <f t="shared" si="186"/>
        <v>7</v>
      </c>
      <c r="F3596">
        <f>VLOOKUP(E3596,Aerogeneradores!$A$2:$E$47,3)</f>
        <v>673</v>
      </c>
      <c r="G3596">
        <f t="shared" si="187"/>
        <v>0.67300000000000004</v>
      </c>
      <c r="H3596">
        <f t="shared" si="188"/>
        <v>0.67300000000000004</v>
      </c>
      <c r="I3596">
        <f>H3596*$N$4</f>
        <v>8.7490000000000006</v>
      </c>
    </row>
    <row r="3597" spans="1:9" x14ac:dyDescent="0.3">
      <c r="A3597">
        <v>2036</v>
      </c>
      <c r="B3597" t="s">
        <v>21</v>
      </c>
      <c r="C3597">
        <v>12</v>
      </c>
      <c r="D3597">
        <v>6.85</v>
      </c>
      <c r="E3597">
        <f t="shared" si="186"/>
        <v>7</v>
      </c>
      <c r="F3597">
        <f>VLOOKUP(E3597,Aerogeneradores!$A$2:$E$47,3)</f>
        <v>673</v>
      </c>
      <c r="G3597">
        <f t="shared" si="187"/>
        <v>0.67300000000000004</v>
      </c>
      <c r="H3597">
        <f t="shared" si="188"/>
        <v>0.67300000000000004</v>
      </c>
      <c r="I3597">
        <f>H3597*$N$4</f>
        <v>8.7490000000000006</v>
      </c>
    </row>
    <row r="3598" spans="1:9" x14ac:dyDescent="0.3">
      <c r="A3598">
        <v>2036</v>
      </c>
      <c r="B3598" t="s">
        <v>21</v>
      </c>
      <c r="C3598">
        <v>13</v>
      </c>
      <c r="D3598">
        <v>6.9</v>
      </c>
      <c r="E3598">
        <f t="shared" si="186"/>
        <v>7</v>
      </c>
      <c r="F3598">
        <f>VLOOKUP(E3598,Aerogeneradores!$A$2:$E$47,3)</f>
        <v>673</v>
      </c>
      <c r="G3598">
        <f t="shared" si="187"/>
        <v>0.67300000000000004</v>
      </c>
      <c r="H3598">
        <f t="shared" si="188"/>
        <v>0.67300000000000004</v>
      </c>
      <c r="I3598">
        <f>H3598*$N$4</f>
        <v>8.7490000000000006</v>
      </c>
    </row>
    <row r="3599" spans="1:9" x14ac:dyDescent="0.3">
      <c r="A3599">
        <v>2036</v>
      </c>
      <c r="B3599" t="s">
        <v>21</v>
      </c>
      <c r="C3599">
        <v>14</v>
      </c>
      <c r="D3599">
        <v>6.84</v>
      </c>
      <c r="E3599">
        <f t="shared" si="186"/>
        <v>7</v>
      </c>
      <c r="F3599">
        <f>VLOOKUP(E3599,Aerogeneradores!$A$2:$E$47,3)</f>
        <v>673</v>
      </c>
      <c r="G3599">
        <f t="shared" si="187"/>
        <v>0.67300000000000004</v>
      </c>
      <c r="H3599">
        <f t="shared" si="188"/>
        <v>0.67300000000000004</v>
      </c>
      <c r="I3599">
        <f>H3599*$N$4</f>
        <v>8.7490000000000006</v>
      </c>
    </row>
    <row r="3600" spans="1:9" x14ac:dyDescent="0.3">
      <c r="A3600">
        <v>2036</v>
      </c>
      <c r="B3600" t="s">
        <v>21</v>
      </c>
      <c r="C3600">
        <v>15</v>
      </c>
      <c r="D3600">
        <v>6.89</v>
      </c>
      <c r="E3600">
        <f t="shared" si="186"/>
        <v>7</v>
      </c>
      <c r="F3600">
        <f>VLOOKUP(E3600,Aerogeneradores!$A$2:$E$47,3)</f>
        <v>673</v>
      </c>
      <c r="G3600">
        <f t="shared" si="187"/>
        <v>0.67300000000000004</v>
      </c>
      <c r="H3600">
        <f t="shared" si="188"/>
        <v>0.67300000000000004</v>
      </c>
      <c r="I3600">
        <f>H3600*$N$4</f>
        <v>8.7490000000000006</v>
      </c>
    </row>
    <row r="3601" spans="1:9" x14ac:dyDescent="0.3">
      <c r="A3601">
        <v>2036</v>
      </c>
      <c r="B3601" t="s">
        <v>21</v>
      </c>
      <c r="C3601">
        <v>16</v>
      </c>
      <c r="D3601">
        <v>6.95</v>
      </c>
      <c r="E3601">
        <f t="shared" si="186"/>
        <v>7</v>
      </c>
      <c r="F3601">
        <f>VLOOKUP(E3601,Aerogeneradores!$A$2:$E$47,3)</f>
        <v>673</v>
      </c>
      <c r="G3601">
        <f t="shared" si="187"/>
        <v>0.67300000000000004</v>
      </c>
      <c r="H3601">
        <f t="shared" si="188"/>
        <v>0.67300000000000004</v>
      </c>
      <c r="I3601">
        <f>H3601*$N$4</f>
        <v>8.7490000000000006</v>
      </c>
    </row>
    <row r="3602" spans="1:9" x14ac:dyDescent="0.3">
      <c r="A3602">
        <v>2036</v>
      </c>
      <c r="B3602" t="s">
        <v>21</v>
      </c>
      <c r="C3602">
        <v>17</v>
      </c>
      <c r="D3602">
        <v>7.39</v>
      </c>
      <c r="E3602">
        <f t="shared" si="186"/>
        <v>7.5</v>
      </c>
      <c r="F3602">
        <f>VLOOKUP(E3602,Aerogeneradores!$A$2:$E$47,3)</f>
        <v>925</v>
      </c>
      <c r="G3602">
        <f t="shared" si="187"/>
        <v>0.92500000000000004</v>
      </c>
      <c r="H3602">
        <f t="shared" si="188"/>
        <v>0.92500000000000004</v>
      </c>
      <c r="I3602">
        <f>H3602*$N$4</f>
        <v>12.025</v>
      </c>
    </row>
    <row r="3603" spans="1:9" x14ac:dyDescent="0.3">
      <c r="A3603">
        <v>2036</v>
      </c>
      <c r="B3603" t="s">
        <v>21</v>
      </c>
      <c r="C3603">
        <v>18</v>
      </c>
      <c r="D3603">
        <v>7.66</v>
      </c>
      <c r="E3603">
        <f t="shared" si="186"/>
        <v>7.5</v>
      </c>
      <c r="F3603">
        <f>VLOOKUP(E3603,Aerogeneradores!$A$2:$E$47,3)</f>
        <v>925</v>
      </c>
      <c r="G3603">
        <f t="shared" si="187"/>
        <v>0.92500000000000004</v>
      </c>
      <c r="H3603">
        <f t="shared" si="188"/>
        <v>0.92500000000000004</v>
      </c>
      <c r="I3603">
        <f>H3603*$N$4</f>
        <v>12.025</v>
      </c>
    </row>
    <row r="3604" spans="1:9" x14ac:dyDescent="0.3">
      <c r="A3604">
        <v>2036</v>
      </c>
      <c r="B3604" t="s">
        <v>21</v>
      </c>
      <c r="C3604">
        <v>19</v>
      </c>
      <c r="D3604">
        <v>7.63</v>
      </c>
      <c r="E3604">
        <f t="shared" si="186"/>
        <v>7.5</v>
      </c>
      <c r="F3604">
        <f>VLOOKUP(E3604,Aerogeneradores!$A$2:$E$47,3)</f>
        <v>925</v>
      </c>
      <c r="G3604">
        <f t="shared" si="187"/>
        <v>0.92500000000000004</v>
      </c>
      <c r="H3604">
        <f t="shared" si="188"/>
        <v>0.92500000000000004</v>
      </c>
      <c r="I3604">
        <f>H3604*$N$4</f>
        <v>12.025</v>
      </c>
    </row>
    <row r="3605" spans="1:9" x14ac:dyDescent="0.3">
      <c r="A3605">
        <v>2036</v>
      </c>
      <c r="B3605" t="s">
        <v>21</v>
      </c>
      <c r="C3605">
        <v>20</v>
      </c>
      <c r="D3605">
        <v>7.57</v>
      </c>
      <c r="E3605">
        <f t="shared" si="186"/>
        <v>7.5</v>
      </c>
      <c r="F3605">
        <f>VLOOKUP(E3605,Aerogeneradores!$A$2:$E$47,3)</f>
        <v>925</v>
      </c>
      <c r="G3605">
        <f t="shared" si="187"/>
        <v>0.92500000000000004</v>
      </c>
      <c r="H3605">
        <f t="shared" si="188"/>
        <v>0.92500000000000004</v>
      </c>
      <c r="I3605">
        <f>H3605*$N$4</f>
        <v>12.025</v>
      </c>
    </row>
    <row r="3606" spans="1:9" x14ac:dyDescent="0.3">
      <c r="A3606">
        <v>2036</v>
      </c>
      <c r="B3606" t="s">
        <v>21</v>
      </c>
      <c r="C3606">
        <v>21</v>
      </c>
      <c r="D3606">
        <v>7.39</v>
      </c>
      <c r="E3606">
        <f t="shared" si="186"/>
        <v>7.5</v>
      </c>
      <c r="F3606">
        <f>VLOOKUP(E3606,Aerogeneradores!$A$2:$E$47,3)</f>
        <v>925</v>
      </c>
      <c r="G3606">
        <f t="shared" si="187"/>
        <v>0.92500000000000004</v>
      </c>
      <c r="H3606">
        <f t="shared" si="188"/>
        <v>0.92500000000000004</v>
      </c>
      <c r="I3606">
        <f>H3606*$N$4</f>
        <v>12.025</v>
      </c>
    </row>
    <row r="3607" spans="1:9" x14ac:dyDescent="0.3">
      <c r="A3607">
        <v>2036</v>
      </c>
      <c r="B3607" t="s">
        <v>21</v>
      </c>
      <c r="C3607">
        <v>22</v>
      </c>
      <c r="D3607">
        <v>7.38</v>
      </c>
      <c r="E3607">
        <f t="shared" si="186"/>
        <v>7.5</v>
      </c>
      <c r="F3607">
        <f>VLOOKUP(E3607,Aerogeneradores!$A$2:$E$47,3)</f>
        <v>925</v>
      </c>
      <c r="G3607">
        <f t="shared" si="187"/>
        <v>0.92500000000000004</v>
      </c>
      <c r="H3607">
        <f t="shared" si="188"/>
        <v>0.92500000000000004</v>
      </c>
      <c r="I3607">
        <f>H3607*$N$4</f>
        <v>12.025</v>
      </c>
    </row>
    <row r="3608" spans="1:9" x14ac:dyDescent="0.3">
      <c r="A3608">
        <v>2036</v>
      </c>
      <c r="B3608" t="s">
        <v>21</v>
      </c>
      <c r="C3608">
        <v>23</v>
      </c>
      <c r="D3608">
        <v>7.28</v>
      </c>
      <c r="E3608">
        <f t="shared" si="186"/>
        <v>7.5</v>
      </c>
      <c r="F3608">
        <f>VLOOKUP(E3608,Aerogeneradores!$A$2:$E$47,3)</f>
        <v>925</v>
      </c>
      <c r="G3608">
        <f t="shared" si="187"/>
        <v>0.92500000000000004</v>
      </c>
      <c r="H3608">
        <f t="shared" si="188"/>
        <v>0.92500000000000004</v>
      </c>
      <c r="I3608">
        <f>H3608*$N$4</f>
        <v>12.025</v>
      </c>
    </row>
    <row r="3609" spans="1:9" x14ac:dyDescent="0.3">
      <c r="A3609">
        <v>2036</v>
      </c>
      <c r="B3609" t="s">
        <v>21</v>
      </c>
      <c r="C3609">
        <v>24</v>
      </c>
      <c r="D3609">
        <v>7.3</v>
      </c>
      <c r="E3609">
        <f t="shared" si="186"/>
        <v>7.5</v>
      </c>
      <c r="F3609">
        <f>VLOOKUP(E3609,Aerogeneradores!$A$2:$E$47,3)</f>
        <v>925</v>
      </c>
      <c r="G3609">
        <f t="shared" si="187"/>
        <v>0.92500000000000004</v>
      </c>
      <c r="H3609">
        <f t="shared" si="188"/>
        <v>0.92500000000000004</v>
      </c>
      <c r="I3609">
        <f>H3609*$N$4</f>
        <v>12.025</v>
      </c>
    </row>
    <row r="3610" spans="1:9" x14ac:dyDescent="0.3">
      <c r="A3610">
        <v>2036</v>
      </c>
      <c r="B3610" t="s">
        <v>22</v>
      </c>
      <c r="C3610">
        <v>1</v>
      </c>
      <c r="D3610">
        <v>7.17</v>
      </c>
      <c r="E3610">
        <f t="shared" si="186"/>
        <v>7</v>
      </c>
      <c r="F3610">
        <f>VLOOKUP(E3610,Aerogeneradores!$A$2:$E$47,3)</f>
        <v>673</v>
      </c>
      <c r="G3610">
        <f t="shared" si="187"/>
        <v>0.67300000000000004</v>
      </c>
      <c r="H3610">
        <f t="shared" si="188"/>
        <v>0.67300000000000004</v>
      </c>
      <c r="I3610">
        <f>H3610*$N$4</f>
        <v>8.7490000000000006</v>
      </c>
    </row>
    <row r="3611" spans="1:9" x14ac:dyDescent="0.3">
      <c r="A3611">
        <v>2036</v>
      </c>
      <c r="B3611" t="s">
        <v>22</v>
      </c>
      <c r="C3611">
        <v>2</v>
      </c>
      <c r="D3611">
        <v>7.25</v>
      </c>
      <c r="E3611">
        <f t="shared" si="186"/>
        <v>7.5</v>
      </c>
      <c r="F3611">
        <f>VLOOKUP(E3611,Aerogeneradores!$A$2:$E$47,3)</f>
        <v>925</v>
      </c>
      <c r="G3611">
        <f t="shared" si="187"/>
        <v>0.92500000000000004</v>
      </c>
      <c r="H3611">
        <f t="shared" si="188"/>
        <v>0.92500000000000004</v>
      </c>
      <c r="I3611">
        <f>H3611*$N$4</f>
        <v>12.025</v>
      </c>
    </row>
    <row r="3612" spans="1:9" x14ac:dyDescent="0.3">
      <c r="A3612">
        <v>2036</v>
      </c>
      <c r="B3612" t="s">
        <v>22</v>
      </c>
      <c r="C3612">
        <v>3</v>
      </c>
      <c r="D3612">
        <v>7.12</v>
      </c>
      <c r="E3612">
        <f t="shared" si="186"/>
        <v>7</v>
      </c>
      <c r="F3612">
        <f>VLOOKUP(E3612,Aerogeneradores!$A$2:$E$47,3)</f>
        <v>673</v>
      </c>
      <c r="G3612">
        <f t="shared" si="187"/>
        <v>0.67300000000000004</v>
      </c>
      <c r="H3612">
        <f t="shared" si="188"/>
        <v>0.67300000000000004</v>
      </c>
      <c r="I3612">
        <f>H3612*$N$4</f>
        <v>8.7490000000000006</v>
      </c>
    </row>
    <row r="3613" spans="1:9" x14ac:dyDescent="0.3">
      <c r="A3613">
        <v>2036</v>
      </c>
      <c r="B3613" t="s">
        <v>22</v>
      </c>
      <c r="C3613">
        <v>4</v>
      </c>
      <c r="D3613">
        <v>7.17</v>
      </c>
      <c r="E3613">
        <f t="shared" si="186"/>
        <v>7</v>
      </c>
      <c r="F3613">
        <f>VLOOKUP(E3613,Aerogeneradores!$A$2:$E$47,3)</f>
        <v>673</v>
      </c>
      <c r="G3613">
        <f t="shared" si="187"/>
        <v>0.67300000000000004</v>
      </c>
      <c r="H3613">
        <f t="shared" si="188"/>
        <v>0.67300000000000004</v>
      </c>
      <c r="I3613">
        <f>H3613*$N$4</f>
        <v>8.7490000000000006</v>
      </c>
    </row>
    <row r="3614" spans="1:9" x14ac:dyDescent="0.3">
      <c r="A3614">
        <v>2036</v>
      </c>
      <c r="B3614" t="s">
        <v>22</v>
      </c>
      <c r="C3614">
        <v>5</v>
      </c>
      <c r="D3614">
        <v>7.04</v>
      </c>
      <c r="E3614">
        <f t="shared" si="186"/>
        <v>7</v>
      </c>
      <c r="F3614">
        <f>VLOOKUP(E3614,Aerogeneradores!$A$2:$E$47,3)</f>
        <v>673</v>
      </c>
      <c r="G3614">
        <f t="shared" si="187"/>
        <v>0.67300000000000004</v>
      </c>
      <c r="H3614">
        <f t="shared" si="188"/>
        <v>0.67300000000000004</v>
      </c>
      <c r="I3614">
        <f>H3614*$N$4</f>
        <v>8.7490000000000006</v>
      </c>
    </row>
    <row r="3615" spans="1:9" x14ac:dyDescent="0.3">
      <c r="A3615">
        <v>2036</v>
      </c>
      <c r="B3615" t="s">
        <v>22</v>
      </c>
      <c r="C3615">
        <v>6</v>
      </c>
      <c r="D3615">
        <v>7.18</v>
      </c>
      <c r="E3615">
        <f t="shared" si="186"/>
        <v>7</v>
      </c>
      <c r="F3615">
        <f>VLOOKUP(E3615,Aerogeneradores!$A$2:$E$47,3)</f>
        <v>673</v>
      </c>
      <c r="G3615">
        <f t="shared" si="187"/>
        <v>0.67300000000000004</v>
      </c>
      <c r="H3615">
        <f t="shared" si="188"/>
        <v>0.67300000000000004</v>
      </c>
      <c r="I3615">
        <f>H3615*$N$4</f>
        <v>8.7490000000000006</v>
      </c>
    </row>
    <row r="3616" spans="1:9" x14ac:dyDescent="0.3">
      <c r="A3616">
        <v>2036</v>
      </c>
      <c r="B3616" t="s">
        <v>22</v>
      </c>
      <c r="C3616">
        <v>7</v>
      </c>
      <c r="D3616">
        <v>7.09</v>
      </c>
      <c r="E3616">
        <f t="shared" si="186"/>
        <v>7</v>
      </c>
      <c r="F3616">
        <f>VLOOKUP(E3616,Aerogeneradores!$A$2:$E$47,3)</f>
        <v>673</v>
      </c>
      <c r="G3616">
        <f t="shared" si="187"/>
        <v>0.67300000000000004</v>
      </c>
      <c r="H3616">
        <f t="shared" si="188"/>
        <v>0.67300000000000004</v>
      </c>
      <c r="I3616">
        <f>H3616*$N$4</f>
        <v>8.7490000000000006</v>
      </c>
    </row>
    <row r="3617" spans="1:9" x14ac:dyDescent="0.3">
      <c r="A3617">
        <v>2036</v>
      </c>
      <c r="B3617" t="s">
        <v>22</v>
      </c>
      <c r="C3617">
        <v>8</v>
      </c>
      <c r="D3617">
        <v>7.11</v>
      </c>
      <c r="E3617">
        <f t="shared" si="186"/>
        <v>7</v>
      </c>
      <c r="F3617">
        <f>VLOOKUP(E3617,Aerogeneradores!$A$2:$E$47,3)</f>
        <v>673</v>
      </c>
      <c r="G3617">
        <f t="shared" si="187"/>
        <v>0.67300000000000004</v>
      </c>
      <c r="H3617">
        <f t="shared" si="188"/>
        <v>0.67300000000000004</v>
      </c>
      <c r="I3617">
        <f>H3617*$N$4</f>
        <v>8.7490000000000006</v>
      </c>
    </row>
    <row r="3618" spans="1:9" x14ac:dyDescent="0.3">
      <c r="A3618">
        <v>2036</v>
      </c>
      <c r="B3618" t="s">
        <v>22</v>
      </c>
      <c r="C3618">
        <v>9</v>
      </c>
      <c r="D3618">
        <v>7.03</v>
      </c>
      <c r="E3618">
        <f t="shared" si="186"/>
        <v>7</v>
      </c>
      <c r="F3618">
        <f>VLOOKUP(E3618,Aerogeneradores!$A$2:$E$47,3)</f>
        <v>673</v>
      </c>
      <c r="G3618">
        <f t="shared" si="187"/>
        <v>0.67300000000000004</v>
      </c>
      <c r="H3618">
        <f t="shared" si="188"/>
        <v>0.67300000000000004</v>
      </c>
      <c r="I3618">
        <f>H3618*$N$4</f>
        <v>8.7490000000000006</v>
      </c>
    </row>
    <row r="3619" spans="1:9" x14ac:dyDescent="0.3">
      <c r="A3619">
        <v>2036</v>
      </c>
      <c r="B3619" t="s">
        <v>22</v>
      </c>
      <c r="C3619">
        <v>10</v>
      </c>
      <c r="D3619">
        <v>7</v>
      </c>
      <c r="E3619">
        <f t="shared" si="186"/>
        <v>7</v>
      </c>
      <c r="F3619">
        <f>VLOOKUP(E3619,Aerogeneradores!$A$2:$E$47,3)</f>
        <v>673</v>
      </c>
      <c r="G3619">
        <f t="shared" si="187"/>
        <v>0.67300000000000004</v>
      </c>
      <c r="H3619">
        <f t="shared" si="188"/>
        <v>0.67300000000000004</v>
      </c>
      <c r="I3619">
        <f>H3619*$N$4</f>
        <v>8.7490000000000006</v>
      </c>
    </row>
    <row r="3620" spans="1:9" x14ac:dyDescent="0.3">
      <c r="A3620">
        <v>2036</v>
      </c>
      <c r="B3620" t="s">
        <v>22</v>
      </c>
      <c r="C3620">
        <v>11</v>
      </c>
      <c r="D3620">
        <v>6.99</v>
      </c>
      <c r="E3620">
        <f t="shared" si="186"/>
        <v>7</v>
      </c>
      <c r="F3620">
        <f>VLOOKUP(E3620,Aerogeneradores!$A$2:$E$47,3)</f>
        <v>673</v>
      </c>
      <c r="G3620">
        <f t="shared" si="187"/>
        <v>0.67300000000000004</v>
      </c>
      <c r="H3620">
        <f t="shared" si="188"/>
        <v>0.67300000000000004</v>
      </c>
      <c r="I3620">
        <f>H3620*$N$4</f>
        <v>8.7490000000000006</v>
      </c>
    </row>
    <row r="3621" spans="1:9" x14ac:dyDescent="0.3">
      <c r="A3621">
        <v>2036</v>
      </c>
      <c r="B3621" t="s">
        <v>22</v>
      </c>
      <c r="C3621">
        <v>12</v>
      </c>
      <c r="D3621">
        <v>6.94</v>
      </c>
      <c r="E3621">
        <f t="shared" si="186"/>
        <v>7</v>
      </c>
      <c r="F3621">
        <f>VLOOKUP(E3621,Aerogeneradores!$A$2:$E$47,3)</f>
        <v>673</v>
      </c>
      <c r="G3621">
        <f t="shared" si="187"/>
        <v>0.67300000000000004</v>
      </c>
      <c r="H3621">
        <f t="shared" si="188"/>
        <v>0.67300000000000004</v>
      </c>
      <c r="I3621">
        <f>H3621*$N$4</f>
        <v>8.7490000000000006</v>
      </c>
    </row>
    <row r="3622" spans="1:9" x14ac:dyDescent="0.3">
      <c r="A3622">
        <v>2036</v>
      </c>
      <c r="B3622" t="s">
        <v>22</v>
      </c>
      <c r="C3622">
        <v>13</v>
      </c>
      <c r="D3622">
        <v>6.93</v>
      </c>
      <c r="E3622">
        <f t="shared" si="186"/>
        <v>7</v>
      </c>
      <c r="F3622">
        <f>VLOOKUP(E3622,Aerogeneradores!$A$2:$E$47,3)</f>
        <v>673</v>
      </c>
      <c r="G3622">
        <f t="shared" si="187"/>
        <v>0.67300000000000004</v>
      </c>
      <c r="H3622">
        <f t="shared" si="188"/>
        <v>0.67300000000000004</v>
      </c>
      <c r="I3622">
        <f>H3622*$N$4</f>
        <v>8.7490000000000006</v>
      </c>
    </row>
    <row r="3623" spans="1:9" x14ac:dyDescent="0.3">
      <c r="A3623">
        <v>2036</v>
      </c>
      <c r="B3623" t="s">
        <v>22</v>
      </c>
      <c r="C3623">
        <v>14</v>
      </c>
      <c r="D3623">
        <v>6.81</v>
      </c>
      <c r="E3623">
        <f t="shared" si="186"/>
        <v>7</v>
      </c>
      <c r="F3623">
        <f>VLOOKUP(E3623,Aerogeneradores!$A$2:$E$47,3)</f>
        <v>673</v>
      </c>
      <c r="G3623">
        <f t="shared" si="187"/>
        <v>0.67300000000000004</v>
      </c>
      <c r="H3623">
        <f t="shared" si="188"/>
        <v>0.67300000000000004</v>
      </c>
      <c r="I3623">
        <f>H3623*$N$4</f>
        <v>8.7490000000000006</v>
      </c>
    </row>
    <row r="3624" spans="1:9" x14ac:dyDescent="0.3">
      <c r="A3624">
        <v>2036</v>
      </c>
      <c r="B3624" t="s">
        <v>22</v>
      </c>
      <c r="C3624">
        <v>15</v>
      </c>
      <c r="D3624">
        <v>6.81</v>
      </c>
      <c r="E3624">
        <f t="shared" si="186"/>
        <v>7</v>
      </c>
      <c r="F3624">
        <f>VLOOKUP(E3624,Aerogeneradores!$A$2:$E$47,3)</f>
        <v>673</v>
      </c>
      <c r="G3624">
        <f t="shared" si="187"/>
        <v>0.67300000000000004</v>
      </c>
      <c r="H3624">
        <f t="shared" si="188"/>
        <v>0.67300000000000004</v>
      </c>
      <c r="I3624">
        <f>H3624*$N$4</f>
        <v>8.7490000000000006</v>
      </c>
    </row>
    <row r="3625" spans="1:9" x14ac:dyDescent="0.3">
      <c r="A3625">
        <v>2036</v>
      </c>
      <c r="B3625" t="s">
        <v>22</v>
      </c>
      <c r="C3625">
        <v>16</v>
      </c>
      <c r="D3625">
        <v>6.78</v>
      </c>
      <c r="E3625">
        <f t="shared" si="186"/>
        <v>7</v>
      </c>
      <c r="F3625">
        <f>VLOOKUP(E3625,Aerogeneradores!$A$2:$E$47,3)</f>
        <v>673</v>
      </c>
      <c r="G3625">
        <f t="shared" si="187"/>
        <v>0.67300000000000004</v>
      </c>
      <c r="H3625">
        <f t="shared" si="188"/>
        <v>0.67300000000000004</v>
      </c>
      <c r="I3625">
        <f>H3625*$N$4</f>
        <v>8.7490000000000006</v>
      </c>
    </row>
    <row r="3626" spans="1:9" x14ac:dyDescent="0.3">
      <c r="A3626">
        <v>2036</v>
      </c>
      <c r="B3626" t="s">
        <v>22</v>
      </c>
      <c r="C3626">
        <v>17</v>
      </c>
      <c r="D3626">
        <v>7.2</v>
      </c>
      <c r="E3626">
        <f t="shared" si="186"/>
        <v>7</v>
      </c>
      <c r="F3626">
        <f>VLOOKUP(E3626,Aerogeneradores!$A$2:$E$47,3)</f>
        <v>673</v>
      </c>
      <c r="G3626">
        <f t="shared" si="187"/>
        <v>0.67300000000000004</v>
      </c>
      <c r="H3626">
        <f t="shared" si="188"/>
        <v>0.67300000000000004</v>
      </c>
      <c r="I3626">
        <f>H3626*$N$4</f>
        <v>8.7490000000000006</v>
      </c>
    </row>
    <row r="3627" spans="1:9" x14ac:dyDescent="0.3">
      <c r="A3627">
        <v>2036</v>
      </c>
      <c r="B3627" t="s">
        <v>22</v>
      </c>
      <c r="C3627">
        <v>18</v>
      </c>
      <c r="D3627">
        <v>7.4</v>
      </c>
      <c r="E3627">
        <f t="shared" si="186"/>
        <v>7.5</v>
      </c>
      <c r="F3627">
        <f>VLOOKUP(E3627,Aerogeneradores!$A$2:$E$47,3)</f>
        <v>925</v>
      </c>
      <c r="G3627">
        <f t="shared" si="187"/>
        <v>0.92500000000000004</v>
      </c>
      <c r="H3627">
        <f t="shared" si="188"/>
        <v>0.92500000000000004</v>
      </c>
      <c r="I3627">
        <f>H3627*$N$4</f>
        <v>12.025</v>
      </c>
    </row>
    <row r="3628" spans="1:9" x14ac:dyDescent="0.3">
      <c r="A3628">
        <v>2036</v>
      </c>
      <c r="B3628" t="s">
        <v>22</v>
      </c>
      <c r="C3628">
        <v>19</v>
      </c>
      <c r="D3628">
        <v>7.45</v>
      </c>
      <c r="E3628">
        <f t="shared" si="186"/>
        <v>7.5</v>
      </c>
      <c r="F3628">
        <f>VLOOKUP(E3628,Aerogeneradores!$A$2:$E$47,3)</f>
        <v>925</v>
      </c>
      <c r="G3628">
        <f t="shared" si="187"/>
        <v>0.92500000000000004</v>
      </c>
      <c r="H3628">
        <f t="shared" si="188"/>
        <v>0.92500000000000004</v>
      </c>
      <c r="I3628">
        <f>H3628*$N$4</f>
        <v>12.025</v>
      </c>
    </row>
    <row r="3629" spans="1:9" x14ac:dyDescent="0.3">
      <c r="A3629">
        <v>2036</v>
      </c>
      <c r="B3629" t="s">
        <v>22</v>
      </c>
      <c r="C3629">
        <v>20</v>
      </c>
      <c r="D3629">
        <v>7.41</v>
      </c>
      <c r="E3629">
        <f t="shared" si="186"/>
        <v>7.5</v>
      </c>
      <c r="F3629">
        <f>VLOOKUP(E3629,Aerogeneradores!$A$2:$E$47,3)</f>
        <v>925</v>
      </c>
      <c r="G3629">
        <f t="shared" si="187"/>
        <v>0.92500000000000004</v>
      </c>
      <c r="H3629">
        <f t="shared" si="188"/>
        <v>0.92500000000000004</v>
      </c>
      <c r="I3629">
        <f>H3629*$N$4</f>
        <v>12.025</v>
      </c>
    </row>
    <row r="3630" spans="1:9" x14ac:dyDescent="0.3">
      <c r="A3630">
        <v>2036</v>
      </c>
      <c r="B3630" t="s">
        <v>22</v>
      </c>
      <c r="C3630">
        <v>21</v>
      </c>
      <c r="D3630">
        <v>7.32</v>
      </c>
      <c r="E3630">
        <f t="shared" si="186"/>
        <v>7.5</v>
      </c>
      <c r="F3630">
        <f>VLOOKUP(E3630,Aerogeneradores!$A$2:$E$47,3)</f>
        <v>925</v>
      </c>
      <c r="G3630">
        <f t="shared" si="187"/>
        <v>0.92500000000000004</v>
      </c>
      <c r="H3630">
        <f t="shared" si="188"/>
        <v>0.92500000000000004</v>
      </c>
      <c r="I3630">
        <f>H3630*$N$4</f>
        <v>12.025</v>
      </c>
    </row>
    <row r="3631" spans="1:9" x14ac:dyDescent="0.3">
      <c r="A3631">
        <v>2036</v>
      </c>
      <c r="B3631" t="s">
        <v>22</v>
      </c>
      <c r="C3631">
        <v>22</v>
      </c>
      <c r="D3631">
        <v>7.37</v>
      </c>
      <c r="E3631">
        <f t="shared" si="186"/>
        <v>7.5</v>
      </c>
      <c r="F3631">
        <f>VLOOKUP(E3631,Aerogeneradores!$A$2:$E$47,3)</f>
        <v>925</v>
      </c>
      <c r="G3631">
        <f t="shared" si="187"/>
        <v>0.92500000000000004</v>
      </c>
      <c r="H3631">
        <f t="shared" si="188"/>
        <v>0.92500000000000004</v>
      </c>
      <c r="I3631">
        <f>H3631*$N$4</f>
        <v>12.025</v>
      </c>
    </row>
    <row r="3632" spans="1:9" x14ac:dyDescent="0.3">
      <c r="A3632">
        <v>2036</v>
      </c>
      <c r="B3632" t="s">
        <v>22</v>
      </c>
      <c r="C3632">
        <v>23</v>
      </c>
      <c r="D3632">
        <v>7.28</v>
      </c>
      <c r="E3632">
        <f t="shared" si="186"/>
        <v>7.5</v>
      </c>
      <c r="F3632">
        <f>VLOOKUP(E3632,Aerogeneradores!$A$2:$E$47,3)</f>
        <v>925</v>
      </c>
      <c r="G3632">
        <f t="shared" si="187"/>
        <v>0.92500000000000004</v>
      </c>
      <c r="H3632">
        <f t="shared" si="188"/>
        <v>0.92500000000000004</v>
      </c>
      <c r="I3632">
        <f>H3632*$N$4</f>
        <v>12.025</v>
      </c>
    </row>
    <row r="3633" spans="1:9" x14ac:dyDescent="0.3">
      <c r="A3633">
        <v>2036</v>
      </c>
      <c r="B3633" t="s">
        <v>22</v>
      </c>
      <c r="C3633">
        <v>24</v>
      </c>
      <c r="D3633">
        <v>7.34</v>
      </c>
      <c r="E3633">
        <f t="shared" si="186"/>
        <v>7.5</v>
      </c>
      <c r="F3633">
        <f>VLOOKUP(E3633,Aerogeneradores!$A$2:$E$47,3)</f>
        <v>925</v>
      </c>
      <c r="G3633">
        <f t="shared" si="187"/>
        <v>0.92500000000000004</v>
      </c>
      <c r="H3633">
        <f t="shared" si="188"/>
        <v>0.92500000000000004</v>
      </c>
      <c r="I3633">
        <f>H3633*$N$4</f>
        <v>12.025</v>
      </c>
    </row>
    <row r="3634" spans="1:9" x14ac:dyDescent="0.3">
      <c r="A3634">
        <v>2036</v>
      </c>
      <c r="B3634" t="s">
        <v>23</v>
      </c>
      <c r="C3634">
        <v>1</v>
      </c>
      <c r="D3634">
        <v>7.08</v>
      </c>
      <c r="E3634">
        <f t="shared" si="186"/>
        <v>7</v>
      </c>
      <c r="F3634">
        <f>VLOOKUP(E3634,Aerogeneradores!$A$2:$E$47,3)</f>
        <v>673</v>
      </c>
      <c r="G3634">
        <f t="shared" si="187"/>
        <v>0.67300000000000004</v>
      </c>
      <c r="H3634">
        <f t="shared" si="188"/>
        <v>0.67300000000000004</v>
      </c>
      <c r="I3634">
        <f>H3634*$N$4</f>
        <v>8.7490000000000006</v>
      </c>
    </row>
    <row r="3635" spans="1:9" x14ac:dyDescent="0.3">
      <c r="A3635">
        <v>2036</v>
      </c>
      <c r="B3635" t="s">
        <v>23</v>
      </c>
      <c r="C3635">
        <v>2</v>
      </c>
      <c r="D3635">
        <v>7.17</v>
      </c>
      <c r="E3635">
        <f t="shared" si="186"/>
        <v>7</v>
      </c>
      <c r="F3635">
        <f>VLOOKUP(E3635,Aerogeneradores!$A$2:$E$47,3)</f>
        <v>673</v>
      </c>
      <c r="G3635">
        <f t="shared" si="187"/>
        <v>0.67300000000000004</v>
      </c>
      <c r="H3635">
        <f t="shared" si="188"/>
        <v>0.67300000000000004</v>
      </c>
      <c r="I3635">
        <f>H3635*$N$4</f>
        <v>8.7490000000000006</v>
      </c>
    </row>
    <row r="3636" spans="1:9" x14ac:dyDescent="0.3">
      <c r="A3636">
        <v>2036</v>
      </c>
      <c r="B3636" t="s">
        <v>23</v>
      </c>
      <c r="C3636">
        <v>3</v>
      </c>
      <c r="D3636">
        <v>7.09</v>
      </c>
      <c r="E3636">
        <f t="shared" si="186"/>
        <v>7</v>
      </c>
      <c r="F3636">
        <f>VLOOKUP(E3636,Aerogeneradores!$A$2:$E$47,3)</f>
        <v>673</v>
      </c>
      <c r="G3636">
        <f t="shared" si="187"/>
        <v>0.67300000000000004</v>
      </c>
      <c r="H3636">
        <f t="shared" si="188"/>
        <v>0.67300000000000004</v>
      </c>
      <c r="I3636">
        <f>H3636*$N$4</f>
        <v>8.7490000000000006</v>
      </c>
    </row>
    <row r="3637" spans="1:9" x14ac:dyDescent="0.3">
      <c r="A3637">
        <v>2036</v>
      </c>
      <c r="B3637" t="s">
        <v>23</v>
      </c>
      <c r="C3637">
        <v>4</v>
      </c>
      <c r="D3637">
        <v>7.16</v>
      </c>
      <c r="E3637">
        <f t="shared" si="186"/>
        <v>7</v>
      </c>
      <c r="F3637">
        <f>VLOOKUP(E3637,Aerogeneradores!$A$2:$E$47,3)</f>
        <v>673</v>
      </c>
      <c r="G3637">
        <f t="shared" si="187"/>
        <v>0.67300000000000004</v>
      </c>
      <c r="H3637">
        <f t="shared" si="188"/>
        <v>0.67300000000000004</v>
      </c>
      <c r="I3637">
        <f>H3637*$N$4</f>
        <v>8.7490000000000006</v>
      </c>
    </row>
    <row r="3638" spans="1:9" x14ac:dyDescent="0.3">
      <c r="A3638">
        <v>2036</v>
      </c>
      <c r="B3638" t="s">
        <v>23</v>
      </c>
      <c r="C3638">
        <v>5</v>
      </c>
      <c r="D3638">
        <v>7.08</v>
      </c>
      <c r="E3638">
        <f t="shared" si="186"/>
        <v>7</v>
      </c>
      <c r="F3638">
        <f>VLOOKUP(E3638,Aerogeneradores!$A$2:$E$47,3)</f>
        <v>673</v>
      </c>
      <c r="G3638">
        <f t="shared" si="187"/>
        <v>0.67300000000000004</v>
      </c>
      <c r="H3638">
        <f t="shared" si="188"/>
        <v>0.67300000000000004</v>
      </c>
      <c r="I3638">
        <f>H3638*$N$4</f>
        <v>8.7490000000000006</v>
      </c>
    </row>
    <row r="3639" spans="1:9" x14ac:dyDescent="0.3">
      <c r="A3639">
        <v>2036</v>
      </c>
      <c r="B3639" t="s">
        <v>23</v>
      </c>
      <c r="C3639">
        <v>6</v>
      </c>
      <c r="D3639">
        <v>7.29</v>
      </c>
      <c r="E3639">
        <f t="shared" si="186"/>
        <v>7.5</v>
      </c>
      <c r="F3639">
        <f>VLOOKUP(E3639,Aerogeneradores!$A$2:$E$47,3)</f>
        <v>925</v>
      </c>
      <c r="G3639">
        <f t="shared" si="187"/>
        <v>0.92500000000000004</v>
      </c>
      <c r="H3639">
        <f t="shared" si="188"/>
        <v>0.92500000000000004</v>
      </c>
      <c r="I3639">
        <f>H3639*$N$4</f>
        <v>12.025</v>
      </c>
    </row>
    <row r="3640" spans="1:9" x14ac:dyDescent="0.3">
      <c r="A3640">
        <v>2036</v>
      </c>
      <c r="B3640" t="s">
        <v>23</v>
      </c>
      <c r="C3640">
        <v>7</v>
      </c>
      <c r="D3640">
        <v>7.21</v>
      </c>
      <c r="E3640">
        <f t="shared" si="186"/>
        <v>7</v>
      </c>
      <c r="F3640">
        <f>VLOOKUP(E3640,Aerogeneradores!$A$2:$E$47,3)</f>
        <v>673</v>
      </c>
      <c r="G3640">
        <f t="shared" si="187"/>
        <v>0.67300000000000004</v>
      </c>
      <c r="H3640">
        <f t="shared" si="188"/>
        <v>0.67300000000000004</v>
      </c>
      <c r="I3640">
        <f>H3640*$N$4</f>
        <v>8.7490000000000006</v>
      </c>
    </row>
    <row r="3641" spans="1:9" x14ac:dyDescent="0.3">
      <c r="A3641">
        <v>2036</v>
      </c>
      <c r="B3641" t="s">
        <v>23</v>
      </c>
      <c r="C3641">
        <v>8</v>
      </c>
      <c r="D3641">
        <v>7.14</v>
      </c>
      <c r="E3641">
        <f t="shared" si="186"/>
        <v>7</v>
      </c>
      <c r="F3641">
        <f>VLOOKUP(E3641,Aerogeneradores!$A$2:$E$47,3)</f>
        <v>673</v>
      </c>
      <c r="G3641">
        <f t="shared" si="187"/>
        <v>0.67300000000000004</v>
      </c>
      <c r="H3641">
        <f t="shared" si="188"/>
        <v>0.67300000000000004</v>
      </c>
      <c r="I3641">
        <f>H3641*$N$4</f>
        <v>8.7490000000000006</v>
      </c>
    </row>
    <row r="3642" spans="1:9" x14ac:dyDescent="0.3">
      <c r="A3642">
        <v>2036</v>
      </c>
      <c r="B3642" t="s">
        <v>23</v>
      </c>
      <c r="C3642">
        <v>9</v>
      </c>
      <c r="D3642">
        <v>7.09</v>
      </c>
      <c r="E3642">
        <f t="shared" si="186"/>
        <v>7</v>
      </c>
      <c r="F3642">
        <f>VLOOKUP(E3642,Aerogeneradores!$A$2:$E$47,3)</f>
        <v>673</v>
      </c>
      <c r="G3642">
        <f t="shared" si="187"/>
        <v>0.67300000000000004</v>
      </c>
      <c r="H3642">
        <f t="shared" si="188"/>
        <v>0.67300000000000004</v>
      </c>
      <c r="I3642">
        <f>H3642*$N$4</f>
        <v>8.7490000000000006</v>
      </c>
    </row>
    <row r="3643" spans="1:9" x14ac:dyDescent="0.3">
      <c r="A3643">
        <v>2036</v>
      </c>
      <c r="B3643" t="s">
        <v>23</v>
      </c>
      <c r="C3643">
        <v>10</v>
      </c>
      <c r="D3643">
        <v>7.03</v>
      </c>
      <c r="E3643">
        <f t="shared" si="186"/>
        <v>7</v>
      </c>
      <c r="F3643">
        <f>VLOOKUP(E3643,Aerogeneradores!$A$2:$E$47,3)</f>
        <v>673</v>
      </c>
      <c r="G3643">
        <f t="shared" si="187"/>
        <v>0.67300000000000004</v>
      </c>
      <c r="H3643">
        <f t="shared" si="188"/>
        <v>0.67300000000000004</v>
      </c>
      <c r="I3643">
        <f>H3643*$N$4</f>
        <v>8.7490000000000006</v>
      </c>
    </row>
    <row r="3644" spans="1:9" x14ac:dyDescent="0.3">
      <c r="A3644">
        <v>2036</v>
      </c>
      <c r="B3644" t="s">
        <v>23</v>
      </c>
      <c r="C3644">
        <v>11</v>
      </c>
      <c r="D3644">
        <v>6.95</v>
      </c>
      <c r="E3644">
        <f t="shared" si="186"/>
        <v>7</v>
      </c>
      <c r="F3644">
        <f>VLOOKUP(E3644,Aerogeneradores!$A$2:$E$47,3)</f>
        <v>673</v>
      </c>
      <c r="G3644">
        <f t="shared" si="187"/>
        <v>0.67300000000000004</v>
      </c>
      <c r="H3644">
        <f t="shared" si="188"/>
        <v>0.67300000000000004</v>
      </c>
      <c r="I3644">
        <f>H3644*$N$4</f>
        <v>8.7490000000000006</v>
      </c>
    </row>
    <row r="3645" spans="1:9" x14ac:dyDescent="0.3">
      <c r="A3645">
        <v>2036</v>
      </c>
      <c r="B3645" t="s">
        <v>23</v>
      </c>
      <c r="C3645">
        <v>12</v>
      </c>
      <c r="D3645">
        <v>6.87</v>
      </c>
      <c r="E3645">
        <f t="shared" si="186"/>
        <v>7</v>
      </c>
      <c r="F3645">
        <f>VLOOKUP(E3645,Aerogeneradores!$A$2:$E$47,3)</f>
        <v>673</v>
      </c>
      <c r="G3645">
        <f t="shared" si="187"/>
        <v>0.67300000000000004</v>
      </c>
      <c r="H3645">
        <f t="shared" si="188"/>
        <v>0.67300000000000004</v>
      </c>
      <c r="I3645">
        <f>H3645*$N$4</f>
        <v>8.7490000000000006</v>
      </c>
    </row>
    <row r="3646" spans="1:9" x14ac:dyDescent="0.3">
      <c r="A3646">
        <v>2036</v>
      </c>
      <c r="B3646" t="s">
        <v>23</v>
      </c>
      <c r="C3646">
        <v>13</v>
      </c>
      <c r="D3646">
        <v>6.85</v>
      </c>
      <c r="E3646">
        <f t="shared" si="186"/>
        <v>7</v>
      </c>
      <c r="F3646">
        <f>VLOOKUP(E3646,Aerogeneradores!$A$2:$E$47,3)</f>
        <v>673</v>
      </c>
      <c r="G3646">
        <f t="shared" si="187"/>
        <v>0.67300000000000004</v>
      </c>
      <c r="H3646">
        <f t="shared" si="188"/>
        <v>0.67300000000000004</v>
      </c>
      <c r="I3646">
        <f>H3646*$N$4</f>
        <v>8.7490000000000006</v>
      </c>
    </row>
    <row r="3647" spans="1:9" x14ac:dyDescent="0.3">
      <c r="A3647">
        <v>2036</v>
      </c>
      <c r="B3647" t="s">
        <v>23</v>
      </c>
      <c r="C3647">
        <v>14</v>
      </c>
      <c r="D3647">
        <v>6.72</v>
      </c>
      <c r="E3647">
        <f t="shared" si="186"/>
        <v>6.5</v>
      </c>
      <c r="F3647">
        <f>VLOOKUP(E3647,Aerogeneradores!$A$2:$E$47,3)</f>
        <v>538</v>
      </c>
      <c r="G3647">
        <f t="shared" si="187"/>
        <v>0.53800000000000003</v>
      </c>
      <c r="H3647">
        <f t="shared" si="188"/>
        <v>0.53800000000000003</v>
      </c>
      <c r="I3647">
        <f>H3647*$N$4</f>
        <v>6.9940000000000007</v>
      </c>
    </row>
    <row r="3648" spans="1:9" x14ac:dyDescent="0.3">
      <c r="A3648">
        <v>2036</v>
      </c>
      <c r="B3648" t="s">
        <v>23</v>
      </c>
      <c r="C3648">
        <v>15</v>
      </c>
      <c r="D3648">
        <v>6.71</v>
      </c>
      <c r="E3648">
        <f t="shared" si="186"/>
        <v>6.5</v>
      </c>
      <c r="F3648">
        <f>VLOOKUP(E3648,Aerogeneradores!$A$2:$E$47,3)</f>
        <v>538</v>
      </c>
      <c r="G3648">
        <f t="shared" si="187"/>
        <v>0.53800000000000003</v>
      </c>
      <c r="H3648">
        <f t="shared" si="188"/>
        <v>0.53800000000000003</v>
      </c>
      <c r="I3648">
        <f>H3648*$N$4</f>
        <v>6.9940000000000007</v>
      </c>
    </row>
    <row r="3649" spans="1:9" x14ac:dyDescent="0.3">
      <c r="A3649">
        <v>2036</v>
      </c>
      <c r="B3649" t="s">
        <v>23</v>
      </c>
      <c r="C3649">
        <v>16</v>
      </c>
      <c r="D3649">
        <v>6.67</v>
      </c>
      <c r="E3649">
        <f t="shared" si="186"/>
        <v>6.5</v>
      </c>
      <c r="F3649">
        <f>VLOOKUP(E3649,Aerogeneradores!$A$2:$E$47,3)</f>
        <v>538</v>
      </c>
      <c r="G3649">
        <f t="shared" si="187"/>
        <v>0.53800000000000003</v>
      </c>
      <c r="H3649">
        <f t="shared" si="188"/>
        <v>0.53800000000000003</v>
      </c>
      <c r="I3649">
        <f>H3649*$N$4</f>
        <v>6.9940000000000007</v>
      </c>
    </row>
    <row r="3650" spans="1:9" x14ac:dyDescent="0.3">
      <c r="A3650">
        <v>2036</v>
      </c>
      <c r="B3650" t="s">
        <v>23</v>
      </c>
      <c r="C3650">
        <v>17</v>
      </c>
      <c r="D3650">
        <v>6.82</v>
      </c>
      <c r="E3650">
        <f t="shared" si="186"/>
        <v>7</v>
      </c>
      <c r="F3650">
        <f>VLOOKUP(E3650,Aerogeneradores!$A$2:$E$47,3)</f>
        <v>673</v>
      </c>
      <c r="G3650">
        <f t="shared" si="187"/>
        <v>0.67300000000000004</v>
      </c>
      <c r="H3650">
        <f t="shared" si="188"/>
        <v>0.67300000000000004</v>
      </c>
      <c r="I3650">
        <f>H3650*$N$4</f>
        <v>8.7490000000000006</v>
      </c>
    </row>
    <row r="3651" spans="1:9" x14ac:dyDescent="0.3">
      <c r="A3651">
        <v>2036</v>
      </c>
      <c r="B3651" t="s">
        <v>23</v>
      </c>
      <c r="C3651">
        <v>18</v>
      </c>
      <c r="D3651">
        <v>7.21</v>
      </c>
      <c r="E3651">
        <f t="shared" si="186"/>
        <v>7</v>
      </c>
      <c r="F3651">
        <f>VLOOKUP(E3651,Aerogeneradores!$A$2:$E$47,3)</f>
        <v>673</v>
      </c>
      <c r="G3651">
        <f t="shared" si="187"/>
        <v>0.67300000000000004</v>
      </c>
      <c r="H3651">
        <f t="shared" si="188"/>
        <v>0.67300000000000004</v>
      </c>
      <c r="I3651">
        <f>H3651*$N$4</f>
        <v>8.7490000000000006</v>
      </c>
    </row>
    <row r="3652" spans="1:9" x14ac:dyDescent="0.3">
      <c r="A3652">
        <v>2036</v>
      </c>
      <c r="B3652" t="s">
        <v>23</v>
      </c>
      <c r="C3652">
        <v>19</v>
      </c>
      <c r="D3652">
        <v>7.43</v>
      </c>
      <c r="E3652">
        <f t="shared" si="186"/>
        <v>7.5</v>
      </c>
      <c r="F3652">
        <f>VLOOKUP(E3652,Aerogeneradores!$A$2:$E$47,3)</f>
        <v>925</v>
      </c>
      <c r="G3652">
        <f t="shared" si="187"/>
        <v>0.92500000000000004</v>
      </c>
      <c r="H3652">
        <f t="shared" si="188"/>
        <v>0.92500000000000004</v>
      </c>
      <c r="I3652">
        <f>H3652*$N$4</f>
        <v>12.025</v>
      </c>
    </row>
    <row r="3653" spans="1:9" x14ac:dyDescent="0.3">
      <c r="A3653">
        <v>2036</v>
      </c>
      <c r="B3653" t="s">
        <v>23</v>
      </c>
      <c r="C3653">
        <v>20</v>
      </c>
      <c r="D3653">
        <v>7.38</v>
      </c>
      <c r="E3653">
        <f t="shared" si="186"/>
        <v>7.5</v>
      </c>
      <c r="F3653">
        <f>VLOOKUP(E3653,Aerogeneradores!$A$2:$E$47,3)</f>
        <v>925</v>
      </c>
      <c r="G3653">
        <f t="shared" si="187"/>
        <v>0.92500000000000004</v>
      </c>
      <c r="H3653">
        <f t="shared" si="188"/>
        <v>0.92500000000000004</v>
      </c>
      <c r="I3653">
        <f>H3653*$N$4</f>
        <v>12.025</v>
      </c>
    </row>
    <row r="3654" spans="1:9" x14ac:dyDescent="0.3">
      <c r="A3654">
        <v>2036</v>
      </c>
      <c r="B3654" t="s">
        <v>23</v>
      </c>
      <c r="C3654">
        <v>21</v>
      </c>
      <c r="D3654">
        <v>7.29</v>
      </c>
      <c r="E3654">
        <f t="shared" si="186"/>
        <v>7.5</v>
      </c>
      <c r="F3654">
        <f>VLOOKUP(E3654,Aerogeneradores!$A$2:$E$47,3)</f>
        <v>925</v>
      </c>
      <c r="G3654">
        <f t="shared" si="187"/>
        <v>0.92500000000000004</v>
      </c>
      <c r="H3654">
        <f t="shared" si="188"/>
        <v>0.92500000000000004</v>
      </c>
      <c r="I3654">
        <f>H3654*$N$4</f>
        <v>12.025</v>
      </c>
    </row>
    <row r="3655" spans="1:9" x14ac:dyDescent="0.3">
      <c r="A3655">
        <v>2036</v>
      </c>
      <c r="B3655" t="s">
        <v>23</v>
      </c>
      <c r="C3655">
        <v>22</v>
      </c>
      <c r="D3655">
        <v>7.3</v>
      </c>
      <c r="E3655">
        <f t="shared" si="186"/>
        <v>7.5</v>
      </c>
      <c r="F3655">
        <f>VLOOKUP(E3655,Aerogeneradores!$A$2:$E$47,3)</f>
        <v>925</v>
      </c>
      <c r="G3655">
        <f t="shared" si="187"/>
        <v>0.92500000000000004</v>
      </c>
      <c r="H3655">
        <f t="shared" si="188"/>
        <v>0.92500000000000004</v>
      </c>
      <c r="I3655">
        <f>H3655*$N$4</f>
        <v>12.025</v>
      </c>
    </row>
    <row r="3656" spans="1:9" x14ac:dyDescent="0.3">
      <c r="A3656">
        <v>2036</v>
      </c>
      <c r="B3656" t="s">
        <v>23</v>
      </c>
      <c r="C3656">
        <v>23</v>
      </c>
      <c r="D3656">
        <v>7.25</v>
      </c>
      <c r="E3656">
        <f t="shared" si="186"/>
        <v>7.5</v>
      </c>
      <c r="F3656">
        <f>VLOOKUP(E3656,Aerogeneradores!$A$2:$E$47,3)</f>
        <v>925</v>
      </c>
      <c r="G3656">
        <f t="shared" si="187"/>
        <v>0.92500000000000004</v>
      </c>
      <c r="H3656">
        <f t="shared" si="188"/>
        <v>0.92500000000000004</v>
      </c>
      <c r="I3656">
        <f>H3656*$N$4</f>
        <v>12.025</v>
      </c>
    </row>
    <row r="3657" spans="1:9" x14ac:dyDescent="0.3">
      <c r="A3657">
        <v>2036</v>
      </c>
      <c r="B3657" t="s">
        <v>23</v>
      </c>
      <c r="C3657">
        <v>24</v>
      </c>
      <c r="D3657">
        <v>7.26</v>
      </c>
      <c r="E3657">
        <f t="shared" si="186"/>
        <v>7.5</v>
      </c>
      <c r="F3657">
        <f>VLOOKUP(E3657,Aerogeneradores!$A$2:$E$47,3)</f>
        <v>925</v>
      </c>
      <c r="G3657">
        <f t="shared" si="187"/>
        <v>0.92500000000000004</v>
      </c>
      <c r="H3657">
        <f t="shared" si="188"/>
        <v>0.92500000000000004</v>
      </c>
      <c r="I3657">
        <f>H3657*$N$4</f>
        <v>12.025</v>
      </c>
    </row>
    <row r="3658" spans="1:9" x14ac:dyDescent="0.3">
      <c r="A3658">
        <v>2036</v>
      </c>
      <c r="B3658" t="s">
        <v>24</v>
      </c>
      <c r="C3658">
        <v>1</v>
      </c>
      <c r="D3658">
        <v>7.72</v>
      </c>
      <c r="E3658">
        <f t="shared" si="186"/>
        <v>7.5</v>
      </c>
      <c r="F3658">
        <f>VLOOKUP(E3658,Aerogeneradores!$A$2:$E$47,3)</f>
        <v>925</v>
      </c>
      <c r="G3658">
        <f t="shared" si="187"/>
        <v>0.92500000000000004</v>
      </c>
      <c r="H3658">
        <f t="shared" si="188"/>
        <v>0.92500000000000004</v>
      </c>
      <c r="I3658">
        <f>H3658*$N$4</f>
        <v>12.025</v>
      </c>
    </row>
    <row r="3659" spans="1:9" x14ac:dyDescent="0.3">
      <c r="A3659">
        <v>2036</v>
      </c>
      <c r="B3659" t="s">
        <v>24</v>
      </c>
      <c r="C3659">
        <v>2</v>
      </c>
      <c r="D3659">
        <v>7.75</v>
      </c>
      <c r="E3659">
        <f t="shared" ref="E3659:E3722" si="189">MROUND(D3659,0.5)</f>
        <v>8</v>
      </c>
      <c r="F3659">
        <f>VLOOKUP(E3659,Aerogeneradores!$A$2:$E$47,3)</f>
        <v>1176</v>
      </c>
      <c r="G3659">
        <f t="shared" ref="G3659:G3722" si="190">F3659/1000</f>
        <v>1.1759999999999999</v>
      </c>
      <c r="H3659">
        <f t="shared" ref="H3659:H3722" si="191">G3659*1</f>
        <v>1.1759999999999999</v>
      </c>
      <c r="I3659">
        <f>H3659*$N$4</f>
        <v>15.287999999999998</v>
      </c>
    </row>
    <row r="3660" spans="1:9" x14ac:dyDescent="0.3">
      <c r="A3660">
        <v>2036</v>
      </c>
      <c r="B3660" t="s">
        <v>24</v>
      </c>
      <c r="C3660">
        <v>3</v>
      </c>
      <c r="D3660">
        <v>7.58</v>
      </c>
      <c r="E3660">
        <f t="shared" si="189"/>
        <v>7.5</v>
      </c>
      <c r="F3660">
        <f>VLOOKUP(E3660,Aerogeneradores!$A$2:$E$47,3)</f>
        <v>925</v>
      </c>
      <c r="G3660">
        <f t="shared" si="190"/>
        <v>0.92500000000000004</v>
      </c>
      <c r="H3660">
        <f t="shared" si="191"/>
        <v>0.92500000000000004</v>
      </c>
      <c r="I3660">
        <f>H3660*$N$4</f>
        <v>12.025</v>
      </c>
    </row>
    <row r="3661" spans="1:9" x14ac:dyDescent="0.3">
      <c r="A3661">
        <v>2036</v>
      </c>
      <c r="B3661" t="s">
        <v>24</v>
      </c>
      <c r="C3661">
        <v>4</v>
      </c>
      <c r="D3661">
        <v>7.47</v>
      </c>
      <c r="E3661">
        <f t="shared" si="189"/>
        <v>7.5</v>
      </c>
      <c r="F3661">
        <f>VLOOKUP(E3661,Aerogeneradores!$A$2:$E$47,3)</f>
        <v>925</v>
      </c>
      <c r="G3661">
        <f t="shared" si="190"/>
        <v>0.92500000000000004</v>
      </c>
      <c r="H3661">
        <f t="shared" si="191"/>
        <v>0.92500000000000004</v>
      </c>
      <c r="I3661">
        <f>H3661*$N$4</f>
        <v>12.025</v>
      </c>
    </row>
    <row r="3662" spans="1:9" x14ac:dyDescent="0.3">
      <c r="A3662">
        <v>2036</v>
      </c>
      <c r="B3662" t="s">
        <v>24</v>
      </c>
      <c r="C3662">
        <v>5</v>
      </c>
      <c r="D3662">
        <v>7.2</v>
      </c>
      <c r="E3662">
        <f t="shared" si="189"/>
        <v>7</v>
      </c>
      <c r="F3662">
        <f>VLOOKUP(E3662,Aerogeneradores!$A$2:$E$47,3)</f>
        <v>673</v>
      </c>
      <c r="G3662">
        <f t="shared" si="190"/>
        <v>0.67300000000000004</v>
      </c>
      <c r="H3662">
        <f t="shared" si="191"/>
        <v>0.67300000000000004</v>
      </c>
      <c r="I3662">
        <f>H3662*$N$4</f>
        <v>8.7490000000000006</v>
      </c>
    </row>
    <row r="3663" spans="1:9" x14ac:dyDescent="0.3">
      <c r="A3663">
        <v>2036</v>
      </c>
      <c r="B3663" t="s">
        <v>24</v>
      </c>
      <c r="C3663">
        <v>6</v>
      </c>
      <c r="D3663">
        <v>7.18</v>
      </c>
      <c r="E3663">
        <f t="shared" si="189"/>
        <v>7</v>
      </c>
      <c r="F3663">
        <f>VLOOKUP(E3663,Aerogeneradores!$A$2:$E$47,3)</f>
        <v>673</v>
      </c>
      <c r="G3663">
        <f t="shared" si="190"/>
        <v>0.67300000000000004</v>
      </c>
      <c r="H3663">
        <f t="shared" si="191"/>
        <v>0.67300000000000004</v>
      </c>
      <c r="I3663">
        <f>H3663*$N$4</f>
        <v>8.7490000000000006</v>
      </c>
    </row>
    <row r="3664" spans="1:9" x14ac:dyDescent="0.3">
      <c r="A3664">
        <v>2036</v>
      </c>
      <c r="B3664" t="s">
        <v>24</v>
      </c>
      <c r="C3664">
        <v>7</v>
      </c>
      <c r="D3664">
        <v>6.97</v>
      </c>
      <c r="E3664">
        <f t="shared" si="189"/>
        <v>7</v>
      </c>
      <c r="F3664">
        <f>VLOOKUP(E3664,Aerogeneradores!$A$2:$E$47,3)</f>
        <v>673</v>
      </c>
      <c r="G3664">
        <f t="shared" si="190"/>
        <v>0.67300000000000004</v>
      </c>
      <c r="H3664">
        <f t="shared" si="191"/>
        <v>0.67300000000000004</v>
      </c>
      <c r="I3664">
        <f>H3664*$N$4</f>
        <v>8.7490000000000006</v>
      </c>
    </row>
    <row r="3665" spans="1:9" x14ac:dyDescent="0.3">
      <c r="A3665">
        <v>2036</v>
      </c>
      <c r="B3665" t="s">
        <v>24</v>
      </c>
      <c r="C3665">
        <v>8</v>
      </c>
      <c r="D3665">
        <v>6.94</v>
      </c>
      <c r="E3665">
        <f t="shared" si="189"/>
        <v>7</v>
      </c>
      <c r="F3665">
        <f>VLOOKUP(E3665,Aerogeneradores!$A$2:$E$47,3)</f>
        <v>673</v>
      </c>
      <c r="G3665">
        <f t="shared" si="190"/>
        <v>0.67300000000000004</v>
      </c>
      <c r="H3665">
        <f t="shared" si="191"/>
        <v>0.67300000000000004</v>
      </c>
      <c r="I3665">
        <f>H3665*$N$4</f>
        <v>8.7490000000000006</v>
      </c>
    </row>
    <row r="3666" spans="1:9" x14ac:dyDescent="0.3">
      <c r="A3666">
        <v>2036</v>
      </c>
      <c r="B3666" t="s">
        <v>24</v>
      </c>
      <c r="C3666">
        <v>9</v>
      </c>
      <c r="D3666">
        <v>6.92</v>
      </c>
      <c r="E3666">
        <f t="shared" si="189"/>
        <v>7</v>
      </c>
      <c r="F3666">
        <f>VLOOKUP(E3666,Aerogeneradores!$A$2:$E$47,3)</f>
        <v>673</v>
      </c>
      <c r="G3666">
        <f t="shared" si="190"/>
        <v>0.67300000000000004</v>
      </c>
      <c r="H3666">
        <f t="shared" si="191"/>
        <v>0.67300000000000004</v>
      </c>
      <c r="I3666">
        <f>H3666*$N$4</f>
        <v>8.7490000000000006</v>
      </c>
    </row>
    <row r="3667" spans="1:9" x14ac:dyDescent="0.3">
      <c r="A3667">
        <v>2036</v>
      </c>
      <c r="B3667" t="s">
        <v>24</v>
      </c>
      <c r="C3667">
        <v>10</v>
      </c>
      <c r="D3667">
        <v>6.97</v>
      </c>
      <c r="E3667">
        <f t="shared" si="189"/>
        <v>7</v>
      </c>
      <c r="F3667">
        <f>VLOOKUP(E3667,Aerogeneradores!$A$2:$E$47,3)</f>
        <v>673</v>
      </c>
      <c r="G3667">
        <f t="shared" si="190"/>
        <v>0.67300000000000004</v>
      </c>
      <c r="H3667">
        <f t="shared" si="191"/>
        <v>0.67300000000000004</v>
      </c>
      <c r="I3667">
        <f>H3667*$N$4</f>
        <v>8.7490000000000006</v>
      </c>
    </row>
    <row r="3668" spans="1:9" x14ac:dyDescent="0.3">
      <c r="A3668">
        <v>2036</v>
      </c>
      <c r="B3668" t="s">
        <v>24</v>
      </c>
      <c r="C3668">
        <v>11</v>
      </c>
      <c r="D3668">
        <v>6.9</v>
      </c>
      <c r="E3668">
        <f t="shared" si="189"/>
        <v>7</v>
      </c>
      <c r="F3668">
        <f>VLOOKUP(E3668,Aerogeneradores!$A$2:$E$47,3)</f>
        <v>673</v>
      </c>
      <c r="G3668">
        <f t="shared" si="190"/>
        <v>0.67300000000000004</v>
      </c>
      <c r="H3668">
        <f t="shared" si="191"/>
        <v>0.67300000000000004</v>
      </c>
      <c r="I3668">
        <f>H3668*$N$4</f>
        <v>8.7490000000000006</v>
      </c>
    </row>
    <row r="3669" spans="1:9" x14ac:dyDescent="0.3">
      <c r="A3669">
        <v>2036</v>
      </c>
      <c r="B3669" t="s">
        <v>24</v>
      </c>
      <c r="C3669">
        <v>12</v>
      </c>
      <c r="D3669">
        <v>6.85</v>
      </c>
      <c r="E3669">
        <f t="shared" si="189"/>
        <v>7</v>
      </c>
      <c r="F3669">
        <f>VLOOKUP(E3669,Aerogeneradores!$A$2:$E$47,3)</f>
        <v>673</v>
      </c>
      <c r="G3669">
        <f t="shared" si="190"/>
        <v>0.67300000000000004</v>
      </c>
      <c r="H3669">
        <f t="shared" si="191"/>
        <v>0.67300000000000004</v>
      </c>
      <c r="I3669">
        <f>H3669*$N$4</f>
        <v>8.7490000000000006</v>
      </c>
    </row>
    <row r="3670" spans="1:9" x14ac:dyDescent="0.3">
      <c r="A3670">
        <v>2036</v>
      </c>
      <c r="B3670" t="s">
        <v>24</v>
      </c>
      <c r="C3670">
        <v>13</v>
      </c>
      <c r="D3670">
        <v>6.82</v>
      </c>
      <c r="E3670">
        <f t="shared" si="189"/>
        <v>7</v>
      </c>
      <c r="F3670">
        <f>VLOOKUP(E3670,Aerogeneradores!$A$2:$E$47,3)</f>
        <v>673</v>
      </c>
      <c r="G3670">
        <f t="shared" si="190"/>
        <v>0.67300000000000004</v>
      </c>
      <c r="H3670">
        <f t="shared" si="191"/>
        <v>0.67300000000000004</v>
      </c>
      <c r="I3670">
        <f>H3670*$N$4</f>
        <v>8.7490000000000006</v>
      </c>
    </row>
    <row r="3671" spans="1:9" x14ac:dyDescent="0.3">
      <c r="A3671">
        <v>2036</v>
      </c>
      <c r="B3671" t="s">
        <v>24</v>
      </c>
      <c r="C3671">
        <v>14</v>
      </c>
      <c r="D3671">
        <v>6.74</v>
      </c>
      <c r="E3671">
        <f t="shared" si="189"/>
        <v>6.5</v>
      </c>
      <c r="F3671">
        <f>VLOOKUP(E3671,Aerogeneradores!$A$2:$E$47,3)</f>
        <v>538</v>
      </c>
      <c r="G3671">
        <f t="shared" si="190"/>
        <v>0.53800000000000003</v>
      </c>
      <c r="H3671">
        <f t="shared" si="191"/>
        <v>0.53800000000000003</v>
      </c>
      <c r="I3671">
        <f>H3671*$N$4</f>
        <v>6.9940000000000007</v>
      </c>
    </row>
    <row r="3672" spans="1:9" x14ac:dyDescent="0.3">
      <c r="A3672">
        <v>2036</v>
      </c>
      <c r="B3672" t="s">
        <v>24</v>
      </c>
      <c r="C3672">
        <v>15</v>
      </c>
      <c r="D3672">
        <v>6.75</v>
      </c>
      <c r="E3672">
        <f t="shared" si="189"/>
        <v>7</v>
      </c>
      <c r="F3672">
        <f>VLOOKUP(E3672,Aerogeneradores!$A$2:$E$47,3)</f>
        <v>673</v>
      </c>
      <c r="G3672">
        <f t="shared" si="190"/>
        <v>0.67300000000000004</v>
      </c>
      <c r="H3672">
        <f t="shared" si="191"/>
        <v>0.67300000000000004</v>
      </c>
      <c r="I3672">
        <f>H3672*$N$4</f>
        <v>8.7490000000000006</v>
      </c>
    </row>
    <row r="3673" spans="1:9" x14ac:dyDescent="0.3">
      <c r="A3673">
        <v>2036</v>
      </c>
      <c r="B3673" t="s">
        <v>24</v>
      </c>
      <c r="C3673">
        <v>16</v>
      </c>
      <c r="D3673">
        <v>6.75</v>
      </c>
      <c r="E3673">
        <f t="shared" si="189"/>
        <v>7</v>
      </c>
      <c r="F3673">
        <f>VLOOKUP(E3673,Aerogeneradores!$A$2:$E$47,3)</f>
        <v>673</v>
      </c>
      <c r="G3673">
        <f t="shared" si="190"/>
        <v>0.67300000000000004</v>
      </c>
      <c r="H3673">
        <f t="shared" si="191"/>
        <v>0.67300000000000004</v>
      </c>
      <c r="I3673">
        <f>H3673*$N$4</f>
        <v>8.7490000000000006</v>
      </c>
    </row>
    <row r="3674" spans="1:9" x14ac:dyDescent="0.3">
      <c r="A3674">
        <v>2036</v>
      </c>
      <c r="B3674" t="s">
        <v>24</v>
      </c>
      <c r="C3674">
        <v>17</v>
      </c>
      <c r="D3674">
        <v>6.81</v>
      </c>
      <c r="E3674">
        <f t="shared" si="189"/>
        <v>7</v>
      </c>
      <c r="F3674">
        <f>VLOOKUP(E3674,Aerogeneradores!$A$2:$E$47,3)</f>
        <v>673</v>
      </c>
      <c r="G3674">
        <f t="shared" si="190"/>
        <v>0.67300000000000004</v>
      </c>
      <c r="H3674">
        <f t="shared" si="191"/>
        <v>0.67300000000000004</v>
      </c>
      <c r="I3674">
        <f>H3674*$N$4</f>
        <v>8.7490000000000006</v>
      </c>
    </row>
    <row r="3675" spans="1:9" x14ac:dyDescent="0.3">
      <c r="A3675">
        <v>2036</v>
      </c>
      <c r="B3675" t="s">
        <v>24</v>
      </c>
      <c r="C3675">
        <v>18</v>
      </c>
      <c r="D3675">
        <v>7.16</v>
      </c>
      <c r="E3675">
        <f t="shared" si="189"/>
        <v>7</v>
      </c>
      <c r="F3675">
        <f>VLOOKUP(E3675,Aerogeneradores!$A$2:$E$47,3)</f>
        <v>673</v>
      </c>
      <c r="G3675">
        <f t="shared" si="190"/>
        <v>0.67300000000000004</v>
      </c>
      <c r="H3675">
        <f t="shared" si="191"/>
        <v>0.67300000000000004</v>
      </c>
      <c r="I3675">
        <f>H3675*$N$4</f>
        <v>8.7490000000000006</v>
      </c>
    </row>
    <row r="3676" spans="1:9" x14ac:dyDescent="0.3">
      <c r="A3676">
        <v>2036</v>
      </c>
      <c r="B3676" t="s">
        <v>24</v>
      </c>
      <c r="C3676">
        <v>19</v>
      </c>
      <c r="D3676">
        <v>7.53</v>
      </c>
      <c r="E3676">
        <f t="shared" si="189"/>
        <v>7.5</v>
      </c>
      <c r="F3676">
        <f>VLOOKUP(E3676,Aerogeneradores!$A$2:$E$47,3)</f>
        <v>925</v>
      </c>
      <c r="G3676">
        <f t="shared" si="190"/>
        <v>0.92500000000000004</v>
      </c>
      <c r="H3676">
        <f t="shared" si="191"/>
        <v>0.92500000000000004</v>
      </c>
      <c r="I3676">
        <f>H3676*$N$4</f>
        <v>12.025</v>
      </c>
    </row>
    <row r="3677" spans="1:9" x14ac:dyDescent="0.3">
      <c r="A3677">
        <v>2036</v>
      </c>
      <c r="B3677" t="s">
        <v>24</v>
      </c>
      <c r="C3677">
        <v>20</v>
      </c>
      <c r="D3677">
        <v>7.64</v>
      </c>
      <c r="E3677">
        <f t="shared" si="189"/>
        <v>7.5</v>
      </c>
      <c r="F3677">
        <f>VLOOKUP(E3677,Aerogeneradores!$A$2:$E$47,3)</f>
        <v>925</v>
      </c>
      <c r="G3677">
        <f t="shared" si="190"/>
        <v>0.92500000000000004</v>
      </c>
      <c r="H3677">
        <f t="shared" si="191"/>
        <v>0.92500000000000004</v>
      </c>
      <c r="I3677">
        <f>H3677*$N$4</f>
        <v>12.025</v>
      </c>
    </row>
    <row r="3678" spans="1:9" x14ac:dyDescent="0.3">
      <c r="A3678">
        <v>2036</v>
      </c>
      <c r="B3678" t="s">
        <v>24</v>
      </c>
      <c r="C3678">
        <v>21</v>
      </c>
      <c r="D3678">
        <v>7.68</v>
      </c>
      <c r="E3678">
        <f t="shared" si="189"/>
        <v>7.5</v>
      </c>
      <c r="F3678">
        <f>VLOOKUP(E3678,Aerogeneradores!$A$2:$E$47,3)</f>
        <v>925</v>
      </c>
      <c r="G3678">
        <f t="shared" si="190"/>
        <v>0.92500000000000004</v>
      </c>
      <c r="H3678">
        <f t="shared" si="191"/>
        <v>0.92500000000000004</v>
      </c>
      <c r="I3678">
        <f>H3678*$N$4</f>
        <v>12.025</v>
      </c>
    </row>
    <row r="3679" spans="1:9" x14ac:dyDescent="0.3">
      <c r="A3679">
        <v>2036</v>
      </c>
      <c r="B3679" t="s">
        <v>24</v>
      </c>
      <c r="C3679">
        <v>22</v>
      </c>
      <c r="D3679">
        <v>7.73</v>
      </c>
      <c r="E3679">
        <f t="shared" si="189"/>
        <v>7.5</v>
      </c>
      <c r="F3679">
        <f>VLOOKUP(E3679,Aerogeneradores!$A$2:$E$47,3)</f>
        <v>925</v>
      </c>
      <c r="G3679">
        <f t="shared" si="190"/>
        <v>0.92500000000000004</v>
      </c>
      <c r="H3679">
        <f t="shared" si="191"/>
        <v>0.92500000000000004</v>
      </c>
      <c r="I3679">
        <f>H3679*$N$4</f>
        <v>12.025</v>
      </c>
    </row>
    <row r="3680" spans="1:9" x14ac:dyDescent="0.3">
      <c r="A3680">
        <v>2036</v>
      </c>
      <c r="B3680" t="s">
        <v>24</v>
      </c>
      <c r="C3680">
        <v>23</v>
      </c>
      <c r="D3680">
        <v>7.64</v>
      </c>
      <c r="E3680">
        <f t="shared" si="189"/>
        <v>7.5</v>
      </c>
      <c r="F3680">
        <f>VLOOKUP(E3680,Aerogeneradores!$A$2:$E$47,3)</f>
        <v>925</v>
      </c>
      <c r="G3680">
        <f t="shared" si="190"/>
        <v>0.92500000000000004</v>
      </c>
      <c r="H3680">
        <f t="shared" si="191"/>
        <v>0.92500000000000004</v>
      </c>
      <c r="I3680">
        <f>H3680*$N$4</f>
        <v>12.025</v>
      </c>
    </row>
    <row r="3681" spans="1:9" x14ac:dyDescent="0.3">
      <c r="A3681">
        <v>2036</v>
      </c>
      <c r="B3681" t="s">
        <v>24</v>
      </c>
      <c r="C3681">
        <v>24</v>
      </c>
      <c r="D3681">
        <v>7.84</v>
      </c>
      <c r="E3681">
        <f t="shared" si="189"/>
        <v>8</v>
      </c>
      <c r="F3681">
        <f>VLOOKUP(E3681,Aerogeneradores!$A$2:$E$47,3)</f>
        <v>1176</v>
      </c>
      <c r="G3681">
        <f t="shared" si="190"/>
        <v>1.1759999999999999</v>
      </c>
      <c r="H3681">
        <f t="shared" si="191"/>
        <v>1.1759999999999999</v>
      </c>
      <c r="I3681">
        <f>H3681*$N$4</f>
        <v>15.287999999999998</v>
      </c>
    </row>
    <row r="3682" spans="1:9" x14ac:dyDescent="0.3">
      <c r="A3682">
        <v>2036</v>
      </c>
      <c r="B3682" t="s">
        <v>25</v>
      </c>
      <c r="C3682">
        <v>1</v>
      </c>
      <c r="D3682">
        <v>7.78</v>
      </c>
      <c r="E3682">
        <f t="shared" si="189"/>
        <v>8</v>
      </c>
      <c r="F3682">
        <f>VLOOKUP(E3682,Aerogeneradores!$A$2:$E$47,3)</f>
        <v>1176</v>
      </c>
      <c r="G3682">
        <f t="shared" si="190"/>
        <v>1.1759999999999999</v>
      </c>
      <c r="H3682">
        <f t="shared" si="191"/>
        <v>1.1759999999999999</v>
      </c>
      <c r="I3682">
        <f>H3682*$N$4</f>
        <v>15.287999999999998</v>
      </c>
    </row>
    <row r="3683" spans="1:9" x14ac:dyDescent="0.3">
      <c r="A3683">
        <v>2036</v>
      </c>
      <c r="B3683" t="s">
        <v>25</v>
      </c>
      <c r="C3683">
        <v>2</v>
      </c>
      <c r="D3683">
        <v>7.72</v>
      </c>
      <c r="E3683">
        <f t="shared" si="189"/>
        <v>7.5</v>
      </c>
      <c r="F3683">
        <f>VLOOKUP(E3683,Aerogeneradores!$A$2:$E$47,3)</f>
        <v>925</v>
      </c>
      <c r="G3683">
        <f t="shared" si="190"/>
        <v>0.92500000000000004</v>
      </c>
      <c r="H3683">
        <f t="shared" si="191"/>
        <v>0.92500000000000004</v>
      </c>
      <c r="I3683">
        <f>H3683*$N$4</f>
        <v>12.025</v>
      </c>
    </row>
    <row r="3684" spans="1:9" x14ac:dyDescent="0.3">
      <c r="A3684">
        <v>2036</v>
      </c>
      <c r="B3684" t="s">
        <v>25</v>
      </c>
      <c r="C3684">
        <v>3</v>
      </c>
      <c r="D3684">
        <v>7.55</v>
      </c>
      <c r="E3684">
        <f t="shared" si="189"/>
        <v>7.5</v>
      </c>
      <c r="F3684">
        <f>VLOOKUP(E3684,Aerogeneradores!$A$2:$E$47,3)</f>
        <v>925</v>
      </c>
      <c r="G3684">
        <f t="shared" si="190"/>
        <v>0.92500000000000004</v>
      </c>
      <c r="H3684">
        <f t="shared" si="191"/>
        <v>0.92500000000000004</v>
      </c>
      <c r="I3684">
        <f>H3684*$N$4</f>
        <v>12.025</v>
      </c>
    </row>
    <row r="3685" spans="1:9" x14ac:dyDescent="0.3">
      <c r="A3685">
        <v>2036</v>
      </c>
      <c r="B3685" t="s">
        <v>25</v>
      </c>
      <c r="C3685">
        <v>4</v>
      </c>
      <c r="D3685">
        <v>7.41</v>
      </c>
      <c r="E3685">
        <f t="shared" si="189"/>
        <v>7.5</v>
      </c>
      <c r="F3685">
        <f>VLOOKUP(E3685,Aerogeneradores!$A$2:$E$47,3)</f>
        <v>925</v>
      </c>
      <c r="G3685">
        <f t="shared" si="190"/>
        <v>0.92500000000000004</v>
      </c>
      <c r="H3685">
        <f t="shared" si="191"/>
        <v>0.92500000000000004</v>
      </c>
      <c r="I3685">
        <f>H3685*$N$4</f>
        <v>12.025</v>
      </c>
    </row>
    <row r="3686" spans="1:9" x14ac:dyDescent="0.3">
      <c r="A3686">
        <v>2036</v>
      </c>
      <c r="B3686" t="s">
        <v>25</v>
      </c>
      <c r="C3686">
        <v>5</v>
      </c>
      <c r="D3686">
        <v>7.18</v>
      </c>
      <c r="E3686">
        <f t="shared" si="189"/>
        <v>7</v>
      </c>
      <c r="F3686">
        <f>VLOOKUP(E3686,Aerogeneradores!$A$2:$E$47,3)</f>
        <v>673</v>
      </c>
      <c r="G3686">
        <f t="shared" si="190"/>
        <v>0.67300000000000004</v>
      </c>
      <c r="H3686">
        <f t="shared" si="191"/>
        <v>0.67300000000000004</v>
      </c>
      <c r="I3686">
        <f>H3686*$N$4</f>
        <v>8.7490000000000006</v>
      </c>
    </row>
    <row r="3687" spans="1:9" x14ac:dyDescent="0.3">
      <c r="A3687">
        <v>2036</v>
      </c>
      <c r="B3687" t="s">
        <v>25</v>
      </c>
      <c r="C3687">
        <v>6</v>
      </c>
      <c r="D3687">
        <v>7.15</v>
      </c>
      <c r="E3687">
        <f t="shared" si="189"/>
        <v>7</v>
      </c>
      <c r="F3687">
        <f>VLOOKUP(E3687,Aerogeneradores!$A$2:$E$47,3)</f>
        <v>673</v>
      </c>
      <c r="G3687">
        <f t="shared" si="190"/>
        <v>0.67300000000000004</v>
      </c>
      <c r="H3687">
        <f t="shared" si="191"/>
        <v>0.67300000000000004</v>
      </c>
      <c r="I3687">
        <f>H3687*$N$4</f>
        <v>8.7490000000000006</v>
      </c>
    </row>
    <row r="3688" spans="1:9" x14ac:dyDescent="0.3">
      <c r="A3688">
        <v>2036</v>
      </c>
      <c r="B3688" t="s">
        <v>25</v>
      </c>
      <c r="C3688">
        <v>7</v>
      </c>
      <c r="D3688">
        <v>6.99</v>
      </c>
      <c r="E3688">
        <f t="shared" si="189"/>
        <v>7</v>
      </c>
      <c r="F3688">
        <f>VLOOKUP(E3688,Aerogeneradores!$A$2:$E$47,3)</f>
        <v>673</v>
      </c>
      <c r="G3688">
        <f t="shared" si="190"/>
        <v>0.67300000000000004</v>
      </c>
      <c r="H3688">
        <f t="shared" si="191"/>
        <v>0.67300000000000004</v>
      </c>
      <c r="I3688">
        <f>H3688*$N$4</f>
        <v>8.7490000000000006</v>
      </c>
    </row>
    <row r="3689" spans="1:9" x14ac:dyDescent="0.3">
      <c r="A3689">
        <v>2036</v>
      </c>
      <c r="B3689" t="s">
        <v>25</v>
      </c>
      <c r="C3689">
        <v>8</v>
      </c>
      <c r="D3689">
        <v>6.99</v>
      </c>
      <c r="E3689">
        <f t="shared" si="189"/>
        <v>7</v>
      </c>
      <c r="F3689">
        <f>VLOOKUP(E3689,Aerogeneradores!$A$2:$E$47,3)</f>
        <v>673</v>
      </c>
      <c r="G3689">
        <f t="shared" si="190"/>
        <v>0.67300000000000004</v>
      </c>
      <c r="H3689">
        <f t="shared" si="191"/>
        <v>0.67300000000000004</v>
      </c>
      <c r="I3689">
        <f>H3689*$N$4</f>
        <v>8.7490000000000006</v>
      </c>
    </row>
    <row r="3690" spans="1:9" x14ac:dyDescent="0.3">
      <c r="A3690">
        <v>2036</v>
      </c>
      <c r="B3690" t="s">
        <v>25</v>
      </c>
      <c r="C3690">
        <v>9</v>
      </c>
      <c r="D3690">
        <v>6.92</v>
      </c>
      <c r="E3690">
        <f t="shared" si="189"/>
        <v>7</v>
      </c>
      <c r="F3690">
        <f>VLOOKUP(E3690,Aerogeneradores!$A$2:$E$47,3)</f>
        <v>673</v>
      </c>
      <c r="G3690">
        <f t="shared" si="190"/>
        <v>0.67300000000000004</v>
      </c>
      <c r="H3690">
        <f t="shared" si="191"/>
        <v>0.67300000000000004</v>
      </c>
      <c r="I3690">
        <f>H3690*$N$4</f>
        <v>8.7490000000000006</v>
      </c>
    </row>
    <row r="3691" spans="1:9" x14ac:dyDescent="0.3">
      <c r="A3691">
        <v>2036</v>
      </c>
      <c r="B3691" t="s">
        <v>25</v>
      </c>
      <c r="C3691">
        <v>10</v>
      </c>
      <c r="D3691">
        <v>6.89</v>
      </c>
      <c r="E3691">
        <f t="shared" si="189"/>
        <v>7</v>
      </c>
      <c r="F3691">
        <f>VLOOKUP(E3691,Aerogeneradores!$A$2:$E$47,3)</f>
        <v>673</v>
      </c>
      <c r="G3691">
        <f t="shared" si="190"/>
        <v>0.67300000000000004</v>
      </c>
      <c r="H3691">
        <f t="shared" si="191"/>
        <v>0.67300000000000004</v>
      </c>
      <c r="I3691">
        <f>H3691*$N$4</f>
        <v>8.7490000000000006</v>
      </c>
    </row>
    <row r="3692" spans="1:9" x14ac:dyDescent="0.3">
      <c r="A3692">
        <v>2036</v>
      </c>
      <c r="B3692" t="s">
        <v>25</v>
      </c>
      <c r="C3692">
        <v>11</v>
      </c>
      <c r="D3692">
        <v>6.73</v>
      </c>
      <c r="E3692">
        <f t="shared" si="189"/>
        <v>6.5</v>
      </c>
      <c r="F3692">
        <f>VLOOKUP(E3692,Aerogeneradores!$A$2:$E$47,3)</f>
        <v>538</v>
      </c>
      <c r="G3692">
        <f t="shared" si="190"/>
        <v>0.53800000000000003</v>
      </c>
      <c r="H3692">
        <f t="shared" si="191"/>
        <v>0.53800000000000003</v>
      </c>
      <c r="I3692">
        <f>H3692*$N$4</f>
        <v>6.9940000000000007</v>
      </c>
    </row>
    <row r="3693" spans="1:9" x14ac:dyDescent="0.3">
      <c r="A3693">
        <v>2036</v>
      </c>
      <c r="B3693" t="s">
        <v>25</v>
      </c>
      <c r="C3693">
        <v>12</v>
      </c>
      <c r="D3693">
        <v>6.61</v>
      </c>
      <c r="E3693">
        <f t="shared" si="189"/>
        <v>6.5</v>
      </c>
      <c r="F3693">
        <f>VLOOKUP(E3693,Aerogeneradores!$A$2:$E$47,3)</f>
        <v>538</v>
      </c>
      <c r="G3693">
        <f t="shared" si="190"/>
        <v>0.53800000000000003</v>
      </c>
      <c r="H3693">
        <f t="shared" si="191"/>
        <v>0.53800000000000003</v>
      </c>
      <c r="I3693">
        <f>H3693*$N$4</f>
        <v>6.9940000000000007</v>
      </c>
    </row>
    <row r="3694" spans="1:9" x14ac:dyDescent="0.3">
      <c r="A3694">
        <v>2036</v>
      </c>
      <c r="B3694" t="s">
        <v>25</v>
      </c>
      <c r="C3694">
        <v>13</v>
      </c>
      <c r="D3694">
        <v>6.59</v>
      </c>
      <c r="E3694">
        <f t="shared" si="189"/>
        <v>6.5</v>
      </c>
      <c r="F3694">
        <f>VLOOKUP(E3694,Aerogeneradores!$A$2:$E$47,3)</f>
        <v>538</v>
      </c>
      <c r="G3694">
        <f t="shared" si="190"/>
        <v>0.53800000000000003</v>
      </c>
      <c r="H3694">
        <f t="shared" si="191"/>
        <v>0.53800000000000003</v>
      </c>
      <c r="I3694">
        <f>H3694*$N$4</f>
        <v>6.9940000000000007</v>
      </c>
    </row>
    <row r="3695" spans="1:9" x14ac:dyDescent="0.3">
      <c r="A3695">
        <v>2036</v>
      </c>
      <c r="B3695" t="s">
        <v>25</v>
      </c>
      <c r="C3695">
        <v>14</v>
      </c>
      <c r="D3695">
        <v>6.55</v>
      </c>
      <c r="E3695">
        <f t="shared" si="189"/>
        <v>6.5</v>
      </c>
      <c r="F3695">
        <f>VLOOKUP(E3695,Aerogeneradores!$A$2:$E$47,3)</f>
        <v>538</v>
      </c>
      <c r="G3695">
        <f t="shared" si="190"/>
        <v>0.53800000000000003</v>
      </c>
      <c r="H3695">
        <f t="shared" si="191"/>
        <v>0.53800000000000003</v>
      </c>
      <c r="I3695">
        <f>H3695*$N$4</f>
        <v>6.9940000000000007</v>
      </c>
    </row>
    <row r="3696" spans="1:9" x14ac:dyDescent="0.3">
      <c r="A3696">
        <v>2036</v>
      </c>
      <c r="B3696" t="s">
        <v>25</v>
      </c>
      <c r="C3696">
        <v>15</v>
      </c>
      <c r="D3696">
        <v>6.71</v>
      </c>
      <c r="E3696">
        <f t="shared" si="189"/>
        <v>6.5</v>
      </c>
      <c r="F3696">
        <f>VLOOKUP(E3696,Aerogeneradores!$A$2:$E$47,3)</f>
        <v>538</v>
      </c>
      <c r="G3696">
        <f t="shared" si="190"/>
        <v>0.53800000000000003</v>
      </c>
      <c r="H3696">
        <f t="shared" si="191"/>
        <v>0.53800000000000003</v>
      </c>
      <c r="I3696">
        <f>H3696*$N$4</f>
        <v>6.9940000000000007</v>
      </c>
    </row>
    <row r="3697" spans="1:9" x14ac:dyDescent="0.3">
      <c r="A3697">
        <v>2036</v>
      </c>
      <c r="B3697" t="s">
        <v>25</v>
      </c>
      <c r="C3697">
        <v>16</v>
      </c>
      <c r="D3697">
        <v>6.82</v>
      </c>
      <c r="E3697">
        <f t="shared" si="189"/>
        <v>7</v>
      </c>
      <c r="F3697">
        <f>VLOOKUP(E3697,Aerogeneradores!$A$2:$E$47,3)</f>
        <v>673</v>
      </c>
      <c r="G3697">
        <f t="shared" si="190"/>
        <v>0.67300000000000004</v>
      </c>
      <c r="H3697">
        <f t="shared" si="191"/>
        <v>0.67300000000000004</v>
      </c>
      <c r="I3697">
        <f>H3697*$N$4</f>
        <v>8.7490000000000006</v>
      </c>
    </row>
    <row r="3698" spans="1:9" x14ac:dyDescent="0.3">
      <c r="A3698">
        <v>2036</v>
      </c>
      <c r="B3698" t="s">
        <v>25</v>
      </c>
      <c r="C3698">
        <v>17</v>
      </c>
      <c r="D3698">
        <v>6.82</v>
      </c>
      <c r="E3698">
        <f t="shared" si="189"/>
        <v>7</v>
      </c>
      <c r="F3698">
        <f>VLOOKUP(E3698,Aerogeneradores!$A$2:$E$47,3)</f>
        <v>673</v>
      </c>
      <c r="G3698">
        <f t="shared" si="190"/>
        <v>0.67300000000000004</v>
      </c>
      <c r="H3698">
        <f t="shared" si="191"/>
        <v>0.67300000000000004</v>
      </c>
      <c r="I3698">
        <f>H3698*$N$4</f>
        <v>8.7490000000000006</v>
      </c>
    </row>
    <row r="3699" spans="1:9" x14ac:dyDescent="0.3">
      <c r="A3699">
        <v>2036</v>
      </c>
      <c r="B3699" t="s">
        <v>25</v>
      </c>
      <c r="C3699">
        <v>18</v>
      </c>
      <c r="D3699">
        <v>7.09</v>
      </c>
      <c r="E3699">
        <f t="shared" si="189"/>
        <v>7</v>
      </c>
      <c r="F3699">
        <f>VLOOKUP(E3699,Aerogeneradores!$A$2:$E$47,3)</f>
        <v>673</v>
      </c>
      <c r="G3699">
        <f t="shared" si="190"/>
        <v>0.67300000000000004</v>
      </c>
      <c r="H3699">
        <f t="shared" si="191"/>
        <v>0.67300000000000004</v>
      </c>
      <c r="I3699">
        <f>H3699*$N$4</f>
        <v>8.7490000000000006</v>
      </c>
    </row>
    <row r="3700" spans="1:9" x14ac:dyDescent="0.3">
      <c r="A3700">
        <v>2036</v>
      </c>
      <c r="B3700" t="s">
        <v>25</v>
      </c>
      <c r="C3700">
        <v>19</v>
      </c>
      <c r="D3700">
        <v>7.46</v>
      </c>
      <c r="E3700">
        <f t="shared" si="189"/>
        <v>7.5</v>
      </c>
      <c r="F3700">
        <f>VLOOKUP(E3700,Aerogeneradores!$A$2:$E$47,3)</f>
        <v>925</v>
      </c>
      <c r="G3700">
        <f t="shared" si="190"/>
        <v>0.92500000000000004</v>
      </c>
      <c r="H3700">
        <f t="shared" si="191"/>
        <v>0.92500000000000004</v>
      </c>
      <c r="I3700">
        <f>H3700*$N$4</f>
        <v>12.025</v>
      </c>
    </row>
    <row r="3701" spans="1:9" x14ac:dyDescent="0.3">
      <c r="A3701">
        <v>2036</v>
      </c>
      <c r="B3701" t="s">
        <v>25</v>
      </c>
      <c r="C3701">
        <v>20</v>
      </c>
      <c r="D3701">
        <v>7.78</v>
      </c>
      <c r="E3701">
        <f t="shared" si="189"/>
        <v>8</v>
      </c>
      <c r="F3701">
        <f>VLOOKUP(E3701,Aerogeneradores!$A$2:$E$47,3)</f>
        <v>1176</v>
      </c>
      <c r="G3701">
        <f t="shared" si="190"/>
        <v>1.1759999999999999</v>
      </c>
      <c r="H3701">
        <f t="shared" si="191"/>
        <v>1.1759999999999999</v>
      </c>
      <c r="I3701">
        <f>H3701*$N$4</f>
        <v>15.287999999999998</v>
      </c>
    </row>
    <row r="3702" spans="1:9" x14ac:dyDescent="0.3">
      <c r="A3702">
        <v>2036</v>
      </c>
      <c r="B3702" t="s">
        <v>25</v>
      </c>
      <c r="C3702">
        <v>21</v>
      </c>
      <c r="D3702">
        <v>7.83</v>
      </c>
      <c r="E3702">
        <f t="shared" si="189"/>
        <v>8</v>
      </c>
      <c r="F3702">
        <f>VLOOKUP(E3702,Aerogeneradores!$A$2:$E$47,3)</f>
        <v>1176</v>
      </c>
      <c r="G3702">
        <f t="shared" si="190"/>
        <v>1.1759999999999999</v>
      </c>
      <c r="H3702">
        <f t="shared" si="191"/>
        <v>1.1759999999999999</v>
      </c>
      <c r="I3702">
        <f>H3702*$N$4</f>
        <v>15.287999999999998</v>
      </c>
    </row>
    <row r="3703" spans="1:9" x14ac:dyDescent="0.3">
      <c r="A3703">
        <v>2036</v>
      </c>
      <c r="B3703" t="s">
        <v>25</v>
      </c>
      <c r="C3703">
        <v>22</v>
      </c>
      <c r="D3703">
        <v>7.91</v>
      </c>
      <c r="E3703">
        <f t="shared" si="189"/>
        <v>8</v>
      </c>
      <c r="F3703">
        <f>VLOOKUP(E3703,Aerogeneradores!$A$2:$E$47,3)</f>
        <v>1176</v>
      </c>
      <c r="G3703">
        <f t="shared" si="190"/>
        <v>1.1759999999999999</v>
      </c>
      <c r="H3703">
        <f t="shared" si="191"/>
        <v>1.1759999999999999</v>
      </c>
      <c r="I3703">
        <f>H3703*$N$4</f>
        <v>15.287999999999998</v>
      </c>
    </row>
    <row r="3704" spans="1:9" x14ac:dyDescent="0.3">
      <c r="A3704">
        <v>2036</v>
      </c>
      <c r="B3704" t="s">
        <v>25</v>
      </c>
      <c r="C3704">
        <v>23</v>
      </c>
      <c r="D3704">
        <v>7.83</v>
      </c>
      <c r="E3704">
        <f t="shared" si="189"/>
        <v>8</v>
      </c>
      <c r="F3704">
        <f>VLOOKUP(E3704,Aerogeneradores!$A$2:$E$47,3)</f>
        <v>1176</v>
      </c>
      <c r="G3704">
        <f t="shared" si="190"/>
        <v>1.1759999999999999</v>
      </c>
      <c r="H3704">
        <f t="shared" si="191"/>
        <v>1.1759999999999999</v>
      </c>
      <c r="I3704">
        <f>H3704*$N$4</f>
        <v>15.287999999999998</v>
      </c>
    </row>
    <row r="3705" spans="1:9" x14ac:dyDescent="0.3">
      <c r="A3705">
        <v>2036</v>
      </c>
      <c r="B3705" t="s">
        <v>25</v>
      </c>
      <c r="C3705">
        <v>24</v>
      </c>
      <c r="D3705">
        <v>7.88</v>
      </c>
      <c r="E3705">
        <f t="shared" si="189"/>
        <v>8</v>
      </c>
      <c r="F3705">
        <f>VLOOKUP(E3705,Aerogeneradores!$A$2:$E$47,3)</f>
        <v>1176</v>
      </c>
      <c r="G3705">
        <f t="shared" si="190"/>
        <v>1.1759999999999999</v>
      </c>
      <c r="H3705">
        <f t="shared" si="191"/>
        <v>1.1759999999999999</v>
      </c>
      <c r="I3705">
        <f>H3705*$N$4</f>
        <v>15.287999999999998</v>
      </c>
    </row>
    <row r="3706" spans="1:9" x14ac:dyDescent="0.3">
      <c r="A3706">
        <v>2036</v>
      </c>
      <c r="B3706" t="s">
        <v>26</v>
      </c>
      <c r="C3706">
        <v>1</v>
      </c>
      <c r="D3706">
        <v>9</v>
      </c>
      <c r="E3706">
        <f t="shared" si="189"/>
        <v>9</v>
      </c>
      <c r="F3706">
        <f>VLOOKUP(E3706,Aerogeneradores!$A$2:$E$47,3)</f>
        <v>1728</v>
      </c>
      <c r="G3706">
        <f t="shared" si="190"/>
        <v>1.728</v>
      </c>
      <c r="H3706">
        <f t="shared" si="191"/>
        <v>1.728</v>
      </c>
      <c r="I3706">
        <f>H3706*$N$4</f>
        <v>22.463999999999999</v>
      </c>
    </row>
    <row r="3707" spans="1:9" x14ac:dyDescent="0.3">
      <c r="A3707">
        <v>2036</v>
      </c>
      <c r="B3707" t="s">
        <v>26</v>
      </c>
      <c r="C3707">
        <v>2</v>
      </c>
      <c r="D3707">
        <v>8.94</v>
      </c>
      <c r="E3707">
        <f t="shared" si="189"/>
        <v>9</v>
      </c>
      <c r="F3707">
        <f>VLOOKUP(E3707,Aerogeneradores!$A$2:$E$47,3)</f>
        <v>1728</v>
      </c>
      <c r="G3707">
        <f t="shared" si="190"/>
        <v>1.728</v>
      </c>
      <c r="H3707">
        <f t="shared" si="191"/>
        <v>1.728</v>
      </c>
      <c r="I3707">
        <f>H3707*$N$4</f>
        <v>22.463999999999999</v>
      </c>
    </row>
    <row r="3708" spans="1:9" x14ac:dyDescent="0.3">
      <c r="A3708">
        <v>2036</v>
      </c>
      <c r="B3708" t="s">
        <v>26</v>
      </c>
      <c r="C3708">
        <v>3</v>
      </c>
      <c r="D3708">
        <v>8.74</v>
      </c>
      <c r="E3708">
        <f t="shared" si="189"/>
        <v>8.5</v>
      </c>
      <c r="F3708">
        <f>VLOOKUP(E3708,Aerogeneradores!$A$2:$E$47,3)</f>
        <v>1520</v>
      </c>
      <c r="G3708">
        <f t="shared" si="190"/>
        <v>1.52</v>
      </c>
      <c r="H3708">
        <f t="shared" si="191"/>
        <v>1.52</v>
      </c>
      <c r="I3708">
        <f>H3708*$N$4</f>
        <v>19.760000000000002</v>
      </c>
    </row>
    <row r="3709" spans="1:9" x14ac:dyDescent="0.3">
      <c r="A3709">
        <v>2036</v>
      </c>
      <c r="B3709" t="s">
        <v>26</v>
      </c>
      <c r="C3709">
        <v>4</v>
      </c>
      <c r="D3709">
        <v>8.59</v>
      </c>
      <c r="E3709">
        <f t="shared" si="189"/>
        <v>8.5</v>
      </c>
      <c r="F3709">
        <f>VLOOKUP(E3709,Aerogeneradores!$A$2:$E$47,3)</f>
        <v>1520</v>
      </c>
      <c r="G3709">
        <f t="shared" si="190"/>
        <v>1.52</v>
      </c>
      <c r="H3709">
        <f t="shared" si="191"/>
        <v>1.52</v>
      </c>
      <c r="I3709">
        <f>H3709*$N$4</f>
        <v>19.760000000000002</v>
      </c>
    </row>
    <row r="3710" spans="1:9" x14ac:dyDescent="0.3">
      <c r="A3710">
        <v>2036</v>
      </c>
      <c r="B3710" t="s">
        <v>26</v>
      </c>
      <c r="C3710">
        <v>5</v>
      </c>
      <c r="D3710">
        <v>8.31</v>
      </c>
      <c r="E3710">
        <f t="shared" si="189"/>
        <v>8.5</v>
      </c>
      <c r="F3710">
        <f>VLOOKUP(E3710,Aerogeneradores!$A$2:$E$47,3)</f>
        <v>1520</v>
      </c>
      <c r="G3710">
        <f t="shared" si="190"/>
        <v>1.52</v>
      </c>
      <c r="H3710">
        <f t="shared" si="191"/>
        <v>1.52</v>
      </c>
      <c r="I3710">
        <f>H3710*$N$4</f>
        <v>19.760000000000002</v>
      </c>
    </row>
    <row r="3711" spans="1:9" x14ac:dyDescent="0.3">
      <c r="A3711">
        <v>2036</v>
      </c>
      <c r="B3711" t="s">
        <v>26</v>
      </c>
      <c r="C3711">
        <v>6</v>
      </c>
      <c r="D3711">
        <v>8.2200000000000006</v>
      </c>
      <c r="E3711">
        <f t="shared" si="189"/>
        <v>8</v>
      </c>
      <c r="F3711">
        <f>VLOOKUP(E3711,Aerogeneradores!$A$2:$E$47,3)</f>
        <v>1176</v>
      </c>
      <c r="G3711">
        <f t="shared" si="190"/>
        <v>1.1759999999999999</v>
      </c>
      <c r="H3711">
        <f t="shared" si="191"/>
        <v>1.1759999999999999</v>
      </c>
      <c r="I3711">
        <f>H3711*$N$4</f>
        <v>15.287999999999998</v>
      </c>
    </row>
    <row r="3712" spans="1:9" x14ac:dyDescent="0.3">
      <c r="A3712">
        <v>2036</v>
      </c>
      <c r="B3712" t="s">
        <v>26</v>
      </c>
      <c r="C3712">
        <v>7</v>
      </c>
      <c r="D3712">
        <v>7.95</v>
      </c>
      <c r="E3712">
        <f t="shared" si="189"/>
        <v>8</v>
      </c>
      <c r="F3712">
        <f>VLOOKUP(E3712,Aerogeneradores!$A$2:$E$47,3)</f>
        <v>1176</v>
      </c>
      <c r="G3712">
        <f t="shared" si="190"/>
        <v>1.1759999999999999</v>
      </c>
      <c r="H3712">
        <f t="shared" si="191"/>
        <v>1.1759999999999999</v>
      </c>
      <c r="I3712">
        <f>H3712*$N$4</f>
        <v>15.287999999999998</v>
      </c>
    </row>
    <row r="3713" spans="1:9" x14ac:dyDescent="0.3">
      <c r="A3713">
        <v>2036</v>
      </c>
      <c r="B3713" t="s">
        <v>26</v>
      </c>
      <c r="C3713">
        <v>8</v>
      </c>
      <c r="D3713">
        <v>7.71</v>
      </c>
      <c r="E3713">
        <f t="shared" si="189"/>
        <v>7.5</v>
      </c>
      <c r="F3713">
        <f>VLOOKUP(E3713,Aerogeneradores!$A$2:$E$47,3)</f>
        <v>925</v>
      </c>
      <c r="G3713">
        <f t="shared" si="190"/>
        <v>0.92500000000000004</v>
      </c>
      <c r="H3713">
        <f t="shared" si="191"/>
        <v>0.92500000000000004</v>
      </c>
      <c r="I3713">
        <f>H3713*$N$4</f>
        <v>12.025</v>
      </c>
    </row>
    <row r="3714" spans="1:9" x14ac:dyDescent="0.3">
      <c r="A3714">
        <v>2036</v>
      </c>
      <c r="B3714" t="s">
        <v>26</v>
      </c>
      <c r="C3714">
        <v>9</v>
      </c>
      <c r="D3714">
        <v>7.42</v>
      </c>
      <c r="E3714">
        <f t="shared" si="189"/>
        <v>7.5</v>
      </c>
      <c r="F3714">
        <f>VLOOKUP(E3714,Aerogeneradores!$A$2:$E$47,3)</f>
        <v>925</v>
      </c>
      <c r="G3714">
        <f t="shared" si="190"/>
        <v>0.92500000000000004</v>
      </c>
      <c r="H3714">
        <f t="shared" si="191"/>
        <v>0.92500000000000004</v>
      </c>
      <c r="I3714">
        <f>H3714*$N$4</f>
        <v>12.025</v>
      </c>
    </row>
    <row r="3715" spans="1:9" x14ac:dyDescent="0.3">
      <c r="A3715">
        <v>2036</v>
      </c>
      <c r="B3715" t="s">
        <v>26</v>
      </c>
      <c r="C3715">
        <v>10</v>
      </c>
      <c r="D3715">
        <v>7.31</v>
      </c>
      <c r="E3715">
        <f t="shared" si="189"/>
        <v>7.5</v>
      </c>
      <c r="F3715">
        <f>VLOOKUP(E3715,Aerogeneradores!$A$2:$E$47,3)</f>
        <v>925</v>
      </c>
      <c r="G3715">
        <f t="shared" si="190"/>
        <v>0.92500000000000004</v>
      </c>
      <c r="H3715">
        <f t="shared" si="191"/>
        <v>0.92500000000000004</v>
      </c>
      <c r="I3715">
        <f>H3715*$N$4</f>
        <v>12.025</v>
      </c>
    </row>
    <row r="3716" spans="1:9" x14ac:dyDescent="0.3">
      <c r="A3716">
        <v>2036</v>
      </c>
      <c r="B3716" t="s">
        <v>26</v>
      </c>
      <c r="C3716">
        <v>11</v>
      </c>
      <c r="D3716">
        <v>7.11</v>
      </c>
      <c r="E3716">
        <f t="shared" si="189"/>
        <v>7</v>
      </c>
      <c r="F3716">
        <f>VLOOKUP(E3716,Aerogeneradores!$A$2:$E$47,3)</f>
        <v>673</v>
      </c>
      <c r="G3716">
        <f t="shared" si="190"/>
        <v>0.67300000000000004</v>
      </c>
      <c r="H3716">
        <f t="shared" si="191"/>
        <v>0.67300000000000004</v>
      </c>
      <c r="I3716">
        <f>H3716*$N$4</f>
        <v>8.7490000000000006</v>
      </c>
    </row>
    <row r="3717" spans="1:9" x14ac:dyDescent="0.3">
      <c r="A3717">
        <v>2036</v>
      </c>
      <c r="B3717" t="s">
        <v>26</v>
      </c>
      <c r="C3717">
        <v>12</v>
      </c>
      <c r="D3717">
        <v>6.94</v>
      </c>
      <c r="E3717">
        <f t="shared" si="189"/>
        <v>7</v>
      </c>
      <c r="F3717">
        <f>VLOOKUP(E3717,Aerogeneradores!$A$2:$E$47,3)</f>
        <v>673</v>
      </c>
      <c r="G3717">
        <f t="shared" si="190"/>
        <v>0.67300000000000004</v>
      </c>
      <c r="H3717">
        <f t="shared" si="191"/>
        <v>0.67300000000000004</v>
      </c>
      <c r="I3717">
        <f>H3717*$N$4</f>
        <v>8.7490000000000006</v>
      </c>
    </row>
    <row r="3718" spans="1:9" x14ac:dyDescent="0.3">
      <c r="A3718">
        <v>2036</v>
      </c>
      <c r="B3718" t="s">
        <v>26</v>
      </c>
      <c r="C3718">
        <v>13</v>
      </c>
      <c r="D3718">
        <v>6.83</v>
      </c>
      <c r="E3718">
        <f t="shared" si="189"/>
        <v>7</v>
      </c>
      <c r="F3718">
        <f>VLOOKUP(E3718,Aerogeneradores!$A$2:$E$47,3)</f>
        <v>673</v>
      </c>
      <c r="G3718">
        <f t="shared" si="190"/>
        <v>0.67300000000000004</v>
      </c>
      <c r="H3718">
        <f t="shared" si="191"/>
        <v>0.67300000000000004</v>
      </c>
      <c r="I3718">
        <f>H3718*$N$4</f>
        <v>8.7490000000000006</v>
      </c>
    </row>
    <row r="3719" spans="1:9" x14ac:dyDescent="0.3">
      <c r="A3719">
        <v>2036</v>
      </c>
      <c r="B3719" t="s">
        <v>26</v>
      </c>
      <c r="C3719">
        <v>14</v>
      </c>
      <c r="D3719">
        <v>6.85</v>
      </c>
      <c r="E3719">
        <f t="shared" si="189"/>
        <v>7</v>
      </c>
      <c r="F3719">
        <f>VLOOKUP(E3719,Aerogeneradores!$A$2:$E$47,3)</f>
        <v>673</v>
      </c>
      <c r="G3719">
        <f t="shared" si="190"/>
        <v>0.67300000000000004</v>
      </c>
      <c r="H3719">
        <f t="shared" si="191"/>
        <v>0.67300000000000004</v>
      </c>
      <c r="I3719">
        <f>H3719*$N$4</f>
        <v>8.7490000000000006</v>
      </c>
    </row>
    <row r="3720" spans="1:9" x14ac:dyDescent="0.3">
      <c r="A3720">
        <v>2036</v>
      </c>
      <c r="B3720" t="s">
        <v>26</v>
      </c>
      <c r="C3720">
        <v>15</v>
      </c>
      <c r="D3720">
        <v>7.04</v>
      </c>
      <c r="E3720">
        <f t="shared" si="189"/>
        <v>7</v>
      </c>
      <c r="F3720">
        <f>VLOOKUP(E3720,Aerogeneradores!$A$2:$E$47,3)</f>
        <v>673</v>
      </c>
      <c r="G3720">
        <f t="shared" si="190"/>
        <v>0.67300000000000004</v>
      </c>
      <c r="H3720">
        <f t="shared" si="191"/>
        <v>0.67300000000000004</v>
      </c>
      <c r="I3720">
        <f>H3720*$N$4</f>
        <v>8.7490000000000006</v>
      </c>
    </row>
    <row r="3721" spans="1:9" x14ac:dyDescent="0.3">
      <c r="A3721">
        <v>2036</v>
      </c>
      <c r="B3721" t="s">
        <v>26</v>
      </c>
      <c r="C3721">
        <v>16</v>
      </c>
      <c r="D3721">
        <v>7.48</v>
      </c>
      <c r="E3721">
        <f t="shared" si="189"/>
        <v>7.5</v>
      </c>
      <c r="F3721">
        <f>VLOOKUP(E3721,Aerogeneradores!$A$2:$E$47,3)</f>
        <v>925</v>
      </c>
      <c r="G3721">
        <f t="shared" si="190"/>
        <v>0.92500000000000004</v>
      </c>
      <c r="H3721">
        <f t="shared" si="191"/>
        <v>0.92500000000000004</v>
      </c>
      <c r="I3721">
        <f>H3721*$N$4</f>
        <v>12.025</v>
      </c>
    </row>
    <row r="3722" spans="1:9" x14ac:dyDescent="0.3">
      <c r="A3722">
        <v>2036</v>
      </c>
      <c r="B3722" t="s">
        <v>26</v>
      </c>
      <c r="C3722">
        <v>17</v>
      </c>
      <c r="D3722">
        <v>7.54</v>
      </c>
      <c r="E3722">
        <f t="shared" si="189"/>
        <v>7.5</v>
      </c>
      <c r="F3722">
        <f>VLOOKUP(E3722,Aerogeneradores!$A$2:$E$47,3)</f>
        <v>925</v>
      </c>
      <c r="G3722">
        <f t="shared" si="190"/>
        <v>0.92500000000000004</v>
      </c>
      <c r="H3722">
        <f t="shared" si="191"/>
        <v>0.92500000000000004</v>
      </c>
      <c r="I3722">
        <f>H3722*$N$4</f>
        <v>12.025</v>
      </c>
    </row>
    <row r="3723" spans="1:9" x14ac:dyDescent="0.3">
      <c r="A3723">
        <v>2036</v>
      </c>
      <c r="B3723" t="s">
        <v>26</v>
      </c>
      <c r="C3723">
        <v>18</v>
      </c>
      <c r="D3723">
        <v>7.93</v>
      </c>
      <c r="E3723">
        <f t="shared" ref="E3723:E3753" si="192">MROUND(D3723,0.5)</f>
        <v>8</v>
      </c>
      <c r="F3723">
        <f>VLOOKUP(E3723,Aerogeneradores!$A$2:$E$47,3)</f>
        <v>1176</v>
      </c>
      <c r="G3723">
        <f t="shared" ref="G3723:G3753" si="193">F3723/1000</f>
        <v>1.1759999999999999</v>
      </c>
      <c r="H3723">
        <f t="shared" ref="H3723:H3753" si="194">G3723*1</f>
        <v>1.1759999999999999</v>
      </c>
      <c r="I3723">
        <f>H3723*$N$4</f>
        <v>15.287999999999998</v>
      </c>
    </row>
    <row r="3724" spans="1:9" x14ac:dyDescent="0.3">
      <c r="A3724">
        <v>2036</v>
      </c>
      <c r="B3724" t="s">
        <v>26</v>
      </c>
      <c r="C3724">
        <v>19</v>
      </c>
      <c r="D3724">
        <v>8.35</v>
      </c>
      <c r="E3724">
        <f t="shared" si="192"/>
        <v>8.5</v>
      </c>
      <c r="F3724">
        <f>VLOOKUP(E3724,Aerogeneradores!$A$2:$E$47,3)</f>
        <v>1520</v>
      </c>
      <c r="G3724">
        <f t="shared" si="193"/>
        <v>1.52</v>
      </c>
      <c r="H3724">
        <f t="shared" si="194"/>
        <v>1.52</v>
      </c>
      <c r="I3724">
        <f>H3724*$N$4</f>
        <v>19.760000000000002</v>
      </c>
    </row>
    <row r="3725" spans="1:9" x14ac:dyDescent="0.3">
      <c r="A3725">
        <v>2036</v>
      </c>
      <c r="B3725" t="s">
        <v>26</v>
      </c>
      <c r="C3725">
        <v>20</v>
      </c>
      <c r="D3725">
        <v>8.9700000000000006</v>
      </c>
      <c r="E3725">
        <f t="shared" si="192"/>
        <v>9</v>
      </c>
      <c r="F3725">
        <f>VLOOKUP(E3725,Aerogeneradores!$A$2:$E$47,3)</f>
        <v>1728</v>
      </c>
      <c r="G3725">
        <f t="shared" si="193"/>
        <v>1.728</v>
      </c>
      <c r="H3725">
        <f t="shared" si="194"/>
        <v>1.728</v>
      </c>
      <c r="I3725">
        <f>H3725*$N$4</f>
        <v>22.463999999999999</v>
      </c>
    </row>
    <row r="3726" spans="1:9" x14ac:dyDescent="0.3">
      <c r="A3726">
        <v>2036</v>
      </c>
      <c r="B3726" t="s">
        <v>26</v>
      </c>
      <c r="C3726">
        <v>21</v>
      </c>
      <c r="D3726">
        <v>9.09</v>
      </c>
      <c r="E3726">
        <f t="shared" si="192"/>
        <v>9</v>
      </c>
      <c r="F3726">
        <f>VLOOKUP(E3726,Aerogeneradores!$A$2:$E$47,3)</f>
        <v>1728</v>
      </c>
      <c r="G3726">
        <f t="shared" si="193"/>
        <v>1.728</v>
      </c>
      <c r="H3726">
        <f t="shared" si="194"/>
        <v>1.728</v>
      </c>
      <c r="I3726">
        <f>H3726*$N$4</f>
        <v>22.463999999999999</v>
      </c>
    </row>
    <row r="3727" spans="1:9" x14ac:dyDescent="0.3">
      <c r="A3727">
        <v>2036</v>
      </c>
      <c r="B3727" t="s">
        <v>26</v>
      </c>
      <c r="C3727">
        <v>22</v>
      </c>
      <c r="D3727">
        <v>9.2100000000000009</v>
      </c>
      <c r="E3727">
        <f t="shared" si="192"/>
        <v>9</v>
      </c>
      <c r="F3727">
        <f>VLOOKUP(E3727,Aerogeneradores!$A$2:$E$47,3)</f>
        <v>1728</v>
      </c>
      <c r="G3727">
        <f t="shared" si="193"/>
        <v>1.728</v>
      </c>
      <c r="H3727">
        <f t="shared" si="194"/>
        <v>1.728</v>
      </c>
      <c r="I3727">
        <f>H3727*$N$4</f>
        <v>22.463999999999999</v>
      </c>
    </row>
    <row r="3728" spans="1:9" x14ac:dyDescent="0.3">
      <c r="A3728">
        <v>2036</v>
      </c>
      <c r="B3728" t="s">
        <v>26</v>
      </c>
      <c r="C3728">
        <v>23</v>
      </c>
      <c r="D3728">
        <v>9.1300000000000008</v>
      </c>
      <c r="E3728">
        <f t="shared" si="192"/>
        <v>9</v>
      </c>
      <c r="F3728">
        <f>VLOOKUP(E3728,Aerogeneradores!$A$2:$E$47,3)</f>
        <v>1728</v>
      </c>
      <c r="G3728">
        <f t="shared" si="193"/>
        <v>1.728</v>
      </c>
      <c r="H3728">
        <f t="shared" si="194"/>
        <v>1.728</v>
      </c>
      <c r="I3728">
        <f>H3728*$N$4</f>
        <v>22.463999999999999</v>
      </c>
    </row>
    <row r="3729" spans="1:9" x14ac:dyDescent="0.3">
      <c r="A3729">
        <v>2036</v>
      </c>
      <c r="B3729" t="s">
        <v>26</v>
      </c>
      <c r="C3729">
        <v>24</v>
      </c>
      <c r="D3729">
        <v>9.11</v>
      </c>
      <c r="E3729">
        <f t="shared" si="192"/>
        <v>9</v>
      </c>
      <c r="F3729">
        <f>VLOOKUP(E3729,Aerogeneradores!$A$2:$E$47,3)</f>
        <v>1728</v>
      </c>
      <c r="G3729">
        <f t="shared" si="193"/>
        <v>1.728</v>
      </c>
      <c r="H3729">
        <f t="shared" si="194"/>
        <v>1.728</v>
      </c>
      <c r="I3729">
        <f>H3729*$N$4</f>
        <v>22.463999999999999</v>
      </c>
    </row>
    <row r="3730" spans="1:9" x14ac:dyDescent="0.3">
      <c r="A3730">
        <v>2036</v>
      </c>
      <c r="B3730" t="s">
        <v>27</v>
      </c>
      <c r="C3730">
        <v>1</v>
      </c>
      <c r="D3730">
        <v>10.96</v>
      </c>
      <c r="E3730">
        <f t="shared" si="192"/>
        <v>11</v>
      </c>
      <c r="F3730">
        <f>VLOOKUP(E3730,Aerogeneradores!$A$2:$E$47,3)</f>
        <v>1980</v>
      </c>
      <c r="G3730">
        <f t="shared" si="193"/>
        <v>1.98</v>
      </c>
      <c r="H3730">
        <f t="shared" si="194"/>
        <v>1.98</v>
      </c>
      <c r="I3730">
        <f>H3730*$N$4</f>
        <v>25.74</v>
      </c>
    </row>
    <row r="3731" spans="1:9" x14ac:dyDescent="0.3">
      <c r="A3731">
        <v>2036</v>
      </c>
      <c r="B3731" t="s">
        <v>27</v>
      </c>
      <c r="C3731">
        <v>2</v>
      </c>
      <c r="D3731">
        <v>10.79</v>
      </c>
      <c r="E3731">
        <f t="shared" si="192"/>
        <v>11</v>
      </c>
      <c r="F3731">
        <f>VLOOKUP(E3731,Aerogeneradores!$A$2:$E$47,3)</f>
        <v>1980</v>
      </c>
      <c r="G3731">
        <f t="shared" si="193"/>
        <v>1.98</v>
      </c>
      <c r="H3731">
        <f t="shared" si="194"/>
        <v>1.98</v>
      </c>
      <c r="I3731">
        <f>H3731*$N$4</f>
        <v>25.74</v>
      </c>
    </row>
    <row r="3732" spans="1:9" x14ac:dyDescent="0.3">
      <c r="A3732">
        <v>2036</v>
      </c>
      <c r="B3732" t="s">
        <v>27</v>
      </c>
      <c r="C3732">
        <v>3</v>
      </c>
      <c r="D3732">
        <v>10.68</v>
      </c>
      <c r="E3732">
        <f t="shared" si="192"/>
        <v>10.5</v>
      </c>
      <c r="F3732">
        <f>VLOOKUP(E3732,Aerogeneradores!$A$2:$E$47,3)</f>
        <v>1950</v>
      </c>
      <c r="G3732">
        <f t="shared" si="193"/>
        <v>1.95</v>
      </c>
      <c r="H3732">
        <f t="shared" si="194"/>
        <v>1.95</v>
      </c>
      <c r="I3732">
        <f>H3732*$N$4</f>
        <v>25.349999999999998</v>
      </c>
    </row>
    <row r="3733" spans="1:9" x14ac:dyDescent="0.3">
      <c r="A3733">
        <v>2036</v>
      </c>
      <c r="B3733" t="s">
        <v>27</v>
      </c>
      <c r="C3733">
        <v>4</v>
      </c>
      <c r="D3733">
        <v>10.31</v>
      </c>
      <c r="E3733">
        <f t="shared" si="192"/>
        <v>10.5</v>
      </c>
      <c r="F3733">
        <f>VLOOKUP(E3733,Aerogeneradores!$A$2:$E$47,3)</f>
        <v>1950</v>
      </c>
      <c r="G3733">
        <f t="shared" si="193"/>
        <v>1.95</v>
      </c>
      <c r="H3733">
        <f t="shared" si="194"/>
        <v>1.95</v>
      </c>
      <c r="I3733">
        <f>H3733*$N$4</f>
        <v>25.349999999999998</v>
      </c>
    </row>
    <row r="3734" spans="1:9" x14ac:dyDescent="0.3">
      <c r="A3734">
        <v>2036</v>
      </c>
      <c r="B3734" t="s">
        <v>27</v>
      </c>
      <c r="C3734">
        <v>5</v>
      </c>
      <c r="D3734">
        <v>10.029999999999999</v>
      </c>
      <c r="E3734">
        <f t="shared" si="192"/>
        <v>10</v>
      </c>
      <c r="F3734">
        <f>VLOOKUP(E3734,Aerogeneradores!$A$2:$E$47,3)</f>
        <v>1894</v>
      </c>
      <c r="G3734">
        <f t="shared" si="193"/>
        <v>1.8939999999999999</v>
      </c>
      <c r="H3734">
        <f t="shared" si="194"/>
        <v>1.8939999999999999</v>
      </c>
      <c r="I3734">
        <f>H3734*$N$4</f>
        <v>24.622</v>
      </c>
    </row>
    <row r="3735" spans="1:9" x14ac:dyDescent="0.3">
      <c r="A3735">
        <v>2036</v>
      </c>
      <c r="B3735" t="s">
        <v>27</v>
      </c>
      <c r="C3735">
        <v>6</v>
      </c>
      <c r="D3735">
        <v>9.76</v>
      </c>
      <c r="E3735">
        <f t="shared" si="192"/>
        <v>10</v>
      </c>
      <c r="F3735">
        <f>VLOOKUP(E3735,Aerogeneradores!$A$2:$E$47,3)</f>
        <v>1894</v>
      </c>
      <c r="G3735">
        <f t="shared" si="193"/>
        <v>1.8939999999999999</v>
      </c>
      <c r="H3735">
        <f t="shared" si="194"/>
        <v>1.8939999999999999</v>
      </c>
      <c r="I3735">
        <f>H3735*$N$4</f>
        <v>24.622</v>
      </c>
    </row>
    <row r="3736" spans="1:9" x14ac:dyDescent="0.3">
      <c r="A3736">
        <v>2036</v>
      </c>
      <c r="B3736" t="s">
        <v>27</v>
      </c>
      <c r="C3736">
        <v>7</v>
      </c>
      <c r="D3736">
        <v>9.24</v>
      </c>
      <c r="E3736">
        <f t="shared" si="192"/>
        <v>9</v>
      </c>
      <c r="F3736">
        <f>VLOOKUP(E3736,Aerogeneradores!$A$2:$E$47,3)</f>
        <v>1728</v>
      </c>
      <c r="G3736">
        <f t="shared" si="193"/>
        <v>1.728</v>
      </c>
      <c r="H3736">
        <f t="shared" si="194"/>
        <v>1.728</v>
      </c>
      <c r="I3736">
        <f>H3736*$N$4</f>
        <v>22.463999999999999</v>
      </c>
    </row>
    <row r="3737" spans="1:9" x14ac:dyDescent="0.3">
      <c r="A3737">
        <v>2036</v>
      </c>
      <c r="B3737" t="s">
        <v>27</v>
      </c>
      <c r="C3737">
        <v>8</v>
      </c>
      <c r="D3737">
        <v>8.7799999999999994</v>
      </c>
      <c r="E3737">
        <f t="shared" si="192"/>
        <v>9</v>
      </c>
      <c r="F3737">
        <f>VLOOKUP(E3737,Aerogeneradores!$A$2:$E$47,3)</f>
        <v>1728</v>
      </c>
      <c r="G3737">
        <f t="shared" si="193"/>
        <v>1.728</v>
      </c>
      <c r="H3737">
        <f t="shared" si="194"/>
        <v>1.728</v>
      </c>
      <c r="I3737">
        <f>H3737*$N$4</f>
        <v>22.463999999999999</v>
      </c>
    </row>
    <row r="3738" spans="1:9" x14ac:dyDescent="0.3">
      <c r="A3738">
        <v>2036</v>
      </c>
      <c r="B3738" t="s">
        <v>27</v>
      </c>
      <c r="C3738">
        <v>9</v>
      </c>
      <c r="D3738">
        <v>8.35</v>
      </c>
      <c r="E3738">
        <f t="shared" si="192"/>
        <v>8.5</v>
      </c>
      <c r="F3738">
        <f>VLOOKUP(E3738,Aerogeneradores!$A$2:$E$47,3)</f>
        <v>1520</v>
      </c>
      <c r="G3738">
        <f t="shared" si="193"/>
        <v>1.52</v>
      </c>
      <c r="H3738">
        <f t="shared" si="194"/>
        <v>1.52</v>
      </c>
      <c r="I3738">
        <f>H3738*$N$4</f>
        <v>19.760000000000002</v>
      </c>
    </row>
    <row r="3739" spans="1:9" x14ac:dyDescent="0.3">
      <c r="A3739">
        <v>2036</v>
      </c>
      <c r="B3739" t="s">
        <v>27</v>
      </c>
      <c r="C3739">
        <v>10</v>
      </c>
      <c r="D3739">
        <v>8.27</v>
      </c>
      <c r="E3739">
        <f t="shared" si="192"/>
        <v>8.5</v>
      </c>
      <c r="F3739">
        <f>VLOOKUP(E3739,Aerogeneradores!$A$2:$E$47,3)</f>
        <v>1520</v>
      </c>
      <c r="G3739">
        <f t="shared" si="193"/>
        <v>1.52</v>
      </c>
      <c r="H3739">
        <f t="shared" si="194"/>
        <v>1.52</v>
      </c>
      <c r="I3739">
        <f>H3739*$N$4</f>
        <v>19.760000000000002</v>
      </c>
    </row>
    <row r="3740" spans="1:9" x14ac:dyDescent="0.3">
      <c r="A3740">
        <v>2036</v>
      </c>
      <c r="B3740" t="s">
        <v>27</v>
      </c>
      <c r="C3740">
        <v>11</v>
      </c>
      <c r="D3740">
        <v>7.95</v>
      </c>
      <c r="E3740">
        <f t="shared" si="192"/>
        <v>8</v>
      </c>
      <c r="F3740">
        <f>VLOOKUP(E3740,Aerogeneradores!$A$2:$E$47,3)</f>
        <v>1176</v>
      </c>
      <c r="G3740">
        <f t="shared" si="193"/>
        <v>1.1759999999999999</v>
      </c>
      <c r="H3740">
        <f t="shared" si="194"/>
        <v>1.1759999999999999</v>
      </c>
      <c r="I3740">
        <f>H3740*$N$4</f>
        <v>15.287999999999998</v>
      </c>
    </row>
    <row r="3741" spans="1:9" x14ac:dyDescent="0.3">
      <c r="A3741">
        <v>2036</v>
      </c>
      <c r="B3741" t="s">
        <v>27</v>
      </c>
      <c r="C3741">
        <v>12</v>
      </c>
      <c r="D3741">
        <v>7.99</v>
      </c>
      <c r="E3741">
        <f t="shared" si="192"/>
        <v>8</v>
      </c>
      <c r="F3741">
        <f>VLOOKUP(E3741,Aerogeneradores!$A$2:$E$47,3)</f>
        <v>1176</v>
      </c>
      <c r="G3741">
        <f t="shared" si="193"/>
        <v>1.1759999999999999</v>
      </c>
      <c r="H3741">
        <f t="shared" si="194"/>
        <v>1.1759999999999999</v>
      </c>
      <c r="I3741">
        <f>H3741*$N$4</f>
        <v>15.287999999999998</v>
      </c>
    </row>
    <row r="3742" spans="1:9" x14ac:dyDescent="0.3">
      <c r="A3742">
        <v>2036</v>
      </c>
      <c r="B3742" t="s">
        <v>27</v>
      </c>
      <c r="C3742">
        <v>13</v>
      </c>
      <c r="D3742">
        <v>7.75</v>
      </c>
      <c r="E3742">
        <f t="shared" si="192"/>
        <v>8</v>
      </c>
      <c r="F3742">
        <f>VLOOKUP(E3742,Aerogeneradores!$A$2:$E$47,3)</f>
        <v>1176</v>
      </c>
      <c r="G3742">
        <f t="shared" si="193"/>
        <v>1.1759999999999999</v>
      </c>
      <c r="H3742">
        <f t="shared" si="194"/>
        <v>1.1759999999999999</v>
      </c>
      <c r="I3742">
        <f>H3742*$N$4</f>
        <v>15.287999999999998</v>
      </c>
    </row>
    <row r="3743" spans="1:9" x14ac:dyDescent="0.3">
      <c r="A3743">
        <v>2036</v>
      </c>
      <c r="B3743" t="s">
        <v>27</v>
      </c>
      <c r="C3743">
        <v>14</v>
      </c>
      <c r="D3743">
        <v>7.78</v>
      </c>
      <c r="E3743">
        <f t="shared" si="192"/>
        <v>8</v>
      </c>
      <c r="F3743">
        <f>VLOOKUP(E3743,Aerogeneradores!$A$2:$E$47,3)</f>
        <v>1176</v>
      </c>
      <c r="G3743">
        <f t="shared" si="193"/>
        <v>1.1759999999999999</v>
      </c>
      <c r="H3743">
        <f t="shared" si="194"/>
        <v>1.1759999999999999</v>
      </c>
      <c r="I3743">
        <f>H3743*$N$4</f>
        <v>15.287999999999998</v>
      </c>
    </row>
    <row r="3744" spans="1:9" x14ac:dyDescent="0.3">
      <c r="A3744">
        <v>2036</v>
      </c>
      <c r="B3744" t="s">
        <v>27</v>
      </c>
      <c r="C3744">
        <v>15</v>
      </c>
      <c r="D3744">
        <v>7.79</v>
      </c>
      <c r="E3744">
        <f t="shared" si="192"/>
        <v>8</v>
      </c>
      <c r="F3744">
        <f>VLOOKUP(E3744,Aerogeneradores!$A$2:$E$47,3)</f>
        <v>1176</v>
      </c>
      <c r="G3744">
        <f t="shared" si="193"/>
        <v>1.1759999999999999</v>
      </c>
      <c r="H3744">
        <f t="shared" si="194"/>
        <v>1.1759999999999999</v>
      </c>
      <c r="I3744">
        <f>H3744*$N$4</f>
        <v>15.287999999999998</v>
      </c>
    </row>
    <row r="3745" spans="1:11" x14ac:dyDescent="0.3">
      <c r="A3745">
        <v>2036</v>
      </c>
      <c r="B3745" t="s">
        <v>27</v>
      </c>
      <c r="C3745">
        <v>16</v>
      </c>
      <c r="D3745">
        <v>7.98</v>
      </c>
      <c r="E3745">
        <f t="shared" si="192"/>
        <v>8</v>
      </c>
      <c r="F3745">
        <f>VLOOKUP(E3745,Aerogeneradores!$A$2:$E$47,3)</f>
        <v>1176</v>
      </c>
      <c r="G3745">
        <f t="shared" si="193"/>
        <v>1.1759999999999999</v>
      </c>
      <c r="H3745">
        <f t="shared" si="194"/>
        <v>1.1759999999999999</v>
      </c>
      <c r="I3745">
        <f>H3745*$N$4</f>
        <v>15.287999999999998</v>
      </c>
    </row>
    <row r="3746" spans="1:11" x14ac:dyDescent="0.3">
      <c r="A3746">
        <v>2036</v>
      </c>
      <c r="B3746" t="s">
        <v>27</v>
      </c>
      <c r="C3746">
        <v>17</v>
      </c>
      <c r="D3746">
        <v>8.2799999999999994</v>
      </c>
      <c r="E3746">
        <f t="shared" si="192"/>
        <v>8.5</v>
      </c>
      <c r="F3746">
        <f>VLOOKUP(E3746,Aerogeneradores!$A$2:$E$47,3)</f>
        <v>1520</v>
      </c>
      <c r="G3746">
        <f t="shared" si="193"/>
        <v>1.52</v>
      </c>
      <c r="H3746">
        <f t="shared" si="194"/>
        <v>1.52</v>
      </c>
      <c r="I3746">
        <f>H3746*$N$4</f>
        <v>19.760000000000002</v>
      </c>
    </row>
    <row r="3747" spans="1:11" x14ac:dyDescent="0.3">
      <c r="A3747">
        <v>2036</v>
      </c>
      <c r="B3747" t="s">
        <v>27</v>
      </c>
      <c r="C3747">
        <v>18</v>
      </c>
      <c r="D3747">
        <v>8.5500000000000007</v>
      </c>
      <c r="E3747">
        <f t="shared" si="192"/>
        <v>8.5</v>
      </c>
      <c r="F3747">
        <f>VLOOKUP(E3747,Aerogeneradores!$A$2:$E$47,3)</f>
        <v>1520</v>
      </c>
      <c r="G3747">
        <f t="shared" si="193"/>
        <v>1.52</v>
      </c>
      <c r="H3747">
        <f t="shared" si="194"/>
        <v>1.52</v>
      </c>
      <c r="I3747">
        <f>H3747*$N$4</f>
        <v>19.760000000000002</v>
      </c>
    </row>
    <row r="3748" spans="1:11" x14ac:dyDescent="0.3">
      <c r="A3748">
        <v>2036</v>
      </c>
      <c r="B3748" t="s">
        <v>27</v>
      </c>
      <c r="C3748">
        <v>19</v>
      </c>
      <c r="D3748">
        <v>8.75</v>
      </c>
      <c r="E3748">
        <f t="shared" si="192"/>
        <v>9</v>
      </c>
      <c r="F3748">
        <f>VLOOKUP(E3748,Aerogeneradores!$A$2:$E$47,3)</f>
        <v>1728</v>
      </c>
      <c r="G3748">
        <f t="shared" si="193"/>
        <v>1.728</v>
      </c>
      <c r="H3748">
        <f t="shared" si="194"/>
        <v>1.728</v>
      </c>
      <c r="I3748">
        <f>H3748*$N$4</f>
        <v>22.463999999999999</v>
      </c>
    </row>
    <row r="3749" spans="1:11" x14ac:dyDescent="0.3">
      <c r="A3749">
        <v>2036</v>
      </c>
      <c r="B3749" t="s">
        <v>27</v>
      </c>
      <c r="C3749">
        <v>20</v>
      </c>
      <c r="D3749">
        <v>9.34</v>
      </c>
      <c r="E3749">
        <f t="shared" si="192"/>
        <v>9.5</v>
      </c>
      <c r="F3749">
        <f>VLOOKUP(E3749,Aerogeneradores!$A$2:$E$47,3)</f>
        <v>1841</v>
      </c>
      <c r="G3749">
        <f t="shared" si="193"/>
        <v>1.841</v>
      </c>
      <c r="H3749">
        <f t="shared" si="194"/>
        <v>1.841</v>
      </c>
      <c r="I3749">
        <f>H3749*$N$4</f>
        <v>23.933</v>
      </c>
    </row>
    <row r="3750" spans="1:11" x14ac:dyDescent="0.3">
      <c r="A3750">
        <v>2036</v>
      </c>
      <c r="B3750" t="s">
        <v>27</v>
      </c>
      <c r="C3750">
        <v>21</v>
      </c>
      <c r="D3750">
        <v>10.14</v>
      </c>
      <c r="E3750">
        <f t="shared" si="192"/>
        <v>10</v>
      </c>
      <c r="F3750">
        <f>VLOOKUP(E3750,Aerogeneradores!$A$2:$E$47,3)</f>
        <v>1894</v>
      </c>
      <c r="G3750">
        <f t="shared" si="193"/>
        <v>1.8939999999999999</v>
      </c>
      <c r="H3750">
        <f t="shared" si="194"/>
        <v>1.8939999999999999</v>
      </c>
      <c r="I3750">
        <f>H3750*$N$4</f>
        <v>24.622</v>
      </c>
    </row>
    <row r="3751" spans="1:11" x14ac:dyDescent="0.3">
      <c r="A3751">
        <v>2036</v>
      </c>
      <c r="B3751" t="s">
        <v>27</v>
      </c>
      <c r="C3751">
        <v>22</v>
      </c>
      <c r="D3751">
        <v>10.56</v>
      </c>
      <c r="E3751">
        <f t="shared" si="192"/>
        <v>10.5</v>
      </c>
      <c r="F3751">
        <f>VLOOKUP(E3751,Aerogeneradores!$A$2:$E$47,3)</f>
        <v>1950</v>
      </c>
      <c r="G3751">
        <f t="shared" si="193"/>
        <v>1.95</v>
      </c>
      <c r="H3751">
        <f t="shared" si="194"/>
        <v>1.95</v>
      </c>
      <c r="I3751">
        <f>H3751*$N$4</f>
        <v>25.349999999999998</v>
      </c>
    </row>
    <row r="3752" spans="1:11" x14ac:dyDescent="0.3">
      <c r="A3752">
        <v>2036</v>
      </c>
      <c r="B3752" t="s">
        <v>27</v>
      </c>
      <c r="C3752">
        <v>23</v>
      </c>
      <c r="D3752">
        <v>10.74</v>
      </c>
      <c r="E3752">
        <f t="shared" si="192"/>
        <v>10.5</v>
      </c>
      <c r="F3752">
        <f>VLOOKUP(E3752,Aerogeneradores!$A$2:$E$47,3)</f>
        <v>1950</v>
      </c>
      <c r="G3752">
        <f t="shared" si="193"/>
        <v>1.95</v>
      </c>
      <c r="H3752">
        <f t="shared" si="194"/>
        <v>1.95</v>
      </c>
      <c r="I3752">
        <f>H3752*$N$4</f>
        <v>25.349999999999998</v>
      </c>
    </row>
    <row r="3753" spans="1:11" x14ac:dyDescent="0.3">
      <c r="A3753">
        <v>2036</v>
      </c>
      <c r="B3753" t="s">
        <v>27</v>
      </c>
      <c r="C3753">
        <v>24</v>
      </c>
      <c r="D3753">
        <v>10.93</v>
      </c>
      <c r="E3753">
        <f t="shared" si="192"/>
        <v>11</v>
      </c>
      <c r="F3753">
        <f>VLOOKUP(E3753,Aerogeneradores!$A$2:$E$47,3)</f>
        <v>1980</v>
      </c>
      <c r="G3753">
        <f t="shared" si="193"/>
        <v>1.98</v>
      </c>
      <c r="H3753">
        <f t="shared" si="194"/>
        <v>1.98</v>
      </c>
      <c r="I3753">
        <f>H3753*$N$4</f>
        <v>25.74</v>
      </c>
    </row>
    <row r="3754" spans="1:11" x14ac:dyDescent="0.3">
      <c r="A3754">
        <v>2037</v>
      </c>
      <c r="B3754" t="s">
        <v>15</v>
      </c>
      <c r="C3754">
        <v>1</v>
      </c>
      <c r="D3754">
        <v>10.35</v>
      </c>
      <c r="E3754">
        <f>MROUND(D3754,0.5)</f>
        <v>10.5</v>
      </c>
      <c r="F3754">
        <f>VLOOKUP(E3754,Aerogeneradores!$A$2:$E$47,3)</f>
        <v>1950</v>
      </c>
      <c r="G3754">
        <f>F3754/1000</f>
        <v>1.95</v>
      </c>
      <c r="H3754">
        <f>G3754*1</f>
        <v>1.95</v>
      </c>
      <c r="I3754">
        <f>H3754*$N$4</f>
        <v>25.349999999999998</v>
      </c>
      <c r="K3754">
        <f>SUM(H3754:H4041)</f>
        <v>308.61800000000068</v>
      </c>
    </row>
    <row r="3755" spans="1:11" x14ac:dyDescent="0.3">
      <c r="A3755">
        <v>2037</v>
      </c>
      <c r="B3755" t="s">
        <v>15</v>
      </c>
      <c r="C3755">
        <v>2</v>
      </c>
      <c r="D3755">
        <v>10.26</v>
      </c>
      <c r="E3755">
        <f t="shared" ref="E3755:E3818" si="195">MROUND(D3755,0.5)</f>
        <v>10.5</v>
      </c>
      <c r="F3755">
        <f>VLOOKUP(E3755,Aerogeneradores!$A$2:$E$47,3)</f>
        <v>1950</v>
      </c>
      <c r="G3755">
        <f t="shared" ref="G3755:G3818" si="196">F3755/1000</f>
        <v>1.95</v>
      </c>
      <c r="H3755">
        <f t="shared" ref="H3755:H3818" si="197">G3755*1</f>
        <v>1.95</v>
      </c>
      <c r="I3755">
        <f>H3755*$N$4</f>
        <v>25.349999999999998</v>
      </c>
    </row>
    <row r="3756" spans="1:11" x14ac:dyDescent="0.3">
      <c r="A3756">
        <v>2037</v>
      </c>
      <c r="B3756" t="s">
        <v>15</v>
      </c>
      <c r="C3756">
        <v>3</v>
      </c>
      <c r="D3756">
        <v>10.18</v>
      </c>
      <c r="E3756">
        <f t="shared" si="195"/>
        <v>10</v>
      </c>
      <c r="F3756">
        <f>VLOOKUP(E3756,Aerogeneradores!$A$2:$E$47,3)</f>
        <v>1894</v>
      </c>
      <c r="G3756">
        <f t="shared" si="196"/>
        <v>1.8939999999999999</v>
      </c>
      <c r="H3756">
        <f t="shared" si="197"/>
        <v>1.8939999999999999</v>
      </c>
      <c r="I3756">
        <f>H3756*$N$4</f>
        <v>24.622</v>
      </c>
    </row>
    <row r="3757" spans="1:11" x14ac:dyDescent="0.3">
      <c r="A3757">
        <v>2037</v>
      </c>
      <c r="B3757" t="s">
        <v>15</v>
      </c>
      <c r="C3757">
        <v>4</v>
      </c>
      <c r="D3757">
        <v>9.98</v>
      </c>
      <c r="E3757">
        <f t="shared" si="195"/>
        <v>10</v>
      </c>
      <c r="F3757">
        <f>VLOOKUP(E3757,Aerogeneradores!$A$2:$E$47,3)</f>
        <v>1894</v>
      </c>
      <c r="G3757">
        <f t="shared" si="196"/>
        <v>1.8939999999999999</v>
      </c>
      <c r="H3757">
        <f t="shared" si="197"/>
        <v>1.8939999999999999</v>
      </c>
      <c r="I3757">
        <f>H3757*$N$4</f>
        <v>24.622</v>
      </c>
    </row>
    <row r="3758" spans="1:11" x14ac:dyDescent="0.3">
      <c r="A3758">
        <v>2037</v>
      </c>
      <c r="B3758" t="s">
        <v>15</v>
      </c>
      <c r="C3758">
        <v>5</v>
      </c>
      <c r="D3758">
        <v>9.76</v>
      </c>
      <c r="E3758">
        <f t="shared" si="195"/>
        <v>10</v>
      </c>
      <c r="F3758">
        <f>VLOOKUP(E3758,Aerogeneradores!$A$2:$E$47,3)</f>
        <v>1894</v>
      </c>
      <c r="G3758">
        <f t="shared" si="196"/>
        <v>1.8939999999999999</v>
      </c>
      <c r="H3758">
        <f t="shared" si="197"/>
        <v>1.8939999999999999</v>
      </c>
      <c r="I3758">
        <f>H3758*$N$4</f>
        <v>24.622</v>
      </c>
    </row>
    <row r="3759" spans="1:11" x14ac:dyDescent="0.3">
      <c r="A3759">
        <v>2037</v>
      </c>
      <c r="B3759" t="s">
        <v>15</v>
      </c>
      <c r="C3759">
        <v>6</v>
      </c>
      <c r="D3759">
        <v>9.64</v>
      </c>
      <c r="E3759">
        <f t="shared" si="195"/>
        <v>9.5</v>
      </c>
      <c r="F3759">
        <f>VLOOKUP(E3759,Aerogeneradores!$A$2:$E$47,3)</f>
        <v>1841</v>
      </c>
      <c r="G3759">
        <f t="shared" si="196"/>
        <v>1.841</v>
      </c>
      <c r="H3759">
        <f t="shared" si="197"/>
        <v>1.841</v>
      </c>
      <c r="I3759">
        <f>H3759*$N$4</f>
        <v>23.933</v>
      </c>
    </row>
    <row r="3760" spans="1:11" x14ac:dyDescent="0.3">
      <c r="A3760">
        <v>2037</v>
      </c>
      <c r="B3760" t="s">
        <v>15</v>
      </c>
      <c r="C3760">
        <v>7</v>
      </c>
      <c r="D3760">
        <v>9.33</v>
      </c>
      <c r="E3760">
        <f t="shared" si="195"/>
        <v>9.5</v>
      </c>
      <c r="F3760">
        <f>VLOOKUP(E3760,Aerogeneradores!$A$2:$E$47,3)</f>
        <v>1841</v>
      </c>
      <c r="G3760">
        <f t="shared" si="196"/>
        <v>1.841</v>
      </c>
      <c r="H3760">
        <f t="shared" si="197"/>
        <v>1.841</v>
      </c>
      <c r="I3760">
        <f>H3760*$N$4</f>
        <v>23.933</v>
      </c>
    </row>
    <row r="3761" spans="1:11" x14ac:dyDescent="0.3">
      <c r="A3761">
        <v>2037</v>
      </c>
      <c r="B3761" t="s">
        <v>15</v>
      </c>
      <c r="C3761">
        <v>8</v>
      </c>
      <c r="D3761">
        <v>8.92</v>
      </c>
      <c r="E3761">
        <f t="shared" si="195"/>
        <v>9</v>
      </c>
      <c r="F3761">
        <f>VLOOKUP(E3761,Aerogeneradores!$A$2:$E$47,3)</f>
        <v>1728</v>
      </c>
      <c r="G3761">
        <f t="shared" si="196"/>
        <v>1.728</v>
      </c>
      <c r="H3761">
        <f t="shared" si="197"/>
        <v>1.728</v>
      </c>
      <c r="I3761">
        <f>H3761*$N$4</f>
        <v>22.463999999999999</v>
      </c>
    </row>
    <row r="3762" spans="1:11" x14ac:dyDescent="0.3">
      <c r="A3762">
        <v>2037</v>
      </c>
      <c r="B3762" t="s">
        <v>15</v>
      </c>
      <c r="C3762">
        <v>9</v>
      </c>
      <c r="D3762">
        <v>8.49</v>
      </c>
      <c r="E3762">
        <f t="shared" si="195"/>
        <v>8.5</v>
      </c>
      <c r="F3762">
        <f>VLOOKUP(E3762,Aerogeneradores!$A$2:$E$47,3)</f>
        <v>1520</v>
      </c>
      <c r="G3762">
        <f t="shared" si="196"/>
        <v>1.52</v>
      </c>
      <c r="H3762">
        <f t="shared" si="197"/>
        <v>1.52</v>
      </c>
      <c r="I3762">
        <f>H3762*$N$4</f>
        <v>19.760000000000002</v>
      </c>
    </row>
    <row r="3763" spans="1:11" x14ac:dyDescent="0.3">
      <c r="A3763">
        <v>2037</v>
      </c>
      <c r="B3763" t="s">
        <v>15</v>
      </c>
      <c r="C3763">
        <v>10</v>
      </c>
      <c r="D3763">
        <v>8.39</v>
      </c>
      <c r="E3763">
        <f t="shared" si="195"/>
        <v>8.5</v>
      </c>
      <c r="F3763">
        <f>VLOOKUP(E3763,Aerogeneradores!$A$2:$E$47,3)</f>
        <v>1520</v>
      </c>
      <c r="G3763">
        <f t="shared" si="196"/>
        <v>1.52</v>
      </c>
      <c r="H3763">
        <f t="shared" si="197"/>
        <v>1.52</v>
      </c>
      <c r="I3763">
        <f>H3763*$N$4</f>
        <v>19.760000000000002</v>
      </c>
    </row>
    <row r="3764" spans="1:11" x14ac:dyDescent="0.3">
      <c r="A3764">
        <v>2037</v>
      </c>
      <c r="B3764" t="s">
        <v>15</v>
      </c>
      <c r="C3764">
        <v>11</v>
      </c>
      <c r="D3764">
        <v>8.19</v>
      </c>
      <c r="E3764">
        <f t="shared" si="195"/>
        <v>8</v>
      </c>
      <c r="F3764">
        <f>VLOOKUP(E3764,Aerogeneradores!$A$2:$E$47,3)</f>
        <v>1176</v>
      </c>
      <c r="G3764">
        <f t="shared" si="196"/>
        <v>1.1759999999999999</v>
      </c>
      <c r="H3764">
        <f t="shared" si="197"/>
        <v>1.1759999999999999</v>
      </c>
      <c r="I3764">
        <f>H3764*$N$4</f>
        <v>15.287999999999998</v>
      </c>
    </row>
    <row r="3765" spans="1:11" x14ac:dyDescent="0.3">
      <c r="A3765">
        <v>2037</v>
      </c>
      <c r="B3765" t="s">
        <v>15</v>
      </c>
      <c r="C3765">
        <v>12</v>
      </c>
      <c r="D3765">
        <v>8.09</v>
      </c>
      <c r="E3765">
        <f t="shared" si="195"/>
        <v>8</v>
      </c>
      <c r="F3765">
        <f>VLOOKUP(E3765,Aerogeneradores!$A$2:$E$47,3)</f>
        <v>1176</v>
      </c>
      <c r="G3765">
        <f t="shared" si="196"/>
        <v>1.1759999999999999</v>
      </c>
      <c r="H3765">
        <f t="shared" si="197"/>
        <v>1.1759999999999999</v>
      </c>
      <c r="I3765">
        <f>H3765*$N$4</f>
        <v>15.287999999999998</v>
      </c>
    </row>
    <row r="3766" spans="1:11" x14ac:dyDescent="0.3">
      <c r="A3766">
        <v>2037</v>
      </c>
      <c r="B3766" t="s">
        <v>15</v>
      </c>
      <c r="C3766">
        <v>13</v>
      </c>
      <c r="D3766">
        <v>7.86</v>
      </c>
      <c r="E3766">
        <f t="shared" si="195"/>
        <v>8</v>
      </c>
      <c r="F3766">
        <f>VLOOKUP(E3766,Aerogeneradores!$A$2:$E$47,3)</f>
        <v>1176</v>
      </c>
      <c r="G3766">
        <f t="shared" si="196"/>
        <v>1.1759999999999999</v>
      </c>
      <c r="H3766">
        <f t="shared" si="197"/>
        <v>1.1759999999999999</v>
      </c>
      <c r="I3766">
        <f>H3766*$N$4</f>
        <v>15.287999999999998</v>
      </c>
    </row>
    <row r="3767" spans="1:11" x14ac:dyDescent="0.3">
      <c r="A3767">
        <v>2037</v>
      </c>
      <c r="B3767" t="s">
        <v>15</v>
      </c>
      <c r="C3767">
        <v>14</v>
      </c>
      <c r="D3767">
        <v>7.96</v>
      </c>
      <c r="E3767">
        <f t="shared" si="195"/>
        <v>8</v>
      </c>
      <c r="F3767">
        <f>VLOOKUP(E3767,Aerogeneradores!$A$2:$E$47,3)</f>
        <v>1176</v>
      </c>
      <c r="G3767">
        <f t="shared" si="196"/>
        <v>1.1759999999999999</v>
      </c>
      <c r="H3767">
        <f t="shared" si="197"/>
        <v>1.1759999999999999</v>
      </c>
      <c r="I3767">
        <f>H3767*$N$4</f>
        <v>15.287999999999998</v>
      </c>
    </row>
    <row r="3768" spans="1:11" x14ac:dyDescent="0.3">
      <c r="A3768">
        <v>2037</v>
      </c>
      <c r="B3768" t="s">
        <v>15</v>
      </c>
      <c r="C3768">
        <v>15</v>
      </c>
      <c r="D3768">
        <v>8.09</v>
      </c>
      <c r="E3768">
        <f t="shared" si="195"/>
        <v>8</v>
      </c>
      <c r="F3768">
        <f>VLOOKUP(E3768,Aerogeneradores!$A$2:$E$47,3)</f>
        <v>1176</v>
      </c>
      <c r="G3768">
        <f t="shared" si="196"/>
        <v>1.1759999999999999</v>
      </c>
      <c r="H3768">
        <f t="shared" si="197"/>
        <v>1.1759999999999999</v>
      </c>
      <c r="I3768">
        <f>H3768*$N$4</f>
        <v>15.287999999999998</v>
      </c>
      <c r="J3768" s="4"/>
      <c r="K3768" s="4"/>
    </row>
    <row r="3769" spans="1:11" x14ac:dyDescent="0.3">
      <c r="A3769">
        <v>2037</v>
      </c>
      <c r="B3769" t="s">
        <v>15</v>
      </c>
      <c r="C3769">
        <v>16</v>
      </c>
      <c r="D3769">
        <v>8.2899999999999991</v>
      </c>
      <c r="E3769">
        <f t="shared" si="195"/>
        <v>8.5</v>
      </c>
      <c r="F3769">
        <f>VLOOKUP(E3769,Aerogeneradores!$A$2:$E$47,3)</f>
        <v>1520</v>
      </c>
      <c r="G3769">
        <f t="shared" si="196"/>
        <v>1.52</v>
      </c>
      <c r="H3769">
        <f t="shared" si="197"/>
        <v>1.52</v>
      </c>
      <c r="I3769">
        <f>H3769*$N$4</f>
        <v>19.760000000000002</v>
      </c>
    </row>
    <row r="3770" spans="1:11" x14ac:dyDescent="0.3">
      <c r="A3770">
        <v>2037</v>
      </c>
      <c r="B3770" t="s">
        <v>15</v>
      </c>
      <c r="C3770">
        <v>17</v>
      </c>
      <c r="D3770">
        <v>8.64</v>
      </c>
      <c r="E3770">
        <f t="shared" si="195"/>
        <v>8.5</v>
      </c>
      <c r="F3770">
        <f>VLOOKUP(E3770,Aerogeneradores!$A$2:$E$47,3)</f>
        <v>1520</v>
      </c>
      <c r="G3770">
        <f t="shared" si="196"/>
        <v>1.52</v>
      </c>
      <c r="H3770">
        <f t="shared" si="197"/>
        <v>1.52</v>
      </c>
      <c r="I3770">
        <f>H3770*$N$4</f>
        <v>19.760000000000002</v>
      </c>
    </row>
    <row r="3771" spans="1:11" x14ac:dyDescent="0.3">
      <c r="A3771">
        <v>2037</v>
      </c>
      <c r="B3771" t="s">
        <v>15</v>
      </c>
      <c r="C3771">
        <v>18</v>
      </c>
      <c r="D3771">
        <v>8.9</v>
      </c>
      <c r="E3771">
        <f t="shared" si="195"/>
        <v>9</v>
      </c>
      <c r="F3771">
        <f>VLOOKUP(E3771,Aerogeneradores!$A$2:$E$47,3)</f>
        <v>1728</v>
      </c>
      <c r="G3771">
        <f t="shared" si="196"/>
        <v>1.728</v>
      </c>
      <c r="H3771">
        <f t="shared" si="197"/>
        <v>1.728</v>
      </c>
      <c r="I3771">
        <f>H3771*$N$4</f>
        <v>22.463999999999999</v>
      </c>
    </row>
    <row r="3772" spans="1:11" x14ac:dyDescent="0.3">
      <c r="A3772">
        <v>2037</v>
      </c>
      <c r="B3772" t="s">
        <v>15</v>
      </c>
      <c r="C3772">
        <v>19</v>
      </c>
      <c r="D3772">
        <v>8.91</v>
      </c>
      <c r="E3772">
        <f t="shared" si="195"/>
        <v>9</v>
      </c>
      <c r="F3772">
        <f>VLOOKUP(E3772,Aerogeneradores!$A$2:$E$47,3)</f>
        <v>1728</v>
      </c>
      <c r="G3772">
        <f t="shared" si="196"/>
        <v>1.728</v>
      </c>
      <c r="H3772">
        <f t="shared" si="197"/>
        <v>1.728</v>
      </c>
      <c r="I3772">
        <f>H3772*$N$4</f>
        <v>22.463999999999999</v>
      </c>
    </row>
    <row r="3773" spans="1:11" x14ac:dyDescent="0.3">
      <c r="A3773">
        <v>2037</v>
      </c>
      <c r="B3773" t="s">
        <v>15</v>
      </c>
      <c r="C3773">
        <v>20</v>
      </c>
      <c r="D3773">
        <v>9.4</v>
      </c>
      <c r="E3773">
        <f t="shared" si="195"/>
        <v>9.5</v>
      </c>
      <c r="F3773">
        <f>VLOOKUP(E3773,Aerogeneradores!$A$2:$E$47,3)</f>
        <v>1841</v>
      </c>
      <c r="G3773">
        <f t="shared" si="196"/>
        <v>1.841</v>
      </c>
      <c r="H3773">
        <f t="shared" si="197"/>
        <v>1.841</v>
      </c>
      <c r="I3773">
        <f>H3773*$N$4</f>
        <v>23.933</v>
      </c>
    </row>
    <row r="3774" spans="1:11" x14ac:dyDescent="0.3">
      <c r="A3774">
        <v>2037</v>
      </c>
      <c r="B3774" t="s">
        <v>15</v>
      </c>
      <c r="C3774">
        <v>21</v>
      </c>
      <c r="D3774">
        <v>9.9700000000000006</v>
      </c>
      <c r="E3774">
        <f t="shared" si="195"/>
        <v>10</v>
      </c>
      <c r="F3774">
        <f>VLOOKUP(E3774,Aerogeneradores!$A$2:$E$47,3)</f>
        <v>1894</v>
      </c>
      <c r="G3774">
        <f t="shared" si="196"/>
        <v>1.8939999999999999</v>
      </c>
      <c r="H3774">
        <f t="shared" si="197"/>
        <v>1.8939999999999999</v>
      </c>
      <c r="I3774">
        <f>H3774*$N$4</f>
        <v>24.622</v>
      </c>
    </row>
    <row r="3775" spans="1:11" x14ac:dyDescent="0.3">
      <c r="A3775">
        <v>2037</v>
      </c>
      <c r="B3775" t="s">
        <v>15</v>
      </c>
      <c r="C3775">
        <v>22</v>
      </c>
      <c r="D3775">
        <v>10.26</v>
      </c>
      <c r="E3775">
        <f t="shared" si="195"/>
        <v>10.5</v>
      </c>
      <c r="F3775">
        <f>VLOOKUP(E3775,Aerogeneradores!$A$2:$E$47,3)</f>
        <v>1950</v>
      </c>
      <c r="G3775">
        <f t="shared" si="196"/>
        <v>1.95</v>
      </c>
      <c r="H3775">
        <f t="shared" si="197"/>
        <v>1.95</v>
      </c>
      <c r="I3775">
        <f>H3775*$N$4</f>
        <v>25.349999999999998</v>
      </c>
    </row>
    <row r="3776" spans="1:11" x14ac:dyDescent="0.3">
      <c r="A3776">
        <v>2037</v>
      </c>
      <c r="B3776" t="s">
        <v>15</v>
      </c>
      <c r="C3776">
        <v>23</v>
      </c>
      <c r="D3776">
        <v>10.34</v>
      </c>
      <c r="E3776">
        <f t="shared" si="195"/>
        <v>10.5</v>
      </c>
      <c r="F3776">
        <f>VLOOKUP(E3776,Aerogeneradores!$A$2:$E$47,3)</f>
        <v>1950</v>
      </c>
      <c r="G3776">
        <f t="shared" si="196"/>
        <v>1.95</v>
      </c>
      <c r="H3776">
        <f t="shared" si="197"/>
        <v>1.95</v>
      </c>
      <c r="I3776">
        <f>H3776*$N$4</f>
        <v>25.349999999999998</v>
      </c>
    </row>
    <row r="3777" spans="1:9" x14ac:dyDescent="0.3">
      <c r="A3777">
        <v>2037</v>
      </c>
      <c r="B3777" t="s">
        <v>15</v>
      </c>
      <c r="C3777">
        <v>24</v>
      </c>
      <c r="D3777">
        <v>10.39</v>
      </c>
      <c r="E3777">
        <f t="shared" si="195"/>
        <v>10.5</v>
      </c>
      <c r="F3777">
        <f>VLOOKUP(E3777,Aerogeneradores!$A$2:$E$47,3)</f>
        <v>1950</v>
      </c>
      <c r="G3777">
        <f t="shared" si="196"/>
        <v>1.95</v>
      </c>
      <c r="H3777">
        <f t="shared" si="197"/>
        <v>1.95</v>
      </c>
      <c r="I3777">
        <f>H3777*$N$4</f>
        <v>25.349999999999998</v>
      </c>
    </row>
    <row r="3778" spans="1:9" x14ac:dyDescent="0.3">
      <c r="A3778">
        <v>2037</v>
      </c>
      <c r="B3778" t="s">
        <v>17</v>
      </c>
      <c r="C3778">
        <v>1</v>
      </c>
      <c r="D3778">
        <v>9.57</v>
      </c>
      <c r="E3778">
        <f t="shared" si="195"/>
        <v>9.5</v>
      </c>
      <c r="F3778">
        <f>VLOOKUP(E3778,Aerogeneradores!$A$2:$E$47,3)</f>
        <v>1841</v>
      </c>
      <c r="G3778">
        <f t="shared" si="196"/>
        <v>1.841</v>
      </c>
      <c r="H3778">
        <f t="shared" si="197"/>
        <v>1.841</v>
      </c>
      <c r="I3778">
        <f>H3778*$N$4</f>
        <v>23.933</v>
      </c>
    </row>
    <row r="3779" spans="1:9" x14ac:dyDescent="0.3">
      <c r="A3779">
        <v>2037</v>
      </c>
      <c r="B3779" t="s">
        <v>17</v>
      </c>
      <c r="C3779">
        <v>2</v>
      </c>
      <c r="D3779">
        <v>9.35</v>
      </c>
      <c r="E3779">
        <f t="shared" si="195"/>
        <v>9.5</v>
      </c>
      <c r="F3779">
        <f>VLOOKUP(E3779,Aerogeneradores!$A$2:$E$47,3)</f>
        <v>1841</v>
      </c>
      <c r="G3779">
        <f t="shared" si="196"/>
        <v>1.841</v>
      </c>
      <c r="H3779">
        <f t="shared" si="197"/>
        <v>1.841</v>
      </c>
      <c r="I3779">
        <f>H3779*$N$4</f>
        <v>23.933</v>
      </c>
    </row>
    <row r="3780" spans="1:9" x14ac:dyDescent="0.3">
      <c r="A3780">
        <v>2037</v>
      </c>
      <c r="B3780" t="s">
        <v>17</v>
      </c>
      <c r="C3780">
        <v>3</v>
      </c>
      <c r="D3780">
        <v>9.33</v>
      </c>
      <c r="E3780">
        <f t="shared" si="195"/>
        <v>9.5</v>
      </c>
      <c r="F3780">
        <f>VLOOKUP(E3780,Aerogeneradores!$A$2:$E$47,3)</f>
        <v>1841</v>
      </c>
      <c r="G3780">
        <f t="shared" si="196"/>
        <v>1.841</v>
      </c>
      <c r="H3780">
        <f t="shared" si="197"/>
        <v>1.841</v>
      </c>
      <c r="I3780">
        <f>H3780*$N$4</f>
        <v>23.933</v>
      </c>
    </row>
    <row r="3781" spans="1:9" x14ac:dyDescent="0.3">
      <c r="A3781">
        <v>2037</v>
      </c>
      <c r="B3781" t="s">
        <v>17</v>
      </c>
      <c r="C3781">
        <v>4</v>
      </c>
      <c r="D3781">
        <v>9.33</v>
      </c>
      <c r="E3781">
        <f t="shared" si="195"/>
        <v>9.5</v>
      </c>
      <c r="F3781">
        <f>VLOOKUP(E3781,Aerogeneradores!$A$2:$E$47,3)</f>
        <v>1841</v>
      </c>
      <c r="G3781">
        <f t="shared" si="196"/>
        <v>1.841</v>
      </c>
      <c r="H3781">
        <f t="shared" si="197"/>
        <v>1.841</v>
      </c>
      <c r="I3781">
        <f>H3781*$N$4</f>
        <v>23.933</v>
      </c>
    </row>
    <row r="3782" spans="1:9" x14ac:dyDescent="0.3">
      <c r="A3782">
        <v>2037</v>
      </c>
      <c r="B3782" t="s">
        <v>17</v>
      </c>
      <c r="C3782">
        <v>5</v>
      </c>
      <c r="D3782">
        <v>8.9499999999999993</v>
      </c>
      <c r="E3782">
        <f t="shared" si="195"/>
        <v>9</v>
      </c>
      <c r="F3782">
        <f>VLOOKUP(E3782,Aerogeneradores!$A$2:$E$47,3)</f>
        <v>1728</v>
      </c>
      <c r="G3782">
        <f t="shared" si="196"/>
        <v>1.728</v>
      </c>
      <c r="H3782">
        <f t="shared" si="197"/>
        <v>1.728</v>
      </c>
      <c r="I3782">
        <f>H3782*$N$4</f>
        <v>22.463999999999999</v>
      </c>
    </row>
    <row r="3783" spans="1:9" x14ac:dyDescent="0.3">
      <c r="A3783">
        <v>2037</v>
      </c>
      <c r="B3783" t="s">
        <v>17</v>
      </c>
      <c r="C3783">
        <v>6</v>
      </c>
      <c r="D3783">
        <v>9.32</v>
      </c>
      <c r="E3783">
        <f t="shared" si="195"/>
        <v>9.5</v>
      </c>
      <c r="F3783">
        <f>VLOOKUP(E3783,Aerogeneradores!$A$2:$E$47,3)</f>
        <v>1841</v>
      </c>
      <c r="G3783">
        <f t="shared" si="196"/>
        <v>1.841</v>
      </c>
      <c r="H3783">
        <f t="shared" si="197"/>
        <v>1.841</v>
      </c>
      <c r="I3783">
        <f>H3783*$N$4</f>
        <v>23.933</v>
      </c>
    </row>
    <row r="3784" spans="1:9" x14ac:dyDescent="0.3">
      <c r="A3784">
        <v>2037</v>
      </c>
      <c r="B3784" t="s">
        <v>17</v>
      </c>
      <c r="C3784">
        <v>7</v>
      </c>
      <c r="D3784">
        <v>8.94</v>
      </c>
      <c r="E3784">
        <f t="shared" si="195"/>
        <v>9</v>
      </c>
      <c r="F3784">
        <f>VLOOKUP(E3784,Aerogeneradores!$A$2:$E$47,3)</f>
        <v>1728</v>
      </c>
      <c r="G3784">
        <f t="shared" si="196"/>
        <v>1.728</v>
      </c>
      <c r="H3784">
        <f t="shared" si="197"/>
        <v>1.728</v>
      </c>
      <c r="I3784">
        <f>H3784*$N$4</f>
        <v>22.463999999999999</v>
      </c>
    </row>
    <row r="3785" spans="1:9" x14ac:dyDescent="0.3">
      <c r="A3785">
        <v>2037</v>
      </c>
      <c r="B3785" t="s">
        <v>17</v>
      </c>
      <c r="C3785">
        <v>8</v>
      </c>
      <c r="D3785">
        <v>8.74</v>
      </c>
      <c r="E3785">
        <f t="shared" si="195"/>
        <v>8.5</v>
      </c>
      <c r="F3785">
        <f>VLOOKUP(E3785,Aerogeneradores!$A$2:$E$47,3)</f>
        <v>1520</v>
      </c>
      <c r="G3785">
        <f t="shared" si="196"/>
        <v>1.52</v>
      </c>
      <c r="H3785">
        <f t="shared" si="197"/>
        <v>1.52</v>
      </c>
      <c r="I3785">
        <f>H3785*$N$4</f>
        <v>19.760000000000002</v>
      </c>
    </row>
    <row r="3786" spans="1:9" x14ac:dyDescent="0.3">
      <c r="A3786">
        <v>2037</v>
      </c>
      <c r="B3786" t="s">
        <v>17</v>
      </c>
      <c r="C3786">
        <v>9</v>
      </c>
      <c r="D3786">
        <v>8.33</v>
      </c>
      <c r="E3786">
        <f t="shared" si="195"/>
        <v>8.5</v>
      </c>
      <c r="F3786">
        <f>VLOOKUP(E3786,Aerogeneradores!$A$2:$E$47,3)</f>
        <v>1520</v>
      </c>
      <c r="G3786">
        <f t="shared" si="196"/>
        <v>1.52</v>
      </c>
      <c r="H3786">
        <f t="shared" si="197"/>
        <v>1.52</v>
      </c>
      <c r="I3786">
        <f>H3786*$N$4</f>
        <v>19.760000000000002</v>
      </c>
    </row>
    <row r="3787" spans="1:9" x14ac:dyDescent="0.3">
      <c r="A3787">
        <v>2037</v>
      </c>
      <c r="B3787" t="s">
        <v>17</v>
      </c>
      <c r="C3787">
        <v>10</v>
      </c>
      <c r="D3787">
        <v>8.3699999999999992</v>
      </c>
      <c r="E3787">
        <f t="shared" si="195"/>
        <v>8.5</v>
      </c>
      <c r="F3787">
        <f>VLOOKUP(E3787,Aerogeneradores!$A$2:$E$47,3)</f>
        <v>1520</v>
      </c>
      <c r="G3787">
        <f t="shared" si="196"/>
        <v>1.52</v>
      </c>
      <c r="H3787">
        <f t="shared" si="197"/>
        <v>1.52</v>
      </c>
      <c r="I3787">
        <f>H3787*$N$4</f>
        <v>19.760000000000002</v>
      </c>
    </row>
    <row r="3788" spans="1:9" x14ac:dyDescent="0.3">
      <c r="A3788">
        <v>2037</v>
      </c>
      <c r="B3788" t="s">
        <v>17</v>
      </c>
      <c r="C3788">
        <v>11</v>
      </c>
      <c r="D3788">
        <v>8.1199999999999992</v>
      </c>
      <c r="E3788">
        <f t="shared" si="195"/>
        <v>8</v>
      </c>
      <c r="F3788">
        <f>VLOOKUP(E3788,Aerogeneradores!$A$2:$E$47,3)</f>
        <v>1176</v>
      </c>
      <c r="G3788">
        <f t="shared" si="196"/>
        <v>1.1759999999999999</v>
      </c>
      <c r="H3788">
        <f t="shared" si="197"/>
        <v>1.1759999999999999</v>
      </c>
      <c r="I3788">
        <f>H3788*$N$4</f>
        <v>15.287999999999998</v>
      </c>
    </row>
    <row r="3789" spans="1:9" x14ac:dyDescent="0.3">
      <c r="A3789">
        <v>2037</v>
      </c>
      <c r="B3789" t="s">
        <v>17</v>
      </c>
      <c r="C3789">
        <v>12</v>
      </c>
      <c r="D3789">
        <v>8.2100000000000009</v>
      </c>
      <c r="E3789">
        <f t="shared" si="195"/>
        <v>8</v>
      </c>
      <c r="F3789">
        <f>VLOOKUP(E3789,Aerogeneradores!$A$2:$E$47,3)</f>
        <v>1176</v>
      </c>
      <c r="G3789">
        <f t="shared" si="196"/>
        <v>1.1759999999999999</v>
      </c>
      <c r="H3789">
        <f t="shared" si="197"/>
        <v>1.1759999999999999</v>
      </c>
      <c r="I3789">
        <f>H3789*$N$4</f>
        <v>15.287999999999998</v>
      </c>
    </row>
    <row r="3790" spans="1:9" x14ac:dyDescent="0.3">
      <c r="A3790">
        <v>2037</v>
      </c>
      <c r="B3790" t="s">
        <v>17</v>
      </c>
      <c r="C3790">
        <v>13</v>
      </c>
      <c r="D3790">
        <v>8.0299999999999994</v>
      </c>
      <c r="E3790">
        <f t="shared" si="195"/>
        <v>8</v>
      </c>
      <c r="F3790">
        <f>VLOOKUP(E3790,Aerogeneradores!$A$2:$E$47,3)</f>
        <v>1176</v>
      </c>
      <c r="G3790">
        <f t="shared" si="196"/>
        <v>1.1759999999999999</v>
      </c>
      <c r="H3790">
        <f t="shared" si="197"/>
        <v>1.1759999999999999</v>
      </c>
      <c r="I3790">
        <f>H3790*$N$4</f>
        <v>15.287999999999998</v>
      </c>
    </row>
    <row r="3791" spans="1:9" x14ac:dyDescent="0.3">
      <c r="A3791">
        <v>2037</v>
      </c>
      <c r="B3791" t="s">
        <v>17</v>
      </c>
      <c r="C3791">
        <v>14</v>
      </c>
      <c r="D3791">
        <v>8.11</v>
      </c>
      <c r="E3791">
        <f t="shared" si="195"/>
        <v>8</v>
      </c>
      <c r="F3791">
        <f>VLOOKUP(E3791,Aerogeneradores!$A$2:$E$47,3)</f>
        <v>1176</v>
      </c>
      <c r="G3791">
        <f t="shared" si="196"/>
        <v>1.1759999999999999</v>
      </c>
      <c r="H3791">
        <f t="shared" si="197"/>
        <v>1.1759999999999999</v>
      </c>
      <c r="I3791">
        <f>H3791*$N$4</f>
        <v>15.287999999999998</v>
      </c>
    </row>
    <row r="3792" spans="1:9" x14ac:dyDescent="0.3">
      <c r="A3792">
        <v>2037</v>
      </c>
      <c r="B3792" t="s">
        <v>17</v>
      </c>
      <c r="C3792">
        <v>15</v>
      </c>
      <c r="D3792">
        <v>8.16</v>
      </c>
      <c r="E3792">
        <f t="shared" si="195"/>
        <v>8</v>
      </c>
      <c r="F3792">
        <f>VLOOKUP(E3792,Aerogeneradores!$A$2:$E$47,3)</f>
        <v>1176</v>
      </c>
      <c r="G3792">
        <f t="shared" si="196"/>
        <v>1.1759999999999999</v>
      </c>
      <c r="H3792">
        <f t="shared" si="197"/>
        <v>1.1759999999999999</v>
      </c>
      <c r="I3792">
        <f>H3792*$N$4</f>
        <v>15.287999999999998</v>
      </c>
    </row>
    <row r="3793" spans="1:9" x14ac:dyDescent="0.3">
      <c r="A3793">
        <v>2037</v>
      </c>
      <c r="B3793" t="s">
        <v>17</v>
      </c>
      <c r="C3793">
        <v>16</v>
      </c>
      <c r="D3793">
        <v>8.4499999999999993</v>
      </c>
      <c r="E3793">
        <f t="shared" si="195"/>
        <v>8.5</v>
      </c>
      <c r="F3793">
        <f>VLOOKUP(E3793,Aerogeneradores!$A$2:$E$47,3)</f>
        <v>1520</v>
      </c>
      <c r="G3793">
        <f t="shared" si="196"/>
        <v>1.52</v>
      </c>
      <c r="H3793">
        <f t="shared" si="197"/>
        <v>1.52</v>
      </c>
      <c r="I3793">
        <f>H3793*$N$4</f>
        <v>19.760000000000002</v>
      </c>
    </row>
    <row r="3794" spans="1:9" x14ac:dyDescent="0.3">
      <c r="A3794">
        <v>2037</v>
      </c>
      <c r="B3794" t="s">
        <v>17</v>
      </c>
      <c r="C3794">
        <v>17</v>
      </c>
      <c r="D3794">
        <v>8.76</v>
      </c>
      <c r="E3794">
        <f t="shared" si="195"/>
        <v>9</v>
      </c>
      <c r="F3794">
        <f>VLOOKUP(E3794,Aerogeneradores!$A$2:$E$47,3)</f>
        <v>1728</v>
      </c>
      <c r="G3794">
        <f t="shared" si="196"/>
        <v>1.728</v>
      </c>
      <c r="H3794">
        <f t="shared" si="197"/>
        <v>1.728</v>
      </c>
      <c r="I3794">
        <f>H3794*$N$4</f>
        <v>22.463999999999999</v>
      </c>
    </row>
    <row r="3795" spans="1:9" x14ac:dyDescent="0.3">
      <c r="A3795">
        <v>2037</v>
      </c>
      <c r="B3795" t="s">
        <v>17</v>
      </c>
      <c r="C3795">
        <v>18</v>
      </c>
      <c r="D3795">
        <v>8.93</v>
      </c>
      <c r="E3795">
        <f t="shared" si="195"/>
        <v>9</v>
      </c>
      <c r="F3795">
        <f>VLOOKUP(E3795,Aerogeneradores!$A$2:$E$47,3)</f>
        <v>1728</v>
      </c>
      <c r="G3795">
        <f t="shared" si="196"/>
        <v>1.728</v>
      </c>
      <c r="H3795">
        <f t="shared" si="197"/>
        <v>1.728</v>
      </c>
      <c r="I3795">
        <f>H3795*$N$4</f>
        <v>22.463999999999999</v>
      </c>
    </row>
    <row r="3796" spans="1:9" x14ac:dyDescent="0.3">
      <c r="A3796">
        <v>2037</v>
      </c>
      <c r="B3796" t="s">
        <v>17</v>
      </c>
      <c r="C3796">
        <v>19</v>
      </c>
      <c r="D3796">
        <v>9.17</v>
      </c>
      <c r="E3796">
        <f t="shared" si="195"/>
        <v>9</v>
      </c>
      <c r="F3796">
        <f>VLOOKUP(E3796,Aerogeneradores!$A$2:$E$47,3)</f>
        <v>1728</v>
      </c>
      <c r="G3796">
        <f t="shared" si="196"/>
        <v>1.728</v>
      </c>
      <c r="H3796">
        <f t="shared" si="197"/>
        <v>1.728</v>
      </c>
      <c r="I3796">
        <f>H3796*$N$4</f>
        <v>22.463999999999999</v>
      </c>
    </row>
    <row r="3797" spans="1:9" x14ac:dyDescent="0.3">
      <c r="A3797">
        <v>2037</v>
      </c>
      <c r="B3797" t="s">
        <v>17</v>
      </c>
      <c r="C3797">
        <v>20</v>
      </c>
      <c r="D3797">
        <v>9.67</v>
      </c>
      <c r="E3797">
        <f t="shared" si="195"/>
        <v>9.5</v>
      </c>
      <c r="F3797">
        <f>VLOOKUP(E3797,Aerogeneradores!$A$2:$E$47,3)</f>
        <v>1841</v>
      </c>
      <c r="G3797">
        <f t="shared" si="196"/>
        <v>1.841</v>
      </c>
      <c r="H3797">
        <f t="shared" si="197"/>
        <v>1.841</v>
      </c>
      <c r="I3797">
        <f>H3797*$N$4</f>
        <v>23.933</v>
      </c>
    </row>
    <row r="3798" spans="1:9" x14ac:dyDescent="0.3">
      <c r="A3798">
        <v>2037</v>
      </c>
      <c r="B3798" t="s">
        <v>17</v>
      </c>
      <c r="C3798">
        <v>21</v>
      </c>
      <c r="D3798">
        <v>10.050000000000001</v>
      </c>
      <c r="E3798">
        <f t="shared" si="195"/>
        <v>10</v>
      </c>
      <c r="F3798">
        <f>VLOOKUP(E3798,Aerogeneradores!$A$2:$E$47,3)</f>
        <v>1894</v>
      </c>
      <c r="G3798">
        <f t="shared" si="196"/>
        <v>1.8939999999999999</v>
      </c>
      <c r="H3798">
        <f t="shared" si="197"/>
        <v>1.8939999999999999</v>
      </c>
      <c r="I3798">
        <f>H3798*$N$4</f>
        <v>24.622</v>
      </c>
    </row>
    <row r="3799" spans="1:9" x14ac:dyDescent="0.3">
      <c r="A3799">
        <v>2037</v>
      </c>
      <c r="B3799" t="s">
        <v>17</v>
      </c>
      <c r="C3799">
        <v>22</v>
      </c>
      <c r="D3799">
        <v>9.89</v>
      </c>
      <c r="E3799">
        <f t="shared" si="195"/>
        <v>10</v>
      </c>
      <c r="F3799">
        <f>VLOOKUP(E3799,Aerogeneradores!$A$2:$E$47,3)</f>
        <v>1894</v>
      </c>
      <c r="G3799">
        <f t="shared" si="196"/>
        <v>1.8939999999999999</v>
      </c>
      <c r="H3799">
        <f t="shared" si="197"/>
        <v>1.8939999999999999</v>
      </c>
      <c r="I3799">
        <f>H3799*$N$4</f>
        <v>24.622</v>
      </c>
    </row>
    <row r="3800" spans="1:9" x14ac:dyDescent="0.3">
      <c r="A3800">
        <v>2037</v>
      </c>
      <c r="B3800" t="s">
        <v>17</v>
      </c>
      <c r="C3800">
        <v>23</v>
      </c>
      <c r="D3800">
        <v>9.85</v>
      </c>
      <c r="E3800">
        <f t="shared" si="195"/>
        <v>10</v>
      </c>
      <c r="F3800">
        <f>VLOOKUP(E3800,Aerogeneradores!$A$2:$E$47,3)</f>
        <v>1894</v>
      </c>
      <c r="G3800">
        <f t="shared" si="196"/>
        <v>1.8939999999999999</v>
      </c>
      <c r="H3800">
        <f t="shared" si="197"/>
        <v>1.8939999999999999</v>
      </c>
      <c r="I3800">
        <f>H3800*$N$4</f>
        <v>24.622</v>
      </c>
    </row>
    <row r="3801" spans="1:9" x14ac:dyDescent="0.3">
      <c r="A3801">
        <v>2037</v>
      </c>
      <c r="B3801" t="s">
        <v>17</v>
      </c>
      <c r="C3801">
        <v>24</v>
      </c>
      <c r="D3801">
        <v>9.74</v>
      </c>
      <c r="E3801">
        <f t="shared" si="195"/>
        <v>9.5</v>
      </c>
      <c r="F3801">
        <f>VLOOKUP(E3801,Aerogeneradores!$A$2:$E$47,3)</f>
        <v>1841</v>
      </c>
      <c r="G3801">
        <f t="shared" si="196"/>
        <v>1.841</v>
      </c>
      <c r="H3801">
        <f t="shared" si="197"/>
        <v>1.841</v>
      </c>
      <c r="I3801">
        <f>H3801*$N$4</f>
        <v>23.933</v>
      </c>
    </row>
    <row r="3802" spans="1:9" x14ac:dyDescent="0.3">
      <c r="A3802">
        <v>2037</v>
      </c>
      <c r="B3802" t="s">
        <v>18</v>
      </c>
      <c r="C3802">
        <v>1</v>
      </c>
      <c r="D3802">
        <v>8.9600000000000009</v>
      </c>
      <c r="E3802">
        <f t="shared" si="195"/>
        <v>9</v>
      </c>
      <c r="F3802">
        <f>VLOOKUP(E3802,Aerogeneradores!$A$2:$E$47,3)</f>
        <v>1728</v>
      </c>
      <c r="G3802">
        <f t="shared" si="196"/>
        <v>1.728</v>
      </c>
      <c r="H3802">
        <f t="shared" si="197"/>
        <v>1.728</v>
      </c>
      <c r="I3802">
        <f>H3802*$N$4</f>
        <v>22.463999999999999</v>
      </c>
    </row>
    <row r="3803" spans="1:9" x14ac:dyDescent="0.3">
      <c r="A3803">
        <v>2037</v>
      </c>
      <c r="B3803" t="s">
        <v>18</v>
      </c>
      <c r="C3803">
        <v>2</v>
      </c>
      <c r="D3803">
        <v>8.7100000000000009</v>
      </c>
      <c r="E3803">
        <f t="shared" si="195"/>
        <v>8.5</v>
      </c>
      <c r="F3803">
        <f>VLOOKUP(E3803,Aerogeneradores!$A$2:$E$47,3)</f>
        <v>1520</v>
      </c>
      <c r="G3803">
        <f t="shared" si="196"/>
        <v>1.52</v>
      </c>
      <c r="H3803">
        <f t="shared" si="197"/>
        <v>1.52</v>
      </c>
      <c r="I3803">
        <f>H3803*$N$4</f>
        <v>19.760000000000002</v>
      </c>
    </row>
    <row r="3804" spans="1:9" x14ac:dyDescent="0.3">
      <c r="A3804">
        <v>2037</v>
      </c>
      <c r="B3804" t="s">
        <v>18</v>
      </c>
      <c r="C3804">
        <v>3</v>
      </c>
      <c r="D3804">
        <v>8.6300000000000008</v>
      </c>
      <c r="E3804">
        <f t="shared" si="195"/>
        <v>8.5</v>
      </c>
      <c r="F3804">
        <f>VLOOKUP(E3804,Aerogeneradores!$A$2:$E$47,3)</f>
        <v>1520</v>
      </c>
      <c r="G3804">
        <f t="shared" si="196"/>
        <v>1.52</v>
      </c>
      <c r="H3804">
        <f t="shared" si="197"/>
        <v>1.52</v>
      </c>
      <c r="I3804">
        <f>H3804*$N$4</f>
        <v>19.760000000000002</v>
      </c>
    </row>
    <row r="3805" spans="1:9" x14ac:dyDescent="0.3">
      <c r="A3805">
        <v>2037</v>
      </c>
      <c r="B3805" t="s">
        <v>18</v>
      </c>
      <c r="C3805">
        <v>4</v>
      </c>
      <c r="D3805">
        <v>8.5399999999999991</v>
      </c>
      <c r="E3805">
        <f t="shared" si="195"/>
        <v>8.5</v>
      </c>
      <c r="F3805">
        <f>VLOOKUP(E3805,Aerogeneradores!$A$2:$E$47,3)</f>
        <v>1520</v>
      </c>
      <c r="G3805">
        <f t="shared" si="196"/>
        <v>1.52</v>
      </c>
      <c r="H3805">
        <f t="shared" si="197"/>
        <v>1.52</v>
      </c>
      <c r="I3805">
        <f>H3805*$N$4</f>
        <v>19.760000000000002</v>
      </c>
    </row>
    <row r="3806" spans="1:9" x14ac:dyDescent="0.3">
      <c r="A3806">
        <v>2037</v>
      </c>
      <c r="B3806" t="s">
        <v>18</v>
      </c>
      <c r="C3806">
        <v>5</v>
      </c>
      <c r="D3806">
        <v>8.41</v>
      </c>
      <c r="E3806">
        <f t="shared" si="195"/>
        <v>8.5</v>
      </c>
      <c r="F3806">
        <f>VLOOKUP(E3806,Aerogeneradores!$A$2:$E$47,3)</f>
        <v>1520</v>
      </c>
      <c r="G3806">
        <f t="shared" si="196"/>
        <v>1.52</v>
      </c>
      <c r="H3806">
        <f t="shared" si="197"/>
        <v>1.52</v>
      </c>
      <c r="I3806">
        <f>H3806*$N$4</f>
        <v>19.760000000000002</v>
      </c>
    </row>
    <row r="3807" spans="1:9" x14ac:dyDescent="0.3">
      <c r="A3807">
        <v>2037</v>
      </c>
      <c r="B3807" t="s">
        <v>18</v>
      </c>
      <c r="C3807">
        <v>6</v>
      </c>
      <c r="D3807">
        <v>8.18</v>
      </c>
      <c r="E3807">
        <f t="shared" si="195"/>
        <v>8</v>
      </c>
      <c r="F3807">
        <f>VLOOKUP(E3807,Aerogeneradores!$A$2:$E$47,3)</f>
        <v>1176</v>
      </c>
      <c r="G3807">
        <f t="shared" si="196"/>
        <v>1.1759999999999999</v>
      </c>
      <c r="H3807">
        <f t="shared" si="197"/>
        <v>1.1759999999999999</v>
      </c>
      <c r="I3807">
        <f>H3807*$N$4</f>
        <v>15.287999999999998</v>
      </c>
    </row>
    <row r="3808" spans="1:9" x14ac:dyDescent="0.3">
      <c r="A3808">
        <v>2037</v>
      </c>
      <c r="B3808" t="s">
        <v>18</v>
      </c>
      <c r="C3808">
        <v>7</v>
      </c>
      <c r="D3808">
        <v>8.24</v>
      </c>
      <c r="E3808">
        <f t="shared" si="195"/>
        <v>8</v>
      </c>
      <c r="F3808">
        <f>VLOOKUP(E3808,Aerogeneradores!$A$2:$E$47,3)</f>
        <v>1176</v>
      </c>
      <c r="G3808">
        <f t="shared" si="196"/>
        <v>1.1759999999999999</v>
      </c>
      <c r="H3808">
        <f t="shared" si="197"/>
        <v>1.1759999999999999</v>
      </c>
      <c r="I3808">
        <f>H3808*$N$4</f>
        <v>15.287999999999998</v>
      </c>
    </row>
    <row r="3809" spans="1:9" x14ac:dyDescent="0.3">
      <c r="A3809">
        <v>2037</v>
      </c>
      <c r="B3809" t="s">
        <v>18</v>
      </c>
      <c r="C3809">
        <v>8</v>
      </c>
      <c r="D3809">
        <v>8.0500000000000007</v>
      </c>
      <c r="E3809">
        <f t="shared" si="195"/>
        <v>8</v>
      </c>
      <c r="F3809">
        <f>VLOOKUP(E3809,Aerogeneradores!$A$2:$E$47,3)</f>
        <v>1176</v>
      </c>
      <c r="G3809">
        <f t="shared" si="196"/>
        <v>1.1759999999999999</v>
      </c>
      <c r="H3809">
        <f t="shared" si="197"/>
        <v>1.1759999999999999</v>
      </c>
      <c r="I3809">
        <f>H3809*$N$4</f>
        <v>15.287999999999998</v>
      </c>
    </row>
    <row r="3810" spans="1:9" x14ac:dyDescent="0.3">
      <c r="A3810">
        <v>2037</v>
      </c>
      <c r="B3810" t="s">
        <v>18</v>
      </c>
      <c r="C3810">
        <v>9</v>
      </c>
      <c r="D3810">
        <v>7.77</v>
      </c>
      <c r="E3810">
        <f t="shared" si="195"/>
        <v>8</v>
      </c>
      <c r="F3810">
        <f>VLOOKUP(E3810,Aerogeneradores!$A$2:$E$47,3)</f>
        <v>1176</v>
      </c>
      <c r="G3810">
        <f t="shared" si="196"/>
        <v>1.1759999999999999</v>
      </c>
      <c r="H3810">
        <f t="shared" si="197"/>
        <v>1.1759999999999999</v>
      </c>
      <c r="I3810">
        <f>H3810*$N$4</f>
        <v>15.287999999999998</v>
      </c>
    </row>
    <row r="3811" spans="1:9" x14ac:dyDescent="0.3">
      <c r="A3811">
        <v>2037</v>
      </c>
      <c r="B3811" t="s">
        <v>18</v>
      </c>
      <c r="C3811">
        <v>10</v>
      </c>
      <c r="D3811">
        <v>7.52</v>
      </c>
      <c r="E3811">
        <f t="shared" si="195"/>
        <v>7.5</v>
      </c>
      <c r="F3811">
        <f>VLOOKUP(E3811,Aerogeneradores!$A$2:$E$47,3)</f>
        <v>925</v>
      </c>
      <c r="G3811">
        <f t="shared" si="196"/>
        <v>0.92500000000000004</v>
      </c>
      <c r="H3811">
        <f t="shared" si="197"/>
        <v>0.92500000000000004</v>
      </c>
      <c r="I3811">
        <f>H3811*$N$4</f>
        <v>12.025</v>
      </c>
    </row>
    <row r="3812" spans="1:9" x14ac:dyDescent="0.3">
      <c r="A3812">
        <v>2037</v>
      </c>
      <c r="B3812" t="s">
        <v>18</v>
      </c>
      <c r="C3812">
        <v>11</v>
      </c>
      <c r="D3812">
        <v>7.2</v>
      </c>
      <c r="E3812">
        <f t="shared" si="195"/>
        <v>7</v>
      </c>
      <c r="F3812">
        <f>VLOOKUP(E3812,Aerogeneradores!$A$2:$E$47,3)</f>
        <v>673</v>
      </c>
      <c r="G3812">
        <f t="shared" si="196"/>
        <v>0.67300000000000004</v>
      </c>
      <c r="H3812">
        <f t="shared" si="197"/>
        <v>0.67300000000000004</v>
      </c>
      <c r="I3812">
        <f>H3812*$N$4</f>
        <v>8.7490000000000006</v>
      </c>
    </row>
    <row r="3813" spans="1:9" x14ac:dyDescent="0.3">
      <c r="A3813">
        <v>2037</v>
      </c>
      <c r="B3813" t="s">
        <v>18</v>
      </c>
      <c r="C3813">
        <v>12</v>
      </c>
      <c r="D3813">
        <v>6.95</v>
      </c>
      <c r="E3813">
        <f t="shared" si="195"/>
        <v>7</v>
      </c>
      <c r="F3813">
        <f>VLOOKUP(E3813,Aerogeneradores!$A$2:$E$47,3)</f>
        <v>673</v>
      </c>
      <c r="G3813">
        <f t="shared" si="196"/>
        <v>0.67300000000000004</v>
      </c>
      <c r="H3813">
        <f t="shared" si="197"/>
        <v>0.67300000000000004</v>
      </c>
      <c r="I3813">
        <f>H3813*$N$4</f>
        <v>8.7490000000000006</v>
      </c>
    </row>
    <row r="3814" spans="1:9" x14ac:dyDescent="0.3">
      <c r="A3814">
        <v>2037</v>
      </c>
      <c r="B3814" t="s">
        <v>18</v>
      </c>
      <c r="C3814">
        <v>13</v>
      </c>
      <c r="D3814">
        <v>6.8</v>
      </c>
      <c r="E3814">
        <f t="shared" si="195"/>
        <v>7</v>
      </c>
      <c r="F3814">
        <f>VLOOKUP(E3814,Aerogeneradores!$A$2:$E$47,3)</f>
        <v>673</v>
      </c>
      <c r="G3814">
        <f t="shared" si="196"/>
        <v>0.67300000000000004</v>
      </c>
      <c r="H3814">
        <f t="shared" si="197"/>
        <v>0.67300000000000004</v>
      </c>
      <c r="I3814">
        <f>H3814*$N$4</f>
        <v>8.7490000000000006</v>
      </c>
    </row>
    <row r="3815" spans="1:9" x14ac:dyDescent="0.3">
      <c r="A3815">
        <v>2037</v>
      </c>
      <c r="B3815" t="s">
        <v>18</v>
      </c>
      <c r="C3815">
        <v>14</v>
      </c>
      <c r="D3815">
        <v>6.77</v>
      </c>
      <c r="E3815">
        <f t="shared" si="195"/>
        <v>7</v>
      </c>
      <c r="F3815">
        <f>VLOOKUP(E3815,Aerogeneradores!$A$2:$E$47,3)</f>
        <v>673</v>
      </c>
      <c r="G3815">
        <f t="shared" si="196"/>
        <v>0.67300000000000004</v>
      </c>
      <c r="H3815">
        <f t="shared" si="197"/>
        <v>0.67300000000000004</v>
      </c>
      <c r="I3815">
        <f>H3815*$N$4</f>
        <v>8.7490000000000006</v>
      </c>
    </row>
    <row r="3816" spans="1:9" x14ac:dyDescent="0.3">
      <c r="A3816">
        <v>2037</v>
      </c>
      <c r="B3816" t="s">
        <v>18</v>
      </c>
      <c r="C3816">
        <v>15</v>
      </c>
      <c r="D3816">
        <v>6.88</v>
      </c>
      <c r="E3816">
        <f t="shared" si="195"/>
        <v>7</v>
      </c>
      <c r="F3816">
        <f>VLOOKUP(E3816,Aerogeneradores!$A$2:$E$47,3)</f>
        <v>673</v>
      </c>
      <c r="G3816">
        <f t="shared" si="196"/>
        <v>0.67300000000000004</v>
      </c>
      <c r="H3816">
        <f t="shared" si="197"/>
        <v>0.67300000000000004</v>
      </c>
      <c r="I3816">
        <f>H3816*$N$4</f>
        <v>8.7490000000000006</v>
      </c>
    </row>
    <row r="3817" spans="1:9" x14ac:dyDescent="0.3">
      <c r="A3817">
        <v>2037</v>
      </c>
      <c r="B3817" t="s">
        <v>18</v>
      </c>
      <c r="C3817">
        <v>16</v>
      </c>
      <c r="D3817">
        <v>7.13</v>
      </c>
      <c r="E3817">
        <f t="shared" si="195"/>
        <v>7</v>
      </c>
      <c r="F3817">
        <f>VLOOKUP(E3817,Aerogeneradores!$A$2:$E$47,3)</f>
        <v>673</v>
      </c>
      <c r="G3817">
        <f t="shared" si="196"/>
        <v>0.67300000000000004</v>
      </c>
      <c r="H3817">
        <f t="shared" si="197"/>
        <v>0.67300000000000004</v>
      </c>
      <c r="I3817">
        <f>H3817*$N$4</f>
        <v>8.7490000000000006</v>
      </c>
    </row>
    <row r="3818" spans="1:9" x14ac:dyDescent="0.3">
      <c r="A3818">
        <v>2037</v>
      </c>
      <c r="B3818" t="s">
        <v>18</v>
      </c>
      <c r="C3818">
        <v>17</v>
      </c>
      <c r="D3818">
        <v>7.25</v>
      </c>
      <c r="E3818">
        <f t="shared" si="195"/>
        <v>7.5</v>
      </c>
      <c r="F3818">
        <f>VLOOKUP(E3818,Aerogeneradores!$A$2:$E$47,3)</f>
        <v>925</v>
      </c>
      <c r="G3818">
        <f t="shared" si="196"/>
        <v>0.92500000000000004</v>
      </c>
      <c r="H3818">
        <f t="shared" si="197"/>
        <v>0.92500000000000004</v>
      </c>
      <c r="I3818">
        <f>H3818*$N$4</f>
        <v>12.025</v>
      </c>
    </row>
    <row r="3819" spans="1:9" x14ac:dyDescent="0.3">
      <c r="A3819">
        <v>2037</v>
      </c>
      <c r="B3819" t="s">
        <v>18</v>
      </c>
      <c r="C3819">
        <v>18</v>
      </c>
      <c r="D3819">
        <v>7.45</v>
      </c>
      <c r="E3819">
        <f t="shared" ref="E3819:E3882" si="198">MROUND(D3819,0.5)</f>
        <v>7.5</v>
      </c>
      <c r="F3819">
        <f>VLOOKUP(E3819,Aerogeneradores!$A$2:$E$47,3)</f>
        <v>925</v>
      </c>
      <c r="G3819">
        <f t="shared" ref="G3819:G3882" si="199">F3819/1000</f>
        <v>0.92500000000000004</v>
      </c>
      <c r="H3819">
        <f t="shared" ref="H3819:H3882" si="200">G3819*1</f>
        <v>0.92500000000000004</v>
      </c>
      <c r="I3819">
        <f>H3819*$N$4</f>
        <v>12.025</v>
      </c>
    </row>
    <row r="3820" spans="1:9" x14ac:dyDescent="0.3">
      <c r="A3820">
        <v>2037</v>
      </c>
      <c r="B3820" t="s">
        <v>18</v>
      </c>
      <c r="C3820">
        <v>19</v>
      </c>
      <c r="D3820">
        <v>8.09</v>
      </c>
      <c r="E3820">
        <f t="shared" si="198"/>
        <v>8</v>
      </c>
      <c r="F3820">
        <f>VLOOKUP(E3820,Aerogeneradores!$A$2:$E$47,3)</f>
        <v>1176</v>
      </c>
      <c r="G3820">
        <f t="shared" si="199"/>
        <v>1.1759999999999999</v>
      </c>
      <c r="H3820">
        <f t="shared" si="200"/>
        <v>1.1759999999999999</v>
      </c>
      <c r="I3820">
        <f>H3820*$N$4</f>
        <v>15.287999999999998</v>
      </c>
    </row>
    <row r="3821" spans="1:9" x14ac:dyDescent="0.3">
      <c r="A3821">
        <v>2037</v>
      </c>
      <c r="B3821" t="s">
        <v>18</v>
      </c>
      <c r="C3821">
        <v>20</v>
      </c>
      <c r="D3821">
        <v>8.51</v>
      </c>
      <c r="E3821">
        <f t="shared" si="198"/>
        <v>8.5</v>
      </c>
      <c r="F3821">
        <f>VLOOKUP(E3821,Aerogeneradores!$A$2:$E$47,3)</f>
        <v>1520</v>
      </c>
      <c r="G3821">
        <f t="shared" si="199"/>
        <v>1.52</v>
      </c>
      <c r="H3821">
        <f t="shared" si="200"/>
        <v>1.52</v>
      </c>
      <c r="I3821">
        <f>H3821*$N$4</f>
        <v>19.760000000000002</v>
      </c>
    </row>
    <row r="3822" spans="1:9" x14ac:dyDescent="0.3">
      <c r="A3822">
        <v>2037</v>
      </c>
      <c r="B3822" t="s">
        <v>18</v>
      </c>
      <c r="C3822">
        <v>21</v>
      </c>
      <c r="D3822">
        <v>8.94</v>
      </c>
      <c r="E3822">
        <f t="shared" si="198"/>
        <v>9</v>
      </c>
      <c r="F3822">
        <f>VLOOKUP(E3822,Aerogeneradores!$A$2:$E$47,3)</f>
        <v>1728</v>
      </c>
      <c r="G3822">
        <f t="shared" si="199"/>
        <v>1.728</v>
      </c>
      <c r="H3822">
        <f t="shared" si="200"/>
        <v>1.728</v>
      </c>
      <c r="I3822">
        <f>H3822*$N$4</f>
        <v>22.463999999999999</v>
      </c>
    </row>
    <row r="3823" spans="1:9" x14ac:dyDescent="0.3">
      <c r="A3823">
        <v>2037</v>
      </c>
      <c r="B3823" t="s">
        <v>18</v>
      </c>
      <c r="C3823">
        <v>22</v>
      </c>
      <c r="D3823">
        <v>9.1300000000000008</v>
      </c>
      <c r="E3823">
        <f t="shared" si="198"/>
        <v>9</v>
      </c>
      <c r="F3823">
        <f>VLOOKUP(E3823,Aerogeneradores!$A$2:$E$47,3)</f>
        <v>1728</v>
      </c>
      <c r="G3823">
        <f t="shared" si="199"/>
        <v>1.728</v>
      </c>
      <c r="H3823">
        <f t="shared" si="200"/>
        <v>1.728</v>
      </c>
      <c r="I3823">
        <f>H3823*$N$4</f>
        <v>22.463999999999999</v>
      </c>
    </row>
    <row r="3824" spans="1:9" x14ac:dyDescent="0.3">
      <c r="A3824">
        <v>2037</v>
      </c>
      <c r="B3824" t="s">
        <v>18</v>
      </c>
      <c r="C3824">
        <v>23</v>
      </c>
      <c r="D3824">
        <v>9.24</v>
      </c>
      <c r="E3824">
        <f t="shared" si="198"/>
        <v>9</v>
      </c>
      <c r="F3824">
        <f>VLOOKUP(E3824,Aerogeneradores!$A$2:$E$47,3)</f>
        <v>1728</v>
      </c>
      <c r="G3824">
        <f t="shared" si="199"/>
        <v>1.728</v>
      </c>
      <c r="H3824">
        <f t="shared" si="200"/>
        <v>1.728</v>
      </c>
      <c r="I3824">
        <f>H3824*$N$4</f>
        <v>22.463999999999999</v>
      </c>
    </row>
    <row r="3825" spans="1:9" x14ac:dyDescent="0.3">
      <c r="A3825">
        <v>2037</v>
      </c>
      <c r="B3825" t="s">
        <v>18</v>
      </c>
      <c r="C3825">
        <v>24</v>
      </c>
      <c r="D3825">
        <v>9.0399999999999991</v>
      </c>
      <c r="E3825">
        <f t="shared" si="198"/>
        <v>9</v>
      </c>
      <c r="F3825">
        <f>VLOOKUP(E3825,Aerogeneradores!$A$2:$E$47,3)</f>
        <v>1728</v>
      </c>
      <c r="G3825">
        <f t="shared" si="199"/>
        <v>1.728</v>
      </c>
      <c r="H3825">
        <f t="shared" si="200"/>
        <v>1.728</v>
      </c>
      <c r="I3825">
        <f>H3825*$N$4</f>
        <v>22.463999999999999</v>
      </c>
    </row>
    <row r="3826" spans="1:9" x14ac:dyDescent="0.3">
      <c r="A3826">
        <v>2037</v>
      </c>
      <c r="B3826" t="s">
        <v>19</v>
      </c>
      <c r="C3826">
        <v>1</v>
      </c>
      <c r="D3826">
        <v>7.92</v>
      </c>
      <c r="E3826">
        <f t="shared" si="198"/>
        <v>8</v>
      </c>
      <c r="F3826">
        <f>VLOOKUP(E3826,Aerogeneradores!$A$2:$E$47,3)</f>
        <v>1176</v>
      </c>
      <c r="G3826">
        <f t="shared" si="199"/>
        <v>1.1759999999999999</v>
      </c>
      <c r="H3826">
        <f t="shared" si="200"/>
        <v>1.1759999999999999</v>
      </c>
      <c r="I3826">
        <f>H3826*$N$4</f>
        <v>15.287999999999998</v>
      </c>
    </row>
    <row r="3827" spans="1:9" x14ac:dyDescent="0.3">
      <c r="A3827">
        <v>2037</v>
      </c>
      <c r="B3827" t="s">
        <v>19</v>
      </c>
      <c r="C3827">
        <v>2</v>
      </c>
      <c r="D3827">
        <v>7.69</v>
      </c>
      <c r="E3827">
        <f t="shared" si="198"/>
        <v>7.5</v>
      </c>
      <c r="F3827">
        <f>VLOOKUP(E3827,Aerogeneradores!$A$2:$E$47,3)</f>
        <v>925</v>
      </c>
      <c r="G3827">
        <f t="shared" si="199"/>
        <v>0.92500000000000004</v>
      </c>
      <c r="H3827">
        <f t="shared" si="200"/>
        <v>0.92500000000000004</v>
      </c>
      <c r="I3827">
        <f>H3827*$N$4</f>
        <v>12.025</v>
      </c>
    </row>
    <row r="3828" spans="1:9" x14ac:dyDescent="0.3">
      <c r="A3828">
        <v>2037</v>
      </c>
      <c r="B3828" t="s">
        <v>19</v>
      </c>
      <c r="C3828">
        <v>3</v>
      </c>
      <c r="D3828">
        <v>7.66</v>
      </c>
      <c r="E3828">
        <f t="shared" si="198"/>
        <v>7.5</v>
      </c>
      <c r="F3828">
        <f>VLOOKUP(E3828,Aerogeneradores!$A$2:$E$47,3)</f>
        <v>925</v>
      </c>
      <c r="G3828">
        <f t="shared" si="199"/>
        <v>0.92500000000000004</v>
      </c>
      <c r="H3828">
        <f t="shared" si="200"/>
        <v>0.92500000000000004</v>
      </c>
      <c r="I3828">
        <f>H3828*$N$4</f>
        <v>12.025</v>
      </c>
    </row>
    <row r="3829" spans="1:9" x14ac:dyDescent="0.3">
      <c r="A3829">
        <v>2037</v>
      </c>
      <c r="B3829" t="s">
        <v>19</v>
      </c>
      <c r="C3829">
        <v>4</v>
      </c>
      <c r="D3829">
        <v>7.53</v>
      </c>
      <c r="E3829">
        <f t="shared" si="198"/>
        <v>7.5</v>
      </c>
      <c r="F3829">
        <f>VLOOKUP(E3829,Aerogeneradores!$A$2:$E$47,3)</f>
        <v>925</v>
      </c>
      <c r="G3829">
        <f t="shared" si="199"/>
        <v>0.92500000000000004</v>
      </c>
      <c r="H3829">
        <f t="shared" si="200"/>
        <v>0.92500000000000004</v>
      </c>
      <c r="I3829">
        <f>H3829*$N$4</f>
        <v>12.025</v>
      </c>
    </row>
    <row r="3830" spans="1:9" x14ac:dyDescent="0.3">
      <c r="A3830">
        <v>2037</v>
      </c>
      <c r="B3830" t="s">
        <v>19</v>
      </c>
      <c r="C3830">
        <v>5</v>
      </c>
      <c r="D3830">
        <v>7.49</v>
      </c>
      <c r="E3830">
        <f t="shared" si="198"/>
        <v>7.5</v>
      </c>
      <c r="F3830">
        <f>VLOOKUP(E3830,Aerogeneradores!$A$2:$E$47,3)</f>
        <v>925</v>
      </c>
      <c r="G3830">
        <f t="shared" si="199"/>
        <v>0.92500000000000004</v>
      </c>
      <c r="H3830">
        <f t="shared" si="200"/>
        <v>0.92500000000000004</v>
      </c>
      <c r="I3830">
        <f>H3830*$N$4</f>
        <v>12.025</v>
      </c>
    </row>
    <row r="3831" spans="1:9" x14ac:dyDescent="0.3">
      <c r="A3831">
        <v>2037</v>
      </c>
      <c r="B3831" t="s">
        <v>19</v>
      </c>
      <c r="C3831">
        <v>6</v>
      </c>
      <c r="D3831">
        <v>7.34</v>
      </c>
      <c r="E3831">
        <f t="shared" si="198"/>
        <v>7.5</v>
      </c>
      <c r="F3831">
        <f>VLOOKUP(E3831,Aerogeneradores!$A$2:$E$47,3)</f>
        <v>925</v>
      </c>
      <c r="G3831">
        <f t="shared" si="199"/>
        <v>0.92500000000000004</v>
      </c>
      <c r="H3831">
        <f t="shared" si="200"/>
        <v>0.92500000000000004</v>
      </c>
      <c r="I3831">
        <f>H3831*$N$4</f>
        <v>12.025</v>
      </c>
    </row>
    <row r="3832" spans="1:9" x14ac:dyDescent="0.3">
      <c r="A3832">
        <v>2037</v>
      </c>
      <c r="B3832" t="s">
        <v>19</v>
      </c>
      <c r="C3832">
        <v>7</v>
      </c>
      <c r="D3832">
        <v>7.33</v>
      </c>
      <c r="E3832">
        <f t="shared" si="198"/>
        <v>7.5</v>
      </c>
      <c r="F3832">
        <f>VLOOKUP(E3832,Aerogeneradores!$A$2:$E$47,3)</f>
        <v>925</v>
      </c>
      <c r="G3832">
        <f t="shared" si="199"/>
        <v>0.92500000000000004</v>
      </c>
      <c r="H3832">
        <f t="shared" si="200"/>
        <v>0.92500000000000004</v>
      </c>
      <c r="I3832">
        <f>H3832*$N$4</f>
        <v>12.025</v>
      </c>
    </row>
    <row r="3833" spans="1:9" x14ac:dyDescent="0.3">
      <c r="A3833">
        <v>2037</v>
      </c>
      <c r="B3833" t="s">
        <v>19</v>
      </c>
      <c r="C3833">
        <v>8</v>
      </c>
      <c r="D3833">
        <v>7.17</v>
      </c>
      <c r="E3833">
        <f t="shared" si="198"/>
        <v>7</v>
      </c>
      <c r="F3833">
        <f>VLOOKUP(E3833,Aerogeneradores!$A$2:$E$47,3)</f>
        <v>673</v>
      </c>
      <c r="G3833">
        <f t="shared" si="199"/>
        <v>0.67300000000000004</v>
      </c>
      <c r="H3833">
        <f t="shared" si="200"/>
        <v>0.67300000000000004</v>
      </c>
      <c r="I3833">
        <f>H3833*$N$4</f>
        <v>8.7490000000000006</v>
      </c>
    </row>
    <row r="3834" spans="1:9" x14ac:dyDescent="0.3">
      <c r="A3834">
        <v>2037</v>
      </c>
      <c r="B3834" t="s">
        <v>19</v>
      </c>
      <c r="C3834">
        <v>9</v>
      </c>
      <c r="D3834">
        <v>7.01</v>
      </c>
      <c r="E3834">
        <f t="shared" si="198"/>
        <v>7</v>
      </c>
      <c r="F3834">
        <f>VLOOKUP(E3834,Aerogeneradores!$A$2:$E$47,3)</f>
        <v>673</v>
      </c>
      <c r="G3834">
        <f t="shared" si="199"/>
        <v>0.67300000000000004</v>
      </c>
      <c r="H3834">
        <f t="shared" si="200"/>
        <v>0.67300000000000004</v>
      </c>
      <c r="I3834">
        <f>H3834*$N$4</f>
        <v>8.7490000000000006</v>
      </c>
    </row>
    <row r="3835" spans="1:9" x14ac:dyDescent="0.3">
      <c r="A3835">
        <v>2037</v>
      </c>
      <c r="B3835" t="s">
        <v>19</v>
      </c>
      <c r="C3835">
        <v>10</v>
      </c>
      <c r="D3835">
        <v>6.97</v>
      </c>
      <c r="E3835">
        <f t="shared" si="198"/>
        <v>7</v>
      </c>
      <c r="F3835">
        <f>VLOOKUP(E3835,Aerogeneradores!$A$2:$E$47,3)</f>
        <v>673</v>
      </c>
      <c r="G3835">
        <f t="shared" si="199"/>
        <v>0.67300000000000004</v>
      </c>
      <c r="H3835">
        <f t="shared" si="200"/>
        <v>0.67300000000000004</v>
      </c>
      <c r="I3835">
        <f>H3835*$N$4</f>
        <v>8.7490000000000006</v>
      </c>
    </row>
    <row r="3836" spans="1:9" x14ac:dyDescent="0.3">
      <c r="A3836">
        <v>2037</v>
      </c>
      <c r="B3836" t="s">
        <v>19</v>
      </c>
      <c r="C3836">
        <v>11</v>
      </c>
      <c r="D3836">
        <v>6.77</v>
      </c>
      <c r="E3836">
        <f t="shared" si="198"/>
        <v>7</v>
      </c>
      <c r="F3836">
        <f>VLOOKUP(E3836,Aerogeneradores!$A$2:$E$47,3)</f>
        <v>673</v>
      </c>
      <c r="G3836">
        <f t="shared" si="199"/>
        <v>0.67300000000000004</v>
      </c>
      <c r="H3836">
        <f t="shared" si="200"/>
        <v>0.67300000000000004</v>
      </c>
      <c r="I3836">
        <f>H3836*$N$4</f>
        <v>8.7490000000000006</v>
      </c>
    </row>
    <row r="3837" spans="1:9" x14ac:dyDescent="0.3">
      <c r="A3837">
        <v>2037</v>
      </c>
      <c r="B3837" t="s">
        <v>19</v>
      </c>
      <c r="C3837">
        <v>12</v>
      </c>
      <c r="D3837">
        <v>6.62</v>
      </c>
      <c r="E3837">
        <f t="shared" si="198"/>
        <v>6.5</v>
      </c>
      <c r="F3837">
        <f>VLOOKUP(E3837,Aerogeneradores!$A$2:$E$47,3)</f>
        <v>538</v>
      </c>
      <c r="G3837">
        <f t="shared" si="199"/>
        <v>0.53800000000000003</v>
      </c>
      <c r="H3837">
        <f t="shared" si="200"/>
        <v>0.53800000000000003</v>
      </c>
      <c r="I3837">
        <f>H3837*$N$4</f>
        <v>6.9940000000000007</v>
      </c>
    </row>
    <row r="3838" spans="1:9" x14ac:dyDescent="0.3">
      <c r="A3838">
        <v>2037</v>
      </c>
      <c r="B3838" t="s">
        <v>19</v>
      </c>
      <c r="C3838">
        <v>13</v>
      </c>
      <c r="D3838">
        <v>6.46</v>
      </c>
      <c r="E3838">
        <f t="shared" si="198"/>
        <v>6.5</v>
      </c>
      <c r="F3838">
        <f>VLOOKUP(E3838,Aerogeneradores!$A$2:$E$47,3)</f>
        <v>538</v>
      </c>
      <c r="G3838">
        <f t="shared" si="199"/>
        <v>0.53800000000000003</v>
      </c>
      <c r="H3838">
        <f t="shared" si="200"/>
        <v>0.53800000000000003</v>
      </c>
      <c r="I3838">
        <f>H3838*$N$4</f>
        <v>6.9940000000000007</v>
      </c>
    </row>
    <row r="3839" spans="1:9" x14ac:dyDescent="0.3">
      <c r="A3839">
        <v>2037</v>
      </c>
      <c r="B3839" t="s">
        <v>19</v>
      </c>
      <c r="C3839">
        <v>14</v>
      </c>
      <c r="D3839">
        <v>6.51</v>
      </c>
      <c r="E3839">
        <f t="shared" si="198"/>
        <v>6.5</v>
      </c>
      <c r="F3839">
        <f>VLOOKUP(E3839,Aerogeneradores!$A$2:$E$47,3)</f>
        <v>538</v>
      </c>
      <c r="G3839">
        <f t="shared" si="199"/>
        <v>0.53800000000000003</v>
      </c>
      <c r="H3839">
        <f t="shared" si="200"/>
        <v>0.53800000000000003</v>
      </c>
      <c r="I3839">
        <f>H3839*$N$4</f>
        <v>6.9940000000000007</v>
      </c>
    </row>
    <row r="3840" spans="1:9" x14ac:dyDescent="0.3">
      <c r="A3840">
        <v>2037</v>
      </c>
      <c r="B3840" t="s">
        <v>19</v>
      </c>
      <c r="C3840">
        <v>15</v>
      </c>
      <c r="D3840">
        <v>6.61</v>
      </c>
      <c r="E3840">
        <f t="shared" si="198"/>
        <v>6.5</v>
      </c>
      <c r="F3840">
        <f>VLOOKUP(E3840,Aerogeneradores!$A$2:$E$47,3)</f>
        <v>538</v>
      </c>
      <c r="G3840">
        <f t="shared" si="199"/>
        <v>0.53800000000000003</v>
      </c>
      <c r="H3840">
        <f t="shared" si="200"/>
        <v>0.53800000000000003</v>
      </c>
      <c r="I3840">
        <f>H3840*$N$4</f>
        <v>6.9940000000000007</v>
      </c>
    </row>
    <row r="3841" spans="1:9" x14ac:dyDescent="0.3">
      <c r="A3841">
        <v>2037</v>
      </c>
      <c r="B3841" t="s">
        <v>19</v>
      </c>
      <c r="C3841">
        <v>16</v>
      </c>
      <c r="D3841">
        <v>6.68</v>
      </c>
      <c r="E3841">
        <f t="shared" si="198"/>
        <v>6.5</v>
      </c>
      <c r="F3841">
        <f>VLOOKUP(E3841,Aerogeneradores!$A$2:$E$47,3)</f>
        <v>538</v>
      </c>
      <c r="G3841">
        <f t="shared" si="199"/>
        <v>0.53800000000000003</v>
      </c>
      <c r="H3841">
        <f t="shared" si="200"/>
        <v>0.53800000000000003</v>
      </c>
      <c r="I3841">
        <f>H3841*$N$4</f>
        <v>6.9940000000000007</v>
      </c>
    </row>
    <row r="3842" spans="1:9" x14ac:dyDescent="0.3">
      <c r="A3842">
        <v>2037</v>
      </c>
      <c r="B3842" t="s">
        <v>19</v>
      </c>
      <c r="C3842">
        <v>17</v>
      </c>
      <c r="D3842">
        <v>6.84</v>
      </c>
      <c r="E3842">
        <f t="shared" si="198"/>
        <v>7</v>
      </c>
      <c r="F3842">
        <f>VLOOKUP(E3842,Aerogeneradores!$A$2:$E$47,3)</f>
        <v>673</v>
      </c>
      <c r="G3842">
        <f t="shared" si="199"/>
        <v>0.67300000000000004</v>
      </c>
      <c r="H3842">
        <f t="shared" si="200"/>
        <v>0.67300000000000004</v>
      </c>
      <c r="I3842">
        <f>H3842*$N$4</f>
        <v>8.7490000000000006</v>
      </c>
    </row>
    <row r="3843" spans="1:9" x14ac:dyDescent="0.3">
      <c r="A3843">
        <v>2037</v>
      </c>
      <c r="B3843" t="s">
        <v>19</v>
      </c>
      <c r="C3843">
        <v>18</v>
      </c>
      <c r="D3843">
        <v>7.31</v>
      </c>
      <c r="E3843">
        <f t="shared" si="198"/>
        <v>7.5</v>
      </c>
      <c r="F3843">
        <f>VLOOKUP(E3843,Aerogeneradores!$A$2:$E$47,3)</f>
        <v>925</v>
      </c>
      <c r="G3843">
        <f t="shared" si="199"/>
        <v>0.92500000000000004</v>
      </c>
      <c r="H3843">
        <f t="shared" si="200"/>
        <v>0.92500000000000004</v>
      </c>
      <c r="I3843">
        <f>H3843*$N$4</f>
        <v>12.025</v>
      </c>
    </row>
    <row r="3844" spans="1:9" x14ac:dyDescent="0.3">
      <c r="A3844">
        <v>2037</v>
      </c>
      <c r="B3844" t="s">
        <v>19</v>
      </c>
      <c r="C3844">
        <v>19</v>
      </c>
      <c r="D3844">
        <v>7.9</v>
      </c>
      <c r="E3844">
        <f t="shared" si="198"/>
        <v>8</v>
      </c>
      <c r="F3844">
        <f>VLOOKUP(E3844,Aerogeneradores!$A$2:$E$47,3)</f>
        <v>1176</v>
      </c>
      <c r="G3844">
        <f t="shared" si="199"/>
        <v>1.1759999999999999</v>
      </c>
      <c r="H3844">
        <f t="shared" si="200"/>
        <v>1.1759999999999999</v>
      </c>
      <c r="I3844">
        <f>H3844*$N$4</f>
        <v>15.287999999999998</v>
      </c>
    </row>
    <row r="3845" spans="1:9" x14ac:dyDescent="0.3">
      <c r="A3845">
        <v>2037</v>
      </c>
      <c r="B3845" t="s">
        <v>19</v>
      </c>
      <c r="C3845">
        <v>20</v>
      </c>
      <c r="D3845">
        <v>7.99</v>
      </c>
      <c r="E3845">
        <f t="shared" si="198"/>
        <v>8</v>
      </c>
      <c r="F3845">
        <f>VLOOKUP(E3845,Aerogeneradores!$A$2:$E$47,3)</f>
        <v>1176</v>
      </c>
      <c r="G3845">
        <f t="shared" si="199"/>
        <v>1.1759999999999999</v>
      </c>
      <c r="H3845">
        <f t="shared" si="200"/>
        <v>1.1759999999999999</v>
      </c>
      <c r="I3845">
        <f>H3845*$N$4</f>
        <v>15.287999999999998</v>
      </c>
    </row>
    <row r="3846" spans="1:9" x14ac:dyDescent="0.3">
      <c r="A3846">
        <v>2037</v>
      </c>
      <c r="B3846" t="s">
        <v>19</v>
      </c>
      <c r="C3846">
        <v>21</v>
      </c>
      <c r="D3846">
        <v>8.1300000000000008</v>
      </c>
      <c r="E3846">
        <f t="shared" si="198"/>
        <v>8</v>
      </c>
      <c r="F3846">
        <f>VLOOKUP(E3846,Aerogeneradores!$A$2:$E$47,3)</f>
        <v>1176</v>
      </c>
      <c r="G3846">
        <f t="shared" si="199"/>
        <v>1.1759999999999999</v>
      </c>
      <c r="H3846">
        <f t="shared" si="200"/>
        <v>1.1759999999999999</v>
      </c>
      <c r="I3846">
        <f>H3846*$N$4</f>
        <v>15.287999999999998</v>
      </c>
    </row>
    <row r="3847" spans="1:9" x14ac:dyDescent="0.3">
      <c r="A3847">
        <v>2037</v>
      </c>
      <c r="B3847" t="s">
        <v>19</v>
      </c>
      <c r="C3847">
        <v>22</v>
      </c>
      <c r="D3847">
        <v>8.06</v>
      </c>
      <c r="E3847">
        <f t="shared" si="198"/>
        <v>8</v>
      </c>
      <c r="F3847">
        <f>VLOOKUP(E3847,Aerogeneradores!$A$2:$E$47,3)</f>
        <v>1176</v>
      </c>
      <c r="G3847">
        <f t="shared" si="199"/>
        <v>1.1759999999999999</v>
      </c>
      <c r="H3847">
        <f t="shared" si="200"/>
        <v>1.1759999999999999</v>
      </c>
      <c r="I3847">
        <f>H3847*$N$4</f>
        <v>15.287999999999998</v>
      </c>
    </row>
    <row r="3848" spans="1:9" x14ac:dyDescent="0.3">
      <c r="A3848">
        <v>2037</v>
      </c>
      <c r="B3848" t="s">
        <v>19</v>
      </c>
      <c r="C3848">
        <v>23</v>
      </c>
      <c r="D3848">
        <v>8.17</v>
      </c>
      <c r="E3848">
        <f t="shared" si="198"/>
        <v>8</v>
      </c>
      <c r="F3848">
        <f>VLOOKUP(E3848,Aerogeneradores!$A$2:$E$47,3)</f>
        <v>1176</v>
      </c>
      <c r="G3848">
        <f t="shared" si="199"/>
        <v>1.1759999999999999</v>
      </c>
      <c r="H3848">
        <f t="shared" si="200"/>
        <v>1.1759999999999999</v>
      </c>
      <c r="I3848">
        <f>H3848*$N$4</f>
        <v>15.287999999999998</v>
      </c>
    </row>
    <row r="3849" spans="1:9" x14ac:dyDescent="0.3">
      <c r="A3849">
        <v>2037</v>
      </c>
      <c r="B3849" t="s">
        <v>19</v>
      </c>
      <c r="C3849">
        <v>24</v>
      </c>
      <c r="D3849">
        <v>7.97</v>
      </c>
      <c r="E3849">
        <f t="shared" si="198"/>
        <v>8</v>
      </c>
      <c r="F3849">
        <f>VLOOKUP(E3849,Aerogeneradores!$A$2:$E$47,3)</f>
        <v>1176</v>
      </c>
      <c r="G3849">
        <f t="shared" si="199"/>
        <v>1.1759999999999999</v>
      </c>
      <c r="H3849">
        <f t="shared" si="200"/>
        <v>1.1759999999999999</v>
      </c>
      <c r="I3849">
        <f>H3849*$N$4</f>
        <v>15.287999999999998</v>
      </c>
    </row>
    <row r="3850" spans="1:9" x14ac:dyDescent="0.3">
      <c r="A3850">
        <v>2037</v>
      </c>
      <c r="B3850" t="s">
        <v>20</v>
      </c>
      <c r="C3850">
        <v>1</v>
      </c>
      <c r="D3850">
        <v>7.41</v>
      </c>
      <c r="E3850">
        <f t="shared" si="198"/>
        <v>7.5</v>
      </c>
      <c r="F3850">
        <f>VLOOKUP(E3850,Aerogeneradores!$A$2:$E$47,3)</f>
        <v>925</v>
      </c>
      <c r="G3850">
        <f t="shared" si="199"/>
        <v>0.92500000000000004</v>
      </c>
      <c r="H3850">
        <f t="shared" si="200"/>
        <v>0.92500000000000004</v>
      </c>
      <c r="I3850">
        <f>H3850*$N$4</f>
        <v>12.025</v>
      </c>
    </row>
    <row r="3851" spans="1:9" x14ac:dyDescent="0.3">
      <c r="A3851">
        <v>2037</v>
      </c>
      <c r="B3851" t="s">
        <v>20</v>
      </c>
      <c r="C3851">
        <v>2</v>
      </c>
      <c r="D3851">
        <v>7.25</v>
      </c>
      <c r="E3851">
        <f t="shared" si="198"/>
        <v>7.5</v>
      </c>
      <c r="F3851">
        <f>VLOOKUP(E3851,Aerogeneradores!$A$2:$E$47,3)</f>
        <v>925</v>
      </c>
      <c r="G3851">
        <f t="shared" si="199"/>
        <v>0.92500000000000004</v>
      </c>
      <c r="H3851">
        <f t="shared" si="200"/>
        <v>0.92500000000000004</v>
      </c>
      <c r="I3851">
        <f>H3851*$N$4</f>
        <v>12.025</v>
      </c>
    </row>
    <row r="3852" spans="1:9" x14ac:dyDescent="0.3">
      <c r="A3852">
        <v>2037</v>
      </c>
      <c r="B3852" t="s">
        <v>20</v>
      </c>
      <c r="C3852">
        <v>3</v>
      </c>
      <c r="D3852">
        <v>7.26</v>
      </c>
      <c r="E3852">
        <f t="shared" si="198"/>
        <v>7.5</v>
      </c>
      <c r="F3852">
        <f>VLOOKUP(E3852,Aerogeneradores!$A$2:$E$47,3)</f>
        <v>925</v>
      </c>
      <c r="G3852">
        <f t="shared" si="199"/>
        <v>0.92500000000000004</v>
      </c>
      <c r="H3852">
        <f t="shared" si="200"/>
        <v>0.92500000000000004</v>
      </c>
      <c r="I3852">
        <f>H3852*$N$4</f>
        <v>12.025</v>
      </c>
    </row>
    <row r="3853" spans="1:9" x14ac:dyDescent="0.3">
      <c r="A3853">
        <v>2037</v>
      </c>
      <c r="B3853" t="s">
        <v>20</v>
      </c>
      <c r="C3853">
        <v>4</v>
      </c>
      <c r="D3853">
        <v>7.26</v>
      </c>
      <c r="E3853">
        <f t="shared" si="198"/>
        <v>7.5</v>
      </c>
      <c r="F3853">
        <f>VLOOKUP(E3853,Aerogeneradores!$A$2:$E$47,3)</f>
        <v>925</v>
      </c>
      <c r="G3853">
        <f t="shared" si="199"/>
        <v>0.92500000000000004</v>
      </c>
      <c r="H3853">
        <f t="shared" si="200"/>
        <v>0.92500000000000004</v>
      </c>
      <c r="I3853">
        <f>H3853*$N$4</f>
        <v>12.025</v>
      </c>
    </row>
    <row r="3854" spans="1:9" x14ac:dyDescent="0.3">
      <c r="A3854">
        <v>2037</v>
      </c>
      <c r="B3854" t="s">
        <v>20</v>
      </c>
      <c r="C3854">
        <v>5</v>
      </c>
      <c r="D3854">
        <v>7.18</v>
      </c>
      <c r="E3854">
        <f t="shared" si="198"/>
        <v>7</v>
      </c>
      <c r="F3854">
        <f>VLOOKUP(E3854,Aerogeneradores!$A$2:$E$47,3)</f>
        <v>673</v>
      </c>
      <c r="G3854">
        <f t="shared" si="199"/>
        <v>0.67300000000000004</v>
      </c>
      <c r="H3854">
        <f t="shared" si="200"/>
        <v>0.67300000000000004</v>
      </c>
      <c r="I3854">
        <f>H3854*$N$4</f>
        <v>8.7490000000000006</v>
      </c>
    </row>
    <row r="3855" spans="1:9" x14ac:dyDescent="0.3">
      <c r="A3855">
        <v>2037</v>
      </c>
      <c r="B3855" t="s">
        <v>20</v>
      </c>
      <c r="C3855">
        <v>6</v>
      </c>
      <c r="D3855">
        <v>7.18</v>
      </c>
      <c r="E3855">
        <f t="shared" si="198"/>
        <v>7</v>
      </c>
      <c r="F3855">
        <f>VLOOKUP(E3855,Aerogeneradores!$A$2:$E$47,3)</f>
        <v>673</v>
      </c>
      <c r="G3855">
        <f t="shared" si="199"/>
        <v>0.67300000000000004</v>
      </c>
      <c r="H3855">
        <f t="shared" si="200"/>
        <v>0.67300000000000004</v>
      </c>
      <c r="I3855">
        <f>H3855*$N$4</f>
        <v>8.7490000000000006</v>
      </c>
    </row>
    <row r="3856" spans="1:9" x14ac:dyDescent="0.3">
      <c r="A3856">
        <v>2037</v>
      </c>
      <c r="B3856" t="s">
        <v>20</v>
      </c>
      <c r="C3856">
        <v>7</v>
      </c>
      <c r="D3856">
        <v>7.1</v>
      </c>
      <c r="E3856">
        <f t="shared" si="198"/>
        <v>7</v>
      </c>
      <c r="F3856">
        <f>VLOOKUP(E3856,Aerogeneradores!$A$2:$E$47,3)</f>
        <v>673</v>
      </c>
      <c r="G3856">
        <f t="shared" si="199"/>
        <v>0.67300000000000004</v>
      </c>
      <c r="H3856">
        <f t="shared" si="200"/>
        <v>0.67300000000000004</v>
      </c>
      <c r="I3856">
        <f>H3856*$N$4</f>
        <v>8.7490000000000006</v>
      </c>
    </row>
    <row r="3857" spans="1:9" x14ac:dyDescent="0.3">
      <c r="A3857">
        <v>2037</v>
      </c>
      <c r="B3857" t="s">
        <v>20</v>
      </c>
      <c r="C3857">
        <v>8</v>
      </c>
      <c r="D3857">
        <v>6.97</v>
      </c>
      <c r="E3857">
        <f t="shared" si="198"/>
        <v>7</v>
      </c>
      <c r="F3857">
        <f>VLOOKUP(E3857,Aerogeneradores!$A$2:$E$47,3)</f>
        <v>673</v>
      </c>
      <c r="G3857">
        <f t="shared" si="199"/>
        <v>0.67300000000000004</v>
      </c>
      <c r="H3857">
        <f t="shared" si="200"/>
        <v>0.67300000000000004</v>
      </c>
      <c r="I3857">
        <f>H3857*$N$4</f>
        <v>8.7490000000000006</v>
      </c>
    </row>
    <row r="3858" spans="1:9" x14ac:dyDescent="0.3">
      <c r="A3858">
        <v>2037</v>
      </c>
      <c r="B3858" t="s">
        <v>20</v>
      </c>
      <c r="C3858">
        <v>9</v>
      </c>
      <c r="D3858">
        <v>6.66</v>
      </c>
      <c r="E3858">
        <f t="shared" si="198"/>
        <v>6.5</v>
      </c>
      <c r="F3858">
        <f>VLOOKUP(E3858,Aerogeneradores!$A$2:$E$47,3)</f>
        <v>538</v>
      </c>
      <c r="G3858">
        <f t="shared" si="199"/>
        <v>0.53800000000000003</v>
      </c>
      <c r="H3858">
        <f t="shared" si="200"/>
        <v>0.53800000000000003</v>
      </c>
      <c r="I3858">
        <f>H3858*$N$4</f>
        <v>6.9940000000000007</v>
      </c>
    </row>
    <row r="3859" spans="1:9" x14ac:dyDescent="0.3">
      <c r="A3859">
        <v>2037</v>
      </c>
      <c r="B3859" t="s">
        <v>20</v>
      </c>
      <c r="C3859">
        <v>10</v>
      </c>
      <c r="D3859">
        <v>6.62</v>
      </c>
      <c r="E3859">
        <f t="shared" si="198"/>
        <v>6.5</v>
      </c>
      <c r="F3859">
        <f>VLOOKUP(E3859,Aerogeneradores!$A$2:$E$47,3)</f>
        <v>538</v>
      </c>
      <c r="G3859">
        <f t="shared" si="199"/>
        <v>0.53800000000000003</v>
      </c>
      <c r="H3859">
        <f t="shared" si="200"/>
        <v>0.53800000000000003</v>
      </c>
      <c r="I3859">
        <f>H3859*$N$4</f>
        <v>6.9940000000000007</v>
      </c>
    </row>
    <row r="3860" spans="1:9" x14ac:dyDescent="0.3">
      <c r="A3860">
        <v>2037</v>
      </c>
      <c r="B3860" t="s">
        <v>20</v>
      </c>
      <c r="C3860">
        <v>11</v>
      </c>
      <c r="D3860">
        <v>6.47</v>
      </c>
      <c r="E3860">
        <f t="shared" si="198"/>
        <v>6.5</v>
      </c>
      <c r="F3860">
        <f>VLOOKUP(E3860,Aerogeneradores!$A$2:$E$47,3)</f>
        <v>538</v>
      </c>
      <c r="G3860">
        <f t="shared" si="199"/>
        <v>0.53800000000000003</v>
      </c>
      <c r="H3860">
        <f t="shared" si="200"/>
        <v>0.53800000000000003</v>
      </c>
      <c r="I3860">
        <f>H3860*$N$4</f>
        <v>6.9940000000000007</v>
      </c>
    </row>
    <row r="3861" spans="1:9" x14ac:dyDescent="0.3">
      <c r="A3861">
        <v>2037</v>
      </c>
      <c r="B3861" t="s">
        <v>20</v>
      </c>
      <c r="C3861">
        <v>12</v>
      </c>
      <c r="D3861">
        <v>6.49</v>
      </c>
      <c r="E3861">
        <f t="shared" si="198"/>
        <v>6.5</v>
      </c>
      <c r="F3861">
        <f>VLOOKUP(E3861,Aerogeneradores!$A$2:$E$47,3)</f>
        <v>538</v>
      </c>
      <c r="G3861">
        <f t="shared" si="199"/>
        <v>0.53800000000000003</v>
      </c>
      <c r="H3861">
        <f t="shared" si="200"/>
        <v>0.53800000000000003</v>
      </c>
      <c r="I3861">
        <f>H3861*$N$4</f>
        <v>6.9940000000000007</v>
      </c>
    </row>
    <row r="3862" spans="1:9" x14ac:dyDescent="0.3">
      <c r="A3862">
        <v>2037</v>
      </c>
      <c r="B3862" t="s">
        <v>20</v>
      </c>
      <c r="C3862">
        <v>13</v>
      </c>
      <c r="D3862">
        <v>6.4</v>
      </c>
      <c r="E3862">
        <f t="shared" si="198"/>
        <v>6.5</v>
      </c>
      <c r="F3862">
        <f>VLOOKUP(E3862,Aerogeneradores!$A$2:$E$47,3)</f>
        <v>538</v>
      </c>
      <c r="G3862">
        <f t="shared" si="199"/>
        <v>0.53800000000000003</v>
      </c>
      <c r="H3862">
        <f t="shared" si="200"/>
        <v>0.53800000000000003</v>
      </c>
      <c r="I3862">
        <f>H3862*$N$4</f>
        <v>6.9940000000000007</v>
      </c>
    </row>
    <row r="3863" spans="1:9" x14ac:dyDescent="0.3">
      <c r="A3863">
        <v>2037</v>
      </c>
      <c r="B3863" t="s">
        <v>20</v>
      </c>
      <c r="C3863">
        <v>14</v>
      </c>
      <c r="D3863">
        <v>6.5</v>
      </c>
      <c r="E3863">
        <f t="shared" si="198"/>
        <v>6.5</v>
      </c>
      <c r="F3863">
        <f>VLOOKUP(E3863,Aerogeneradores!$A$2:$E$47,3)</f>
        <v>538</v>
      </c>
      <c r="G3863">
        <f t="shared" si="199"/>
        <v>0.53800000000000003</v>
      </c>
      <c r="H3863">
        <f t="shared" si="200"/>
        <v>0.53800000000000003</v>
      </c>
      <c r="I3863">
        <f>H3863*$N$4</f>
        <v>6.9940000000000007</v>
      </c>
    </row>
    <row r="3864" spans="1:9" x14ac:dyDescent="0.3">
      <c r="A3864">
        <v>2037</v>
      </c>
      <c r="B3864" t="s">
        <v>20</v>
      </c>
      <c r="C3864">
        <v>15</v>
      </c>
      <c r="D3864">
        <v>6.51</v>
      </c>
      <c r="E3864">
        <f t="shared" si="198"/>
        <v>6.5</v>
      </c>
      <c r="F3864">
        <f>VLOOKUP(E3864,Aerogeneradores!$A$2:$E$47,3)</f>
        <v>538</v>
      </c>
      <c r="G3864">
        <f t="shared" si="199"/>
        <v>0.53800000000000003</v>
      </c>
      <c r="H3864">
        <f t="shared" si="200"/>
        <v>0.53800000000000003</v>
      </c>
      <c r="I3864">
        <f>H3864*$N$4</f>
        <v>6.9940000000000007</v>
      </c>
    </row>
    <row r="3865" spans="1:9" x14ac:dyDescent="0.3">
      <c r="A3865">
        <v>2037</v>
      </c>
      <c r="B3865" t="s">
        <v>20</v>
      </c>
      <c r="C3865">
        <v>16</v>
      </c>
      <c r="D3865">
        <v>6.55</v>
      </c>
      <c r="E3865">
        <f t="shared" si="198"/>
        <v>6.5</v>
      </c>
      <c r="F3865">
        <f>VLOOKUP(E3865,Aerogeneradores!$A$2:$E$47,3)</f>
        <v>538</v>
      </c>
      <c r="G3865">
        <f t="shared" si="199"/>
        <v>0.53800000000000003</v>
      </c>
      <c r="H3865">
        <f t="shared" si="200"/>
        <v>0.53800000000000003</v>
      </c>
      <c r="I3865">
        <f>H3865*$N$4</f>
        <v>6.9940000000000007</v>
      </c>
    </row>
    <row r="3866" spans="1:9" x14ac:dyDescent="0.3">
      <c r="A3866">
        <v>2037</v>
      </c>
      <c r="B3866" t="s">
        <v>20</v>
      </c>
      <c r="C3866">
        <v>17</v>
      </c>
      <c r="D3866">
        <v>6.87</v>
      </c>
      <c r="E3866">
        <f t="shared" si="198"/>
        <v>7</v>
      </c>
      <c r="F3866">
        <f>VLOOKUP(E3866,Aerogeneradores!$A$2:$E$47,3)</f>
        <v>673</v>
      </c>
      <c r="G3866">
        <f t="shared" si="199"/>
        <v>0.67300000000000004</v>
      </c>
      <c r="H3866">
        <f t="shared" si="200"/>
        <v>0.67300000000000004</v>
      </c>
      <c r="I3866">
        <f>H3866*$N$4</f>
        <v>8.7490000000000006</v>
      </c>
    </row>
    <row r="3867" spans="1:9" x14ac:dyDescent="0.3">
      <c r="A3867">
        <v>2037</v>
      </c>
      <c r="B3867" t="s">
        <v>20</v>
      </c>
      <c r="C3867">
        <v>18</v>
      </c>
      <c r="D3867">
        <v>7.38</v>
      </c>
      <c r="E3867">
        <f t="shared" si="198"/>
        <v>7.5</v>
      </c>
      <c r="F3867">
        <f>VLOOKUP(E3867,Aerogeneradores!$A$2:$E$47,3)</f>
        <v>925</v>
      </c>
      <c r="G3867">
        <f t="shared" si="199"/>
        <v>0.92500000000000004</v>
      </c>
      <c r="H3867">
        <f t="shared" si="200"/>
        <v>0.92500000000000004</v>
      </c>
      <c r="I3867">
        <f>H3867*$N$4</f>
        <v>12.025</v>
      </c>
    </row>
    <row r="3868" spans="1:9" x14ac:dyDescent="0.3">
      <c r="A3868">
        <v>2037</v>
      </c>
      <c r="B3868" t="s">
        <v>20</v>
      </c>
      <c r="C3868">
        <v>19</v>
      </c>
      <c r="D3868">
        <v>7.61</v>
      </c>
      <c r="E3868">
        <f t="shared" si="198"/>
        <v>7.5</v>
      </c>
      <c r="F3868">
        <f>VLOOKUP(E3868,Aerogeneradores!$A$2:$E$47,3)</f>
        <v>925</v>
      </c>
      <c r="G3868">
        <f t="shared" si="199"/>
        <v>0.92500000000000004</v>
      </c>
      <c r="H3868">
        <f t="shared" si="200"/>
        <v>0.92500000000000004</v>
      </c>
      <c r="I3868">
        <f>H3868*$N$4</f>
        <v>12.025</v>
      </c>
    </row>
    <row r="3869" spans="1:9" x14ac:dyDescent="0.3">
      <c r="A3869">
        <v>2037</v>
      </c>
      <c r="B3869" t="s">
        <v>20</v>
      </c>
      <c r="C3869">
        <v>20</v>
      </c>
      <c r="D3869">
        <v>7.6</v>
      </c>
      <c r="E3869">
        <f t="shared" si="198"/>
        <v>7.5</v>
      </c>
      <c r="F3869">
        <f>VLOOKUP(E3869,Aerogeneradores!$A$2:$E$47,3)</f>
        <v>925</v>
      </c>
      <c r="G3869">
        <f t="shared" si="199"/>
        <v>0.92500000000000004</v>
      </c>
      <c r="H3869">
        <f t="shared" si="200"/>
        <v>0.92500000000000004</v>
      </c>
      <c r="I3869">
        <f>H3869*$N$4</f>
        <v>12.025</v>
      </c>
    </row>
    <row r="3870" spans="1:9" x14ac:dyDescent="0.3">
      <c r="A3870">
        <v>2037</v>
      </c>
      <c r="B3870" t="s">
        <v>20</v>
      </c>
      <c r="C3870">
        <v>21</v>
      </c>
      <c r="D3870">
        <v>7.76</v>
      </c>
      <c r="E3870">
        <f t="shared" si="198"/>
        <v>8</v>
      </c>
      <c r="F3870">
        <f>VLOOKUP(E3870,Aerogeneradores!$A$2:$E$47,3)</f>
        <v>1176</v>
      </c>
      <c r="G3870">
        <f t="shared" si="199"/>
        <v>1.1759999999999999</v>
      </c>
      <c r="H3870">
        <f t="shared" si="200"/>
        <v>1.1759999999999999</v>
      </c>
      <c r="I3870">
        <f>H3870*$N$4</f>
        <v>15.287999999999998</v>
      </c>
    </row>
    <row r="3871" spans="1:9" x14ac:dyDescent="0.3">
      <c r="A3871">
        <v>2037</v>
      </c>
      <c r="B3871" t="s">
        <v>20</v>
      </c>
      <c r="C3871">
        <v>22</v>
      </c>
      <c r="D3871">
        <v>7.56</v>
      </c>
      <c r="E3871">
        <f t="shared" si="198"/>
        <v>7.5</v>
      </c>
      <c r="F3871">
        <f>VLOOKUP(E3871,Aerogeneradores!$A$2:$E$47,3)</f>
        <v>925</v>
      </c>
      <c r="G3871">
        <f t="shared" si="199"/>
        <v>0.92500000000000004</v>
      </c>
      <c r="H3871">
        <f t="shared" si="200"/>
        <v>0.92500000000000004</v>
      </c>
      <c r="I3871">
        <f>H3871*$N$4</f>
        <v>12.025</v>
      </c>
    </row>
    <row r="3872" spans="1:9" x14ac:dyDescent="0.3">
      <c r="A3872">
        <v>2037</v>
      </c>
      <c r="B3872" t="s">
        <v>20</v>
      </c>
      <c r="C3872">
        <v>23</v>
      </c>
      <c r="D3872">
        <v>7.56</v>
      </c>
      <c r="E3872">
        <f t="shared" si="198"/>
        <v>7.5</v>
      </c>
      <c r="F3872">
        <f>VLOOKUP(E3872,Aerogeneradores!$A$2:$E$47,3)</f>
        <v>925</v>
      </c>
      <c r="G3872">
        <f t="shared" si="199"/>
        <v>0.92500000000000004</v>
      </c>
      <c r="H3872">
        <f t="shared" si="200"/>
        <v>0.92500000000000004</v>
      </c>
      <c r="I3872">
        <f>H3872*$N$4</f>
        <v>12.025</v>
      </c>
    </row>
    <row r="3873" spans="1:9" x14ac:dyDescent="0.3">
      <c r="A3873">
        <v>2037</v>
      </c>
      <c r="B3873" t="s">
        <v>20</v>
      </c>
      <c r="C3873">
        <v>24</v>
      </c>
      <c r="D3873">
        <v>7.36</v>
      </c>
      <c r="E3873">
        <f t="shared" si="198"/>
        <v>7.5</v>
      </c>
      <c r="F3873">
        <f>VLOOKUP(E3873,Aerogeneradores!$A$2:$E$47,3)</f>
        <v>925</v>
      </c>
      <c r="G3873">
        <f t="shared" si="199"/>
        <v>0.92500000000000004</v>
      </c>
      <c r="H3873">
        <f t="shared" si="200"/>
        <v>0.92500000000000004</v>
      </c>
      <c r="I3873">
        <f>H3873*$N$4</f>
        <v>12.025</v>
      </c>
    </row>
    <row r="3874" spans="1:9" x14ac:dyDescent="0.3">
      <c r="A3874">
        <v>2037</v>
      </c>
      <c r="B3874" t="s">
        <v>21</v>
      </c>
      <c r="C3874">
        <v>1</v>
      </c>
      <c r="D3874">
        <v>7.1</v>
      </c>
      <c r="E3874">
        <f t="shared" si="198"/>
        <v>7</v>
      </c>
      <c r="F3874">
        <f>VLOOKUP(E3874,Aerogeneradores!$A$2:$E$47,3)</f>
        <v>673</v>
      </c>
      <c r="G3874">
        <f t="shared" si="199"/>
        <v>0.67300000000000004</v>
      </c>
      <c r="H3874">
        <f t="shared" si="200"/>
        <v>0.67300000000000004</v>
      </c>
      <c r="I3874">
        <f>H3874*$N$4</f>
        <v>8.7490000000000006</v>
      </c>
    </row>
    <row r="3875" spans="1:9" x14ac:dyDescent="0.3">
      <c r="A3875">
        <v>2037</v>
      </c>
      <c r="B3875" t="s">
        <v>21</v>
      </c>
      <c r="C3875">
        <v>2</v>
      </c>
      <c r="D3875">
        <v>7.18</v>
      </c>
      <c r="E3875">
        <f t="shared" si="198"/>
        <v>7</v>
      </c>
      <c r="F3875">
        <f>VLOOKUP(E3875,Aerogeneradores!$A$2:$E$47,3)</f>
        <v>673</v>
      </c>
      <c r="G3875">
        <f t="shared" si="199"/>
        <v>0.67300000000000004</v>
      </c>
      <c r="H3875">
        <f t="shared" si="200"/>
        <v>0.67300000000000004</v>
      </c>
      <c r="I3875">
        <f>H3875*$N$4</f>
        <v>8.7490000000000006</v>
      </c>
    </row>
    <row r="3876" spans="1:9" x14ac:dyDescent="0.3">
      <c r="A3876">
        <v>2037</v>
      </c>
      <c r="B3876" t="s">
        <v>21</v>
      </c>
      <c r="C3876">
        <v>3</v>
      </c>
      <c r="D3876">
        <v>7.08</v>
      </c>
      <c r="E3876">
        <f t="shared" si="198"/>
        <v>7</v>
      </c>
      <c r="F3876">
        <f>VLOOKUP(E3876,Aerogeneradores!$A$2:$E$47,3)</f>
        <v>673</v>
      </c>
      <c r="G3876">
        <f t="shared" si="199"/>
        <v>0.67300000000000004</v>
      </c>
      <c r="H3876">
        <f t="shared" si="200"/>
        <v>0.67300000000000004</v>
      </c>
      <c r="I3876">
        <f>H3876*$N$4</f>
        <v>8.7490000000000006</v>
      </c>
    </row>
    <row r="3877" spans="1:9" x14ac:dyDescent="0.3">
      <c r="A3877">
        <v>2037</v>
      </c>
      <c r="B3877" t="s">
        <v>21</v>
      </c>
      <c r="C3877">
        <v>4</v>
      </c>
      <c r="D3877">
        <v>7.1</v>
      </c>
      <c r="E3877">
        <f t="shared" si="198"/>
        <v>7</v>
      </c>
      <c r="F3877">
        <f>VLOOKUP(E3877,Aerogeneradores!$A$2:$E$47,3)</f>
        <v>673</v>
      </c>
      <c r="G3877">
        <f t="shared" si="199"/>
        <v>0.67300000000000004</v>
      </c>
      <c r="H3877">
        <f t="shared" si="200"/>
        <v>0.67300000000000004</v>
      </c>
      <c r="I3877">
        <f>H3877*$N$4</f>
        <v>8.7490000000000006</v>
      </c>
    </row>
    <row r="3878" spans="1:9" x14ac:dyDescent="0.3">
      <c r="A3878">
        <v>2037</v>
      </c>
      <c r="B3878" t="s">
        <v>21</v>
      </c>
      <c r="C3878">
        <v>5</v>
      </c>
      <c r="D3878">
        <v>6.95</v>
      </c>
      <c r="E3878">
        <f t="shared" si="198"/>
        <v>7</v>
      </c>
      <c r="F3878">
        <f>VLOOKUP(E3878,Aerogeneradores!$A$2:$E$47,3)</f>
        <v>673</v>
      </c>
      <c r="G3878">
        <f t="shared" si="199"/>
        <v>0.67300000000000004</v>
      </c>
      <c r="H3878">
        <f t="shared" si="200"/>
        <v>0.67300000000000004</v>
      </c>
      <c r="I3878">
        <f>H3878*$N$4</f>
        <v>8.7490000000000006</v>
      </c>
    </row>
    <row r="3879" spans="1:9" x14ac:dyDescent="0.3">
      <c r="A3879">
        <v>2037</v>
      </c>
      <c r="B3879" t="s">
        <v>21</v>
      </c>
      <c r="C3879">
        <v>6</v>
      </c>
      <c r="D3879">
        <v>7.08</v>
      </c>
      <c r="E3879">
        <f t="shared" si="198"/>
        <v>7</v>
      </c>
      <c r="F3879">
        <f>VLOOKUP(E3879,Aerogeneradores!$A$2:$E$47,3)</f>
        <v>673</v>
      </c>
      <c r="G3879">
        <f t="shared" si="199"/>
        <v>0.67300000000000004</v>
      </c>
      <c r="H3879">
        <f t="shared" si="200"/>
        <v>0.67300000000000004</v>
      </c>
      <c r="I3879">
        <f>H3879*$N$4</f>
        <v>8.7490000000000006</v>
      </c>
    </row>
    <row r="3880" spans="1:9" x14ac:dyDescent="0.3">
      <c r="A3880">
        <v>2037</v>
      </c>
      <c r="B3880" t="s">
        <v>21</v>
      </c>
      <c r="C3880">
        <v>7</v>
      </c>
      <c r="D3880">
        <v>6.95</v>
      </c>
      <c r="E3880">
        <f t="shared" si="198"/>
        <v>7</v>
      </c>
      <c r="F3880">
        <f>VLOOKUP(E3880,Aerogeneradores!$A$2:$E$47,3)</f>
        <v>673</v>
      </c>
      <c r="G3880">
        <f t="shared" si="199"/>
        <v>0.67300000000000004</v>
      </c>
      <c r="H3880">
        <f t="shared" si="200"/>
        <v>0.67300000000000004</v>
      </c>
      <c r="I3880">
        <f>H3880*$N$4</f>
        <v>8.7490000000000006</v>
      </c>
    </row>
    <row r="3881" spans="1:9" x14ac:dyDescent="0.3">
      <c r="A3881">
        <v>2037</v>
      </c>
      <c r="B3881" t="s">
        <v>21</v>
      </c>
      <c r="C3881">
        <v>8</v>
      </c>
      <c r="D3881">
        <v>6.94</v>
      </c>
      <c r="E3881">
        <f t="shared" si="198"/>
        <v>7</v>
      </c>
      <c r="F3881">
        <f>VLOOKUP(E3881,Aerogeneradores!$A$2:$E$47,3)</f>
        <v>673</v>
      </c>
      <c r="G3881">
        <f t="shared" si="199"/>
        <v>0.67300000000000004</v>
      </c>
      <c r="H3881">
        <f t="shared" si="200"/>
        <v>0.67300000000000004</v>
      </c>
      <c r="I3881">
        <f>H3881*$N$4</f>
        <v>8.7490000000000006</v>
      </c>
    </row>
    <row r="3882" spans="1:9" x14ac:dyDescent="0.3">
      <c r="A3882">
        <v>2037</v>
      </c>
      <c r="B3882" t="s">
        <v>21</v>
      </c>
      <c r="C3882">
        <v>9</v>
      </c>
      <c r="D3882">
        <v>6.84</v>
      </c>
      <c r="E3882">
        <f t="shared" si="198"/>
        <v>7</v>
      </c>
      <c r="F3882">
        <f>VLOOKUP(E3882,Aerogeneradores!$A$2:$E$47,3)</f>
        <v>673</v>
      </c>
      <c r="G3882">
        <f t="shared" si="199"/>
        <v>0.67300000000000004</v>
      </c>
      <c r="H3882">
        <f t="shared" si="200"/>
        <v>0.67300000000000004</v>
      </c>
      <c r="I3882">
        <f>H3882*$N$4</f>
        <v>8.7490000000000006</v>
      </c>
    </row>
    <row r="3883" spans="1:9" x14ac:dyDescent="0.3">
      <c r="A3883">
        <v>2037</v>
      </c>
      <c r="B3883" t="s">
        <v>21</v>
      </c>
      <c r="C3883">
        <v>10</v>
      </c>
      <c r="D3883">
        <v>6.86</v>
      </c>
      <c r="E3883">
        <f t="shared" ref="E3883:E3946" si="201">MROUND(D3883,0.5)</f>
        <v>7</v>
      </c>
      <c r="F3883">
        <f>VLOOKUP(E3883,Aerogeneradores!$A$2:$E$47,3)</f>
        <v>673</v>
      </c>
      <c r="G3883">
        <f t="shared" ref="G3883:G3946" si="202">F3883/1000</f>
        <v>0.67300000000000004</v>
      </c>
      <c r="H3883">
        <f t="shared" ref="H3883:H3946" si="203">G3883*1</f>
        <v>0.67300000000000004</v>
      </c>
      <c r="I3883">
        <f>H3883*$N$4</f>
        <v>8.7490000000000006</v>
      </c>
    </row>
    <row r="3884" spans="1:9" x14ac:dyDescent="0.3">
      <c r="A3884">
        <v>2037</v>
      </c>
      <c r="B3884" t="s">
        <v>21</v>
      </c>
      <c r="C3884">
        <v>11</v>
      </c>
      <c r="D3884">
        <v>6.86</v>
      </c>
      <c r="E3884">
        <f t="shared" si="201"/>
        <v>7</v>
      </c>
      <c r="F3884">
        <f>VLOOKUP(E3884,Aerogeneradores!$A$2:$E$47,3)</f>
        <v>673</v>
      </c>
      <c r="G3884">
        <f t="shared" si="202"/>
        <v>0.67300000000000004</v>
      </c>
      <c r="H3884">
        <f t="shared" si="203"/>
        <v>0.67300000000000004</v>
      </c>
      <c r="I3884">
        <f>H3884*$N$4</f>
        <v>8.7490000000000006</v>
      </c>
    </row>
    <row r="3885" spans="1:9" x14ac:dyDescent="0.3">
      <c r="A3885">
        <v>2037</v>
      </c>
      <c r="B3885" t="s">
        <v>21</v>
      </c>
      <c r="C3885">
        <v>12</v>
      </c>
      <c r="D3885">
        <v>6.85</v>
      </c>
      <c r="E3885">
        <f t="shared" si="201"/>
        <v>7</v>
      </c>
      <c r="F3885">
        <f>VLOOKUP(E3885,Aerogeneradores!$A$2:$E$47,3)</f>
        <v>673</v>
      </c>
      <c r="G3885">
        <f t="shared" si="202"/>
        <v>0.67300000000000004</v>
      </c>
      <c r="H3885">
        <f t="shared" si="203"/>
        <v>0.67300000000000004</v>
      </c>
      <c r="I3885">
        <f>H3885*$N$4</f>
        <v>8.7490000000000006</v>
      </c>
    </row>
    <row r="3886" spans="1:9" x14ac:dyDescent="0.3">
      <c r="A3886">
        <v>2037</v>
      </c>
      <c r="B3886" t="s">
        <v>21</v>
      </c>
      <c r="C3886">
        <v>13</v>
      </c>
      <c r="D3886">
        <v>6.9</v>
      </c>
      <c r="E3886">
        <f t="shared" si="201"/>
        <v>7</v>
      </c>
      <c r="F3886">
        <f>VLOOKUP(E3886,Aerogeneradores!$A$2:$E$47,3)</f>
        <v>673</v>
      </c>
      <c r="G3886">
        <f t="shared" si="202"/>
        <v>0.67300000000000004</v>
      </c>
      <c r="H3886">
        <f t="shared" si="203"/>
        <v>0.67300000000000004</v>
      </c>
      <c r="I3886">
        <f>H3886*$N$4</f>
        <v>8.7490000000000006</v>
      </c>
    </row>
    <row r="3887" spans="1:9" x14ac:dyDescent="0.3">
      <c r="A3887">
        <v>2037</v>
      </c>
      <c r="B3887" t="s">
        <v>21</v>
      </c>
      <c r="C3887">
        <v>14</v>
      </c>
      <c r="D3887">
        <v>6.84</v>
      </c>
      <c r="E3887">
        <f t="shared" si="201"/>
        <v>7</v>
      </c>
      <c r="F3887">
        <f>VLOOKUP(E3887,Aerogeneradores!$A$2:$E$47,3)</f>
        <v>673</v>
      </c>
      <c r="G3887">
        <f t="shared" si="202"/>
        <v>0.67300000000000004</v>
      </c>
      <c r="H3887">
        <f t="shared" si="203"/>
        <v>0.67300000000000004</v>
      </c>
      <c r="I3887">
        <f>H3887*$N$4</f>
        <v>8.7490000000000006</v>
      </c>
    </row>
    <row r="3888" spans="1:9" x14ac:dyDescent="0.3">
      <c r="A3888">
        <v>2037</v>
      </c>
      <c r="B3888" t="s">
        <v>21</v>
      </c>
      <c r="C3888">
        <v>15</v>
      </c>
      <c r="D3888">
        <v>6.89</v>
      </c>
      <c r="E3888">
        <f t="shared" si="201"/>
        <v>7</v>
      </c>
      <c r="F3888">
        <f>VLOOKUP(E3888,Aerogeneradores!$A$2:$E$47,3)</f>
        <v>673</v>
      </c>
      <c r="G3888">
        <f t="shared" si="202"/>
        <v>0.67300000000000004</v>
      </c>
      <c r="H3888">
        <f t="shared" si="203"/>
        <v>0.67300000000000004</v>
      </c>
      <c r="I3888">
        <f>H3888*$N$4</f>
        <v>8.7490000000000006</v>
      </c>
    </row>
    <row r="3889" spans="1:9" x14ac:dyDescent="0.3">
      <c r="A3889">
        <v>2037</v>
      </c>
      <c r="B3889" t="s">
        <v>21</v>
      </c>
      <c r="C3889">
        <v>16</v>
      </c>
      <c r="D3889">
        <v>6.95</v>
      </c>
      <c r="E3889">
        <f t="shared" si="201"/>
        <v>7</v>
      </c>
      <c r="F3889">
        <f>VLOOKUP(E3889,Aerogeneradores!$A$2:$E$47,3)</f>
        <v>673</v>
      </c>
      <c r="G3889">
        <f t="shared" si="202"/>
        <v>0.67300000000000004</v>
      </c>
      <c r="H3889">
        <f t="shared" si="203"/>
        <v>0.67300000000000004</v>
      </c>
      <c r="I3889">
        <f>H3889*$N$4</f>
        <v>8.7490000000000006</v>
      </c>
    </row>
    <row r="3890" spans="1:9" x14ac:dyDescent="0.3">
      <c r="A3890">
        <v>2037</v>
      </c>
      <c r="B3890" t="s">
        <v>21</v>
      </c>
      <c r="C3890">
        <v>17</v>
      </c>
      <c r="D3890">
        <v>7.39</v>
      </c>
      <c r="E3890">
        <f t="shared" si="201"/>
        <v>7.5</v>
      </c>
      <c r="F3890">
        <f>VLOOKUP(E3890,Aerogeneradores!$A$2:$E$47,3)</f>
        <v>925</v>
      </c>
      <c r="G3890">
        <f t="shared" si="202"/>
        <v>0.92500000000000004</v>
      </c>
      <c r="H3890">
        <f t="shared" si="203"/>
        <v>0.92500000000000004</v>
      </c>
      <c r="I3890">
        <f>H3890*$N$4</f>
        <v>12.025</v>
      </c>
    </row>
    <row r="3891" spans="1:9" x14ac:dyDescent="0.3">
      <c r="A3891">
        <v>2037</v>
      </c>
      <c r="B3891" t="s">
        <v>21</v>
      </c>
      <c r="C3891">
        <v>18</v>
      </c>
      <c r="D3891">
        <v>7.66</v>
      </c>
      <c r="E3891">
        <f t="shared" si="201"/>
        <v>7.5</v>
      </c>
      <c r="F3891">
        <f>VLOOKUP(E3891,Aerogeneradores!$A$2:$E$47,3)</f>
        <v>925</v>
      </c>
      <c r="G3891">
        <f t="shared" si="202"/>
        <v>0.92500000000000004</v>
      </c>
      <c r="H3891">
        <f t="shared" si="203"/>
        <v>0.92500000000000004</v>
      </c>
      <c r="I3891">
        <f>H3891*$N$4</f>
        <v>12.025</v>
      </c>
    </row>
    <row r="3892" spans="1:9" x14ac:dyDescent="0.3">
      <c r="A3892">
        <v>2037</v>
      </c>
      <c r="B3892" t="s">
        <v>21</v>
      </c>
      <c r="C3892">
        <v>19</v>
      </c>
      <c r="D3892">
        <v>7.63</v>
      </c>
      <c r="E3892">
        <f t="shared" si="201"/>
        <v>7.5</v>
      </c>
      <c r="F3892">
        <f>VLOOKUP(E3892,Aerogeneradores!$A$2:$E$47,3)</f>
        <v>925</v>
      </c>
      <c r="G3892">
        <f t="shared" si="202"/>
        <v>0.92500000000000004</v>
      </c>
      <c r="H3892">
        <f t="shared" si="203"/>
        <v>0.92500000000000004</v>
      </c>
      <c r="I3892">
        <f>H3892*$N$4</f>
        <v>12.025</v>
      </c>
    </row>
    <row r="3893" spans="1:9" x14ac:dyDescent="0.3">
      <c r="A3893">
        <v>2037</v>
      </c>
      <c r="B3893" t="s">
        <v>21</v>
      </c>
      <c r="C3893">
        <v>20</v>
      </c>
      <c r="D3893">
        <v>7.57</v>
      </c>
      <c r="E3893">
        <f t="shared" si="201"/>
        <v>7.5</v>
      </c>
      <c r="F3893">
        <f>VLOOKUP(E3893,Aerogeneradores!$A$2:$E$47,3)</f>
        <v>925</v>
      </c>
      <c r="G3893">
        <f t="shared" si="202"/>
        <v>0.92500000000000004</v>
      </c>
      <c r="H3893">
        <f t="shared" si="203"/>
        <v>0.92500000000000004</v>
      </c>
      <c r="I3893">
        <f>H3893*$N$4</f>
        <v>12.025</v>
      </c>
    </row>
    <row r="3894" spans="1:9" x14ac:dyDescent="0.3">
      <c r="A3894">
        <v>2037</v>
      </c>
      <c r="B3894" t="s">
        <v>21</v>
      </c>
      <c r="C3894">
        <v>21</v>
      </c>
      <c r="D3894">
        <v>7.39</v>
      </c>
      <c r="E3894">
        <f t="shared" si="201"/>
        <v>7.5</v>
      </c>
      <c r="F3894">
        <f>VLOOKUP(E3894,Aerogeneradores!$A$2:$E$47,3)</f>
        <v>925</v>
      </c>
      <c r="G3894">
        <f t="shared" si="202"/>
        <v>0.92500000000000004</v>
      </c>
      <c r="H3894">
        <f t="shared" si="203"/>
        <v>0.92500000000000004</v>
      </c>
      <c r="I3894">
        <f>H3894*$N$4</f>
        <v>12.025</v>
      </c>
    </row>
    <row r="3895" spans="1:9" x14ac:dyDescent="0.3">
      <c r="A3895">
        <v>2037</v>
      </c>
      <c r="B3895" t="s">
        <v>21</v>
      </c>
      <c r="C3895">
        <v>22</v>
      </c>
      <c r="D3895">
        <v>7.38</v>
      </c>
      <c r="E3895">
        <f t="shared" si="201"/>
        <v>7.5</v>
      </c>
      <c r="F3895">
        <f>VLOOKUP(E3895,Aerogeneradores!$A$2:$E$47,3)</f>
        <v>925</v>
      </c>
      <c r="G3895">
        <f t="shared" si="202"/>
        <v>0.92500000000000004</v>
      </c>
      <c r="H3895">
        <f t="shared" si="203"/>
        <v>0.92500000000000004</v>
      </c>
      <c r="I3895">
        <f>H3895*$N$4</f>
        <v>12.025</v>
      </c>
    </row>
    <row r="3896" spans="1:9" x14ac:dyDescent="0.3">
      <c r="A3896">
        <v>2037</v>
      </c>
      <c r="B3896" t="s">
        <v>21</v>
      </c>
      <c r="C3896">
        <v>23</v>
      </c>
      <c r="D3896">
        <v>7.28</v>
      </c>
      <c r="E3896">
        <f t="shared" si="201"/>
        <v>7.5</v>
      </c>
      <c r="F3896">
        <f>VLOOKUP(E3896,Aerogeneradores!$A$2:$E$47,3)</f>
        <v>925</v>
      </c>
      <c r="G3896">
        <f t="shared" si="202"/>
        <v>0.92500000000000004</v>
      </c>
      <c r="H3896">
        <f t="shared" si="203"/>
        <v>0.92500000000000004</v>
      </c>
      <c r="I3896">
        <f>H3896*$N$4</f>
        <v>12.025</v>
      </c>
    </row>
    <row r="3897" spans="1:9" x14ac:dyDescent="0.3">
      <c r="A3897">
        <v>2037</v>
      </c>
      <c r="B3897" t="s">
        <v>21</v>
      </c>
      <c r="C3897">
        <v>24</v>
      </c>
      <c r="D3897">
        <v>7.3</v>
      </c>
      <c r="E3897">
        <f t="shared" si="201"/>
        <v>7.5</v>
      </c>
      <c r="F3897">
        <f>VLOOKUP(E3897,Aerogeneradores!$A$2:$E$47,3)</f>
        <v>925</v>
      </c>
      <c r="G3897">
        <f t="shared" si="202"/>
        <v>0.92500000000000004</v>
      </c>
      <c r="H3897">
        <f t="shared" si="203"/>
        <v>0.92500000000000004</v>
      </c>
      <c r="I3897">
        <f>H3897*$N$4</f>
        <v>12.025</v>
      </c>
    </row>
    <row r="3898" spans="1:9" x14ac:dyDescent="0.3">
      <c r="A3898">
        <v>2037</v>
      </c>
      <c r="B3898" t="s">
        <v>22</v>
      </c>
      <c r="C3898">
        <v>1</v>
      </c>
      <c r="D3898">
        <v>7.17</v>
      </c>
      <c r="E3898">
        <f t="shared" si="201"/>
        <v>7</v>
      </c>
      <c r="F3898">
        <f>VLOOKUP(E3898,Aerogeneradores!$A$2:$E$47,3)</f>
        <v>673</v>
      </c>
      <c r="G3898">
        <f t="shared" si="202"/>
        <v>0.67300000000000004</v>
      </c>
      <c r="H3898">
        <f t="shared" si="203"/>
        <v>0.67300000000000004</v>
      </c>
      <c r="I3898">
        <f>H3898*$N$4</f>
        <v>8.7490000000000006</v>
      </c>
    </row>
    <row r="3899" spans="1:9" x14ac:dyDescent="0.3">
      <c r="A3899">
        <v>2037</v>
      </c>
      <c r="B3899" t="s">
        <v>22</v>
      </c>
      <c r="C3899">
        <v>2</v>
      </c>
      <c r="D3899">
        <v>7.25</v>
      </c>
      <c r="E3899">
        <f t="shared" si="201"/>
        <v>7.5</v>
      </c>
      <c r="F3899">
        <f>VLOOKUP(E3899,Aerogeneradores!$A$2:$E$47,3)</f>
        <v>925</v>
      </c>
      <c r="G3899">
        <f t="shared" si="202"/>
        <v>0.92500000000000004</v>
      </c>
      <c r="H3899">
        <f t="shared" si="203"/>
        <v>0.92500000000000004</v>
      </c>
      <c r="I3899">
        <f>H3899*$N$4</f>
        <v>12.025</v>
      </c>
    </row>
    <row r="3900" spans="1:9" x14ac:dyDescent="0.3">
      <c r="A3900">
        <v>2037</v>
      </c>
      <c r="B3900" t="s">
        <v>22</v>
      </c>
      <c r="C3900">
        <v>3</v>
      </c>
      <c r="D3900">
        <v>7.12</v>
      </c>
      <c r="E3900">
        <f t="shared" si="201"/>
        <v>7</v>
      </c>
      <c r="F3900">
        <f>VLOOKUP(E3900,Aerogeneradores!$A$2:$E$47,3)</f>
        <v>673</v>
      </c>
      <c r="G3900">
        <f t="shared" si="202"/>
        <v>0.67300000000000004</v>
      </c>
      <c r="H3900">
        <f t="shared" si="203"/>
        <v>0.67300000000000004</v>
      </c>
      <c r="I3900">
        <f>H3900*$N$4</f>
        <v>8.7490000000000006</v>
      </c>
    </row>
    <row r="3901" spans="1:9" x14ac:dyDescent="0.3">
      <c r="A3901">
        <v>2037</v>
      </c>
      <c r="B3901" t="s">
        <v>22</v>
      </c>
      <c r="C3901">
        <v>4</v>
      </c>
      <c r="D3901">
        <v>7.17</v>
      </c>
      <c r="E3901">
        <f t="shared" si="201"/>
        <v>7</v>
      </c>
      <c r="F3901">
        <f>VLOOKUP(E3901,Aerogeneradores!$A$2:$E$47,3)</f>
        <v>673</v>
      </c>
      <c r="G3901">
        <f t="shared" si="202"/>
        <v>0.67300000000000004</v>
      </c>
      <c r="H3901">
        <f t="shared" si="203"/>
        <v>0.67300000000000004</v>
      </c>
      <c r="I3901">
        <f>H3901*$N$4</f>
        <v>8.7490000000000006</v>
      </c>
    </row>
    <row r="3902" spans="1:9" x14ac:dyDescent="0.3">
      <c r="A3902">
        <v>2037</v>
      </c>
      <c r="B3902" t="s">
        <v>22</v>
      </c>
      <c r="C3902">
        <v>5</v>
      </c>
      <c r="D3902">
        <v>7.04</v>
      </c>
      <c r="E3902">
        <f t="shared" si="201"/>
        <v>7</v>
      </c>
      <c r="F3902">
        <f>VLOOKUP(E3902,Aerogeneradores!$A$2:$E$47,3)</f>
        <v>673</v>
      </c>
      <c r="G3902">
        <f t="shared" si="202"/>
        <v>0.67300000000000004</v>
      </c>
      <c r="H3902">
        <f t="shared" si="203"/>
        <v>0.67300000000000004</v>
      </c>
      <c r="I3902">
        <f>H3902*$N$4</f>
        <v>8.7490000000000006</v>
      </c>
    </row>
    <row r="3903" spans="1:9" x14ac:dyDescent="0.3">
      <c r="A3903">
        <v>2037</v>
      </c>
      <c r="B3903" t="s">
        <v>22</v>
      </c>
      <c r="C3903">
        <v>6</v>
      </c>
      <c r="D3903">
        <v>7.18</v>
      </c>
      <c r="E3903">
        <f t="shared" si="201"/>
        <v>7</v>
      </c>
      <c r="F3903">
        <f>VLOOKUP(E3903,Aerogeneradores!$A$2:$E$47,3)</f>
        <v>673</v>
      </c>
      <c r="G3903">
        <f t="shared" si="202"/>
        <v>0.67300000000000004</v>
      </c>
      <c r="H3903">
        <f t="shared" si="203"/>
        <v>0.67300000000000004</v>
      </c>
      <c r="I3903">
        <f>H3903*$N$4</f>
        <v>8.7490000000000006</v>
      </c>
    </row>
    <row r="3904" spans="1:9" x14ac:dyDescent="0.3">
      <c r="A3904">
        <v>2037</v>
      </c>
      <c r="B3904" t="s">
        <v>22</v>
      </c>
      <c r="C3904">
        <v>7</v>
      </c>
      <c r="D3904">
        <v>7.09</v>
      </c>
      <c r="E3904">
        <f t="shared" si="201"/>
        <v>7</v>
      </c>
      <c r="F3904">
        <f>VLOOKUP(E3904,Aerogeneradores!$A$2:$E$47,3)</f>
        <v>673</v>
      </c>
      <c r="G3904">
        <f t="shared" si="202"/>
        <v>0.67300000000000004</v>
      </c>
      <c r="H3904">
        <f t="shared" si="203"/>
        <v>0.67300000000000004</v>
      </c>
      <c r="I3904">
        <f>H3904*$N$4</f>
        <v>8.7490000000000006</v>
      </c>
    </row>
    <row r="3905" spans="1:9" x14ac:dyDescent="0.3">
      <c r="A3905">
        <v>2037</v>
      </c>
      <c r="B3905" t="s">
        <v>22</v>
      </c>
      <c r="C3905">
        <v>8</v>
      </c>
      <c r="D3905">
        <v>7.11</v>
      </c>
      <c r="E3905">
        <f t="shared" si="201"/>
        <v>7</v>
      </c>
      <c r="F3905">
        <f>VLOOKUP(E3905,Aerogeneradores!$A$2:$E$47,3)</f>
        <v>673</v>
      </c>
      <c r="G3905">
        <f t="shared" si="202"/>
        <v>0.67300000000000004</v>
      </c>
      <c r="H3905">
        <f t="shared" si="203"/>
        <v>0.67300000000000004</v>
      </c>
      <c r="I3905">
        <f>H3905*$N$4</f>
        <v>8.7490000000000006</v>
      </c>
    </row>
    <row r="3906" spans="1:9" x14ac:dyDescent="0.3">
      <c r="A3906">
        <v>2037</v>
      </c>
      <c r="B3906" t="s">
        <v>22</v>
      </c>
      <c r="C3906">
        <v>9</v>
      </c>
      <c r="D3906">
        <v>7.03</v>
      </c>
      <c r="E3906">
        <f t="shared" si="201"/>
        <v>7</v>
      </c>
      <c r="F3906">
        <f>VLOOKUP(E3906,Aerogeneradores!$A$2:$E$47,3)</f>
        <v>673</v>
      </c>
      <c r="G3906">
        <f t="shared" si="202"/>
        <v>0.67300000000000004</v>
      </c>
      <c r="H3906">
        <f t="shared" si="203"/>
        <v>0.67300000000000004</v>
      </c>
      <c r="I3906">
        <f>H3906*$N$4</f>
        <v>8.7490000000000006</v>
      </c>
    </row>
    <row r="3907" spans="1:9" x14ac:dyDescent="0.3">
      <c r="A3907">
        <v>2037</v>
      </c>
      <c r="B3907" t="s">
        <v>22</v>
      </c>
      <c r="C3907">
        <v>10</v>
      </c>
      <c r="D3907">
        <v>7</v>
      </c>
      <c r="E3907">
        <f t="shared" si="201"/>
        <v>7</v>
      </c>
      <c r="F3907">
        <f>VLOOKUP(E3907,Aerogeneradores!$A$2:$E$47,3)</f>
        <v>673</v>
      </c>
      <c r="G3907">
        <f t="shared" si="202"/>
        <v>0.67300000000000004</v>
      </c>
      <c r="H3907">
        <f t="shared" si="203"/>
        <v>0.67300000000000004</v>
      </c>
      <c r="I3907">
        <f>H3907*$N$4</f>
        <v>8.7490000000000006</v>
      </c>
    </row>
    <row r="3908" spans="1:9" x14ac:dyDescent="0.3">
      <c r="A3908">
        <v>2037</v>
      </c>
      <c r="B3908" t="s">
        <v>22</v>
      </c>
      <c r="C3908">
        <v>11</v>
      </c>
      <c r="D3908">
        <v>6.99</v>
      </c>
      <c r="E3908">
        <f t="shared" si="201"/>
        <v>7</v>
      </c>
      <c r="F3908">
        <f>VLOOKUP(E3908,Aerogeneradores!$A$2:$E$47,3)</f>
        <v>673</v>
      </c>
      <c r="G3908">
        <f t="shared" si="202"/>
        <v>0.67300000000000004</v>
      </c>
      <c r="H3908">
        <f t="shared" si="203"/>
        <v>0.67300000000000004</v>
      </c>
      <c r="I3908">
        <f>H3908*$N$4</f>
        <v>8.7490000000000006</v>
      </c>
    </row>
    <row r="3909" spans="1:9" x14ac:dyDescent="0.3">
      <c r="A3909">
        <v>2037</v>
      </c>
      <c r="B3909" t="s">
        <v>22</v>
      </c>
      <c r="C3909">
        <v>12</v>
      </c>
      <c r="D3909">
        <v>6.94</v>
      </c>
      <c r="E3909">
        <f t="shared" si="201"/>
        <v>7</v>
      </c>
      <c r="F3909">
        <f>VLOOKUP(E3909,Aerogeneradores!$A$2:$E$47,3)</f>
        <v>673</v>
      </c>
      <c r="G3909">
        <f t="shared" si="202"/>
        <v>0.67300000000000004</v>
      </c>
      <c r="H3909">
        <f t="shared" si="203"/>
        <v>0.67300000000000004</v>
      </c>
      <c r="I3909">
        <f>H3909*$N$4</f>
        <v>8.7490000000000006</v>
      </c>
    </row>
    <row r="3910" spans="1:9" x14ac:dyDescent="0.3">
      <c r="A3910">
        <v>2037</v>
      </c>
      <c r="B3910" t="s">
        <v>22</v>
      </c>
      <c r="C3910">
        <v>13</v>
      </c>
      <c r="D3910">
        <v>6.93</v>
      </c>
      <c r="E3910">
        <f t="shared" si="201"/>
        <v>7</v>
      </c>
      <c r="F3910">
        <f>VLOOKUP(E3910,Aerogeneradores!$A$2:$E$47,3)</f>
        <v>673</v>
      </c>
      <c r="G3910">
        <f t="shared" si="202"/>
        <v>0.67300000000000004</v>
      </c>
      <c r="H3910">
        <f t="shared" si="203"/>
        <v>0.67300000000000004</v>
      </c>
      <c r="I3910">
        <f>H3910*$N$4</f>
        <v>8.7490000000000006</v>
      </c>
    </row>
    <row r="3911" spans="1:9" x14ac:dyDescent="0.3">
      <c r="A3911">
        <v>2037</v>
      </c>
      <c r="B3911" t="s">
        <v>22</v>
      </c>
      <c r="C3911">
        <v>14</v>
      </c>
      <c r="D3911">
        <v>6.81</v>
      </c>
      <c r="E3911">
        <f t="shared" si="201"/>
        <v>7</v>
      </c>
      <c r="F3911">
        <f>VLOOKUP(E3911,Aerogeneradores!$A$2:$E$47,3)</f>
        <v>673</v>
      </c>
      <c r="G3911">
        <f t="shared" si="202"/>
        <v>0.67300000000000004</v>
      </c>
      <c r="H3911">
        <f t="shared" si="203"/>
        <v>0.67300000000000004</v>
      </c>
      <c r="I3911">
        <f>H3911*$N$4</f>
        <v>8.7490000000000006</v>
      </c>
    </row>
    <row r="3912" spans="1:9" x14ac:dyDescent="0.3">
      <c r="A3912">
        <v>2037</v>
      </c>
      <c r="B3912" t="s">
        <v>22</v>
      </c>
      <c r="C3912">
        <v>15</v>
      </c>
      <c r="D3912">
        <v>6.81</v>
      </c>
      <c r="E3912">
        <f t="shared" si="201"/>
        <v>7</v>
      </c>
      <c r="F3912">
        <f>VLOOKUP(E3912,Aerogeneradores!$A$2:$E$47,3)</f>
        <v>673</v>
      </c>
      <c r="G3912">
        <f t="shared" si="202"/>
        <v>0.67300000000000004</v>
      </c>
      <c r="H3912">
        <f t="shared" si="203"/>
        <v>0.67300000000000004</v>
      </c>
      <c r="I3912">
        <f>H3912*$N$4</f>
        <v>8.7490000000000006</v>
      </c>
    </row>
    <row r="3913" spans="1:9" x14ac:dyDescent="0.3">
      <c r="A3913">
        <v>2037</v>
      </c>
      <c r="B3913" t="s">
        <v>22</v>
      </c>
      <c r="C3913">
        <v>16</v>
      </c>
      <c r="D3913">
        <v>6.78</v>
      </c>
      <c r="E3913">
        <f t="shared" si="201"/>
        <v>7</v>
      </c>
      <c r="F3913">
        <f>VLOOKUP(E3913,Aerogeneradores!$A$2:$E$47,3)</f>
        <v>673</v>
      </c>
      <c r="G3913">
        <f t="shared" si="202"/>
        <v>0.67300000000000004</v>
      </c>
      <c r="H3913">
        <f t="shared" si="203"/>
        <v>0.67300000000000004</v>
      </c>
      <c r="I3913">
        <f>H3913*$N$4</f>
        <v>8.7490000000000006</v>
      </c>
    </row>
    <row r="3914" spans="1:9" x14ac:dyDescent="0.3">
      <c r="A3914">
        <v>2037</v>
      </c>
      <c r="B3914" t="s">
        <v>22</v>
      </c>
      <c r="C3914">
        <v>17</v>
      </c>
      <c r="D3914">
        <v>7.2</v>
      </c>
      <c r="E3914">
        <f t="shared" si="201"/>
        <v>7</v>
      </c>
      <c r="F3914">
        <f>VLOOKUP(E3914,Aerogeneradores!$A$2:$E$47,3)</f>
        <v>673</v>
      </c>
      <c r="G3914">
        <f t="shared" si="202"/>
        <v>0.67300000000000004</v>
      </c>
      <c r="H3914">
        <f t="shared" si="203"/>
        <v>0.67300000000000004</v>
      </c>
      <c r="I3914">
        <f>H3914*$N$4</f>
        <v>8.7490000000000006</v>
      </c>
    </row>
    <row r="3915" spans="1:9" x14ac:dyDescent="0.3">
      <c r="A3915">
        <v>2037</v>
      </c>
      <c r="B3915" t="s">
        <v>22</v>
      </c>
      <c r="C3915">
        <v>18</v>
      </c>
      <c r="D3915">
        <v>7.4</v>
      </c>
      <c r="E3915">
        <f t="shared" si="201"/>
        <v>7.5</v>
      </c>
      <c r="F3915">
        <f>VLOOKUP(E3915,Aerogeneradores!$A$2:$E$47,3)</f>
        <v>925</v>
      </c>
      <c r="G3915">
        <f t="shared" si="202"/>
        <v>0.92500000000000004</v>
      </c>
      <c r="H3915">
        <f t="shared" si="203"/>
        <v>0.92500000000000004</v>
      </c>
      <c r="I3915">
        <f>H3915*$N$4</f>
        <v>12.025</v>
      </c>
    </row>
    <row r="3916" spans="1:9" x14ac:dyDescent="0.3">
      <c r="A3916">
        <v>2037</v>
      </c>
      <c r="B3916" t="s">
        <v>22</v>
      </c>
      <c r="C3916">
        <v>19</v>
      </c>
      <c r="D3916">
        <v>7.45</v>
      </c>
      <c r="E3916">
        <f t="shared" si="201"/>
        <v>7.5</v>
      </c>
      <c r="F3916">
        <f>VLOOKUP(E3916,Aerogeneradores!$A$2:$E$47,3)</f>
        <v>925</v>
      </c>
      <c r="G3916">
        <f t="shared" si="202"/>
        <v>0.92500000000000004</v>
      </c>
      <c r="H3916">
        <f t="shared" si="203"/>
        <v>0.92500000000000004</v>
      </c>
      <c r="I3916">
        <f>H3916*$N$4</f>
        <v>12.025</v>
      </c>
    </row>
    <row r="3917" spans="1:9" x14ac:dyDescent="0.3">
      <c r="A3917">
        <v>2037</v>
      </c>
      <c r="B3917" t="s">
        <v>22</v>
      </c>
      <c r="C3917">
        <v>20</v>
      </c>
      <c r="D3917">
        <v>7.41</v>
      </c>
      <c r="E3917">
        <f t="shared" si="201"/>
        <v>7.5</v>
      </c>
      <c r="F3917">
        <f>VLOOKUP(E3917,Aerogeneradores!$A$2:$E$47,3)</f>
        <v>925</v>
      </c>
      <c r="G3917">
        <f t="shared" si="202"/>
        <v>0.92500000000000004</v>
      </c>
      <c r="H3917">
        <f t="shared" si="203"/>
        <v>0.92500000000000004</v>
      </c>
      <c r="I3917">
        <f>H3917*$N$4</f>
        <v>12.025</v>
      </c>
    </row>
    <row r="3918" spans="1:9" x14ac:dyDescent="0.3">
      <c r="A3918">
        <v>2037</v>
      </c>
      <c r="B3918" t="s">
        <v>22</v>
      </c>
      <c r="C3918">
        <v>21</v>
      </c>
      <c r="D3918">
        <v>7.32</v>
      </c>
      <c r="E3918">
        <f t="shared" si="201"/>
        <v>7.5</v>
      </c>
      <c r="F3918">
        <f>VLOOKUP(E3918,Aerogeneradores!$A$2:$E$47,3)</f>
        <v>925</v>
      </c>
      <c r="G3918">
        <f t="shared" si="202"/>
        <v>0.92500000000000004</v>
      </c>
      <c r="H3918">
        <f t="shared" si="203"/>
        <v>0.92500000000000004</v>
      </c>
      <c r="I3918">
        <f>H3918*$N$4</f>
        <v>12.025</v>
      </c>
    </row>
    <row r="3919" spans="1:9" x14ac:dyDescent="0.3">
      <c r="A3919">
        <v>2037</v>
      </c>
      <c r="B3919" t="s">
        <v>22</v>
      </c>
      <c r="C3919">
        <v>22</v>
      </c>
      <c r="D3919">
        <v>7.37</v>
      </c>
      <c r="E3919">
        <f t="shared" si="201"/>
        <v>7.5</v>
      </c>
      <c r="F3919">
        <f>VLOOKUP(E3919,Aerogeneradores!$A$2:$E$47,3)</f>
        <v>925</v>
      </c>
      <c r="G3919">
        <f t="shared" si="202"/>
        <v>0.92500000000000004</v>
      </c>
      <c r="H3919">
        <f t="shared" si="203"/>
        <v>0.92500000000000004</v>
      </c>
      <c r="I3919">
        <f>H3919*$N$4</f>
        <v>12.025</v>
      </c>
    </row>
    <row r="3920" spans="1:9" x14ac:dyDescent="0.3">
      <c r="A3920">
        <v>2037</v>
      </c>
      <c r="B3920" t="s">
        <v>22</v>
      </c>
      <c r="C3920">
        <v>23</v>
      </c>
      <c r="D3920">
        <v>7.28</v>
      </c>
      <c r="E3920">
        <f t="shared" si="201"/>
        <v>7.5</v>
      </c>
      <c r="F3920">
        <f>VLOOKUP(E3920,Aerogeneradores!$A$2:$E$47,3)</f>
        <v>925</v>
      </c>
      <c r="G3920">
        <f t="shared" si="202"/>
        <v>0.92500000000000004</v>
      </c>
      <c r="H3920">
        <f t="shared" si="203"/>
        <v>0.92500000000000004</v>
      </c>
      <c r="I3920">
        <f>H3920*$N$4</f>
        <v>12.025</v>
      </c>
    </row>
    <row r="3921" spans="1:9" x14ac:dyDescent="0.3">
      <c r="A3921">
        <v>2037</v>
      </c>
      <c r="B3921" t="s">
        <v>22</v>
      </c>
      <c r="C3921">
        <v>24</v>
      </c>
      <c r="D3921">
        <v>7.34</v>
      </c>
      <c r="E3921">
        <f t="shared" si="201"/>
        <v>7.5</v>
      </c>
      <c r="F3921">
        <f>VLOOKUP(E3921,Aerogeneradores!$A$2:$E$47,3)</f>
        <v>925</v>
      </c>
      <c r="G3921">
        <f t="shared" si="202"/>
        <v>0.92500000000000004</v>
      </c>
      <c r="H3921">
        <f t="shared" si="203"/>
        <v>0.92500000000000004</v>
      </c>
      <c r="I3921">
        <f>H3921*$N$4</f>
        <v>12.025</v>
      </c>
    </row>
    <row r="3922" spans="1:9" x14ac:dyDescent="0.3">
      <c r="A3922">
        <v>2037</v>
      </c>
      <c r="B3922" t="s">
        <v>23</v>
      </c>
      <c r="C3922">
        <v>1</v>
      </c>
      <c r="D3922">
        <v>7.08</v>
      </c>
      <c r="E3922">
        <f t="shared" si="201"/>
        <v>7</v>
      </c>
      <c r="F3922">
        <f>VLOOKUP(E3922,Aerogeneradores!$A$2:$E$47,3)</f>
        <v>673</v>
      </c>
      <c r="G3922">
        <f t="shared" si="202"/>
        <v>0.67300000000000004</v>
      </c>
      <c r="H3922">
        <f t="shared" si="203"/>
        <v>0.67300000000000004</v>
      </c>
      <c r="I3922">
        <f>H3922*$N$4</f>
        <v>8.7490000000000006</v>
      </c>
    </row>
    <row r="3923" spans="1:9" x14ac:dyDescent="0.3">
      <c r="A3923">
        <v>2037</v>
      </c>
      <c r="B3923" t="s">
        <v>23</v>
      </c>
      <c r="C3923">
        <v>2</v>
      </c>
      <c r="D3923">
        <v>7.17</v>
      </c>
      <c r="E3923">
        <f t="shared" si="201"/>
        <v>7</v>
      </c>
      <c r="F3923">
        <f>VLOOKUP(E3923,Aerogeneradores!$A$2:$E$47,3)</f>
        <v>673</v>
      </c>
      <c r="G3923">
        <f t="shared" si="202"/>
        <v>0.67300000000000004</v>
      </c>
      <c r="H3923">
        <f t="shared" si="203"/>
        <v>0.67300000000000004</v>
      </c>
      <c r="I3923">
        <f>H3923*$N$4</f>
        <v>8.7490000000000006</v>
      </c>
    </row>
    <row r="3924" spans="1:9" x14ac:dyDescent="0.3">
      <c r="A3924">
        <v>2037</v>
      </c>
      <c r="B3924" t="s">
        <v>23</v>
      </c>
      <c r="C3924">
        <v>3</v>
      </c>
      <c r="D3924">
        <v>7.09</v>
      </c>
      <c r="E3924">
        <f t="shared" si="201"/>
        <v>7</v>
      </c>
      <c r="F3924">
        <f>VLOOKUP(E3924,Aerogeneradores!$A$2:$E$47,3)</f>
        <v>673</v>
      </c>
      <c r="G3924">
        <f t="shared" si="202"/>
        <v>0.67300000000000004</v>
      </c>
      <c r="H3924">
        <f t="shared" si="203"/>
        <v>0.67300000000000004</v>
      </c>
      <c r="I3924">
        <f>H3924*$N$4</f>
        <v>8.7490000000000006</v>
      </c>
    </row>
    <row r="3925" spans="1:9" x14ac:dyDescent="0.3">
      <c r="A3925">
        <v>2037</v>
      </c>
      <c r="B3925" t="s">
        <v>23</v>
      </c>
      <c r="C3925">
        <v>4</v>
      </c>
      <c r="D3925">
        <v>7.16</v>
      </c>
      <c r="E3925">
        <f t="shared" si="201"/>
        <v>7</v>
      </c>
      <c r="F3925">
        <f>VLOOKUP(E3925,Aerogeneradores!$A$2:$E$47,3)</f>
        <v>673</v>
      </c>
      <c r="G3925">
        <f t="shared" si="202"/>
        <v>0.67300000000000004</v>
      </c>
      <c r="H3925">
        <f t="shared" si="203"/>
        <v>0.67300000000000004</v>
      </c>
      <c r="I3925">
        <f>H3925*$N$4</f>
        <v>8.7490000000000006</v>
      </c>
    </row>
    <row r="3926" spans="1:9" x14ac:dyDescent="0.3">
      <c r="A3926">
        <v>2037</v>
      </c>
      <c r="B3926" t="s">
        <v>23</v>
      </c>
      <c r="C3926">
        <v>5</v>
      </c>
      <c r="D3926">
        <v>7.08</v>
      </c>
      <c r="E3926">
        <f t="shared" si="201"/>
        <v>7</v>
      </c>
      <c r="F3926">
        <f>VLOOKUP(E3926,Aerogeneradores!$A$2:$E$47,3)</f>
        <v>673</v>
      </c>
      <c r="G3926">
        <f t="shared" si="202"/>
        <v>0.67300000000000004</v>
      </c>
      <c r="H3926">
        <f t="shared" si="203"/>
        <v>0.67300000000000004</v>
      </c>
      <c r="I3926">
        <f>H3926*$N$4</f>
        <v>8.7490000000000006</v>
      </c>
    </row>
    <row r="3927" spans="1:9" x14ac:dyDescent="0.3">
      <c r="A3927">
        <v>2037</v>
      </c>
      <c r="B3927" t="s">
        <v>23</v>
      </c>
      <c r="C3927">
        <v>6</v>
      </c>
      <c r="D3927">
        <v>7.29</v>
      </c>
      <c r="E3927">
        <f t="shared" si="201"/>
        <v>7.5</v>
      </c>
      <c r="F3927">
        <f>VLOOKUP(E3927,Aerogeneradores!$A$2:$E$47,3)</f>
        <v>925</v>
      </c>
      <c r="G3927">
        <f t="shared" si="202"/>
        <v>0.92500000000000004</v>
      </c>
      <c r="H3927">
        <f t="shared" si="203"/>
        <v>0.92500000000000004</v>
      </c>
      <c r="I3927">
        <f>H3927*$N$4</f>
        <v>12.025</v>
      </c>
    </row>
    <row r="3928" spans="1:9" x14ac:dyDescent="0.3">
      <c r="A3928">
        <v>2037</v>
      </c>
      <c r="B3928" t="s">
        <v>23</v>
      </c>
      <c r="C3928">
        <v>7</v>
      </c>
      <c r="D3928">
        <v>7.21</v>
      </c>
      <c r="E3928">
        <f t="shared" si="201"/>
        <v>7</v>
      </c>
      <c r="F3928">
        <f>VLOOKUP(E3928,Aerogeneradores!$A$2:$E$47,3)</f>
        <v>673</v>
      </c>
      <c r="G3928">
        <f t="shared" si="202"/>
        <v>0.67300000000000004</v>
      </c>
      <c r="H3928">
        <f t="shared" si="203"/>
        <v>0.67300000000000004</v>
      </c>
      <c r="I3928">
        <f>H3928*$N$4</f>
        <v>8.7490000000000006</v>
      </c>
    </row>
    <row r="3929" spans="1:9" x14ac:dyDescent="0.3">
      <c r="A3929">
        <v>2037</v>
      </c>
      <c r="B3929" t="s">
        <v>23</v>
      </c>
      <c r="C3929">
        <v>8</v>
      </c>
      <c r="D3929">
        <v>7.14</v>
      </c>
      <c r="E3929">
        <f t="shared" si="201"/>
        <v>7</v>
      </c>
      <c r="F3929">
        <f>VLOOKUP(E3929,Aerogeneradores!$A$2:$E$47,3)</f>
        <v>673</v>
      </c>
      <c r="G3929">
        <f t="shared" si="202"/>
        <v>0.67300000000000004</v>
      </c>
      <c r="H3929">
        <f t="shared" si="203"/>
        <v>0.67300000000000004</v>
      </c>
      <c r="I3929">
        <f>H3929*$N$4</f>
        <v>8.7490000000000006</v>
      </c>
    </row>
    <row r="3930" spans="1:9" x14ac:dyDescent="0.3">
      <c r="A3930">
        <v>2037</v>
      </c>
      <c r="B3930" t="s">
        <v>23</v>
      </c>
      <c r="C3930">
        <v>9</v>
      </c>
      <c r="D3930">
        <v>7.09</v>
      </c>
      <c r="E3930">
        <f t="shared" si="201"/>
        <v>7</v>
      </c>
      <c r="F3930">
        <f>VLOOKUP(E3930,Aerogeneradores!$A$2:$E$47,3)</f>
        <v>673</v>
      </c>
      <c r="G3930">
        <f t="shared" si="202"/>
        <v>0.67300000000000004</v>
      </c>
      <c r="H3930">
        <f t="shared" si="203"/>
        <v>0.67300000000000004</v>
      </c>
      <c r="I3930">
        <f>H3930*$N$4</f>
        <v>8.7490000000000006</v>
      </c>
    </row>
    <row r="3931" spans="1:9" x14ac:dyDescent="0.3">
      <c r="A3931">
        <v>2037</v>
      </c>
      <c r="B3931" t="s">
        <v>23</v>
      </c>
      <c r="C3931">
        <v>10</v>
      </c>
      <c r="D3931">
        <v>7.03</v>
      </c>
      <c r="E3931">
        <f t="shared" si="201"/>
        <v>7</v>
      </c>
      <c r="F3931">
        <f>VLOOKUP(E3931,Aerogeneradores!$A$2:$E$47,3)</f>
        <v>673</v>
      </c>
      <c r="G3931">
        <f t="shared" si="202"/>
        <v>0.67300000000000004</v>
      </c>
      <c r="H3931">
        <f t="shared" si="203"/>
        <v>0.67300000000000004</v>
      </c>
      <c r="I3931">
        <f>H3931*$N$4</f>
        <v>8.7490000000000006</v>
      </c>
    </row>
    <row r="3932" spans="1:9" x14ac:dyDescent="0.3">
      <c r="A3932">
        <v>2037</v>
      </c>
      <c r="B3932" t="s">
        <v>23</v>
      </c>
      <c r="C3932">
        <v>11</v>
      </c>
      <c r="D3932">
        <v>6.95</v>
      </c>
      <c r="E3932">
        <f t="shared" si="201"/>
        <v>7</v>
      </c>
      <c r="F3932">
        <f>VLOOKUP(E3932,Aerogeneradores!$A$2:$E$47,3)</f>
        <v>673</v>
      </c>
      <c r="G3932">
        <f t="shared" si="202"/>
        <v>0.67300000000000004</v>
      </c>
      <c r="H3932">
        <f t="shared" si="203"/>
        <v>0.67300000000000004</v>
      </c>
      <c r="I3932">
        <f>H3932*$N$4</f>
        <v>8.7490000000000006</v>
      </c>
    </row>
    <row r="3933" spans="1:9" x14ac:dyDescent="0.3">
      <c r="A3933">
        <v>2037</v>
      </c>
      <c r="B3933" t="s">
        <v>23</v>
      </c>
      <c r="C3933">
        <v>12</v>
      </c>
      <c r="D3933">
        <v>6.87</v>
      </c>
      <c r="E3933">
        <f t="shared" si="201"/>
        <v>7</v>
      </c>
      <c r="F3933">
        <f>VLOOKUP(E3933,Aerogeneradores!$A$2:$E$47,3)</f>
        <v>673</v>
      </c>
      <c r="G3933">
        <f t="shared" si="202"/>
        <v>0.67300000000000004</v>
      </c>
      <c r="H3933">
        <f t="shared" si="203"/>
        <v>0.67300000000000004</v>
      </c>
      <c r="I3933">
        <f>H3933*$N$4</f>
        <v>8.7490000000000006</v>
      </c>
    </row>
    <row r="3934" spans="1:9" x14ac:dyDescent="0.3">
      <c r="A3934">
        <v>2037</v>
      </c>
      <c r="B3934" t="s">
        <v>23</v>
      </c>
      <c r="C3934">
        <v>13</v>
      </c>
      <c r="D3934">
        <v>6.85</v>
      </c>
      <c r="E3934">
        <f t="shared" si="201"/>
        <v>7</v>
      </c>
      <c r="F3934">
        <f>VLOOKUP(E3934,Aerogeneradores!$A$2:$E$47,3)</f>
        <v>673</v>
      </c>
      <c r="G3934">
        <f t="shared" si="202"/>
        <v>0.67300000000000004</v>
      </c>
      <c r="H3934">
        <f t="shared" si="203"/>
        <v>0.67300000000000004</v>
      </c>
      <c r="I3934">
        <f>H3934*$N$4</f>
        <v>8.7490000000000006</v>
      </c>
    </row>
    <row r="3935" spans="1:9" x14ac:dyDescent="0.3">
      <c r="A3935">
        <v>2037</v>
      </c>
      <c r="B3935" t="s">
        <v>23</v>
      </c>
      <c r="C3935">
        <v>14</v>
      </c>
      <c r="D3935">
        <v>6.72</v>
      </c>
      <c r="E3935">
        <f t="shared" si="201"/>
        <v>6.5</v>
      </c>
      <c r="F3935">
        <f>VLOOKUP(E3935,Aerogeneradores!$A$2:$E$47,3)</f>
        <v>538</v>
      </c>
      <c r="G3935">
        <f t="shared" si="202"/>
        <v>0.53800000000000003</v>
      </c>
      <c r="H3935">
        <f t="shared" si="203"/>
        <v>0.53800000000000003</v>
      </c>
      <c r="I3935">
        <f>H3935*$N$4</f>
        <v>6.9940000000000007</v>
      </c>
    </row>
    <row r="3936" spans="1:9" x14ac:dyDescent="0.3">
      <c r="A3936">
        <v>2037</v>
      </c>
      <c r="B3936" t="s">
        <v>23</v>
      </c>
      <c r="C3936">
        <v>15</v>
      </c>
      <c r="D3936">
        <v>6.71</v>
      </c>
      <c r="E3936">
        <f t="shared" si="201"/>
        <v>6.5</v>
      </c>
      <c r="F3936">
        <f>VLOOKUP(E3936,Aerogeneradores!$A$2:$E$47,3)</f>
        <v>538</v>
      </c>
      <c r="G3936">
        <f t="shared" si="202"/>
        <v>0.53800000000000003</v>
      </c>
      <c r="H3936">
        <f t="shared" si="203"/>
        <v>0.53800000000000003</v>
      </c>
      <c r="I3936">
        <f>H3936*$N$4</f>
        <v>6.9940000000000007</v>
      </c>
    </row>
    <row r="3937" spans="1:9" x14ac:dyDescent="0.3">
      <c r="A3937">
        <v>2037</v>
      </c>
      <c r="B3937" t="s">
        <v>23</v>
      </c>
      <c r="C3937">
        <v>16</v>
      </c>
      <c r="D3937">
        <v>6.67</v>
      </c>
      <c r="E3937">
        <f t="shared" si="201"/>
        <v>6.5</v>
      </c>
      <c r="F3937">
        <f>VLOOKUP(E3937,Aerogeneradores!$A$2:$E$47,3)</f>
        <v>538</v>
      </c>
      <c r="G3937">
        <f t="shared" si="202"/>
        <v>0.53800000000000003</v>
      </c>
      <c r="H3937">
        <f t="shared" si="203"/>
        <v>0.53800000000000003</v>
      </c>
      <c r="I3937">
        <f>H3937*$N$4</f>
        <v>6.9940000000000007</v>
      </c>
    </row>
    <row r="3938" spans="1:9" x14ac:dyDescent="0.3">
      <c r="A3938">
        <v>2037</v>
      </c>
      <c r="B3938" t="s">
        <v>23</v>
      </c>
      <c r="C3938">
        <v>17</v>
      </c>
      <c r="D3938">
        <v>6.82</v>
      </c>
      <c r="E3938">
        <f t="shared" si="201"/>
        <v>7</v>
      </c>
      <c r="F3938">
        <f>VLOOKUP(E3938,Aerogeneradores!$A$2:$E$47,3)</f>
        <v>673</v>
      </c>
      <c r="G3938">
        <f t="shared" si="202"/>
        <v>0.67300000000000004</v>
      </c>
      <c r="H3938">
        <f t="shared" si="203"/>
        <v>0.67300000000000004</v>
      </c>
      <c r="I3938">
        <f>H3938*$N$4</f>
        <v>8.7490000000000006</v>
      </c>
    </row>
    <row r="3939" spans="1:9" x14ac:dyDescent="0.3">
      <c r="A3939">
        <v>2037</v>
      </c>
      <c r="B3939" t="s">
        <v>23</v>
      </c>
      <c r="C3939">
        <v>18</v>
      </c>
      <c r="D3939">
        <v>7.21</v>
      </c>
      <c r="E3939">
        <f t="shared" si="201"/>
        <v>7</v>
      </c>
      <c r="F3939">
        <f>VLOOKUP(E3939,Aerogeneradores!$A$2:$E$47,3)</f>
        <v>673</v>
      </c>
      <c r="G3939">
        <f t="shared" si="202"/>
        <v>0.67300000000000004</v>
      </c>
      <c r="H3939">
        <f t="shared" si="203"/>
        <v>0.67300000000000004</v>
      </c>
      <c r="I3939">
        <f>H3939*$N$4</f>
        <v>8.7490000000000006</v>
      </c>
    </row>
    <row r="3940" spans="1:9" x14ac:dyDescent="0.3">
      <c r="A3940">
        <v>2037</v>
      </c>
      <c r="B3940" t="s">
        <v>23</v>
      </c>
      <c r="C3940">
        <v>19</v>
      </c>
      <c r="D3940">
        <v>7.43</v>
      </c>
      <c r="E3940">
        <f t="shared" si="201"/>
        <v>7.5</v>
      </c>
      <c r="F3940">
        <f>VLOOKUP(E3940,Aerogeneradores!$A$2:$E$47,3)</f>
        <v>925</v>
      </c>
      <c r="G3940">
        <f t="shared" si="202"/>
        <v>0.92500000000000004</v>
      </c>
      <c r="H3940">
        <f t="shared" si="203"/>
        <v>0.92500000000000004</v>
      </c>
      <c r="I3940">
        <f>H3940*$N$4</f>
        <v>12.025</v>
      </c>
    </row>
    <row r="3941" spans="1:9" x14ac:dyDescent="0.3">
      <c r="A3941">
        <v>2037</v>
      </c>
      <c r="B3941" t="s">
        <v>23</v>
      </c>
      <c r="C3941">
        <v>20</v>
      </c>
      <c r="D3941">
        <v>7.38</v>
      </c>
      <c r="E3941">
        <f t="shared" si="201"/>
        <v>7.5</v>
      </c>
      <c r="F3941">
        <f>VLOOKUP(E3941,Aerogeneradores!$A$2:$E$47,3)</f>
        <v>925</v>
      </c>
      <c r="G3941">
        <f t="shared" si="202"/>
        <v>0.92500000000000004</v>
      </c>
      <c r="H3941">
        <f t="shared" si="203"/>
        <v>0.92500000000000004</v>
      </c>
      <c r="I3941">
        <f>H3941*$N$4</f>
        <v>12.025</v>
      </c>
    </row>
    <row r="3942" spans="1:9" x14ac:dyDescent="0.3">
      <c r="A3942">
        <v>2037</v>
      </c>
      <c r="B3942" t="s">
        <v>23</v>
      </c>
      <c r="C3942">
        <v>21</v>
      </c>
      <c r="D3942">
        <v>7.29</v>
      </c>
      <c r="E3942">
        <f t="shared" si="201"/>
        <v>7.5</v>
      </c>
      <c r="F3942">
        <f>VLOOKUP(E3942,Aerogeneradores!$A$2:$E$47,3)</f>
        <v>925</v>
      </c>
      <c r="G3942">
        <f t="shared" si="202"/>
        <v>0.92500000000000004</v>
      </c>
      <c r="H3942">
        <f t="shared" si="203"/>
        <v>0.92500000000000004</v>
      </c>
      <c r="I3942">
        <f>H3942*$N$4</f>
        <v>12.025</v>
      </c>
    </row>
    <row r="3943" spans="1:9" x14ac:dyDescent="0.3">
      <c r="A3943">
        <v>2037</v>
      </c>
      <c r="B3943" t="s">
        <v>23</v>
      </c>
      <c r="C3943">
        <v>22</v>
      </c>
      <c r="D3943">
        <v>7.3</v>
      </c>
      <c r="E3943">
        <f t="shared" si="201"/>
        <v>7.5</v>
      </c>
      <c r="F3943">
        <f>VLOOKUP(E3943,Aerogeneradores!$A$2:$E$47,3)</f>
        <v>925</v>
      </c>
      <c r="G3943">
        <f t="shared" si="202"/>
        <v>0.92500000000000004</v>
      </c>
      <c r="H3943">
        <f t="shared" si="203"/>
        <v>0.92500000000000004</v>
      </c>
      <c r="I3943">
        <f>H3943*$N$4</f>
        <v>12.025</v>
      </c>
    </row>
    <row r="3944" spans="1:9" x14ac:dyDescent="0.3">
      <c r="A3944">
        <v>2037</v>
      </c>
      <c r="B3944" t="s">
        <v>23</v>
      </c>
      <c r="C3944">
        <v>23</v>
      </c>
      <c r="D3944">
        <v>7.25</v>
      </c>
      <c r="E3944">
        <f t="shared" si="201"/>
        <v>7.5</v>
      </c>
      <c r="F3944">
        <f>VLOOKUP(E3944,Aerogeneradores!$A$2:$E$47,3)</f>
        <v>925</v>
      </c>
      <c r="G3944">
        <f t="shared" si="202"/>
        <v>0.92500000000000004</v>
      </c>
      <c r="H3944">
        <f t="shared" si="203"/>
        <v>0.92500000000000004</v>
      </c>
      <c r="I3944">
        <f>H3944*$N$4</f>
        <v>12.025</v>
      </c>
    </row>
    <row r="3945" spans="1:9" x14ac:dyDescent="0.3">
      <c r="A3945">
        <v>2037</v>
      </c>
      <c r="B3945" t="s">
        <v>23</v>
      </c>
      <c r="C3945">
        <v>24</v>
      </c>
      <c r="D3945">
        <v>7.26</v>
      </c>
      <c r="E3945">
        <f t="shared" si="201"/>
        <v>7.5</v>
      </c>
      <c r="F3945">
        <f>VLOOKUP(E3945,Aerogeneradores!$A$2:$E$47,3)</f>
        <v>925</v>
      </c>
      <c r="G3945">
        <f t="shared" si="202"/>
        <v>0.92500000000000004</v>
      </c>
      <c r="H3945">
        <f t="shared" si="203"/>
        <v>0.92500000000000004</v>
      </c>
      <c r="I3945">
        <f>H3945*$N$4</f>
        <v>12.025</v>
      </c>
    </row>
    <row r="3946" spans="1:9" x14ac:dyDescent="0.3">
      <c r="A3946">
        <v>2037</v>
      </c>
      <c r="B3946" t="s">
        <v>24</v>
      </c>
      <c r="C3946">
        <v>1</v>
      </c>
      <c r="D3946">
        <v>7.72</v>
      </c>
      <c r="E3946">
        <f t="shared" si="201"/>
        <v>7.5</v>
      </c>
      <c r="F3946">
        <f>VLOOKUP(E3946,Aerogeneradores!$A$2:$E$47,3)</f>
        <v>925</v>
      </c>
      <c r="G3946">
        <f t="shared" si="202"/>
        <v>0.92500000000000004</v>
      </c>
      <c r="H3946">
        <f t="shared" si="203"/>
        <v>0.92500000000000004</v>
      </c>
      <c r="I3946">
        <f>H3946*$N$4</f>
        <v>12.025</v>
      </c>
    </row>
    <row r="3947" spans="1:9" x14ac:dyDescent="0.3">
      <c r="A3947">
        <v>2037</v>
      </c>
      <c r="B3947" t="s">
        <v>24</v>
      </c>
      <c r="C3947">
        <v>2</v>
      </c>
      <c r="D3947">
        <v>7.75</v>
      </c>
      <c r="E3947">
        <f t="shared" ref="E3947:E4010" si="204">MROUND(D3947,0.5)</f>
        <v>8</v>
      </c>
      <c r="F3947">
        <f>VLOOKUP(E3947,Aerogeneradores!$A$2:$E$47,3)</f>
        <v>1176</v>
      </c>
      <c r="G3947">
        <f t="shared" ref="G3947:G4010" si="205">F3947/1000</f>
        <v>1.1759999999999999</v>
      </c>
      <c r="H3947">
        <f t="shared" ref="H3947:H4010" si="206">G3947*1</f>
        <v>1.1759999999999999</v>
      </c>
      <c r="I3947">
        <f>H3947*$N$4</f>
        <v>15.287999999999998</v>
      </c>
    </row>
    <row r="3948" spans="1:9" x14ac:dyDescent="0.3">
      <c r="A3948">
        <v>2037</v>
      </c>
      <c r="B3948" t="s">
        <v>24</v>
      </c>
      <c r="C3948">
        <v>3</v>
      </c>
      <c r="D3948">
        <v>7.58</v>
      </c>
      <c r="E3948">
        <f t="shared" si="204"/>
        <v>7.5</v>
      </c>
      <c r="F3948">
        <f>VLOOKUP(E3948,Aerogeneradores!$A$2:$E$47,3)</f>
        <v>925</v>
      </c>
      <c r="G3948">
        <f t="shared" si="205"/>
        <v>0.92500000000000004</v>
      </c>
      <c r="H3948">
        <f t="shared" si="206"/>
        <v>0.92500000000000004</v>
      </c>
      <c r="I3948">
        <f>H3948*$N$4</f>
        <v>12.025</v>
      </c>
    </row>
    <row r="3949" spans="1:9" x14ac:dyDescent="0.3">
      <c r="A3949">
        <v>2037</v>
      </c>
      <c r="B3949" t="s">
        <v>24</v>
      </c>
      <c r="C3949">
        <v>4</v>
      </c>
      <c r="D3949">
        <v>7.47</v>
      </c>
      <c r="E3949">
        <f t="shared" si="204"/>
        <v>7.5</v>
      </c>
      <c r="F3949">
        <f>VLOOKUP(E3949,Aerogeneradores!$A$2:$E$47,3)</f>
        <v>925</v>
      </c>
      <c r="G3949">
        <f t="shared" si="205"/>
        <v>0.92500000000000004</v>
      </c>
      <c r="H3949">
        <f t="shared" si="206"/>
        <v>0.92500000000000004</v>
      </c>
      <c r="I3949">
        <f>H3949*$N$4</f>
        <v>12.025</v>
      </c>
    </row>
    <row r="3950" spans="1:9" x14ac:dyDescent="0.3">
      <c r="A3950">
        <v>2037</v>
      </c>
      <c r="B3950" t="s">
        <v>24</v>
      </c>
      <c r="C3950">
        <v>5</v>
      </c>
      <c r="D3950">
        <v>7.2</v>
      </c>
      <c r="E3950">
        <f t="shared" si="204"/>
        <v>7</v>
      </c>
      <c r="F3950">
        <f>VLOOKUP(E3950,Aerogeneradores!$A$2:$E$47,3)</f>
        <v>673</v>
      </c>
      <c r="G3950">
        <f t="shared" si="205"/>
        <v>0.67300000000000004</v>
      </c>
      <c r="H3950">
        <f t="shared" si="206"/>
        <v>0.67300000000000004</v>
      </c>
      <c r="I3950">
        <f>H3950*$N$4</f>
        <v>8.7490000000000006</v>
      </c>
    </row>
    <row r="3951" spans="1:9" x14ac:dyDescent="0.3">
      <c r="A3951">
        <v>2037</v>
      </c>
      <c r="B3951" t="s">
        <v>24</v>
      </c>
      <c r="C3951">
        <v>6</v>
      </c>
      <c r="D3951">
        <v>7.18</v>
      </c>
      <c r="E3951">
        <f t="shared" si="204"/>
        <v>7</v>
      </c>
      <c r="F3951">
        <f>VLOOKUP(E3951,Aerogeneradores!$A$2:$E$47,3)</f>
        <v>673</v>
      </c>
      <c r="G3951">
        <f t="shared" si="205"/>
        <v>0.67300000000000004</v>
      </c>
      <c r="H3951">
        <f t="shared" si="206"/>
        <v>0.67300000000000004</v>
      </c>
      <c r="I3951">
        <f>H3951*$N$4</f>
        <v>8.7490000000000006</v>
      </c>
    </row>
    <row r="3952" spans="1:9" x14ac:dyDescent="0.3">
      <c r="A3952">
        <v>2037</v>
      </c>
      <c r="B3952" t="s">
        <v>24</v>
      </c>
      <c r="C3952">
        <v>7</v>
      </c>
      <c r="D3952">
        <v>6.97</v>
      </c>
      <c r="E3952">
        <f t="shared" si="204"/>
        <v>7</v>
      </c>
      <c r="F3952">
        <f>VLOOKUP(E3952,Aerogeneradores!$A$2:$E$47,3)</f>
        <v>673</v>
      </c>
      <c r="G3952">
        <f t="shared" si="205"/>
        <v>0.67300000000000004</v>
      </c>
      <c r="H3952">
        <f t="shared" si="206"/>
        <v>0.67300000000000004</v>
      </c>
      <c r="I3952">
        <f>H3952*$N$4</f>
        <v>8.7490000000000006</v>
      </c>
    </row>
    <row r="3953" spans="1:9" x14ac:dyDescent="0.3">
      <c r="A3953">
        <v>2037</v>
      </c>
      <c r="B3953" t="s">
        <v>24</v>
      </c>
      <c r="C3953">
        <v>8</v>
      </c>
      <c r="D3953">
        <v>6.94</v>
      </c>
      <c r="E3953">
        <f t="shared" si="204"/>
        <v>7</v>
      </c>
      <c r="F3953">
        <f>VLOOKUP(E3953,Aerogeneradores!$A$2:$E$47,3)</f>
        <v>673</v>
      </c>
      <c r="G3953">
        <f t="shared" si="205"/>
        <v>0.67300000000000004</v>
      </c>
      <c r="H3953">
        <f t="shared" si="206"/>
        <v>0.67300000000000004</v>
      </c>
      <c r="I3953">
        <f>H3953*$N$4</f>
        <v>8.7490000000000006</v>
      </c>
    </row>
    <row r="3954" spans="1:9" x14ac:dyDescent="0.3">
      <c r="A3954">
        <v>2037</v>
      </c>
      <c r="B3954" t="s">
        <v>24</v>
      </c>
      <c r="C3954">
        <v>9</v>
      </c>
      <c r="D3954">
        <v>6.92</v>
      </c>
      <c r="E3954">
        <f t="shared" si="204"/>
        <v>7</v>
      </c>
      <c r="F3954">
        <f>VLOOKUP(E3954,Aerogeneradores!$A$2:$E$47,3)</f>
        <v>673</v>
      </c>
      <c r="G3954">
        <f t="shared" si="205"/>
        <v>0.67300000000000004</v>
      </c>
      <c r="H3954">
        <f t="shared" si="206"/>
        <v>0.67300000000000004</v>
      </c>
      <c r="I3954">
        <f>H3954*$N$4</f>
        <v>8.7490000000000006</v>
      </c>
    </row>
    <row r="3955" spans="1:9" x14ac:dyDescent="0.3">
      <c r="A3955">
        <v>2037</v>
      </c>
      <c r="B3955" t="s">
        <v>24</v>
      </c>
      <c r="C3955">
        <v>10</v>
      </c>
      <c r="D3955">
        <v>6.97</v>
      </c>
      <c r="E3955">
        <f t="shared" si="204"/>
        <v>7</v>
      </c>
      <c r="F3955">
        <f>VLOOKUP(E3955,Aerogeneradores!$A$2:$E$47,3)</f>
        <v>673</v>
      </c>
      <c r="G3955">
        <f t="shared" si="205"/>
        <v>0.67300000000000004</v>
      </c>
      <c r="H3955">
        <f t="shared" si="206"/>
        <v>0.67300000000000004</v>
      </c>
      <c r="I3955">
        <f>H3955*$N$4</f>
        <v>8.7490000000000006</v>
      </c>
    </row>
    <row r="3956" spans="1:9" x14ac:dyDescent="0.3">
      <c r="A3956">
        <v>2037</v>
      </c>
      <c r="B3956" t="s">
        <v>24</v>
      </c>
      <c r="C3956">
        <v>11</v>
      </c>
      <c r="D3956">
        <v>6.9</v>
      </c>
      <c r="E3956">
        <f t="shared" si="204"/>
        <v>7</v>
      </c>
      <c r="F3956">
        <f>VLOOKUP(E3956,Aerogeneradores!$A$2:$E$47,3)</f>
        <v>673</v>
      </c>
      <c r="G3956">
        <f t="shared" si="205"/>
        <v>0.67300000000000004</v>
      </c>
      <c r="H3956">
        <f t="shared" si="206"/>
        <v>0.67300000000000004</v>
      </c>
      <c r="I3956">
        <f>H3956*$N$4</f>
        <v>8.7490000000000006</v>
      </c>
    </row>
    <row r="3957" spans="1:9" x14ac:dyDescent="0.3">
      <c r="A3957">
        <v>2037</v>
      </c>
      <c r="B3957" t="s">
        <v>24</v>
      </c>
      <c r="C3957">
        <v>12</v>
      </c>
      <c r="D3957">
        <v>6.85</v>
      </c>
      <c r="E3957">
        <f t="shared" si="204"/>
        <v>7</v>
      </c>
      <c r="F3957">
        <f>VLOOKUP(E3957,Aerogeneradores!$A$2:$E$47,3)</f>
        <v>673</v>
      </c>
      <c r="G3957">
        <f t="shared" si="205"/>
        <v>0.67300000000000004</v>
      </c>
      <c r="H3957">
        <f t="shared" si="206"/>
        <v>0.67300000000000004</v>
      </c>
      <c r="I3957">
        <f>H3957*$N$4</f>
        <v>8.7490000000000006</v>
      </c>
    </row>
    <row r="3958" spans="1:9" x14ac:dyDescent="0.3">
      <c r="A3958">
        <v>2037</v>
      </c>
      <c r="B3958" t="s">
        <v>24</v>
      </c>
      <c r="C3958">
        <v>13</v>
      </c>
      <c r="D3958">
        <v>6.82</v>
      </c>
      <c r="E3958">
        <f t="shared" si="204"/>
        <v>7</v>
      </c>
      <c r="F3958">
        <f>VLOOKUP(E3958,Aerogeneradores!$A$2:$E$47,3)</f>
        <v>673</v>
      </c>
      <c r="G3958">
        <f t="shared" si="205"/>
        <v>0.67300000000000004</v>
      </c>
      <c r="H3958">
        <f t="shared" si="206"/>
        <v>0.67300000000000004</v>
      </c>
      <c r="I3958">
        <f>H3958*$N$4</f>
        <v>8.7490000000000006</v>
      </c>
    </row>
    <row r="3959" spans="1:9" x14ac:dyDescent="0.3">
      <c r="A3959">
        <v>2037</v>
      </c>
      <c r="B3959" t="s">
        <v>24</v>
      </c>
      <c r="C3959">
        <v>14</v>
      </c>
      <c r="D3959">
        <v>6.74</v>
      </c>
      <c r="E3959">
        <f t="shared" si="204"/>
        <v>6.5</v>
      </c>
      <c r="F3959">
        <f>VLOOKUP(E3959,Aerogeneradores!$A$2:$E$47,3)</f>
        <v>538</v>
      </c>
      <c r="G3959">
        <f t="shared" si="205"/>
        <v>0.53800000000000003</v>
      </c>
      <c r="H3959">
        <f t="shared" si="206"/>
        <v>0.53800000000000003</v>
      </c>
      <c r="I3959">
        <f>H3959*$N$4</f>
        <v>6.9940000000000007</v>
      </c>
    </row>
    <row r="3960" spans="1:9" x14ac:dyDescent="0.3">
      <c r="A3960">
        <v>2037</v>
      </c>
      <c r="B3960" t="s">
        <v>24</v>
      </c>
      <c r="C3960">
        <v>15</v>
      </c>
      <c r="D3960">
        <v>6.75</v>
      </c>
      <c r="E3960">
        <f t="shared" si="204"/>
        <v>7</v>
      </c>
      <c r="F3960">
        <f>VLOOKUP(E3960,Aerogeneradores!$A$2:$E$47,3)</f>
        <v>673</v>
      </c>
      <c r="G3960">
        <f t="shared" si="205"/>
        <v>0.67300000000000004</v>
      </c>
      <c r="H3960">
        <f t="shared" si="206"/>
        <v>0.67300000000000004</v>
      </c>
      <c r="I3960">
        <f>H3960*$N$4</f>
        <v>8.7490000000000006</v>
      </c>
    </row>
    <row r="3961" spans="1:9" x14ac:dyDescent="0.3">
      <c r="A3961">
        <v>2037</v>
      </c>
      <c r="B3961" t="s">
        <v>24</v>
      </c>
      <c r="C3961">
        <v>16</v>
      </c>
      <c r="D3961">
        <v>6.75</v>
      </c>
      <c r="E3961">
        <f t="shared" si="204"/>
        <v>7</v>
      </c>
      <c r="F3961">
        <f>VLOOKUP(E3961,Aerogeneradores!$A$2:$E$47,3)</f>
        <v>673</v>
      </c>
      <c r="G3961">
        <f t="shared" si="205"/>
        <v>0.67300000000000004</v>
      </c>
      <c r="H3961">
        <f t="shared" si="206"/>
        <v>0.67300000000000004</v>
      </c>
      <c r="I3961">
        <f>H3961*$N$4</f>
        <v>8.7490000000000006</v>
      </c>
    </row>
    <row r="3962" spans="1:9" x14ac:dyDescent="0.3">
      <c r="A3962">
        <v>2037</v>
      </c>
      <c r="B3962" t="s">
        <v>24</v>
      </c>
      <c r="C3962">
        <v>17</v>
      </c>
      <c r="D3962">
        <v>6.81</v>
      </c>
      <c r="E3962">
        <f t="shared" si="204"/>
        <v>7</v>
      </c>
      <c r="F3962">
        <f>VLOOKUP(E3962,Aerogeneradores!$A$2:$E$47,3)</f>
        <v>673</v>
      </c>
      <c r="G3962">
        <f t="shared" si="205"/>
        <v>0.67300000000000004</v>
      </c>
      <c r="H3962">
        <f t="shared" si="206"/>
        <v>0.67300000000000004</v>
      </c>
      <c r="I3962">
        <f>H3962*$N$4</f>
        <v>8.7490000000000006</v>
      </c>
    </row>
    <row r="3963" spans="1:9" x14ac:dyDescent="0.3">
      <c r="A3963">
        <v>2037</v>
      </c>
      <c r="B3963" t="s">
        <v>24</v>
      </c>
      <c r="C3963">
        <v>18</v>
      </c>
      <c r="D3963">
        <v>7.16</v>
      </c>
      <c r="E3963">
        <f t="shared" si="204"/>
        <v>7</v>
      </c>
      <c r="F3963">
        <f>VLOOKUP(E3963,Aerogeneradores!$A$2:$E$47,3)</f>
        <v>673</v>
      </c>
      <c r="G3963">
        <f t="shared" si="205"/>
        <v>0.67300000000000004</v>
      </c>
      <c r="H3963">
        <f t="shared" si="206"/>
        <v>0.67300000000000004</v>
      </c>
      <c r="I3963">
        <f>H3963*$N$4</f>
        <v>8.7490000000000006</v>
      </c>
    </row>
    <row r="3964" spans="1:9" x14ac:dyDescent="0.3">
      <c r="A3964">
        <v>2037</v>
      </c>
      <c r="B3964" t="s">
        <v>24</v>
      </c>
      <c r="C3964">
        <v>19</v>
      </c>
      <c r="D3964">
        <v>7.53</v>
      </c>
      <c r="E3964">
        <f t="shared" si="204"/>
        <v>7.5</v>
      </c>
      <c r="F3964">
        <f>VLOOKUP(E3964,Aerogeneradores!$A$2:$E$47,3)</f>
        <v>925</v>
      </c>
      <c r="G3964">
        <f t="shared" si="205"/>
        <v>0.92500000000000004</v>
      </c>
      <c r="H3964">
        <f t="shared" si="206"/>
        <v>0.92500000000000004</v>
      </c>
      <c r="I3964">
        <f>H3964*$N$4</f>
        <v>12.025</v>
      </c>
    </row>
    <row r="3965" spans="1:9" x14ac:dyDescent="0.3">
      <c r="A3965">
        <v>2037</v>
      </c>
      <c r="B3965" t="s">
        <v>24</v>
      </c>
      <c r="C3965">
        <v>20</v>
      </c>
      <c r="D3965">
        <v>7.64</v>
      </c>
      <c r="E3965">
        <f t="shared" si="204"/>
        <v>7.5</v>
      </c>
      <c r="F3965">
        <f>VLOOKUP(E3965,Aerogeneradores!$A$2:$E$47,3)</f>
        <v>925</v>
      </c>
      <c r="G3965">
        <f t="shared" si="205"/>
        <v>0.92500000000000004</v>
      </c>
      <c r="H3965">
        <f t="shared" si="206"/>
        <v>0.92500000000000004</v>
      </c>
      <c r="I3965">
        <f>H3965*$N$4</f>
        <v>12.025</v>
      </c>
    </row>
    <row r="3966" spans="1:9" x14ac:dyDescent="0.3">
      <c r="A3966">
        <v>2037</v>
      </c>
      <c r="B3966" t="s">
        <v>24</v>
      </c>
      <c r="C3966">
        <v>21</v>
      </c>
      <c r="D3966">
        <v>7.68</v>
      </c>
      <c r="E3966">
        <f t="shared" si="204"/>
        <v>7.5</v>
      </c>
      <c r="F3966">
        <f>VLOOKUP(E3966,Aerogeneradores!$A$2:$E$47,3)</f>
        <v>925</v>
      </c>
      <c r="G3966">
        <f t="shared" si="205"/>
        <v>0.92500000000000004</v>
      </c>
      <c r="H3966">
        <f t="shared" si="206"/>
        <v>0.92500000000000004</v>
      </c>
      <c r="I3966">
        <f>H3966*$N$4</f>
        <v>12.025</v>
      </c>
    </row>
    <row r="3967" spans="1:9" x14ac:dyDescent="0.3">
      <c r="A3967">
        <v>2037</v>
      </c>
      <c r="B3967" t="s">
        <v>24</v>
      </c>
      <c r="C3967">
        <v>22</v>
      </c>
      <c r="D3967">
        <v>7.73</v>
      </c>
      <c r="E3967">
        <f t="shared" si="204"/>
        <v>7.5</v>
      </c>
      <c r="F3967">
        <f>VLOOKUP(E3967,Aerogeneradores!$A$2:$E$47,3)</f>
        <v>925</v>
      </c>
      <c r="G3967">
        <f t="shared" si="205"/>
        <v>0.92500000000000004</v>
      </c>
      <c r="H3967">
        <f t="shared" si="206"/>
        <v>0.92500000000000004</v>
      </c>
      <c r="I3967">
        <f>H3967*$N$4</f>
        <v>12.025</v>
      </c>
    </row>
    <row r="3968" spans="1:9" x14ac:dyDescent="0.3">
      <c r="A3968">
        <v>2037</v>
      </c>
      <c r="B3968" t="s">
        <v>24</v>
      </c>
      <c r="C3968">
        <v>23</v>
      </c>
      <c r="D3968">
        <v>7.64</v>
      </c>
      <c r="E3968">
        <f t="shared" si="204"/>
        <v>7.5</v>
      </c>
      <c r="F3968">
        <f>VLOOKUP(E3968,Aerogeneradores!$A$2:$E$47,3)</f>
        <v>925</v>
      </c>
      <c r="G3968">
        <f t="shared" si="205"/>
        <v>0.92500000000000004</v>
      </c>
      <c r="H3968">
        <f t="shared" si="206"/>
        <v>0.92500000000000004</v>
      </c>
      <c r="I3968">
        <f>H3968*$N$4</f>
        <v>12.025</v>
      </c>
    </row>
    <row r="3969" spans="1:9" x14ac:dyDescent="0.3">
      <c r="A3969">
        <v>2037</v>
      </c>
      <c r="B3969" t="s">
        <v>24</v>
      </c>
      <c r="C3969">
        <v>24</v>
      </c>
      <c r="D3969">
        <v>7.84</v>
      </c>
      <c r="E3969">
        <f t="shared" si="204"/>
        <v>8</v>
      </c>
      <c r="F3969">
        <f>VLOOKUP(E3969,Aerogeneradores!$A$2:$E$47,3)</f>
        <v>1176</v>
      </c>
      <c r="G3969">
        <f t="shared" si="205"/>
        <v>1.1759999999999999</v>
      </c>
      <c r="H3969">
        <f t="shared" si="206"/>
        <v>1.1759999999999999</v>
      </c>
      <c r="I3969">
        <f>H3969*$N$4</f>
        <v>15.287999999999998</v>
      </c>
    </row>
    <row r="3970" spans="1:9" x14ac:dyDescent="0.3">
      <c r="A3970">
        <v>2037</v>
      </c>
      <c r="B3970" t="s">
        <v>25</v>
      </c>
      <c r="C3970">
        <v>1</v>
      </c>
      <c r="D3970">
        <v>7.78</v>
      </c>
      <c r="E3970">
        <f t="shared" si="204"/>
        <v>8</v>
      </c>
      <c r="F3970">
        <f>VLOOKUP(E3970,Aerogeneradores!$A$2:$E$47,3)</f>
        <v>1176</v>
      </c>
      <c r="G3970">
        <f t="shared" si="205"/>
        <v>1.1759999999999999</v>
      </c>
      <c r="H3970">
        <f t="shared" si="206"/>
        <v>1.1759999999999999</v>
      </c>
      <c r="I3970">
        <f>H3970*$N$4</f>
        <v>15.287999999999998</v>
      </c>
    </row>
    <row r="3971" spans="1:9" x14ac:dyDescent="0.3">
      <c r="A3971">
        <v>2037</v>
      </c>
      <c r="B3971" t="s">
        <v>25</v>
      </c>
      <c r="C3971">
        <v>2</v>
      </c>
      <c r="D3971">
        <v>7.72</v>
      </c>
      <c r="E3971">
        <f t="shared" si="204"/>
        <v>7.5</v>
      </c>
      <c r="F3971">
        <f>VLOOKUP(E3971,Aerogeneradores!$A$2:$E$47,3)</f>
        <v>925</v>
      </c>
      <c r="G3971">
        <f t="shared" si="205"/>
        <v>0.92500000000000004</v>
      </c>
      <c r="H3971">
        <f t="shared" si="206"/>
        <v>0.92500000000000004</v>
      </c>
      <c r="I3971">
        <f>H3971*$N$4</f>
        <v>12.025</v>
      </c>
    </row>
    <row r="3972" spans="1:9" x14ac:dyDescent="0.3">
      <c r="A3972">
        <v>2037</v>
      </c>
      <c r="B3972" t="s">
        <v>25</v>
      </c>
      <c r="C3972">
        <v>3</v>
      </c>
      <c r="D3972">
        <v>7.55</v>
      </c>
      <c r="E3972">
        <f t="shared" si="204"/>
        <v>7.5</v>
      </c>
      <c r="F3972">
        <f>VLOOKUP(E3972,Aerogeneradores!$A$2:$E$47,3)</f>
        <v>925</v>
      </c>
      <c r="G3972">
        <f t="shared" si="205"/>
        <v>0.92500000000000004</v>
      </c>
      <c r="H3972">
        <f t="shared" si="206"/>
        <v>0.92500000000000004</v>
      </c>
      <c r="I3972">
        <f>H3972*$N$4</f>
        <v>12.025</v>
      </c>
    </row>
    <row r="3973" spans="1:9" x14ac:dyDescent="0.3">
      <c r="A3973">
        <v>2037</v>
      </c>
      <c r="B3973" t="s">
        <v>25</v>
      </c>
      <c r="C3973">
        <v>4</v>
      </c>
      <c r="D3973">
        <v>7.41</v>
      </c>
      <c r="E3973">
        <f t="shared" si="204"/>
        <v>7.5</v>
      </c>
      <c r="F3973">
        <f>VLOOKUP(E3973,Aerogeneradores!$A$2:$E$47,3)</f>
        <v>925</v>
      </c>
      <c r="G3973">
        <f t="shared" si="205"/>
        <v>0.92500000000000004</v>
      </c>
      <c r="H3973">
        <f t="shared" si="206"/>
        <v>0.92500000000000004</v>
      </c>
      <c r="I3973">
        <f>H3973*$N$4</f>
        <v>12.025</v>
      </c>
    </row>
    <row r="3974" spans="1:9" x14ac:dyDescent="0.3">
      <c r="A3974">
        <v>2037</v>
      </c>
      <c r="B3974" t="s">
        <v>25</v>
      </c>
      <c r="C3974">
        <v>5</v>
      </c>
      <c r="D3974">
        <v>7.18</v>
      </c>
      <c r="E3974">
        <f t="shared" si="204"/>
        <v>7</v>
      </c>
      <c r="F3974">
        <f>VLOOKUP(E3974,Aerogeneradores!$A$2:$E$47,3)</f>
        <v>673</v>
      </c>
      <c r="G3974">
        <f t="shared" si="205"/>
        <v>0.67300000000000004</v>
      </c>
      <c r="H3974">
        <f t="shared" si="206"/>
        <v>0.67300000000000004</v>
      </c>
      <c r="I3974">
        <f>H3974*$N$4</f>
        <v>8.7490000000000006</v>
      </c>
    </row>
    <row r="3975" spans="1:9" x14ac:dyDescent="0.3">
      <c r="A3975">
        <v>2037</v>
      </c>
      <c r="B3975" t="s">
        <v>25</v>
      </c>
      <c r="C3975">
        <v>6</v>
      </c>
      <c r="D3975">
        <v>7.15</v>
      </c>
      <c r="E3975">
        <f t="shared" si="204"/>
        <v>7</v>
      </c>
      <c r="F3975">
        <f>VLOOKUP(E3975,Aerogeneradores!$A$2:$E$47,3)</f>
        <v>673</v>
      </c>
      <c r="G3975">
        <f t="shared" si="205"/>
        <v>0.67300000000000004</v>
      </c>
      <c r="H3975">
        <f t="shared" si="206"/>
        <v>0.67300000000000004</v>
      </c>
      <c r="I3975">
        <f>H3975*$N$4</f>
        <v>8.7490000000000006</v>
      </c>
    </row>
    <row r="3976" spans="1:9" x14ac:dyDescent="0.3">
      <c r="A3976">
        <v>2037</v>
      </c>
      <c r="B3976" t="s">
        <v>25</v>
      </c>
      <c r="C3976">
        <v>7</v>
      </c>
      <c r="D3976">
        <v>6.99</v>
      </c>
      <c r="E3976">
        <f t="shared" si="204"/>
        <v>7</v>
      </c>
      <c r="F3976">
        <f>VLOOKUP(E3976,Aerogeneradores!$A$2:$E$47,3)</f>
        <v>673</v>
      </c>
      <c r="G3976">
        <f t="shared" si="205"/>
        <v>0.67300000000000004</v>
      </c>
      <c r="H3976">
        <f t="shared" si="206"/>
        <v>0.67300000000000004</v>
      </c>
      <c r="I3976">
        <f>H3976*$N$4</f>
        <v>8.7490000000000006</v>
      </c>
    </row>
    <row r="3977" spans="1:9" x14ac:dyDescent="0.3">
      <c r="A3977">
        <v>2037</v>
      </c>
      <c r="B3977" t="s">
        <v>25</v>
      </c>
      <c r="C3977">
        <v>8</v>
      </c>
      <c r="D3977">
        <v>6.99</v>
      </c>
      <c r="E3977">
        <f t="shared" si="204"/>
        <v>7</v>
      </c>
      <c r="F3977">
        <f>VLOOKUP(E3977,Aerogeneradores!$A$2:$E$47,3)</f>
        <v>673</v>
      </c>
      <c r="G3977">
        <f t="shared" si="205"/>
        <v>0.67300000000000004</v>
      </c>
      <c r="H3977">
        <f t="shared" si="206"/>
        <v>0.67300000000000004</v>
      </c>
      <c r="I3977">
        <f>H3977*$N$4</f>
        <v>8.7490000000000006</v>
      </c>
    </row>
    <row r="3978" spans="1:9" x14ac:dyDescent="0.3">
      <c r="A3978">
        <v>2037</v>
      </c>
      <c r="B3978" t="s">
        <v>25</v>
      </c>
      <c r="C3978">
        <v>9</v>
      </c>
      <c r="D3978">
        <v>6.92</v>
      </c>
      <c r="E3978">
        <f t="shared" si="204"/>
        <v>7</v>
      </c>
      <c r="F3978">
        <f>VLOOKUP(E3978,Aerogeneradores!$A$2:$E$47,3)</f>
        <v>673</v>
      </c>
      <c r="G3978">
        <f t="shared" si="205"/>
        <v>0.67300000000000004</v>
      </c>
      <c r="H3978">
        <f t="shared" si="206"/>
        <v>0.67300000000000004</v>
      </c>
      <c r="I3978">
        <f>H3978*$N$4</f>
        <v>8.7490000000000006</v>
      </c>
    </row>
    <row r="3979" spans="1:9" x14ac:dyDescent="0.3">
      <c r="A3979">
        <v>2037</v>
      </c>
      <c r="B3979" t="s">
        <v>25</v>
      </c>
      <c r="C3979">
        <v>10</v>
      </c>
      <c r="D3979">
        <v>6.89</v>
      </c>
      <c r="E3979">
        <f t="shared" si="204"/>
        <v>7</v>
      </c>
      <c r="F3979">
        <f>VLOOKUP(E3979,Aerogeneradores!$A$2:$E$47,3)</f>
        <v>673</v>
      </c>
      <c r="G3979">
        <f t="shared" si="205"/>
        <v>0.67300000000000004</v>
      </c>
      <c r="H3979">
        <f t="shared" si="206"/>
        <v>0.67300000000000004</v>
      </c>
      <c r="I3979">
        <f>H3979*$N$4</f>
        <v>8.7490000000000006</v>
      </c>
    </row>
    <row r="3980" spans="1:9" x14ac:dyDescent="0.3">
      <c r="A3980">
        <v>2037</v>
      </c>
      <c r="B3980" t="s">
        <v>25</v>
      </c>
      <c r="C3980">
        <v>11</v>
      </c>
      <c r="D3980">
        <v>6.73</v>
      </c>
      <c r="E3980">
        <f t="shared" si="204"/>
        <v>6.5</v>
      </c>
      <c r="F3980">
        <f>VLOOKUP(E3980,Aerogeneradores!$A$2:$E$47,3)</f>
        <v>538</v>
      </c>
      <c r="G3980">
        <f t="shared" si="205"/>
        <v>0.53800000000000003</v>
      </c>
      <c r="H3980">
        <f t="shared" si="206"/>
        <v>0.53800000000000003</v>
      </c>
      <c r="I3980">
        <f>H3980*$N$4</f>
        <v>6.9940000000000007</v>
      </c>
    </row>
    <row r="3981" spans="1:9" x14ac:dyDescent="0.3">
      <c r="A3981">
        <v>2037</v>
      </c>
      <c r="B3981" t="s">
        <v>25</v>
      </c>
      <c r="C3981">
        <v>12</v>
      </c>
      <c r="D3981">
        <v>6.61</v>
      </c>
      <c r="E3981">
        <f t="shared" si="204"/>
        <v>6.5</v>
      </c>
      <c r="F3981">
        <f>VLOOKUP(E3981,Aerogeneradores!$A$2:$E$47,3)</f>
        <v>538</v>
      </c>
      <c r="G3981">
        <f t="shared" si="205"/>
        <v>0.53800000000000003</v>
      </c>
      <c r="H3981">
        <f t="shared" si="206"/>
        <v>0.53800000000000003</v>
      </c>
      <c r="I3981">
        <f>H3981*$N$4</f>
        <v>6.9940000000000007</v>
      </c>
    </row>
    <row r="3982" spans="1:9" x14ac:dyDescent="0.3">
      <c r="A3982">
        <v>2037</v>
      </c>
      <c r="B3982" t="s">
        <v>25</v>
      </c>
      <c r="C3982">
        <v>13</v>
      </c>
      <c r="D3982">
        <v>6.59</v>
      </c>
      <c r="E3982">
        <f t="shared" si="204"/>
        <v>6.5</v>
      </c>
      <c r="F3982">
        <f>VLOOKUP(E3982,Aerogeneradores!$A$2:$E$47,3)</f>
        <v>538</v>
      </c>
      <c r="G3982">
        <f t="shared" si="205"/>
        <v>0.53800000000000003</v>
      </c>
      <c r="H3982">
        <f t="shared" si="206"/>
        <v>0.53800000000000003</v>
      </c>
      <c r="I3982">
        <f>H3982*$N$4</f>
        <v>6.9940000000000007</v>
      </c>
    </row>
    <row r="3983" spans="1:9" x14ac:dyDescent="0.3">
      <c r="A3983">
        <v>2037</v>
      </c>
      <c r="B3983" t="s">
        <v>25</v>
      </c>
      <c r="C3983">
        <v>14</v>
      </c>
      <c r="D3983">
        <v>6.55</v>
      </c>
      <c r="E3983">
        <f t="shared" si="204"/>
        <v>6.5</v>
      </c>
      <c r="F3983">
        <f>VLOOKUP(E3983,Aerogeneradores!$A$2:$E$47,3)</f>
        <v>538</v>
      </c>
      <c r="G3983">
        <f t="shared" si="205"/>
        <v>0.53800000000000003</v>
      </c>
      <c r="H3983">
        <f t="shared" si="206"/>
        <v>0.53800000000000003</v>
      </c>
      <c r="I3983">
        <f>H3983*$N$4</f>
        <v>6.9940000000000007</v>
      </c>
    </row>
    <row r="3984" spans="1:9" x14ac:dyDescent="0.3">
      <c r="A3984">
        <v>2037</v>
      </c>
      <c r="B3984" t="s">
        <v>25</v>
      </c>
      <c r="C3984">
        <v>15</v>
      </c>
      <c r="D3984">
        <v>6.71</v>
      </c>
      <c r="E3984">
        <f t="shared" si="204"/>
        <v>6.5</v>
      </c>
      <c r="F3984">
        <f>VLOOKUP(E3984,Aerogeneradores!$A$2:$E$47,3)</f>
        <v>538</v>
      </c>
      <c r="G3984">
        <f t="shared" si="205"/>
        <v>0.53800000000000003</v>
      </c>
      <c r="H3984">
        <f t="shared" si="206"/>
        <v>0.53800000000000003</v>
      </c>
      <c r="I3984">
        <f>H3984*$N$4</f>
        <v>6.9940000000000007</v>
      </c>
    </row>
    <row r="3985" spans="1:9" x14ac:dyDescent="0.3">
      <c r="A3985">
        <v>2037</v>
      </c>
      <c r="B3985" t="s">
        <v>25</v>
      </c>
      <c r="C3985">
        <v>16</v>
      </c>
      <c r="D3985">
        <v>6.82</v>
      </c>
      <c r="E3985">
        <f t="shared" si="204"/>
        <v>7</v>
      </c>
      <c r="F3985">
        <f>VLOOKUP(E3985,Aerogeneradores!$A$2:$E$47,3)</f>
        <v>673</v>
      </c>
      <c r="G3985">
        <f t="shared" si="205"/>
        <v>0.67300000000000004</v>
      </c>
      <c r="H3985">
        <f t="shared" si="206"/>
        <v>0.67300000000000004</v>
      </c>
      <c r="I3985">
        <f>H3985*$N$4</f>
        <v>8.7490000000000006</v>
      </c>
    </row>
    <row r="3986" spans="1:9" x14ac:dyDescent="0.3">
      <c r="A3986">
        <v>2037</v>
      </c>
      <c r="B3986" t="s">
        <v>25</v>
      </c>
      <c r="C3986">
        <v>17</v>
      </c>
      <c r="D3986">
        <v>6.82</v>
      </c>
      <c r="E3986">
        <f t="shared" si="204"/>
        <v>7</v>
      </c>
      <c r="F3986">
        <f>VLOOKUP(E3986,Aerogeneradores!$A$2:$E$47,3)</f>
        <v>673</v>
      </c>
      <c r="G3986">
        <f t="shared" si="205"/>
        <v>0.67300000000000004</v>
      </c>
      <c r="H3986">
        <f t="shared" si="206"/>
        <v>0.67300000000000004</v>
      </c>
      <c r="I3986">
        <f>H3986*$N$4</f>
        <v>8.7490000000000006</v>
      </c>
    </row>
    <row r="3987" spans="1:9" x14ac:dyDescent="0.3">
      <c r="A3987">
        <v>2037</v>
      </c>
      <c r="B3987" t="s">
        <v>25</v>
      </c>
      <c r="C3987">
        <v>18</v>
      </c>
      <c r="D3987">
        <v>7.09</v>
      </c>
      <c r="E3987">
        <f t="shared" si="204"/>
        <v>7</v>
      </c>
      <c r="F3987">
        <f>VLOOKUP(E3987,Aerogeneradores!$A$2:$E$47,3)</f>
        <v>673</v>
      </c>
      <c r="G3987">
        <f t="shared" si="205"/>
        <v>0.67300000000000004</v>
      </c>
      <c r="H3987">
        <f t="shared" si="206"/>
        <v>0.67300000000000004</v>
      </c>
      <c r="I3987">
        <f>H3987*$N$4</f>
        <v>8.7490000000000006</v>
      </c>
    </row>
    <row r="3988" spans="1:9" x14ac:dyDescent="0.3">
      <c r="A3988">
        <v>2037</v>
      </c>
      <c r="B3988" t="s">
        <v>25</v>
      </c>
      <c r="C3988">
        <v>19</v>
      </c>
      <c r="D3988">
        <v>7.46</v>
      </c>
      <c r="E3988">
        <f t="shared" si="204"/>
        <v>7.5</v>
      </c>
      <c r="F3988">
        <f>VLOOKUP(E3988,Aerogeneradores!$A$2:$E$47,3)</f>
        <v>925</v>
      </c>
      <c r="G3988">
        <f t="shared" si="205"/>
        <v>0.92500000000000004</v>
      </c>
      <c r="H3988">
        <f t="shared" si="206"/>
        <v>0.92500000000000004</v>
      </c>
      <c r="I3988">
        <f>H3988*$N$4</f>
        <v>12.025</v>
      </c>
    </row>
    <row r="3989" spans="1:9" x14ac:dyDescent="0.3">
      <c r="A3989">
        <v>2037</v>
      </c>
      <c r="B3989" t="s">
        <v>25</v>
      </c>
      <c r="C3989">
        <v>20</v>
      </c>
      <c r="D3989">
        <v>7.78</v>
      </c>
      <c r="E3989">
        <f t="shared" si="204"/>
        <v>8</v>
      </c>
      <c r="F3989">
        <f>VLOOKUP(E3989,Aerogeneradores!$A$2:$E$47,3)</f>
        <v>1176</v>
      </c>
      <c r="G3989">
        <f t="shared" si="205"/>
        <v>1.1759999999999999</v>
      </c>
      <c r="H3989">
        <f t="shared" si="206"/>
        <v>1.1759999999999999</v>
      </c>
      <c r="I3989">
        <f>H3989*$N$4</f>
        <v>15.287999999999998</v>
      </c>
    </row>
    <row r="3990" spans="1:9" x14ac:dyDescent="0.3">
      <c r="A3990">
        <v>2037</v>
      </c>
      <c r="B3990" t="s">
        <v>25</v>
      </c>
      <c r="C3990">
        <v>21</v>
      </c>
      <c r="D3990">
        <v>7.83</v>
      </c>
      <c r="E3990">
        <f t="shared" si="204"/>
        <v>8</v>
      </c>
      <c r="F3990">
        <f>VLOOKUP(E3990,Aerogeneradores!$A$2:$E$47,3)</f>
        <v>1176</v>
      </c>
      <c r="G3990">
        <f t="shared" si="205"/>
        <v>1.1759999999999999</v>
      </c>
      <c r="H3990">
        <f t="shared" si="206"/>
        <v>1.1759999999999999</v>
      </c>
      <c r="I3990">
        <f>H3990*$N$4</f>
        <v>15.287999999999998</v>
      </c>
    </row>
    <row r="3991" spans="1:9" x14ac:dyDescent="0.3">
      <c r="A3991">
        <v>2037</v>
      </c>
      <c r="B3991" t="s">
        <v>25</v>
      </c>
      <c r="C3991">
        <v>22</v>
      </c>
      <c r="D3991">
        <v>7.91</v>
      </c>
      <c r="E3991">
        <f t="shared" si="204"/>
        <v>8</v>
      </c>
      <c r="F3991">
        <f>VLOOKUP(E3991,Aerogeneradores!$A$2:$E$47,3)</f>
        <v>1176</v>
      </c>
      <c r="G3991">
        <f t="shared" si="205"/>
        <v>1.1759999999999999</v>
      </c>
      <c r="H3991">
        <f t="shared" si="206"/>
        <v>1.1759999999999999</v>
      </c>
      <c r="I3991">
        <f>H3991*$N$4</f>
        <v>15.287999999999998</v>
      </c>
    </row>
    <row r="3992" spans="1:9" x14ac:dyDescent="0.3">
      <c r="A3992">
        <v>2037</v>
      </c>
      <c r="B3992" t="s">
        <v>25</v>
      </c>
      <c r="C3992">
        <v>23</v>
      </c>
      <c r="D3992">
        <v>7.83</v>
      </c>
      <c r="E3992">
        <f t="shared" si="204"/>
        <v>8</v>
      </c>
      <c r="F3992">
        <f>VLOOKUP(E3992,Aerogeneradores!$A$2:$E$47,3)</f>
        <v>1176</v>
      </c>
      <c r="G3992">
        <f t="shared" si="205"/>
        <v>1.1759999999999999</v>
      </c>
      <c r="H3992">
        <f t="shared" si="206"/>
        <v>1.1759999999999999</v>
      </c>
      <c r="I3992">
        <f>H3992*$N$4</f>
        <v>15.287999999999998</v>
      </c>
    </row>
    <row r="3993" spans="1:9" x14ac:dyDescent="0.3">
      <c r="A3993">
        <v>2037</v>
      </c>
      <c r="B3993" t="s">
        <v>25</v>
      </c>
      <c r="C3993">
        <v>24</v>
      </c>
      <c r="D3993">
        <v>7.88</v>
      </c>
      <c r="E3993">
        <f t="shared" si="204"/>
        <v>8</v>
      </c>
      <c r="F3993">
        <f>VLOOKUP(E3993,Aerogeneradores!$A$2:$E$47,3)</f>
        <v>1176</v>
      </c>
      <c r="G3993">
        <f t="shared" si="205"/>
        <v>1.1759999999999999</v>
      </c>
      <c r="H3993">
        <f t="shared" si="206"/>
        <v>1.1759999999999999</v>
      </c>
      <c r="I3993">
        <f>H3993*$N$4</f>
        <v>15.287999999999998</v>
      </c>
    </row>
    <row r="3994" spans="1:9" x14ac:dyDescent="0.3">
      <c r="A3994">
        <v>2037</v>
      </c>
      <c r="B3994" t="s">
        <v>26</v>
      </c>
      <c r="C3994">
        <v>1</v>
      </c>
      <c r="D3994">
        <v>9</v>
      </c>
      <c r="E3994">
        <f t="shared" si="204"/>
        <v>9</v>
      </c>
      <c r="F3994">
        <f>VLOOKUP(E3994,Aerogeneradores!$A$2:$E$47,3)</f>
        <v>1728</v>
      </c>
      <c r="G3994">
        <f t="shared" si="205"/>
        <v>1.728</v>
      </c>
      <c r="H3994">
        <f t="shared" si="206"/>
        <v>1.728</v>
      </c>
      <c r="I3994">
        <f>H3994*$N$4</f>
        <v>22.463999999999999</v>
      </c>
    </row>
    <row r="3995" spans="1:9" x14ac:dyDescent="0.3">
      <c r="A3995">
        <v>2037</v>
      </c>
      <c r="B3995" t="s">
        <v>26</v>
      </c>
      <c r="C3995">
        <v>2</v>
      </c>
      <c r="D3995">
        <v>8.94</v>
      </c>
      <c r="E3995">
        <f t="shared" si="204"/>
        <v>9</v>
      </c>
      <c r="F3995">
        <f>VLOOKUP(E3995,Aerogeneradores!$A$2:$E$47,3)</f>
        <v>1728</v>
      </c>
      <c r="G3995">
        <f t="shared" si="205"/>
        <v>1.728</v>
      </c>
      <c r="H3995">
        <f t="shared" si="206"/>
        <v>1.728</v>
      </c>
      <c r="I3995">
        <f>H3995*$N$4</f>
        <v>22.463999999999999</v>
      </c>
    </row>
    <row r="3996" spans="1:9" x14ac:dyDescent="0.3">
      <c r="A3996">
        <v>2037</v>
      </c>
      <c r="B3996" t="s">
        <v>26</v>
      </c>
      <c r="C3996">
        <v>3</v>
      </c>
      <c r="D3996">
        <v>8.74</v>
      </c>
      <c r="E3996">
        <f t="shared" si="204"/>
        <v>8.5</v>
      </c>
      <c r="F3996">
        <f>VLOOKUP(E3996,Aerogeneradores!$A$2:$E$47,3)</f>
        <v>1520</v>
      </c>
      <c r="G3996">
        <f t="shared" si="205"/>
        <v>1.52</v>
      </c>
      <c r="H3996">
        <f t="shared" si="206"/>
        <v>1.52</v>
      </c>
      <c r="I3996">
        <f>H3996*$N$4</f>
        <v>19.760000000000002</v>
      </c>
    </row>
    <row r="3997" spans="1:9" x14ac:dyDescent="0.3">
      <c r="A3997">
        <v>2037</v>
      </c>
      <c r="B3997" t="s">
        <v>26</v>
      </c>
      <c r="C3997">
        <v>4</v>
      </c>
      <c r="D3997">
        <v>8.59</v>
      </c>
      <c r="E3997">
        <f t="shared" si="204"/>
        <v>8.5</v>
      </c>
      <c r="F3997">
        <f>VLOOKUP(E3997,Aerogeneradores!$A$2:$E$47,3)</f>
        <v>1520</v>
      </c>
      <c r="G3997">
        <f t="shared" si="205"/>
        <v>1.52</v>
      </c>
      <c r="H3997">
        <f t="shared" si="206"/>
        <v>1.52</v>
      </c>
      <c r="I3997">
        <f>H3997*$N$4</f>
        <v>19.760000000000002</v>
      </c>
    </row>
    <row r="3998" spans="1:9" x14ac:dyDescent="0.3">
      <c r="A3998">
        <v>2037</v>
      </c>
      <c r="B3998" t="s">
        <v>26</v>
      </c>
      <c r="C3998">
        <v>5</v>
      </c>
      <c r="D3998">
        <v>8.31</v>
      </c>
      <c r="E3998">
        <f t="shared" si="204"/>
        <v>8.5</v>
      </c>
      <c r="F3998">
        <f>VLOOKUP(E3998,Aerogeneradores!$A$2:$E$47,3)</f>
        <v>1520</v>
      </c>
      <c r="G3998">
        <f t="shared" si="205"/>
        <v>1.52</v>
      </c>
      <c r="H3998">
        <f t="shared" si="206"/>
        <v>1.52</v>
      </c>
      <c r="I3998">
        <f>H3998*$N$4</f>
        <v>19.760000000000002</v>
      </c>
    </row>
    <row r="3999" spans="1:9" x14ac:dyDescent="0.3">
      <c r="A3999">
        <v>2037</v>
      </c>
      <c r="B3999" t="s">
        <v>26</v>
      </c>
      <c r="C3999">
        <v>6</v>
      </c>
      <c r="D3999">
        <v>8.2200000000000006</v>
      </c>
      <c r="E3999">
        <f t="shared" si="204"/>
        <v>8</v>
      </c>
      <c r="F3999">
        <f>VLOOKUP(E3999,Aerogeneradores!$A$2:$E$47,3)</f>
        <v>1176</v>
      </c>
      <c r="G3999">
        <f t="shared" si="205"/>
        <v>1.1759999999999999</v>
      </c>
      <c r="H3999">
        <f t="shared" si="206"/>
        <v>1.1759999999999999</v>
      </c>
      <c r="I3999">
        <f>H3999*$N$4</f>
        <v>15.287999999999998</v>
      </c>
    </row>
    <row r="4000" spans="1:9" x14ac:dyDescent="0.3">
      <c r="A4000">
        <v>2037</v>
      </c>
      <c r="B4000" t="s">
        <v>26</v>
      </c>
      <c r="C4000">
        <v>7</v>
      </c>
      <c r="D4000">
        <v>7.95</v>
      </c>
      <c r="E4000">
        <f t="shared" si="204"/>
        <v>8</v>
      </c>
      <c r="F4000">
        <f>VLOOKUP(E4000,Aerogeneradores!$A$2:$E$47,3)</f>
        <v>1176</v>
      </c>
      <c r="G4000">
        <f t="shared" si="205"/>
        <v>1.1759999999999999</v>
      </c>
      <c r="H4000">
        <f t="shared" si="206"/>
        <v>1.1759999999999999</v>
      </c>
      <c r="I4000">
        <f>H4000*$N$4</f>
        <v>15.287999999999998</v>
      </c>
    </row>
    <row r="4001" spans="1:9" x14ac:dyDescent="0.3">
      <c r="A4001">
        <v>2037</v>
      </c>
      <c r="B4001" t="s">
        <v>26</v>
      </c>
      <c r="C4001">
        <v>8</v>
      </c>
      <c r="D4001">
        <v>7.71</v>
      </c>
      <c r="E4001">
        <f t="shared" si="204"/>
        <v>7.5</v>
      </c>
      <c r="F4001">
        <f>VLOOKUP(E4001,Aerogeneradores!$A$2:$E$47,3)</f>
        <v>925</v>
      </c>
      <c r="G4001">
        <f t="shared" si="205"/>
        <v>0.92500000000000004</v>
      </c>
      <c r="H4001">
        <f t="shared" si="206"/>
        <v>0.92500000000000004</v>
      </c>
      <c r="I4001">
        <f>H4001*$N$4</f>
        <v>12.025</v>
      </c>
    </row>
    <row r="4002" spans="1:9" x14ac:dyDescent="0.3">
      <c r="A4002">
        <v>2037</v>
      </c>
      <c r="B4002" t="s">
        <v>26</v>
      </c>
      <c r="C4002">
        <v>9</v>
      </c>
      <c r="D4002">
        <v>7.42</v>
      </c>
      <c r="E4002">
        <f t="shared" si="204"/>
        <v>7.5</v>
      </c>
      <c r="F4002">
        <f>VLOOKUP(E4002,Aerogeneradores!$A$2:$E$47,3)</f>
        <v>925</v>
      </c>
      <c r="G4002">
        <f t="shared" si="205"/>
        <v>0.92500000000000004</v>
      </c>
      <c r="H4002">
        <f t="shared" si="206"/>
        <v>0.92500000000000004</v>
      </c>
      <c r="I4002">
        <f>H4002*$N$4</f>
        <v>12.025</v>
      </c>
    </row>
    <row r="4003" spans="1:9" x14ac:dyDescent="0.3">
      <c r="A4003">
        <v>2037</v>
      </c>
      <c r="B4003" t="s">
        <v>26</v>
      </c>
      <c r="C4003">
        <v>10</v>
      </c>
      <c r="D4003">
        <v>7.31</v>
      </c>
      <c r="E4003">
        <f t="shared" si="204"/>
        <v>7.5</v>
      </c>
      <c r="F4003">
        <f>VLOOKUP(E4003,Aerogeneradores!$A$2:$E$47,3)</f>
        <v>925</v>
      </c>
      <c r="G4003">
        <f t="shared" si="205"/>
        <v>0.92500000000000004</v>
      </c>
      <c r="H4003">
        <f t="shared" si="206"/>
        <v>0.92500000000000004</v>
      </c>
      <c r="I4003">
        <f>H4003*$N$4</f>
        <v>12.025</v>
      </c>
    </row>
    <row r="4004" spans="1:9" x14ac:dyDescent="0.3">
      <c r="A4004">
        <v>2037</v>
      </c>
      <c r="B4004" t="s">
        <v>26</v>
      </c>
      <c r="C4004">
        <v>11</v>
      </c>
      <c r="D4004">
        <v>7.11</v>
      </c>
      <c r="E4004">
        <f t="shared" si="204"/>
        <v>7</v>
      </c>
      <c r="F4004">
        <f>VLOOKUP(E4004,Aerogeneradores!$A$2:$E$47,3)</f>
        <v>673</v>
      </c>
      <c r="G4004">
        <f t="shared" si="205"/>
        <v>0.67300000000000004</v>
      </c>
      <c r="H4004">
        <f t="shared" si="206"/>
        <v>0.67300000000000004</v>
      </c>
      <c r="I4004">
        <f>H4004*$N$4</f>
        <v>8.7490000000000006</v>
      </c>
    </row>
    <row r="4005" spans="1:9" x14ac:dyDescent="0.3">
      <c r="A4005">
        <v>2037</v>
      </c>
      <c r="B4005" t="s">
        <v>26</v>
      </c>
      <c r="C4005">
        <v>12</v>
      </c>
      <c r="D4005">
        <v>6.94</v>
      </c>
      <c r="E4005">
        <f t="shared" si="204"/>
        <v>7</v>
      </c>
      <c r="F4005">
        <f>VLOOKUP(E4005,Aerogeneradores!$A$2:$E$47,3)</f>
        <v>673</v>
      </c>
      <c r="G4005">
        <f t="shared" si="205"/>
        <v>0.67300000000000004</v>
      </c>
      <c r="H4005">
        <f t="shared" si="206"/>
        <v>0.67300000000000004</v>
      </c>
      <c r="I4005">
        <f>H4005*$N$4</f>
        <v>8.7490000000000006</v>
      </c>
    </row>
    <row r="4006" spans="1:9" x14ac:dyDescent="0.3">
      <c r="A4006">
        <v>2037</v>
      </c>
      <c r="B4006" t="s">
        <v>26</v>
      </c>
      <c r="C4006">
        <v>13</v>
      </c>
      <c r="D4006">
        <v>6.83</v>
      </c>
      <c r="E4006">
        <f t="shared" si="204"/>
        <v>7</v>
      </c>
      <c r="F4006">
        <f>VLOOKUP(E4006,Aerogeneradores!$A$2:$E$47,3)</f>
        <v>673</v>
      </c>
      <c r="G4006">
        <f t="shared" si="205"/>
        <v>0.67300000000000004</v>
      </c>
      <c r="H4006">
        <f t="shared" si="206"/>
        <v>0.67300000000000004</v>
      </c>
      <c r="I4006">
        <f>H4006*$N$4</f>
        <v>8.7490000000000006</v>
      </c>
    </row>
    <row r="4007" spans="1:9" x14ac:dyDescent="0.3">
      <c r="A4007">
        <v>2037</v>
      </c>
      <c r="B4007" t="s">
        <v>26</v>
      </c>
      <c r="C4007">
        <v>14</v>
      </c>
      <c r="D4007">
        <v>6.85</v>
      </c>
      <c r="E4007">
        <f t="shared" si="204"/>
        <v>7</v>
      </c>
      <c r="F4007">
        <f>VLOOKUP(E4007,Aerogeneradores!$A$2:$E$47,3)</f>
        <v>673</v>
      </c>
      <c r="G4007">
        <f t="shared" si="205"/>
        <v>0.67300000000000004</v>
      </c>
      <c r="H4007">
        <f t="shared" si="206"/>
        <v>0.67300000000000004</v>
      </c>
      <c r="I4007">
        <f>H4007*$N$4</f>
        <v>8.7490000000000006</v>
      </c>
    </row>
    <row r="4008" spans="1:9" x14ac:dyDescent="0.3">
      <c r="A4008">
        <v>2037</v>
      </c>
      <c r="B4008" t="s">
        <v>26</v>
      </c>
      <c r="C4008">
        <v>15</v>
      </c>
      <c r="D4008">
        <v>7.04</v>
      </c>
      <c r="E4008">
        <f t="shared" si="204"/>
        <v>7</v>
      </c>
      <c r="F4008">
        <f>VLOOKUP(E4008,Aerogeneradores!$A$2:$E$47,3)</f>
        <v>673</v>
      </c>
      <c r="G4008">
        <f t="shared" si="205"/>
        <v>0.67300000000000004</v>
      </c>
      <c r="H4008">
        <f t="shared" si="206"/>
        <v>0.67300000000000004</v>
      </c>
      <c r="I4008">
        <f>H4008*$N$4</f>
        <v>8.7490000000000006</v>
      </c>
    </row>
    <row r="4009" spans="1:9" x14ac:dyDescent="0.3">
      <c r="A4009">
        <v>2037</v>
      </c>
      <c r="B4009" t="s">
        <v>26</v>
      </c>
      <c r="C4009">
        <v>16</v>
      </c>
      <c r="D4009">
        <v>7.48</v>
      </c>
      <c r="E4009">
        <f t="shared" si="204"/>
        <v>7.5</v>
      </c>
      <c r="F4009">
        <f>VLOOKUP(E4009,Aerogeneradores!$A$2:$E$47,3)</f>
        <v>925</v>
      </c>
      <c r="G4009">
        <f t="shared" si="205"/>
        <v>0.92500000000000004</v>
      </c>
      <c r="H4009">
        <f t="shared" si="206"/>
        <v>0.92500000000000004</v>
      </c>
      <c r="I4009">
        <f>H4009*$N$4</f>
        <v>12.025</v>
      </c>
    </row>
    <row r="4010" spans="1:9" x14ac:dyDescent="0.3">
      <c r="A4010">
        <v>2037</v>
      </c>
      <c r="B4010" t="s">
        <v>26</v>
      </c>
      <c r="C4010">
        <v>17</v>
      </c>
      <c r="D4010">
        <v>7.54</v>
      </c>
      <c r="E4010">
        <f t="shared" si="204"/>
        <v>7.5</v>
      </c>
      <c r="F4010">
        <f>VLOOKUP(E4010,Aerogeneradores!$A$2:$E$47,3)</f>
        <v>925</v>
      </c>
      <c r="G4010">
        <f t="shared" si="205"/>
        <v>0.92500000000000004</v>
      </c>
      <c r="H4010">
        <f t="shared" si="206"/>
        <v>0.92500000000000004</v>
      </c>
      <c r="I4010">
        <f>H4010*$N$4</f>
        <v>12.025</v>
      </c>
    </row>
    <row r="4011" spans="1:9" x14ac:dyDescent="0.3">
      <c r="A4011">
        <v>2037</v>
      </c>
      <c r="B4011" t="s">
        <v>26</v>
      </c>
      <c r="C4011">
        <v>18</v>
      </c>
      <c r="D4011">
        <v>7.93</v>
      </c>
      <c r="E4011">
        <f t="shared" ref="E4011:E4041" si="207">MROUND(D4011,0.5)</f>
        <v>8</v>
      </c>
      <c r="F4011">
        <f>VLOOKUP(E4011,Aerogeneradores!$A$2:$E$47,3)</f>
        <v>1176</v>
      </c>
      <c r="G4011">
        <f t="shared" ref="G4011:G4041" si="208">F4011/1000</f>
        <v>1.1759999999999999</v>
      </c>
      <c r="H4011">
        <f t="shared" ref="H4011:H4041" si="209">G4011*1</f>
        <v>1.1759999999999999</v>
      </c>
      <c r="I4011">
        <f>H4011*$N$4</f>
        <v>15.287999999999998</v>
      </c>
    </row>
    <row r="4012" spans="1:9" x14ac:dyDescent="0.3">
      <c r="A4012">
        <v>2037</v>
      </c>
      <c r="B4012" t="s">
        <v>26</v>
      </c>
      <c r="C4012">
        <v>19</v>
      </c>
      <c r="D4012">
        <v>8.35</v>
      </c>
      <c r="E4012">
        <f t="shared" si="207"/>
        <v>8.5</v>
      </c>
      <c r="F4012">
        <f>VLOOKUP(E4012,Aerogeneradores!$A$2:$E$47,3)</f>
        <v>1520</v>
      </c>
      <c r="G4012">
        <f t="shared" si="208"/>
        <v>1.52</v>
      </c>
      <c r="H4012">
        <f t="shared" si="209"/>
        <v>1.52</v>
      </c>
      <c r="I4012">
        <f>H4012*$N$4</f>
        <v>19.760000000000002</v>
      </c>
    </row>
    <row r="4013" spans="1:9" x14ac:dyDescent="0.3">
      <c r="A4013">
        <v>2037</v>
      </c>
      <c r="B4013" t="s">
        <v>26</v>
      </c>
      <c r="C4013">
        <v>20</v>
      </c>
      <c r="D4013">
        <v>8.9700000000000006</v>
      </c>
      <c r="E4013">
        <f t="shared" si="207"/>
        <v>9</v>
      </c>
      <c r="F4013">
        <f>VLOOKUP(E4013,Aerogeneradores!$A$2:$E$47,3)</f>
        <v>1728</v>
      </c>
      <c r="G4013">
        <f t="shared" si="208"/>
        <v>1.728</v>
      </c>
      <c r="H4013">
        <f t="shared" si="209"/>
        <v>1.728</v>
      </c>
      <c r="I4013">
        <f>H4013*$N$4</f>
        <v>22.463999999999999</v>
      </c>
    </row>
    <row r="4014" spans="1:9" x14ac:dyDescent="0.3">
      <c r="A4014">
        <v>2037</v>
      </c>
      <c r="B4014" t="s">
        <v>26</v>
      </c>
      <c r="C4014">
        <v>21</v>
      </c>
      <c r="D4014">
        <v>9.09</v>
      </c>
      <c r="E4014">
        <f t="shared" si="207"/>
        <v>9</v>
      </c>
      <c r="F4014">
        <f>VLOOKUP(E4014,Aerogeneradores!$A$2:$E$47,3)</f>
        <v>1728</v>
      </c>
      <c r="G4014">
        <f t="shared" si="208"/>
        <v>1.728</v>
      </c>
      <c r="H4014">
        <f t="shared" si="209"/>
        <v>1.728</v>
      </c>
      <c r="I4014">
        <f>H4014*$N$4</f>
        <v>22.463999999999999</v>
      </c>
    </row>
    <row r="4015" spans="1:9" x14ac:dyDescent="0.3">
      <c r="A4015">
        <v>2037</v>
      </c>
      <c r="B4015" t="s">
        <v>26</v>
      </c>
      <c r="C4015">
        <v>22</v>
      </c>
      <c r="D4015">
        <v>9.2100000000000009</v>
      </c>
      <c r="E4015">
        <f t="shared" si="207"/>
        <v>9</v>
      </c>
      <c r="F4015">
        <f>VLOOKUP(E4015,Aerogeneradores!$A$2:$E$47,3)</f>
        <v>1728</v>
      </c>
      <c r="G4015">
        <f t="shared" si="208"/>
        <v>1.728</v>
      </c>
      <c r="H4015">
        <f t="shared" si="209"/>
        <v>1.728</v>
      </c>
      <c r="I4015">
        <f>H4015*$N$4</f>
        <v>22.463999999999999</v>
      </c>
    </row>
    <row r="4016" spans="1:9" x14ac:dyDescent="0.3">
      <c r="A4016">
        <v>2037</v>
      </c>
      <c r="B4016" t="s">
        <v>26</v>
      </c>
      <c r="C4016">
        <v>23</v>
      </c>
      <c r="D4016">
        <v>9.1300000000000008</v>
      </c>
      <c r="E4016">
        <f t="shared" si="207"/>
        <v>9</v>
      </c>
      <c r="F4016">
        <f>VLOOKUP(E4016,Aerogeneradores!$A$2:$E$47,3)</f>
        <v>1728</v>
      </c>
      <c r="G4016">
        <f t="shared" si="208"/>
        <v>1.728</v>
      </c>
      <c r="H4016">
        <f t="shared" si="209"/>
        <v>1.728</v>
      </c>
      <c r="I4016">
        <f>H4016*$N$4</f>
        <v>22.463999999999999</v>
      </c>
    </row>
    <row r="4017" spans="1:9" x14ac:dyDescent="0.3">
      <c r="A4017">
        <v>2037</v>
      </c>
      <c r="B4017" t="s">
        <v>26</v>
      </c>
      <c r="C4017">
        <v>24</v>
      </c>
      <c r="D4017">
        <v>9.11</v>
      </c>
      <c r="E4017">
        <f t="shared" si="207"/>
        <v>9</v>
      </c>
      <c r="F4017">
        <f>VLOOKUP(E4017,Aerogeneradores!$A$2:$E$47,3)</f>
        <v>1728</v>
      </c>
      <c r="G4017">
        <f t="shared" si="208"/>
        <v>1.728</v>
      </c>
      <c r="H4017">
        <f t="shared" si="209"/>
        <v>1.728</v>
      </c>
      <c r="I4017">
        <f>H4017*$N$4</f>
        <v>22.463999999999999</v>
      </c>
    </row>
    <row r="4018" spans="1:9" x14ac:dyDescent="0.3">
      <c r="A4018">
        <v>2037</v>
      </c>
      <c r="B4018" t="s">
        <v>27</v>
      </c>
      <c r="C4018">
        <v>1</v>
      </c>
      <c r="D4018">
        <v>10.96</v>
      </c>
      <c r="E4018">
        <f t="shared" si="207"/>
        <v>11</v>
      </c>
      <c r="F4018">
        <f>VLOOKUP(E4018,Aerogeneradores!$A$2:$E$47,3)</f>
        <v>1980</v>
      </c>
      <c r="G4018">
        <f t="shared" si="208"/>
        <v>1.98</v>
      </c>
      <c r="H4018">
        <f t="shared" si="209"/>
        <v>1.98</v>
      </c>
      <c r="I4018">
        <f>H4018*$N$4</f>
        <v>25.74</v>
      </c>
    </row>
    <row r="4019" spans="1:9" x14ac:dyDescent="0.3">
      <c r="A4019">
        <v>2037</v>
      </c>
      <c r="B4019" t="s">
        <v>27</v>
      </c>
      <c r="C4019">
        <v>2</v>
      </c>
      <c r="D4019">
        <v>10.79</v>
      </c>
      <c r="E4019">
        <f t="shared" si="207"/>
        <v>11</v>
      </c>
      <c r="F4019">
        <f>VLOOKUP(E4019,Aerogeneradores!$A$2:$E$47,3)</f>
        <v>1980</v>
      </c>
      <c r="G4019">
        <f t="shared" si="208"/>
        <v>1.98</v>
      </c>
      <c r="H4019">
        <f t="shared" si="209"/>
        <v>1.98</v>
      </c>
      <c r="I4019">
        <f>H4019*$N$4</f>
        <v>25.74</v>
      </c>
    </row>
    <row r="4020" spans="1:9" x14ac:dyDescent="0.3">
      <c r="A4020">
        <v>2037</v>
      </c>
      <c r="B4020" t="s">
        <v>27</v>
      </c>
      <c r="C4020">
        <v>3</v>
      </c>
      <c r="D4020">
        <v>10.68</v>
      </c>
      <c r="E4020">
        <f t="shared" si="207"/>
        <v>10.5</v>
      </c>
      <c r="F4020">
        <f>VLOOKUP(E4020,Aerogeneradores!$A$2:$E$47,3)</f>
        <v>1950</v>
      </c>
      <c r="G4020">
        <f t="shared" si="208"/>
        <v>1.95</v>
      </c>
      <c r="H4020">
        <f t="shared" si="209"/>
        <v>1.95</v>
      </c>
      <c r="I4020">
        <f>H4020*$N$4</f>
        <v>25.349999999999998</v>
      </c>
    </row>
    <row r="4021" spans="1:9" x14ac:dyDescent="0.3">
      <c r="A4021">
        <v>2037</v>
      </c>
      <c r="B4021" t="s">
        <v>27</v>
      </c>
      <c r="C4021">
        <v>4</v>
      </c>
      <c r="D4021">
        <v>10.31</v>
      </c>
      <c r="E4021">
        <f t="shared" si="207"/>
        <v>10.5</v>
      </c>
      <c r="F4021">
        <f>VLOOKUP(E4021,Aerogeneradores!$A$2:$E$47,3)</f>
        <v>1950</v>
      </c>
      <c r="G4021">
        <f t="shared" si="208"/>
        <v>1.95</v>
      </c>
      <c r="H4021">
        <f t="shared" si="209"/>
        <v>1.95</v>
      </c>
      <c r="I4021">
        <f>H4021*$N$4</f>
        <v>25.349999999999998</v>
      </c>
    </row>
    <row r="4022" spans="1:9" x14ac:dyDescent="0.3">
      <c r="A4022">
        <v>2037</v>
      </c>
      <c r="B4022" t="s">
        <v>27</v>
      </c>
      <c r="C4022">
        <v>5</v>
      </c>
      <c r="D4022">
        <v>10.029999999999999</v>
      </c>
      <c r="E4022">
        <f t="shared" si="207"/>
        <v>10</v>
      </c>
      <c r="F4022">
        <f>VLOOKUP(E4022,Aerogeneradores!$A$2:$E$47,3)</f>
        <v>1894</v>
      </c>
      <c r="G4022">
        <f t="shared" si="208"/>
        <v>1.8939999999999999</v>
      </c>
      <c r="H4022">
        <f t="shared" si="209"/>
        <v>1.8939999999999999</v>
      </c>
      <c r="I4022">
        <f>H4022*$N$4</f>
        <v>24.622</v>
      </c>
    </row>
    <row r="4023" spans="1:9" x14ac:dyDescent="0.3">
      <c r="A4023">
        <v>2037</v>
      </c>
      <c r="B4023" t="s">
        <v>27</v>
      </c>
      <c r="C4023">
        <v>6</v>
      </c>
      <c r="D4023">
        <v>9.76</v>
      </c>
      <c r="E4023">
        <f t="shared" si="207"/>
        <v>10</v>
      </c>
      <c r="F4023">
        <f>VLOOKUP(E4023,Aerogeneradores!$A$2:$E$47,3)</f>
        <v>1894</v>
      </c>
      <c r="G4023">
        <f t="shared" si="208"/>
        <v>1.8939999999999999</v>
      </c>
      <c r="H4023">
        <f t="shared" si="209"/>
        <v>1.8939999999999999</v>
      </c>
      <c r="I4023">
        <f>H4023*$N$4</f>
        <v>24.622</v>
      </c>
    </row>
    <row r="4024" spans="1:9" x14ac:dyDescent="0.3">
      <c r="A4024">
        <v>2037</v>
      </c>
      <c r="B4024" t="s">
        <v>27</v>
      </c>
      <c r="C4024">
        <v>7</v>
      </c>
      <c r="D4024">
        <v>9.24</v>
      </c>
      <c r="E4024">
        <f t="shared" si="207"/>
        <v>9</v>
      </c>
      <c r="F4024">
        <f>VLOOKUP(E4024,Aerogeneradores!$A$2:$E$47,3)</f>
        <v>1728</v>
      </c>
      <c r="G4024">
        <f t="shared" si="208"/>
        <v>1.728</v>
      </c>
      <c r="H4024">
        <f t="shared" si="209"/>
        <v>1.728</v>
      </c>
      <c r="I4024">
        <f>H4024*$N$4</f>
        <v>22.463999999999999</v>
      </c>
    </row>
    <row r="4025" spans="1:9" x14ac:dyDescent="0.3">
      <c r="A4025">
        <v>2037</v>
      </c>
      <c r="B4025" t="s">
        <v>27</v>
      </c>
      <c r="C4025">
        <v>8</v>
      </c>
      <c r="D4025">
        <v>8.7799999999999994</v>
      </c>
      <c r="E4025">
        <f t="shared" si="207"/>
        <v>9</v>
      </c>
      <c r="F4025">
        <f>VLOOKUP(E4025,Aerogeneradores!$A$2:$E$47,3)</f>
        <v>1728</v>
      </c>
      <c r="G4025">
        <f t="shared" si="208"/>
        <v>1.728</v>
      </c>
      <c r="H4025">
        <f t="shared" si="209"/>
        <v>1.728</v>
      </c>
      <c r="I4025">
        <f>H4025*$N$4</f>
        <v>22.463999999999999</v>
      </c>
    </row>
    <row r="4026" spans="1:9" x14ac:dyDescent="0.3">
      <c r="A4026">
        <v>2037</v>
      </c>
      <c r="B4026" t="s">
        <v>27</v>
      </c>
      <c r="C4026">
        <v>9</v>
      </c>
      <c r="D4026">
        <v>8.35</v>
      </c>
      <c r="E4026">
        <f t="shared" si="207"/>
        <v>8.5</v>
      </c>
      <c r="F4026">
        <f>VLOOKUP(E4026,Aerogeneradores!$A$2:$E$47,3)</f>
        <v>1520</v>
      </c>
      <c r="G4026">
        <f t="shared" si="208"/>
        <v>1.52</v>
      </c>
      <c r="H4026">
        <f t="shared" si="209"/>
        <v>1.52</v>
      </c>
      <c r="I4026">
        <f>H4026*$N$4</f>
        <v>19.760000000000002</v>
      </c>
    </row>
    <row r="4027" spans="1:9" x14ac:dyDescent="0.3">
      <c r="A4027">
        <v>2037</v>
      </c>
      <c r="B4027" t="s">
        <v>27</v>
      </c>
      <c r="C4027">
        <v>10</v>
      </c>
      <c r="D4027">
        <v>8.27</v>
      </c>
      <c r="E4027">
        <f t="shared" si="207"/>
        <v>8.5</v>
      </c>
      <c r="F4027">
        <f>VLOOKUP(E4027,Aerogeneradores!$A$2:$E$47,3)</f>
        <v>1520</v>
      </c>
      <c r="G4027">
        <f t="shared" si="208"/>
        <v>1.52</v>
      </c>
      <c r="H4027">
        <f t="shared" si="209"/>
        <v>1.52</v>
      </c>
      <c r="I4027">
        <f>H4027*$N$4</f>
        <v>19.760000000000002</v>
      </c>
    </row>
    <row r="4028" spans="1:9" x14ac:dyDescent="0.3">
      <c r="A4028">
        <v>2037</v>
      </c>
      <c r="B4028" t="s">
        <v>27</v>
      </c>
      <c r="C4028">
        <v>11</v>
      </c>
      <c r="D4028">
        <v>7.95</v>
      </c>
      <c r="E4028">
        <f t="shared" si="207"/>
        <v>8</v>
      </c>
      <c r="F4028">
        <f>VLOOKUP(E4028,Aerogeneradores!$A$2:$E$47,3)</f>
        <v>1176</v>
      </c>
      <c r="G4028">
        <f t="shared" si="208"/>
        <v>1.1759999999999999</v>
      </c>
      <c r="H4028">
        <f t="shared" si="209"/>
        <v>1.1759999999999999</v>
      </c>
      <c r="I4028">
        <f>H4028*$N$4</f>
        <v>15.287999999999998</v>
      </c>
    </row>
    <row r="4029" spans="1:9" x14ac:dyDescent="0.3">
      <c r="A4029">
        <v>2037</v>
      </c>
      <c r="B4029" t="s">
        <v>27</v>
      </c>
      <c r="C4029">
        <v>12</v>
      </c>
      <c r="D4029">
        <v>7.99</v>
      </c>
      <c r="E4029">
        <f t="shared" si="207"/>
        <v>8</v>
      </c>
      <c r="F4029">
        <f>VLOOKUP(E4029,Aerogeneradores!$A$2:$E$47,3)</f>
        <v>1176</v>
      </c>
      <c r="G4029">
        <f t="shared" si="208"/>
        <v>1.1759999999999999</v>
      </c>
      <c r="H4029">
        <f t="shared" si="209"/>
        <v>1.1759999999999999</v>
      </c>
      <c r="I4029">
        <f>H4029*$N$4</f>
        <v>15.287999999999998</v>
      </c>
    </row>
    <row r="4030" spans="1:9" x14ac:dyDescent="0.3">
      <c r="A4030">
        <v>2037</v>
      </c>
      <c r="B4030" t="s">
        <v>27</v>
      </c>
      <c r="C4030">
        <v>13</v>
      </c>
      <c r="D4030">
        <v>7.75</v>
      </c>
      <c r="E4030">
        <f t="shared" si="207"/>
        <v>8</v>
      </c>
      <c r="F4030">
        <f>VLOOKUP(E4030,Aerogeneradores!$A$2:$E$47,3)</f>
        <v>1176</v>
      </c>
      <c r="G4030">
        <f t="shared" si="208"/>
        <v>1.1759999999999999</v>
      </c>
      <c r="H4030">
        <f t="shared" si="209"/>
        <v>1.1759999999999999</v>
      </c>
      <c r="I4030">
        <f>H4030*$N$4</f>
        <v>15.287999999999998</v>
      </c>
    </row>
    <row r="4031" spans="1:9" x14ac:dyDescent="0.3">
      <c r="A4031">
        <v>2037</v>
      </c>
      <c r="B4031" t="s">
        <v>27</v>
      </c>
      <c r="C4031">
        <v>14</v>
      </c>
      <c r="D4031">
        <v>7.78</v>
      </c>
      <c r="E4031">
        <f t="shared" si="207"/>
        <v>8</v>
      </c>
      <c r="F4031">
        <f>VLOOKUP(E4031,Aerogeneradores!$A$2:$E$47,3)</f>
        <v>1176</v>
      </c>
      <c r="G4031">
        <f t="shared" si="208"/>
        <v>1.1759999999999999</v>
      </c>
      <c r="H4031">
        <f t="shared" si="209"/>
        <v>1.1759999999999999</v>
      </c>
      <c r="I4031">
        <f>H4031*$N$4</f>
        <v>15.287999999999998</v>
      </c>
    </row>
    <row r="4032" spans="1:9" x14ac:dyDescent="0.3">
      <c r="A4032">
        <v>2037</v>
      </c>
      <c r="B4032" t="s">
        <v>27</v>
      </c>
      <c r="C4032">
        <v>15</v>
      </c>
      <c r="D4032">
        <v>7.79</v>
      </c>
      <c r="E4032">
        <f t="shared" si="207"/>
        <v>8</v>
      </c>
      <c r="F4032">
        <f>VLOOKUP(E4032,Aerogeneradores!$A$2:$E$47,3)</f>
        <v>1176</v>
      </c>
      <c r="G4032">
        <f t="shared" si="208"/>
        <v>1.1759999999999999</v>
      </c>
      <c r="H4032">
        <f t="shared" si="209"/>
        <v>1.1759999999999999</v>
      </c>
      <c r="I4032">
        <f>H4032*$N$4</f>
        <v>15.287999999999998</v>
      </c>
    </row>
    <row r="4033" spans="1:11" x14ac:dyDescent="0.3">
      <c r="A4033">
        <v>2037</v>
      </c>
      <c r="B4033" t="s">
        <v>27</v>
      </c>
      <c r="C4033">
        <v>16</v>
      </c>
      <c r="D4033">
        <v>7.98</v>
      </c>
      <c r="E4033">
        <f t="shared" si="207"/>
        <v>8</v>
      </c>
      <c r="F4033">
        <f>VLOOKUP(E4033,Aerogeneradores!$A$2:$E$47,3)</f>
        <v>1176</v>
      </c>
      <c r="G4033">
        <f t="shared" si="208"/>
        <v>1.1759999999999999</v>
      </c>
      <c r="H4033">
        <f t="shared" si="209"/>
        <v>1.1759999999999999</v>
      </c>
      <c r="I4033">
        <f>H4033*$N$4</f>
        <v>15.287999999999998</v>
      </c>
    </row>
    <row r="4034" spans="1:11" x14ac:dyDescent="0.3">
      <c r="A4034">
        <v>2037</v>
      </c>
      <c r="B4034" t="s">
        <v>27</v>
      </c>
      <c r="C4034">
        <v>17</v>
      </c>
      <c r="D4034">
        <v>8.2799999999999994</v>
      </c>
      <c r="E4034">
        <f t="shared" si="207"/>
        <v>8.5</v>
      </c>
      <c r="F4034">
        <f>VLOOKUP(E4034,Aerogeneradores!$A$2:$E$47,3)</f>
        <v>1520</v>
      </c>
      <c r="G4034">
        <f t="shared" si="208"/>
        <v>1.52</v>
      </c>
      <c r="H4034">
        <f t="shared" si="209"/>
        <v>1.52</v>
      </c>
      <c r="I4034">
        <f>H4034*$N$4</f>
        <v>19.760000000000002</v>
      </c>
    </row>
    <row r="4035" spans="1:11" x14ac:dyDescent="0.3">
      <c r="A4035">
        <v>2037</v>
      </c>
      <c r="B4035" t="s">
        <v>27</v>
      </c>
      <c r="C4035">
        <v>18</v>
      </c>
      <c r="D4035">
        <v>8.5500000000000007</v>
      </c>
      <c r="E4035">
        <f t="shared" si="207"/>
        <v>8.5</v>
      </c>
      <c r="F4035">
        <f>VLOOKUP(E4035,Aerogeneradores!$A$2:$E$47,3)</f>
        <v>1520</v>
      </c>
      <c r="G4035">
        <f t="shared" si="208"/>
        <v>1.52</v>
      </c>
      <c r="H4035">
        <f t="shared" si="209"/>
        <v>1.52</v>
      </c>
      <c r="I4035">
        <f>H4035*$N$4</f>
        <v>19.760000000000002</v>
      </c>
    </row>
    <row r="4036" spans="1:11" x14ac:dyDescent="0.3">
      <c r="A4036">
        <v>2037</v>
      </c>
      <c r="B4036" t="s">
        <v>27</v>
      </c>
      <c r="C4036">
        <v>19</v>
      </c>
      <c r="D4036">
        <v>8.75</v>
      </c>
      <c r="E4036">
        <f t="shared" si="207"/>
        <v>9</v>
      </c>
      <c r="F4036">
        <f>VLOOKUP(E4036,Aerogeneradores!$A$2:$E$47,3)</f>
        <v>1728</v>
      </c>
      <c r="G4036">
        <f t="shared" si="208"/>
        <v>1.728</v>
      </c>
      <c r="H4036">
        <f t="shared" si="209"/>
        <v>1.728</v>
      </c>
      <c r="I4036">
        <f>H4036*$N$4</f>
        <v>22.463999999999999</v>
      </c>
    </row>
    <row r="4037" spans="1:11" x14ac:dyDescent="0.3">
      <c r="A4037">
        <v>2037</v>
      </c>
      <c r="B4037" t="s">
        <v>27</v>
      </c>
      <c r="C4037">
        <v>20</v>
      </c>
      <c r="D4037">
        <v>9.34</v>
      </c>
      <c r="E4037">
        <f t="shared" si="207"/>
        <v>9.5</v>
      </c>
      <c r="F4037">
        <f>VLOOKUP(E4037,Aerogeneradores!$A$2:$E$47,3)</f>
        <v>1841</v>
      </c>
      <c r="G4037">
        <f t="shared" si="208"/>
        <v>1.841</v>
      </c>
      <c r="H4037">
        <f t="shared" si="209"/>
        <v>1.841</v>
      </c>
      <c r="I4037">
        <f>H4037*$N$4</f>
        <v>23.933</v>
      </c>
    </row>
    <row r="4038" spans="1:11" x14ac:dyDescent="0.3">
      <c r="A4038">
        <v>2037</v>
      </c>
      <c r="B4038" t="s">
        <v>27</v>
      </c>
      <c r="C4038">
        <v>21</v>
      </c>
      <c r="D4038">
        <v>10.14</v>
      </c>
      <c r="E4038">
        <f t="shared" si="207"/>
        <v>10</v>
      </c>
      <c r="F4038">
        <f>VLOOKUP(E4038,Aerogeneradores!$A$2:$E$47,3)</f>
        <v>1894</v>
      </c>
      <c r="G4038">
        <f t="shared" si="208"/>
        <v>1.8939999999999999</v>
      </c>
      <c r="H4038">
        <f t="shared" si="209"/>
        <v>1.8939999999999999</v>
      </c>
      <c r="I4038">
        <f>H4038*$N$4</f>
        <v>24.622</v>
      </c>
    </row>
    <row r="4039" spans="1:11" x14ac:dyDescent="0.3">
      <c r="A4039">
        <v>2037</v>
      </c>
      <c r="B4039" t="s">
        <v>27</v>
      </c>
      <c r="C4039">
        <v>22</v>
      </c>
      <c r="D4039">
        <v>10.56</v>
      </c>
      <c r="E4039">
        <f t="shared" si="207"/>
        <v>10.5</v>
      </c>
      <c r="F4039">
        <f>VLOOKUP(E4039,Aerogeneradores!$A$2:$E$47,3)</f>
        <v>1950</v>
      </c>
      <c r="G4039">
        <f t="shared" si="208"/>
        <v>1.95</v>
      </c>
      <c r="H4039">
        <f t="shared" si="209"/>
        <v>1.95</v>
      </c>
      <c r="I4039">
        <f>H4039*$N$4</f>
        <v>25.349999999999998</v>
      </c>
    </row>
    <row r="4040" spans="1:11" x14ac:dyDescent="0.3">
      <c r="A4040">
        <v>2037</v>
      </c>
      <c r="B4040" t="s">
        <v>27</v>
      </c>
      <c r="C4040">
        <v>23</v>
      </c>
      <c r="D4040">
        <v>10.74</v>
      </c>
      <c r="E4040">
        <f t="shared" si="207"/>
        <v>10.5</v>
      </c>
      <c r="F4040">
        <f>VLOOKUP(E4040,Aerogeneradores!$A$2:$E$47,3)</f>
        <v>1950</v>
      </c>
      <c r="G4040">
        <f t="shared" si="208"/>
        <v>1.95</v>
      </c>
      <c r="H4040">
        <f t="shared" si="209"/>
        <v>1.95</v>
      </c>
      <c r="I4040">
        <f>H4040*$N$4</f>
        <v>25.349999999999998</v>
      </c>
    </row>
    <row r="4041" spans="1:11" x14ac:dyDescent="0.3">
      <c r="A4041">
        <v>2037</v>
      </c>
      <c r="B4041" t="s">
        <v>27</v>
      </c>
      <c r="C4041">
        <v>24</v>
      </c>
      <c r="D4041">
        <v>10.93</v>
      </c>
      <c r="E4041">
        <f t="shared" si="207"/>
        <v>11</v>
      </c>
      <c r="F4041">
        <f>VLOOKUP(E4041,Aerogeneradores!$A$2:$E$47,3)</f>
        <v>1980</v>
      </c>
      <c r="G4041">
        <f t="shared" si="208"/>
        <v>1.98</v>
      </c>
      <c r="H4041">
        <f t="shared" si="209"/>
        <v>1.98</v>
      </c>
      <c r="I4041">
        <f>H4041*$N$4</f>
        <v>25.74</v>
      </c>
    </row>
    <row r="4042" spans="1:11" x14ac:dyDescent="0.3">
      <c r="A4042">
        <v>2038</v>
      </c>
      <c r="B4042" t="s">
        <v>15</v>
      </c>
      <c r="C4042">
        <v>1</v>
      </c>
      <c r="D4042">
        <v>10.35</v>
      </c>
      <c r="E4042">
        <f>MROUND(D4042,0.5)</f>
        <v>10.5</v>
      </c>
      <c r="F4042">
        <f>VLOOKUP(E4042,Aerogeneradores!$A$2:$E$47,3)</f>
        <v>1950</v>
      </c>
      <c r="G4042">
        <f>F4042/1000</f>
        <v>1.95</v>
      </c>
      <c r="H4042">
        <f>G4042*1</f>
        <v>1.95</v>
      </c>
      <c r="I4042">
        <f>H4042*$N$4</f>
        <v>25.349999999999998</v>
      </c>
      <c r="K4042">
        <f>SUM(H4042:H4329)</f>
        <v>308.61800000000068</v>
      </c>
    </row>
    <row r="4043" spans="1:11" x14ac:dyDescent="0.3">
      <c r="A4043">
        <v>2038</v>
      </c>
      <c r="B4043" t="s">
        <v>15</v>
      </c>
      <c r="C4043">
        <v>2</v>
      </c>
      <c r="D4043">
        <v>10.26</v>
      </c>
      <c r="E4043">
        <f t="shared" ref="E4043:E4106" si="210">MROUND(D4043,0.5)</f>
        <v>10.5</v>
      </c>
      <c r="F4043">
        <f>VLOOKUP(E4043,Aerogeneradores!$A$2:$E$47,3)</f>
        <v>1950</v>
      </c>
      <c r="G4043">
        <f t="shared" ref="G4043:G4106" si="211">F4043/1000</f>
        <v>1.95</v>
      </c>
      <c r="H4043">
        <f t="shared" ref="H4043:H4106" si="212">G4043*1</f>
        <v>1.95</v>
      </c>
      <c r="I4043">
        <f>H4043*$N$4</f>
        <v>25.349999999999998</v>
      </c>
    </row>
    <row r="4044" spans="1:11" x14ac:dyDescent="0.3">
      <c r="A4044">
        <v>2038</v>
      </c>
      <c r="B4044" t="s">
        <v>15</v>
      </c>
      <c r="C4044">
        <v>3</v>
      </c>
      <c r="D4044">
        <v>10.18</v>
      </c>
      <c r="E4044">
        <f t="shared" si="210"/>
        <v>10</v>
      </c>
      <c r="F4044">
        <f>VLOOKUP(E4044,Aerogeneradores!$A$2:$E$47,3)</f>
        <v>1894</v>
      </c>
      <c r="G4044">
        <f t="shared" si="211"/>
        <v>1.8939999999999999</v>
      </c>
      <c r="H4044">
        <f t="shared" si="212"/>
        <v>1.8939999999999999</v>
      </c>
      <c r="I4044">
        <f>H4044*$N$4</f>
        <v>24.622</v>
      </c>
    </row>
    <row r="4045" spans="1:11" x14ac:dyDescent="0.3">
      <c r="A4045">
        <v>2038</v>
      </c>
      <c r="B4045" t="s">
        <v>15</v>
      </c>
      <c r="C4045">
        <v>4</v>
      </c>
      <c r="D4045">
        <v>9.98</v>
      </c>
      <c r="E4045">
        <f t="shared" si="210"/>
        <v>10</v>
      </c>
      <c r="F4045">
        <f>VLOOKUP(E4045,Aerogeneradores!$A$2:$E$47,3)</f>
        <v>1894</v>
      </c>
      <c r="G4045">
        <f t="shared" si="211"/>
        <v>1.8939999999999999</v>
      </c>
      <c r="H4045">
        <f t="shared" si="212"/>
        <v>1.8939999999999999</v>
      </c>
      <c r="I4045">
        <f>H4045*$N$4</f>
        <v>24.622</v>
      </c>
    </row>
    <row r="4046" spans="1:11" x14ac:dyDescent="0.3">
      <c r="A4046">
        <v>2038</v>
      </c>
      <c r="B4046" t="s">
        <v>15</v>
      </c>
      <c r="C4046">
        <v>5</v>
      </c>
      <c r="D4046">
        <v>9.76</v>
      </c>
      <c r="E4046">
        <f t="shared" si="210"/>
        <v>10</v>
      </c>
      <c r="F4046">
        <f>VLOOKUP(E4046,Aerogeneradores!$A$2:$E$47,3)</f>
        <v>1894</v>
      </c>
      <c r="G4046">
        <f t="shared" si="211"/>
        <v>1.8939999999999999</v>
      </c>
      <c r="H4046">
        <f t="shared" si="212"/>
        <v>1.8939999999999999</v>
      </c>
      <c r="I4046">
        <f>H4046*$N$4</f>
        <v>24.622</v>
      </c>
    </row>
    <row r="4047" spans="1:11" x14ac:dyDescent="0.3">
      <c r="A4047">
        <v>2038</v>
      </c>
      <c r="B4047" t="s">
        <v>15</v>
      </c>
      <c r="C4047">
        <v>6</v>
      </c>
      <c r="D4047">
        <v>9.64</v>
      </c>
      <c r="E4047">
        <f t="shared" si="210"/>
        <v>9.5</v>
      </c>
      <c r="F4047">
        <f>VLOOKUP(E4047,Aerogeneradores!$A$2:$E$47,3)</f>
        <v>1841</v>
      </c>
      <c r="G4047">
        <f t="shared" si="211"/>
        <v>1.841</v>
      </c>
      <c r="H4047">
        <f t="shared" si="212"/>
        <v>1.841</v>
      </c>
      <c r="I4047">
        <f>H4047*$N$4</f>
        <v>23.933</v>
      </c>
    </row>
    <row r="4048" spans="1:11" x14ac:dyDescent="0.3">
      <c r="A4048">
        <v>2038</v>
      </c>
      <c r="B4048" t="s">
        <v>15</v>
      </c>
      <c r="C4048">
        <v>7</v>
      </c>
      <c r="D4048">
        <v>9.33</v>
      </c>
      <c r="E4048">
        <f t="shared" si="210"/>
        <v>9.5</v>
      </c>
      <c r="F4048">
        <f>VLOOKUP(E4048,Aerogeneradores!$A$2:$E$47,3)</f>
        <v>1841</v>
      </c>
      <c r="G4048">
        <f t="shared" si="211"/>
        <v>1.841</v>
      </c>
      <c r="H4048">
        <f t="shared" si="212"/>
        <v>1.841</v>
      </c>
      <c r="I4048">
        <f>H4048*$N$4</f>
        <v>23.933</v>
      </c>
    </row>
    <row r="4049" spans="1:11" x14ac:dyDescent="0.3">
      <c r="A4049">
        <v>2038</v>
      </c>
      <c r="B4049" t="s">
        <v>15</v>
      </c>
      <c r="C4049">
        <v>8</v>
      </c>
      <c r="D4049">
        <v>8.92</v>
      </c>
      <c r="E4049">
        <f t="shared" si="210"/>
        <v>9</v>
      </c>
      <c r="F4049">
        <f>VLOOKUP(E4049,Aerogeneradores!$A$2:$E$47,3)</f>
        <v>1728</v>
      </c>
      <c r="G4049">
        <f t="shared" si="211"/>
        <v>1.728</v>
      </c>
      <c r="H4049">
        <f t="shared" si="212"/>
        <v>1.728</v>
      </c>
      <c r="I4049">
        <f>H4049*$N$4</f>
        <v>22.463999999999999</v>
      </c>
    </row>
    <row r="4050" spans="1:11" x14ac:dyDescent="0.3">
      <c r="A4050">
        <v>2038</v>
      </c>
      <c r="B4050" t="s">
        <v>15</v>
      </c>
      <c r="C4050">
        <v>9</v>
      </c>
      <c r="D4050">
        <v>8.49</v>
      </c>
      <c r="E4050">
        <f t="shared" si="210"/>
        <v>8.5</v>
      </c>
      <c r="F4050">
        <f>VLOOKUP(E4050,Aerogeneradores!$A$2:$E$47,3)</f>
        <v>1520</v>
      </c>
      <c r="G4050">
        <f t="shared" si="211"/>
        <v>1.52</v>
      </c>
      <c r="H4050">
        <f t="shared" si="212"/>
        <v>1.52</v>
      </c>
      <c r="I4050">
        <f>H4050*$N$4</f>
        <v>19.760000000000002</v>
      </c>
    </row>
    <row r="4051" spans="1:11" x14ac:dyDescent="0.3">
      <c r="A4051">
        <v>2038</v>
      </c>
      <c r="B4051" t="s">
        <v>15</v>
      </c>
      <c r="C4051">
        <v>10</v>
      </c>
      <c r="D4051">
        <v>8.39</v>
      </c>
      <c r="E4051">
        <f t="shared" si="210"/>
        <v>8.5</v>
      </c>
      <c r="F4051">
        <f>VLOOKUP(E4051,Aerogeneradores!$A$2:$E$47,3)</f>
        <v>1520</v>
      </c>
      <c r="G4051">
        <f t="shared" si="211"/>
        <v>1.52</v>
      </c>
      <c r="H4051">
        <f t="shared" si="212"/>
        <v>1.52</v>
      </c>
      <c r="I4051">
        <f>H4051*$N$4</f>
        <v>19.760000000000002</v>
      </c>
    </row>
    <row r="4052" spans="1:11" x14ac:dyDescent="0.3">
      <c r="A4052">
        <v>2038</v>
      </c>
      <c r="B4052" t="s">
        <v>15</v>
      </c>
      <c r="C4052">
        <v>11</v>
      </c>
      <c r="D4052">
        <v>8.19</v>
      </c>
      <c r="E4052">
        <f t="shared" si="210"/>
        <v>8</v>
      </c>
      <c r="F4052">
        <f>VLOOKUP(E4052,Aerogeneradores!$A$2:$E$47,3)</f>
        <v>1176</v>
      </c>
      <c r="G4052">
        <f t="shared" si="211"/>
        <v>1.1759999999999999</v>
      </c>
      <c r="H4052">
        <f t="shared" si="212"/>
        <v>1.1759999999999999</v>
      </c>
      <c r="I4052">
        <f>H4052*$N$4</f>
        <v>15.287999999999998</v>
      </c>
    </row>
    <row r="4053" spans="1:11" x14ac:dyDescent="0.3">
      <c r="A4053">
        <v>2038</v>
      </c>
      <c r="B4053" t="s">
        <v>15</v>
      </c>
      <c r="C4053">
        <v>12</v>
      </c>
      <c r="D4053">
        <v>8.09</v>
      </c>
      <c r="E4053">
        <f t="shared" si="210"/>
        <v>8</v>
      </c>
      <c r="F4053">
        <f>VLOOKUP(E4053,Aerogeneradores!$A$2:$E$47,3)</f>
        <v>1176</v>
      </c>
      <c r="G4053">
        <f t="shared" si="211"/>
        <v>1.1759999999999999</v>
      </c>
      <c r="H4053">
        <f t="shared" si="212"/>
        <v>1.1759999999999999</v>
      </c>
      <c r="I4053">
        <f>H4053*$N$4</f>
        <v>15.287999999999998</v>
      </c>
    </row>
    <row r="4054" spans="1:11" x14ac:dyDescent="0.3">
      <c r="A4054">
        <v>2038</v>
      </c>
      <c r="B4054" t="s">
        <v>15</v>
      </c>
      <c r="C4054">
        <v>13</v>
      </c>
      <c r="D4054">
        <v>7.86</v>
      </c>
      <c r="E4054">
        <f t="shared" si="210"/>
        <v>8</v>
      </c>
      <c r="F4054">
        <f>VLOOKUP(E4054,Aerogeneradores!$A$2:$E$47,3)</f>
        <v>1176</v>
      </c>
      <c r="G4054">
        <f t="shared" si="211"/>
        <v>1.1759999999999999</v>
      </c>
      <c r="H4054">
        <f t="shared" si="212"/>
        <v>1.1759999999999999</v>
      </c>
      <c r="I4054">
        <f>H4054*$N$4</f>
        <v>15.287999999999998</v>
      </c>
    </row>
    <row r="4055" spans="1:11" x14ac:dyDescent="0.3">
      <c r="A4055">
        <v>2038</v>
      </c>
      <c r="B4055" t="s">
        <v>15</v>
      </c>
      <c r="C4055">
        <v>14</v>
      </c>
      <c r="D4055">
        <v>7.96</v>
      </c>
      <c r="E4055">
        <f t="shared" si="210"/>
        <v>8</v>
      </c>
      <c r="F4055">
        <f>VLOOKUP(E4055,Aerogeneradores!$A$2:$E$47,3)</f>
        <v>1176</v>
      </c>
      <c r="G4055">
        <f t="shared" si="211"/>
        <v>1.1759999999999999</v>
      </c>
      <c r="H4055">
        <f t="shared" si="212"/>
        <v>1.1759999999999999</v>
      </c>
      <c r="I4055">
        <f>H4055*$N$4</f>
        <v>15.287999999999998</v>
      </c>
    </row>
    <row r="4056" spans="1:11" x14ac:dyDescent="0.3">
      <c r="A4056">
        <v>2038</v>
      </c>
      <c r="B4056" t="s">
        <v>15</v>
      </c>
      <c r="C4056">
        <v>15</v>
      </c>
      <c r="D4056">
        <v>8.09</v>
      </c>
      <c r="E4056">
        <f t="shared" si="210"/>
        <v>8</v>
      </c>
      <c r="F4056">
        <f>VLOOKUP(E4056,Aerogeneradores!$A$2:$E$47,3)</f>
        <v>1176</v>
      </c>
      <c r="G4056">
        <f t="shared" si="211"/>
        <v>1.1759999999999999</v>
      </c>
      <c r="H4056">
        <f t="shared" si="212"/>
        <v>1.1759999999999999</v>
      </c>
      <c r="I4056">
        <f>H4056*$N$4</f>
        <v>15.287999999999998</v>
      </c>
      <c r="J4056" s="4"/>
      <c r="K4056" s="4"/>
    </row>
    <row r="4057" spans="1:11" x14ac:dyDescent="0.3">
      <c r="A4057">
        <v>2038</v>
      </c>
      <c r="B4057" t="s">
        <v>15</v>
      </c>
      <c r="C4057">
        <v>16</v>
      </c>
      <c r="D4057">
        <v>8.2899999999999991</v>
      </c>
      <c r="E4057">
        <f t="shared" si="210"/>
        <v>8.5</v>
      </c>
      <c r="F4057">
        <f>VLOOKUP(E4057,Aerogeneradores!$A$2:$E$47,3)</f>
        <v>1520</v>
      </c>
      <c r="G4057">
        <f t="shared" si="211"/>
        <v>1.52</v>
      </c>
      <c r="H4057">
        <f t="shared" si="212"/>
        <v>1.52</v>
      </c>
      <c r="I4057">
        <f>H4057*$N$4</f>
        <v>19.760000000000002</v>
      </c>
    </row>
    <row r="4058" spans="1:11" x14ac:dyDescent="0.3">
      <c r="A4058">
        <v>2038</v>
      </c>
      <c r="B4058" t="s">
        <v>15</v>
      </c>
      <c r="C4058">
        <v>17</v>
      </c>
      <c r="D4058">
        <v>8.64</v>
      </c>
      <c r="E4058">
        <f t="shared" si="210"/>
        <v>8.5</v>
      </c>
      <c r="F4058">
        <f>VLOOKUP(E4058,Aerogeneradores!$A$2:$E$47,3)</f>
        <v>1520</v>
      </c>
      <c r="G4058">
        <f t="shared" si="211"/>
        <v>1.52</v>
      </c>
      <c r="H4058">
        <f t="shared" si="212"/>
        <v>1.52</v>
      </c>
      <c r="I4058">
        <f>H4058*$N$4</f>
        <v>19.760000000000002</v>
      </c>
    </row>
    <row r="4059" spans="1:11" x14ac:dyDescent="0.3">
      <c r="A4059">
        <v>2038</v>
      </c>
      <c r="B4059" t="s">
        <v>15</v>
      </c>
      <c r="C4059">
        <v>18</v>
      </c>
      <c r="D4059">
        <v>8.9</v>
      </c>
      <c r="E4059">
        <f t="shared" si="210"/>
        <v>9</v>
      </c>
      <c r="F4059">
        <f>VLOOKUP(E4059,Aerogeneradores!$A$2:$E$47,3)</f>
        <v>1728</v>
      </c>
      <c r="G4059">
        <f t="shared" si="211"/>
        <v>1.728</v>
      </c>
      <c r="H4059">
        <f t="shared" si="212"/>
        <v>1.728</v>
      </c>
      <c r="I4059">
        <f>H4059*$N$4</f>
        <v>22.463999999999999</v>
      </c>
    </row>
    <row r="4060" spans="1:11" x14ac:dyDescent="0.3">
      <c r="A4060">
        <v>2038</v>
      </c>
      <c r="B4060" t="s">
        <v>15</v>
      </c>
      <c r="C4060">
        <v>19</v>
      </c>
      <c r="D4060">
        <v>8.91</v>
      </c>
      <c r="E4060">
        <f t="shared" si="210"/>
        <v>9</v>
      </c>
      <c r="F4060">
        <f>VLOOKUP(E4060,Aerogeneradores!$A$2:$E$47,3)</f>
        <v>1728</v>
      </c>
      <c r="G4060">
        <f t="shared" si="211"/>
        <v>1.728</v>
      </c>
      <c r="H4060">
        <f t="shared" si="212"/>
        <v>1.728</v>
      </c>
      <c r="I4060">
        <f>H4060*$N$4</f>
        <v>22.463999999999999</v>
      </c>
    </row>
    <row r="4061" spans="1:11" x14ac:dyDescent="0.3">
      <c r="A4061">
        <v>2038</v>
      </c>
      <c r="B4061" t="s">
        <v>15</v>
      </c>
      <c r="C4061">
        <v>20</v>
      </c>
      <c r="D4061">
        <v>9.4</v>
      </c>
      <c r="E4061">
        <f t="shared" si="210"/>
        <v>9.5</v>
      </c>
      <c r="F4061">
        <f>VLOOKUP(E4061,Aerogeneradores!$A$2:$E$47,3)</f>
        <v>1841</v>
      </c>
      <c r="G4061">
        <f t="shared" si="211"/>
        <v>1.841</v>
      </c>
      <c r="H4061">
        <f t="shared" si="212"/>
        <v>1.841</v>
      </c>
      <c r="I4061">
        <f>H4061*$N$4</f>
        <v>23.933</v>
      </c>
    </row>
    <row r="4062" spans="1:11" x14ac:dyDescent="0.3">
      <c r="A4062">
        <v>2038</v>
      </c>
      <c r="B4062" t="s">
        <v>15</v>
      </c>
      <c r="C4062">
        <v>21</v>
      </c>
      <c r="D4062">
        <v>9.9700000000000006</v>
      </c>
      <c r="E4062">
        <f t="shared" si="210"/>
        <v>10</v>
      </c>
      <c r="F4062">
        <f>VLOOKUP(E4062,Aerogeneradores!$A$2:$E$47,3)</f>
        <v>1894</v>
      </c>
      <c r="G4062">
        <f t="shared" si="211"/>
        <v>1.8939999999999999</v>
      </c>
      <c r="H4062">
        <f t="shared" si="212"/>
        <v>1.8939999999999999</v>
      </c>
      <c r="I4062">
        <f>H4062*$N$4</f>
        <v>24.622</v>
      </c>
    </row>
    <row r="4063" spans="1:11" x14ac:dyDescent="0.3">
      <c r="A4063">
        <v>2038</v>
      </c>
      <c r="B4063" t="s">
        <v>15</v>
      </c>
      <c r="C4063">
        <v>22</v>
      </c>
      <c r="D4063">
        <v>10.26</v>
      </c>
      <c r="E4063">
        <f t="shared" si="210"/>
        <v>10.5</v>
      </c>
      <c r="F4063">
        <f>VLOOKUP(E4063,Aerogeneradores!$A$2:$E$47,3)</f>
        <v>1950</v>
      </c>
      <c r="G4063">
        <f t="shared" si="211"/>
        <v>1.95</v>
      </c>
      <c r="H4063">
        <f t="shared" si="212"/>
        <v>1.95</v>
      </c>
      <c r="I4063">
        <f>H4063*$N$4</f>
        <v>25.349999999999998</v>
      </c>
    </row>
    <row r="4064" spans="1:11" x14ac:dyDescent="0.3">
      <c r="A4064">
        <v>2038</v>
      </c>
      <c r="B4064" t="s">
        <v>15</v>
      </c>
      <c r="C4064">
        <v>23</v>
      </c>
      <c r="D4064">
        <v>10.34</v>
      </c>
      <c r="E4064">
        <f t="shared" si="210"/>
        <v>10.5</v>
      </c>
      <c r="F4064">
        <f>VLOOKUP(E4064,Aerogeneradores!$A$2:$E$47,3)</f>
        <v>1950</v>
      </c>
      <c r="G4064">
        <f t="shared" si="211"/>
        <v>1.95</v>
      </c>
      <c r="H4064">
        <f t="shared" si="212"/>
        <v>1.95</v>
      </c>
      <c r="I4064">
        <f>H4064*$N$4</f>
        <v>25.349999999999998</v>
      </c>
    </row>
    <row r="4065" spans="1:9" x14ac:dyDescent="0.3">
      <c r="A4065">
        <v>2038</v>
      </c>
      <c r="B4065" t="s">
        <v>15</v>
      </c>
      <c r="C4065">
        <v>24</v>
      </c>
      <c r="D4065">
        <v>10.39</v>
      </c>
      <c r="E4065">
        <f t="shared" si="210"/>
        <v>10.5</v>
      </c>
      <c r="F4065">
        <f>VLOOKUP(E4065,Aerogeneradores!$A$2:$E$47,3)</f>
        <v>1950</v>
      </c>
      <c r="G4065">
        <f t="shared" si="211"/>
        <v>1.95</v>
      </c>
      <c r="H4065">
        <f t="shared" si="212"/>
        <v>1.95</v>
      </c>
      <c r="I4065">
        <f>H4065*$N$4</f>
        <v>25.349999999999998</v>
      </c>
    </row>
    <row r="4066" spans="1:9" x14ac:dyDescent="0.3">
      <c r="A4066">
        <v>2038</v>
      </c>
      <c r="B4066" t="s">
        <v>17</v>
      </c>
      <c r="C4066">
        <v>1</v>
      </c>
      <c r="D4066">
        <v>9.57</v>
      </c>
      <c r="E4066">
        <f t="shared" si="210"/>
        <v>9.5</v>
      </c>
      <c r="F4066">
        <f>VLOOKUP(E4066,Aerogeneradores!$A$2:$E$47,3)</f>
        <v>1841</v>
      </c>
      <c r="G4066">
        <f t="shared" si="211"/>
        <v>1.841</v>
      </c>
      <c r="H4066">
        <f t="shared" si="212"/>
        <v>1.841</v>
      </c>
      <c r="I4066">
        <f>H4066*$N$4</f>
        <v>23.933</v>
      </c>
    </row>
    <row r="4067" spans="1:9" x14ac:dyDescent="0.3">
      <c r="A4067">
        <v>2038</v>
      </c>
      <c r="B4067" t="s">
        <v>17</v>
      </c>
      <c r="C4067">
        <v>2</v>
      </c>
      <c r="D4067">
        <v>9.35</v>
      </c>
      <c r="E4067">
        <f t="shared" si="210"/>
        <v>9.5</v>
      </c>
      <c r="F4067">
        <f>VLOOKUP(E4067,Aerogeneradores!$A$2:$E$47,3)</f>
        <v>1841</v>
      </c>
      <c r="G4067">
        <f t="shared" si="211"/>
        <v>1.841</v>
      </c>
      <c r="H4067">
        <f t="shared" si="212"/>
        <v>1.841</v>
      </c>
      <c r="I4067">
        <f>H4067*$N$4</f>
        <v>23.933</v>
      </c>
    </row>
    <row r="4068" spans="1:9" x14ac:dyDescent="0.3">
      <c r="A4068">
        <v>2038</v>
      </c>
      <c r="B4068" t="s">
        <v>17</v>
      </c>
      <c r="C4068">
        <v>3</v>
      </c>
      <c r="D4068">
        <v>9.33</v>
      </c>
      <c r="E4068">
        <f t="shared" si="210"/>
        <v>9.5</v>
      </c>
      <c r="F4068">
        <f>VLOOKUP(E4068,Aerogeneradores!$A$2:$E$47,3)</f>
        <v>1841</v>
      </c>
      <c r="G4068">
        <f t="shared" si="211"/>
        <v>1.841</v>
      </c>
      <c r="H4068">
        <f t="shared" si="212"/>
        <v>1.841</v>
      </c>
      <c r="I4068">
        <f>H4068*$N$4</f>
        <v>23.933</v>
      </c>
    </row>
    <row r="4069" spans="1:9" x14ac:dyDescent="0.3">
      <c r="A4069">
        <v>2038</v>
      </c>
      <c r="B4069" t="s">
        <v>17</v>
      </c>
      <c r="C4069">
        <v>4</v>
      </c>
      <c r="D4069">
        <v>9.33</v>
      </c>
      <c r="E4069">
        <f t="shared" si="210"/>
        <v>9.5</v>
      </c>
      <c r="F4069">
        <f>VLOOKUP(E4069,Aerogeneradores!$A$2:$E$47,3)</f>
        <v>1841</v>
      </c>
      <c r="G4069">
        <f t="shared" si="211"/>
        <v>1.841</v>
      </c>
      <c r="H4069">
        <f t="shared" si="212"/>
        <v>1.841</v>
      </c>
      <c r="I4069">
        <f>H4069*$N$4</f>
        <v>23.933</v>
      </c>
    </row>
    <row r="4070" spans="1:9" x14ac:dyDescent="0.3">
      <c r="A4070">
        <v>2038</v>
      </c>
      <c r="B4070" t="s">
        <v>17</v>
      </c>
      <c r="C4070">
        <v>5</v>
      </c>
      <c r="D4070">
        <v>8.9499999999999993</v>
      </c>
      <c r="E4070">
        <f t="shared" si="210"/>
        <v>9</v>
      </c>
      <c r="F4070">
        <f>VLOOKUP(E4070,Aerogeneradores!$A$2:$E$47,3)</f>
        <v>1728</v>
      </c>
      <c r="G4070">
        <f t="shared" si="211"/>
        <v>1.728</v>
      </c>
      <c r="H4070">
        <f t="shared" si="212"/>
        <v>1.728</v>
      </c>
      <c r="I4070">
        <f>H4070*$N$4</f>
        <v>22.463999999999999</v>
      </c>
    </row>
    <row r="4071" spans="1:9" x14ac:dyDescent="0.3">
      <c r="A4071">
        <v>2038</v>
      </c>
      <c r="B4071" t="s">
        <v>17</v>
      </c>
      <c r="C4071">
        <v>6</v>
      </c>
      <c r="D4071">
        <v>9.32</v>
      </c>
      <c r="E4071">
        <f t="shared" si="210"/>
        <v>9.5</v>
      </c>
      <c r="F4071">
        <f>VLOOKUP(E4071,Aerogeneradores!$A$2:$E$47,3)</f>
        <v>1841</v>
      </c>
      <c r="G4071">
        <f t="shared" si="211"/>
        <v>1.841</v>
      </c>
      <c r="H4071">
        <f t="shared" si="212"/>
        <v>1.841</v>
      </c>
      <c r="I4071">
        <f>H4071*$N$4</f>
        <v>23.933</v>
      </c>
    </row>
    <row r="4072" spans="1:9" x14ac:dyDescent="0.3">
      <c r="A4072">
        <v>2038</v>
      </c>
      <c r="B4072" t="s">
        <v>17</v>
      </c>
      <c r="C4072">
        <v>7</v>
      </c>
      <c r="D4072">
        <v>8.94</v>
      </c>
      <c r="E4072">
        <f t="shared" si="210"/>
        <v>9</v>
      </c>
      <c r="F4072">
        <f>VLOOKUP(E4072,Aerogeneradores!$A$2:$E$47,3)</f>
        <v>1728</v>
      </c>
      <c r="G4072">
        <f t="shared" si="211"/>
        <v>1.728</v>
      </c>
      <c r="H4072">
        <f t="shared" si="212"/>
        <v>1.728</v>
      </c>
      <c r="I4072">
        <f>H4072*$N$4</f>
        <v>22.463999999999999</v>
      </c>
    </row>
    <row r="4073" spans="1:9" x14ac:dyDescent="0.3">
      <c r="A4073">
        <v>2038</v>
      </c>
      <c r="B4073" t="s">
        <v>17</v>
      </c>
      <c r="C4073">
        <v>8</v>
      </c>
      <c r="D4073">
        <v>8.74</v>
      </c>
      <c r="E4073">
        <f t="shared" si="210"/>
        <v>8.5</v>
      </c>
      <c r="F4073">
        <f>VLOOKUP(E4073,Aerogeneradores!$A$2:$E$47,3)</f>
        <v>1520</v>
      </c>
      <c r="G4073">
        <f t="shared" si="211"/>
        <v>1.52</v>
      </c>
      <c r="H4073">
        <f t="shared" si="212"/>
        <v>1.52</v>
      </c>
      <c r="I4073">
        <f>H4073*$N$4</f>
        <v>19.760000000000002</v>
      </c>
    </row>
    <row r="4074" spans="1:9" x14ac:dyDescent="0.3">
      <c r="A4074">
        <v>2038</v>
      </c>
      <c r="B4074" t="s">
        <v>17</v>
      </c>
      <c r="C4074">
        <v>9</v>
      </c>
      <c r="D4074">
        <v>8.33</v>
      </c>
      <c r="E4074">
        <f t="shared" si="210"/>
        <v>8.5</v>
      </c>
      <c r="F4074">
        <f>VLOOKUP(E4074,Aerogeneradores!$A$2:$E$47,3)</f>
        <v>1520</v>
      </c>
      <c r="G4074">
        <f t="shared" si="211"/>
        <v>1.52</v>
      </c>
      <c r="H4074">
        <f t="shared" si="212"/>
        <v>1.52</v>
      </c>
      <c r="I4074">
        <f>H4074*$N$4</f>
        <v>19.760000000000002</v>
      </c>
    </row>
    <row r="4075" spans="1:9" x14ac:dyDescent="0.3">
      <c r="A4075">
        <v>2038</v>
      </c>
      <c r="B4075" t="s">
        <v>17</v>
      </c>
      <c r="C4075">
        <v>10</v>
      </c>
      <c r="D4075">
        <v>8.3699999999999992</v>
      </c>
      <c r="E4075">
        <f t="shared" si="210"/>
        <v>8.5</v>
      </c>
      <c r="F4075">
        <f>VLOOKUP(E4075,Aerogeneradores!$A$2:$E$47,3)</f>
        <v>1520</v>
      </c>
      <c r="G4075">
        <f t="shared" si="211"/>
        <v>1.52</v>
      </c>
      <c r="H4075">
        <f t="shared" si="212"/>
        <v>1.52</v>
      </c>
      <c r="I4075">
        <f>H4075*$N$4</f>
        <v>19.760000000000002</v>
      </c>
    </row>
    <row r="4076" spans="1:9" x14ac:dyDescent="0.3">
      <c r="A4076">
        <v>2038</v>
      </c>
      <c r="B4076" t="s">
        <v>17</v>
      </c>
      <c r="C4076">
        <v>11</v>
      </c>
      <c r="D4076">
        <v>8.1199999999999992</v>
      </c>
      <c r="E4076">
        <f t="shared" si="210"/>
        <v>8</v>
      </c>
      <c r="F4076">
        <f>VLOOKUP(E4076,Aerogeneradores!$A$2:$E$47,3)</f>
        <v>1176</v>
      </c>
      <c r="G4076">
        <f t="shared" si="211"/>
        <v>1.1759999999999999</v>
      </c>
      <c r="H4076">
        <f t="shared" si="212"/>
        <v>1.1759999999999999</v>
      </c>
      <c r="I4076">
        <f>H4076*$N$4</f>
        <v>15.287999999999998</v>
      </c>
    </row>
    <row r="4077" spans="1:9" x14ac:dyDescent="0.3">
      <c r="A4077">
        <v>2038</v>
      </c>
      <c r="B4077" t="s">
        <v>17</v>
      </c>
      <c r="C4077">
        <v>12</v>
      </c>
      <c r="D4077">
        <v>8.2100000000000009</v>
      </c>
      <c r="E4077">
        <f t="shared" si="210"/>
        <v>8</v>
      </c>
      <c r="F4077">
        <f>VLOOKUP(E4077,Aerogeneradores!$A$2:$E$47,3)</f>
        <v>1176</v>
      </c>
      <c r="G4077">
        <f t="shared" si="211"/>
        <v>1.1759999999999999</v>
      </c>
      <c r="H4077">
        <f t="shared" si="212"/>
        <v>1.1759999999999999</v>
      </c>
      <c r="I4077">
        <f>H4077*$N$4</f>
        <v>15.287999999999998</v>
      </c>
    </row>
    <row r="4078" spans="1:9" x14ac:dyDescent="0.3">
      <c r="A4078">
        <v>2038</v>
      </c>
      <c r="B4078" t="s">
        <v>17</v>
      </c>
      <c r="C4078">
        <v>13</v>
      </c>
      <c r="D4078">
        <v>8.0299999999999994</v>
      </c>
      <c r="E4078">
        <f t="shared" si="210"/>
        <v>8</v>
      </c>
      <c r="F4078">
        <f>VLOOKUP(E4078,Aerogeneradores!$A$2:$E$47,3)</f>
        <v>1176</v>
      </c>
      <c r="G4078">
        <f t="shared" si="211"/>
        <v>1.1759999999999999</v>
      </c>
      <c r="H4078">
        <f t="shared" si="212"/>
        <v>1.1759999999999999</v>
      </c>
      <c r="I4078">
        <f>H4078*$N$4</f>
        <v>15.287999999999998</v>
      </c>
    </row>
    <row r="4079" spans="1:9" x14ac:dyDescent="0.3">
      <c r="A4079">
        <v>2038</v>
      </c>
      <c r="B4079" t="s">
        <v>17</v>
      </c>
      <c r="C4079">
        <v>14</v>
      </c>
      <c r="D4079">
        <v>8.11</v>
      </c>
      <c r="E4079">
        <f t="shared" si="210"/>
        <v>8</v>
      </c>
      <c r="F4079">
        <f>VLOOKUP(E4079,Aerogeneradores!$A$2:$E$47,3)</f>
        <v>1176</v>
      </c>
      <c r="G4079">
        <f t="shared" si="211"/>
        <v>1.1759999999999999</v>
      </c>
      <c r="H4079">
        <f t="shared" si="212"/>
        <v>1.1759999999999999</v>
      </c>
      <c r="I4079">
        <f>H4079*$N$4</f>
        <v>15.287999999999998</v>
      </c>
    </row>
    <row r="4080" spans="1:9" x14ac:dyDescent="0.3">
      <c r="A4080">
        <v>2038</v>
      </c>
      <c r="B4080" t="s">
        <v>17</v>
      </c>
      <c r="C4080">
        <v>15</v>
      </c>
      <c r="D4080">
        <v>8.16</v>
      </c>
      <c r="E4080">
        <f t="shared" si="210"/>
        <v>8</v>
      </c>
      <c r="F4080">
        <f>VLOOKUP(E4080,Aerogeneradores!$A$2:$E$47,3)</f>
        <v>1176</v>
      </c>
      <c r="G4080">
        <f t="shared" si="211"/>
        <v>1.1759999999999999</v>
      </c>
      <c r="H4080">
        <f t="shared" si="212"/>
        <v>1.1759999999999999</v>
      </c>
      <c r="I4080">
        <f>H4080*$N$4</f>
        <v>15.287999999999998</v>
      </c>
    </row>
    <row r="4081" spans="1:9" x14ac:dyDescent="0.3">
      <c r="A4081">
        <v>2038</v>
      </c>
      <c r="B4081" t="s">
        <v>17</v>
      </c>
      <c r="C4081">
        <v>16</v>
      </c>
      <c r="D4081">
        <v>8.4499999999999993</v>
      </c>
      <c r="E4081">
        <f t="shared" si="210"/>
        <v>8.5</v>
      </c>
      <c r="F4081">
        <f>VLOOKUP(E4081,Aerogeneradores!$A$2:$E$47,3)</f>
        <v>1520</v>
      </c>
      <c r="G4081">
        <f t="shared" si="211"/>
        <v>1.52</v>
      </c>
      <c r="H4081">
        <f t="shared" si="212"/>
        <v>1.52</v>
      </c>
      <c r="I4081">
        <f>H4081*$N$4</f>
        <v>19.760000000000002</v>
      </c>
    </row>
    <row r="4082" spans="1:9" x14ac:dyDescent="0.3">
      <c r="A4082">
        <v>2038</v>
      </c>
      <c r="B4082" t="s">
        <v>17</v>
      </c>
      <c r="C4082">
        <v>17</v>
      </c>
      <c r="D4082">
        <v>8.76</v>
      </c>
      <c r="E4082">
        <f t="shared" si="210"/>
        <v>9</v>
      </c>
      <c r="F4082">
        <f>VLOOKUP(E4082,Aerogeneradores!$A$2:$E$47,3)</f>
        <v>1728</v>
      </c>
      <c r="G4082">
        <f t="shared" si="211"/>
        <v>1.728</v>
      </c>
      <c r="H4082">
        <f t="shared" si="212"/>
        <v>1.728</v>
      </c>
      <c r="I4082">
        <f>H4082*$N$4</f>
        <v>22.463999999999999</v>
      </c>
    </row>
    <row r="4083" spans="1:9" x14ac:dyDescent="0.3">
      <c r="A4083">
        <v>2038</v>
      </c>
      <c r="B4083" t="s">
        <v>17</v>
      </c>
      <c r="C4083">
        <v>18</v>
      </c>
      <c r="D4083">
        <v>8.93</v>
      </c>
      <c r="E4083">
        <f t="shared" si="210"/>
        <v>9</v>
      </c>
      <c r="F4083">
        <f>VLOOKUP(E4083,Aerogeneradores!$A$2:$E$47,3)</f>
        <v>1728</v>
      </c>
      <c r="G4083">
        <f t="shared" si="211"/>
        <v>1.728</v>
      </c>
      <c r="H4083">
        <f t="shared" si="212"/>
        <v>1.728</v>
      </c>
      <c r="I4083">
        <f>H4083*$N$4</f>
        <v>22.463999999999999</v>
      </c>
    </row>
    <row r="4084" spans="1:9" x14ac:dyDescent="0.3">
      <c r="A4084">
        <v>2038</v>
      </c>
      <c r="B4084" t="s">
        <v>17</v>
      </c>
      <c r="C4084">
        <v>19</v>
      </c>
      <c r="D4084">
        <v>9.17</v>
      </c>
      <c r="E4084">
        <f t="shared" si="210"/>
        <v>9</v>
      </c>
      <c r="F4084">
        <f>VLOOKUP(E4084,Aerogeneradores!$A$2:$E$47,3)</f>
        <v>1728</v>
      </c>
      <c r="G4084">
        <f t="shared" si="211"/>
        <v>1.728</v>
      </c>
      <c r="H4084">
        <f t="shared" si="212"/>
        <v>1.728</v>
      </c>
      <c r="I4084">
        <f>H4084*$N$4</f>
        <v>22.463999999999999</v>
      </c>
    </row>
    <row r="4085" spans="1:9" x14ac:dyDescent="0.3">
      <c r="A4085">
        <v>2038</v>
      </c>
      <c r="B4085" t="s">
        <v>17</v>
      </c>
      <c r="C4085">
        <v>20</v>
      </c>
      <c r="D4085">
        <v>9.67</v>
      </c>
      <c r="E4085">
        <f t="shared" si="210"/>
        <v>9.5</v>
      </c>
      <c r="F4085">
        <f>VLOOKUP(E4085,Aerogeneradores!$A$2:$E$47,3)</f>
        <v>1841</v>
      </c>
      <c r="G4085">
        <f t="shared" si="211"/>
        <v>1.841</v>
      </c>
      <c r="H4085">
        <f t="shared" si="212"/>
        <v>1.841</v>
      </c>
      <c r="I4085">
        <f>H4085*$N$4</f>
        <v>23.933</v>
      </c>
    </row>
    <row r="4086" spans="1:9" x14ac:dyDescent="0.3">
      <c r="A4086">
        <v>2038</v>
      </c>
      <c r="B4086" t="s">
        <v>17</v>
      </c>
      <c r="C4086">
        <v>21</v>
      </c>
      <c r="D4086">
        <v>10.050000000000001</v>
      </c>
      <c r="E4086">
        <f t="shared" si="210"/>
        <v>10</v>
      </c>
      <c r="F4086">
        <f>VLOOKUP(E4086,Aerogeneradores!$A$2:$E$47,3)</f>
        <v>1894</v>
      </c>
      <c r="G4086">
        <f t="shared" si="211"/>
        <v>1.8939999999999999</v>
      </c>
      <c r="H4086">
        <f t="shared" si="212"/>
        <v>1.8939999999999999</v>
      </c>
      <c r="I4086">
        <f>H4086*$N$4</f>
        <v>24.622</v>
      </c>
    </row>
    <row r="4087" spans="1:9" x14ac:dyDescent="0.3">
      <c r="A4087">
        <v>2038</v>
      </c>
      <c r="B4087" t="s">
        <v>17</v>
      </c>
      <c r="C4087">
        <v>22</v>
      </c>
      <c r="D4087">
        <v>9.89</v>
      </c>
      <c r="E4087">
        <f t="shared" si="210"/>
        <v>10</v>
      </c>
      <c r="F4087">
        <f>VLOOKUP(E4087,Aerogeneradores!$A$2:$E$47,3)</f>
        <v>1894</v>
      </c>
      <c r="G4087">
        <f t="shared" si="211"/>
        <v>1.8939999999999999</v>
      </c>
      <c r="H4087">
        <f t="shared" si="212"/>
        <v>1.8939999999999999</v>
      </c>
      <c r="I4087">
        <f>H4087*$N$4</f>
        <v>24.622</v>
      </c>
    </row>
    <row r="4088" spans="1:9" x14ac:dyDescent="0.3">
      <c r="A4088">
        <v>2038</v>
      </c>
      <c r="B4088" t="s">
        <v>17</v>
      </c>
      <c r="C4088">
        <v>23</v>
      </c>
      <c r="D4088">
        <v>9.85</v>
      </c>
      <c r="E4088">
        <f t="shared" si="210"/>
        <v>10</v>
      </c>
      <c r="F4088">
        <f>VLOOKUP(E4088,Aerogeneradores!$A$2:$E$47,3)</f>
        <v>1894</v>
      </c>
      <c r="G4088">
        <f t="shared" si="211"/>
        <v>1.8939999999999999</v>
      </c>
      <c r="H4088">
        <f t="shared" si="212"/>
        <v>1.8939999999999999</v>
      </c>
      <c r="I4088">
        <f>H4088*$N$4</f>
        <v>24.622</v>
      </c>
    </row>
    <row r="4089" spans="1:9" x14ac:dyDescent="0.3">
      <c r="A4089">
        <v>2038</v>
      </c>
      <c r="B4089" t="s">
        <v>17</v>
      </c>
      <c r="C4089">
        <v>24</v>
      </c>
      <c r="D4089">
        <v>9.74</v>
      </c>
      <c r="E4089">
        <f t="shared" si="210"/>
        <v>9.5</v>
      </c>
      <c r="F4089">
        <f>VLOOKUP(E4089,Aerogeneradores!$A$2:$E$47,3)</f>
        <v>1841</v>
      </c>
      <c r="G4089">
        <f t="shared" si="211"/>
        <v>1.841</v>
      </c>
      <c r="H4089">
        <f t="shared" si="212"/>
        <v>1.841</v>
      </c>
      <c r="I4089">
        <f>H4089*$N$4</f>
        <v>23.933</v>
      </c>
    </row>
    <row r="4090" spans="1:9" x14ac:dyDescent="0.3">
      <c r="A4090">
        <v>2038</v>
      </c>
      <c r="B4090" t="s">
        <v>18</v>
      </c>
      <c r="C4090">
        <v>1</v>
      </c>
      <c r="D4090">
        <v>8.9600000000000009</v>
      </c>
      <c r="E4090">
        <f t="shared" si="210"/>
        <v>9</v>
      </c>
      <c r="F4090">
        <f>VLOOKUP(E4090,Aerogeneradores!$A$2:$E$47,3)</f>
        <v>1728</v>
      </c>
      <c r="G4090">
        <f t="shared" si="211"/>
        <v>1.728</v>
      </c>
      <c r="H4090">
        <f t="shared" si="212"/>
        <v>1.728</v>
      </c>
      <c r="I4090">
        <f>H4090*$N$4</f>
        <v>22.463999999999999</v>
      </c>
    </row>
    <row r="4091" spans="1:9" x14ac:dyDescent="0.3">
      <c r="A4091">
        <v>2038</v>
      </c>
      <c r="B4091" t="s">
        <v>18</v>
      </c>
      <c r="C4091">
        <v>2</v>
      </c>
      <c r="D4091">
        <v>8.7100000000000009</v>
      </c>
      <c r="E4091">
        <f t="shared" si="210"/>
        <v>8.5</v>
      </c>
      <c r="F4091">
        <f>VLOOKUP(E4091,Aerogeneradores!$A$2:$E$47,3)</f>
        <v>1520</v>
      </c>
      <c r="G4091">
        <f t="shared" si="211"/>
        <v>1.52</v>
      </c>
      <c r="H4091">
        <f t="shared" si="212"/>
        <v>1.52</v>
      </c>
      <c r="I4091">
        <f>H4091*$N$4</f>
        <v>19.760000000000002</v>
      </c>
    </row>
    <row r="4092" spans="1:9" x14ac:dyDescent="0.3">
      <c r="A4092">
        <v>2038</v>
      </c>
      <c r="B4092" t="s">
        <v>18</v>
      </c>
      <c r="C4092">
        <v>3</v>
      </c>
      <c r="D4092">
        <v>8.6300000000000008</v>
      </c>
      <c r="E4092">
        <f t="shared" si="210"/>
        <v>8.5</v>
      </c>
      <c r="F4092">
        <f>VLOOKUP(E4092,Aerogeneradores!$A$2:$E$47,3)</f>
        <v>1520</v>
      </c>
      <c r="G4092">
        <f t="shared" si="211"/>
        <v>1.52</v>
      </c>
      <c r="H4092">
        <f t="shared" si="212"/>
        <v>1.52</v>
      </c>
      <c r="I4092">
        <f>H4092*$N$4</f>
        <v>19.760000000000002</v>
      </c>
    </row>
    <row r="4093" spans="1:9" x14ac:dyDescent="0.3">
      <c r="A4093">
        <v>2038</v>
      </c>
      <c r="B4093" t="s">
        <v>18</v>
      </c>
      <c r="C4093">
        <v>4</v>
      </c>
      <c r="D4093">
        <v>8.5399999999999991</v>
      </c>
      <c r="E4093">
        <f t="shared" si="210"/>
        <v>8.5</v>
      </c>
      <c r="F4093">
        <f>VLOOKUP(E4093,Aerogeneradores!$A$2:$E$47,3)</f>
        <v>1520</v>
      </c>
      <c r="G4093">
        <f t="shared" si="211"/>
        <v>1.52</v>
      </c>
      <c r="H4093">
        <f t="shared" si="212"/>
        <v>1.52</v>
      </c>
      <c r="I4093">
        <f>H4093*$N$4</f>
        <v>19.760000000000002</v>
      </c>
    </row>
    <row r="4094" spans="1:9" x14ac:dyDescent="0.3">
      <c r="A4094">
        <v>2038</v>
      </c>
      <c r="B4094" t="s">
        <v>18</v>
      </c>
      <c r="C4094">
        <v>5</v>
      </c>
      <c r="D4094">
        <v>8.41</v>
      </c>
      <c r="E4094">
        <f t="shared" si="210"/>
        <v>8.5</v>
      </c>
      <c r="F4094">
        <f>VLOOKUP(E4094,Aerogeneradores!$A$2:$E$47,3)</f>
        <v>1520</v>
      </c>
      <c r="G4094">
        <f t="shared" si="211"/>
        <v>1.52</v>
      </c>
      <c r="H4094">
        <f t="shared" si="212"/>
        <v>1.52</v>
      </c>
      <c r="I4094">
        <f>H4094*$N$4</f>
        <v>19.760000000000002</v>
      </c>
    </row>
    <row r="4095" spans="1:9" x14ac:dyDescent="0.3">
      <c r="A4095">
        <v>2038</v>
      </c>
      <c r="B4095" t="s">
        <v>18</v>
      </c>
      <c r="C4095">
        <v>6</v>
      </c>
      <c r="D4095">
        <v>8.18</v>
      </c>
      <c r="E4095">
        <f t="shared" si="210"/>
        <v>8</v>
      </c>
      <c r="F4095">
        <f>VLOOKUP(E4095,Aerogeneradores!$A$2:$E$47,3)</f>
        <v>1176</v>
      </c>
      <c r="G4095">
        <f t="shared" si="211"/>
        <v>1.1759999999999999</v>
      </c>
      <c r="H4095">
        <f t="shared" si="212"/>
        <v>1.1759999999999999</v>
      </c>
      <c r="I4095">
        <f>H4095*$N$4</f>
        <v>15.287999999999998</v>
      </c>
    </row>
    <row r="4096" spans="1:9" x14ac:dyDescent="0.3">
      <c r="A4096">
        <v>2038</v>
      </c>
      <c r="B4096" t="s">
        <v>18</v>
      </c>
      <c r="C4096">
        <v>7</v>
      </c>
      <c r="D4096">
        <v>8.24</v>
      </c>
      <c r="E4096">
        <f t="shared" si="210"/>
        <v>8</v>
      </c>
      <c r="F4096">
        <f>VLOOKUP(E4096,Aerogeneradores!$A$2:$E$47,3)</f>
        <v>1176</v>
      </c>
      <c r="G4096">
        <f t="shared" si="211"/>
        <v>1.1759999999999999</v>
      </c>
      <c r="H4096">
        <f t="shared" si="212"/>
        <v>1.1759999999999999</v>
      </c>
      <c r="I4096">
        <f>H4096*$N$4</f>
        <v>15.287999999999998</v>
      </c>
    </row>
    <row r="4097" spans="1:9" x14ac:dyDescent="0.3">
      <c r="A4097">
        <v>2038</v>
      </c>
      <c r="B4097" t="s">
        <v>18</v>
      </c>
      <c r="C4097">
        <v>8</v>
      </c>
      <c r="D4097">
        <v>8.0500000000000007</v>
      </c>
      <c r="E4097">
        <f t="shared" si="210"/>
        <v>8</v>
      </c>
      <c r="F4097">
        <f>VLOOKUP(E4097,Aerogeneradores!$A$2:$E$47,3)</f>
        <v>1176</v>
      </c>
      <c r="G4097">
        <f t="shared" si="211"/>
        <v>1.1759999999999999</v>
      </c>
      <c r="H4097">
        <f t="shared" si="212"/>
        <v>1.1759999999999999</v>
      </c>
      <c r="I4097">
        <f>H4097*$N$4</f>
        <v>15.287999999999998</v>
      </c>
    </row>
    <row r="4098" spans="1:9" x14ac:dyDescent="0.3">
      <c r="A4098">
        <v>2038</v>
      </c>
      <c r="B4098" t="s">
        <v>18</v>
      </c>
      <c r="C4098">
        <v>9</v>
      </c>
      <c r="D4098">
        <v>7.77</v>
      </c>
      <c r="E4098">
        <f t="shared" si="210"/>
        <v>8</v>
      </c>
      <c r="F4098">
        <f>VLOOKUP(E4098,Aerogeneradores!$A$2:$E$47,3)</f>
        <v>1176</v>
      </c>
      <c r="G4098">
        <f t="shared" si="211"/>
        <v>1.1759999999999999</v>
      </c>
      <c r="H4098">
        <f t="shared" si="212"/>
        <v>1.1759999999999999</v>
      </c>
      <c r="I4098">
        <f>H4098*$N$4</f>
        <v>15.287999999999998</v>
      </c>
    </row>
    <row r="4099" spans="1:9" x14ac:dyDescent="0.3">
      <c r="A4099">
        <v>2038</v>
      </c>
      <c r="B4099" t="s">
        <v>18</v>
      </c>
      <c r="C4099">
        <v>10</v>
      </c>
      <c r="D4099">
        <v>7.52</v>
      </c>
      <c r="E4099">
        <f t="shared" si="210"/>
        <v>7.5</v>
      </c>
      <c r="F4099">
        <f>VLOOKUP(E4099,Aerogeneradores!$A$2:$E$47,3)</f>
        <v>925</v>
      </c>
      <c r="G4099">
        <f t="shared" si="211"/>
        <v>0.92500000000000004</v>
      </c>
      <c r="H4099">
        <f t="shared" si="212"/>
        <v>0.92500000000000004</v>
      </c>
      <c r="I4099">
        <f>H4099*$N$4</f>
        <v>12.025</v>
      </c>
    </row>
    <row r="4100" spans="1:9" x14ac:dyDescent="0.3">
      <c r="A4100">
        <v>2038</v>
      </c>
      <c r="B4100" t="s">
        <v>18</v>
      </c>
      <c r="C4100">
        <v>11</v>
      </c>
      <c r="D4100">
        <v>7.2</v>
      </c>
      <c r="E4100">
        <f t="shared" si="210"/>
        <v>7</v>
      </c>
      <c r="F4100">
        <f>VLOOKUP(E4100,Aerogeneradores!$A$2:$E$47,3)</f>
        <v>673</v>
      </c>
      <c r="G4100">
        <f t="shared" si="211"/>
        <v>0.67300000000000004</v>
      </c>
      <c r="H4100">
        <f t="shared" si="212"/>
        <v>0.67300000000000004</v>
      </c>
      <c r="I4100">
        <f>H4100*$N$4</f>
        <v>8.7490000000000006</v>
      </c>
    </row>
    <row r="4101" spans="1:9" x14ac:dyDescent="0.3">
      <c r="A4101">
        <v>2038</v>
      </c>
      <c r="B4101" t="s">
        <v>18</v>
      </c>
      <c r="C4101">
        <v>12</v>
      </c>
      <c r="D4101">
        <v>6.95</v>
      </c>
      <c r="E4101">
        <f t="shared" si="210"/>
        <v>7</v>
      </c>
      <c r="F4101">
        <f>VLOOKUP(E4101,Aerogeneradores!$A$2:$E$47,3)</f>
        <v>673</v>
      </c>
      <c r="G4101">
        <f t="shared" si="211"/>
        <v>0.67300000000000004</v>
      </c>
      <c r="H4101">
        <f t="shared" si="212"/>
        <v>0.67300000000000004</v>
      </c>
      <c r="I4101">
        <f>H4101*$N$4</f>
        <v>8.7490000000000006</v>
      </c>
    </row>
    <row r="4102" spans="1:9" x14ac:dyDescent="0.3">
      <c r="A4102">
        <v>2038</v>
      </c>
      <c r="B4102" t="s">
        <v>18</v>
      </c>
      <c r="C4102">
        <v>13</v>
      </c>
      <c r="D4102">
        <v>6.8</v>
      </c>
      <c r="E4102">
        <f t="shared" si="210"/>
        <v>7</v>
      </c>
      <c r="F4102">
        <f>VLOOKUP(E4102,Aerogeneradores!$A$2:$E$47,3)</f>
        <v>673</v>
      </c>
      <c r="G4102">
        <f t="shared" si="211"/>
        <v>0.67300000000000004</v>
      </c>
      <c r="H4102">
        <f t="shared" si="212"/>
        <v>0.67300000000000004</v>
      </c>
      <c r="I4102">
        <f>H4102*$N$4</f>
        <v>8.7490000000000006</v>
      </c>
    </row>
    <row r="4103" spans="1:9" x14ac:dyDescent="0.3">
      <c r="A4103">
        <v>2038</v>
      </c>
      <c r="B4103" t="s">
        <v>18</v>
      </c>
      <c r="C4103">
        <v>14</v>
      </c>
      <c r="D4103">
        <v>6.77</v>
      </c>
      <c r="E4103">
        <f t="shared" si="210"/>
        <v>7</v>
      </c>
      <c r="F4103">
        <f>VLOOKUP(E4103,Aerogeneradores!$A$2:$E$47,3)</f>
        <v>673</v>
      </c>
      <c r="G4103">
        <f t="shared" si="211"/>
        <v>0.67300000000000004</v>
      </c>
      <c r="H4103">
        <f t="shared" si="212"/>
        <v>0.67300000000000004</v>
      </c>
      <c r="I4103">
        <f>H4103*$N$4</f>
        <v>8.7490000000000006</v>
      </c>
    </row>
    <row r="4104" spans="1:9" x14ac:dyDescent="0.3">
      <c r="A4104">
        <v>2038</v>
      </c>
      <c r="B4104" t="s">
        <v>18</v>
      </c>
      <c r="C4104">
        <v>15</v>
      </c>
      <c r="D4104">
        <v>6.88</v>
      </c>
      <c r="E4104">
        <f t="shared" si="210"/>
        <v>7</v>
      </c>
      <c r="F4104">
        <f>VLOOKUP(E4104,Aerogeneradores!$A$2:$E$47,3)</f>
        <v>673</v>
      </c>
      <c r="G4104">
        <f t="shared" si="211"/>
        <v>0.67300000000000004</v>
      </c>
      <c r="H4104">
        <f t="shared" si="212"/>
        <v>0.67300000000000004</v>
      </c>
      <c r="I4104">
        <f>H4104*$N$4</f>
        <v>8.7490000000000006</v>
      </c>
    </row>
    <row r="4105" spans="1:9" x14ac:dyDescent="0.3">
      <c r="A4105">
        <v>2038</v>
      </c>
      <c r="B4105" t="s">
        <v>18</v>
      </c>
      <c r="C4105">
        <v>16</v>
      </c>
      <c r="D4105">
        <v>7.13</v>
      </c>
      <c r="E4105">
        <f t="shared" si="210"/>
        <v>7</v>
      </c>
      <c r="F4105">
        <f>VLOOKUP(E4105,Aerogeneradores!$A$2:$E$47,3)</f>
        <v>673</v>
      </c>
      <c r="G4105">
        <f t="shared" si="211"/>
        <v>0.67300000000000004</v>
      </c>
      <c r="H4105">
        <f t="shared" si="212"/>
        <v>0.67300000000000004</v>
      </c>
      <c r="I4105">
        <f>H4105*$N$4</f>
        <v>8.7490000000000006</v>
      </c>
    </row>
    <row r="4106" spans="1:9" x14ac:dyDescent="0.3">
      <c r="A4106">
        <v>2038</v>
      </c>
      <c r="B4106" t="s">
        <v>18</v>
      </c>
      <c r="C4106">
        <v>17</v>
      </c>
      <c r="D4106">
        <v>7.25</v>
      </c>
      <c r="E4106">
        <f t="shared" si="210"/>
        <v>7.5</v>
      </c>
      <c r="F4106">
        <f>VLOOKUP(E4106,Aerogeneradores!$A$2:$E$47,3)</f>
        <v>925</v>
      </c>
      <c r="G4106">
        <f t="shared" si="211"/>
        <v>0.92500000000000004</v>
      </c>
      <c r="H4106">
        <f t="shared" si="212"/>
        <v>0.92500000000000004</v>
      </c>
      <c r="I4106">
        <f>H4106*$N$4</f>
        <v>12.025</v>
      </c>
    </row>
    <row r="4107" spans="1:9" x14ac:dyDescent="0.3">
      <c r="A4107">
        <v>2038</v>
      </c>
      <c r="B4107" t="s">
        <v>18</v>
      </c>
      <c r="C4107">
        <v>18</v>
      </c>
      <c r="D4107">
        <v>7.45</v>
      </c>
      <c r="E4107">
        <f t="shared" ref="E4107:E4170" si="213">MROUND(D4107,0.5)</f>
        <v>7.5</v>
      </c>
      <c r="F4107">
        <f>VLOOKUP(E4107,Aerogeneradores!$A$2:$E$47,3)</f>
        <v>925</v>
      </c>
      <c r="G4107">
        <f t="shared" ref="G4107:G4170" si="214">F4107/1000</f>
        <v>0.92500000000000004</v>
      </c>
      <c r="H4107">
        <f t="shared" ref="H4107:H4170" si="215">G4107*1</f>
        <v>0.92500000000000004</v>
      </c>
      <c r="I4107">
        <f>H4107*$N$4</f>
        <v>12.025</v>
      </c>
    </row>
    <row r="4108" spans="1:9" x14ac:dyDescent="0.3">
      <c r="A4108">
        <v>2038</v>
      </c>
      <c r="B4108" t="s">
        <v>18</v>
      </c>
      <c r="C4108">
        <v>19</v>
      </c>
      <c r="D4108">
        <v>8.09</v>
      </c>
      <c r="E4108">
        <f t="shared" si="213"/>
        <v>8</v>
      </c>
      <c r="F4108">
        <f>VLOOKUP(E4108,Aerogeneradores!$A$2:$E$47,3)</f>
        <v>1176</v>
      </c>
      <c r="G4108">
        <f t="shared" si="214"/>
        <v>1.1759999999999999</v>
      </c>
      <c r="H4108">
        <f t="shared" si="215"/>
        <v>1.1759999999999999</v>
      </c>
      <c r="I4108">
        <f>H4108*$N$4</f>
        <v>15.287999999999998</v>
      </c>
    </row>
    <row r="4109" spans="1:9" x14ac:dyDescent="0.3">
      <c r="A4109">
        <v>2038</v>
      </c>
      <c r="B4109" t="s">
        <v>18</v>
      </c>
      <c r="C4109">
        <v>20</v>
      </c>
      <c r="D4109">
        <v>8.51</v>
      </c>
      <c r="E4109">
        <f t="shared" si="213"/>
        <v>8.5</v>
      </c>
      <c r="F4109">
        <f>VLOOKUP(E4109,Aerogeneradores!$A$2:$E$47,3)</f>
        <v>1520</v>
      </c>
      <c r="G4109">
        <f t="shared" si="214"/>
        <v>1.52</v>
      </c>
      <c r="H4109">
        <f t="shared" si="215"/>
        <v>1.52</v>
      </c>
      <c r="I4109">
        <f>H4109*$N$4</f>
        <v>19.760000000000002</v>
      </c>
    </row>
    <row r="4110" spans="1:9" x14ac:dyDescent="0.3">
      <c r="A4110">
        <v>2038</v>
      </c>
      <c r="B4110" t="s">
        <v>18</v>
      </c>
      <c r="C4110">
        <v>21</v>
      </c>
      <c r="D4110">
        <v>8.94</v>
      </c>
      <c r="E4110">
        <f t="shared" si="213"/>
        <v>9</v>
      </c>
      <c r="F4110">
        <f>VLOOKUP(E4110,Aerogeneradores!$A$2:$E$47,3)</f>
        <v>1728</v>
      </c>
      <c r="G4110">
        <f t="shared" si="214"/>
        <v>1.728</v>
      </c>
      <c r="H4110">
        <f t="shared" si="215"/>
        <v>1.728</v>
      </c>
      <c r="I4110">
        <f>H4110*$N$4</f>
        <v>22.463999999999999</v>
      </c>
    </row>
    <row r="4111" spans="1:9" x14ac:dyDescent="0.3">
      <c r="A4111">
        <v>2038</v>
      </c>
      <c r="B4111" t="s">
        <v>18</v>
      </c>
      <c r="C4111">
        <v>22</v>
      </c>
      <c r="D4111">
        <v>9.1300000000000008</v>
      </c>
      <c r="E4111">
        <f t="shared" si="213"/>
        <v>9</v>
      </c>
      <c r="F4111">
        <f>VLOOKUP(E4111,Aerogeneradores!$A$2:$E$47,3)</f>
        <v>1728</v>
      </c>
      <c r="G4111">
        <f t="shared" si="214"/>
        <v>1.728</v>
      </c>
      <c r="H4111">
        <f t="shared" si="215"/>
        <v>1.728</v>
      </c>
      <c r="I4111">
        <f>H4111*$N$4</f>
        <v>22.463999999999999</v>
      </c>
    </row>
    <row r="4112" spans="1:9" x14ac:dyDescent="0.3">
      <c r="A4112">
        <v>2038</v>
      </c>
      <c r="B4112" t="s">
        <v>18</v>
      </c>
      <c r="C4112">
        <v>23</v>
      </c>
      <c r="D4112">
        <v>9.24</v>
      </c>
      <c r="E4112">
        <f t="shared" si="213"/>
        <v>9</v>
      </c>
      <c r="F4112">
        <f>VLOOKUP(E4112,Aerogeneradores!$A$2:$E$47,3)</f>
        <v>1728</v>
      </c>
      <c r="G4112">
        <f t="shared" si="214"/>
        <v>1.728</v>
      </c>
      <c r="H4112">
        <f t="shared" si="215"/>
        <v>1.728</v>
      </c>
      <c r="I4112">
        <f>H4112*$N$4</f>
        <v>22.463999999999999</v>
      </c>
    </row>
    <row r="4113" spans="1:9" x14ac:dyDescent="0.3">
      <c r="A4113">
        <v>2038</v>
      </c>
      <c r="B4113" t="s">
        <v>18</v>
      </c>
      <c r="C4113">
        <v>24</v>
      </c>
      <c r="D4113">
        <v>9.0399999999999991</v>
      </c>
      <c r="E4113">
        <f t="shared" si="213"/>
        <v>9</v>
      </c>
      <c r="F4113">
        <f>VLOOKUP(E4113,Aerogeneradores!$A$2:$E$47,3)</f>
        <v>1728</v>
      </c>
      <c r="G4113">
        <f t="shared" si="214"/>
        <v>1.728</v>
      </c>
      <c r="H4113">
        <f t="shared" si="215"/>
        <v>1.728</v>
      </c>
      <c r="I4113">
        <f>H4113*$N$4</f>
        <v>22.463999999999999</v>
      </c>
    </row>
    <row r="4114" spans="1:9" x14ac:dyDescent="0.3">
      <c r="A4114">
        <v>2038</v>
      </c>
      <c r="B4114" t="s">
        <v>19</v>
      </c>
      <c r="C4114">
        <v>1</v>
      </c>
      <c r="D4114">
        <v>7.92</v>
      </c>
      <c r="E4114">
        <f t="shared" si="213"/>
        <v>8</v>
      </c>
      <c r="F4114">
        <f>VLOOKUP(E4114,Aerogeneradores!$A$2:$E$47,3)</f>
        <v>1176</v>
      </c>
      <c r="G4114">
        <f t="shared" si="214"/>
        <v>1.1759999999999999</v>
      </c>
      <c r="H4114">
        <f t="shared" si="215"/>
        <v>1.1759999999999999</v>
      </c>
      <c r="I4114">
        <f>H4114*$N$4</f>
        <v>15.287999999999998</v>
      </c>
    </row>
    <row r="4115" spans="1:9" x14ac:dyDescent="0.3">
      <c r="A4115">
        <v>2038</v>
      </c>
      <c r="B4115" t="s">
        <v>19</v>
      </c>
      <c r="C4115">
        <v>2</v>
      </c>
      <c r="D4115">
        <v>7.69</v>
      </c>
      <c r="E4115">
        <f t="shared" si="213"/>
        <v>7.5</v>
      </c>
      <c r="F4115">
        <f>VLOOKUP(E4115,Aerogeneradores!$A$2:$E$47,3)</f>
        <v>925</v>
      </c>
      <c r="G4115">
        <f t="shared" si="214"/>
        <v>0.92500000000000004</v>
      </c>
      <c r="H4115">
        <f t="shared" si="215"/>
        <v>0.92500000000000004</v>
      </c>
      <c r="I4115">
        <f>H4115*$N$4</f>
        <v>12.025</v>
      </c>
    </row>
    <row r="4116" spans="1:9" x14ac:dyDescent="0.3">
      <c r="A4116">
        <v>2038</v>
      </c>
      <c r="B4116" t="s">
        <v>19</v>
      </c>
      <c r="C4116">
        <v>3</v>
      </c>
      <c r="D4116">
        <v>7.66</v>
      </c>
      <c r="E4116">
        <f t="shared" si="213"/>
        <v>7.5</v>
      </c>
      <c r="F4116">
        <f>VLOOKUP(E4116,Aerogeneradores!$A$2:$E$47,3)</f>
        <v>925</v>
      </c>
      <c r="G4116">
        <f t="shared" si="214"/>
        <v>0.92500000000000004</v>
      </c>
      <c r="H4116">
        <f t="shared" si="215"/>
        <v>0.92500000000000004</v>
      </c>
      <c r="I4116">
        <f>H4116*$N$4</f>
        <v>12.025</v>
      </c>
    </row>
    <row r="4117" spans="1:9" x14ac:dyDescent="0.3">
      <c r="A4117">
        <v>2038</v>
      </c>
      <c r="B4117" t="s">
        <v>19</v>
      </c>
      <c r="C4117">
        <v>4</v>
      </c>
      <c r="D4117">
        <v>7.53</v>
      </c>
      <c r="E4117">
        <f t="shared" si="213"/>
        <v>7.5</v>
      </c>
      <c r="F4117">
        <f>VLOOKUP(E4117,Aerogeneradores!$A$2:$E$47,3)</f>
        <v>925</v>
      </c>
      <c r="G4117">
        <f t="shared" si="214"/>
        <v>0.92500000000000004</v>
      </c>
      <c r="H4117">
        <f t="shared" si="215"/>
        <v>0.92500000000000004</v>
      </c>
      <c r="I4117">
        <f>H4117*$N$4</f>
        <v>12.025</v>
      </c>
    </row>
    <row r="4118" spans="1:9" x14ac:dyDescent="0.3">
      <c r="A4118">
        <v>2038</v>
      </c>
      <c r="B4118" t="s">
        <v>19</v>
      </c>
      <c r="C4118">
        <v>5</v>
      </c>
      <c r="D4118">
        <v>7.49</v>
      </c>
      <c r="E4118">
        <f t="shared" si="213"/>
        <v>7.5</v>
      </c>
      <c r="F4118">
        <f>VLOOKUP(E4118,Aerogeneradores!$A$2:$E$47,3)</f>
        <v>925</v>
      </c>
      <c r="G4118">
        <f t="shared" si="214"/>
        <v>0.92500000000000004</v>
      </c>
      <c r="H4118">
        <f t="shared" si="215"/>
        <v>0.92500000000000004</v>
      </c>
      <c r="I4118">
        <f>H4118*$N$4</f>
        <v>12.025</v>
      </c>
    </row>
    <row r="4119" spans="1:9" x14ac:dyDescent="0.3">
      <c r="A4119">
        <v>2038</v>
      </c>
      <c r="B4119" t="s">
        <v>19</v>
      </c>
      <c r="C4119">
        <v>6</v>
      </c>
      <c r="D4119">
        <v>7.34</v>
      </c>
      <c r="E4119">
        <f t="shared" si="213"/>
        <v>7.5</v>
      </c>
      <c r="F4119">
        <f>VLOOKUP(E4119,Aerogeneradores!$A$2:$E$47,3)</f>
        <v>925</v>
      </c>
      <c r="G4119">
        <f t="shared" si="214"/>
        <v>0.92500000000000004</v>
      </c>
      <c r="H4119">
        <f t="shared" si="215"/>
        <v>0.92500000000000004</v>
      </c>
      <c r="I4119">
        <f>H4119*$N$4</f>
        <v>12.025</v>
      </c>
    </row>
    <row r="4120" spans="1:9" x14ac:dyDescent="0.3">
      <c r="A4120">
        <v>2038</v>
      </c>
      <c r="B4120" t="s">
        <v>19</v>
      </c>
      <c r="C4120">
        <v>7</v>
      </c>
      <c r="D4120">
        <v>7.33</v>
      </c>
      <c r="E4120">
        <f t="shared" si="213"/>
        <v>7.5</v>
      </c>
      <c r="F4120">
        <f>VLOOKUP(E4120,Aerogeneradores!$A$2:$E$47,3)</f>
        <v>925</v>
      </c>
      <c r="G4120">
        <f t="shared" si="214"/>
        <v>0.92500000000000004</v>
      </c>
      <c r="H4120">
        <f t="shared" si="215"/>
        <v>0.92500000000000004</v>
      </c>
      <c r="I4120">
        <f>H4120*$N$4</f>
        <v>12.025</v>
      </c>
    </row>
    <row r="4121" spans="1:9" x14ac:dyDescent="0.3">
      <c r="A4121">
        <v>2038</v>
      </c>
      <c r="B4121" t="s">
        <v>19</v>
      </c>
      <c r="C4121">
        <v>8</v>
      </c>
      <c r="D4121">
        <v>7.17</v>
      </c>
      <c r="E4121">
        <f t="shared" si="213"/>
        <v>7</v>
      </c>
      <c r="F4121">
        <f>VLOOKUP(E4121,Aerogeneradores!$A$2:$E$47,3)</f>
        <v>673</v>
      </c>
      <c r="G4121">
        <f t="shared" si="214"/>
        <v>0.67300000000000004</v>
      </c>
      <c r="H4121">
        <f t="shared" si="215"/>
        <v>0.67300000000000004</v>
      </c>
      <c r="I4121">
        <f>H4121*$N$4</f>
        <v>8.7490000000000006</v>
      </c>
    </row>
    <row r="4122" spans="1:9" x14ac:dyDescent="0.3">
      <c r="A4122">
        <v>2038</v>
      </c>
      <c r="B4122" t="s">
        <v>19</v>
      </c>
      <c r="C4122">
        <v>9</v>
      </c>
      <c r="D4122">
        <v>7.01</v>
      </c>
      <c r="E4122">
        <f t="shared" si="213"/>
        <v>7</v>
      </c>
      <c r="F4122">
        <f>VLOOKUP(E4122,Aerogeneradores!$A$2:$E$47,3)</f>
        <v>673</v>
      </c>
      <c r="G4122">
        <f t="shared" si="214"/>
        <v>0.67300000000000004</v>
      </c>
      <c r="H4122">
        <f t="shared" si="215"/>
        <v>0.67300000000000004</v>
      </c>
      <c r="I4122">
        <f>H4122*$N$4</f>
        <v>8.7490000000000006</v>
      </c>
    </row>
    <row r="4123" spans="1:9" x14ac:dyDescent="0.3">
      <c r="A4123">
        <v>2038</v>
      </c>
      <c r="B4123" t="s">
        <v>19</v>
      </c>
      <c r="C4123">
        <v>10</v>
      </c>
      <c r="D4123">
        <v>6.97</v>
      </c>
      <c r="E4123">
        <f t="shared" si="213"/>
        <v>7</v>
      </c>
      <c r="F4123">
        <f>VLOOKUP(E4123,Aerogeneradores!$A$2:$E$47,3)</f>
        <v>673</v>
      </c>
      <c r="G4123">
        <f t="shared" si="214"/>
        <v>0.67300000000000004</v>
      </c>
      <c r="H4123">
        <f t="shared" si="215"/>
        <v>0.67300000000000004</v>
      </c>
      <c r="I4123">
        <f>H4123*$N$4</f>
        <v>8.7490000000000006</v>
      </c>
    </row>
    <row r="4124" spans="1:9" x14ac:dyDescent="0.3">
      <c r="A4124">
        <v>2038</v>
      </c>
      <c r="B4124" t="s">
        <v>19</v>
      </c>
      <c r="C4124">
        <v>11</v>
      </c>
      <c r="D4124">
        <v>6.77</v>
      </c>
      <c r="E4124">
        <f t="shared" si="213"/>
        <v>7</v>
      </c>
      <c r="F4124">
        <f>VLOOKUP(E4124,Aerogeneradores!$A$2:$E$47,3)</f>
        <v>673</v>
      </c>
      <c r="G4124">
        <f t="shared" si="214"/>
        <v>0.67300000000000004</v>
      </c>
      <c r="H4124">
        <f t="shared" si="215"/>
        <v>0.67300000000000004</v>
      </c>
      <c r="I4124">
        <f>H4124*$N$4</f>
        <v>8.7490000000000006</v>
      </c>
    </row>
    <row r="4125" spans="1:9" x14ac:dyDescent="0.3">
      <c r="A4125">
        <v>2038</v>
      </c>
      <c r="B4125" t="s">
        <v>19</v>
      </c>
      <c r="C4125">
        <v>12</v>
      </c>
      <c r="D4125">
        <v>6.62</v>
      </c>
      <c r="E4125">
        <f t="shared" si="213"/>
        <v>6.5</v>
      </c>
      <c r="F4125">
        <f>VLOOKUP(E4125,Aerogeneradores!$A$2:$E$47,3)</f>
        <v>538</v>
      </c>
      <c r="G4125">
        <f t="shared" si="214"/>
        <v>0.53800000000000003</v>
      </c>
      <c r="H4125">
        <f t="shared" si="215"/>
        <v>0.53800000000000003</v>
      </c>
      <c r="I4125">
        <f>H4125*$N$4</f>
        <v>6.9940000000000007</v>
      </c>
    </row>
    <row r="4126" spans="1:9" x14ac:dyDescent="0.3">
      <c r="A4126">
        <v>2038</v>
      </c>
      <c r="B4126" t="s">
        <v>19</v>
      </c>
      <c r="C4126">
        <v>13</v>
      </c>
      <c r="D4126">
        <v>6.46</v>
      </c>
      <c r="E4126">
        <f t="shared" si="213"/>
        <v>6.5</v>
      </c>
      <c r="F4126">
        <f>VLOOKUP(E4126,Aerogeneradores!$A$2:$E$47,3)</f>
        <v>538</v>
      </c>
      <c r="G4126">
        <f t="shared" si="214"/>
        <v>0.53800000000000003</v>
      </c>
      <c r="H4126">
        <f t="shared" si="215"/>
        <v>0.53800000000000003</v>
      </c>
      <c r="I4126">
        <f>H4126*$N$4</f>
        <v>6.9940000000000007</v>
      </c>
    </row>
    <row r="4127" spans="1:9" x14ac:dyDescent="0.3">
      <c r="A4127">
        <v>2038</v>
      </c>
      <c r="B4127" t="s">
        <v>19</v>
      </c>
      <c r="C4127">
        <v>14</v>
      </c>
      <c r="D4127">
        <v>6.51</v>
      </c>
      <c r="E4127">
        <f t="shared" si="213"/>
        <v>6.5</v>
      </c>
      <c r="F4127">
        <f>VLOOKUP(E4127,Aerogeneradores!$A$2:$E$47,3)</f>
        <v>538</v>
      </c>
      <c r="G4127">
        <f t="shared" si="214"/>
        <v>0.53800000000000003</v>
      </c>
      <c r="H4127">
        <f t="shared" si="215"/>
        <v>0.53800000000000003</v>
      </c>
      <c r="I4127">
        <f>H4127*$N$4</f>
        <v>6.9940000000000007</v>
      </c>
    </row>
    <row r="4128" spans="1:9" x14ac:dyDescent="0.3">
      <c r="A4128">
        <v>2038</v>
      </c>
      <c r="B4128" t="s">
        <v>19</v>
      </c>
      <c r="C4128">
        <v>15</v>
      </c>
      <c r="D4128">
        <v>6.61</v>
      </c>
      <c r="E4128">
        <f t="shared" si="213"/>
        <v>6.5</v>
      </c>
      <c r="F4128">
        <f>VLOOKUP(E4128,Aerogeneradores!$A$2:$E$47,3)</f>
        <v>538</v>
      </c>
      <c r="G4128">
        <f t="shared" si="214"/>
        <v>0.53800000000000003</v>
      </c>
      <c r="H4128">
        <f t="shared" si="215"/>
        <v>0.53800000000000003</v>
      </c>
      <c r="I4128">
        <f>H4128*$N$4</f>
        <v>6.9940000000000007</v>
      </c>
    </row>
    <row r="4129" spans="1:9" x14ac:dyDescent="0.3">
      <c r="A4129">
        <v>2038</v>
      </c>
      <c r="B4129" t="s">
        <v>19</v>
      </c>
      <c r="C4129">
        <v>16</v>
      </c>
      <c r="D4129">
        <v>6.68</v>
      </c>
      <c r="E4129">
        <f t="shared" si="213"/>
        <v>6.5</v>
      </c>
      <c r="F4129">
        <f>VLOOKUP(E4129,Aerogeneradores!$A$2:$E$47,3)</f>
        <v>538</v>
      </c>
      <c r="G4129">
        <f t="shared" si="214"/>
        <v>0.53800000000000003</v>
      </c>
      <c r="H4129">
        <f t="shared" si="215"/>
        <v>0.53800000000000003</v>
      </c>
      <c r="I4129">
        <f>H4129*$N$4</f>
        <v>6.9940000000000007</v>
      </c>
    </row>
    <row r="4130" spans="1:9" x14ac:dyDescent="0.3">
      <c r="A4130">
        <v>2038</v>
      </c>
      <c r="B4130" t="s">
        <v>19</v>
      </c>
      <c r="C4130">
        <v>17</v>
      </c>
      <c r="D4130">
        <v>6.84</v>
      </c>
      <c r="E4130">
        <f t="shared" si="213"/>
        <v>7</v>
      </c>
      <c r="F4130">
        <f>VLOOKUP(E4130,Aerogeneradores!$A$2:$E$47,3)</f>
        <v>673</v>
      </c>
      <c r="G4130">
        <f t="shared" si="214"/>
        <v>0.67300000000000004</v>
      </c>
      <c r="H4130">
        <f t="shared" si="215"/>
        <v>0.67300000000000004</v>
      </c>
      <c r="I4130">
        <f>H4130*$N$4</f>
        <v>8.7490000000000006</v>
      </c>
    </row>
    <row r="4131" spans="1:9" x14ac:dyDescent="0.3">
      <c r="A4131">
        <v>2038</v>
      </c>
      <c r="B4131" t="s">
        <v>19</v>
      </c>
      <c r="C4131">
        <v>18</v>
      </c>
      <c r="D4131">
        <v>7.31</v>
      </c>
      <c r="E4131">
        <f t="shared" si="213"/>
        <v>7.5</v>
      </c>
      <c r="F4131">
        <f>VLOOKUP(E4131,Aerogeneradores!$A$2:$E$47,3)</f>
        <v>925</v>
      </c>
      <c r="G4131">
        <f t="shared" si="214"/>
        <v>0.92500000000000004</v>
      </c>
      <c r="H4131">
        <f t="shared" si="215"/>
        <v>0.92500000000000004</v>
      </c>
      <c r="I4131">
        <f>H4131*$N$4</f>
        <v>12.025</v>
      </c>
    </row>
    <row r="4132" spans="1:9" x14ac:dyDescent="0.3">
      <c r="A4132">
        <v>2038</v>
      </c>
      <c r="B4132" t="s">
        <v>19</v>
      </c>
      <c r="C4132">
        <v>19</v>
      </c>
      <c r="D4132">
        <v>7.9</v>
      </c>
      <c r="E4132">
        <f t="shared" si="213"/>
        <v>8</v>
      </c>
      <c r="F4132">
        <f>VLOOKUP(E4132,Aerogeneradores!$A$2:$E$47,3)</f>
        <v>1176</v>
      </c>
      <c r="G4132">
        <f t="shared" si="214"/>
        <v>1.1759999999999999</v>
      </c>
      <c r="H4132">
        <f t="shared" si="215"/>
        <v>1.1759999999999999</v>
      </c>
      <c r="I4132">
        <f>H4132*$N$4</f>
        <v>15.287999999999998</v>
      </c>
    </row>
    <row r="4133" spans="1:9" x14ac:dyDescent="0.3">
      <c r="A4133">
        <v>2038</v>
      </c>
      <c r="B4133" t="s">
        <v>19</v>
      </c>
      <c r="C4133">
        <v>20</v>
      </c>
      <c r="D4133">
        <v>7.99</v>
      </c>
      <c r="E4133">
        <f t="shared" si="213"/>
        <v>8</v>
      </c>
      <c r="F4133">
        <f>VLOOKUP(E4133,Aerogeneradores!$A$2:$E$47,3)</f>
        <v>1176</v>
      </c>
      <c r="G4133">
        <f t="shared" si="214"/>
        <v>1.1759999999999999</v>
      </c>
      <c r="H4133">
        <f t="shared" si="215"/>
        <v>1.1759999999999999</v>
      </c>
      <c r="I4133">
        <f>H4133*$N$4</f>
        <v>15.287999999999998</v>
      </c>
    </row>
    <row r="4134" spans="1:9" x14ac:dyDescent="0.3">
      <c r="A4134">
        <v>2038</v>
      </c>
      <c r="B4134" t="s">
        <v>19</v>
      </c>
      <c r="C4134">
        <v>21</v>
      </c>
      <c r="D4134">
        <v>8.1300000000000008</v>
      </c>
      <c r="E4134">
        <f t="shared" si="213"/>
        <v>8</v>
      </c>
      <c r="F4134">
        <f>VLOOKUP(E4134,Aerogeneradores!$A$2:$E$47,3)</f>
        <v>1176</v>
      </c>
      <c r="G4134">
        <f t="shared" si="214"/>
        <v>1.1759999999999999</v>
      </c>
      <c r="H4134">
        <f t="shared" si="215"/>
        <v>1.1759999999999999</v>
      </c>
      <c r="I4134">
        <f>H4134*$N$4</f>
        <v>15.287999999999998</v>
      </c>
    </row>
    <row r="4135" spans="1:9" x14ac:dyDescent="0.3">
      <c r="A4135">
        <v>2038</v>
      </c>
      <c r="B4135" t="s">
        <v>19</v>
      </c>
      <c r="C4135">
        <v>22</v>
      </c>
      <c r="D4135">
        <v>8.06</v>
      </c>
      <c r="E4135">
        <f t="shared" si="213"/>
        <v>8</v>
      </c>
      <c r="F4135">
        <f>VLOOKUP(E4135,Aerogeneradores!$A$2:$E$47,3)</f>
        <v>1176</v>
      </c>
      <c r="G4135">
        <f t="shared" si="214"/>
        <v>1.1759999999999999</v>
      </c>
      <c r="H4135">
        <f t="shared" si="215"/>
        <v>1.1759999999999999</v>
      </c>
      <c r="I4135">
        <f>H4135*$N$4</f>
        <v>15.287999999999998</v>
      </c>
    </row>
    <row r="4136" spans="1:9" x14ac:dyDescent="0.3">
      <c r="A4136">
        <v>2038</v>
      </c>
      <c r="B4136" t="s">
        <v>19</v>
      </c>
      <c r="C4136">
        <v>23</v>
      </c>
      <c r="D4136">
        <v>8.17</v>
      </c>
      <c r="E4136">
        <f t="shared" si="213"/>
        <v>8</v>
      </c>
      <c r="F4136">
        <f>VLOOKUP(E4136,Aerogeneradores!$A$2:$E$47,3)</f>
        <v>1176</v>
      </c>
      <c r="G4136">
        <f t="shared" si="214"/>
        <v>1.1759999999999999</v>
      </c>
      <c r="H4136">
        <f t="shared" si="215"/>
        <v>1.1759999999999999</v>
      </c>
      <c r="I4136">
        <f>H4136*$N$4</f>
        <v>15.287999999999998</v>
      </c>
    </row>
    <row r="4137" spans="1:9" x14ac:dyDescent="0.3">
      <c r="A4137">
        <v>2038</v>
      </c>
      <c r="B4137" t="s">
        <v>19</v>
      </c>
      <c r="C4137">
        <v>24</v>
      </c>
      <c r="D4137">
        <v>7.97</v>
      </c>
      <c r="E4137">
        <f t="shared" si="213"/>
        <v>8</v>
      </c>
      <c r="F4137">
        <f>VLOOKUP(E4137,Aerogeneradores!$A$2:$E$47,3)</f>
        <v>1176</v>
      </c>
      <c r="G4137">
        <f t="shared" si="214"/>
        <v>1.1759999999999999</v>
      </c>
      <c r="H4137">
        <f t="shared" si="215"/>
        <v>1.1759999999999999</v>
      </c>
      <c r="I4137">
        <f>H4137*$N$4</f>
        <v>15.287999999999998</v>
      </c>
    </row>
    <row r="4138" spans="1:9" x14ac:dyDescent="0.3">
      <c r="A4138">
        <v>2038</v>
      </c>
      <c r="B4138" t="s">
        <v>20</v>
      </c>
      <c r="C4138">
        <v>1</v>
      </c>
      <c r="D4138">
        <v>7.41</v>
      </c>
      <c r="E4138">
        <f t="shared" si="213"/>
        <v>7.5</v>
      </c>
      <c r="F4138">
        <f>VLOOKUP(E4138,Aerogeneradores!$A$2:$E$47,3)</f>
        <v>925</v>
      </c>
      <c r="G4138">
        <f t="shared" si="214"/>
        <v>0.92500000000000004</v>
      </c>
      <c r="H4138">
        <f t="shared" si="215"/>
        <v>0.92500000000000004</v>
      </c>
      <c r="I4138">
        <f>H4138*$N$4</f>
        <v>12.025</v>
      </c>
    </row>
    <row r="4139" spans="1:9" x14ac:dyDescent="0.3">
      <c r="A4139">
        <v>2038</v>
      </c>
      <c r="B4139" t="s">
        <v>20</v>
      </c>
      <c r="C4139">
        <v>2</v>
      </c>
      <c r="D4139">
        <v>7.25</v>
      </c>
      <c r="E4139">
        <f t="shared" si="213"/>
        <v>7.5</v>
      </c>
      <c r="F4139">
        <f>VLOOKUP(E4139,Aerogeneradores!$A$2:$E$47,3)</f>
        <v>925</v>
      </c>
      <c r="G4139">
        <f t="shared" si="214"/>
        <v>0.92500000000000004</v>
      </c>
      <c r="H4139">
        <f t="shared" si="215"/>
        <v>0.92500000000000004</v>
      </c>
      <c r="I4139">
        <f>H4139*$N$4</f>
        <v>12.025</v>
      </c>
    </row>
    <row r="4140" spans="1:9" x14ac:dyDescent="0.3">
      <c r="A4140">
        <v>2038</v>
      </c>
      <c r="B4140" t="s">
        <v>20</v>
      </c>
      <c r="C4140">
        <v>3</v>
      </c>
      <c r="D4140">
        <v>7.26</v>
      </c>
      <c r="E4140">
        <f t="shared" si="213"/>
        <v>7.5</v>
      </c>
      <c r="F4140">
        <f>VLOOKUP(E4140,Aerogeneradores!$A$2:$E$47,3)</f>
        <v>925</v>
      </c>
      <c r="G4140">
        <f t="shared" si="214"/>
        <v>0.92500000000000004</v>
      </c>
      <c r="H4140">
        <f t="shared" si="215"/>
        <v>0.92500000000000004</v>
      </c>
      <c r="I4140">
        <f>H4140*$N$4</f>
        <v>12.025</v>
      </c>
    </row>
    <row r="4141" spans="1:9" x14ac:dyDescent="0.3">
      <c r="A4141">
        <v>2038</v>
      </c>
      <c r="B4141" t="s">
        <v>20</v>
      </c>
      <c r="C4141">
        <v>4</v>
      </c>
      <c r="D4141">
        <v>7.26</v>
      </c>
      <c r="E4141">
        <f t="shared" si="213"/>
        <v>7.5</v>
      </c>
      <c r="F4141">
        <f>VLOOKUP(E4141,Aerogeneradores!$A$2:$E$47,3)</f>
        <v>925</v>
      </c>
      <c r="G4141">
        <f t="shared" si="214"/>
        <v>0.92500000000000004</v>
      </c>
      <c r="H4141">
        <f t="shared" si="215"/>
        <v>0.92500000000000004</v>
      </c>
      <c r="I4141">
        <f>H4141*$N$4</f>
        <v>12.025</v>
      </c>
    </row>
    <row r="4142" spans="1:9" x14ac:dyDescent="0.3">
      <c r="A4142">
        <v>2038</v>
      </c>
      <c r="B4142" t="s">
        <v>20</v>
      </c>
      <c r="C4142">
        <v>5</v>
      </c>
      <c r="D4142">
        <v>7.18</v>
      </c>
      <c r="E4142">
        <f t="shared" si="213"/>
        <v>7</v>
      </c>
      <c r="F4142">
        <f>VLOOKUP(E4142,Aerogeneradores!$A$2:$E$47,3)</f>
        <v>673</v>
      </c>
      <c r="G4142">
        <f t="shared" si="214"/>
        <v>0.67300000000000004</v>
      </c>
      <c r="H4142">
        <f t="shared" si="215"/>
        <v>0.67300000000000004</v>
      </c>
      <c r="I4142">
        <f>H4142*$N$4</f>
        <v>8.7490000000000006</v>
      </c>
    </row>
    <row r="4143" spans="1:9" x14ac:dyDescent="0.3">
      <c r="A4143">
        <v>2038</v>
      </c>
      <c r="B4143" t="s">
        <v>20</v>
      </c>
      <c r="C4143">
        <v>6</v>
      </c>
      <c r="D4143">
        <v>7.18</v>
      </c>
      <c r="E4143">
        <f t="shared" si="213"/>
        <v>7</v>
      </c>
      <c r="F4143">
        <f>VLOOKUP(E4143,Aerogeneradores!$A$2:$E$47,3)</f>
        <v>673</v>
      </c>
      <c r="G4143">
        <f t="shared" si="214"/>
        <v>0.67300000000000004</v>
      </c>
      <c r="H4143">
        <f t="shared" si="215"/>
        <v>0.67300000000000004</v>
      </c>
      <c r="I4143">
        <f>H4143*$N$4</f>
        <v>8.7490000000000006</v>
      </c>
    </row>
    <row r="4144" spans="1:9" x14ac:dyDescent="0.3">
      <c r="A4144">
        <v>2038</v>
      </c>
      <c r="B4144" t="s">
        <v>20</v>
      </c>
      <c r="C4144">
        <v>7</v>
      </c>
      <c r="D4144">
        <v>7.1</v>
      </c>
      <c r="E4144">
        <f t="shared" si="213"/>
        <v>7</v>
      </c>
      <c r="F4144">
        <f>VLOOKUP(E4144,Aerogeneradores!$A$2:$E$47,3)</f>
        <v>673</v>
      </c>
      <c r="G4144">
        <f t="shared" si="214"/>
        <v>0.67300000000000004</v>
      </c>
      <c r="H4144">
        <f t="shared" si="215"/>
        <v>0.67300000000000004</v>
      </c>
      <c r="I4144">
        <f>H4144*$N$4</f>
        <v>8.7490000000000006</v>
      </c>
    </row>
    <row r="4145" spans="1:9" x14ac:dyDescent="0.3">
      <c r="A4145">
        <v>2038</v>
      </c>
      <c r="B4145" t="s">
        <v>20</v>
      </c>
      <c r="C4145">
        <v>8</v>
      </c>
      <c r="D4145">
        <v>6.97</v>
      </c>
      <c r="E4145">
        <f t="shared" si="213"/>
        <v>7</v>
      </c>
      <c r="F4145">
        <f>VLOOKUP(E4145,Aerogeneradores!$A$2:$E$47,3)</f>
        <v>673</v>
      </c>
      <c r="G4145">
        <f t="shared" si="214"/>
        <v>0.67300000000000004</v>
      </c>
      <c r="H4145">
        <f t="shared" si="215"/>
        <v>0.67300000000000004</v>
      </c>
      <c r="I4145">
        <f>H4145*$N$4</f>
        <v>8.7490000000000006</v>
      </c>
    </row>
    <row r="4146" spans="1:9" x14ac:dyDescent="0.3">
      <c r="A4146">
        <v>2038</v>
      </c>
      <c r="B4146" t="s">
        <v>20</v>
      </c>
      <c r="C4146">
        <v>9</v>
      </c>
      <c r="D4146">
        <v>6.66</v>
      </c>
      <c r="E4146">
        <f t="shared" si="213"/>
        <v>6.5</v>
      </c>
      <c r="F4146">
        <f>VLOOKUP(E4146,Aerogeneradores!$A$2:$E$47,3)</f>
        <v>538</v>
      </c>
      <c r="G4146">
        <f t="shared" si="214"/>
        <v>0.53800000000000003</v>
      </c>
      <c r="H4146">
        <f t="shared" si="215"/>
        <v>0.53800000000000003</v>
      </c>
      <c r="I4146">
        <f>H4146*$N$4</f>
        <v>6.9940000000000007</v>
      </c>
    </row>
    <row r="4147" spans="1:9" x14ac:dyDescent="0.3">
      <c r="A4147">
        <v>2038</v>
      </c>
      <c r="B4147" t="s">
        <v>20</v>
      </c>
      <c r="C4147">
        <v>10</v>
      </c>
      <c r="D4147">
        <v>6.62</v>
      </c>
      <c r="E4147">
        <f t="shared" si="213"/>
        <v>6.5</v>
      </c>
      <c r="F4147">
        <f>VLOOKUP(E4147,Aerogeneradores!$A$2:$E$47,3)</f>
        <v>538</v>
      </c>
      <c r="G4147">
        <f t="shared" si="214"/>
        <v>0.53800000000000003</v>
      </c>
      <c r="H4147">
        <f t="shared" si="215"/>
        <v>0.53800000000000003</v>
      </c>
      <c r="I4147">
        <f>H4147*$N$4</f>
        <v>6.9940000000000007</v>
      </c>
    </row>
    <row r="4148" spans="1:9" x14ac:dyDescent="0.3">
      <c r="A4148">
        <v>2038</v>
      </c>
      <c r="B4148" t="s">
        <v>20</v>
      </c>
      <c r="C4148">
        <v>11</v>
      </c>
      <c r="D4148">
        <v>6.47</v>
      </c>
      <c r="E4148">
        <f t="shared" si="213"/>
        <v>6.5</v>
      </c>
      <c r="F4148">
        <f>VLOOKUP(E4148,Aerogeneradores!$A$2:$E$47,3)</f>
        <v>538</v>
      </c>
      <c r="G4148">
        <f t="shared" si="214"/>
        <v>0.53800000000000003</v>
      </c>
      <c r="H4148">
        <f t="shared" si="215"/>
        <v>0.53800000000000003</v>
      </c>
      <c r="I4148">
        <f>H4148*$N$4</f>
        <v>6.9940000000000007</v>
      </c>
    </row>
    <row r="4149" spans="1:9" x14ac:dyDescent="0.3">
      <c r="A4149">
        <v>2038</v>
      </c>
      <c r="B4149" t="s">
        <v>20</v>
      </c>
      <c r="C4149">
        <v>12</v>
      </c>
      <c r="D4149">
        <v>6.49</v>
      </c>
      <c r="E4149">
        <f t="shared" si="213"/>
        <v>6.5</v>
      </c>
      <c r="F4149">
        <f>VLOOKUP(E4149,Aerogeneradores!$A$2:$E$47,3)</f>
        <v>538</v>
      </c>
      <c r="G4149">
        <f t="shared" si="214"/>
        <v>0.53800000000000003</v>
      </c>
      <c r="H4149">
        <f t="shared" si="215"/>
        <v>0.53800000000000003</v>
      </c>
      <c r="I4149">
        <f>H4149*$N$4</f>
        <v>6.9940000000000007</v>
      </c>
    </row>
    <row r="4150" spans="1:9" x14ac:dyDescent="0.3">
      <c r="A4150">
        <v>2038</v>
      </c>
      <c r="B4150" t="s">
        <v>20</v>
      </c>
      <c r="C4150">
        <v>13</v>
      </c>
      <c r="D4150">
        <v>6.4</v>
      </c>
      <c r="E4150">
        <f t="shared" si="213"/>
        <v>6.5</v>
      </c>
      <c r="F4150">
        <f>VLOOKUP(E4150,Aerogeneradores!$A$2:$E$47,3)</f>
        <v>538</v>
      </c>
      <c r="G4150">
        <f t="shared" si="214"/>
        <v>0.53800000000000003</v>
      </c>
      <c r="H4150">
        <f t="shared" si="215"/>
        <v>0.53800000000000003</v>
      </c>
      <c r="I4150">
        <f>H4150*$N$4</f>
        <v>6.9940000000000007</v>
      </c>
    </row>
    <row r="4151" spans="1:9" x14ac:dyDescent="0.3">
      <c r="A4151">
        <v>2038</v>
      </c>
      <c r="B4151" t="s">
        <v>20</v>
      </c>
      <c r="C4151">
        <v>14</v>
      </c>
      <c r="D4151">
        <v>6.5</v>
      </c>
      <c r="E4151">
        <f t="shared" si="213"/>
        <v>6.5</v>
      </c>
      <c r="F4151">
        <f>VLOOKUP(E4151,Aerogeneradores!$A$2:$E$47,3)</f>
        <v>538</v>
      </c>
      <c r="G4151">
        <f t="shared" si="214"/>
        <v>0.53800000000000003</v>
      </c>
      <c r="H4151">
        <f t="shared" si="215"/>
        <v>0.53800000000000003</v>
      </c>
      <c r="I4151">
        <f>H4151*$N$4</f>
        <v>6.9940000000000007</v>
      </c>
    </row>
    <row r="4152" spans="1:9" x14ac:dyDescent="0.3">
      <c r="A4152">
        <v>2038</v>
      </c>
      <c r="B4152" t="s">
        <v>20</v>
      </c>
      <c r="C4152">
        <v>15</v>
      </c>
      <c r="D4152">
        <v>6.51</v>
      </c>
      <c r="E4152">
        <f t="shared" si="213"/>
        <v>6.5</v>
      </c>
      <c r="F4152">
        <f>VLOOKUP(E4152,Aerogeneradores!$A$2:$E$47,3)</f>
        <v>538</v>
      </c>
      <c r="G4152">
        <f t="shared" si="214"/>
        <v>0.53800000000000003</v>
      </c>
      <c r="H4152">
        <f t="shared" si="215"/>
        <v>0.53800000000000003</v>
      </c>
      <c r="I4152">
        <f>H4152*$N$4</f>
        <v>6.9940000000000007</v>
      </c>
    </row>
    <row r="4153" spans="1:9" x14ac:dyDescent="0.3">
      <c r="A4153">
        <v>2038</v>
      </c>
      <c r="B4153" t="s">
        <v>20</v>
      </c>
      <c r="C4153">
        <v>16</v>
      </c>
      <c r="D4153">
        <v>6.55</v>
      </c>
      <c r="E4153">
        <f t="shared" si="213"/>
        <v>6.5</v>
      </c>
      <c r="F4153">
        <f>VLOOKUP(E4153,Aerogeneradores!$A$2:$E$47,3)</f>
        <v>538</v>
      </c>
      <c r="G4153">
        <f t="shared" si="214"/>
        <v>0.53800000000000003</v>
      </c>
      <c r="H4153">
        <f t="shared" si="215"/>
        <v>0.53800000000000003</v>
      </c>
      <c r="I4153">
        <f>H4153*$N$4</f>
        <v>6.9940000000000007</v>
      </c>
    </row>
    <row r="4154" spans="1:9" x14ac:dyDescent="0.3">
      <c r="A4154">
        <v>2038</v>
      </c>
      <c r="B4154" t="s">
        <v>20</v>
      </c>
      <c r="C4154">
        <v>17</v>
      </c>
      <c r="D4154">
        <v>6.87</v>
      </c>
      <c r="E4154">
        <f t="shared" si="213"/>
        <v>7</v>
      </c>
      <c r="F4154">
        <f>VLOOKUP(E4154,Aerogeneradores!$A$2:$E$47,3)</f>
        <v>673</v>
      </c>
      <c r="G4154">
        <f t="shared" si="214"/>
        <v>0.67300000000000004</v>
      </c>
      <c r="H4154">
        <f t="shared" si="215"/>
        <v>0.67300000000000004</v>
      </c>
      <c r="I4154">
        <f>H4154*$N$4</f>
        <v>8.7490000000000006</v>
      </c>
    </row>
    <row r="4155" spans="1:9" x14ac:dyDescent="0.3">
      <c r="A4155">
        <v>2038</v>
      </c>
      <c r="B4155" t="s">
        <v>20</v>
      </c>
      <c r="C4155">
        <v>18</v>
      </c>
      <c r="D4155">
        <v>7.38</v>
      </c>
      <c r="E4155">
        <f t="shared" si="213"/>
        <v>7.5</v>
      </c>
      <c r="F4155">
        <f>VLOOKUP(E4155,Aerogeneradores!$A$2:$E$47,3)</f>
        <v>925</v>
      </c>
      <c r="G4155">
        <f t="shared" si="214"/>
        <v>0.92500000000000004</v>
      </c>
      <c r="H4155">
        <f t="shared" si="215"/>
        <v>0.92500000000000004</v>
      </c>
      <c r="I4155">
        <f>H4155*$N$4</f>
        <v>12.025</v>
      </c>
    </row>
    <row r="4156" spans="1:9" x14ac:dyDescent="0.3">
      <c r="A4156">
        <v>2038</v>
      </c>
      <c r="B4156" t="s">
        <v>20</v>
      </c>
      <c r="C4156">
        <v>19</v>
      </c>
      <c r="D4156">
        <v>7.61</v>
      </c>
      <c r="E4156">
        <f t="shared" si="213"/>
        <v>7.5</v>
      </c>
      <c r="F4156">
        <f>VLOOKUP(E4156,Aerogeneradores!$A$2:$E$47,3)</f>
        <v>925</v>
      </c>
      <c r="G4156">
        <f t="shared" si="214"/>
        <v>0.92500000000000004</v>
      </c>
      <c r="H4156">
        <f t="shared" si="215"/>
        <v>0.92500000000000004</v>
      </c>
      <c r="I4156">
        <f>H4156*$N$4</f>
        <v>12.025</v>
      </c>
    </row>
    <row r="4157" spans="1:9" x14ac:dyDescent="0.3">
      <c r="A4157">
        <v>2038</v>
      </c>
      <c r="B4157" t="s">
        <v>20</v>
      </c>
      <c r="C4157">
        <v>20</v>
      </c>
      <c r="D4157">
        <v>7.6</v>
      </c>
      <c r="E4157">
        <f t="shared" si="213"/>
        <v>7.5</v>
      </c>
      <c r="F4157">
        <f>VLOOKUP(E4157,Aerogeneradores!$A$2:$E$47,3)</f>
        <v>925</v>
      </c>
      <c r="G4157">
        <f t="shared" si="214"/>
        <v>0.92500000000000004</v>
      </c>
      <c r="H4157">
        <f t="shared" si="215"/>
        <v>0.92500000000000004</v>
      </c>
      <c r="I4157">
        <f>H4157*$N$4</f>
        <v>12.025</v>
      </c>
    </row>
    <row r="4158" spans="1:9" x14ac:dyDescent="0.3">
      <c r="A4158">
        <v>2038</v>
      </c>
      <c r="B4158" t="s">
        <v>20</v>
      </c>
      <c r="C4158">
        <v>21</v>
      </c>
      <c r="D4158">
        <v>7.76</v>
      </c>
      <c r="E4158">
        <f t="shared" si="213"/>
        <v>8</v>
      </c>
      <c r="F4158">
        <f>VLOOKUP(E4158,Aerogeneradores!$A$2:$E$47,3)</f>
        <v>1176</v>
      </c>
      <c r="G4158">
        <f t="shared" si="214"/>
        <v>1.1759999999999999</v>
      </c>
      <c r="H4158">
        <f t="shared" si="215"/>
        <v>1.1759999999999999</v>
      </c>
      <c r="I4158">
        <f>H4158*$N$4</f>
        <v>15.287999999999998</v>
      </c>
    </row>
    <row r="4159" spans="1:9" x14ac:dyDescent="0.3">
      <c r="A4159">
        <v>2038</v>
      </c>
      <c r="B4159" t="s">
        <v>20</v>
      </c>
      <c r="C4159">
        <v>22</v>
      </c>
      <c r="D4159">
        <v>7.56</v>
      </c>
      <c r="E4159">
        <f t="shared" si="213"/>
        <v>7.5</v>
      </c>
      <c r="F4159">
        <f>VLOOKUP(E4159,Aerogeneradores!$A$2:$E$47,3)</f>
        <v>925</v>
      </c>
      <c r="G4159">
        <f t="shared" si="214"/>
        <v>0.92500000000000004</v>
      </c>
      <c r="H4159">
        <f t="shared" si="215"/>
        <v>0.92500000000000004</v>
      </c>
      <c r="I4159">
        <f>H4159*$N$4</f>
        <v>12.025</v>
      </c>
    </row>
    <row r="4160" spans="1:9" x14ac:dyDescent="0.3">
      <c r="A4160">
        <v>2038</v>
      </c>
      <c r="B4160" t="s">
        <v>20</v>
      </c>
      <c r="C4160">
        <v>23</v>
      </c>
      <c r="D4160">
        <v>7.56</v>
      </c>
      <c r="E4160">
        <f t="shared" si="213"/>
        <v>7.5</v>
      </c>
      <c r="F4160">
        <f>VLOOKUP(E4160,Aerogeneradores!$A$2:$E$47,3)</f>
        <v>925</v>
      </c>
      <c r="G4160">
        <f t="shared" si="214"/>
        <v>0.92500000000000004</v>
      </c>
      <c r="H4160">
        <f t="shared" si="215"/>
        <v>0.92500000000000004</v>
      </c>
      <c r="I4160">
        <f>H4160*$N$4</f>
        <v>12.025</v>
      </c>
    </row>
    <row r="4161" spans="1:9" x14ac:dyDescent="0.3">
      <c r="A4161">
        <v>2038</v>
      </c>
      <c r="B4161" t="s">
        <v>20</v>
      </c>
      <c r="C4161">
        <v>24</v>
      </c>
      <c r="D4161">
        <v>7.36</v>
      </c>
      <c r="E4161">
        <f t="shared" si="213"/>
        <v>7.5</v>
      </c>
      <c r="F4161">
        <f>VLOOKUP(E4161,Aerogeneradores!$A$2:$E$47,3)</f>
        <v>925</v>
      </c>
      <c r="G4161">
        <f t="shared" si="214"/>
        <v>0.92500000000000004</v>
      </c>
      <c r="H4161">
        <f t="shared" si="215"/>
        <v>0.92500000000000004</v>
      </c>
      <c r="I4161">
        <f>H4161*$N$4</f>
        <v>12.025</v>
      </c>
    </row>
    <row r="4162" spans="1:9" x14ac:dyDescent="0.3">
      <c r="A4162">
        <v>2038</v>
      </c>
      <c r="B4162" t="s">
        <v>21</v>
      </c>
      <c r="C4162">
        <v>1</v>
      </c>
      <c r="D4162">
        <v>7.1</v>
      </c>
      <c r="E4162">
        <f t="shared" si="213"/>
        <v>7</v>
      </c>
      <c r="F4162">
        <f>VLOOKUP(E4162,Aerogeneradores!$A$2:$E$47,3)</f>
        <v>673</v>
      </c>
      <c r="G4162">
        <f t="shared" si="214"/>
        <v>0.67300000000000004</v>
      </c>
      <c r="H4162">
        <f t="shared" si="215"/>
        <v>0.67300000000000004</v>
      </c>
      <c r="I4162">
        <f>H4162*$N$4</f>
        <v>8.7490000000000006</v>
      </c>
    </row>
    <row r="4163" spans="1:9" x14ac:dyDescent="0.3">
      <c r="A4163">
        <v>2038</v>
      </c>
      <c r="B4163" t="s">
        <v>21</v>
      </c>
      <c r="C4163">
        <v>2</v>
      </c>
      <c r="D4163">
        <v>7.18</v>
      </c>
      <c r="E4163">
        <f t="shared" si="213"/>
        <v>7</v>
      </c>
      <c r="F4163">
        <f>VLOOKUP(E4163,Aerogeneradores!$A$2:$E$47,3)</f>
        <v>673</v>
      </c>
      <c r="G4163">
        <f t="shared" si="214"/>
        <v>0.67300000000000004</v>
      </c>
      <c r="H4163">
        <f t="shared" si="215"/>
        <v>0.67300000000000004</v>
      </c>
      <c r="I4163">
        <f>H4163*$N$4</f>
        <v>8.7490000000000006</v>
      </c>
    </row>
    <row r="4164" spans="1:9" x14ac:dyDescent="0.3">
      <c r="A4164">
        <v>2038</v>
      </c>
      <c r="B4164" t="s">
        <v>21</v>
      </c>
      <c r="C4164">
        <v>3</v>
      </c>
      <c r="D4164">
        <v>7.08</v>
      </c>
      <c r="E4164">
        <f t="shared" si="213"/>
        <v>7</v>
      </c>
      <c r="F4164">
        <f>VLOOKUP(E4164,Aerogeneradores!$A$2:$E$47,3)</f>
        <v>673</v>
      </c>
      <c r="G4164">
        <f t="shared" si="214"/>
        <v>0.67300000000000004</v>
      </c>
      <c r="H4164">
        <f t="shared" si="215"/>
        <v>0.67300000000000004</v>
      </c>
      <c r="I4164">
        <f>H4164*$N$4</f>
        <v>8.7490000000000006</v>
      </c>
    </row>
    <row r="4165" spans="1:9" x14ac:dyDescent="0.3">
      <c r="A4165">
        <v>2038</v>
      </c>
      <c r="B4165" t="s">
        <v>21</v>
      </c>
      <c r="C4165">
        <v>4</v>
      </c>
      <c r="D4165">
        <v>7.1</v>
      </c>
      <c r="E4165">
        <f t="shared" si="213"/>
        <v>7</v>
      </c>
      <c r="F4165">
        <f>VLOOKUP(E4165,Aerogeneradores!$A$2:$E$47,3)</f>
        <v>673</v>
      </c>
      <c r="G4165">
        <f t="shared" si="214"/>
        <v>0.67300000000000004</v>
      </c>
      <c r="H4165">
        <f t="shared" si="215"/>
        <v>0.67300000000000004</v>
      </c>
      <c r="I4165">
        <f>H4165*$N$4</f>
        <v>8.7490000000000006</v>
      </c>
    </row>
    <row r="4166" spans="1:9" x14ac:dyDescent="0.3">
      <c r="A4166">
        <v>2038</v>
      </c>
      <c r="B4166" t="s">
        <v>21</v>
      </c>
      <c r="C4166">
        <v>5</v>
      </c>
      <c r="D4166">
        <v>6.95</v>
      </c>
      <c r="E4166">
        <f t="shared" si="213"/>
        <v>7</v>
      </c>
      <c r="F4166">
        <f>VLOOKUP(E4166,Aerogeneradores!$A$2:$E$47,3)</f>
        <v>673</v>
      </c>
      <c r="G4166">
        <f t="shared" si="214"/>
        <v>0.67300000000000004</v>
      </c>
      <c r="H4166">
        <f t="shared" si="215"/>
        <v>0.67300000000000004</v>
      </c>
      <c r="I4166">
        <f>H4166*$N$4</f>
        <v>8.7490000000000006</v>
      </c>
    </row>
    <row r="4167" spans="1:9" x14ac:dyDescent="0.3">
      <c r="A4167">
        <v>2038</v>
      </c>
      <c r="B4167" t="s">
        <v>21</v>
      </c>
      <c r="C4167">
        <v>6</v>
      </c>
      <c r="D4167">
        <v>7.08</v>
      </c>
      <c r="E4167">
        <f t="shared" si="213"/>
        <v>7</v>
      </c>
      <c r="F4167">
        <f>VLOOKUP(E4167,Aerogeneradores!$A$2:$E$47,3)</f>
        <v>673</v>
      </c>
      <c r="G4167">
        <f t="shared" si="214"/>
        <v>0.67300000000000004</v>
      </c>
      <c r="H4167">
        <f t="shared" si="215"/>
        <v>0.67300000000000004</v>
      </c>
      <c r="I4167">
        <f>H4167*$N$4</f>
        <v>8.7490000000000006</v>
      </c>
    </row>
    <row r="4168" spans="1:9" x14ac:dyDescent="0.3">
      <c r="A4168">
        <v>2038</v>
      </c>
      <c r="B4168" t="s">
        <v>21</v>
      </c>
      <c r="C4168">
        <v>7</v>
      </c>
      <c r="D4168">
        <v>6.95</v>
      </c>
      <c r="E4168">
        <f t="shared" si="213"/>
        <v>7</v>
      </c>
      <c r="F4168">
        <f>VLOOKUP(E4168,Aerogeneradores!$A$2:$E$47,3)</f>
        <v>673</v>
      </c>
      <c r="G4168">
        <f t="shared" si="214"/>
        <v>0.67300000000000004</v>
      </c>
      <c r="H4168">
        <f t="shared" si="215"/>
        <v>0.67300000000000004</v>
      </c>
      <c r="I4168">
        <f>H4168*$N$4</f>
        <v>8.7490000000000006</v>
      </c>
    </row>
    <row r="4169" spans="1:9" x14ac:dyDescent="0.3">
      <c r="A4169">
        <v>2038</v>
      </c>
      <c r="B4169" t="s">
        <v>21</v>
      </c>
      <c r="C4169">
        <v>8</v>
      </c>
      <c r="D4169">
        <v>6.94</v>
      </c>
      <c r="E4169">
        <f t="shared" si="213"/>
        <v>7</v>
      </c>
      <c r="F4169">
        <f>VLOOKUP(E4169,Aerogeneradores!$A$2:$E$47,3)</f>
        <v>673</v>
      </c>
      <c r="G4169">
        <f t="shared" si="214"/>
        <v>0.67300000000000004</v>
      </c>
      <c r="H4169">
        <f t="shared" si="215"/>
        <v>0.67300000000000004</v>
      </c>
      <c r="I4169">
        <f>H4169*$N$4</f>
        <v>8.7490000000000006</v>
      </c>
    </row>
    <row r="4170" spans="1:9" x14ac:dyDescent="0.3">
      <c r="A4170">
        <v>2038</v>
      </c>
      <c r="B4170" t="s">
        <v>21</v>
      </c>
      <c r="C4170">
        <v>9</v>
      </c>
      <c r="D4170">
        <v>6.84</v>
      </c>
      <c r="E4170">
        <f t="shared" si="213"/>
        <v>7</v>
      </c>
      <c r="F4170">
        <f>VLOOKUP(E4170,Aerogeneradores!$A$2:$E$47,3)</f>
        <v>673</v>
      </c>
      <c r="G4170">
        <f t="shared" si="214"/>
        <v>0.67300000000000004</v>
      </c>
      <c r="H4170">
        <f t="shared" si="215"/>
        <v>0.67300000000000004</v>
      </c>
      <c r="I4170">
        <f>H4170*$N$4</f>
        <v>8.7490000000000006</v>
      </c>
    </row>
    <row r="4171" spans="1:9" x14ac:dyDescent="0.3">
      <c r="A4171">
        <v>2038</v>
      </c>
      <c r="B4171" t="s">
        <v>21</v>
      </c>
      <c r="C4171">
        <v>10</v>
      </c>
      <c r="D4171">
        <v>6.86</v>
      </c>
      <c r="E4171">
        <f t="shared" ref="E4171:E4234" si="216">MROUND(D4171,0.5)</f>
        <v>7</v>
      </c>
      <c r="F4171">
        <f>VLOOKUP(E4171,Aerogeneradores!$A$2:$E$47,3)</f>
        <v>673</v>
      </c>
      <c r="G4171">
        <f t="shared" ref="G4171:G4234" si="217">F4171/1000</f>
        <v>0.67300000000000004</v>
      </c>
      <c r="H4171">
        <f t="shared" ref="H4171:H4234" si="218">G4171*1</f>
        <v>0.67300000000000004</v>
      </c>
      <c r="I4171">
        <f>H4171*$N$4</f>
        <v>8.7490000000000006</v>
      </c>
    </row>
    <row r="4172" spans="1:9" x14ac:dyDescent="0.3">
      <c r="A4172">
        <v>2038</v>
      </c>
      <c r="B4172" t="s">
        <v>21</v>
      </c>
      <c r="C4172">
        <v>11</v>
      </c>
      <c r="D4172">
        <v>6.86</v>
      </c>
      <c r="E4172">
        <f t="shared" si="216"/>
        <v>7</v>
      </c>
      <c r="F4172">
        <f>VLOOKUP(E4172,Aerogeneradores!$A$2:$E$47,3)</f>
        <v>673</v>
      </c>
      <c r="G4172">
        <f t="shared" si="217"/>
        <v>0.67300000000000004</v>
      </c>
      <c r="H4172">
        <f t="shared" si="218"/>
        <v>0.67300000000000004</v>
      </c>
      <c r="I4172">
        <f>H4172*$N$4</f>
        <v>8.7490000000000006</v>
      </c>
    </row>
    <row r="4173" spans="1:9" x14ac:dyDescent="0.3">
      <c r="A4173">
        <v>2038</v>
      </c>
      <c r="B4173" t="s">
        <v>21</v>
      </c>
      <c r="C4173">
        <v>12</v>
      </c>
      <c r="D4173">
        <v>6.85</v>
      </c>
      <c r="E4173">
        <f t="shared" si="216"/>
        <v>7</v>
      </c>
      <c r="F4173">
        <f>VLOOKUP(E4173,Aerogeneradores!$A$2:$E$47,3)</f>
        <v>673</v>
      </c>
      <c r="G4173">
        <f t="shared" si="217"/>
        <v>0.67300000000000004</v>
      </c>
      <c r="H4173">
        <f t="shared" si="218"/>
        <v>0.67300000000000004</v>
      </c>
      <c r="I4173">
        <f>H4173*$N$4</f>
        <v>8.7490000000000006</v>
      </c>
    </row>
    <row r="4174" spans="1:9" x14ac:dyDescent="0.3">
      <c r="A4174">
        <v>2038</v>
      </c>
      <c r="B4174" t="s">
        <v>21</v>
      </c>
      <c r="C4174">
        <v>13</v>
      </c>
      <c r="D4174">
        <v>6.9</v>
      </c>
      <c r="E4174">
        <f t="shared" si="216"/>
        <v>7</v>
      </c>
      <c r="F4174">
        <f>VLOOKUP(E4174,Aerogeneradores!$A$2:$E$47,3)</f>
        <v>673</v>
      </c>
      <c r="G4174">
        <f t="shared" si="217"/>
        <v>0.67300000000000004</v>
      </c>
      <c r="H4174">
        <f t="shared" si="218"/>
        <v>0.67300000000000004</v>
      </c>
      <c r="I4174">
        <f>H4174*$N$4</f>
        <v>8.7490000000000006</v>
      </c>
    </row>
    <row r="4175" spans="1:9" x14ac:dyDescent="0.3">
      <c r="A4175">
        <v>2038</v>
      </c>
      <c r="B4175" t="s">
        <v>21</v>
      </c>
      <c r="C4175">
        <v>14</v>
      </c>
      <c r="D4175">
        <v>6.84</v>
      </c>
      <c r="E4175">
        <f t="shared" si="216"/>
        <v>7</v>
      </c>
      <c r="F4175">
        <f>VLOOKUP(E4175,Aerogeneradores!$A$2:$E$47,3)</f>
        <v>673</v>
      </c>
      <c r="G4175">
        <f t="shared" si="217"/>
        <v>0.67300000000000004</v>
      </c>
      <c r="H4175">
        <f t="shared" si="218"/>
        <v>0.67300000000000004</v>
      </c>
      <c r="I4175">
        <f>H4175*$N$4</f>
        <v>8.7490000000000006</v>
      </c>
    </row>
    <row r="4176" spans="1:9" x14ac:dyDescent="0.3">
      <c r="A4176">
        <v>2038</v>
      </c>
      <c r="B4176" t="s">
        <v>21</v>
      </c>
      <c r="C4176">
        <v>15</v>
      </c>
      <c r="D4176">
        <v>6.89</v>
      </c>
      <c r="E4176">
        <f t="shared" si="216"/>
        <v>7</v>
      </c>
      <c r="F4176">
        <f>VLOOKUP(E4176,Aerogeneradores!$A$2:$E$47,3)</f>
        <v>673</v>
      </c>
      <c r="G4176">
        <f t="shared" si="217"/>
        <v>0.67300000000000004</v>
      </c>
      <c r="H4176">
        <f t="shared" si="218"/>
        <v>0.67300000000000004</v>
      </c>
      <c r="I4176">
        <f>H4176*$N$4</f>
        <v>8.7490000000000006</v>
      </c>
    </row>
    <row r="4177" spans="1:9" x14ac:dyDescent="0.3">
      <c r="A4177">
        <v>2038</v>
      </c>
      <c r="B4177" t="s">
        <v>21</v>
      </c>
      <c r="C4177">
        <v>16</v>
      </c>
      <c r="D4177">
        <v>6.95</v>
      </c>
      <c r="E4177">
        <f t="shared" si="216"/>
        <v>7</v>
      </c>
      <c r="F4177">
        <f>VLOOKUP(E4177,Aerogeneradores!$A$2:$E$47,3)</f>
        <v>673</v>
      </c>
      <c r="G4177">
        <f t="shared" si="217"/>
        <v>0.67300000000000004</v>
      </c>
      <c r="H4177">
        <f t="shared" si="218"/>
        <v>0.67300000000000004</v>
      </c>
      <c r="I4177">
        <f>H4177*$N$4</f>
        <v>8.7490000000000006</v>
      </c>
    </row>
    <row r="4178" spans="1:9" x14ac:dyDescent="0.3">
      <c r="A4178">
        <v>2038</v>
      </c>
      <c r="B4178" t="s">
        <v>21</v>
      </c>
      <c r="C4178">
        <v>17</v>
      </c>
      <c r="D4178">
        <v>7.39</v>
      </c>
      <c r="E4178">
        <f t="shared" si="216"/>
        <v>7.5</v>
      </c>
      <c r="F4178">
        <f>VLOOKUP(E4178,Aerogeneradores!$A$2:$E$47,3)</f>
        <v>925</v>
      </c>
      <c r="G4178">
        <f t="shared" si="217"/>
        <v>0.92500000000000004</v>
      </c>
      <c r="H4178">
        <f t="shared" si="218"/>
        <v>0.92500000000000004</v>
      </c>
      <c r="I4178">
        <f>H4178*$N$4</f>
        <v>12.025</v>
      </c>
    </row>
    <row r="4179" spans="1:9" x14ac:dyDescent="0.3">
      <c r="A4179">
        <v>2038</v>
      </c>
      <c r="B4179" t="s">
        <v>21</v>
      </c>
      <c r="C4179">
        <v>18</v>
      </c>
      <c r="D4179">
        <v>7.66</v>
      </c>
      <c r="E4179">
        <f t="shared" si="216"/>
        <v>7.5</v>
      </c>
      <c r="F4179">
        <f>VLOOKUP(E4179,Aerogeneradores!$A$2:$E$47,3)</f>
        <v>925</v>
      </c>
      <c r="G4179">
        <f t="shared" si="217"/>
        <v>0.92500000000000004</v>
      </c>
      <c r="H4179">
        <f t="shared" si="218"/>
        <v>0.92500000000000004</v>
      </c>
      <c r="I4179">
        <f>H4179*$N$4</f>
        <v>12.025</v>
      </c>
    </row>
    <row r="4180" spans="1:9" x14ac:dyDescent="0.3">
      <c r="A4180">
        <v>2038</v>
      </c>
      <c r="B4180" t="s">
        <v>21</v>
      </c>
      <c r="C4180">
        <v>19</v>
      </c>
      <c r="D4180">
        <v>7.63</v>
      </c>
      <c r="E4180">
        <f t="shared" si="216"/>
        <v>7.5</v>
      </c>
      <c r="F4180">
        <f>VLOOKUP(E4180,Aerogeneradores!$A$2:$E$47,3)</f>
        <v>925</v>
      </c>
      <c r="G4180">
        <f t="shared" si="217"/>
        <v>0.92500000000000004</v>
      </c>
      <c r="H4180">
        <f t="shared" si="218"/>
        <v>0.92500000000000004</v>
      </c>
      <c r="I4180">
        <f>H4180*$N$4</f>
        <v>12.025</v>
      </c>
    </row>
    <row r="4181" spans="1:9" x14ac:dyDescent="0.3">
      <c r="A4181">
        <v>2038</v>
      </c>
      <c r="B4181" t="s">
        <v>21</v>
      </c>
      <c r="C4181">
        <v>20</v>
      </c>
      <c r="D4181">
        <v>7.57</v>
      </c>
      <c r="E4181">
        <f t="shared" si="216"/>
        <v>7.5</v>
      </c>
      <c r="F4181">
        <f>VLOOKUP(E4181,Aerogeneradores!$A$2:$E$47,3)</f>
        <v>925</v>
      </c>
      <c r="G4181">
        <f t="shared" si="217"/>
        <v>0.92500000000000004</v>
      </c>
      <c r="H4181">
        <f t="shared" si="218"/>
        <v>0.92500000000000004</v>
      </c>
      <c r="I4181">
        <f>H4181*$N$4</f>
        <v>12.025</v>
      </c>
    </row>
    <row r="4182" spans="1:9" x14ac:dyDescent="0.3">
      <c r="A4182">
        <v>2038</v>
      </c>
      <c r="B4182" t="s">
        <v>21</v>
      </c>
      <c r="C4182">
        <v>21</v>
      </c>
      <c r="D4182">
        <v>7.39</v>
      </c>
      <c r="E4182">
        <f t="shared" si="216"/>
        <v>7.5</v>
      </c>
      <c r="F4182">
        <f>VLOOKUP(E4182,Aerogeneradores!$A$2:$E$47,3)</f>
        <v>925</v>
      </c>
      <c r="G4182">
        <f t="shared" si="217"/>
        <v>0.92500000000000004</v>
      </c>
      <c r="H4182">
        <f t="shared" si="218"/>
        <v>0.92500000000000004</v>
      </c>
      <c r="I4182">
        <f>H4182*$N$4</f>
        <v>12.025</v>
      </c>
    </row>
    <row r="4183" spans="1:9" x14ac:dyDescent="0.3">
      <c r="A4183">
        <v>2038</v>
      </c>
      <c r="B4183" t="s">
        <v>21</v>
      </c>
      <c r="C4183">
        <v>22</v>
      </c>
      <c r="D4183">
        <v>7.38</v>
      </c>
      <c r="E4183">
        <f t="shared" si="216"/>
        <v>7.5</v>
      </c>
      <c r="F4183">
        <f>VLOOKUP(E4183,Aerogeneradores!$A$2:$E$47,3)</f>
        <v>925</v>
      </c>
      <c r="G4183">
        <f t="shared" si="217"/>
        <v>0.92500000000000004</v>
      </c>
      <c r="H4183">
        <f t="shared" si="218"/>
        <v>0.92500000000000004</v>
      </c>
      <c r="I4183">
        <f>H4183*$N$4</f>
        <v>12.025</v>
      </c>
    </row>
    <row r="4184" spans="1:9" x14ac:dyDescent="0.3">
      <c r="A4184">
        <v>2038</v>
      </c>
      <c r="B4184" t="s">
        <v>21</v>
      </c>
      <c r="C4184">
        <v>23</v>
      </c>
      <c r="D4184">
        <v>7.28</v>
      </c>
      <c r="E4184">
        <f t="shared" si="216"/>
        <v>7.5</v>
      </c>
      <c r="F4184">
        <f>VLOOKUP(E4184,Aerogeneradores!$A$2:$E$47,3)</f>
        <v>925</v>
      </c>
      <c r="G4184">
        <f t="shared" si="217"/>
        <v>0.92500000000000004</v>
      </c>
      <c r="H4184">
        <f t="shared" si="218"/>
        <v>0.92500000000000004</v>
      </c>
      <c r="I4184">
        <f>H4184*$N$4</f>
        <v>12.025</v>
      </c>
    </row>
    <row r="4185" spans="1:9" x14ac:dyDescent="0.3">
      <c r="A4185">
        <v>2038</v>
      </c>
      <c r="B4185" t="s">
        <v>21</v>
      </c>
      <c r="C4185">
        <v>24</v>
      </c>
      <c r="D4185">
        <v>7.3</v>
      </c>
      <c r="E4185">
        <f t="shared" si="216"/>
        <v>7.5</v>
      </c>
      <c r="F4185">
        <f>VLOOKUP(E4185,Aerogeneradores!$A$2:$E$47,3)</f>
        <v>925</v>
      </c>
      <c r="G4185">
        <f t="shared" si="217"/>
        <v>0.92500000000000004</v>
      </c>
      <c r="H4185">
        <f t="shared" si="218"/>
        <v>0.92500000000000004</v>
      </c>
      <c r="I4185">
        <f>H4185*$N$4</f>
        <v>12.025</v>
      </c>
    </row>
    <row r="4186" spans="1:9" x14ac:dyDescent="0.3">
      <c r="A4186">
        <v>2038</v>
      </c>
      <c r="B4186" t="s">
        <v>22</v>
      </c>
      <c r="C4186">
        <v>1</v>
      </c>
      <c r="D4186">
        <v>7.17</v>
      </c>
      <c r="E4186">
        <f t="shared" si="216"/>
        <v>7</v>
      </c>
      <c r="F4186">
        <f>VLOOKUP(E4186,Aerogeneradores!$A$2:$E$47,3)</f>
        <v>673</v>
      </c>
      <c r="G4186">
        <f t="shared" si="217"/>
        <v>0.67300000000000004</v>
      </c>
      <c r="H4186">
        <f t="shared" si="218"/>
        <v>0.67300000000000004</v>
      </c>
      <c r="I4186">
        <f>H4186*$N$4</f>
        <v>8.7490000000000006</v>
      </c>
    </row>
    <row r="4187" spans="1:9" x14ac:dyDescent="0.3">
      <c r="A4187">
        <v>2038</v>
      </c>
      <c r="B4187" t="s">
        <v>22</v>
      </c>
      <c r="C4187">
        <v>2</v>
      </c>
      <c r="D4187">
        <v>7.25</v>
      </c>
      <c r="E4187">
        <f t="shared" si="216"/>
        <v>7.5</v>
      </c>
      <c r="F4187">
        <f>VLOOKUP(E4187,Aerogeneradores!$A$2:$E$47,3)</f>
        <v>925</v>
      </c>
      <c r="G4187">
        <f t="shared" si="217"/>
        <v>0.92500000000000004</v>
      </c>
      <c r="H4187">
        <f t="shared" si="218"/>
        <v>0.92500000000000004</v>
      </c>
      <c r="I4187">
        <f>H4187*$N$4</f>
        <v>12.025</v>
      </c>
    </row>
    <row r="4188" spans="1:9" x14ac:dyDescent="0.3">
      <c r="A4188">
        <v>2038</v>
      </c>
      <c r="B4188" t="s">
        <v>22</v>
      </c>
      <c r="C4188">
        <v>3</v>
      </c>
      <c r="D4188">
        <v>7.12</v>
      </c>
      <c r="E4188">
        <f t="shared" si="216"/>
        <v>7</v>
      </c>
      <c r="F4188">
        <f>VLOOKUP(E4188,Aerogeneradores!$A$2:$E$47,3)</f>
        <v>673</v>
      </c>
      <c r="G4188">
        <f t="shared" si="217"/>
        <v>0.67300000000000004</v>
      </c>
      <c r="H4188">
        <f t="shared" si="218"/>
        <v>0.67300000000000004</v>
      </c>
      <c r="I4188">
        <f>H4188*$N$4</f>
        <v>8.7490000000000006</v>
      </c>
    </row>
    <row r="4189" spans="1:9" x14ac:dyDescent="0.3">
      <c r="A4189">
        <v>2038</v>
      </c>
      <c r="B4189" t="s">
        <v>22</v>
      </c>
      <c r="C4189">
        <v>4</v>
      </c>
      <c r="D4189">
        <v>7.17</v>
      </c>
      <c r="E4189">
        <f t="shared" si="216"/>
        <v>7</v>
      </c>
      <c r="F4189">
        <f>VLOOKUP(E4189,Aerogeneradores!$A$2:$E$47,3)</f>
        <v>673</v>
      </c>
      <c r="G4189">
        <f t="shared" si="217"/>
        <v>0.67300000000000004</v>
      </c>
      <c r="H4189">
        <f t="shared" si="218"/>
        <v>0.67300000000000004</v>
      </c>
      <c r="I4189">
        <f>H4189*$N$4</f>
        <v>8.7490000000000006</v>
      </c>
    </row>
    <row r="4190" spans="1:9" x14ac:dyDescent="0.3">
      <c r="A4190">
        <v>2038</v>
      </c>
      <c r="B4190" t="s">
        <v>22</v>
      </c>
      <c r="C4190">
        <v>5</v>
      </c>
      <c r="D4190">
        <v>7.04</v>
      </c>
      <c r="E4190">
        <f t="shared" si="216"/>
        <v>7</v>
      </c>
      <c r="F4190">
        <f>VLOOKUP(E4190,Aerogeneradores!$A$2:$E$47,3)</f>
        <v>673</v>
      </c>
      <c r="G4190">
        <f t="shared" si="217"/>
        <v>0.67300000000000004</v>
      </c>
      <c r="H4190">
        <f t="shared" si="218"/>
        <v>0.67300000000000004</v>
      </c>
      <c r="I4190">
        <f>H4190*$N$4</f>
        <v>8.7490000000000006</v>
      </c>
    </row>
    <row r="4191" spans="1:9" x14ac:dyDescent="0.3">
      <c r="A4191">
        <v>2038</v>
      </c>
      <c r="B4191" t="s">
        <v>22</v>
      </c>
      <c r="C4191">
        <v>6</v>
      </c>
      <c r="D4191">
        <v>7.18</v>
      </c>
      <c r="E4191">
        <f t="shared" si="216"/>
        <v>7</v>
      </c>
      <c r="F4191">
        <f>VLOOKUP(E4191,Aerogeneradores!$A$2:$E$47,3)</f>
        <v>673</v>
      </c>
      <c r="G4191">
        <f t="shared" si="217"/>
        <v>0.67300000000000004</v>
      </c>
      <c r="H4191">
        <f t="shared" si="218"/>
        <v>0.67300000000000004</v>
      </c>
      <c r="I4191">
        <f>H4191*$N$4</f>
        <v>8.7490000000000006</v>
      </c>
    </row>
    <row r="4192" spans="1:9" x14ac:dyDescent="0.3">
      <c r="A4192">
        <v>2038</v>
      </c>
      <c r="B4192" t="s">
        <v>22</v>
      </c>
      <c r="C4192">
        <v>7</v>
      </c>
      <c r="D4192">
        <v>7.09</v>
      </c>
      <c r="E4192">
        <f t="shared" si="216"/>
        <v>7</v>
      </c>
      <c r="F4192">
        <f>VLOOKUP(E4192,Aerogeneradores!$A$2:$E$47,3)</f>
        <v>673</v>
      </c>
      <c r="G4192">
        <f t="shared" si="217"/>
        <v>0.67300000000000004</v>
      </c>
      <c r="H4192">
        <f t="shared" si="218"/>
        <v>0.67300000000000004</v>
      </c>
      <c r="I4192">
        <f>H4192*$N$4</f>
        <v>8.7490000000000006</v>
      </c>
    </row>
    <row r="4193" spans="1:9" x14ac:dyDescent="0.3">
      <c r="A4193">
        <v>2038</v>
      </c>
      <c r="B4193" t="s">
        <v>22</v>
      </c>
      <c r="C4193">
        <v>8</v>
      </c>
      <c r="D4193">
        <v>7.11</v>
      </c>
      <c r="E4193">
        <f t="shared" si="216"/>
        <v>7</v>
      </c>
      <c r="F4193">
        <f>VLOOKUP(E4193,Aerogeneradores!$A$2:$E$47,3)</f>
        <v>673</v>
      </c>
      <c r="G4193">
        <f t="shared" si="217"/>
        <v>0.67300000000000004</v>
      </c>
      <c r="H4193">
        <f t="shared" si="218"/>
        <v>0.67300000000000004</v>
      </c>
      <c r="I4193">
        <f>H4193*$N$4</f>
        <v>8.7490000000000006</v>
      </c>
    </row>
    <row r="4194" spans="1:9" x14ac:dyDescent="0.3">
      <c r="A4194">
        <v>2038</v>
      </c>
      <c r="B4194" t="s">
        <v>22</v>
      </c>
      <c r="C4194">
        <v>9</v>
      </c>
      <c r="D4194">
        <v>7.03</v>
      </c>
      <c r="E4194">
        <f t="shared" si="216"/>
        <v>7</v>
      </c>
      <c r="F4194">
        <f>VLOOKUP(E4194,Aerogeneradores!$A$2:$E$47,3)</f>
        <v>673</v>
      </c>
      <c r="G4194">
        <f t="shared" si="217"/>
        <v>0.67300000000000004</v>
      </c>
      <c r="H4194">
        <f t="shared" si="218"/>
        <v>0.67300000000000004</v>
      </c>
      <c r="I4194">
        <f>H4194*$N$4</f>
        <v>8.7490000000000006</v>
      </c>
    </row>
    <row r="4195" spans="1:9" x14ac:dyDescent="0.3">
      <c r="A4195">
        <v>2038</v>
      </c>
      <c r="B4195" t="s">
        <v>22</v>
      </c>
      <c r="C4195">
        <v>10</v>
      </c>
      <c r="D4195">
        <v>7</v>
      </c>
      <c r="E4195">
        <f t="shared" si="216"/>
        <v>7</v>
      </c>
      <c r="F4195">
        <f>VLOOKUP(E4195,Aerogeneradores!$A$2:$E$47,3)</f>
        <v>673</v>
      </c>
      <c r="G4195">
        <f t="shared" si="217"/>
        <v>0.67300000000000004</v>
      </c>
      <c r="H4195">
        <f t="shared" si="218"/>
        <v>0.67300000000000004</v>
      </c>
      <c r="I4195">
        <f>H4195*$N$4</f>
        <v>8.7490000000000006</v>
      </c>
    </row>
    <row r="4196" spans="1:9" x14ac:dyDescent="0.3">
      <c r="A4196">
        <v>2038</v>
      </c>
      <c r="B4196" t="s">
        <v>22</v>
      </c>
      <c r="C4196">
        <v>11</v>
      </c>
      <c r="D4196">
        <v>6.99</v>
      </c>
      <c r="E4196">
        <f t="shared" si="216"/>
        <v>7</v>
      </c>
      <c r="F4196">
        <f>VLOOKUP(E4196,Aerogeneradores!$A$2:$E$47,3)</f>
        <v>673</v>
      </c>
      <c r="G4196">
        <f t="shared" si="217"/>
        <v>0.67300000000000004</v>
      </c>
      <c r="H4196">
        <f t="shared" si="218"/>
        <v>0.67300000000000004</v>
      </c>
      <c r="I4196">
        <f>H4196*$N$4</f>
        <v>8.7490000000000006</v>
      </c>
    </row>
    <row r="4197" spans="1:9" x14ac:dyDescent="0.3">
      <c r="A4197">
        <v>2038</v>
      </c>
      <c r="B4197" t="s">
        <v>22</v>
      </c>
      <c r="C4197">
        <v>12</v>
      </c>
      <c r="D4197">
        <v>6.94</v>
      </c>
      <c r="E4197">
        <f t="shared" si="216"/>
        <v>7</v>
      </c>
      <c r="F4197">
        <f>VLOOKUP(E4197,Aerogeneradores!$A$2:$E$47,3)</f>
        <v>673</v>
      </c>
      <c r="G4197">
        <f t="shared" si="217"/>
        <v>0.67300000000000004</v>
      </c>
      <c r="H4197">
        <f t="shared" si="218"/>
        <v>0.67300000000000004</v>
      </c>
      <c r="I4197">
        <f>H4197*$N$4</f>
        <v>8.7490000000000006</v>
      </c>
    </row>
    <row r="4198" spans="1:9" x14ac:dyDescent="0.3">
      <c r="A4198">
        <v>2038</v>
      </c>
      <c r="B4198" t="s">
        <v>22</v>
      </c>
      <c r="C4198">
        <v>13</v>
      </c>
      <c r="D4198">
        <v>6.93</v>
      </c>
      <c r="E4198">
        <f t="shared" si="216"/>
        <v>7</v>
      </c>
      <c r="F4198">
        <f>VLOOKUP(E4198,Aerogeneradores!$A$2:$E$47,3)</f>
        <v>673</v>
      </c>
      <c r="G4198">
        <f t="shared" si="217"/>
        <v>0.67300000000000004</v>
      </c>
      <c r="H4198">
        <f t="shared" si="218"/>
        <v>0.67300000000000004</v>
      </c>
      <c r="I4198">
        <f>H4198*$N$4</f>
        <v>8.7490000000000006</v>
      </c>
    </row>
    <row r="4199" spans="1:9" x14ac:dyDescent="0.3">
      <c r="A4199">
        <v>2038</v>
      </c>
      <c r="B4199" t="s">
        <v>22</v>
      </c>
      <c r="C4199">
        <v>14</v>
      </c>
      <c r="D4199">
        <v>6.81</v>
      </c>
      <c r="E4199">
        <f t="shared" si="216"/>
        <v>7</v>
      </c>
      <c r="F4199">
        <f>VLOOKUP(E4199,Aerogeneradores!$A$2:$E$47,3)</f>
        <v>673</v>
      </c>
      <c r="G4199">
        <f t="shared" si="217"/>
        <v>0.67300000000000004</v>
      </c>
      <c r="H4199">
        <f t="shared" si="218"/>
        <v>0.67300000000000004</v>
      </c>
      <c r="I4199">
        <f>H4199*$N$4</f>
        <v>8.7490000000000006</v>
      </c>
    </row>
    <row r="4200" spans="1:9" x14ac:dyDescent="0.3">
      <c r="A4200">
        <v>2038</v>
      </c>
      <c r="B4200" t="s">
        <v>22</v>
      </c>
      <c r="C4200">
        <v>15</v>
      </c>
      <c r="D4200">
        <v>6.81</v>
      </c>
      <c r="E4200">
        <f t="shared" si="216"/>
        <v>7</v>
      </c>
      <c r="F4200">
        <f>VLOOKUP(E4200,Aerogeneradores!$A$2:$E$47,3)</f>
        <v>673</v>
      </c>
      <c r="G4200">
        <f t="shared" si="217"/>
        <v>0.67300000000000004</v>
      </c>
      <c r="H4200">
        <f t="shared" si="218"/>
        <v>0.67300000000000004</v>
      </c>
      <c r="I4200">
        <f>H4200*$N$4</f>
        <v>8.7490000000000006</v>
      </c>
    </row>
    <row r="4201" spans="1:9" x14ac:dyDescent="0.3">
      <c r="A4201">
        <v>2038</v>
      </c>
      <c r="B4201" t="s">
        <v>22</v>
      </c>
      <c r="C4201">
        <v>16</v>
      </c>
      <c r="D4201">
        <v>6.78</v>
      </c>
      <c r="E4201">
        <f t="shared" si="216"/>
        <v>7</v>
      </c>
      <c r="F4201">
        <f>VLOOKUP(E4201,Aerogeneradores!$A$2:$E$47,3)</f>
        <v>673</v>
      </c>
      <c r="G4201">
        <f t="shared" si="217"/>
        <v>0.67300000000000004</v>
      </c>
      <c r="H4201">
        <f t="shared" si="218"/>
        <v>0.67300000000000004</v>
      </c>
      <c r="I4201">
        <f>H4201*$N$4</f>
        <v>8.7490000000000006</v>
      </c>
    </row>
    <row r="4202" spans="1:9" x14ac:dyDescent="0.3">
      <c r="A4202">
        <v>2038</v>
      </c>
      <c r="B4202" t="s">
        <v>22</v>
      </c>
      <c r="C4202">
        <v>17</v>
      </c>
      <c r="D4202">
        <v>7.2</v>
      </c>
      <c r="E4202">
        <f t="shared" si="216"/>
        <v>7</v>
      </c>
      <c r="F4202">
        <f>VLOOKUP(E4202,Aerogeneradores!$A$2:$E$47,3)</f>
        <v>673</v>
      </c>
      <c r="G4202">
        <f t="shared" si="217"/>
        <v>0.67300000000000004</v>
      </c>
      <c r="H4202">
        <f t="shared" si="218"/>
        <v>0.67300000000000004</v>
      </c>
      <c r="I4202">
        <f>H4202*$N$4</f>
        <v>8.7490000000000006</v>
      </c>
    </row>
    <row r="4203" spans="1:9" x14ac:dyDescent="0.3">
      <c r="A4203">
        <v>2038</v>
      </c>
      <c r="B4203" t="s">
        <v>22</v>
      </c>
      <c r="C4203">
        <v>18</v>
      </c>
      <c r="D4203">
        <v>7.4</v>
      </c>
      <c r="E4203">
        <f t="shared" si="216"/>
        <v>7.5</v>
      </c>
      <c r="F4203">
        <f>VLOOKUP(E4203,Aerogeneradores!$A$2:$E$47,3)</f>
        <v>925</v>
      </c>
      <c r="G4203">
        <f t="shared" si="217"/>
        <v>0.92500000000000004</v>
      </c>
      <c r="H4203">
        <f t="shared" si="218"/>
        <v>0.92500000000000004</v>
      </c>
      <c r="I4203">
        <f>H4203*$N$4</f>
        <v>12.025</v>
      </c>
    </row>
    <row r="4204" spans="1:9" x14ac:dyDescent="0.3">
      <c r="A4204">
        <v>2038</v>
      </c>
      <c r="B4204" t="s">
        <v>22</v>
      </c>
      <c r="C4204">
        <v>19</v>
      </c>
      <c r="D4204">
        <v>7.45</v>
      </c>
      <c r="E4204">
        <f t="shared" si="216"/>
        <v>7.5</v>
      </c>
      <c r="F4204">
        <f>VLOOKUP(E4204,Aerogeneradores!$A$2:$E$47,3)</f>
        <v>925</v>
      </c>
      <c r="G4204">
        <f t="shared" si="217"/>
        <v>0.92500000000000004</v>
      </c>
      <c r="H4204">
        <f t="shared" si="218"/>
        <v>0.92500000000000004</v>
      </c>
      <c r="I4204">
        <f>H4204*$N$4</f>
        <v>12.025</v>
      </c>
    </row>
    <row r="4205" spans="1:9" x14ac:dyDescent="0.3">
      <c r="A4205">
        <v>2038</v>
      </c>
      <c r="B4205" t="s">
        <v>22</v>
      </c>
      <c r="C4205">
        <v>20</v>
      </c>
      <c r="D4205">
        <v>7.41</v>
      </c>
      <c r="E4205">
        <f t="shared" si="216"/>
        <v>7.5</v>
      </c>
      <c r="F4205">
        <f>VLOOKUP(E4205,Aerogeneradores!$A$2:$E$47,3)</f>
        <v>925</v>
      </c>
      <c r="G4205">
        <f t="shared" si="217"/>
        <v>0.92500000000000004</v>
      </c>
      <c r="H4205">
        <f t="shared" si="218"/>
        <v>0.92500000000000004</v>
      </c>
      <c r="I4205">
        <f>H4205*$N$4</f>
        <v>12.025</v>
      </c>
    </row>
    <row r="4206" spans="1:9" x14ac:dyDescent="0.3">
      <c r="A4206">
        <v>2038</v>
      </c>
      <c r="B4206" t="s">
        <v>22</v>
      </c>
      <c r="C4206">
        <v>21</v>
      </c>
      <c r="D4206">
        <v>7.32</v>
      </c>
      <c r="E4206">
        <f t="shared" si="216"/>
        <v>7.5</v>
      </c>
      <c r="F4206">
        <f>VLOOKUP(E4206,Aerogeneradores!$A$2:$E$47,3)</f>
        <v>925</v>
      </c>
      <c r="G4206">
        <f t="shared" si="217"/>
        <v>0.92500000000000004</v>
      </c>
      <c r="H4206">
        <f t="shared" si="218"/>
        <v>0.92500000000000004</v>
      </c>
      <c r="I4206">
        <f>H4206*$N$4</f>
        <v>12.025</v>
      </c>
    </row>
    <row r="4207" spans="1:9" x14ac:dyDescent="0.3">
      <c r="A4207">
        <v>2038</v>
      </c>
      <c r="B4207" t="s">
        <v>22</v>
      </c>
      <c r="C4207">
        <v>22</v>
      </c>
      <c r="D4207">
        <v>7.37</v>
      </c>
      <c r="E4207">
        <f t="shared" si="216"/>
        <v>7.5</v>
      </c>
      <c r="F4207">
        <f>VLOOKUP(E4207,Aerogeneradores!$A$2:$E$47,3)</f>
        <v>925</v>
      </c>
      <c r="G4207">
        <f t="shared" si="217"/>
        <v>0.92500000000000004</v>
      </c>
      <c r="H4207">
        <f t="shared" si="218"/>
        <v>0.92500000000000004</v>
      </c>
      <c r="I4207">
        <f>H4207*$N$4</f>
        <v>12.025</v>
      </c>
    </row>
    <row r="4208" spans="1:9" x14ac:dyDescent="0.3">
      <c r="A4208">
        <v>2038</v>
      </c>
      <c r="B4208" t="s">
        <v>22</v>
      </c>
      <c r="C4208">
        <v>23</v>
      </c>
      <c r="D4208">
        <v>7.28</v>
      </c>
      <c r="E4208">
        <f t="shared" si="216"/>
        <v>7.5</v>
      </c>
      <c r="F4208">
        <f>VLOOKUP(E4208,Aerogeneradores!$A$2:$E$47,3)</f>
        <v>925</v>
      </c>
      <c r="G4208">
        <f t="shared" si="217"/>
        <v>0.92500000000000004</v>
      </c>
      <c r="H4208">
        <f t="shared" si="218"/>
        <v>0.92500000000000004</v>
      </c>
      <c r="I4208">
        <f>H4208*$N$4</f>
        <v>12.025</v>
      </c>
    </row>
    <row r="4209" spans="1:9" x14ac:dyDescent="0.3">
      <c r="A4209">
        <v>2038</v>
      </c>
      <c r="B4209" t="s">
        <v>22</v>
      </c>
      <c r="C4209">
        <v>24</v>
      </c>
      <c r="D4209">
        <v>7.34</v>
      </c>
      <c r="E4209">
        <f t="shared" si="216"/>
        <v>7.5</v>
      </c>
      <c r="F4209">
        <f>VLOOKUP(E4209,Aerogeneradores!$A$2:$E$47,3)</f>
        <v>925</v>
      </c>
      <c r="G4209">
        <f t="shared" si="217"/>
        <v>0.92500000000000004</v>
      </c>
      <c r="H4209">
        <f t="shared" si="218"/>
        <v>0.92500000000000004</v>
      </c>
      <c r="I4209">
        <f>H4209*$N$4</f>
        <v>12.025</v>
      </c>
    </row>
    <row r="4210" spans="1:9" x14ac:dyDescent="0.3">
      <c r="A4210">
        <v>2038</v>
      </c>
      <c r="B4210" t="s">
        <v>23</v>
      </c>
      <c r="C4210">
        <v>1</v>
      </c>
      <c r="D4210">
        <v>7.08</v>
      </c>
      <c r="E4210">
        <f t="shared" si="216"/>
        <v>7</v>
      </c>
      <c r="F4210">
        <f>VLOOKUP(E4210,Aerogeneradores!$A$2:$E$47,3)</f>
        <v>673</v>
      </c>
      <c r="G4210">
        <f t="shared" si="217"/>
        <v>0.67300000000000004</v>
      </c>
      <c r="H4210">
        <f t="shared" si="218"/>
        <v>0.67300000000000004</v>
      </c>
      <c r="I4210">
        <f>H4210*$N$4</f>
        <v>8.7490000000000006</v>
      </c>
    </row>
    <row r="4211" spans="1:9" x14ac:dyDescent="0.3">
      <c r="A4211">
        <v>2038</v>
      </c>
      <c r="B4211" t="s">
        <v>23</v>
      </c>
      <c r="C4211">
        <v>2</v>
      </c>
      <c r="D4211">
        <v>7.17</v>
      </c>
      <c r="E4211">
        <f t="shared" si="216"/>
        <v>7</v>
      </c>
      <c r="F4211">
        <f>VLOOKUP(E4211,Aerogeneradores!$A$2:$E$47,3)</f>
        <v>673</v>
      </c>
      <c r="G4211">
        <f t="shared" si="217"/>
        <v>0.67300000000000004</v>
      </c>
      <c r="H4211">
        <f t="shared" si="218"/>
        <v>0.67300000000000004</v>
      </c>
      <c r="I4211">
        <f>H4211*$N$4</f>
        <v>8.7490000000000006</v>
      </c>
    </row>
    <row r="4212" spans="1:9" x14ac:dyDescent="0.3">
      <c r="A4212">
        <v>2038</v>
      </c>
      <c r="B4212" t="s">
        <v>23</v>
      </c>
      <c r="C4212">
        <v>3</v>
      </c>
      <c r="D4212">
        <v>7.09</v>
      </c>
      <c r="E4212">
        <f t="shared" si="216"/>
        <v>7</v>
      </c>
      <c r="F4212">
        <f>VLOOKUP(E4212,Aerogeneradores!$A$2:$E$47,3)</f>
        <v>673</v>
      </c>
      <c r="G4212">
        <f t="shared" si="217"/>
        <v>0.67300000000000004</v>
      </c>
      <c r="H4212">
        <f t="shared" si="218"/>
        <v>0.67300000000000004</v>
      </c>
      <c r="I4212">
        <f>H4212*$N$4</f>
        <v>8.7490000000000006</v>
      </c>
    </row>
    <row r="4213" spans="1:9" x14ac:dyDescent="0.3">
      <c r="A4213">
        <v>2038</v>
      </c>
      <c r="B4213" t="s">
        <v>23</v>
      </c>
      <c r="C4213">
        <v>4</v>
      </c>
      <c r="D4213">
        <v>7.16</v>
      </c>
      <c r="E4213">
        <f t="shared" si="216"/>
        <v>7</v>
      </c>
      <c r="F4213">
        <f>VLOOKUP(E4213,Aerogeneradores!$A$2:$E$47,3)</f>
        <v>673</v>
      </c>
      <c r="G4213">
        <f t="shared" si="217"/>
        <v>0.67300000000000004</v>
      </c>
      <c r="H4213">
        <f t="shared" si="218"/>
        <v>0.67300000000000004</v>
      </c>
      <c r="I4213">
        <f>H4213*$N$4</f>
        <v>8.7490000000000006</v>
      </c>
    </row>
    <row r="4214" spans="1:9" x14ac:dyDescent="0.3">
      <c r="A4214">
        <v>2038</v>
      </c>
      <c r="B4214" t="s">
        <v>23</v>
      </c>
      <c r="C4214">
        <v>5</v>
      </c>
      <c r="D4214">
        <v>7.08</v>
      </c>
      <c r="E4214">
        <f t="shared" si="216"/>
        <v>7</v>
      </c>
      <c r="F4214">
        <f>VLOOKUP(E4214,Aerogeneradores!$A$2:$E$47,3)</f>
        <v>673</v>
      </c>
      <c r="G4214">
        <f t="shared" si="217"/>
        <v>0.67300000000000004</v>
      </c>
      <c r="H4214">
        <f t="shared" si="218"/>
        <v>0.67300000000000004</v>
      </c>
      <c r="I4214">
        <f>H4214*$N$4</f>
        <v>8.7490000000000006</v>
      </c>
    </row>
    <row r="4215" spans="1:9" x14ac:dyDescent="0.3">
      <c r="A4215">
        <v>2038</v>
      </c>
      <c r="B4215" t="s">
        <v>23</v>
      </c>
      <c r="C4215">
        <v>6</v>
      </c>
      <c r="D4215">
        <v>7.29</v>
      </c>
      <c r="E4215">
        <f t="shared" si="216"/>
        <v>7.5</v>
      </c>
      <c r="F4215">
        <f>VLOOKUP(E4215,Aerogeneradores!$A$2:$E$47,3)</f>
        <v>925</v>
      </c>
      <c r="G4215">
        <f t="shared" si="217"/>
        <v>0.92500000000000004</v>
      </c>
      <c r="H4215">
        <f t="shared" si="218"/>
        <v>0.92500000000000004</v>
      </c>
      <c r="I4215">
        <f>H4215*$N$4</f>
        <v>12.025</v>
      </c>
    </row>
    <row r="4216" spans="1:9" x14ac:dyDescent="0.3">
      <c r="A4216">
        <v>2038</v>
      </c>
      <c r="B4216" t="s">
        <v>23</v>
      </c>
      <c r="C4216">
        <v>7</v>
      </c>
      <c r="D4216">
        <v>7.21</v>
      </c>
      <c r="E4216">
        <f t="shared" si="216"/>
        <v>7</v>
      </c>
      <c r="F4216">
        <f>VLOOKUP(E4216,Aerogeneradores!$A$2:$E$47,3)</f>
        <v>673</v>
      </c>
      <c r="G4216">
        <f t="shared" si="217"/>
        <v>0.67300000000000004</v>
      </c>
      <c r="H4216">
        <f t="shared" si="218"/>
        <v>0.67300000000000004</v>
      </c>
      <c r="I4216">
        <f>H4216*$N$4</f>
        <v>8.7490000000000006</v>
      </c>
    </row>
    <row r="4217" spans="1:9" x14ac:dyDescent="0.3">
      <c r="A4217">
        <v>2038</v>
      </c>
      <c r="B4217" t="s">
        <v>23</v>
      </c>
      <c r="C4217">
        <v>8</v>
      </c>
      <c r="D4217">
        <v>7.14</v>
      </c>
      <c r="E4217">
        <f t="shared" si="216"/>
        <v>7</v>
      </c>
      <c r="F4217">
        <f>VLOOKUP(E4217,Aerogeneradores!$A$2:$E$47,3)</f>
        <v>673</v>
      </c>
      <c r="G4217">
        <f t="shared" si="217"/>
        <v>0.67300000000000004</v>
      </c>
      <c r="H4217">
        <f t="shared" si="218"/>
        <v>0.67300000000000004</v>
      </c>
      <c r="I4217">
        <f>H4217*$N$4</f>
        <v>8.7490000000000006</v>
      </c>
    </row>
    <row r="4218" spans="1:9" x14ac:dyDescent="0.3">
      <c r="A4218">
        <v>2038</v>
      </c>
      <c r="B4218" t="s">
        <v>23</v>
      </c>
      <c r="C4218">
        <v>9</v>
      </c>
      <c r="D4218">
        <v>7.09</v>
      </c>
      <c r="E4218">
        <f t="shared" si="216"/>
        <v>7</v>
      </c>
      <c r="F4218">
        <f>VLOOKUP(E4218,Aerogeneradores!$A$2:$E$47,3)</f>
        <v>673</v>
      </c>
      <c r="G4218">
        <f t="shared" si="217"/>
        <v>0.67300000000000004</v>
      </c>
      <c r="H4218">
        <f t="shared" si="218"/>
        <v>0.67300000000000004</v>
      </c>
      <c r="I4218">
        <f>H4218*$N$4</f>
        <v>8.7490000000000006</v>
      </c>
    </row>
    <row r="4219" spans="1:9" x14ac:dyDescent="0.3">
      <c r="A4219">
        <v>2038</v>
      </c>
      <c r="B4219" t="s">
        <v>23</v>
      </c>
      <c r="C4219">
        <v>10</v>
      </c>
      <c r="D4219">
        <v>7.03</v>
      </c>
      <c r="E4219">
        <f t="shared" si="216"/>
        <v>7</v>
      </c>
      <c r="F4219">
        <f>VLOOKUP(E4219,Aerogeneradores!$A$2:$E$47,3)</f>
        <v>673</v>
      </c>
      <c r="G4219">
        <f t="shared" si="217"/>
        <v>0.67300000000000004</v>
      </c>
      <c r="H4219">
        <f t="shared" si="218"/>
        <v>0.67300000000000004</v>
      </c>
      <c r="I4219">
        <f>H4219*$N$4</f>
        <v>8.7490000000000006</v>
      </c>
    </row>
    <row r="4220" spans="1:9" x14ac:dyDescent="0.3">
      <c r="A4220">
        <v>2038</v>
      </c>
      <c r="B4220" t="s">
        <v>23</v>
      </c>
      <c r="C4220">
        <v>11</v>
      </c>
      <c r="D4220">
        <v>6.95</v>
      </c>
      <c r="E4220">
        <f t="shared" si="216"/>
        <v>7</v>
      </c>
      <c r="F4220">
        <f>VLOOKUP(E4220,Aerogeneradores!$A$2:$E$47,3)</f>
        <v>673</v>
      </c>
      <c r="G4220">
        <f t="shared" si="217"/>
        <v>0.67300000000000004</v>
      </c>
      <c r="H4220">
        <f t="shared" si="218"/>
        <v>0.67300000000000004</v>
      </c>
      <c r="I4220">
        <f>H4220*$N$4</f>
        <v>8.7490000000000006</v>
      </c>
    </row>
    <row r="4221" spans="1:9" x14ac:dyDescent="0.3">
      <c r="A4221">
        <v>2038</v>
      </c>
      <c r="B4221" t="s">
        <v>23</v>
      </c>
      <c r="C4221">
        <v>12</v>
      </c>
      <c r="D4221">
        <v>6.87</v>
      </c>
      <c r="E4221">
        <f t="shared" si="216"/>
        <v>7</v>
      </c>
      <c r="F4221">
        <f>VLOOKUP(E4221,Aerogeneradores!$A$2:$E$47,3)</f>
        <v>673</v>
      </c>
      <c r="G4221">
        <f t="shared" si="217"/>
        <v>0.67300000000000004</v>
      </c>
      <c r="H4221">
        <f t="shared" si="218"/>
        <v>0.67300000000000004</v>
      </c>
      <c r="I4221">
        <f>H4221*$N$4</f>
        <v>8.7490000000000006</v>
      </c>
    </row>
    <row r="4222" spans="1:9" x14ac:dyDescent="0.3">
      <c r="A4222">
        <v>2038</v>
      </c>
      <c r="B4222" t="s">
        <v>23</v>
      </c>
      <c r="C4222">
        <v>13</v>
      </c>
      <c r="D4222">
        <v>6.85</v>
      </c>
      <c r="E4222">
        <f t="shared" si="216"/>
        <v>7</v>
      </c>
      <c r="F4222">
        <f>VLOOKUP(E4222,Aerogeneradores!$A$2:$E$47,3)</f>
        <v>673</v>
      </c>
      <c r="G4222">
        <f t="shared" si="217"/>
        <v>0.67300000000000004</v>
      </c>
      <c r="H4222">
        <f t="shared" si="218"/>
        <v>0.67300000000000004</v>
      </c>
      <c r="I4222">
        <f>H4222*$N$4</f>
        <v>8.7490000000000006</v>
      </c>
    </row>
    <row r="4223" spans="1:9" x14ac:dyDescent="0.3">
      <c r="A4223">
        <v>2038</v>
      </c>
      <c r="B4223" t="s">
        <v>23</v>
      </c>
      <c r="C4223">
        <v>14</v>
      </c>
      <c r="D4223">
        <v>6.72</v>
      </c>
      <c r="E4223">
        <f t="shared" si="216"/>
        <v>6.5</v>
      </c>
      <c r="F4223">
        <f>VLOOKUP(E4223,Aerogeneradores!$A$2:$E$47,3)</f>
        <v>538</v>
      </c>
      <c r="G4223">
        <f t="shared" si="217"/>
        <v>0.53800000000000003</v>
      </c>
      <c r="H4223">
        <f t="shared" si="218"/>
        <v>0.53800000000000003</v>
      </c>
      <c r="I4223">
        <f>H4223*$N$4</f>
        <v>6.9940000000000007</v>
      </c>
    </row>
    <row r="4224" spans="1:9" x14ac:dyDescent="0.3">
      <c r="A4224">
        <v>2038</v>
      </c>
      <c r="B4224" t="s">
        <v>23</v>
      </c>
      <c r="C4224">
        <v>15</v>
      </c>
      <c r="D4224">
        <v>6.71</v>
      </c>
      <c r="E4224">
        <f t="shared" si="216"/>
        <v>6.5</v>
      </c>
      <c r="F4224">
        <f>VLOOKUP(E4224,Aerogeneradores!$A$2:$E$47,3)</f>
        <v>538</v>
      </c>
      <c r="G4224">
        <f t="shared" si="217"/>
        <v>0.53800000000000003</v>
      </c>
      <c r="H4224">
        <f t="shared" si="218"/>
        <v>0.53800000000000003</v>
      </c>
      <c r="I4224">
        <f>H4224*$N$4</f>
        <v>6.9940000000000007</v>
      </c>
    </row>
    <row r="4225" spans="1:9" x14ac:dyDescent="0.3">
      <c r="A4225">
        <v>2038</v>
      </c>
      <c r="B4225" t="s">
        <v>23</v>
      </c>
      <c r="C4225">
        <v>16</v>
      </c>
      <c r="D4225">
        <v>6.67</v>
      </c>
      <c r="E4225">
        <f t="shared" si="216"/>
        <v>6.5</v>
      </c>
      <c r="F4225">
        <f>VLOOKUP(E4225,Aerogeneradores!$A$2:$E$47,3)</f>
        <v>538</v>
      </c>
      <c r="G4225">
        <f t="shared" si="217"/>
        <v>0.53800000000000003</v>
      </c>
      <c r="H4225">
        <f t="shared" si="218"/>
        <v>0.53800000000000003</v>
      </c>
      <c r="I4225">
        <f>H4225*$N$4</f>
        <v>6.9940000000000007</v>
      </c>
    </row>
    <row r="4226" spans="1:9" x14ac:dyDescent="0.3">
      <c r="A4226">
        <v>2038</v>
      </c>
      <c r="B4226" t="s">
        <v>23</v>
      </c>
      <c r="C4226">
        <v>17</v>
      </c>
      <c r="D4226">
        <v>6.82</v>
      </c>
      <c r="E4226">
        <f t="shared" si="216"/>
        <v>7</v>
      </c>
      <c r="F4226">
        <f>VLOOKUP(E4226,Aerogeneradores!$A$2:$E$47,3)</f>
        <v>673</v>
      </c>
      <c r="G4226">
        <f t="shared" si="217"/>
        <v>0.67300000000000004</v>
      </c>
      <c r="H4226">
        <f t="shared" si="218"/>
        <v>0.67300000000000004</v>
      </c>
      <c r="I4226">
        <f>H4226*$N$4</f>
        <v>8.7490000000000006</v>
      </c>
    </row>
    <row r="4227" spans="1:9" x14ac:dyDescent="0.3">
      <c r="A4227">
        <v>2038</v>
      </c>
      <c r="B4227" t="s">
        <v>23</v>
      </c>
      <c r="C4227">
        <v>18</v>
      </c>
      <c r="D4227">
        <v>7.21</v>
      </c>
      <c r="E4227">
        <f t="shared" si="216"/>
        <v>7</v>
      </c>
      <c r="F4227">
        <f>VLOOKUP(E4227,Aerogeneradores!$A$2:$E$47,3)</f>
        <v>673</v>
      </c>
      <c r="G4227">
        <f t="shared" si="217"/>
        <v>0.67300000000000004</v>
      </c>
      <c r="H4227">
        <f t="shared" si="218"/>
        <v>0.67300000000000004</v>
      </c>
      <c r="I4227">
        <f>H4227*$N$4</f>
        <v>8.7490000000000006</v>
      </c>
    </row>
    <row r="4228" spans="1:9" x14ac:dyDescent="0.3">
      <c r="A4228">
        <v>2038</v>
      </c>
      <c r="B4228" t="s">
        <v>23</v>
      </c>
      <c r="C4228">
        <v>19</v>
      </c>
      <c r="D4228">
        <v>7.43</v>
      </c>
      <c r="E4228">
        <f t="shared" si="216"/>
        <v>7.5</v>
      </c>
      <c r="F4228">
        <f>VLOOKUP(E4228,Aerogeneradores!$A$2:$E$47,3)</f>
        <v>925</v>
      </c>
      <c r="G4228">
        <f t="shared" si="217"/>
        <v>0.92500000000000004</v>
      </c>
      <c r="H4228">
        <f t="shared" si="218"/>
        <v>0.92500000000000004</v>
      </c>
      <c r="I4228">
        <f>H4228*$N$4</f>
        <v>12.025</v>
      </c>
    </row>
    <row r="4229" spans="1:9" x14ac:dyDescent="0.3">
      <c r="A4229">
        <v>2038</v>
      </c>
      <c r="B4229" t="s">
        <v>23</v>
      </c>
      <c r="C4229">
        <v>20</v>
      </c>
      <c r="D4229">
        <v>7.38</v>
      </c>
      <c r="E4229">
        <f t="shared" si="216"/>
        <v>7.5</v>
      </c>
      <c r="F4229">
        <f>VLOOKUP(E4229,Aerogeneradores!$A$2:$E$47,3)</f>
        <v>925</v>
      </c>
      <c r="G4229">
        <f t="shared" si="217"/>
        <v>0.92500000000000004</v>
      </c>
      <c r="H4229">
        <f t="shared" si="218"/>
        <v>0.92500000000000004</v>
      </c>
      <c r="I4229">
        <f>H4229*$N$4</f>
        <v>12.025</v>
      </c>
    </row>
    <row r="4230" spans="1:9" x14ac:dyDescent="0.3">
      <c r="A4230">
        <v>2038</v>
      </c>
      <c r="B4230" t="s">
        <v>23</v>
      </c>
      <c r="C4230">
        <v>21</v>
      </c>
      <c r="D4230">
        <v>7.29</v>
      </c>
      <c r="E4230">
        <f t="shared" si="216"/>
        <v>7.5</v>
      </c>
      <c r="F4230">
        <f>VLOOKUP(E4230,Aerogeneradores!$A$2:$E$47,3)</f>
        <v>925</v>
      </c>
      <c r="G4230">
        <f t="shared" si="217"/>
        <v>0.92500000000000004</v>
      </c>
      <c r="H4230">
        <f t="shared" si="218"/>
        <v>0.92500000000000004</v>
      </c>
      <c r="I4230">
        <f>H4230*$N$4</f>
        <v>12.025</v>
      </c>
    </row>
    <row r="4231" spans="1:9" x14ac:dyDescent="0.3">
      <c r="A4231">
        <v>2038</v>
      </c>
      <c r="B4231" t="s">
        <v>23</v>
      </c>
      <c r="C4231">
        <v>22</v>
      </c>
      <c r="D4231">
        <v>7.3</v>
      </c>
      <c r="E4231">
        <f t="shared" si="216"/>
        <v>7.5</v>
      </c>
      <c r="F4231">
        <f>VLOOKUP(E4231,Aerogeneradores!$A$2:$E$47,3)</f>
        <v>925</v>
      </c>
      <c r="G4231">
        <f t="shared" si="217"/>
        <v>0.92500000000000004</v>
      </c>
      <c r="H4231">
        <f t="shared" si="218"/>
        <v>0.92500000000000004</v>
      </c>
      <c r="I4231">
        <f>H4231*$N$4</f>
        <v>12.025</v>
      </c>
    </row>
    <row r="4232" spans="1:9" x14ac:dyDescent="0.3">
      <c r="A4232">
        <v>2038</v>
      </c>
      <c r="B4232" t="s">
        <v>23</v>
      </c>
      <c r="C4232">
        <v>23</v>
      </c>
      <c r="D4232">
        <v>7.25</v>
      </c>
      <c r="E4232">
        <f t="shared" si="216"/>
        <v>7.5</v>
      </c>
      <c r="F4232">
        <f>VLOOKUP(E4232,Aerogeneradores!$A$2:$E$47,3)</f>
        <v>925</v>
      </c>
      <c r="G4232">
        <f t="shared" si="217"/>
        <v>0.92500000000000004</v>
      </c>
      <c r="H4232">
        <f t="shared" si="218"/>
        <v>0.92500000000000004</v>
      </c>
      <c r="I4232">
        <f>H4232*$N$4</f>
        <v>12.025</v>
      </c>
    </row>
    <row r="4233" spans="1:9" x14ac:dyDescent="0.3">
      <c r="A4233">
        <v>2038</v>
      </c>
      <c r="B4233" t="s">
        <v>23</v>
      </c>
      <c r="C4233">
        <v>24</v>
      </c>
      <c r="D4233">
        <v>7.26</v>
      </c>
      <c r="E4233">
        <f t="shared" si="216"/>
        <v>7.5</v>
      </c>
      <c r="F4233">
        <f>VLOOKUP(E4233,Aerogeneradores!$A$2:$E$47,3)</f>
        <v>925</v>
      </c>
      <c r="G4233">
        <f t="shared" si="217"/>
        <v>0.92500000000000004</v>
      </c>
      <c r="H4233">
        <f t="shared" si="218"/>
        <v>0.92500000000000004</v>
      </c>
      <c r="I4233">
        <f>H4233*$N$4</f>
        <v>12.025</v>
      </c>
    </row>
    <row r="4234" spans="1:9" x14ac:dyDescent="0.3">
      <c r="A4234">
        <v>2038</v>
      </c>
      <c r="B4234" t="s">
        <v>24</v>
      </c>
      <c r="C4234">
        <v>1</v>
      </c>
      <c r="D4234">
        <v>7.72</v>
      </c>
      <c r="E4234">
        <f t="shared" si="216"/>
        <v>7.5</v>
      </c>
      <c r="F4234">
        <f>VLOOKUP(E4234,Aerogeneradores!$A$2:$E$47,3)</f>
        <v>925</v>
      </c>
      <c r="G4234">
        <f t="shared" si="217"/>
        <v>0.92500000000000004</v>
      </c>
      <c r="H4234">
        <f t="shared" si="218"/>
        <v>0.92500000000000004</v>
      </c>
      <c r="I4234">
        <f>H4234*$N$4</f>
        <v>12.025</v>
      </c>
    </row>
    <row r="4235" spans="1:9" x14ac:dyDescent="0.3">
      <c r="A4235">
        <v>2038</v>
      </c>
      <c r="B4235" t="s">
        <v>24</v>
      </c>
      <c r="C4235">
        <v>2</v>
      </c>
      <c r="D4235">
        <v>7.75</v>
      </c>
      <c r="E4235">
        <f t="shared" ref="E4235:E4298" si="219">MROUND(D4235,0.5)</f>
        <v>8</v>
      </c>
      <c r="F4235">
        <f>VLOOKUP(E4235,Aerogeneradores!$A$2:$E$47,3)</f>
        <v>1176</v>
      </c>
      <c r="G4235">
        <f t="shared" ref="G4235:G4298" si="220">F4235/1000</f>
        <v>1.1759999999999999</v>
      </c>
      <c r="H4235">
        <f t="shared" ref="H4235:H4298" si="221">G4235*1</f>
        <v>1.1759999999999999</v>
      </c>
      <c r="I4235">
        <f>H4235*$N$4</f>
        <v>15.287999999999998</v>
      </c>
    </row>
    <row r="4236" spans="1:9" x14ac:dyDescent="0.3">
      <c r="A4236">
        <v>2038</v>
      </c>
      <c r="B4236" t="s">
        <v>24</v>
      </c>
      <c r="C4236">
        <v>3</v>
      </c>
      <c r="D4236">
        <v>7.58</v>
      </c>
      <c r="E4236">
        <f t="shared" si="219"/>
        <v>7.5</v>
      </c>
      <c r="F4236">
        <f>VLOOKUP(E4236,Aerogeneradores!$A$2:$E$47,3)</f>
        <v>925</v>
      </c>
      <c r="G4236">
        <f t="shared" si="220"/>
        <v>0.92500000000000004</v>
      </c>
      <c r="H4236">
        <f t="shared" si="221"/>
        <v>0.92500000000000004</v>
      </c>
      <c r="I4236">
        <f>H4236*$N$4</f>
        <v>12.025</v>
      </c>
    </row>
    <row r="4237" spans="1:9" x14ac:dyDescent="0.3">
      <c r="A4237">
        <v>2038</v>
      </c>
      <c r="B4237" t="s">
        <v>24</v>
      </c>
      <c r="C4237">
        <v>4</v>
      </c>
      <c r="D4237">
        <v>7.47</v>
      </c>
      <c r="E4237">
        <f t="shared" si="219"/>
        <v>7.5</v>
      </c>
      <c r="F4237">
        <f>VLOOKUP(E4237,Aerogeneradores!$A$2:$E$47,3)</f>
        <v>925</v>
      </c>
      <c r="G4237">
        <f t="shared" si="220"/>
        <v>0.92500000000000004</v>
      </c>
      <c r="H4237">
        <f t="shared" si="221"/>
        <v>0.92500000000000004</v>
      </c>
      <c r="I4237">
        <f>H4237*$N$4</f>
        <v>12.025</v>
      </c>
    </row>
    <row r="4238" spans="1:9" x14ac:dyDescent="0.3">
      <c r="A4238">
        <v>2038</v>
      </c>
      <c r="B4238" t="s">
        <v>24</v>
      </c>
      <c r="C4238">
        <v>5</v>
      </c>
      <c r="D4238">
        <v>7.2</v>
      </c>
      <c r="E4238">
        <f t="shared" si="219"/>
        <v>7</v>
      </c>
      <c r="F4238">
        <f>VLOOKUP(E4238,Aerogeneradores!$A$2:$E$47,3)</f>
        <v>673</v>
      </c>
      <c r="G4238">
        <f t="shared" si="220"/>
        <v>0.67300000000000004</v>
      </c>
      <c r="H4238">
        <f t="shared" si="221"/>
        <v>0.67300000000000004</v>
      </c>
      <c r="I4238">
        <f>H4238*$N$4</f>
        <v>8.7490000000000006</v>
      </c>
    </row>
    <row r="4239" spans="1:9" x14ac:dyDescent="0.3">
      <c r="A4239">
        <v>2038</v>
      </c>
      <c r="B4239" t="s">
        <v>24</v>
      </c>
      <c r="C4239">
        <v>6</v>
      </c>
      <c r="D4239">
        <v>7.18</v>
      </c>
      <c r="E4239">
        <f t="shared" si="219"/>
        <v>7</v>
      </c>
      <c r="F4239">
        <f>VLOOKUP(E4239,Aerogeneradores!$A$2:$E$47,3)</f>
        <v>673</v>
      </c>
      <c r="G4239">
        <f t="shared" si="220"/>
        <v>0.67300000000000004</v>
      </c>
      <c r="H4239">
        <f t="shared" si="221"/>
        <v>0.67300000000000004</v>
      </c>
      <c r="I4239">
        <f>H4239*$N$4</f>
        <v>8.7490000000000006</v>
      </c>
    </row>
    <row r="4240" spans="1:9" x14ac:dyDescent="0.3">
      <c r="A4240">
        <v>2038</v>
      </c>
      <c r="B4240" t="s">
        <v>24</v>
      </c>
      <c r="C4240">
        <v>7</v>
      </c>
      <c r="D4240">
        <v>6.97</v>
      </c>
      <c r="E4240">
        <f t="shared" si="219"/>
        <v>7</v>
      </c>
      <c r="F4240">
        <f>VLOOKUP(E4240,Aerogeneradores!$A$2:$E$47,3)</f>
        <v>673</v>
      </c>
      <c r="G4240">
        <f t="shared" si="220"/>
        <v>0.67300000000000004</v>
      </c>
      <c r="H4240">
        <f t="shared" si="221"/>
        <v>0.67300000000000004</v>
      </c>
      <c r="I4240">
        <f>H4240*$N$4</f>
        <v>8.7490000000000006</v>
      </c>
    </row>
    <row r="4241" spans="1:9" x14ac:dyDescent="0.3">
      <c r="A4241">
        <v>2038</v>
      </c>
      <c r="B4241" t="s">
        <v>24</v>
      </c>
      <c r="C4241">
        <v>8</v>
      </c>
      <c r="D4241">
        <v>6.94</v>
      </c>
      <c r="E4241">
        <f t="shared" si="219"/>
        <v>7</v>
      </c>
      <c r="F4241">
        <f>VLOOKUP(E4241,Aerogeneradores!$A$2:$E$47,3)</f>
        <v>673</v>
      </c>
      <c r="G4241">
        <f t="shared" si="220"/>
        <v>0.67300000000000004</v>
      </c>
      <c r="H4241">
        <f t="shared" si="221"/>
        <v>0.67300000000000004</v>
      </c>
      <c r="I4241">
        <f>H4241*$N$4</f>
        <v>8.7490000000000006</v>
      </c>
    </row>
    <row r="4242" spans="1:9" x14ac:dyDescent="0.3">
      <c r="A4242">
        <v>2038</v>
      </c>
      <c r="B4242" t="s">
        <v>24</v>
      </c>
      <c r="C4242">
        <v>9</v>
      </c>
      <c r="D4242">
        <v>6.92</v>
      </c>
      <c r="E4242">
        <f t="shared" si="219"/>
        <v>7</v>
      </c>
      <c r="F4242">
        <f>VLOOKUP(E4242,Aerogeneradores!$A$2:$E$47,3)</f>
        <v>673</v>
      </c>
      <c r="G4242">
        <f t="shared" si="220"/>
        <v>0.67300000000000004</v>
      </c>
      <c r="H4242">
        <f t="shared" si="221"/>
        <v>0.67300000000000004</v>
      </c>
      <c r="I4242">
        <f>H4242*$N$4</f>
        <v>8.7490000000000006</v>
      </c>
    </row>
    <row r="4243" spans="1:9" x14ac:dyDescent="0.3">
      <c r="A4243">
        <v>2038</v>
      </c>
      <c r="B4243" t="s">
        <v>24</v>
      </c>
      <c r="C4243">
        <v>10</v>
      </c>
      <c r="D4243">
        <v>6.97</v>
      </c>
      <c r="E4243">
        <f t="shared" si="219"/>
        <v>7</v>
      </c>
      <c r="F4243">
        <f>VLOOKUP(E4243,Aerogeneradores!$A$2:$E$47,3)</f>
        <v>673</v>
      </c>
      <c r="G4243">
        <f t="shared" si="220"/>
        <v>0.67300000000000004</v>
      </c>
      <c r="H4243">
        <f t="shared" si="221"/>
        <v>0.67300000000000004</v>
      </c>
      <c r="I4243">
        <f>H4243*$N$4</f>
        <v>8.7490000000000006</v>
      </c>
    </row>
    <row r="4244" spans="1:9" x14ac:dyDescent="0.3">
      <c r="A4244">
        <v>2038</v>
      </c>
      <c r="B4244" t="s">
        <v>24</v>
      </c>
      <c r="C4244">
        <v>11</v>
      </c>
      <c r="D4244">
        <v>6.9</v>
      </c>
      <c r="E4244">
        <f t="shared" si="219"/>
        <v>7</v>
      </c>
      <c r="F4244">
        <f>VLOOKUP(E4244,Aerogeneradores!$A$2:$E$47,3)</f>
        <v>673</v>
      </c>
      <c r="G4244">
        <f t="shared" si="220"/>
        <v>0.67300000000000004</v>
      </c>
      <c r="H4244">
        <f t="shared" si="221"/>
        <v>0.67300000000000004</v>
      </c>
      <c r="I4244">
        <f>H4244*$N$4</f>
        <v>8.7490000000000006</v>
      </c>
    </row>
    <row r="4245" spans="1:9" x14ac:dyDescent="0.3">
      <c r="A4245">
        <v>2038</v>
      </c>
      <c r="B4245" t="s">
        <v>24</v>
      </c>
      <c r="C4245">
        <v>12</v>
      </c>
      <c r="D4245">
        <v>6.85</v>
      </c>
      <c r="E4245">
        <f t="shared" si="219"/>
        <v>7</v>
      </c>
      <c r="F4245">
        <f>VLOOKUP(E4245,Aerogeneradores!$A$2:$E$47,3)</f>
        <v>673</v>
      </c>
      <c r="G4245">
        <f t="shared" si="220"/>
        <v>0.67300000000000004</v>
      </c>
      <c r="H4245">
        <f t="shared" si="221"/>
        <v>0.67300000000000004</v>
      </c>
      <c r="I4245">
        <f>H4245*$N$4</f>
        <v>8.7490000000000006</v>
      </c>
    </row>
    <row r="4246" spans="1:9" x14ac:dyDescent="0.3">
      <c r="A4246">
        <v>2038</v>
      </c>
      <c r="B4246" t="s">
        <v>24</v>
      </c>
      <c r="C4246">
        <v>13</v>
      </c>
      <c r="D4246">
        <v>6.82</v>
      </c>
      <c r="E4246">
        <f t="shared" si="219"/>
        <v>7</v>
      </c>
      <c r="F4246">
        <f>VLOOKUP(E4246,Aerogeneradores!$A$2:$E$47,3)</f>
        <v>673</v>
      </c>
      <c r="G4246">
        <f t="shared" si="220"/>
        <v>0.67300000000000004</v>
      </c>
      <c r="H4246">
        <f t="shared" si="221"/>
        <v>0.67300000000000004</v>
      </c>
      <c r="I4246">
        <f>H4246*$N$4</f>
        <v>8.7490000000000006</v>
      </c>
    </row>
    <row r="4247" spans="1:9" x14ac:dyDescent="0.3">
      <c r="A4247">
        <v>2038</v>
      </c>
      <c r="B4247" t="s">
        <v>24</v>
      </c>
      <c r="C4247">
        <v>14</v>
      </c>
      <c r="D4247">
        <v>6.74</v>
      </c>
      <c r="E4247">
        <f t="shared" si="219"/>
        <v>6.5</v>
      </c>
      <c r="F4247">
        <f>VLOOKUP(E4247,Aerogeneradores!$A$2:$E$47,3)</f>
        <v>538</v>
      </c>
      <c r="G4247">
        <f t="shared" si="220"/>
        <v>0.53800000000000003</v>
      </c>
      <c r="H4247">
        <f t="shared" si="221"/>
        <v>0.53800000000000003</v>
      </c>
      <c r="I4247">
        <f>H4247*$N$4</f>
        <v>6.9940000000000007</v>
      </c>
    </row>
    <row r="4248" spans="1:9" x14ac:dyDescent="0.3">
      <c r="A4248">
        <v>2038</v>
      </c>
      <c r="B4248" t="s">
        <v>24</v>
      </c>
      <c r="C4248">
        <v>15</v>
      </c>
      <c r="D4248">
        <v>6.75</v>
      </c>
      <c r="E4248">
        <f t="shared" si="219"/>
        <v>7</v>
      </c>
      <c r="F4248">
        <f>VLOOKUP(E4248,Aerogeneradores!$A$2:$E$47,3)</f>
        <v>673</v>
      </c>
      <c r="G4248">
        <f t="shared" si="220"/>
        <v>0.67300000000000004</v>
      </c>
      <c r="H4248">
        <f t="shared" si="221"/>
        <v>0.67300000000000004</v>
      </c>
      <c r="I4248">
        <f>H4248*$N$4</f>
        <v>8.7490000000000006</v>
      </c>
    </row>
    <row r="4249" spans="1:9" x14ac:dyDescent="0.3">
      <c r="A4249">
        <v>2038</v>
      </c>
      <c r="B4249" t="s">
        <v>24</v>
      </c>
      <c r="C4249">
        <v>16</v>
      </c>
      <c r="D4249">
        <v>6.75</v>
      </c>
      <c r="E4249">
        <f t="shared" si="219"/>
        <v>7</v>
      </c>
      <c r="F4249">
        <f>VLOOKUP(E4249,Aerogeneradores!$A$2:$E$47,3)</f>
        <v>673</v>
      </c>
      <c r="G4249">
        <f t="shared" si="220"/>
        <v>0.67300000000000004</v>
      </c>
      <c r="H4249">
        <f t="shared" si="221"/>
        <v>0.67300000000000004</v>
      </c>
      <c r="I4249">
        <f>H4249*$N$4</f>
        <v>8.7490000000000006</v>
      </c>
    </row>
    <row r="4250" spans="1:9" x14ac:dyDescent="0.3">
      <c r="A4250">
        <v>2038</v>
      </c>
      <c r="B4250" t="s">
        <v>24</v>
      </c>
      <c r="C4250">
        <v>17</v>
      </c>
      <c r="D4250">
        <v>6.81</v>
      </c>
      <c r="E4250">
        <f t="shared" si="219"/>
        <v>7</v>
      </c>
      <c r="F4250">
        <f>VLOOKUP(E4250,Aerogeneradores!$A$2:$E$47,3)</f>
        <v>673</v>
      </c>
      <c r="G4250">
        <f t="shared" si="220"/>
        <v>0.67300000000000004</v>
      </c>
      <c r="H4250">
        <f t="shared" si="221"/>
        <v>0.67300000000000004</v>
      </c>
      <c r="I4250">
        <f>H4250*$N$4</f>
        <v>8.7490000000000006</v>
      </c>
    </row>
    <row r="4251" spans="1:9" x14ac:dyDescent="0.3">
      <c r="A4251">
        <v>2038</v>
      </c>
      <c r="B4251" t="s">
        <v>24</v>
      </c>
      <c r="C4251">
        <v>18</v>
      </c>
      <c r="D4251">
        <v>7.16</v>
      </c>
      <c r="E4251">
        <f t="shared" si="219"/>
        <v>7</v>
      </c>
      <c r="F4251">
        <f>VLOOKUP(E4251,Aerogeneradores!$A$2:$E$47,3)</f>
        <v>673</v>
      </c>
      <c r="G4251">
        <f t="shared" si="220"/>
        <v>0.67300000000000004</v>
      </c>
      <c r="H4251">
        <f t="shared" si="221"/>
        <v>0.67300000000000004</v>
      </c>
      <c r="I4251">
        <f>H4251*$N$4</f>
        <v>8.7490000000000006</v>
      </c>
    </row>
    <row r="4252" spans="1:9" x14ac:dyDescent="0.3">
      <c r="A4252">
        <v>2038</v>
      </c>
      <c r="B4252" t="s">
        <v>24</v>
      </c>
      <c r="C4252">
        <v>19</v>
      </c>
      <c r="D4252">
        <v>7.53</v>
      </c>
      <c r="E4252">
        <f t="shared" si="219"/>
        <v>7.5</v>
      </c>
      <c r="F4252">
        <f>VLOOKUP(E4252,Aerogeneradores!$A$2:$E$47,3)</f>
        <v>925</v>
      </c>
      <c r="G4252">
        <f t="shared" si="220"/>
        <v>0.92500000000000004</v>
      </c>
      <c r="H4252">
        <f t="shared" si="221"/>
        <v>0.92500000000000004</v>
      </c>
      <c r="I4252">
        <f>H4252*$N$4</f>
        <v>12.025</v>
      </c>
    </row>
    <row r="4253" spans="1:9" x14ac:dyDescent="0.3">
      <c r="A4253">
        <v>2038</v>
      </c>
      <c r="B4253" t="s">
        <v>24</v>
      </c>
      <c r="C4253">
        <v>20</v>
      </c>
      <c r="D4253">
        <v>7.64</v>
      </c>
      <c r="E4253">
        <f t="shared" si="219"/>
        <v>7.5</v>
      </c>
      <c r="F4253">
        <f>VLOOKUP(E4253,Aerogeneradores!$A$2:$E$47,3)</f>
        <v>925</v>
      </c>
      <c r="G4253">
        <f t="shared" si="220"/>
        <v>0.92500000000000004</v>
      </c>
      <c r="H4253">
        <f t="shared" si="221"/>
        <v>0.92500000000000004</v>
      </c>
      <c r="I4253">
        <f>H4253*$N$4</f>
        <v>12.025</v>
      </c>
    </row>
    <row r="4254" spans="1:9" x14ac:dyDescent="0.3">
      <c r="A4254">
        <v>2038</v>
      </c>
      <c r="B4254" t="s">
        <v>24</v>
      </c>
      <c r="C4254">
        <v>21</v>
      </c>
      <c r="D4254">
        <v>7.68</v>
      </c>
      <c r="E4254">
        <f t="shared" si="219"/>
        <v>7.5</v>
      </c>
      <c r="F4254">
        <f>VLOOKUP(E4254,Aerogeneradores!$A$2:$E$47,3)</f>
        <v>925</v>
      </c>
      <c r="G4254">
        <f t="shared" si="220"/>
        <v>0.92500000000000004</v>
      </c>
      <c r="H4254">
        <f t="shared" si="221"/>
        <v>0.92500000000000004</v>
      </c>
      <c r="I4254">
        <f>H4254*$N$4</f>
        <v>12.025</v>
      </c>
    </row>
    <row r="4255" spans="1:9" x14ac:dyDescent="0.3">
      <c r="A4255">
        <v>2038</v>
      </c>
      <c r="B4255" t="s">
        <v>24</v>
      </c>
      <c r="C4255">
        <v>22</v>
      </c>
      <c r="D4255">
        <v>7.73</v>
      </c>
      <c r="E4255">
        <f t="shared" si="219"/>
        <v>7.5</v>
      </c>
      <c r="F4255">
        <f>VLOOKUP(E4255,Aerogeneradores!$A$2:$E$47,3)</f>
        <v>925</v>
      </c>
      <c r="G4255">
        <f t="shared" si="220"/>
        <v>0.92500000000000004</v>
      </c>
      <c r="H4255">
        <f t="shared" si="221"/>
        <v>0.92500000000000004</v>
      </c>
      <c r="I4255">
        <f>H4255*$N$4</f>
        <v>12.025</v>
      </c>
    </row>
    <row r="4256" spans="1:9" x14ac:dyDescent="0.3">
      <c r="A4256">
        <v>2038</v>
      </c>
      <c r="B4256" t="s">
        <v>24</v>
      </c>
      <c r="C4256">
        <v>23</v>
      </c>
      <c r="D4256">
        <v>7.64</v>
      </c>
      <c r="E4256">
        <f t="shared" si="219"/>
        <v>7.5</v>
      </c>
      <c r="F4256">
        <f>VLOOKUP(E4256,Aerogeneradores!$A$2:$E$47,3)</f>
        <v>925</v>
      </c>
      <c r="G4256">
        <f t="shared" si="220"/>
        <v>0.92500000000000004</v>
      </c>
      <c r="H4256">
        <f t="shared" si="221"/>
        <v>0.92500000000000004</v>
      </c>
      <c r="I4256">
        <f>H4256*$N$4</f>
        <v>12.025</v>
      </c>
    </row>
    <row r="4257" spans="1:9" x14ac:dyDescent="0.3">
      <c r="A4257">
        <v>2038</v>
      </c>
      <c r="B4257" t="s">
        <v>24</v>
      </c>
      <c r="C4257">
        <v>24</v>
      </c>
      <c r="D4257">
        <v>7.84</v>
      </c>
      <c r="E4257">
        <f t="shared" si="219"/>
        <v>8</v>
      </c>
      <c r="F4257">
        <f>VLOOKUP(E4257,Aerogeneradores!$A$2:$E$47,3)</f>
        <v>1176</v>
      </c>
      <c r="G4257">
        <f t="shared" si="220"/>
        <v>1.1759999999999999</v>
      </c>
      <c r="H4257">
        <f t="shared" si="221"/>
        <v>1.1759999999999999</v>
      </c>
      <c r="I4257">
        <f>H4257*$N$4</f>
        <v>15.287999999999998</v>
      </c>
    </row>
    <row r="4258" spans="1:9" x14ac:dyDescent="0.3">
      <c r="A4258">
        <v>2038</v>
      </c>
      <c r="B4258" t="s">
        <v>25</v>
      </c>
      <c r="C4258">
        <v>1</v>
      </c>
      <c r="D4258">
        <v>7.78</v>
      </c>
      <c r="E4258">
        <f t="shared" si="219"/>
        <v>8</v>
      </c>
      <c r="F4258">
        <f>VLOOKUP(E4258,Aerogeneradores!$A$2:$E$47,3)</f>
        <v>1176</v>
      </c>
      <c r="G4258">
        <f t="shared" si="220"/>
        <v>1.1759999999999999</v>
      </c>
      <c r="H4258">
        <f t="shared" si="221"/>
        <v>1.1759999999999999</v>
      </c>
      <c r="I4258">
        <f>H4258*$N$4</f>
        <v>15.287999999999998</v>
      </c>
    </row>
    <row r="4259" spans="1:9" x14ac:dyDescent="0.3">
      <c r="A4259">
        <v>2038</v>
      </c>
      <c r="B4259" t="s">
        <v>25</v>
      </c>
      <c r="C4259">
        <v>2</v>
      </c>
      <c r="D4259">
        <v>7.72</v>
      </c>
      <c r="E4259">
        <f t="shared" si="219"/>
        <v>7.5</v>
      </c>
      <c r="F4259">
        <f>VLOOKUP(E4259,Aerogeneradores!$A$2:$E$47,3)</f>
        <v>925</v>
      </c>
      <c r="G4259">
        <f t="shared" si="220"/>
        <v>0.92500000000000004</v>
      </c>
      <c r="H4259">
        <f t="shared" si="221"/>
        <v>0.92500000000000004</v>
      </c>
      <c r="I4259">
        <f>H4259*$N$4</f>
        <v>12.025</v>
      </c>
    </row>
    <row r="4260" spans="1:9" x14ac:dyDescent="0.3">
      <c r="A4260">
        <v>2038</v>
      </c>
      <c r="B4260" t="s">
        <v>25</v>
      </c>
      <c r="C4260">
        <v>3</v>
      </c>
      <c r="D4260">
        <v>7.55</v>
      </c>
      <c r="E4260">
        <f t="shared" si="219"/>
        <v>7.5</v>
      </c>
      <c r="F4260">
        <f>VLOOKUP(E4260,Aerogeneradores!$A$2:$E$47,3)</f>
        <v>925</v>
      </c>
      <c r="G4260">
        <f t="shared" si="220"/>
        <v>0.92500000000000004</v>
      </c>
      <c r="H4260">
        <f t="shared" si="221"/>
        <v>0.92500000000000004</v>
      </c>
      <c r="I4260">
        <f>H4260*$N$4</f>
        <v>12.025</v>
      </c>
    </row>
    <row r="4261" spans="1:9" x14ac:dyDescent="0.3">
      <c r="A4261">
        <v>2038</v>
      </c>
      <c r="B4261" t="s">
        <v>25</v>
      </c>
      <c r="C4261">
        <v>4</v>
      </c>
      <c r="D4261">
        <v>7.41</v>
      </c>
      <c r="E4261">
        <f t="shared" si="219"/>
        <v>7.5</v>
      </c>
      <c r="F4261">
        <f>VLOOKUP(E4261,Aerogeneradores!$A$2:$E$47,3)</f>
        <v>925</v>
      </c>
      <c r="G4261">
        <f t="shared" si="220"/>
        <v>0.92500000000000004</v>
      </c>
      <c r="H4261">
        <f t="shared" si="221"/>
        <v>0.92500000000000004</v>
      </c>
      <c r="I4261">
        <f>H4261*$N$4</f>
        <v>12.025</v>
      </c>
    </row>
    <row r="4262" spans="1:9" x14ac:dyDescent="0.3">
      <c r="A4262">
        <v>2038</v>
      </c>
      <c r="B4262" t="s">
        <v>25</v>
      </c>
      <c r="C4262">
        <v>5</v>
      </c>
      <c r="D4262">
        <v>7.18</v>
      </c>
      <c r="E4262">
        <f t="shared" si="219"/>
        <v>7</v>
      </c>
      <c r="F4262">
        <f>VLOOKUP(E4262,Aerogeneradores!$A$2:$E$47,3)</f>
        <v>673</v>
      </c>
      <c r="G4262">
        <f t="shared" si="220"/>
        <v>0.67300000000000004</v>
      </c>
      <c r="H4262">
        <f t="shared" si="221"/>
        <v>0.67300000000000004</v>
      </c>
      <c r="I4262">
        <f>H4262*$N$4</f>
        <v>8.7490000000000006</v>
      </c>
    </row>
    <row r="4263" spans="1:9" x14ac:dyDescent="0.3">
      <c r="A4263">
        <v>2038</v>
      </c>
      <c r="B4263" t="s">
        <v>25</v>
      </c>
      <c r="C4263">
        <v>6</v>
      </c>
      <c r="D4263">
        <v>7.15</v>
      </c>
      <c r="E4263">
        <f t="shared" si="219"/>
        <v>7</v>
      </c>
      <c r="F4263">
        <f>VLOOKUP(E4263,Aerogeneradores!$A$2:$E$47,3)</f>
        <v>673</v>
      </c>
      <c r="G4263">
        <f t="shared" si="220"/>
        <v>0.67300000000000004</v>
      </c>
      <c r="H4263">
        <f t="shared" si="221"/>
        <v>0.67300000000000004</v>
      </c>
      <c r="I4263">
        <f>H4263*$N$4</f>
        <v>8.7490000000000006</v>
      </c>
    </row>
    <row r="4264" spans="1:9" x14ac:dyDescent="0.3">
      <c r="A4264">
        <v>2038</v>
      </c>
      <c r="B4264" t="s">
        <v>25</v>
      </c>
      <c r="C4264">
        <v>7</v>
      </c>
      <c r="D4264">
        <v>6.99</v>
      </c>
      <c r="E4264">
        <f t="shared" si="219"/>
        <v>7</v>
      </c>
      <c r="F4264">
        <f>VLOOKUP(E4264,Aerogeneradores!$A$2:$E$47,3)</f>
        <v>673</v>
      </c>
      <c r="G4264">
        <f t="shared" si="220"/>
        <v>0.67300000000000004</v>
      </c>
      <c r="H4264">
        <f t="shared" si="221"/>
        <v>0.67300000000000004</v>
      </c>
      <c r="I4264">
        <f>H4264*$N$4</f>
        <v>8.7490000000000006</v>
      </c>
    </row>
    <row r="4265" spans="1:9" x14ac:dyDescent="0.3">
      <c r="A4265">
        <v>2038</v>
      </c>
      <c r="B4265" t="s">
        <v>25</v>
      </c>
      <c r="C4265">
        <v>8</v>
      </c>
      <c r="D4265">
        <v>6.99</v>
      </c>
      <c r="E4265">
        <f t="shared" si="219"/>
        <v>7</v>
      </c>
      <c r="F4265">
        <f>VLOOKUP(E4265,Aerogeneradores!$A$2:$E$47,3)</f>
        <v>673</v>
      </c>
      <c r="G4265">
        <f t="shared" si="220"/>
        <v>0.67300000000000004</v>
      </c>
      <c r="H4265">
        <f t="shared" si="221"/>
        <v>0.67300000000000004</v>
      </c>
      <c r="I4265">
        <f>H4265*$N$4</f>
        <v>8.7490000000000006</v>
      </c>
    </row>
    <row r="4266" spans="1:9" x14ac:dyDescent="0.3">
      <c r="A4266">
        <v>2038</v>
      </c>
      <c r="B4266" t="s">
        <v>25</v>
      </c>
      <c r="C4266">
        <v>9</v>
      </c>
      <c r="D4266">
        <v>6.92</v>
      </c>
      <c r="E4266">
        <f t="shared" si="219"/>
        <v>7</v>
      </c>
      <c r="F4266">
        <f>VLOOKUP(E4266,Aerogeneradores!$A$2:$E$47,3)</f>
        <v>673</v>
      </c>
      <c r="G4266">
        <f t="shared" si="220"/>
        <v>0.67300000000000004</v>
      </c>
      <c r="H4266">
        <f t="shared" si="221"/>
        <v>0.67300000000000004</v>
      </c>
      <c r="I4266">
        <f>H4266*$N$4</f>
        <v>8.7490000000000006</v>
      </c>
    </row>
    <row r="4267" spans="1:9" x14ac:dyDescent="0.3">
      <c r="A4267">
        <v>2038</v>
      </c>
      <c r="B4267" t="s">
        <v>25</v>
      </c>
      <c r="C4267">
        <v>10</v>
      </c>
      <c r="D4267">
        <v>6.89</v>
      </c>
      <c r="E4267">
        <f t="shared" si="219"/>
        <v>7</v>
      </c>
      <c r="F4267">
        <f>VLOOKUP(E4267,Aerogeneradores!$A$2:$E$47,3)</f>
        <v>673</v>
      </c>
      <c r="G4267">
        <f t="shared" si="220"/>
        <v>0.67300000000000004</v>
      </c>
      <c r="H4267">
        <f t="shared" si="221"/>
        <v>0.67300000000000004</v>
      </c>
      <c r="I4267">
        <f>H4267*$N$4</f>
        <v>8.7490000000000006</v>
      </c>
    </row>
    <row r="4268" spans="1:9" x14ac:dyDescent="0.3">
      <c r="A4268">
        <v>2038</v>
      </c>
      <c r="B4268" t="s">
        <v>25</v>
      </c>
      <c r="C4268">
        <v>11</v>
      </c>
      <c r="D4268">
        <v>6.73</v>
      </c>
      <c r="E4268">
        <f t="shared" si="219"/>
        <v>6.5</v>
      </c>
      <c r="F4268">
        <f>VLOOKUP(E4268,Aerogeneradores!$A$2:$E$47,3)</f>
        <v>538</v>
      </c>
      <c r="G4268">
        <f t="shared" si="220"/>
        <v>0.53800000000000003</v>
      </c>
      <c r="H4268">
        <f t="shared" si="221"/>
        <v>0.53800000000000003</v>
      </c>
      <c r="I4268">
        <f>H4268*$N$4</f>
        <v>6.9940000000000007</v>
      </c>
    </row>
    <row r="4269" spans="1:9" x14ac:dyDescent="0.3">
      <c r="A4269">
        <v>2038</v>
      </c>
      <c r="B4269" t="s">
        <v>25</v>
      </c>
      <c r="C4269">
        <v>12</v>
      </c>
      <c r="D4269">
        <v>6.61</v>
      </c>
      <c r="E4269">
        <f t="shared" si="219"/>
        <v>6.5</v>
      </c>
      <c r="F4269">
        <f>VLOOKUP(E4269,Aerogeneradores!$A$2:$E$47,3)</f>
        <v>538</v>
      </c>
      <c r="G4269">
        <f t="shared" si="220"/>
        <v>0.53800000000000003</v>
      </c>
      <c r="H4269">
        <f t="shared" si="221"/>
        <v>0.53800000000000003</v>
      </c>
      <c r="I4269">
        <f>H4269*$N$4</f>
        <v>6.9940000000000007</v>
      </c>
    </row>
    <row r="4270" spans="1:9" x14ac:dyDescent="0.3">
      <c r="A4270">
        <v>2038</v>
      </c>
      <c r="B4270" t="s">
        <v>25</v>
      </c>
      <c r="C4270">
        <v>13</v>
      </c>
      <c r="D4270">
        <v>6.59</v>
      </c>
      <c r="E4270">
        <f t="shared" si="219"/>
        <v>6.5</v>
      </c>
      <c r="F4270">
        <f>VLOOKUP(E4270,Aerogeneradores!$A$2:$E$47,3)</f>
        <v>538</v>
      </c>
      <c r="G4270">
        <f t="shared" si="220"/>
        <v>0.53800000000000003</v>
      </c>
      <c r="H4270">
        <f t="shared" si="221"/>
        <v>0.53800000000000003</v>
      </c>
      <c r="I4270">
        <f>H4270*$N$4</f>
        <v>6.9940000000000007</v>
      </c>
    </row>
    <row r="4271" spans="1:9" x14ac:dyDescent="0.3">
      <c r="A4271">
        <v>2038</v>
      </c>
      <c r="B4271" t="s">
        <v>25</v>
      </c>
      <c r="C4271">
        <v>14</v>
      </c>
      <c r="D4271">
        <v>6.55</v>
      </c>
      <c r="E4271">
        <f t="shared" si="219"/>
        <v>6.5</v>
      </c>
      <c r="F4271">
        <f>VLOOKUP(E4271,Aerogeneradores!$A$2:$E$47,3)</f>
        <v>538</v>
      </c>
      <c r="G4271">
        <f t="shared" si="220"/>
        <v>0.53800000000000003</v>
      </c>
      <c r="H4271">
        <f t="shared" si="221"/>
        <v>0.53800000000000003</v>
      </c>
      <c r="I4271">
        <f>H4271*$N$4</f>
        <v>6.9940000000000007</v>
      </c>
    </row>
    <row r="4272" spans="1:9" x14ac:dyDescent="0.3">
      <c r="A4272">
        <v>2038</v>
      </c>
      <c r="B4272" t="s">
        <v>25</v>
      </c>
      <c r="C4272">
        <v>15</v>
      </c>
      <c r="D4272">
        <v>6.71</v>
      </c>
      <c r="E4272">
        <f t="shared" si="219"/>
        <v>6.5</v>
      </c>
      <c r="F4272">
        <f>VLOOKUP(E4272,Aerogeneradores!$A$2:$E$47,3)</f>
        <v>538</v>
      </c>
      <c r="G4272">
        <f t="shared" si="220"/>
        <v>0.53800000000000003</v>
      </c>
      <c r="H4272">
        <f t="shared" si="221"/>
        <v>0.53800000000000003</v>
      </c>
      <c r="I4272">
        <f>H4272*$N$4</f>
        <v>6.9940000000000007</v>
      </c>
    </row>
    <row r="4273" spans="1:9" x14ac:dyDescent="0.3">
      <c r="A4273">
        <v>2038</v>
      </c>
      <c r="B4273" t="s">
        <v>25</v>
      </c>
      <c r="C4273">
        <v>16</v>
      </c>
      <c r="D4273">
        <v>6.82</v>
      </c>
      <c r="E4273">
        <f t="shared" si="219"/>
        <v>7</v>
      </c>
      <c r="F4273">
        <f>VLOOKUP(E4273,Aerogeneradores!$A$2:$E$47,3)</f>
        <v>673</v>
      </c>
      <c r="G4273">
        <f t="shared" si="220"/>
        <v>0.67300000000000004</v>
      </c>
      <c r="H4273">
        <f t="shared" si="221"/>
        <v>0.67300000000000004</v>
      </c>
      <c r="I4273">
        <f>H4273*$N$4</f>
        <v>8.7490000000000006</v>
      </c>
    </row>
    <row r="4274" spans="1:9" x14ac:dyDescent="0.3">
      <c r="A4274">
        <v>2038</v>
      </c>
      <c r="B4274" t="s">
        <v>25</v>
      </c>
      <c r="C4274">
        <v>17</v>
      </c>
      <c r="D4274">
        <v>6.82</v>
      </c>
      <c r="E4274">
        <f t="shared" si="219"/>
        <v>7</v>
      </c>
      <c r="F4274">
        <f>VLOOKUP(E4274,Aerogeneradores!$A$2:$E$47,3)</f>
        <v>673</v>
      </c>
      <c r="G4274">
        <f t="shared" si="220"/>
        <v>0.67300000000000004</v>
      </c>
      <c r="H4274">
        <f t="shared" si="221"/>
        <v>0.67300000000000004</v>
      </c>
      <c r="I4274">
        <f>H4274*$N$4</f>
        <v>8.7490000000000006</v>
      </c>
    </row>
    <row r="4275" spans="1:9" x14ac:dyDescent="0.3">
      <c r="A4275">
        <v>2038</v>
      </c>
      <c r="B4275" t="s">
        <v>25</v>
      </c>
      <c r="C4275">
        <v>18</v>
      </c>
      <c r="D4275">
        <v>7.09</v>
      </c>
      <c r="E4275">
        <f t="shared" si="219"/>
        <v>7</v>
      </c>
      <c r="F4275">
        <f>VLOOKUP(E4275,Aerogeneradores!$A$2:$E$47,3)</f>
        <v>673</v>
      </c>
      <c r="G4275">
        <f t="shared" si="220"/>
        <v>0.67300000000000004</v>
      </c>
      <c r="H4275">
        <f t="shared" si="221"/>
        <v>0.67300000000000004</v>
      </c>
      <c r="I4275">
        <f>H4275*$N$4</f>
        <v>8.7490000000000006</v>
      </c>
    </row>
    <row r="4276" spans="1:9" x14ac:dyDescent="0.3">
      <c r="A4276">
        <v>2038</v>
      </c>
      <c r="B4276" t="s">
        <v>25</v>
      </c>
      <c r="C4276">
        <v>19</v>
      </c>
      <c r="D4276">
        <v>7.46</v>
      </c>
      <c r="E4276">
        <f t="shared" si="219"/>
        <v>7.5</v>
      </c>
      <c r="F4276">
        <f>VLOOKUP(E4276,Aerogeneradores!$A$2:$E$47,3)</f>
        <v>925</v>
      </c>
      <c r="G4276">
        <f t="shared" si="220"/>
        <v>0.92500000000000004</v>
      </c>
      <c r="H4276">
        <f t="shared" si="221"/>
        <v>0.92500000000000004</v>
      </c>
      <c r="I4276">
        <f>H4276*$N$4</f>
        <v>12.025</v>
      </c>
    </row>
    <row r="4277" spans="1:9" x14ac:dyDescent="0.3">
      <c r="A4277">
        <v>2038</v>
      </c>
      <c r="B4277" t="s">
        <v>25</v>
      </c>
      <c r="C4277">
        <v>20</v>
      </c>
      <c r="D4277">
        <v>7.78</v>
      </c>
      <c r="E4277">
        <f t="shared" si="219"/>
        <v>8</v>
      </c>
      <c r="F4277">
        <f>VLOOKUP(E4277,Aerogeneradores!$A$2:$E$47,3)</f>
        <v>1176</v>
      </c>
      <c r="G4277">
        <f t="shared" si="220"/>
        <v>1.1759999999999999</v>
      </c>
      <c r="H4277">
        <f t="shared" si="221"/>
        <v>1.1759999999999999</v>
      </c>
      <c r="I4277">
        <f>H4277*$N$4</f>
        <v>15.287999999999998</v>
      </c>
    </row>
    <row r="4278" spans="1:9" x14ac:dyDescent="0.3">
      <c r="A4278">
        <v>2038</v>
      </c>
      <c r="B4278" t="s">
        <v>25</v>
      </c>
      <c r="C4278">
        <v>21</v>
      </c>
      <c r="D4278">
        <v>7.83</v>
      </c>
      <c r="E4278">
        <f t="shared" si="219"/>
        <v>8</v>
      </c>
      <c r="F4278">
        <f>VLOOKUP(E4278,Aerogeneradores!$A$2:$E$47,3)</f>
        <v>1176</v>
      </c>
      <c r="G4278">
        <f t="shared" si="220"/>
        <v>1.1759999999999999</v>
      </c>
      <c r="H4278">
        <f t="shared" si="221"/>
        <v>1.1759999999999999</v>
      </c>
      <c r="I4278">
        <f>H4278*$N$4</f>
        <v>15.287999999999998</v>
      </c>
    </row>
    <row r="4279" spans="1:9" x14ac:dyDescent="0.3">
      <c r="A4279">
        <v>2038</v>
      </c>
      <c r="B4279" t="s">
        <v>25</v>
      </c>
      <c r="C4279">
        <v>22</v>
      </c>
      <c r="D4279">
        <v>7.91</v>
      </c>
      <c r="E4279">
        <f t="shared" si="219"/>
        <v>8</v>
      </c>
      <c r="F4279">
        <f>VLOOKUP(E4279,Aerogeneradores!$A$2:$E$47,3)</f>
        <v>1176</v>
      </c>
      <c r="G4279">
        <f t="shared" si="220"/>
        <v>1.1759999999999999</v>
      </c>
      <c r="H4279">
        <f t="shared" si="221"/>
        <v>1.1759999999999999</v>
      </c>
      <c r="I4279">
        <f>H4279*$N$4</f>
        <v>15.287999999999998</v>
      </c>
    </row>
    <row r="4280" spans="1:9" x14ac:dyDescent="0.3">
      <c r="A4280">
        <v>2038</v>
      </c>
      <c r="B4280" t="s">
        <v>25</v>
      </c>
      <c r="C4280">
        <v>23</v>
      </c>
      <c r="D4280">
        <v>7.83</v>
      </c>
      <c r="E4280">
        <f t="shared" si="219"/>
        <v>8</v>
      </c>
      <c r="F4280">
        <f>VLOOKUP(E4280,Aerogeneradores!$A$2:$E$47,3)</f>
        <v>1176</v>
      </c>
      <c r="G4280">
        <f t="shared" si="220"/>
        <v>1.1759999999999999</v>
      </c>
      <c r="H4280">
        <f t="shared" si="221"/>
        <v>1.1759999999999999</v>
      </c>
      <c r="I4280">
        <f>H4280*$N$4</f>
        <v>15.287999999999998</v>
      </c>
    </row>
    <row r="4281" spans="1:9" x14ac:dyDescent="0.3">
      <c r="A4281">
        <v>2038</v>
      </c>
      <c r="B4281" t="s">
        <v>25</v>
      </c>
      <c r="C4281">
        <v>24</v>
      </c>
      <c r="D4281">
        <v>7.88</v>
      </c>
      <c r="E4281">
        <f t="shared" si="219"/>
        <v>8</v>
      </c>
      <c r="F4281">
        <f>VLOOKUP(E4281,Aerogeneradores!$A$2:$E$47,3)</f>
        <v>1176</v>
      </c>
      <c r="G4281">
        <f t="shared" si="220"/>
        <v>1.1759999999999999</v>
      </c>
      <c r="H4281">
        <f t="shared" si="221"/>
        <v>1.1759999999999999</v>
      </c>
      <c r="I4281">
        <f>H4281*$N$4</f>
        <v>15.287999999999998</v>
      </c>
    </row>
    <row r="4282" spans="1:9" x14ac:dyDescent="0.3">
      <c r="A4282">
        <v>2038</v>
      </c>
      <c r="B4282" t="s">
        <v>26</v>
      </c>
      <c r="C4282">
        <v>1</v>
      </c>
      <c r="D4282">
        <v>9</v>
      </c>
      <c r="E4282">
        <f t="shared" si="219"/>
        <v>9</v>
      </c>
      <c r="F4282">
        <f>VLOOKUP(E4282,Aerogeneradores!$A$2:$E$47,3)</f>
        <v>1728</v>
      </c>
      <c r="G4282">
        <f t="shared" si="220"/>
        <v>1.728</v>
      </c>
      <c r="H4282">
        <f t="shared" si="221"/>
        <v>1.728</v>
      </c>
      <c r="I4282">
        <f>H4282*$N$4</f>
        <v>22.463999999999999</v>
      </c>
    </row>
    <row r="4283" spans="1:9" x14ac:dyDescent="0.3">
      <c r="A4283">
        <v>2038</v>
      </c>
      <c r="B4283" t="s">
        <v>26</v>
      </c>
      <c r="C4283">
        <v>2</v>
      </c>
      <c r="D4283">
        <v>8.94</v>
      </c>
      <c r="E4283">
        <f t="shared" si="219"/>
        <v>9</v>
      </c>
      <c r="F4283">
        <f>VLOOKUP(E4283,Aerogeneradores!$A$2:$E$47,3)</f>
        <v>1728</v>
      </c>
      <c r="G4283">
        <f t="shared" si="220"/>
        <v>1.728</v>
      </c>
      <c r="H4283">
        <f t="shared" si="221"/>
        <v>1.728</v>
      </c>
      <c r="I4283">
        <f>H4283*$N$4</f>
        <v>22.463999999999999</v>
      </c>
    </row>
    <row r="4284" spans="1:9" x14ac:dyDescent="0.3">
      <c r="A4284">
        <v>2038</v>
      </c>
      <c r="B4284" t="s">
        <v>26</v>
      </c>
      <c r="C4284">
        <v>3</v>
      </c>
      <c r="D4284">
        <v>8.74</v>
      </c>
      <c r="E4284">
        <f t="shared" si="219"/>
        <v>8.5</v>
      </c>
      <c r="F4284">
        <f>VLOOKUP(E4284,Aerogeneradores!$A$2:$E$47,3)</f>
        <v>1520</v>
      </c>
      <c r="G4284">
        <f t="shared" si="220"/>
        <v>1.52</v>
      </c>
      <c r="H4284">
        <f t="shared" si="221"/>
        <v>1.52</v>
      </c>
      <c r="I4284">
        <f>H4284*$N$4</f>
        <v>19.760000000000002</v>
      </c>
    </row>
    <row r="4285" spans="1:9" x14ac:dyDescent="0.3">
      <c r="A4285">
        <v>2038</v>
      </c>
      <c r="B4285" t="s">
        <v>26</v>
      </c>
      <c r="C4285">
        <v>4</v>
      </c>
      <c r="D4285">
        <v>8.59</v>
      </c>
      <c r="E4285">
        <f t="shared" si="219"/>
        <v>8.5</v>
      </c>
      <c r="F4285">
        <f>VLOOKUP(E4285,Aerogeneradores!$A$2:$E$47,3)</f>
        <v>1520</v>
      </c>
      <c r="G4285">
        <f t="shared" si="220"/>
        <v>1.52</v>
      </c>
      <c r="H4285">
        <f t="shared" si="221"/>
        <v>1.52</v>
      </c>
      <c r="I4285">
        <f>H4285*$N$4</f>
        <v>19.760000000000002</v>
      </c>
    </row>
    <row r="4286" spans="1:9" x14ac:dyDescent="0.3">
      <c r="A4286">
        <v>2038</v>
      </c>
      <c r="B4286" t="s">
        <v>26</v>
      </c>
      <c r="C4286">
        <v>5</v>
      </c>
      <c r="D4286">
        <v>8.31</v>
      </c>
      <c r="E4286">
        <f t="shared" si="219"/>
        <v>8.5</v>
      </c>
      <c r="F4286">
        <f>VLOOKUP(E4286,Aerogeneradores!$A$2:$E$47,3)</f>
        <v>1520</v>
      </c>
      <c r="G4286">
        <f t="shared" si="220"/>
        <v>1.52</v>
      </c>
      <c r="H4286">
        <f t="shared" si="221"/>
        <v>1.52</v>
      </c>
      <c r="I4286">
        <f>H4286*$N$4</f>
        <v>19.760000000000002</v>
      </c>
    </row>
    <row r="4287" spans="1:9" x14ac:dyDescent="0.3">
      <c r="A4287">
        <v>2038</v>
      </c>
      <c r="B4287" t="s">
        <v>26</v>
      </c>
      <c r="C4287">
        <v>6</v>
      </c>
      <c r="D4287">
        <v>8.2200000000000006</v>
      </c>
      <c r="E4287">
        <f t="shared" si="219"/>
        <v>8</v>
      </c>
      <c r="F4287">
        <f>VLOOKUP(E4287,Aerogeneradores!$A$2:$E$47,3)</f>
        <v>1176</v>
      </c>
      <c r="G4287">
        <f t="shared" si="220"/>
        <v>1.1759999999999999</v>
      </c>
      <c r="H4287">
        <f t="shared" si="221"/>
        <v>1.1759999999999999</v>
      </c>
      <c r="I4287">
        <f>H4287*$N$4</f>
        <v>15.287999999999998</v>
      </c>
    </row>
    <row r="4288" spans="1:9" x14ac:dyDescent="0.3">
      <c r="A4288">
        <v>2038</v>
      </c>
      <c r="B4288" t="s">
        <v>26</v>
      </c>
      <c r="C4288">
        <v>7</v>
      </c>
      <c r="D4288">
        <v>7.95</v>
      </c>
      <c r="E4288">
        <f t="shared" si="219"/>
        <v>8</v>
      </c>
      <c r="F4288">
        <f>VLOOKUP(E4288,Aerogeneradores!$A$2:$E$47,3)</f>
        <v>1176</v>
      </c>
      <c r="G4288">
        <f t="shared" si="220"/>
        <v>1.1759999999999999</v>
      </c>
      <c r="H4288">
        <f t="shared" si="221"/>
        <v>1.1759999999999999</v>
      </c>
      <c r="I4288">
        <f>H4288*$N$4</f>
        <v>15.287999999999998</v>
      </c>
    </row>
    <row r="4289" spans="1:9" x14ac:dyDescent="0.3">
      <c r="A4289">
        <v>2038</v>
      </c>
      <c r="B4289" t="s">
        <v>26</v>
      </c>
      <c r="C4289">
        <v>8</v>
      </c>
      <c r="D4289">
        <v>7.71</v>
      </c>
      <c r="E4289">
        <f t="shared" si="219"/>
        <v>7.5</v>
      </c>
      <c r="F4289">
        <f>VLOOKUP(E4289,Aerogeneradores!$A$2:$E$47,3)</f>
        <v>925</v>
      </c>
      <c r="G4289">
        <f t="shared" si="220"/>
        <v>0.92500000000000004</v>
      </c>
      <c r="H4289">
        <f t="shared" si="221"/>
        <v>0.92500000000000004</v>
      </c>
      <c r="I4289">
        <f>H4289*$N$4</f>
        <v>12.025</v>
      </c>
    </row>
    <row r="4290" spans="1:9" x14ac:dyDescent="0.3">
      <c r="A4290">
        <v>2038</v>
      </c>
      <c r="B4290" t="s">
        <v>26</v>
      </c>
      <c r="C4290">
        <v>9</v>
      </c>
      <c r="D4290">
        <v>7.42</v>
      </c>
      <c r="E4290">
        <f t="shared" si="219"/>
        <v>7.5</v>
      </c>
      <c r="F4290">
        <f>VLOOKUP(E4290,Aerogeneradores!$A$2:$E$47,3)</f>
        <v>925</v>
      </c>
      <c r="G4290">
        <f t="shared" si="220"/>
        <v>0.92500000000000004</v>
      </c>
      <c r="H4290">
        <f t="shared" si="221"/>
        <v>0.92500000000000004</v>
      </c>
      <c r="I4290">
        <f>H4290*$N$4</f>
        <v>12.025</v>
      </c>
    </row>
    <row r="4291" spans="1:9" x14ac:dyDescent="0.3">
      <c r="A4291">
        <v>2038</v>
      </c>
      <c r="B4291" t="s">
        <v>26</v>
      </c>
      <c r="C4291">
        <v>10</v>
      </c>
      <c r="D4291">
        <v>7.31</v>
      </c>
      <c r="E4291">
        <f t="shared" si="219"/>
        <v>7.5</v>
      </c>
      <c r="F4291">
        <f>VLOOKUP(E4291,Aerogeneradores!$A$2:$E$47,3)</f>
        <v>925</v>
      </c>
      <c r="G4291">
        <f t="shared" si="220"/>
        <v>0.92500000000000004</v>
      </c>
      <c r="H4291">
        <f t="shared" si="221"/>
        <v>0.92500000000000004</v>
      </c>
      <c r="I4291">
        <f>H4291*$N$4</f>
        <v>12.025</v>
      </c>
    </row>
    <row r="4292" spans="1:9" x14ac:dyDescent="0.3">
      <c r="A4292">
        <v>2038</v>
      </c>
      <c r="B4292" t="s">
        <v>26</v>
      </c>
      <c r="C4292">
        <v>11</v>
      </c>
      <c r="D4292">
        <v>7.11</v>
      </c>
      <c r="E4292">
        <f t="shared" si="219"/>
        <v>7</v>
      </c>
      <c r="F4292">
        <f>VLOOKUP(E4292,Aerogeneradores!$A$2:$E$47,3)</f>
        <v>673</v>
      </c>
      <c r="G4292">
        <f t="shared" si="220"/>
        <v>0.67300000000000004</v>
      </c>
      <c r="H4292">
        <f t="shared" si="221"/>
        <v>0.67300000000000004</v>
      </c>
      <c r="I4292">
        <f>H4292*$N$4</f>
        <v>8.7490000000000006</v>
      </c>
    </row>
    <row r="4293" spans="1:9" x14ac:dyDescent="0.3">
      <c r="A4293">
        <v>2038</v>
      </c>
      <c r="B4293" t="s">
        <v>26</v>
      </c>
      <c r="C4293">
        <v>12</v>
      </c>
      <c r="D4293">
        <v>6.94</v>
      </c>
      <c r="E4293">
        <f t="shared" si="219"/>
        <v>7</v>
      </c>
      <c r="F4293">
        <f>VLOOKUP(E4293,Aerogeneradores!$A$2:$E$47,3)</f>
        <v>673</v>
      </c>
      <c r="G4293">
        <f t="shared" si="220"/>
        <v>0.67300000000000004</v>
      </c>
      <c r="H4293">
        <f t="shared" si="221"/>
        <v>0.67300000000000004</v>
      </c>
      <c r="I4293">
        <f>H4293*$N$4</f>
        <v>8.7490000000000006</v>
      </c>
    </row>
    <row r="4294" spans="1:9" x14ac:dyDescent="0.3">
      <c r="A4294">
        <v>2038</v>
      </c>
      <c r="B4294" t="s">
        <v>26</v>
      </c>
      <c r="C4294">
        <v>13</v>
      </c>
      <c r="D4294">
        <v>6.83</v>
      </c>
      <c r="E4294">
        <f t="shared" si="219"/>
        <v>7</v>
      </c>
      <c r="F4294">
        <f>VLOOKUP(E4294,Aerogeneradores!$A$2:$E$47,3)</f>
        <v>673</v>
      </c>
      <c r="G4294">
        <f t="shared" si="220"/>
        <v>0.67300000000000004</v>
      </c>
      <c r="H4294">
        <f t="shared" si="221"/>
        <v>0.67300000000000004</v>
      </c>
      <c r="I4294">
        <f>H4294*$N$4</f>
        <v>8.7490000000000006</v>
      </c>
    </row>
    <row r="4295" spans="1:9" x14ac:dyDescent="0.3">
      <c r="A4295">
        <v>2038</v>
      </c>
      <c r="B4295" t="s">
        <v>26</v>
      </c>
      <c r="C4295">
        <v>14</v>
      </c>
      <c r="D4295">
        <v>6.85</v>
      </c>
      <c r="E4295">
        <f t="shared" si="219"/>
        <v>7</v>
      </c>
      <c r="F4295">
        <f>VLOOKUP(E4295,Aerogeneradores!$A$2:$E$47,3)</f>
        <v>673</v>
      </c>
      <c r="G4295">
        <f t="shared" si="220"/>
        <v>0.67300000000000004</v>
      </c>
      <c r="H4295">
        <f t="shared" si="221"/>
        <v>0.67300000000000004</v>
      </c>
      <c r="I4295">
        <f>H4295*$N$4</f>
        <v>8.7490000000000006</v>
      </c>
    </row>
    <row r="4296" spans="1:9" x14ac:dyDescent="0.3">
      <c r="A4296">
        <v>2038</v>
      </c>
      <c r="B4296" t="s">
        <v>26</v>
      </c>
      <c r="C4296">
        <v>15</v>
      </c>
      <c r="D4296">
        <v>7.04</v>
      </c>
      <c r="E4296">
        <f t="shared" si="219"/>
        <v>7</v>
      </c>
      <c r="F4296">
        <f>VLOOKUP(E4296,Aerogeneradores!$A$2:$E$47,3)</f>
        <v>673</v>
      </c>
      <c r="G4296">
        <f t="shared" si="220"/>
        <v>0.67300000000000004</v>
      </c>
      <c r="H4296">
        <f t="shared" si="221"/>
        <v>0.67300000000000004</v>
      </c>
      <c r="I4296">
        <f>H4296*$N$4</f>
        <v>8.7490000000000006</v>
      </c>
    </row>
    <row r="4297" spans="1:9" x14ac:dyDescent="0.3">
      <c r="A4297">
        <v>2038</v>
      </c>
      <c r="B4297" t="s">
        <v>26</v>
      </c>
      <c r="C4297">
        <v>16</v>
      </c>
      <c r="D4297">
        <v>7.48</v>
      </c>
      <c r="E4297">
        <f t="shared" si="219"/>
        <v>7.5</v>
      </c>
      <c r="F4297">
        <f>VLOOKUP(E4297,Aerogeneradores!$A$2:$E$47,3)</f>
        <v>925</v>
      </c>
      <c r="G4297">
        <f t="shared" si="220"/>
        <v>0.92500000000000004</v>
      </c>
      <c r="H4297">
        <f t="shared" si="221"/>
        <v>0.92500000000000004</v>
      </c>
      <c r="I4297">
        <f>H4297*$N$4</f>
        <v>12.025</v>
      </c>
    </row>
    <row r="4298" spans="1:9" x14ac:dyDescent="0.3">
      <c r="A4298">
        <v>2038</v>
      </c>
      <c r="B4298" t="s">
        <v>26</v>
      </c>
      <c r="C4298">
        <v>17</v>
      </c>
      <c r="D4298">
        <v>7.54</v>
      </c>
      <c r="E4298">
        <f t="shared" si="219"/>
        <v>7.5</v>
      </c>
      <c r="F4298">
        <f>VLOOKUP(E4298,Aerogeneradores!$A$2:$E$47,3)</f>
        <v>925</v>
      </c>
      <c r="G4298">
        <f t="shared" si="220"/>
        <v>0.92500000000000004</v>
      </c>
      <c r="H4298">
        <f t="shared" si="221"/>
        <v>0.92500000000000004</v>
      </c>
      <c r="I4298">
        <f>H4298*$N$4</f>
        <v>12.025</v>
      </c>
    </row>
    <row r="4299" spans="1:9" x14ac:dyDescent="0.3">
      <c r="A4299">
        <v>2038</v>
      </c>
      <c r="B4299" t="s">
        <v>26</v>
      </c>
      <c r="C4299">
        <v>18</v>
      </c>
      <c r="D4299">
        <v>7.93</v>
      </c>
      <c r="E4299">
        <f t="shared" ref="E4299:E4329" si="222">MROUND(D4299,0.5)</f>
        <v>8</v>
      </c>
      <c r="F4299">
        <f>VLOOKUP(E4299,Aerogeneradores!$A$2:$E$47,3)</f>
        <v>1176</v>
      </c>
      <c r="G4299">
        <f t="shared" ref="G4299:G4329" si="223">F4299/1000</f>
        <v>1.1759999999999999</v>
      </c>
      <c r="H4299">
        <f t="shared" ref="H4299:H4329" si="224">G4299*1</f>
        <v>1.1759999999999999</v>
      </c>
      <c r="I4299">
        <f>H4299*$N$4</f>
        <v>15.287999999999998</v>
      </c>
    </row>
    <row r="4300" spans="1:9" x14ac:dyDescent="0.3">
      <c r="A4300">
        <v>2038</v>
      </c>
      <c r="B4300" t="s">
        <v>26</v>
      </c>
      <c r="C4300">
        <v>19</v>
      </c>
      <c r="D4300">
        <v>8.35</v>
      </c>
      <c r="E4300">
        <f t="shared" si="222"/>
        <v>8.5</v>
      </c>
      <c r="F4300">
        <f>VLOOKUP(E4300,Aerogeneradores!$A$2:$E$47,3)</f>
        <v>1520</v>
      </c>
      <c r="G4300">
        <f t="shared" si="223"/>
        <v>1.52</v>
      </c>
      <c r="H4300">
        <f t="shared" si="224"/>
        <v>1.52</v>
      </c>
      <c r="I4300">
        <f>H4300*$N$4</f>
        <v>19.760000000000002</v>
      </c>
    </row>
    <row r="4301" spans="1:9" x14ac:dyDescent="0.3">
      <c r="A4301">
        <v>2038</v>
      </c>
      <c r="B4301" t="s">
        <v>26</v>
      </c>
      <c r="C4301">
        <v>20</v>
      </c>
      <c r="D4301">
        <v>8.9700000000000006</v>
      </c>
      <c r="E4301">
        <f t="shared" si="222"/>
        <v>9</v>
      </c>
      <c r="F4301">
        <f>VLOOKUP(E4301,Aerogeneradores!$A$2:$E$47,3)</f>
        <v>1728</v>
      </c>
      <c r="G4301">
        <f t="shared" si="223"/>
        <v>1.728</v>
      </c>
      <c r="H4301">
        <f t="shared" si="224"/>
        <v>1.728</v>
      </c>
      <c r="I4301">
        <f>H4301*$N$4</f>
        <v>22.463999999999999</v>
      </c>
    </row>
    <row r="4302" spans="1:9" x14ac:dyDescent="0.3">
      <c r="A4302">
        <v>2038</v>
      </c>
      <c r="B4302" t="s">
        <v>26</v>
      </c>
      <c r="C4302">
        <v>21</v>
      </c>
      <c r="D4302">
        <v>9.09</v>
      </c>
      <c r="E4302">
        <f t="shared" si="222"/>
        <v>9</v>
      </c>
      <c r="F4302">
        <f>VLOOKUP(E4302,Aerogeneradores!$A$2:$E$47,3)</f>
        <v>1728</v>
      </c>
      <c r="G4302">
        <f t="shared" si="223"/>
        <v>1.728</v>
      </c>
      <c r="H4302">
        <f t="shared" si="224"/>
        <v>1.728</v>
      </c>
      <c r="I4302">
        <f>H4302*$N$4</f>
        <v>22.463999999999999</v>
      </c>
    </row>
    <row r="4303" spans="1:9" x14ac:dyDescent="0.3">
      <c r="A4303">
        <v>2038</v>
      </c>
      <c r="B4303" t="s">
        <v>26</v>
      </c>
      <c r="C4303">
        <v>22</v>
      </c>
      <c r="D4303">
        <v>9.2100000000000009</v>
      </c>
      <c r="E4303">
        <f t="shared" si="222"/>
        <v>9</v>
      </c>
      <c r="F4303">
        <f>VLOOKUP(E4303,Aerogeneradores!$A$2:$E$47,3)</f>
        <v>1728</v>
      </c>
      <c r="G4303">
        <f t="shared" si="223"/>
        <v>1.728</v>
      </c>
      <c r="H4303">
        <f t="shared" si="224"/>
        <v>1.728</v>
      </c>
      <c r="I4303">
        <f>H4303*$N$4</f>
        <v>22.463999999999999</v>
      </c>
    </row>
    <row r="4304" spans="1:9" x14ac:dyDescent="0.3">
      <c r="A4304">
        <v>2038</v>
      </c>
      <c r="B4304" t="s">
        <v>26</v>
      </c>
      <c r="C4304">
        <v>23</v>
      </c>
      <c r="D4304">
        <v>9.1300000000000008</v>
      </c>
      <c r="E4304">
        <f t="shared" si="222"/>
        <v>9</v>
      </c>
      <c r="F4304">
        <f>VLOOKUP(E4304,Aerogeneradores!$A$2:$E$47,3)</f>
        <v>1728</v>
      </c>
      <c r="G4304">
        <f t="shared" si="223"/>
        <v>1.728</v>
      </c>
      <c r="H4304">
        <f t="shared" si="224"/>
        <v>1.728</v>
      </c>
      <c r="I4304">
        <f>H4304*$N$4</f>
        <v>22.463999999999999</v>
      </c>
    </row>
    <row r="4305" spans="1:9" x14ac:dyDescent="0.3">
      <c r="A4305">
        <v>2038</v>
      </c>
      <c r="B4305" t="s">
        <v>26</v>
      </c>
      <c r="C4305">
        <v>24</v>
      </c>
      <c r="D4305">
        <v>9.11</v>
      </c>
      <c r="E4305">
        <f t="shared" si="222"/>
        <v>9</v>
      </c>
      <c r="F4305">
        <f>VLOOKUP(E4305,Aerogeneradores!$A$2:$E$47,3)</f>
        <v>1728</v>
      </c>
      <c r="G4305">
        <f t="shared" si="223"/>
        <v>1.728</v>
      </c>
      <c r="H4305">
        <f t="shared" si="224"/>
        <v>1.728</v>
      </c>
      <c r="I4305">
        <f>H4305*$N$4</f>
        <v>22.463999999999999</v>
      </c>
    </row>
    <row r="4306" spans="1:9" x14ac:dyDescent="0.3">
      <c r="A4306">
        <v>2038</v>
      </c>
      <c r="B4306" t="s">
        <v>27</v>
      </c>
      <c r="C4306">
        <v>1</v>
      </c>
      <c r="D4306">
        <v>10.96</v>
      </c>
      <c r="E4306">
        <f t="shared" si="222"/>
        <v>11</v>
      </c>
      <c r="F4306">
        <f>VLOOKUP(E4306,Aerogeneradores!$A$2:$E$47,3)</f>
        <v>1980</v>
      </c>
      <c r="G4306">
        <f t="shared" si="223"/>
        <v>1.98</v>
      </c>
      <c r="H4306">
        <f t="shared" si="224"/>
        <v>1.98</v>
      </c>
      <c r="I4306">
        <f>H4306*$N$4</f>
        <v>25.74</v>
      </c>
    </row>
    <row r="4307" spans="1:9" x14ac:dyDescent="0.3">
      <c r="A4307">
        <v>2038</v>
      </c>
      <c r="B4307" t="s">
        <v>27</v>
      </c>
      <c r="C4307">
        <v>2</v>
      </c>
      <c r="D4307">
        <v>10.79</v>
      </c>
      <c r="E4307">
        <f t="shared" si="222"/>
        <v>11</v>
      </c>
      <c r="F4307">
        <f>VLOOKUP(E4307,Aerogeneradores!$A$2:$E$47,3)</f>
        <v>1980</v>
      </c>
      <c r="G4307">
        <f t="shared" si="223"/>
        <v>1.98</v>
      </c>
      <c r="H4307">
        <f t="shared" si="224"/>
        <v>1.98</v>
      </c>
      <c r="I4307">
        <f>H4307*$N$4</f>
        <v>25.74</v>
      </c>
    </row>
    <row r="4308" spans="1:9" x14ac:dyDescent="0.3">
      <c r="A4308">
        <v>2038</v>
      </c>
      <c r="B4308" t="s">
        <v>27</v>
      </c>
      <c r="C4308">
        <v>3</v>
      </c>
      <c r="D4308">
        <v>10.68</v>
      </c>
      <c r="E4308">
        <f t="shared" si="222"/>
        <v>10.5</v>
      </c>
      <c r="F4308">
        <f>VLOOKUP(E4308,Aerogeneradores!$A$2:$E$47,3)</f>
        <v>1950</v>
      </c>
      <c r="G4308">
        <f t="shared" si="223"/>
        <v>1.95</v>
      </c>
      <c r="H4308">
        <f t="shared" si="224"/>
        <v>1.95</v>
      </c>
      <c r="I4308">
        <f>H4308*$N$4</f>
        <v>25.349999999999998</v>
      </c>
    </row>
    <row r="4309" spans="1:9" x14ac:dyDescent="0.3">
      <c r="A4309">
        <v>2038</v>
      </c>
      <c r="B4309" t="s">
        <v>27</v>
      </c>
      <c r="C4309">
        <v>4</v>
      </c>
      <c r="D4309">
        <v>10.31</v>
      </c>
      <c r="E4309">
        <f t="shared" si="222"/>
        <v>10.5</v>
      </c>
      <c r="F4309">
        <f>VLOOKUP(E4309,Aerogeneradores!$A$2:$E$47,3)</f>
        <v>1950</v>
      </c>
      <c r="G4309">
        <f t="shared" si="223"/>
        <v>1.95</v>
      </c>
      <c r="H4309">
        <f t="shared" si="224"/>
        <v>1.95</v>
      </c>
      <c r="I4309">
        <f>H4309*$N$4</f>
        <v>25.349999999999998</v>
      </c>
    </row>
    <row r="4310" spans="1:9" x14ac:dyDescent="0.3">
      <c r="A4310">
        <v>2038</v>
      </c>
      <c r="B4310" t="s">
        <v>27</v>
      </c>
      <c r="C4310">
        <v>5</v>
      </c>
      <c r="D4310">
        <v>10.029999999999999</v>
      </c>
      <c r="E4310">
        <f t="shared" si="222"/>
        <v>10</v>
      </c>
      <c r="F4310">
        <f>VLOOKUP(E4310,Aerogeneradores!$A$2:$E$47,3)</f>
        <v>1894</v>
      </c>
      <c r="G4310">
        <f t="shared" si="223"/>
        <v>1.8939999999999999</v>
      </c>
      <c r="H4310">
        <f t="shared" si="224"/>
        <v>1.8939999999999999</v>
      </c>
      <c r="I4310">
        <f>H4310*$N$4</f>
        <v>24.622</v>
      </c>
    </row>
    <row r="4311" spans="1:9" x14ac:dyDescent="0.3">
      <c r="A4311">
        <v>2038</v>
      </c>
      <c r="B4311" t="s">
        <v>27</v>
      </c>
      <c r="C4311">
        <v>6</v>
      </c>
      <c r="D4311">
        <v>9.76</v>
      </c>
      <c r="E4311">
        <f t="shared" si="222"/>
        <v>10</v>
      </c>
      <c r="F4311">
        <f>VLOOKUP(E4311,Aerogeneradores!$A$2:$E$47,3)</f>
        <v>1894</v>
      </c>
      <c r="G4311">
        <f t="shared" si="223"/>
        <v>1.8939999999999999</v>
      </c>
      <c r="H4311">
        <f t="shared" si="224"/>
        <v>1.8939999999999999</v>
      </c>
      <c r="I4311">
        <f>H4311*$N$4</f>
        <v>24.622</v>
      </c>
    </row>
    <row r="4312" spans="1:9" x14ac:dyDescent="0.3">
      <c r="A4312">
        <v>2038</v>
      </c>
      <c r="B4312" t="s">
        <v>27</v>
      </c>
      <c r="C4312">
        <v>7</v>
      </c>
      <c r="D4312">
        <v>9.24</v>
      </c>
      <c r="E4312">
        <f t="shared" si="222"/>
        <v>9</v>
      </c>
      <c r="F4312">
        <f>VLOOKUP(E4312,Aerogeneradores!$A$2:$E$47,3)</f>
        <v>1728</v>
      </c>
      <c r="G4312">
        <f t="shared" si="223"/>
        <v>1.728</v>
      </c>
      <c r="H4312">
        <f t="shared" si="224"/>
        <v>1.728</v>
      </c>
      <c r="I4312">
        <f>H4312*$N$4</f>
        <v>22.463999999999999</v>
      </c>
    </row>
    <row r="4313" spans="1:9" x14ac:dyDescent="0.3">
      <c r="A4313">
        <v>2038</v>
      </c>
      <c r="B4313" t="s">
        <v>27</v>
      </c>
      <c r="C4313">
        <v>8</v>
      </c>
      <c r="D4313">
        <v>8.7799999999999994</v>
      </c>
      <c r="E4313">
        <f t="shared" si="222"/>
        <v>9</v>
      </c>
      <c r="F4313">
        <f>VLOOKUP(E4313,Aerogeneradores!$A$2:$E$47,3)</f>
        <v>1728</v>
      </c>
      <c r="G4313">
        <f t="shared" si="223"/>
        <v>1.728</v>
      </c>
      <c r="H4313">
        <f t="shared" si="224"/>
        <v>1.728</v>
      </c>
      <c r="I4313">
        <f>H4313*$N$4</f>
        <v>22.463999999999999</v>
      </c>
    </row>
    <row r="4314" spans="1:9" x14ac:dyDescent="0.3">
      <c r="A4314">
        <v>2038</v>
      </c>
      <c r="B4314" t="s">
        <v>27</v>
      </c>
      <c r="C4314">
        <v>9</v>
      </c>
      <c r="D4314">
        <v>8.35</v>
      </c>
      <c r="E4314">
        <f t="shared" si="222"/>
        <v>8.5</v>
      </c>
      <c r="F4314">
        <f>VLOOKUP(E4314,Aerogeneradores!$A$2:$E$47,3)</f>
        <v>1520</v>
      </c>
      <c r="G4314">
        <f t="shared" si="223"/>
        <v>1.52</v>
      </c>
      <c r="H4314">
        <f t="shared" si="224"/>
        <v>1.52</v>
      </c>
      <c r="I4314">
        <f>H4314*$N$4</f>
        <v>19.760000000000002</v>
      </c>
    </row>
    <row r="4315" spans="1:9" x14ac:dyDescent="0.3">
      <c r="A4315">
        <v>2038</v>
      </c>
      <c r="B4315" t="s">
        <v>27</v>
      </c>
      <c r="C4315">
        <v>10</v>
      </c>
      <c r="D4315">
        <v>8.27</v>
      </c>
      <c r="E4315">
        <f t="shared" si="222"/>
        <v>8.5</v>
      </c>
      <c r="F4315">
        <f>VLOOKUP(E4315,Aerogeneradores!$A$2:$E$47,3)</f>
        <v>1520</v>
      </c>
      <c r="G4315">
        <f t="shared" si="223"/>
        <v>1.52</v>
      </c>
      <c r="H4315">
        <f t="shared" si="224"/>
        <v>1.52</v>
      </c>
      <c r="I4315">
        <f>H4315*$N$4</f>
        <v>19.760000000000002</v>
      </c>
    </row>
    <row r="4316" spans="1:9" x14ac:dyDescent="0.3">
      <c r="A4316">
        <v>2038</v>
      </c>
      <c r="B4316" t="s">
        <v>27</v>
      </c>
      <c r="C4316">
        <v>11</v>
      </c>
      <c r="D4316">
        <v>7.95</v>
      </c>
      <c r="E4316">
        <f t="shared" si="222"/>
        <v>8</v>
      </c>
      <c r="F4316">
        <f>VLOOKUP(E4316,Aerogeneradores!$A$2:$E$47,3)</f>
        <v>1176</v>
      </c>
      <c r="G4316">
        <f t="shared" si="223"/>
        <v>1.1759999999999999</v>
      </c>
      <c r="H4316">
        <f t="shared" si="224"/>
        <v>1.1759999999999999</v>
      </c>
      <c r="I4316">
        <f>H4316*$N$4</f>
        <v>15.287999999999998</v>
      </c>
    </row>
    <row r="4317" spans="1:9" x14ac:dyDescent="0.3">
      <c r="A4317">
        <v>2038</v>
      </c>
      <c r="B4317" t="s">
        <v>27</v>
      </c>
      <c r="C4317">
        <v>12</v>
      </c>
      <c r="D4317">
        <v>7.99</v>
      </c>
      <c r="E4317">
        <f t="shared" si="222"/>
        <v>8</v>
      </c>
      <c r="F4317">
        <f>VLOOKUP(E4317,Aerogeneradores!$A$2:$E$47,3)</f>
        <v>1176</v>
      </c>
      <c r="G4317">
        <f t="shared" si="223"/>
        <v>1.1759999999999999</v>
      </c>
      <c r="H4317">
        <f t="shared" si="224"/>
        <v>1.1759999999999999</v>
      </c>
      <c r="I4317">
        <f>H4317*$N$4</f>
        <v>15.287999999999998</v>
      </c>
    </row>
    <row r="4318" spans="1:9" x14ac:dyDescent="0.3">
      <c r="A4318">
        <v>2038</v>
      </c>
      <c r="B4318" t="s">
        <v>27</v>
      </c>
      <c r="C4318">
        <v>13</v>
      </c>
      <c r="D4318">
        <v>7.75</v>
      </c>
      <c r="E4318">
        <f t="shared" si="222"/>
        <v>8</v>
      </c>
      <c r="F4318">
        <f>VLOOKUP(E4318,Aerogeneradores!$A$2:$E$47,3)</f>
        <v>1176</v>
      </c>
      <c r="G4318">
        <f t="shared" si="223"/>
        <v>1.1759999999999999</v>
      </c>
      <c r="H4318">
        <f t="shared" si="224"/>
        <v>1.1759999999999999</v>
      </c>
      <c r="I4318">
        <f>H4318*$N$4</f>
        <v>15.287999999999998</v>
      </c>
    </row>
    <row r="4319" spans="1:9" x14ac:dyDescent="0.3">
      <c r="A4319">
        <v>2038</v>
      </c>
      <c r="B4319" t="s">
        <v>27</v>
      </c>
      <c r="C4319">
        <v>14</v>
      </c>
      <c r="D4319">
        <v>7.78</v>
      </c>
      <c r="E4319">
        <f t="shared" si="222"/>
        <v>8</v>
      </c>
      <c r="F4319">
        <f>VLOOKUP(E4319,Aerogeneradores!$A$2:$E$47,3)</f>
        <v>1176</v>
      </c>
      <c r="G4319">
        <f t="shared" si="223"/>
        <v>1.1759999999999999</v>
      </c>
      <c r="H4319">
        <f t="shared" si="224"/>
        <v>1.1759999999999999</v>
      </c>
      <c r="I4319">
        <f>H4319*$N$4</f>
        <v>15.287999999999998</v>
      </c>
    </row>
    <row r="4320" spans="1:9" x14ac:dyDescent="0.3">
      <c r="A4320">
        <v>2038</v>
      </c>
      <c r="B4320" t="s">
        <v>27</v>
      </c>
      <c r="C4320">
        <v>15</v>
      </c>
      <c r="D4320">
        <v>7.79</v>
      </c>
      <c r="E4320">
        <f t="shared" si="222"/>
        <v>8</v>
      </c>
      <c r="F4320">
        <f>VLOOKUP(E4320,Aerogeneradores!$A$2:$E$47,3)</f>
        <v>1176</v>
      </c>
      <c r="G4320">
        <f t="shared" si="223"/>
        <v>1.1759999999999999</v>
      </c>
      <c r="H4320">
        <f t="shared" si="224"/>
        <v>1.1759999999999999</v>
      </c>
      <c r="I4320">
        <f>H4320*$N$4</f>
        <v>15.287999999999998</v>
      </c>
    </row>
    <row r="4321" spans="1:11" x14ac:dyDescent="0.3">
      <c r="A4321">
        <v>2038</v>
      </c>
      <c r="B4321" t="s">
        <v>27</v>
      </c>
      <c r="C4321">
        <v>16</v>
      </c>
      <c r="D4321">
        <v>7.98</v>
      </c>
      <c r="E4321">
        <f t="shared" si="222"/>
        <v>8</v>
      </c>
      <c r="F4321">
        <f>VLOOKUP(E4321,Aerogeneradores!$A$2:$E$47,3)</f>
        <v>1176</v>
      </c>
      <c r="G4321">
        <f t="shared" si="223"/>
        <v>1.1759999999999999</v>
      </c>
      <c r="H4321">
        <f t="shared" si="224"/>
        <v>1.1759999999999999</v>
      </c>
      <c r="I4321">
        <f>H4321*$N$4</f>
        <v>15.287999999999998</v>
      </c>
    </row>
    <row r="4322" spans="1:11" x14ac:dyDescent="0.3">
      <c r="A4322">
        <v>2038</v>
      </c>
      <c r="B4322" t="s">
        <v>27</v>
      </c>
      <c r="C4322">
        <v>17</v>
      </c>
      <c r="D4322">
        <v>8.2799999999999994</v>
      </c>
      <c r="E4322">
        <f t="shared" si="222"/>
        <v>8.5</v>
      </c>
      <c r="F4322">
        <f>VLOOKUP(E4322,Aerogeneradores!$A$2:$E$47,3)</f>
        <v>1520</v>
      </c>
      <c r="G4322">
        <f t="shared" si="223"/>
        <v>1.52</v>
      </c>
      <c r="H4322">
        <f t="shared" si="224"/>
        <v>1.52</v>
      </c>
      <c r="I4322">
        <f>H4322*$N$4</f>
        <v>19.760000000000002</v>
      </c>
    </row>
    <row r="4323" spans="1:11" x14ac:dyDescent="0.3">
      <c r="A4323">
        <v>2038</v>
      </c>
      <c r="B4323" t="s">
        <v>27</v>
      </c>
      <c r="C4323">
        <v>18</v>
      </c>
      <c r="D4323">
        <v>8.5500000000000007</v>
      </c>
      <c r="E4323">
        <f t="shared" si="222"/>
        <v>8.5</v>
      </c>
      <c r="F4323">
        <f>VLOOKUP(E4323,Aerogeneradores!$A$2:$E$47,3)</f>
        <v>1520</v>
      </c>
      <c r="G4323">
        <f t="shared" si="223"/>
        <v>1.52</v>
      </c>
      <c r="H4323">
        <f t="shared" si="224"/>
        <v>1.52</v>
      </c>
      <c r="I4323">
        <f>H4323*$N$4</f>
        <v>19.760000000000002</v>
      </c>
    </row>
    <row r="4324" spans="1:11" x14ac:dyDescent="0.3">
      <c r="A4324">
        <v>2038</v>
      </c>
      <c r="B4324" t="s">
        <v>27</v>
      </c>
      <c r="C4324">
        <v>19</v>
      </c>
      <c r="D4324">
        <v>8.75</v>
      </c>
      <c r="E4324">
        <f t="shared" si="222"/>
        <v>9</v>
      </c>
      <c r="F4324">
        <f>VLOOKUP(E4324,Aerogeneradores!$A$2:$E$47,3)</f>
        <v>1728</v>
      </c>
      <c r="G4324">
        <f t="shared" si="223"/>
        <v>1.728</v>
      </c>
      <c r="H4324">
        <f t="shared" si="224"/>
        <v>1.728</v>
      </c>
      <c r="I4324">
        <f>H4324*$N$4</f>
        <v>22.463999999999999</v>
      </c>
    </row>
    <row r="4325" spans="1:11" x14ac:dyDescent="0.3">
      <c r="A4325">
        <v>2038</v>
      </c>
      <c r="B4325" t="s">
        <v>27</v>
      </c>
      <c r="C4325">
        <v>20</v>
      </c>
      <c r="D4325">
        <v>9.34</v>
      </c>
      <c r="E4325">
        <f t="shared" si="222"/>
        <v>9.5</v>
      </c>
      <c r="F4325">
        <f>VLOOKUP(E4325,Aerogeneradores!$A$2:$E$47,3)</f>
        <v>1841</v>
      </c>
      <c r="G4325">
        <f t="shared" si="223"/>
        <v>1.841</v>
      </c>
      <c r="H4325">
        <f t="shared" si="224"/>
        <v>1.841</v>
      </c>
      <c r="I4325">
        <f>H4325*$N$4</f>
        <v>23.933</v>
      </c>
    </row>
    <row r="4326" spans="1:11" x14ac:dyDescent="0.3">
      <c r="A4326">
        <v>2038</v>
      </c>
      <c r="B4326" t="s">
        <v>27</v>
      </c>
      <c r="C4326">
        <v>21</v>
      </c>
      <c r="D4326">
        <v>10.14</v>
      </c>
      <c r="E4326">
        <f t="shared" si="222"/>
        <v>10</v>
      </c>
      <c r="F4326">
        <f>VLOOKUP(E4326,Aerogeneradores!$A$2:$E$47,3)</f>
        <v>1894</v>
      </c>
      <c r="G4326">
        <f t="shared" si="223"/>
        <v>1.8939999999999999</v>
      </c>
      <c r="H4326">
        <f t="shared" si="224"/>
        <v>1.8939999999999999</v>
      </c>
      <c r="I4326">
        <f>H4326*$N$4</f>
        <v>24.622</v>
      </c>
    </row>
    <row r="4327" spans="1:11" x14ac:dyDescent="0.3">
      <c r="A4327">
        <v>2038</v>
      </c>
      <c r="B4327" t="s">
        <v>27</v>
      </c>
      <c r="C4327">
        <v>22</v>
      </c>
      <c r="D4327">
        <v>10.56</v>
      </c>
      <c r="E4327">
        <f t="shared" si="222"/>
        <v>10.5</v>
      </c>
      <c r="F4327">
        <f>VLOOKUP(E4327,Aerogeneradores!$A$2:$E$47,3)</f>
        <v>1950</v>
      </c>
      <c r="G4327">
        <f t="shared" si="223"/>
        <v>1.95</v>
      </c>
      <c r="H4327">
        <f t="shared" si="224"/>
        <v>1.95</v>
      </c>
      <c r="I4327">
        <f>H4327*$N$4</f>
        <v>25.349999999999998</v>
      </c>
    </row>
    <row r="4328" spans="1:11" x14ac:dyDescent="0.3">
      <c r="A4328">
        <v>2038</v>
      </c>
      <c r="B4328" t="s">
        <v>27</v>
      </c>
      <c r="C4328">
        <v>23</v>
      </c>
      <c r="D4328">
        <v>10.74</v>
      </c>
      <c r="E4328">
        <f t="shared" si="222"/>
        <v>10.5</v>
      </c>
      <c r="F4328">
        <f>VLOOKUP(E4328,Aerogeneradores!$A$2:$E$47,3)</f>
        <v>1950</v>
      </c>
      <c r="G4328">
        <f t="shared" si="223"/>
        <v>1.95</v>
      </c>
      <c r="H4328">
        <f t="shared" si="224"/>
        <v>1.95</v>
      </c>
      <c r="I4328">
        <f>H4328*$N$4</f>
        <v>25.349999999999998</v>
      </c>
    </row>
    <row r="4329" spans="1:11" x14ac:dyDescent="0.3">
      <c r="A4329">
        <v>2038</v>
      </c>
      <c r="B4329" t="s">
        <v>27</v>
      </c>
      <c r="C4329">
        <v>24</v>
      </c>
      <c r="D4329">
        <v>10.93</v>
      </c>
      <c r="E4329">
        <f t="shared" si="222"/>
        <v>11</v>
      </c>
      <c r="F4329">
        <f>VLOOKUP(E4329,Aerogeneradores!$A$2:$E$47,3)</f>
        <v>1980</v>
      </c>
      <c r="G4329">
        <f t="shared" si="223"/>
        <v>1.98</v>
      </c>
      <c r="H4329">
        <f t="shared" si="224"/>
        <v>1.98</v>
      </c>
      <c r="I4329">
        <f>H4329*$N$4</f>
        <v>25.74</v>
      </c>
    </row>
    <row r="4330" spans="1:11" x14ac:dyDescent="0.3">
      <c r="A4330">
        <v>2039</v>
      </c>
      <c r="B4330" t="s">
        <v>15</v>
      </c>
      <c r="C4330">
        <v>1</v>
      </c>
      <c r="D4330">
        <v>10.35</v>
      </c>
      <c r="E4330">
        <f>MROUND(D4330,0.5)</f>
        <v>10.5</v>
      </c>
      <c r="F4330">
        <f>VLOOKUP(E4330,Aerogeneradores!$A$2:$E$47,3)</f>
        <v>1950</v>
      </c>
      <c r="G4330">
        <f>F4330/1000</f>
        <v>1.95</v>
      </c>
      <c r="H4330">
        <f>G4330*1</f>
        <v>1.95</v>
      </c>
      <c r="I4330">
        <f>H4330*$N$4</f>
        <v>25.349999999999998</v>
      </c>
      <c r="K4330">
        <f>SUM(H4330:H4617)</f>
        <v>308.61800000000068</v>
      </c>
    </row>
    <row r="4331" spans="1:11" x14ac:dyDescent="0.3">
      <c r="A4331">
        <v>2039</v>
      </c>
      <c r="B4331" t="s">
        <v>15</v>
      </c>
      <c r="C4331">
        <v>2</v>
      </c>
      <c r="D4331">
        <v>10.26</v>
      </c>
      <c r="E4331">
        <f t="shared" ref="E4331:E4394" si="225">MROUND(D4331,0.5)</f>
        <v>10.5</v>
      </c>
      <c r="F4331">
        <f>VLOOKUP(E4331,Aerogeneradores!$A$2:$E$47,3)</f>
        <v>1950</v>
      </c>
      <c r="G4331">
        <f t="shared" ref="G4331:G4394" si="226">F4331/1000</f>
        <v>1.95</v>
      </c>
      <c r="H4331">
        <f t="shared" ref="H4331:H4394" si="227">G4331*1</f>
        <v>1.95</v>
      </c>
      <c r="I4331">
        <f>H4331*$N$4</f>
        <v>25.349999999999998</v>
      </c>
    </row>
    <row r="4332" spans="1:11" x14ac:dyDescent="0.3">
      <c r="A4332">
        <v>2039</v>
      </c>
      <c r="B4332" t="s">
        <v>15</v>
      </c>
      <c r="C4332">
        <v>3</v>
      </c>
      <c r="D4332">
        <v>10.18</v>
      </c>
      <c r="E4332">
        <f t="shared" si="225"/>
        <v>10</v>
      </c>
      <c r="F4332">
        <f>VLOOKUP(E4332,Aerogeneradores!$A$2:$E$47,3)</f>
        <v>1894</v>
      </c>
      <c r="G4332">
        <f t="shared" si="226"/>
        <v>1.8939999999999999</v>
      </c>
      <c r="H4332">
        <f t="shared" si="227"/>
        <v>1.8939999999999999</v>
      </c>
      <c r="I4332">
        <f>H4332*$N$4</f>
        <v>24.622</v>
      </c>
    </row>
    <row r="4333" spans="1:11" x14ac:dyDescent="0.3">
      <c r="A4333">
        <v>2039</v>
      </c>
      <c r="B4333" t="s">
        <v>15</v>
      </c>
      <c r="C4333">
        <v>4</v>
      </c>
      <c r="D4333">
        <v>9.98</v>
      </c>
      <c r="E4333">
        <f t="shared" si="225"/>
        <v>10</v>
      </c>
      <c r="F4333">
        <f>VLOOKUP(E4333,Aerogeneradores!$A$2:$E$47,3)</f>
        <v>1894</v>
      </c>
      <c r="G4333">
        <f t="shared" si="226"/>
        <v>1.8939999999999999</v>
      </c>
      <c r="H4333">
        <f t="shared" si="227"/>
        <v>1.8939999999999999</v>
      </c>
      <c r="I4333">
        <f>H4333*$N$4</f>
        <v>24.622</v>
      </c>
    </row>
    <row r="4334" spans="1:11" x14ac:dyDescent="0.3">
      <c r="A4334">
        <v>2039</v>
      </c>
      <c r="B4334" t="s">
        <v>15</v>
      </c>
      <c r="C4334">
        <v>5</v>
      </c>
      <c r="D4334">
        <v>9.76</v>
      </c>
      <c r="E4334">
        <f t="shared" si="225"/>
        <v>10</v>
      </c>
      <c r="F4334">
        <f>VLOOKUP(E4334,Aerogeneradores!$A$2:$E$47,3)</f>
        <v>1894</v>
      </c>
      <c r="G4334">
        <f t="shared" si="226"/>
        <v>1.8939999999999999</v>
      </c>
      <c r="H4334">
        <f t="shared" si="227"/>
        <v>1.8939999999999999</v>
      </c>
      <c r="I4334">
        <f>H4334*$N$4</f>
        <v>24.622</v>
      </c>
    </row>
    <row r="4335" spans="1:11" x14ac:dyDescent="0.3">
      <c r="A4335">
        <v>2039</v>
      </c>
      <c r="B4335" t="s">
        <v>15</v>
      </c>
      <c r="C4335">
        <v>6</v>
      </c>
      <c r="D4335">
        <v>9.64</v>
      </c>
      <c r="E4335">
        <f t="shared" si="225"/>
        <v>9.5</v>
      </c>
      <c r="F4335">
        <f>VLOOKUP(E4335,Aerogeneradores!$A$2:$E$47,3)</f>
        <v>1841</v>
      </c>
      <c r="G4335">
        <f t="shared" si="226"/>
        <v>1.841</v>
      </c>
      <c r="H4335">
        <f t="shared" si="227"/>
        <v>1.841</v>
      </c>
      <c r="I4335">
        <f>H4335*$N$4</f>
        <v>23.933</v>
      </c>
    </row>
    <row r="4336" spans="1:11" x14ac:dyDescent="0.3">
      <c r="A4336">
        <v>2039</v>
      </c>
      <c r="B4336" t="s">
        <v>15</v>
      </c>
      <c r="C4336">
        <v>7</v>
      </c>
      <c r="D4336">
        <v>9.33</v>
      </c>
      <c r="E4336">
        <f t="shared" si="225"/>
        <v>9.5</v>
      </c>
      <c r="F4336">
        <f>VLOOKUP(E4336,Aerogeneradores!$A$2:$E$47,3)</f>
        <v>1841</v>
      </c>
      <c r="G4336">
        <f t="shared" si="226"/>
        <v>1.841</v>
      </c>
      <c r="H4336">
        <f t="shared" si="227"/>
        <v>1.841</v>
      </c>
      <c r="I4336">
        <f>H4336*$N$4</f>
        <v>23.933</v>
      </c>
    </row>
    <row r="4337" spans="1:11" x14ac:dyDescent="0.3">
      <c r="A4337">
        <v>2039</v>
      </c>
      <c r="B4337" t="s">
        <v>15</v>
      </c>
      <c r="C4337">
        <v>8</v>
      </c>
      <c r="D4337">
        <v>8.92</v>
      </c>
      <c r="E4337">
        <f t="shared" si="225"/>
        <v>9</v>
      </c>
      <c r="F4337">
        <f>VLOOKUP(E4337,Aerogeneradores!$A$2:$E$47,3)</f>
        <v>1728</v>
      </c>
      <c r="G4337">
        <f t="shared" si="226"/>
        <v>1.728</v>
      </c>
      <c r="H4337">
        <f t="shared" si="227"/>
        <v>1.728</v>
      </c>
      <c r="I4337">
        <f>H4337*$N$4</f>
        <v>22.463999999999999</v>
      </c>
    </row>
    <row r="4338" spans="1:11" x14ac:dyDescent="0.3">
      <c r="A4338">
        <v>2039</v>
      </c>
      <c r="B4338" t="s">
        <v>15</v>
      </c>
      <c r="C4338">
        <v>9</v>
      </c>
      <c r="D4338">
        <v>8.49</v>
      </c>
      <c r="E4338">
        <f t="shared" si="225"/>
        <v>8.5</v>
      </c>
      <c r="F4338">
        <f>VLOOKUP(E4338,Aerogeneradores!$A$2:$E$47,3)</f>
        <v>1520</v>
      </c>
      <c r="G4338">
        <f t="shared" si="226"/>
        <v>1.52</v>
      </c>
      <c r="H4338">
        <f t="shared" si="227"/>
        <v>1.52</v>
      </c>
      <c r="I4338">
        <f>H4338*$N$4</f>
        <v>19.760000000000002</v>
      </c>
    </row>
    <row r="4339" spans="1:11" x14ac:dyDescent="0.3">
      <c r="A4339">
        <v>2039</v>
      </c>
      <c r="B4339" t="s">
        <v>15</v>
      </c>
      <c r="C4339">
        <v>10</v>
      </c>
      <c r="D4339">
        <v>8.39</v>
      </c>
      <c r="E4339">
        <f t="shared" si="225"/>
        <v>8.5</v>
      </c>
      <c r="F4339">
        <f>VLOOKUP(E4339,Aerogeneradores!$A$2:$E$47,3)</f>
        <v>1520</v>
      </c>
      <c r="G4339">
        <f t="shared" si="226"/>
        <v>1.52</v>
      </c>
      <c r="H4339">
        <f t="shared" si="227"/>
        <v>1.52</v>
      </c>
      <c r="I4339">
        <f>H4339*$N$4</f>
        <v>19.760000000000002</v>
      </c>
    </row>
    <row r="4340" spans="1:11" x14ac:dyDescent="0.3">
      <c r="A4340">
        <v>2039</v>
      </c>
      <c r="B4340" t="s">
        <v>15</v>
      </c>
      <c r="C4340">
        <v>11</v>
      </c>
      <c r="D4340">
        <v>8.19</v>
      </c>
      <c r="E4340">
        <f t="shared" si="225"/>
        <v>8</v>
      </c>
      <c r="F4340">
        <f>VLOOKUP(E4340,Aerogeneradores!$A$2:$E$47,3)</f>
        <v>1176</v>
      </c>
      <c r="G4340">
        <f t="shared" si="226"/>
        <v>1.1759999999999999</v>
      </c>
      <c r="H4340">
        <f t="shared" si="227"/>
        <v>1.1759999999999999</v>
      </c>
      <c r="I4340">
        <f>H4340*$N$4</f>
        <v>15.287999999999998</v>
      </c>
    </row>
    <row r="4341" spans="1:11" x14ac:dyDescent="0.3">
      <c r="A4341">
        <v>2039</v>
      </c>
      <c r="B4341" t="s">
        <v>15</v>
      </c>
      <c r="C4341">
        <v>12</v>
      </c>
      <c r="D4341">
        <v>8.09</v>
      </c>
      <c r="E4341">
        <f t="shared" si="225"/>
        <v>8</v>
      </c>
      <c r="F4341">
        <f>VLOOKUP(E4341,Aerogeneradores!$A$2:$E$47,3)</f>
        <v>1176</v>
      </c>
      <c r="G4341">
        <f t="shared" si="226"/>
        <v>1.1759999999999999</v>
      </c>
      <c r="H4341">
        <f t="shared" si="227"/>
        <v>1.1759999999999999</v>
      </c>
      <c r="I4341">
        <f>H4341*$N$4</f>
        <v>15.287999999999998</v>
      </c>
    </row>
    <row r="4342" spans="1:11" x14ac:dyDescent="0.3">
      <c r="A4342">
        <v>2039</v>
      </c>
      <c r="B4342" t="s">
        <v>15</v>
      </c>
      <c r="C4342">
        <v>13</v>
      </c>
      <c r="D4342">
        <v>7.86</v>
      </c>
      <c r="E4342">
        <f t="shared" si="225"/>
        <v>8</v>
      </c>
      <c r="F4342">
        <f>VLOOKUP(E4342,Aerogeneradores!$A$2:$E$47,3)</f>
        <v>1176</v>
      </c>
      <c r="G4342">
        <f t="shared" si="226"/>
        <v>1.1759999999999999</v>
      </c>
      <c r="H4342">
        <f t="shared" si="227"/>
        <v>1.1759999999999999</v>
      </c>
      <c r="I4342">
        <f>H4342*$N$4</f>
        <v>15.287999999999998</v>
      </c>
    </row>
    <row r="4343" spans="1:11" x14ac:dyDescent="0.3">
      <c r="A4343">
        <v>2039</v>
      </c>
      <c r="B4343" t="s">
        <v>15</v>
      </c>
      <c r="C4343">
        <v>14</v>
      </c>
      <c r="D4343">
        <v>7.96</v>
      </c>
      <c r="E4343">
        <f t="shared" si="225"/>
        <v>8</v>
      </c>
      <c r="F4343">
        <f>VLOOKUP(E4343,Aerogeneradores!$A$2:$E$47,3)</f>
        <v>1176</v>
      </c>
      <c r="G4343">
        <f t="shared" si="226"/>
        <v>1.1759999999999999</v>
      </c>
      <c r="H4343">
        <f t="shared" si="227"/>
        <v>1.1759999999999999</v>
      </c>
      <c r="I4343">
        <f>H4343*$N$4</f>
        <v>15.287999999999998</v>
      </c>
    </row>
    <row r="4344" spans="1:11" x14ac:dyDescent="0.3">
      <c r="A4344">
        <v>2039</v>
      </c>
      <c r="B4344" t="s">
        <v>15</v>
      </c>
      <c r="C4344">
        <v>15</v>
      </c>
      <c r="D4344">
        <v>8.09</v>
      </c>
      <c r="E4344">
        <f t="shared" si="225"/>
        <v>8</v>
      </c>
      <c r="F4344">
        <f>VLOOKUP(E4344,Aerogeneradores!$A$2:$E$47,3)</f>
        <v>1176</v>
      </c>
      <c r="G4344">
        <f t="shared" si="226"/>
        <v>1.1759999999999999</v>
      </c>
      <c r="H4344">
        <f t="shared" si="227"/>
        <v>1.1759999999999999</v>
      </c>
      <c r="I4344">
        <f>H4344*$N$4</f>
        <v>15.287999999999998</v>
      </c>
      <c r="J4344" s="4"/>
      <c r="K4344" s="4"/>
    </row>
    <row r="4345" spans="1:11" x14ac:dyDescent="0.3">
      <c r="A4345">
        <v>2039</v>
      </c>
      <c r="B4345" t="s">
        <v>15</v>
      </c>
      <c r="C4345">
        <v>16</v>
      </c>
      <c r="D4345">
        <v>8.2899999999999991</v>
      </c>
      <c r="E4345">
        <f t="shared" si="225"/>
        <v>8.5</v>
      </c>
      <c r="F4345">
        <f>VLOOKUP(E4345,Aerogeneradores!$A$2:$E$47,3)</f>
        <v>1520</v>
      </c>
      <c r="G4345">
        <f t="shared" si="226"/>
        <v>1.52</v>
      </c>
      <c r="H4345">
        <f t="shared" si="227"/>
        <v>1.52</v>
      </c>
      <c r="I4345">
        <f>H4345*$N$4</f>
        <v>19.760000000000002</v>
      </c>
    </row>
    <row r="4346" spans="1:11" x14ac:dyDescent="0.3">
      <c r="A4346">
        <v>2039</v>
      </c>
      <c r="B4346" t="s">
        <v>15</v>
      </c>
      <c r="C4346">
        <v>17</v>
      </c>
      <c r="D4346">
        <v>8.64</v>
      </c>
      <c r="E4346">
        <f t="shared" si="225"/>
        <v>8.5</v>
      </c>
      <c r="F4346">
        <f>VLOOKUP(E4346,Aerogeneradores!$A$2:$E$47,3)</f>
        <v>1520</v>
      </c>
      <c r="G4346">
        <f t="shared" si="226"/>
        <v>1.52</v>
      </c>
      <c r="H4346">
        <f t="shared" si="227"/>
        <v>1.52</v>
      </c>
      <c r="I4346">
        <f>H4346*$N$4</f>
        <v>19.760000000000002</v>
      </c>
    </row>
    <row r="4347" spans="1:11" x14ac:dyDescent="0.3">
      <c r="A4347">
        <v>2039</v>
      </c>
      <c r="B4347" t="s">
        <v>15</v>
      </c>
      <c r="C4347">
        <v>18</v>
      </c>
      <c r="D4347">
        <v>8.9</v>
      </c>
      <c r="E4347">
        <f t="shared" si="225"/>
        <v>9</v>
      </c>
      <c r="F4347">
        <f>VLOOKUP(E4347,Aerogeneradores!$A$2:$E$47,3)</f>
        <v>1728</v>
      </c>
      <c r="G4347">
        <f t="shared" si="226"/>
        <v>1.728</v>
      </c>
      <c r="H4347">
        <f t="shared" si="227"/>
        <v>1.728</v>
      </c>
      <c r="I4347">
        <f>H4347*$N$4</f>
        <v>22.463999999999999</v>
      </c>
    </row>
    <row r="4348" spans="1:11" x14ac:dyDescent="0.3">
      <c r="A4348">
        <v>2039</v>
      </c>
      <c r="B4348" t="s">
        <v>15</v>
      </c>
      <c r="C4348">
        <v>19</v>
      </c>
      <c r="D4348">
        <v>8.91</v>
      </c>
      <c r="E4348">
        <f t="shared" si="225"/>
        <v>9</v>
      </c>
      <c r="F4348">
        <f>VLOOKUP(E4348,Aerogeneradores!$A$2:$E$47,3)</f>
        <v>1728</v>
      </c>
      <c r="G4348">
        <f t="shared" si="226"/>
        <v>1.728</v>
      </c>
      <c r="H4348">
        <f t="shared" si="227"/>
        <v>1.728</v>
      </c>
      <c r="I4348">
        <f>H4348*$N$4</f>
        <v>22.463999999999999</v>
      </c>
    </row>
    <row r="4349" spans="1:11" x14ac:dyDescent="0.3">
      <c r="A4349">
        <v>2039</v>
      </c>
      <c r="B4349" t="s">
        <v>15</v>
      </c>
      <c r="C4349">
        <v>20</v>
      </c>
      <c r="D4349">
        <v>9.4</v>
      </c>
      <c r="E4349">
        <f t="shared" si="225"/>
        <v>9.5</v>
      </c>
      <c r="F4349">
        <f>VLOOKUP(E4349,Aerogeneradores!$A$2:$E$47,3)</f>
        <v>1841</v>
      </c>
      <c r="G4349">
        <f t="shared" si="226"/>
        <v>1.841</v>
      </c>
      <c r="H4349">
        <f t="shared" si="227"/>
        <v>1.841</v>
      </c>
      <c r="I4349">
        <f>H4349*$N$4</f>
        <v>23.933</v>
      </c>
    </row>
    <row r="4350" spans="1:11" x14ac:dyDescent="0.3">
      <c r="A4350">
        <v>2039</v>
      </c>
      <c r="B4350" t="s">
        <v>15</v>
      </c>
      <c r="C4350">
        <v>21</v>
      </c>
      <c r="D4350">
        <v>9.9700000000000006</v>
      </c>
      <c r="E4350">
        <f t="shared" si="225"/>
        <v>10</v>
      </c>
      <c r="F4350">
        <f>VLOOKUP(E4350,Aerogeneradores!$A$2:$E$47,3)</f>
        <v>1894</v>
      </c>
      <c r="G4350">
        <f t="shared" si="226"/>
        <v>1.8939999999999999</v>
      </c>
      <c r="H4350">
        <f t="shared" si="227"/>
        <v>1.8939999999999999</v>
      </c>
      <c r="I4350">
        <f>H4350*$N$4</f>
        <v>24.622</v>
      </c>
    </row>
    <row r="4351" spans="1:11" x14ac:dyDescent="0.3">
      <c r="A4351">
        <v>2039</v>
      </c>
      <c r="B4351" t="s">
        <v>15</v>
      </c>
      <c r="C4351">
        <v>22</v>
      </c>
      <c r="D4351">
        <v>10.26</v>
      </c>
      <c r="E4351">
        <f t="shared" si="225"/>
        <v>10.5</v>
      </c>
      <c r="F4351">
        <f>VLOOKUP(E4351,Aerogeneradores!$A$2:$E$47,3)</f>
        <v>1950</v>
      </c>
      <c r="G4351">
        <f t="shared" si="226"/>
        <v>1.95</v>
      </c>
      <c r="H4351">
        <f t="shared" si="227"/>
        <v>1.95</v>
      </c>
      <c r="I4351">
        <f>H4351*$N$4</f>
        <v>25.349999999999998</v>
      </c>
    </row>
    <row r="4352" spans="1:11" x14ac:dyDescent="0.3">
      <c r="A4352">
        <v>2039</v>
      </c>
      <c r="B4352" t="s">
        <v>15</v>
      </c>
      <c r="C4352">
        <v>23</v>
      </c>
      <c r="D4352">
        <v>10.34</v>
      </c>
      <c r="E4352">
        <f t="shared" si="225"/>
        <v>10.5</v>
      </c>
      <c r="F4352">
        <f>VLOOKUP(E4352,Aerogeneradores!$A$2:$E$47,3)</f>
        <v>1950</v>
      </c>
      <c r="G4352">
        <f t="shared" si="226"/>
        <v>1.95</v>
      </c>
      <c r="H4352">
        <f t="shared" si="227"/>
        <v>1.95</v>
      </c>
      <c r="I4352">
        <f>H4352*$N$4</f>
        <v>25.349999999999998</v>
      </c>
    </row>
    <row r="4353" spans="1:9" x14ac:dyDescent="0.3">
      <c r="A4353">
        <v>2039</v>
      </c>
      <c r="B4353" t="s">
        <v>15</v>
      </c>
      <c r="C4353">
        <v>24</v>
      </c>
      <c r="D4353">
        <v>10.39</v>
      </c>
      <c r="E4353">
        <f t="shared" si="225"/>
        <v>10.5</v>
      </c>
      <c r="F4353">
        <f>VLOOKUP(E4353,Aerogeneradores!$A$2:$E$47,3)</f>
        <v>1950</v>
      </c>
      <c r="G4353">
        <f t="shared" si="226"/>
        <v>1.95</v>
      </c>
      <c r="H4353">
        <f t="shared" si="227"/>
        <v>1.95</v>
      </c>
      <c r="I4353">
        <f>H4353*$N$4</f>
        <v>25.349999999999998</v>
      </c>
    </row>
    <row r="4354" spans="1:9" x14ac:dyDescent="0.3">
      <c r="A4354">
        <v>2039</v>
      </c>
      <c r="B4354" t="s">
        <v>17</v>
      </c>
      <c r="C4354">
        <v>1</v>
      </c>
      <c r="D4354">
        <v>9.57</v>
      </c>
      <c r="E4354">
        <f t="shared" si="225"/>
        <v>9.5</v>
      </c>
      <c r="F4354">
        <f>VLOOKUP(E4354,Aerogeneradores!$A$2:$E$47,3)</f>
        <v>1841</v>
      </c>
      <c r="G4354">
        <f t="shared" si="226"/>
        <v>1.841</v>
      </c>
      <c r="H4354">
        <f t="shared" si="227"/>
        <v>1.841</v>
      </c>
      <c r="I4354">
        <f>H4354*$N$4</f>
        <v>23.933</v>
      </c>
    </row>
    <row r="4355" spans="1:9" x14ac:dyDescent="0.3">
      <c r="A4355">
        <v>2039</v>
      </c>
      <c r="B4355" t="s">
        <v>17</v>
      </c>
      <c r="C4355">
        <v>2</v>
      </c>
      <c r="D4355">
        <v>9.35</v>
      </c>
      <c r="E4355">
        <f t="shared" si="225"/>
        <v>9.5</v>
      </c>
      <c r="F4355">
        <f>VLOOKUP(E4355,Aerogeneradores!$A$2:$E$47,3)</f>
        <v>1841</v>
      </c>
      <c r="G4355">
        <f t="shared" si="226"/>
        <v>1.841</v>
      </c>
      <c r="H4355">
        <f t="shared" si="227"/>
        <v>1.841</v>
      </c>
      <c r="I4355">
        <f>H4355*$N$4</f>
        <v>23.933</v>
      </c>
    </row>
    <row r="4356" spans="1:9" x14ac:dyDescent="0.3">
      <c r="A4356">
        <v>2039</v>
      </c>
      <c r="B4356" t="s">
        <v>17</v>
      </c>
      <c r="C4356">
        <v>3</v>
      </c>
      <c r="D4356">
        <v>9.33</v>
      </c>
      <c r="E4356">
        <f t="shared" si="225"/>
        <v>9.5</v>
      </c>
      <c r="F4356">
        <f>VLOOKUP(E4356,Aerogeneradores!$A$2:$E$47,3)</f>
        <v>1841</v>
      </c>
      <c r="G4356">
        <f t="shared" si="226"/>
        <v>1.841</v>
      </c>
      <c r="H4356">
        <f t="shared" si="227"/>
        <v>1.841</v>
      </c>
      <c r="I4356">
        <f>H4356*$N$4</f>
        <v>23.933</v>
      </c>
    </row>
    <row r="4357" spans="1:9" x14ac:dyDescent="0.3">
      <c r="A4357">
        <v>2039</v>
      </c>
      <c r="B4357" t="s">
        <v>17</v>
      </c>
      <c r="C4357">
        <v>4</v>
      </c>
      <c r="D4357">
        <v>9.33</v>
      </c>
      <c r="E4357">
        <f t="shared" si="225"/>
        <v>9.5</v>
      </c>
      <c r="F4357">
        <f>VLOOKUP(E4357,Aerogeneradores!$A$2:$E$47,3)</f>
        <v>1841</v>
      </c>
      <c r="G4357">
        <f t="shared" si="226"/>
        <v>1.841</v>
      </c>
      <c r="H4357">
        <f t="shared" si="227"/>
        <v>1.841</v>
      </c>
      <c r="I4357">
        <f>H4357*$N$4</f>
        <v>23.933</v>
      </c>
    </row>
    <row r="4358" spans="1:9" x14ac:dyDescent="0.3">
      <c r="A4358">
        <v>2039</v>
      </c>
      <c r="B4358" t="s">
        <v>17</v>
      </c>
      <c r="C4358">
        <v>5</v>
      </c>
      <c r="D4358">
        <v>8.9499999999999993</v>
      </c>
      <c r="E4358">
        <f t="shared" si="225"/>
        <v>9</v>
      </c>
      <c r="F4358">
        <f>VLOOKUP(E4358,Aerogeneradores!$A$2:$E$47,3)</f>
        <v>1728</v>
      </c>
      <c r="G4358">
        <f t="shared" si="226"/>
        <v>1.728</v>
      </c>
      <c r="H4358">
        <f t="shared" si="227"/>
        <v>1.728</v>
      </c>
      <c r="I4358">
        <f>H4358*$N$4</f>
        <v>22.463999999999999</v>
      </c>
    </row>
    <row r="4359" spans="1:9" x14ac:dyDescent="0.3">
      <c r="A4359">
        <v>2039</v>
      </c>
      <c r="B4359" t="s">
        <v>17</v>
      </c>
      <c r="C4359">
        <v>6</v>
      </c>
      <c r="D4359">
        <v>9.32</v>
      </c>
      <c r="E4359">
        <f t="shared" si="225"/>
        <v>9.5</v>
      </c>
      <c r="F4359">
        <f>VLOOKUP(E4359,Aerogeneradores!$A$2:$E$47,3)</f>
        <v>1841</v>
      </c>
      <c r="G4359">
        <f t="shared" si="226"/>
        <v>1.841</v>
      </c>
      <c r="H4359">
        <f t="shared" si="227"/>
        <v>1.841</v>
      </c>
      <c r="I4359">
        <f>H4359*$N$4</f>
        <v>23.933</v>
      </c>
    </row>
    <row r="4360" spans="1:9" x14ac:dyDescent="0.3">
      <c r="A4360">
        <v>2039</v>
      </c>
      <c r="B4360" t="s">
        <v>17</v>
      </c>
      <c r="C4360">
        <v>7</v>
      </c>
      <c r="D4360">
        <v>8.94</v>
      </c>
      <c r="E4360">
        <f t="shared" si="225"/>
        <v>9</v>
      </c>
      <c r="F4360">
        <f>VLOOKUP(E4360,Aerogeneradores!$A$2:$E$47,3)</f>
        <v>1728</v>
      </c>
      <c r="G4360">
        <f t="shared" si="226"/>
        <v>1.728</v>
      </c>
      <c r="H4360">
        <f t="shared" si="227"/>
        <v>1.728</v>
      </c>
      <c r="I4360">
        <f>H4360*$N$4</f>
        <v>22.463999999999999</v>
      </c>
    </row>
    <row r="4361" spans="1:9" x14ac:dyDescent="0.3">
      <c r="A4361">
        <v>2039</v>
      </c>
      <c r="B4361" t="s">
        <v>17</v>
      </c>
      <c r="C4361">
        <v>8</v>
      </c>
      <c r="D4361">
        <v>8.74</v>
      </c>
      <c r="E4361">
        <f t="shared" si="225"/>
        <v>8.5</v>
      </c>
      <c r="F4361">
        <f>VLOOKUP(E4361,Aerogeneradores!$A$2:$E$47,3)</f>
        <v>1520</v>
      </c>
      <c r="G4361">
        <f t="shared" si="226"/>
        <v>1.52</v>
      </c>
      <c r="H4361">
        <f t="shared" si="227"/>
        <v>1.52</v>
      </c>
      <c r="I4361">
        <f>H4361*$N$4</f>
        <v>19.760000000000002</v>
      </c>
    </row>
    <row r="4362" spans="1:9" x14ac:dyDescent="0.3">
      <c r="A4362">
        <v>2039</v>
      </c>
      <c r="B4362" t="s">
        <v>17</v>
      </c>
      <c r="C4362">
        <v>9</v>
      </c>
      <c r="D4362">
        <v>8.33</v>
      </c>
      <c r="E4362">
        <f t="shared" si="225"/>
        <v>8.5</v>
      </c>
      <c r="F4362">
        <f>VLOOKUP(E4362,Aerogeneradores!$A$2:$E$47,3)</f>
        <v>1520</v>
      </c>
      <c r="G4362">
        <f t="shared" si="226"/>
        <v>1.52</v>
      </c>
      <c r="H4362">
        <f t="shared" si="227"/>
        <v>1.52</v>
      </c>
      <c r="I4362">
        <f>H4362*$N$4</f>
        <v>19.760000000000002</v>
      </c>
    </row>
    <row r="4363" spans="1:9" x14ac:dyDescent="0.3">
      <c r="A4363">
        <v>2039</v>
      </c>
      <c r="B4363" t="s">
        <v>17</v>
      </c>
      <c r="C4363">
        <v>10</v>
      </c>
      <c r="D4363">
        <v>8.3699999999999992</v>
      </c>
      <c r="E4363">
        <f t="shared" si="225"/>
        <v>8.5</v>
      </c>
      <c r="F4363">
        <f>VLOOKUP(E4363,Aerogeneradores!$A$2:$E$47,3)</f>
        <v>1520</v>
      </c>
      <c r="G4363">
        <f t="shared" si="226"/>
        <v>1.52</v>
      </c>
      <c r="H4363">
        <f t="shared" si="227"/>
        <v>1.52</v>
      </c>
      <c r="I4363">
        <f>H4363*$N$4</f>
        <v>19.760000000000002</v>
      </c>
    </row>
    <row r="4364" spans="1:9" x14ac:dyDescent="0.3">
      <c r="A4364">
        <v>2039</v>
      </c>
      <c r="B4364" t="s">
        <v>17</v>
      </c>
      <c r="C4364">
        <v>11</v>
      </c>
      <c r="D4364">
        <v>8.1199999999999992</v>
      </c>
      <c r="E4364">
        <f t="shared" si="225"/>
        <v>8</v>
      </c>
      <c r="F4364">
        <f>VLOOKUP(E4364,Aerogeneradores!$A$2:$E$47,3)</f>
        <v>1176</v>
      </c>
      <c r="G4364">
        <f t="shared" si="226"/>
        <v>1.1759999999999999</v>
      </c>
      <c r="H4364">
        <f t="shared" si="227"/>
        <v>1.1759999999999999</v>
      </c>
      <c r="I4364">
        <f>H4364*$N$4</f>
        <v>15.287999999999998</v>
      </c>
    </row>
    <row r="4365" spans="1:9" x14ac:dyDescent="0.3">
      <c r="A4365">
        <v>2039</v>
      </c>
      <c r="B4365" t="s">
        <v>17</v>
      </c>
      <c r="C4365">
        <v>12</v>
      </c>
      <c r="D4365">
        <v>8.2100000000000009</v>
      </c>
      <c r="E4365">
        <f t="shared" si="225"/>
        <v>8</v>
      </c>
      <c r="F4365">
        <f>VLOOKUP(E4365,Aerogeneradores!$A$2:$E$47,3)</f>
        <v>1176</v>
      </c>
      <c r="G4365">
        <f t="shared" si="226"/>
        <v>1.1759999999999999</v>
      </c>
      <c r="H4365">
        <f t="shared" si="227"/>
        <v>1.1759999999999999</v>
      </c>
      <c r="I4365">
        <f>H4365*$N$4</f>
        <v>15.287999999999998</v>
      </c>
    </row>
    <row r="4366" spans="1:9" x14ac:dyDescent="0.3">
      <c r="A4366">
        <v>2039</v>
      </c>
      <c r="B4366" t="s">
        <v>17</v>
      </c>
      <c r="C4366">
        <v>13</v>
      </c>
      <c r="D4366">
        <v>8.0299999999999994</v>
      </c>
      <c r="E4366">
        <f t="shared" si="225"/>
        <v>8</v>
      </c>
      <c r="F4366">
        <f>VLOOKUP(E4366,Aerogeneradores!$A$2:$E$47,3)</f>
        <v>1176</v>
      </c>
      <c r="G4366">
        <f t="shared" si="226"/>
        <v>1.1759999999999999</v>
      </c>
      <c r="H4366">
        <f t="shared" si="227"/>
        <v>1.1759999999999999</v>
      </c>
      <c r="I4366">
        <f>H4366*$N$4</f>
        <v>15.287999999999998</v>
      </c>
    </row>
    <row r="4367" spans="1:9" x14ac:dyDescent="0.3">
      <c r="A4367">
        <v>2039</v>
      </c>
      <c r="B4367" t="s">
        <v>17</v>
      </c>
      <c r="C4367">
        <v>14</v>
      </c>
      <c r="D4367">
        <v>8.11</v>
      </c>
      <c r="E4367">
        <f t="shared" si="225"/>
        <v>8</v>
      </c>
      <c r="F4367">
        <f>VLOOKUP(E4367,Aerogeneradores!$A$2:$E$47,3)</f>
        <v>1176</v>
      </c>
      <c r="G4367">
        <f t="shared" si="226"/>
        <v>1.1759999999999999</v>
      </c>
      <c r="H4367">
        <f t="shared" si="227"/>
        <v>1.1759999999999999</v>
      </c>
      <c r="I4367">
        <f>H4367*$N$4</f>
        <v>15.287999999999998</v>
      </c>
    </row>
    <row r="4368" spans="1:9" x14ac:dyDescent="0.3">
      <c r="A4368">
        <v>2039</v>
      </c>
      <c r="B4368" t="s">
        <v>17</v>
      </c>
      <c r="C4368">
        <v>15</v>
      </c>
      <c r="D4368">
        <v>8.16</v>
      </c>
      <c r="E4368">
        <f t="shared" si="225"/>
        <v>8</v>
      </c>
      <c r="F4368">
        <f>VLOOKUP(E4368,Aerogeneradores!$A$2:$E$47,3)</f>
        <v>1176</v>
      </c>
      <c r="G4368">
        <f t="shared" si="226"/>
        <v>1.1759999999999999</v>
      </c>
      <c r="H4368">
        <f t="shared" si="227"/>
        <v>1.1759999999999999</v>
      </c>
      <c r="I4368">
        <f>H4368*$N$4</f>
        <v>15.287999999999998</v>
      </c>
    </row>
    <row r="4369" spans="1:9" x14ac:dyDescent="0.3">
      <c r="A4369">
        <v>2039</v>
      </c>
      <c r="B4369" t="s">
        <v>17</v>
      </c>
      <c r="C4369">
        <v>16</v>
      </c>
      <c r="D4369">
        <v>8.4499999999999993</v>
      </c>
      <c r="E4369">
        <f t="shared" si="225"/>
        <v>8.5</v>
      </c>
      <c r="F4369">
        <f>VLOOKUP(E4369,Aerogeneradores!$A$2:$E$47,3)</f>
        <v>1520</v>
      </c>
      <c r="G4369">
        <f t="shared" si="226"/>
        <v>1.52</v>
      </c>
      <c r="H4369">
        <f t="shared" si="227"/>
        <v>1.52</v>
      </c>
      <c r="I4369">
        <f>H4369*$N$4</f>
        <v>19.760000000000002</v>
      </c>
    </row>
    <row r="4370" spans="1:9" x14ac:dyDescent="0.3">
      <c r="A4370">
        <v>2039</v>
      </c>
      <c r="B4370" t="s">
        <v>17</v>
      </c>
      <c r="C4370">
        <v>17</v>
      </c>
      <c r="D4370">
        <v>8.76</v>
      </c>
      <c r="E4370">
        <f t="shared" si="225"/>
        <v>9</v>
      </c>
      <c r="F4370">
        <f>VLOOKUP(E4370,Aerogeneradores!$A$2:$E$47,3)</f>
        <v>1728</v>
      </c>
      <c r="G4370">
        <f t="shared" si="226"/>
        <v>1.728</v>
      </c>
      <c r="H4370">
        <f t="shared" si="227"/>
        <v>1.728</v>
      </c>
      <c r="I4370">
        <f>H4370*$N$4</f>
        <v>22.463999999999999</v>
      </c>
    </row>
    <row r="4371" spans="1:9" x14ac:dyDescent="0.3">
      <c r="A4371">
        <v>2039</v>
      </c>
      <c r="B4371" t="s">
        <v>17</v>
      </c>
      <c r="C4371">
        <v>18</v>
      </c>
      <c r="D4371">
        <v>8.93</v>
      </c>
      <c r="E4371">
        <f t="shared" si="225"/>
        <v>9</v>
      </c>
      <c r="F4371">
        <f>VLOOKUP(E4371,Aerogeneradores!$A$2:$E$47,3)</f>
        <v>1728</v>
      </c>
      <c r="G4371">
        <f t="shared" si="226"/>
        <v>1.728</v>
      </c>
      <c r="H4371">
        <f t="shared" si="227"/>
        <v>1.728</v>
      </c>
      <c r="I4371">
        <f>H4371*$N$4</f>
        <v>22.463999999999999</v>
      </c>
    </row>
    <row r="4372" spans="1:9" x14ac:dyDescent="0.3">
      <c r="A4372">
        <v>2039</v>
      </c>
      <c r="B4372" t="s">
        <v>17</v>
      </c>
      <c r="C4372">
        <v>19</v>
      </c>
      <c r="D4372">
        <v>9.17</v>
      </c>
      <c r="E4372">
        <f t="shared" si="225"/>
        <v>9</v>
      </c>
      <c r="F4372">
        <f>VLOOKUP(E4372,Aerogeneradores!$A$2:$E$47,3)</f>
        <v>1728</v>
      </c>
      <c r="G4372">
        <f t="shared" si="226"/>
        <v>1.728</v>
      </c>
      <c r="H4372">
        <f t="shared" si="227"/>
        <v>1.728</v>
      </c>
      <c r="I4372">
        <f>H4372*$N$4</f>
        <v>22.463999999999999</v>
      </c>
    </row>
    <row r="4373" spans="1:9" x14ac:dyDescent="0.3">
      <c r="A4373">
        <v>2039</v>
      </c>
      <c r="B4373" t="s">
        <v>17</v>
      </c>
      <c r="C4373">
        <v>20</v>
      </c>
      <c r="D4373">
        <v>9.67</v>
      </c>
      <c r="E4373">
        <f t="shared" si="225"/>
        <v>9.5</v>
      </c>
      <c r="F4373">
        <f>VLOOKUP(E4373,Aerogeneradores!$A$2:$E$47,3)</f>
        <v>1841</v>
      </c>
      <c r="G4373">
        <f t="shared" si="226"/>
        <v>1.841</v>
      </c>
      <c r="H4373">
        <f t="shared" si="227"/>
        <v>1.841</v>
      </c>
      <c r="I4373">
        <f>H4373*$N$4</f>
        <v>23.933</v>
      </c>
    </row>
    <row r="4374" spans="1:9" x14ac:dyDescent="0.3">
      <c r="A4374">
        <v>2039</v>
      </c>
      <c r="B4374" t="s">
        <v>17</v>
      </c>
      <c r="C4374">
        <v>21</v>
      </c>
      <c r="D4374">
        <v>10.050000000000001</v>
      </c>
      <c r="E4374">
        <f t="shared" si="225"/>
        <v>10</v>
      </c>
      <c r="F4374">
        <f>VLOOKUP(E4374,Aerogeneradores!$A$2:$E$47,3)</f>
        <v>1894</v>
      </c>
      <c r="G4374">
        <f t="shared" si="226"/>
        <v>1.8939999999999999</v>
      </c>
      <c r="H4374">
        <f t="shared" si="227"/>
        <v>1.8939999999999999</v>
      </c>
      <c r="I4374">
        <f>H4374*$N$4</f>
        <v>24.622</v>
      </c>
    </row>
    <row r="4375" spans="1:9" x14ac:dyDescent="0.3">
      <c r="A4375">
        <v>2039</v>
      </c>
      <c r="B4375" t="s">
        <v>17</v>
      </c>
      <c r="C4375">
        <v>22</v>
      </c>
      <c r="D4375">
        <v>9.89</v>
      </c>
      <c r="E4375">
        <f t="shared" si="225"/>
        <v>10</v>
      </c>
      <c r="F4375">
        <f>VLOOKUP(E4375,Aerogeneradores!$A$2:$E$47,3)</f>
        <v>1894</v>
      </c>
      <c r="G4375">
        <f t="shared" si="226"/>
        <v>1.8939999999999999</v>
      </c>
      <c r="H4375">
        <f t="shared" si="227"/>
        <v>1.8939999999999999</v>
      </c>
      <c r="I4375">
        <f>H4375*$N$4</f>
        <v>24.622</v>
      </c>
    </row>
    <row r="4376" spans="1:9" x14ac:dyDescent="0.3">
      <c r="A4376">
        <v>2039</v>
      </c>
      <c r="B4376" t="s">
        <v>17</v>
      </c>
      <c r="C4376">
        <v>23</v>
      </c>
      <c r="D4376">
        <v>9.85</v>
      </c>
      <c r="E4376">
        <f t="shared" si="225"/>
        <v>10</v>
      </c>
      <c r="F4376">
        <f>VLOOKUP(E4376,Aerogeneradores!$A$2:$E$47,3)</f>
        <v>1894</v>
      </c>
      <c r="G4376">
        <f t="shared" si="226"/>
        <v>1.8939999999999999</v>
      </c>
      <c r="H4376">
        <f t="shared" si="227"/>
        <v>1.8939999999999999</v>
      </c>
      <c r="I4376">
        <f>H4376*$N$4</f>
        <v>24.622</v>
      </c>
    </row>
    <row r="4377" spans="1:9" x14ac:dyDescent="0.3">
      <c r="A4377">
        <v>2039</v>
      </c>
      <c r="B4377" t="s">
        <v>17</v>
      </c>
      <c r="C4377">
        <v>24</v>
      </c>
      <c r="D4377">
        <v>9.74</v>
      </c>
      <c r="E4377">
        <f t="shared" si="225"/>
        <v>9.5</v>
      </c>
      <c r="F4377">
        <f>VLOOKUP(E4377,Aerogeneradores!$A$2:$E$47,3)</f>
        <v>1841</v>
      </c>
      <c r="G4377">
        <f t="shared" si="226"/>
        <v>1.841</v>
      </c>
      <c r="H4377">
        <f t="shared" si="227"/>
        <v>1.841</v>
      </c>
      <c r="I4377">
        <f>H4377*$N$4</f>
        <v>23.933</v>
      </c>
    </row>
    <row r="4378" spans="1:9" x14ac:dyDescent="0.3">
      <c r="A4378">
        <v>2039</v>
      </c>
      <c r="B4378" t="s">
        <v>18</v>
      </c>
      <c r="C4378">
        <v>1</v>
      </c>
      <c r="D4378">
        <v>8.9600000000000009</v>
      </c>
      <c r="E4378">
        <f t="shared" si="225"/>
        <v>9</v>
      </c>
      <c r="F4378">
        <f>VLOOKUP(E4378,Aerogeneradores!$A$2:$E$47,3)</f>
        <v>1728</v>
      </c>
      <c r="G4378">
        <f t="shared" si="226"/>
        <v>1.728</v>
      </c>
      <c r="H4378">
        <f t="shared" si="227"/>
        <v>1.728</v>
      </c>
      <c r="I4378">
        <f>H4378*$N$4</f>
        <v>22.463999999999999</v>
      </c>
    </row>
    <row r="4379" spans="1:9" x14ac:dyDescent="0.3">
      <c r="A4379">
        <v>2039</v>
      </c>
      <c r="B4379" t="s">
        <v>18</v>
      </c>
      <c r="C4379">
        <v>2</v>
      </c>
      <c r="D4379">
        <v>8.7100000000000009</v>
      </c>
      <c r="E4379">
        <f t="shared" si="225"/>
        <v>8.5</v>
      </c>
      <c r="F4379">
        <f>VLOOKUP(E4379,Aerogeneradores!$A$2:$E$47,3)</f>
        <v>1520</v>
      </c>
      <c r="G4379">
        <f t="shared" si="226"/>
        <v>1.52</v>
      </c>
      <c r="H4379">
        <f t="shared" si="227"/>
        <v>1.52</v>
      </c>
      <c r="I4379">
        <f>H4379*$N$4</f>
        <v>19.760000000000002</v>
      </c>
    </row>
    <row r="4380" spans="1:9" x14ac:dyDescent="0.3">
      <c r="A4380">
        <v>2039</v>
      </c>
      <c r="B4380" t="s">
        <v>18</v>
      </c>
      <c r="C4380">
        <v>3</v>
      </c>
      <c r="D4380">
        <v>8.6300000000000008</v>
      </c>
      <c r="E4380">
        <f t="shared" si="225"/>
        <v>8.5</v>
      </c>
      <c r="F4380">
        <f>VLOOKUP(E4380,Aerogeneradores!$A$2:$E$47,3)</f>
        <v>1520</v>
      </c>
      <c r="G4380">
        <f t="shared" si="226"/>
        <v>1.52</v>
      </c>
      <c r="H4380">
        <f t="shared" si="227"/>
        <v>1.52</v>
      </c>
      <c r="I4380">
        <f>H4380*$N$4</f>
        <v>19.760000000000002</v>
      </c>
    </row>
    <row r="4381" spans="1:9" x14ac:dyDescent="0.3">
      <c r="A4381">
        <v>2039</v>
      </c>
      <c r="B4381" t="s">
        <v>18</v>
      </c>
      <c r="C4381">
        <v>4</v>
      </c>
      <c r="D4381">
        <v>8.5399999999999991</v>
      </c>
      <c r="E4381">
        <f t="shared" si="225"/>
        <v>8.5</v>
      </c>
      <c r="F4381">
        <f>VLOOKUP(E4381,Aerogeneradores!$A$2:$E$47,3)</f>
        <v>1520</v>
      </c>
      <c r="G4381">
        <f t="shared" si="226"/>
        <v>1.52</v>
      </c>
      <c r="H4381">
        <f t="shared" si="227"/>
        <v>1.52</v>
      </c>
      <c r="I4381">
        <f>H4381*$N$4</f>
        <v>19.760000000000002</v>
      </c>
    </row>
    <row r="4382" spans="1:9" x14ac:dyDescent="0.3">
      <c r="A4382">
        <v>2039</v>
      </c>
      <c r="B4382" t="s">
        <v>18</v>
      </c>
      <c r="C4382">
        <v>5</v>
      </c>
      <c r="D4382">
        <v>8.41</v>
      </c>
      <c r="E4382">
        <f t="shared" si="225"/>
        <v>8.5</v>
      </c>
      <c r="F4382">
        <f>VLOOKUP(E4382,Aerogeneradores!$A$2:$E$47,3)</f>
        <v>1520</v>
      </c>
      <c r="G4382">
        <f t="shared" si="226"/>
        <v>1.52</v>
      </c>
      <c r="H4382">
        <f t="shared" si="227"/>
        <v>1.52</v>
      </c>
      <c r="I4382">
        <f>H4382*$N$4</f>
        <v>19.760000000000002</v>
      </c>
    </row>
    <row r="4383" spans="1:9" x14ac:dyDescent="0.3">
      <c r="A4383">
        <v>2039</v>
      </c>
      <c r="B4383" t="s">
        <v>18</v>
      </c>
      <c r="C4383">
        <v>6</v>
      </c>
      <c r="D4383">
        <v>8.18</v>
      </c>
      <c r="E4383">
        <f t="shared" si="225"/>
        <v>8</v>
      </c>
      <c r="F4383">
        <f>VLOOKUP(E4383,Aerogeneradores!$A$2:$E$47,3)</f>
        <v>1176</v>
      </c>
      <c r="G4383">
        <f t="shared" si="226"/>
        <v>1.1759999999999999</v>
      </c>
      <c r="H4383">
        <f t="shared" si="227"/>
        <v>1.1759999999999999</v>
      </c>
      <c r="I4383">
        <f>H4383*$N$4</f>
        <v>15.287999999999998</v>
      </c>
    </row>
    <row r="4384" spans="1:9" x14ac:dyDescent="0.3">
      <c r="A4384">
        <v>2039</v>
      </c>
      <c r="B4384" t="s">
        <v>18</v>
      </c>
      <c r="C4384">
        <v>7</v>
      </c>
      <c r="D4384">
        <v>8.24</v>
      </c>
      <c r="E4384">
        <f t="shared" si="225"/>
        <v>8</v>
      </c>
      <c r="F4384">
        <f>VLOOKUP(E4384,Aerogeneradores!$A$2:$E$47,3)</f>
        <v>1176</v>
      </c>
      <c r="G4384">
        <f t="shared" si="226"/>
        <v>1.1759999999999999</v>
      </c>
      <c r="H4384">
        <f t="shared" si="227"/>
        <v>1.1759999999999999</v>
      </c>
      <c r="I4384">
        <f>H4384*$N$4</f>
        <v>15.287999999999998</v>
      </c>
    </row>
    <row r="4385" spans="1:9" x14ac:dyDescent="0.3">
      <c r="A4385">
        <v>2039</v>
      </c>
      <c r="B4385" t="s">
        <v>18</v>
      </c>
      <c r="C4385">
        <v>8</v>
      </c>
      <c r="D4385">
        <v>8.0500000000000007</v>
      </c>
      <c r="E4385">
        <f t="shared" si="225"/>
        <v>8</v>
      </c>
      <c r="F4385">
        <f>VLOOKUP(E4385,Aerogeneradores!$A$2:$E$47,3)</f>
        <v>1176</v>
      </c>
      <c r="G4385">
        <f t="shared" si="226"/>
        <v>1.1759999999999999</v>
      </c>
      <c r="H4385">
        <f t="shared" si="227"/>
        <v>1.1759999999999999</v>
      </c>
      <c r="I4385">
        <f>H4385*$N$4</f>
        <v>15.287999999999998</v>
      </c>
    </row>
    <row r="4386" spans="1:9" x14ac:dyDescent="0.3">
      <c r="A4386">
        <v>2039</v>
      </c>
      <c r="B4386" t="s">
        <v>18</v>
      </c>
      <c r="C4386">
        <v>9</v>
      </c>
      <c r="D4386">
        <v>7.77</v>
      </c>
      <c r="E4386">
        <f t="shared" si="225"/>
        <v>8</v>
      </c>
      <c r="F4386">
        <f>VLOOKUP(E4386,Aerogeneradores!$A$2:$E$47,3)</f>
        <v>1176</v>
      </c>
      <c r="G4386">
        <f t="shared" si="226"/>
        <v>1.1759999999999999</v>
      </c>
      <c r="H4386">
        <f t="shared" si="227"/>
        <v>1.1759999999999999</v>
      </c>
      <c r="I4386">
        <f>H4386*$N$4</f>
        <v>15.287999999999998</v>
      </c>
    </row>
    <row r="4387" spans="1:9" x14ac:dyDescent="0.3">
      <c r="A4387">
        <v>2039</v>
      </c>
      <c r="B4387" t="s">
        <v>18</v>
      </c>
      <c r="C4387">
        <v>10</v>
      </c>
      <c r="D4387">
        <v>7.52</v>
      </c>
      <c r="E4387">
        <f t="shared" si="225"/>
        <v>7.5</v>
      </c>
      <c r="F4387">
        <f>VLOOKUP(E4387,Aerogeneradores!$A$2:$E$47,3)</f>
        <v>925</v>
      </c>
      <c r="G4387">
        <f t="shared" si="226"/>
        <v>0.92500000000000004</v>
      </c>
      <c r="H4387">
        <f t="shared" si="227"/>
        <v>0.92500000000000004</v>
      </c>
      <c r="I4387">
        <f>H4387*$N$4</f>
        <v>12.025</v>
      </c>
    </row>
    <row r="4388" spans="1:9" x14ac:dyDescent="0.3">
      <c r="A4388">
        <v>2039</v>
      </c>
      <c r="B4388" t="s">
        <v>18</v>
      </c>
      <c r="C4388">
        <v>11</v>
      </c>
      <c r="D4388">
        <v>7.2</v>
      </c>
      <c r="E4388">
        <f t="shared" si="225"/>
        <v>7</v>
      </c>
      <c r="F4388">
        <f>VLOOKUP(E4388,Aerogeneradores!$A$2:$E$47,3)</f>
        <v>673</v>
      </c>
      <c r="G4388">
        <f t="shared" si="226"/>
        <v>0.67300000000000004</v>
      </c>
      <c r="H4388">
        <f t="shared" si="227"/>
        <v>0.67300000000000004</v>
      </c>
      <c r="I4388">
        <f>H4388*$N$4</f>
        <v>8.7490000000000006</v>
      </c>
    </row>
    <row r="4389" spans="1:9" x14ac:dyDescent="0.3">
      <c r="A4389">
        <v>2039</v>
      </c>
      <c r="B4389" t="s">
        <v>18</v>
      </c>
      <c r="C4389">
        <v>12</v>
      </c>
      <c r="D4389">
        <v>6.95</v>
      </c>
      <c r="E4389">
        <f t="shared" si="225"/>
        <v>7</v>
      </c>
      <c r="F4389">
        <f>VLOOKUP(E4389,Aerogeneradores!$A$2:$E$47,3)</f>
        <v>673</v>
      </c>
      <c r="G4389">
        <f t="shared" si="226"/>
        <v>0.67300000000000004</v>
      </c>
      <c r="H4389">
        <f t="shared" si="227"/>
        <v>0.67300000000000004</v>
      </c>
      <c r="I4389">
        <f>H4389*$N$4</f>
        <v>8.7490000000000006</v>
      </c>
    </row>
    <row r="4390" spans="1:9" x14ac:dyDescent="0.3">
      <c r="A4390">
        <v>2039</v>
      </c>
      <c r="B4390" t="s">
        <v>18</v>
      </c>
      <c r="C4390">
        <v>13</v>
      </c>
      <c r="D4390">
        <v>6.8</v>
      </c>
      <c r="E4390">
        <f t="shared" si="225"/>
        <v>7</v>
      </c>
      <c r="F4390">
        <f>VLOOKUP(E4390,Aerogeneradores!$A$2:$E$47,3)</f>
        <v>673</v>
      </c>
      <c r="G4390">
        <f t="shared" si="226"/>
        <v>0.67300000000000004</v>
      </c>
      <c r="H4390">
        <f t="shared" si="227"/>
        <v>0.67300000000000004</v>
      </c>
      <c r="I4390">
        <f>H4390*$N$4</f>
        <v>8.7490000000000006</v>
      </c>
    </row>
    <row r="4391" spans="1:9" x14ac:dyDescent="0.3">
      <c r="A4391">
        <v>2039</v>
      </c>
      <c r="B4391" t="s">
        <v>18</v>
      </c>
      <c r="C4391">
        <v>14</v>
      </c>
      <c r="D4391">
        <v>6.77</v>
      </c>
      <c r="E4391">
        <f t="shared" si="225"/>
        <v>7</v>
      </c>
      <c r="F4391">
        <f>VLOOKUP(E4391,Aerogeneradores!$A$2:$E$47,3)</f>
        <v>673</v>
      </c>
      <c r="G4391">
        <f t="shared" si="226"/>
        <v>0.67300000000000004</v>
      </c>
      <c r="H4391">
        <f t="shared" si="227"/>
        <v>0.67300000000000004</v>
      </c>
      <c r="I4391">
        <f>H4391*$N$4</f>
        <v>8.7490000000000006</v>
      </c>
    </row>
    <row r="4392" spans="1:9" x14ac:dyDescent="0.3">
      <c r="A4392">
        <v>2039</v>
      </c>
      <c r="B4392" t="s">
        <v>18</v>
      </c>
      <c r="C4392">
        <v>15</v>
      </c>
      <c r="D4392">
        <v>6.88</v>
      </c>
      <c r="E4392">
        <f t="shared" si="225"/>
        <v>7</v>
      </c>
      <c r="F4392">
        <f>VLOOKUP(E4392,Aerogeneradores!$A$2:$E$47,3)</f>
        <v>673</v>
      </c>
      <c r="G4392">
        <f t="shared" si="226"/>
        <v>0.67300000000000004</v>
      </c>
      <c r="H4392">
        <f t="shared" si="227"/>
        <v>0.67300000000000004</v>
      </c>
      <c r="I4392">
        <f>H4392*$N$4</f>
        <v>8.7490000000000006</v>
      </c>
    </row>
    <row r="4393" spans="1:9" x14ac:dyDescent="0.3">
      <c r="A4393">
        <v>2039</v>
      </c>
      <c r="B4393" t="s">
        <v>18</v>
      </c>
      <c r="C4393">
        <v>16</v>
      </c>
      <c r="D4393">
        <v>7.13</v>
      </c>
      <c r="E4393">
        <f t="shared" si="225"/>
        <v>7</v>
      </c>
      <c r="F4393">
        <f>VLOOKUP(E4393,Aerogeneradores!$A$2:$E$47,3)</f>
        <v>673</v>
      </c>
      <c r="G4393">
        <f t="shared" si="226"/>
        <v>0.67300000000000004</v>
      </c>
      <c r="H4393">
        <f t="shared" si="227"/>
        <v>0.67300000000000004</v>
      </c>
      <c r="I4393">
        <f>H4393*$N$4</f>
        <v>8.7490000000000006</v>
      </c>
    </row>
    <row r="4394" spans="1:9" x14ac:dyDescent="0.3">
      <c r="A4394">
        <v>2039</v>
      </c>
      <c r="B4394" t="s">
        <v>18</v>
      </c>
      <c r="C4394">
        <v>17</v>
      </c>
      <c r="D4394">
        <v>7.25</v>
      </c>
      <c r="E4394">
        <f t="shared" si="225"/>
        <v>7.5</v>
      </c>
      <c r="F4394">
        <f>VLOOKUP(E4394,Aerogeneradores!$A$2:$E$47,3)</f>
        <v>925</v>
      </c>
      <c r="G4394">
        <f t="shared" si="226"/>
        <v>0.92500000000000004</v>
      </c>
      <c r="H4394">
        <f t="shared" si="227"/>
        <v>0.92500000000000004</v>
      </c>
      <c r="I4394">
        <f>H4394*$N$4</f>
        <v>12.025</v>
      </c>
    </row>
    <row r="4395" spans="1:9" x14ac:dyDescent="0.3">
      <c r="A4395">
        <v>2039</v>
      </c>
      <c r="B4395" t="s">
        <v>18</v>
      </c>
      <c r="C4395">
        <v>18</v>
      </c>
      <c r="D4395">
        <v>7.45</v>
      </c>
      <c r="E4395">
        <f t="shared" ref="E4395:E4458" si="228">MROUND(D4395,0.5)</f>
        <v>7.5</v>
      </c>
      <c r="F4395">
        <f>VLOOKUP(E4395,Aerogeneradores!$A$2:$E$47,3)</f>
        <v>925</v>
      </c>
      <c r="G4395">
        <f t="shared" ref="G4395:G4458" si="229">F4395/1000</f>
        <v>0.92500000000000004</v>
      </c>
      <c r="H4395">
        <f t="shared" ref="H4395:H4458" si="230">G4395*1</f>
        <v>0.92500000000000004</v>
      </c>
      <c r="I4395">
        <f>H4395*$N$4</f>
        <v>12.025</v>
      </c>
    </row>
    <row r="4396" spans="1:9" x14ac:dyDescent="0.3">
      <c r="A4396">
        <v>2039</v>
      </c>
      <c r="B4396" t="s">
        <v>18</v>
      </c>
      <c r="C4396">
        <v>19</v>
      </c>
      <c r="D4396">
        <v>8.09</v>
      </c>
      <c r="E4396">
        <f t="shared" si="228"/>
        <v>8</v>
      </c>
      <c r="F4396">
        <f>VLOOKUP(E4396,Aerogeneradores!$A$2:$E$47,3)</f>
        <v>1176</v>
      </c>
      <c r="G4396">
        <f t="shared" si="229"/>
        <v>1.1759999999999999</v>
      </c>
      <c r="H4396">
        <f t="shared" si="230"/>
        <v>1.1759999999999999</v>
      </c>
      <c r="I4396">
        <f>H4396*$N$4</f>
        <v>15.287999999999998</v>
      </c>
    </row>
    <row r="4397" spans="1:9" x14ac:dyDescent="0.3">
      <c r="A4397">
        <v>2039</v>
      </c>
      <c r="B4397" t="s">
        <v>18</v>
      </c>
      <c r="C4397">
        <v>20</v>
      </c>
      <c r="D4397">
        <v>8.51</v>
      </c>
      <c r="E4397">
        <f t="shared" si="228"/>
        <v>8.5</v>
      </c>
      <c r="F4397">
        <f>VLOOKUP(E4397,Aerogeneradores!$A$2:$E$47,3)</f>
        <v>1520</v>
      </c>
      <c r="G4397">
        <f t="shared" si="229"/>
        <v>1.52</v>
      </c>
      <c r="H4397">
        <f t="shared" si="230"/>
        <v>1.52</v>
      </c>
      <c r="I4397">
        <f>H4397*$N$4</f>
        <v>19.760000000000002</v>
      </c>
    </row>
    <row r="4398" spans="1:9" x14ac:dyDescent="0.3">
      <c r="A4398">
        <v>2039</v>
      </c>
      <c r="B4398" t="s">
        <v>18</v>
      </c>
      <c r="C4398">
        <v>21</v>
      </c>
      <c r="D4398">
        <v>8.94</v>
      </c>
      <c r="E4398">
        <f t="shared" si="228"/>
        <v>9</v>
      </c>
      <c r="F4398">
        <f>VLOOKUP(E4398,Aerogeneradores!$A$2:$E$47,3)</f>
        <v>1728</v>
      </c>
      <c r="G4398">
        <f t="shared" si="229"/>
        <v>1.728</v>
      </c>
      <c r="H4398">
        <f t="shared" si="230"/>
        <v>1.728</v>
      </c>
      <c r="I4398">
        <f>H4398*$N$4</f>
        <v>22.463999999999999</v>
      </c>
    </row>
    <row r="4399" spans="1:9" x14ac:dyDescent="0.3">
      <c r="A4399">
        <v>2039</v>
      </c>
      <c r="B4399" t="s">
        <v>18</v>
      </c>
      <c r="C4399">
        <v>22</v>
      </c>
      <c r="D4399">
        <v>9.1300000000000008</v>
      </c>
      <c r="E4399">
        <f t="shared" si="228"/>
        <v>9</v>
      </c>
      <c r="F4399">
        <f>VLOOKUP(E4399,Aerogeneradores!$A$2:$E$47,3)</f>
        <v>1728</v>
      </c>
      <c r="G4399">
        <f t="shared" si="229"/>
        <v>1.728</v>
      </c>
      <c r="H4399">
        <f t="shared" si="230"/>
        <v>1.728</v>
      </c>
      <c r="I4399">
        <f>H4399*$N$4</f>
        <v>22.463999999999999</v>
      </c>
    </row>
    <row r="4400" spans="1:9" x14ac:dyDescent="0.3">
      <c r="A4400">
        <v>2039</v>
      </c>
      <c r="B4400" t="s">
        <v>18</v>
      </c>
      <c r="C4400">
        <v>23</v>
      </c>
      <c r="D4400">
        <v>9.24</v>
      </c>
      <c r="E4400">
        <f t="shared" si="228"/>
        <v>9</v>
      </c>
      <c r="F4400">
        <f>VLOOKUP(E4400,Aerogeneradores!$A$2:$E$47,3)</f>
        <v>1728</v>
      </c>
      <c r="G4400">
        <f t="shared" si="229"/>
        <v>1.728</v>
      </c>
      <c r="H4400">
        <f t="shared" si="230"/>
        <v>1.728</v>
      </c>
      <c r="I4400">
        <f>H4400*$N$4</f>
        <v>22.463999999999999</v>
      </c>
    </row>
    <row r="4401" spans="1:9" x14ac:dyDescent="0.3">
      <c r="A4401">
        <v>2039</v>
      </c>
      <c r="B4401" t="s">
        <v>18</v>
      </c>
      <c r="C4401">
        <v>24</v>
      </c>
      <c r="D4401">
        <v>9.0399999999999991</v>
      </c>
      <c r="E4401">
        <f t="shared" si="228"/>
        <v>9</v>
      </c>
      <c r="F4401">
        <f>VLOOKUP(E4401,Aerogeneradores!$A$2:$E$47,3)</f>
        <v>1728</v>
      </c>
      <c r="G4401">
        <f t="shared" si="229"/>
        <v>1.728</v>
      </c>
      <c r="H4401">
        <f t="shared" si="230"/>
        <v>1.728</v>
      </c>
      <c r="I4401">
        <f>H4401*$N$4</f>
        <v>22.463999999999999</v>
      </c>
    </row>
    <row r="4402" spans="1:9" x14ac:dyDescent="0.3">
      <c r="A4402">
        <v>2039</v>
      </c>
      <c r="B4402" t="s">
        <v>19</v>
      </c>
      <c r="C4402">
        <v>1</v>
      </c>
      <c r="D4402">
        <v>7.92</v>
      </c>
      <c r="E4402">
        <f t="shared" si="228"/>
        <v>8</v>
      </c>
      <c r="F4402">
        <f>VLOOKUP(E4402,Aerogeneradores!$A$2:$E$47,3)</f>
        <v>1176</v>
      </c>
      <c r="G4402">
        <f t="shared" si="229"/>
        <v>1.1759999999999999</v>
      </c>
      <c r="H4402">
        <f t="shared" si="230"/>
        <v>1.1759999999999999</v>
      </c>
      <c r="I4402">
        <f>H4402*$N$4</f>
        <v>15.287999999999998</v>
      </c>
    </row>
    <row r="4403" spans="1:9" x14ac:dyDescent="0.3">
      <c r="A4403">
        <v>2039</v>
      </c>
      <c r="B4403" t="s">
        <v>19</v>
      </c>
      <c r="C4403">
        <v>2</v>
      </c>
      <c r="D4403">
        <v>7.69</v>
      </c>
      <c r="E4403">
        <f t="shared" si="228"/>
        <v>7.5</v>
      </c>
      <c r="F4403">
        <f>VLOOKUP(E4403,Aerogeneradores!$A$2:$E$47,3)</f>
        <v>925</v>
      </c>
      <c r="G4403">
        <f t="shared" si="229"/>
        <v>0.92500000000000004</v>
      </c>
      <c r="H4403">
        <f t="shared" si="230"/>
        <v>0.92500000000000004</v>
      </c>
      <c r="I4403">
        <f>H4403*$N$4</f>
        <v>12.025</v>
      </c>
    </row>
    <row r="4404" spans="1:9" x14ac:dyDescent="0.3">
      <c r="A4404">
        <v>2039</v>
      </c>
      <c r="B4404" t="s">
        <v>19</v>
      </c>
      <c r="C4404">
        <v>3</v>
      </c>
      <c r="D4404">
        <v>7.66</v>
      </c>
      <c r="E4404">
        <f t="shared" si="228"/>
        <v>7.5</v>
      </c>
      <c r="F4404">
        <f>VLOOKUP(E4404,Aerogeneradores!$A$2:$E$47,3)</f>
        <v>925</v>
      </c>
      <c r="G4404">
        <f t="shared" si="229"/>
        <v>0.92500000000000004</v>
      </c>
      <c r="H4404">
        <f t="shared" si="230"/>
        <v>0.92500000000000004</v>
      </c>
      <c r="I4404">
        <f>H4404*$N$4</f>
        <v>12.025</v>
      </c>
    </row>
    <row r="4405" spans="1:9" x14ac:dyDescent="0.3">
      <c r="A4405">
        <v>2039</v>
      </c>
      <c r="B4405" t="s">
        <v>19</v>
      </c>
      <c r="C4405">
        <v>4</v>
      </c>
      <c r="D4405">
        <v>7.53</v>
      </c>
      <c r="E4405">
        <f t="shared" si="228"/>
        <v>7.5</v>
      </c>
      <c r="F4405">
        <f>VLOOKUP(E4405,Aerogeneradores!$A$2:$E$47,3)</f>
        <v>925</v>
      </c>
      <c r="G4405">
        <f t="shared" si="229"/>
        <v>0.92500000000000004</v>
      </c>
      <c r="H4405">
        <f t="shared" si="230"/>
        <v>0.92500000000000004</v>
      </c>
      <c r="I4405">
        <f>H4405*$N$4</f>
        <v>12.025</v>
      </c>
    </row>
    <row r="4406" spans="1:9" x14ac:dyDescent="0.3">
      <c r="A4406">
        <v>2039</v>
      </c>
      <c r="B4406" t="s">
        <v>19</v>
      </c>
      <c r="C4406">
        <v>5</v>
      </c>
      <c r="D4406">
        <v>7.49</v>
      </c>
      <c r="E4406">
        <f t="shared" si="228"/>
        <v>7.5</v>
      </c>
      <c r="F4406">
        <f>VLOOKUP(E4406,Aerogeneradores!$A$2:$E$47,3)</f>
        <v>925</v>
      </c>
      <c r="G4406">
        <f t="shared" si="229"/>
        <v>0.92500000000000004</v>
      </c>
      <c r="H4406">
        <f t="shared" si="230"/>
        <v>0.92500000000000004</v>
      </c>
      <c r="I4406">
        <f>H4406*$N$4</f>
        <v>12.025</v>
      </c>
    </row>
    <row r="4407" spans="1:9" x14ac:dyDescent="0.3">
      <c r="A4407">
        <v>2039</v>
      </c>
      <c r="B4407" t="s">
        <v>19</v>
      </c>
      <c r="C4407">
        <v>6</v>
      </c>
      <c r="D4407">
        <v>7.34</v>
      </c>
      <c r="E4407">
        <f t="shared" si="228"/>
        <v>7.5</v>
      </c>
      <c r="F4407">
        <f>VLOOKUP(E4407,Aerogeneradores!$A$2:$E$47,3)</f>
        <v>925</v>
      </c>
      <c r="G4407">
        <f t="shared" si="229"/>
        <v>0.92500000000000004</v>
      </c>
      <c r="H4407">
        <f t="shared" si="230"/>
        <v>0.92500000000000004</v>
      </c>
      <c r="I4407">
        <f>H4407*$N$4</f>
        <v>12.025</v>
      </c>
    </row>
    <row r="4408" spans="1:9" x14ac:dyDescent="0.3">
      <c r="A4408">
        <v>2039</v>
      </c>
      <c r="B4408" t="s">
        <v>19</v>
      </c>
      <c r="C4408">
        <v>7</v>
      </c>
      <c r="D4408">
        <v>7.33</v>
      </c>
      <c r="E4408">
        <f t="shared" si="228"/>
        <v>7.5</v>
      </c>
      <c r="F4408">
        <f>VLOOKUP(E4408,Aerogeneradores!$A$2:$E$47,3)</f>
        <v>925</v>
      </c>
      <c r="G4408">
        <f t="shared" si="229"/>
        <v>0.92500000000000004</v>
      </c>
      <c r="H4408">
        <f t="shared" si="230"/>
        <v>0.92500000000000004</v>
      </c>
      <c r="I4408">
        <f>H4408*$N$4</f>
        <v>12.025</v>
      </c>
    </row>
    <row r="4409" spans="1:9" x14ac:dyDescent="0.3">
      <c r="A4409">
        <v>2039</v>
      </c>
      <c r="B4409" t="s">
        <v>19</v>
      </c>
      <c r="C4409">
        <v>8</v>
      </c>
      <c r="D4409">
        <v>7.17</v>
      </c>
      <c r="E4409">
        <f t="shared" si="228"/>
        <v>7</v>
      </c>
      <c r="F4409">
        <f>VLOOKUP(E4409,Aerogeneradores!$A$2:$E$47,3)</f>
        <v>673</v>
      </c>
      <c r="G4409">
        <f t="shared" si="229"/>
        <v>0.67300000000000004</v>
      </c>
      <c r="H4409">
        <f t="shared" si="230"/>
        <v>0.67300000000000004</v>
      </c>
      <c r="I4409">
        <f>H4409*$N$4</f>
        <v>8.7490000000000006</v>
      </c>
    </row>
    <row r="4410" spans="1:9" x14ac:dyDescent="0.3">
      <c r="A4410">
        <v>2039</v>
      </c>
      <c r="B4410" t="s">
        <v>19</v>
      </c>
      <c r="C4410">
        <v>9</v>
      </c>
      <c r="D4410">
        <v>7.01</v>
      </c>
      <c r="E4410">
        <f t="shared" si="228"/>
        <v>7</v>
      </c>
      <c r="F4410">
        <f>VLOOKUP(E4410,Aerogeneradores!$A$2:$E$47,3)</f>
        <v>673</v>
      </c>
      <c r="G4410">
        <f t="shared" si="229"/>
        <v>0.67300000000000004</v>
      </c>
      <c r="H4410">
        <f t="shared" si="230"/>
        <v>0.67300000000000004</v>
      </c>
      <c r="I4410">
        <f>H4410*$N$4</f>
        <v>8.7490000000000006</v>
      </c>
    </row>
    <row r="4411" spans="1:9" x14ac:dyDescent="0.3">
      <c r="A4411">
        <v>2039</v>
      </c>
      <c r="B4411" t="s">
        <v>19</v>
      </c>
      <c r="C4411">
        <v>10</v>
      </c>
      <c r="D4411">
        <v>6.97</v>
      </c>
      <c r="E4411">
        <f t="shared" si="228"/>
        <v>7</v>
      </c>
      <c r="F4411">
        <f>VLOOKUP(E4411,Aerogeneradores!$A$2:$E$47,3)</f>
        <v>673</v>
      </c>
      <c r="G4411">
        <f t="shared" si="229"/>
        <v>0.67300000000000004</v>
      </c>
      <c r="H4411">
        <f t="shared" si="230"/>
        <v>0.67300000000000004</v>
      </c>
      <c r="I4411">
        <f>H4411*$N$4</f>
        <v>8.7490000000000006</v>
      </c>
    </row>
    <row r="4412" spans="1:9" x14ac:dyDescent="0.3">
      <c r="A4412">
        <v>2039</v>
      </c>
      <c r="B4412" t="s">
        <v>19</v>
      </c>
      <c r="C4412">
        <v>11</v>
      </c>
      <c r="D4412">
        <v>6.77</v>
      </c>
      <c r="E4412">
        <f t="shared" si="228"/>
        <v>7</v>
      </c>
      <c r="F4412">
        <f>VLOOKUP(E4412,Aerogeneradores!$A$2:$E$47,3)</f>
        <v>673</v>
      </c>
      <c r="G4412">
        <f t="shared" si="229"/>
        <v>0.67300000000000004</v>
      </c>
      <c r="H4412">
        <f t="shared" si="230"/>
        <v>0.67300000000000004</v>
      </c>
      <c r="I4412">
        <f>H4412*$N$4</f>
        <v>8.7490000000000006</v>
      </c>
    </row>
    <row r="4413" spans="1:9" x14ac:dyDescent="0.3">
      <c r="A4413">
        <v>2039</v>
      </c>
      <c r="B4413" t="s">
        <v>19</v>
      </c>
      <c r="C4413">
        <v>12</v>
      </c>
      <c r="D4413">
        <v>6.62</v>
      </c>
      <c r="E4413">
        <f t="shared" si="228"/>
        <v>6.5</v>
      </c>
      <c r="F4413">
        <f>VLOOKUP(E4413,Aerogeneradores!$A$2:$E$47,3)</f>
        <v>538</v>
      </c>
      <c r="G4413">
        <f t="shared" si="229"/>
        <v>0.53800000000000003</v>
      </c>
      <c r="H4413">
        <f t="shared" si="230"/>
        <v>0.53800000000000003</v>
      </c>
      <c r="I4413">
        <f>H4413*$N$4</f>
        <v>6.9940000000000007</v>
      </c>
    </row>
    <row r="4414" spans="1:9" x14ac:dyDescent="0.3">
      <c r="A4414">
        <v>2039</v>
      </c>
      <c r="B4414" t="s">
        <v>19</v>
      </c>
      <c r="C4414">
        <v>13</v>
      </c>
      <c r="D4414">
        <v>6.46</v>
      </c>
      <c r="E4414">
        <f t="shared" si="228"/>
        <v>6.5</v>
      </c>
      <c r="F4414">
        <f>VLOOKUP(E4414,Aerogeneradores!$A$2:$E$47,3)</f>
        <v>538</v>
      </c>
      <c r="G4414">
        <f t="shared" si="229"/>
        <v>0.53800000000000003</v>
      </c>
      <c r="H4414">
        <f t="shared" si="230"/>
        <v>0.53800000000000003</v>
      </c>
      <c r="I4414">
        <f>H4414*$N$4</f>
        <v>6.9940000000000007</v>
      </c>
    </row>
    <row r="4415" spans="1:9" x14ac:dyDescent="0.3">
      <c r="A4415">
        <v>2039</v>
      </c>
      <c r="B4415" t="s">
        <v>19</v>
      </c>
      <c r="C4415">
        <v>14</v>
      </c>
      <c r="D4415">
        <v>6.51</v>
      </c>
      <c r="E4415">
        <f t="shared" si="228"/>
        <v>6.5</v>
      </c>
      <c r="F4415">
        <f>VLOOKUP(E4415,Aerogeneradores!$A$2:$E$47,3)</f>
        <v>538</v>
      </c>
      <c r="G4415">
        <f t="shared" si="229"/>
        <v>0.53800000000000003</v>
      </c>
      <c r="H4415">
        <f t="shared" si="230"/>
        <v>0.53800000000000003</v>
      </c>
      <c r="I4415">
        <f>H4415*$N$4</f>
        <v>6.9940000000000007</v>
      </c>
    </row>
    <row r="4416" spans="1:9" x14ac:dyDescent="0.3">
      <c r="A4416">
        <v>2039</v>
      </c>
      <c r="B4416" t="s">
        <v>19</v>
      </c>
      <c r="C4416">
        <v>15</v>
      </c>
      <c r="D4416">
        <v>6.61</v>
      </c>
      <c r="E4416">
        <f t="shared" si="228"/>
        <v>6.5</v>
      </c>
      <c r="F4416">
        <f>VLOOKUP(E4416,Aerogeneradores!$A$2:$E$47,3)</f>
        <v>538</v>
      </c>
      <c r="G4416">
        <f t="shared" si="229"/>
        <v>0.53800000000000003</v>
      </c>
      <c r="H4416">
        <f t="shared" si="230"/>
        <v>0.53800000000000003</v>
      </c>
      <c r="I4416">
        <f>H4416*$N$4</f>
        <v>6.9940000000000007</v>
      </c>
    </row>
    <row r="4417" spans="1:9" x14ac:dyDescent="0.3">
      <c r="A4417">
        <v>2039</v>
      </c>
      <c r="B4417" t="s">
        <v>19</v>
      </c>
      <c r="C4417">
        <v>16</v>
      </c>
      <c r="D4417">
        <v>6.68</v>
      </c>
      <c r="E4417">
        <f t="shared" si="228"/>
        <v>6.5</v>
      </c>
      <c r="F4417">
        <f>VLOOKUP(E4417,Aerogeneradores!$A$2:$E$47,3)</f>
        <v>538</v>
      </c>
      <c r="G4417">
        <f t="shared" si="229"/>
        <v>0.53800000000000003</v>
      </c>
      <c r="H4417">
        <f t="shared" si="230"/>
        <v>0.53800000000000003</v>
      </c>
      <c r="I4417">
        <f>H4417*$N$4</f>
        <v>6.9940000000000007</v>
      </c>
    </row>
    <row r="4418" spans="1:9" x14ac:dyDescent="0.3">
      <c r="A4418">
        <v>2039</v>
      </c>
      <c r="B4418" t="s">
        <v>19</v>
      </c>
      <c r="C4418">
        <v>17</v>
      </c>
      <c r="D4418">
        <v>6.84</v>
      </c>
      <c r="E4418">
        <f t="shared" si="228"/>
        <v>7</v>
      </c>
      <c r="F4418">
        <f>VLOOKUP(E4418,Aerogeneradores!$A$2:$E$47,3)</f>
        <v>673</v>
      </c>
      <c r="G4418">
        <f t="shared" si="229"/>
        <v>0.67300000000000004</v>
      </c>
      <c r="H4418">
        <f t="shared" si="230"/>
        <v>0.67300000000000004</v>
      </c>
      <c r="I4418">
        <f>H4418*$N$4</f>
        <v>8.7490000000000006</v>
      </c>
    </row>
    <row r="4419" spans="1:9" x14ac:dyDescent="0.3">
      <c r="A4419">
        <v>2039</v>
      </c>
      <c r="B4419" t="s">
        <v>19</v>
      </c>
      <c r="C4419">
        <v>18</v>
      </c>
      <c r="D4419">
        <v>7.31</v>
      </c>
      <c r="E4419">
        <f t="shared" si="228"/>
        <v>7.5</v>
      </c>
      <c r="F4419">
        <f>VLOOKUP(E4419,Aerogeneradores!$A$2:$E$47,3)</f>
        <v>925</v>
      </c>
      <c r="G4419">
        <f t="shared" si="229"/>
        <v>0.92500000000000004</v>
      </c>
      <c r="H4419">
        <f t="shared" si="230"/>
        <v>0.92500000000000004</v>
      </c>
      <c r="I4419">
        <f>H4419*$N$4</f>
        <v>12.025</v>
      </c>
    </row>
    <row r="4420" spans="1:9" x14ac:dyDescent="0.3">
      <c r="A4420">
        <v>2039</v>
      </c>
      <c r="B4420" t="s">
        <v>19</v>
      </c>
      <c r="C4420">
        <v>19</v>
      </c>
      <c r="D4420">
        <v>7.9</v>
      </c>
      <c r="E4420">
        <f t="shared" si="228"/>
        <v>8</v>
      </c>
      <c r="F4420">
        <f>VLOOKUP(E4420,Aerogeneradores!$A$2:$E$47,3)</f>
        <v>1176</v>
      </c>
      <c r="G4420">
        <f t="shared" si="229"/>
        <v>1.1759999999999999</v>
      </c>
      <c r="H4420">
        <f t="shared" si="230"/>
        <v>1.1759999999999999</v>
      </c>
      <c r="I4420">
        <f>H4420*$N$4</f>
        <v>15.287999999999998</v>
      </c>
    </row>
    <row r="4421" spans="1:9" x14ac:dyDescent="0.3">
      <c r="A4421">
        <v>2039</v>
      </c>
      <c r="B4421" t="s">
        <v>19</v>
      </c>
      <c r="C4421">
        <v>20</v>
      </c>
      <c r="D4421">
        <v>7.99</v>
      </c>
      <c r="E4421">
        <f t="shared" si="228"/>
        <v>8</v>
      </c>
      <c r="F4421">
        <f>VLOOKUP(E4421,Aerogeneradores!$A$2:$E$47,3)</f>
        <v>1176</v>
      </c>
      <c r="G4421">
        <f t="shared" si="229"/>
        <v>1.1759999999999999</v>
      </c>
      <c r="H4421">
        <f t="shared" si="230"/>
        <v>1.1759999999999999</v>
      </c>
      <c r="I4421">
        <f>H4421*$N$4</f>
        <v>15.287999999999998</v>
      </c>
    </row>
    <row r="4422" spans="1:9" x14ac:dyDescent="0.3">
      <c r="A4422">
        <v>2039</v>
      </c>
      <c r="B4422" t="s">
        <v>19</v>
      </c>
      <c r="C4422">
        <v>21</v>
      </c>
      <c r="D4422">
        <v>8.1300000000000008</v>
      </c>
      <c r="E4422">
        <f t="shared" si="228"/>
        <v>8</v>
      </c>
      <c r="F4422">
        <f>VLOOKUP(E4422,Aerogeneradores!$A$2:$E$47,3)</f>
        <v>1176</v>
      </c>
      <c r="G4422">
        <f t="shared" si="229"/>
        <v>1.1759999999999999</v>
      </c>
      <c r="H4422">
        <f t="shared" si="230"/>
        <v>1.1759999999999999</v>
      </c>
      <c r="I4422">
        <f>H4422*$N$4</f>
        <v>15.287999999999998</v>
      </c>
    </row>
    <row r="4423" spans="1:9" x14ac:dyDescent="0.3">
      <c r="A4423">
        <v>2039</v>
      </c>
      <c r="B4423" t="s">
        <v>19</v>
      </c>
      <c r="C4423">
        <v>22</v>
      </c>
      <c r="D4423">
        <v>8.06</v>
      </c>
      <c r="E4423">
        <f t="shared" si="228"/>
        <v>8</v>
      </c>
      <c r="F4423">
        <f>VLOOKUP(E4423,Aerogeneradores!$A$2:$E$47,3)</f>
        <v>1176</v>
      </c>
      <c r="G4423">
        <f t="shared" si="229"/>
        <v>1.1759999999999999</v>
      </c>
      <c r="H4423">
        <f t="shared" si="230"/>
        <v>1.1759999999999999</v>
      </c>
      <c r="I4423">
        <f>H4423*$N$4</f>
        <v>15.287999999999998</v>
      </c>
    </row>
    <row r="4424" spans="1:9" x14ac:dyDescent="0.3">
      <c r="A4424">
        <v>2039</v>
      </c>
      <c r="B4424" t="s">
        <v>19</v>
      </c>
      <c r="C4424">
        <v>23</v>
      </c>
      <c r="D4424">
        <v>8.17</v>
      </c>
      <c r="E4424">
        <f t="shared" si="228"/>
        <v>8</v>
      </c>
      <c r="F4424">
        <f>VLOOKUP(E4424,Aerogeneradores!$A$2:$E$47,3)</f>
        <v>1176</v>
      </c>
      <c r="G4424">
        <f t="shared" si="229"/>
        <v>1.1759999999999999</v>
      </c>
      <c r="H4424">
        <f t="shared" si="230"/>
        <v>1.1759999999999999</v>
      </c>
      <c r="I4424">
        <f>H4424*$N$4</f>
        <v>15.287999999999998</v>
      </c>
    </row>
    <row r="4425" spans="1:9" x14ac:dyDescent="0.3">
      <c r="A4425">
        <v>2039</v>
      </c>
      <c r="B4425" t="s">
        <v>19</v>
      </c>
      <c r="C4425">
        <v>24</v>
      </c>
      <c r="D4425">
        <v>7.97</v>
      </c>
      <c r="E4425">
        <f t="shared" si="228"/>
        <v>8</v>
      </c>
      <c r="F4425">
        <f>VLOOKUP(E4425,Aerogeneradores!$A$2:$E$47,3)</f>
        <v>1176</v>
      </c>
      <c r="G4425">
        <f t="shared" si="229"/>
        <v>1.1759999999999999</v>
      </c>
      <c r="H4425">
        <f t="shared" si="230"/>
        <v>1.1759999999999999</v>
      </c>
      <c r="I4425">
        <f>H4425*$N$4</f>
        <v>15.287999999999998</v>
      </c>
    </row>
    <row r="4426" spans="1:9" x14ac:dyDescent="0.3">
      <c r="A4426">
        <v>2039</v>
      </c>
      <c r="B4426" t="s">
        <v>20</v>
      </c>
      <c r="C4426">
        <v>1</v>
      </c>
      <c r="D4426">
        <v>7.41</v>
      </c>
      <c r="E4426">
        <f t="shared" si="228"/>
        <v>7.5</v>
      </c>
      <c r="F4426">
        <f>VLOOKUP(E4426,Aerogeneradores!$A$2:$E$47,3)</f>
        <v>925</v>
      </c>
      <c r="G4426">
        <f t="shared" si="229"/>
        <v>0.92500000000000004</v>
      </c>
      <c r="H4426">
        <f t="shared" si="230"/>
        <v>0.92500000000000004</v>
      </c>
      <c r="I4426">
        <f>H4426*$N$4</f>
        <v>12.025</v>
      </c>
    </row>
    <row r="4427" spans="1:9" x14ac:dyDescent="0.3">
      <c r="A4427">
        <v>2039</v>
      </c>
      <c r="B4427" t="s">
        <v>20</v>
      </c>
      <c r="C4427">
        <v>2</v>
      </c>
      <c r="D4427">
        <v>7.25</v>
      </c>
      <c r="E4427">
        <f t="shared" si="228"/>
        <v>7.5</v>
      </c>
      <c r="F4427">
        <f>VLOOKUP(E4427,Aerogeneradores!$A$2:$E$47,3)</f>
        <v>925</v>
      </c>
      <c r="G4427">
        <f t="shared" si="229"/>
        <v>0.92500000000000004</v>
      </c>
      <c r="H4427">
        <f t="shared" si="230"/>
        <v>0.92500000000000004</v>
      </c>
      <c r="I4427">
        <f>H4427*$N$4</f>
        <v>12.025</v>
      </c>
    </row>
    <row r="4428" spans="1:9" x14ac:dyDescent="0.3">
      <c r="A4428">
        <v>2039</v>
      </c>
      <c r="B4428" t="s">
        <v>20</v>
      </c>
      <c r="C4428">
        <v>3</v>
      </c>
      <c r="D4428">
        <v>7.26</v>
      </c>
      <c r="E4428">
        <f t="shared" si="228"/>
        <v>7.5</v>
      </c>
      <c r="F4428">
        <f>VLOOKUP(E4428,Aerogeneradores!$A$2:$E$47,3)</f>
        <v>925</v>
      </c>
      <c r="G4428">
        <f t="shared" si="229"/>
        <v>0.92500000000000004</v>
      </c>
      <c r="H4428">
        <f t="shared" si="230"/>
        <v>0.92500000000000004</v>
      </c>
      <c r="I4428">
        <f>H4428*$N$4</f>
        <v>12.025</v>
      </c>
    </row>
    <row r="4429" spans="1:9" x14ac:dyDescent="0.3">
      <c r="A4429">
        <v>2039</v>
      </c>
      <c r="B4429" t="s">
        <v>20</v>
      </c>
      <c r="C4429">
        <v>4</v>
      </c>
      <c r="D4429">
        <v>7.26</v>
      </c>
      <c r="E4429">
        <f t="shared" si="228"/>
        <v>7.5</v>
      </c>
      <c r="F4429">
        <f>VLOOKUP(E4429,Aerogeneradores!$A$2:$E$47,3)</f>
        <v>925</v>
      </c>
      <c r="G4429">
        <f t="shared" si="229"/>
        <v>0.92500000000000004</v>
      </c>
      <c r="H4429">
        <f t="shared" si="230"/>
        <v>0.92500000000000004</v>
      </c>
      <c r="I4429">
        <f>H4429*$N$4</f>
        <v>12.025</v>
      </c>
    </row>
    <row r="4430" spans="1:9" x14ac:dyDescent="0.3">
      <c r="A4430">
        <v>2039</v>
      </c>
      <c r="B4430" t="s">
        <v>20</v>
      </c>
      <c r="C4430">
        <v>5</v>
      </c>
      <c r="D4430">
        <v>7.18</v>
      </c>
      <c r="E4430">
        <f t="shared" si="228"/>
        <v>7</v>
      </c>
      <c r="F4430">
        <f>VLOOKUP(E4430,Aerogeneradores!$A$2:$E$47,3)</f>
        <v>673</v>
      </c>
      <c r="G4430">
        <f t="shared" si="229"/>
        <v>0.67300000000000004</v>
      </c>
      <c r="H4430">
        <f t="shared" si="230"/>
        <v>0.67300000000000004</v>
      </c>
      <c r="I4430">
        <f>H4430*$N$4</f>
        <v>8.7490000000000006</v>
      </c>
    </row>
    <row r="4431" spans="1:9" x14ac:dyDescent="0.3">
      <c r="A4431">
        <v>2039</v>
      </c>
      <c r="B4431" t="s">
        <v>20</v>
      </c>
      <c r="C4431">
        <v>6</v>
      </c>
      <c r="D4431">
        <v>7.18</v>
      </c>
      <c r="E4431">
        <f t="shared" si="228"/>
        <v>7</v>
      </c>
      <c r="F4431">
        <f>VLOOKUP(E4431,Aerogeneradores!$A$2:$E$47,3)</f>
        <v>673</v>
      </c>
      <c r="G4431">
        <f t="shared" si="229"/>
        <v>0.67300000000000004</v>
      </c>
      <c r="H4431">
        <f t="shared" si="230"/>
        <v>0.67300000000000004</v>
      </c>
      <c r="I4431">
        <f>H4431*$N$4</f>
        <v>8.7490000000000006</v>
      </c>
    </row>
    <row r="4432" spans="1:9" x14ac:dyDescent="0.3">
      <c r="A4432">
        <v>2039</v>
      </c>
      <c r="B4432" t="s">
        <v>20</v>
      </c>
      <c r="C4432">
        <v>7</v>
      </c>
      <c r="D4432">
        <v>7.1</v>
      </c>
      <c r="E4432">
        <f t="shared" si="228"/>
        <v>7</v>
      </c>
      <c r="F4432">
        <f>VLOOKUP(E4432,Aerogeneradores!$A$2:$E$47,3)</f>
        <v>673</v>
      </c>
      <c r="G4432">
        <f t="shared" si="229"/>
        <v>0.67300000000000004</v>
      </c>
      <c r="H4432">
        <f t="shared" si="230"/>
        <v>0.67300000000000004</v>
      </c>
      <c r="I4432">
        <f>H4432*$N$4</f>
        <v>8.7490000000000006</v>
      </c>
    </row>
    <row r="4433" spans="1:9" x14ac:dyDescent="0.3">
      <c r="A4433">
        <v>2039</v>
      </c>
      <c r="B4433" t="s">
        <v>20</v>
      </c>
      <c r="C4433">
        <v>8</v>
      </c>
      <c r="D4433">
        <v>6.97</v>
      </c>
      <c r="E4433">
        <f t="shared" si="228"/>
        <v>7</v>
      </c>
      <c r="F4433">
        <f>VLOOKUP(E4433,Aerogeneradores!$A$2:$E$47,3)</f>
        <v>673</v>
      </c>
      <c r="G4433">
        <f t="shared" si="229"/>
        <v>0.67300000000000004</v>
      </c>
      <c r="H4433">
        <f t="shared" si="230"/>
        <v>0.67300000000000004</v>
      </c>
      <c r="I4433">
        <f>H4433*$N$4</f>
        <v>8.7490000000000006</v>
      </c>
    </row>
    <row r="4434" spans="1:9" x14ac:dyDescent="0.3">
      <c r="A4434">
        <v>2039</v>
      </c>
      <c r="B4434" t="s">
        <v>20</v>
      </c>
      <c r="C4434">
        <v>9</v>
      </c>
      <c r="D4434">
        <v>6.66</v>
      </c>
      <c r="E4434">
        <f t="shared" si="228"/>
        <v>6.5</v>
      </c>
      <c r="F4434">
        <f>VLOOKUP(E4434,Aerogeneradores!$A$2:$E$47,3)</f>
        <v>538</v>
      </c>
      <c r="G4434">
        <f t="shared" si="229"/>
        <v>0.53800000000000003</v>
      </c>
      <c r="H4434">
        <f t="shared" si="230"/>
        <v>0.53800000000000003</v>
      </c>
      <c r="I4434">
        <f>H4434*$N$4</f>
        <v>6.9940000000000007</v>
      </c>
    </row>
    <row r="4435" spans="1:9" x14ac:dyDescent="0.3">
      <c r="A4435">
        <v>2039</v>
      </c>
      <c r="B4435" t="s">
        <v>20</v>
      </c>
      <c r="C4435">
        <v>10</v>
      </c>
      <c r="D4435">
        <v>6.62</v>
      </c>
      <c r="E4435">
        <f t="shared" si="228"/>
        <v>6.5</v>
      </c>
      <c r="F4435">
        <f>VLOOKUP(E4435,Aerogeneradores!$A$2:$E$47,3)</f>
        <v>538</v>
      </c>
      <c r="G4435">
        <f t="shared" si="229"/>
        <v>0.53800000000000003</v>
      </c>
      <c r="H4435">
        <f t="shared" si="230"/>
        <v>0.53800000000000003</v>
      </c>
      <c r="I4435">
        <f>H4435*$N$4</f>
        <v>6.9940000000000007</v>
      </c>
    </row>
    <row r="4436" spans="1:9" x14ac:dyDescent="0.3">
      <c r="A4436">
        <v>2039</v>
      </c>
      <c r="B4436" t="s">
        <v>20</v>
      </c>
      <c r="C4436">
        <v>11</v>
      </c>
      <c r="D4436">
        <v>6.47</v>
      </c>
      <c r="E4436">
        <f t="shared" si="228"/>
        <v>6.5</v>
      </c>
      <c r="F4436">
        <f>VLOOKUP(E4436,Aerogeneradores!$A$2:$E$47,3)</f>
        <v>538</v>
      </c>
      <c r="G4436">
        <f t="shared" si="229"/>
        <v>0.53800000000000003</v>
      </c>
      <c r="H4436">
        <f t="shared" si="230"/>
        <v>0.53800000000000003</v>
      </c>
      <c r="I4436">
        <f>H4436*$N$4</f>
        <v>6.9940000000000007</v>
      </c>
    </row>
    <row r="4437" spans="1:9" x14ac:dyDescent="0.3">
      <c r="A4437">
        <v>2039</v>
      </c>
      <c r="B4437" t="s">
        <v>20</v>
      </c>
      <c r="C4437">
        <v>12</v>
      </c>
      <c r="D4437">
        <v>6.49</v>
      </c>
      <c r="E4437">
        <f t="shared" si="228"/>
        <v>6.5</v>
      </c>
      <c r="F4437">
        <f>VLOOKUP(E4437,Aerogeneradores!$A$2:$E$47,3)</f>
        <v>538</v>
      </c>
      <c r="G4437">
        <f t="shared" si="229"/>
        <v>0.53800000000000003</v>
      </c>
      <c r="H4437">
        <f t="shared" si="230"/>
        <v>0.53800000000000003</v>
      </c>
      <c r="I4437">
        <f>H4437*$N$4</f>
        <v>6.9940000000000007</v>
      </c>
    </row>
    <row r="4438" spans="1:9" x14ac:dyDescent="0.3">
      <c r="A4438">
        <v>2039</v>
      </c>
      <c r="B4438" t="s">
        <v>20</v>
      </c>
      <c r="C4438">
        <v>13</v>
      </c>
      <c r="D4438">
        <v>6.4</v>
      </c>
      <c r="E4438">
        <f t="shared" si="228"/>
        <v>6.5</v>
      </c>
      <c r="F4438">
        <f>VLOOKUP(E4438,Aerogeneradores!$A$2:$E$47,3)</f>
        <v>538</v>
      </c>
      <c r="G4438">
        <f t="shared" si="229"/>
        <v>0.53800000000000003</v>
      </c>
      <c r="H4438">
        <f t="shared" si="230"/>
        <v>0.53800000000000003</v>
      </c>
      <c r="I4438">
        <f>H4438*$N$4</f>
        <v>6.9940000000000007</v>
      </c>
    </row>
    <row r="4439" spans="1:9" x14ac:dyDescent="0.3">
      <c r="A4439">
        <v>2039</v>
      </c>
      <c r="B4439" t="s">
        <v>20</v>
      </c>
      <c r="C4439">
        <v>14</v>
      </c>
      <c r="D4439">
        <v>6.5</v>
      </c>
      <c r="E4439">
        <f t="shared" si="228"/>
        <v>6.5</v>
      </c>
      <c r="F4439">
        <f>VLOOKUP(E4439,Aerogeneradores!$A$2:$E$47,3)</f>
        <v>538</v>
      </c>
      <c r="G4439">
        <f t="shared" si="229"/>
        <v>0.53800000000000003</v>
      </c>
      <c r="H4439">
        <f t="shared" si="230"/>
        <v>0.53800000000000003</v>
      </c>
      <c r="I4439">
        <f>H4439*$N$4</f>
        <v>6.9940000000000007</v>
      </c>
    </row>
    <row r="4440" spans="1:9" x14ac:dyDescent="0.3">
      <c r="A4440">
        <v>2039</v>
      </c>
      <c r="B4440" t="s">
        <v>20</v>
      </c>
      <c r="C4440">
        <v>15</v>
      </c>
      <c r="D4440">
        <v>6.51</v>
      </c>
      <c r="E4440">
        <f t="shared" si="228"/>
        <v>6.5</v>
      </c>
      <c r="F4440">
        <f>VLOOKUP(E4440,Aerogeneradores!$A$2:$E$47,3)</f>
        <v>538</v>
      </c>
      <c r="G4440">
        <f t="shared" si="229"/>
        <v>0.53800000000000003</v>
      </c>
      <c r="H4440">
        <f t="shared" si="230"/>
        <v>0.53800000000000003</v>
      </c>
      <c r="I4440">
        <f>H4440*$N$4</f>
        <v>6.9940000000000007</v>
      </c>
    </row>
    <row r="4441" spans="1:9" x14ac:dyDescent="0.3">
      <c r="A4441">
        <v>2039</v>
      </c>
      <c r="B4441" t="s">
        <v>20</v>
      </c>
      <c r="C4441">
        <v>16</v>
      </c>
      <c r="D4441">
        <v>6.55</v>
      </c>
      <c r="E4441">
        <f t="shared" si="228"/>
        <v>6.5</v>
      </c>
      <c r="F4441">
        <f>VLOOKUP(E4441,Aerogeneradores!$A$2:$E$47,3)</f>
        <v>538</v>
      </c>
      <c r="G4441">
        <f t="shared" si="229"/>
        <v>0.53800000000000003</v>
      </c>
      <c r="H4441">
        <f t="shared" si="230"/>
        <v>0.53800000000000003</v>
      </c>
      <c r="I4441">
        <f>H4441*$N$4</f>
        <v>6.9940000000000007</v>
      </c>
    </row>
    <row r="4442" spans="1:9" x14ac:dyDescent="0.3">
      <c r="A4442">
        <v>2039</v>
      </c>
      <c r="B4442" t="s">
        <v>20</v>
      </c>
      <c r="C4442">
        <v>17</v>
      </c>
      <c r="D4442">
        <v>6.87</v>
      </c>
      <c r="E4442">
        <f t="shared" si="228"/>
        <v>7</v>
      </c>
      <c r="F4442">
        <f>VLOOKUP(E4442,Aerogeneradores!$A$2:$E$47,3)</f>
        <v>673</v>
      </c>
      <c r="G4442">
        <f t="shared" si="229"/>
        <v>0.67300000000000004</v>
      </c>
      <c r="H4442">
        <f t="shared" si="230"/>
        <v>0.67300000000000004</v>
      </c>
      <c r="I4442">
        <f>H4442*$N$4</f>
        <v>8.7490000000000006</v>
      </c>
    </row>
    <row r="4443" spans="1:9" x14ac:dyDescent="0.3">
      <c r="A4443">
        <v>2039</v>
      </c>
      <c r="B4443" t="s">
        <v>20</v>
      </c>
      <c r="C4443">
        <v>18</v>
      </c>
      <c r="D4443">
        <v>7.38</v>
      </c>
      <c r="E4443">
        <f t="shared" si="228"/>
        <v>7.5</v>
      </c>
      <c r="F4443">
        <f>VLOOKUP(E4443,Aerogeneradores!$A$2:$E$47,3)</f>
        <v>925</v>
      </c>
      <c r="G4443">
        <f t="shared" si="229"/>
        <v>0.92500000000000004</v>
      </c>
      <c r="H4443">
        <f t="shared" si="230"/>
        <v>0.92500000000000004</v>
      </c>
      <c r="I4443">
        <f>H4443*$N$4</f>
        <v>12.025</v>
      </c>
    </row>
    <row r="4444" spans="1:9" x14ac:dyDescent="0.3">
      <c r="A4444">
        <v>2039</v>
      </c>
      <c r="B4444" t="s">
        <v>20</v>
      </c>
      <c r="C4444">
        <v>19</v>
      </c>
      <c r="D4444">
        <v>7.61</v>
      </c>
      <c r="E4444">
        <f t="shared" si="228"/>
        <v>7.5</v>
      </c>
      <c r="F4444">
        <f>VLOOKUP(E4444,Aerogeneradores!$A$2:$E$47,3)</f>
        <v>925</v>
      </c>
      <c r="G4444">
        <f t="shared" si="229"/>
        <v>0.92500000000000004</v>
      </c>
      <c r="H4444">
        <f t="shared" si="230"/>
        <v>0.92500000000000004</v>
      </c>
      <c r="I4444">
        <f>H4444*$N$4</f>
        <v>12.025</v>
      </c>
    </row>
    <row r="4445" spans="1:9" x14ac:dyDescent="0.3">
      <c r="A4445">
        <v>2039</v>
      </c>
      <c r="B4445" t="s">
        <v>20</v>
      </c>
      <c r="C4445">
        <v>20</v>
      </c>
      <c r="D4445">
        <v>7.6</v>
      </c>
      <c r="E4445">
        <f t="shared" si="228"/>
        <v>7.5</v>
      </c>
      <c r="F4445">
        <f>VLOOKUP(E4445,Aerogeneradores!$A$2:$E$47,3)</f>
        <v>925</v>
      </c>
      <c r="G4445">
        <f t="shared" si="229"/>
        <v>0.92500000000000004</v>
      </c>
      <c r="H4445">
        <f t="shared" si="230"/>
        <v>0.92500000000000004</v>
      </c>
      <c r="I4445">
        <f>H4445*$N$4</f>
        <v>12.025</v>
      </c>
    </row>
    <row r="4446" spans="1:9" x14ac:dyDescent="0.3">
      <c r="A4446">
        <v>2039</v>
      </c>
      <c r="B4446" t="s">
        <v>20</v>
      </c>
      <c r="C4446">
        <v>21</v>
      </c>
      <c r="D4446">
        <v>7.76</v>
      </c>
      <c r="E4446">
        <f t="shared" si="228"/>
        <v>8</v>
      </c>
      <c r="F4446">
        <f>VLOOKUP(E4446,Aerogeneradores!$A$2:$E$47,3)</f>
        <v>1176</v>
      </c>
      <c r="G4446">
        <f t="shared" si="229"/>
        <v>1.1759999999999999</v>
      </c>
      <c r="H4446">
        <f t="shared" si="230"/>
        <v>1.1759999999999999</v>
      </c>
      <c r="I4446">
        <f>H4446*$N$4</f>
        <v>15.287999999999998</v>
      </c>
    </row>
    <row r="4447" spans="1:9" x14ac:dyDescent="0.3">
      <c r="A4447">
        <v>2039</v>
      </c>
      <c r="B4447" t="s">
        <v>20</v>
      </c>
      <c r="C4447">
        <v>22</v>
      </c>
      <c r="D4447">
        <v>7.56</v>
      </c>
      <c r="E4447">
        <f t="shared" si="228"/>
        <v>7.5</v>
      </c>
      <c r="F4447">
        <f>VLOOKUP(E4447,Aerogeneradores!$A$2:$E$47,3)</f>
        <v>925</v>
      </c>
      <c r="G4447">
        <f t="shared" si="229"/>
        <v>0.92500000000000004</v>
      </c>
      <c r="H4447">
        <f t="shared" si="230"/>
        <v>0.92500000000000004</v>
      </c>
      <c r="I4447">
        <f>H4447*$N$4</f>
        <v>12.025</v>
      </c>
    </row>
    <row r="4448" spans="1:9" x14ac:dyDescent="0.3">
      <c r="A4448">
        <v>2039</v>
      </c>
      <c r="B4448" t="s">
        <v>20</v>
      </c>
      <c r="C4448">
        <v>23</v>
      </c>
      <c r="D4448">
        <v>7.56</v>
      </c>
      <c r="E4448">
        <f t="shared" si="228"/>
        <v>7.5</v>
      </c>
      <c r="F4448">
        <f>VLOOKUP(E4448,Aerogeneradores!$A$2:$E$47,3)</f>
        <v>925</v>
      </c>
      <c r="G4448">
        <f t="shared" si="229"/>
        <v>0.92500000000000004</v>
      </c>
      <c r="H4448">
        <f t="shared" si="230"/>
        <v>0.92500000000000004</v>
      </c>
      <c r="I4448">
        <f>H4448*$N$4</f>
        <v>12.025</v>
      </c>
    </row>
    <row r="4449" spans="1:9" x14ac:dyDescent="0.3">
      <c r="A4449">
        <v>2039</v>
      </c>
      <c r="B4449" t="s">
        <v>20</v>
      </c>
      <c r="C4449">
        <v>24</v>
      </c>
      <c r="D4449">
        <v>7.36</v>
      </c>
      <c r="E4449">
        <f t="shared" si="228"/>
        <v>7.5</v>
      </c>
      <c r="F4449">
        <f>VLOOKUP(E4449,Aerogeneradores!$A$2:$E$47,3)</f>
        <v>925</v>
      </c>
      <c r="G4449">
        <f t="shared" si="229"/>
        <v>0.92500000000000004</v>
      </c>
      <c r="H4449">
        <f t="shared" si="230"/>
        <v>0.92500000000000004</v>
      </c>
      <c r="I4449">
        <f>H4449*$N$4</f>
        <v>12.025</v>
      </c>
    </row>
    <row r="4450" spans="1:9" x14ac:dyDescent="0.3">
      <c r="A4450">
        <v>2039</v>
      </c>
      <c r="B4450" t="s">
        <v>21</v>
      </c>
      <c r="C4450">
        <v>1</v>
      </c>
      <c r="D4450">
        <v>7.1</v>
      </c>
      <c r="E4450">
        <f t="shared" si="228"/>
        <v>7</v>
      </c>
      <c r="F4450">
        <f>VLOOKUP(E4450,Aerogeneradores!$A$2:$E$47,3)</f>
        <v>673</v>
      </c>
      <c r="G4450">
        <f t="shared" si="229"/>
        <v>0.67300000000000004</v>
      </c>
      <c r="H4450">
        <f t="shared" si="230"/>
        <v>0.67300000000000004</v>
      </c>
      <c r="I4450">
        <f>H4450*$N$4</f>
        <v>8.7490000000000006</v>
      </c>
    </row>
    <row r="4451" spans="1:9" x14ac:dyDescent="0.3">
      <c r="A4451">
        <v>2039</v>
      </c>
      <c r="B4451" t="s">
        <v>21</v>
      </c>
      <c r="C4451">
        <v>2</v>
      </c>
      <c r="D4451">
        <v>7.18</v>
      </c>
      <c r="E4451">
        <f t="shared" si="228"/>
        <v>7</v>
      </c>
      <c r="F4451">
        <f>VLOOKUP(E4451,Aerogeneradores!$A$2:$E$47,3)</f>
        <v>673</v>
      </c>
      <c r="G4451">
        <f t="shared" si="229"/>
        <v>0.67300000000000004</v>
      </c>
      <c r="H4451">
        <f t="shared" si="230"/>
        <v>0.67300000000000004</v>
      </c>
      <c r="I4451">
        <f>H4451*$N$4</f>
        <v>8.7490000000000006</v>
      </c>
    </row>
    <row r="4452" spans="1:9" x14ac:dyDescent="0.3">
      <c r="A4452">
        <v>2039</v>
      </c>
      <c r="B4452" t="s">
        <v>21</v>
      </c>
      <c r="C4452">
        <v>3</v>
      </c>
      <c r="D4452">
        <v>7.08</v>
      </c>
      <c r="E4452">
        <f t="shared" si="228"/>
        <v>7</v>
      </c>
      <c r="F4452">
        <f>VLOOKUP(E4452,Aerogeneradores!$A$2:$E$47,3)</f>
        <v>673</v>
      </c>
      <c r="G4452">
        <f t="shared" si="229"/>
        <v>0.67300000000000004</v>
      </c>
      <c r="H4452">
        <f t="shared" si="230"/>
        <v>0.67300000000000004</v>
      </c>
      <c r="I4452">
        <f>H4452*$N$4</f>
        <v>8.7490000000000006</v>
      </c>
    </row>
    <row r="4453" spans="1:9" x14ac:dyDescent="0.3">
      <c r="A4453">
        <v>2039</v>
      </c>
      <c r="B4453" t="s">
        <v>21</v>
      </c>
      <c r="C4453">
        <v>4</v>
      </c>
      <c r="D4453">
        <v>7.1</v>
      </c>
      <c r="E4453">
        <f t="shared" si="228"/>
        <v>7</v>
      </c>
      <c r="F4453">
        <f>VLOOKUP(E4453,Aerogeneradores!$A$2:$E$47,3)</f>
        <v>673</v>
      </c>
      <c r="G4453">
        <f t="shared" si="229"/>
        <v>0.67300000000000004</v>
      </c>
      <c r="H4453">
        <f t="shared" si="230"/>
        <v>0.67300000000000004</v>
      </c>
      <c r="I4453">
        <f>H4453*$N$4</f>
        <v>8.7490000000000006</v>
      </c>
    </row>
    <row r="4454" spans="1:9" x14ac:dyDescent="0.3">
      <c r="A4454">
        <v>2039</v>
      </c>
      <c r="B4454" t="s">
        <v>21</v>
      </c>
      <c r="C4454">
        <v>5</v>
      </c>
      <c r="D4454">
        <v>6.95</v>
      </c>
      <c r="E4454">
        <f t="shared" si="228"/>
        <v>7</v>
      </c>
      <c r="F4454">
        <f>VLOOKUP(E4454,Aerogeneradores!$A$2:$E$47,3)</f>
        <v>673</v>
      </c>
      <c r="G4454">
        <f t="shared" si="229"/>
        <v>0.67300000000000004</v>
      </c>
      <c r="H4454">
        <f t="shared" si="230"/>
        <v>0.67300000000000004</v>
      </c>
      <c r="I4454">
        <f>H4454*$N$4</f>
        <v>8.7490000000000006</v>
      </c>
    </row>
    <row r="4455" spans="1:9" x14ac:dyDescent="0.3">
      <c r="A4455">
        <v>2039</v>
      </c>
      <c r="B4455" t="s">
        <v>21</v>
      </c>
      <c r="C4455">
        <v>6</v>
      </c>
      <c r="D4455">
        <v>7.08</v>
      </c>
      <c r="E4455">
        <f t="shared" si="228"/>
        <v>7</v>
      </c>
      <c r="F4455">
        <f>VLOOKUP(E4455,Aerogeneradores!$A$2:$E$47,3)</f>
        <v>673</v>
      </c>
      <c r="G4455">
        <f t="shared" si="229"/>
        <v>0.67300000000000004</v>
      </c>
      <c r="H4455">
        <f t="shared" si="230"/>
        <v>0.67300000000000004</v>
      </c>
      <c r="I4455">
        <f>H4455*$N$4</f>
        <v>8.7490000000000006</v>
      </c>
    </row>
    <row r="4456" spans="1:9" x14ac:dyDescent="0.3">
      <c r="A4456">
        <v>2039</v>
      </c>
      <c r="B4456" t="s">
        <v>21</v>
      </c>
      <c r="C4456">
        <v>7</v>
      </c>
      <c r="D4456">
        <v>6.95</v>
      </c>
      <c r="E4456">
        <f t="shared" si="228"/>
        <v>7</v>
      </c>
      <c r="F4456">
        <f>VLOOKUP(E4456,Aerogeneradores!$A$2:$E$47,3)</f>
        <v>673</v>
      </c>
      <c r="G4456">
        <f t="shared" si="229"/>
        <v>0.67300000000000004</v>
      </c>
      <c r="H4456">
        <f t="shared" si="230"/>
        <v>0.67300000000000004</v>
      </c>
      <c r="I4456">
        <f>H4456*$N$4</f>
        <v>8.7490000000000006</v>
      </c>
    </row>
    <row r="4457" spans="1:9" x14ac:dyDescent="0.3">
      <c r="A4457">
        <v>2039</v>
      </c>
      <c r="B4457" t="s">
        <v>21</v>
      </c>
      <c r="C4457">
        <v>8</v>
      </c>
      <c r="D4457">
        <v>6.94</v>
      </c>
      <c r="E4457">
        <f t="shared" si="228"/>
        <v>7</v>
      </c>
      <c r="F4457">
        <f>VLOOKUP(E4457,Aerogeneradores!$A$2:$E$47,3)</f>
        <v>673</v>
      </c>
      <c r="G4457">
        <f t="shared" si="229"/>
        <v>0.67300000000000004</v>
      </c>
      <c r="H4457">
        <f t="shared" si="230"/>
        <v>0.67300000000000004</v>
      </c>
      <c r="I4457">
        <f>H4457*$N$4</f>
        <v>8.7490000000000006</v>
      </c>
    </row>
    <row r="4458" spans="1:9" x14ac:dyDescent="0.3">
      <c r="A4458">
        <v>2039</v>
      </c>
      <c r="B4458" t="s">
        <v>21</v>
      </c>
      <c r="C4458">
        <v>9</v>
      </c>
      <c r="D4458">
        <v>6.84</v>
      </c>
      <c r="E4458">
        <f t="shared" si="228"/>
        <v>7</v>
      </c>
      <c r="F4458">
        <f>VLOOKUP(E4458,Aerogeneradores!$A$2:$E$47,3)</f>
        <v>673</v>
      </c>
      <c r="G4458">
        <f t="shared" si="229"/>
        <v>0.67300000000000004</v>
      </c>
      <c r="H4458">
        <f t="shared" si="230"/>
        <v>0.67300000000000004</v>
      </c>
      <c r="I4458">
        <f>H4458*$N$4</f>
        <v>8.7490000000000006</v>
      </c>
    </row>
    <row r="4459" spans="1:9" x14ac:dyDescent="0.3">
      <c r="A4459">
        <v>2039</v>
      </c>
      <c r="B4459" t="s">
        <v>21</v>
      </c>
      <c r="C4459">
        <v>10</v>
      </c>
      <c r="D4459">
        <v>6.86</v>
      </c>
      <c r="E4459">
        <f t="shared" ref="E4459:E4522" si="231">MROUND(D4459,0.5)</f>
        <v>7</v>
      </c>
      <c r="F4459">
        <f>VLOOKUP(E4459,Aerogeneradores!$A$2:$E$47,3)</f>
        <v>673</v>
      </c>
      <c r="G4459">
        <f t="shared" ref="G4459:G4522" si="232">F4459/1000</f>
        <v>0.67300000000000004</v>
      </c>
      <c r="H4459">
        <f t="shared" ref="H4459:H4522" si="233">G4459*1</f>
        <v>0.67300000000000004</v>
      </c>
      <c r="I4459">
        <f>H4459*$N$4</f>
        <v>8.7490000000000006</v>
      </c>
    </row>
    <row r="4460" spans="1:9" x14ac:dyDescent="0.3">
      <c r="A4460">
        <v>2039</v>
      </c>
      <c r="B4460" t="s">
        <v>21</v>
      </c>
      <c r="C4460">
        <v>11</v>
      </c>
      <c r="D4460">
        <v>6.86</v>
      </c>
      <c r="E4460">
        <f t="shared" si="231"/>
        <v>7</v>
      </c>
      <c r="F4460">
        <f>VLOOKUP(E4460,Aerogeneradores!$A$2:$E$47,3)</f>
        <v>673</v>
      </c>
      <c r="G4460">
        <f t="shared" si="232"/>
        <v>0.67300000000000004</v>
      </c>
      <c r="H4460">
        <f t="shared" si="233"/>
        <v>0.67300000000000004</v>
      </c>
      <c r="I4460">
        <f>H4460*$N$4</f>
        <v>8.7490000000000006</v>
      </c>
    </row>
    <row r="4461" spans="1:9" x14ac:dyDescent="0.3">
      <c r="A4461">
        <v>2039</v>
      </c>
      <c r="B4461" t="s">
        <v>21</v>
      </c>
      <c r="C4461">
        <v>12</v>
      </c>
      <c r="D4461">
        <v>6.85</v>
      </c>
      <c r="E4461">
        <f t="shared" si="231"/>
        <v>7</v>
      </c>
      <c r="F4461">
        <f>VLOOKUP(E4461,Aerogeneradores!$A$2:$E$47,3)</f>
        <v>673</v>
      </c>
      <c r="G4461">
        <f t="shared" si="232"/>
        <v>0.67300000000000004</v>
      </c>
      <c r="H4461">
        <f t="shared" si="233"/>
        <v>0.67300000000000004</v>
      </c>
      <c r="I4461">
        <f>H4461*$N$4</f>
        <v>8.7490000000000006</v>
      </c>
    </row>
    <row r="4462" spans="1:9" x14ac:dyDescent="0.3">
      <c r="A4462">
        <v>2039</v>
      </c>
      <c r="B4462" t="s">
        <v>21</v>
      </c>
      <c r="C4462">
        <v>13</v>
      </c>
      <c r="D4462">
        <v>6.9</v>
      </c>
      <c r="E4462">
        <f t="shared" si="231"/>
        <v>7</v>
      </c>
      <c r="F4462">
        <f>VLOOKUP(E4462,Aerogeneradores!$A$2:$E$47,3)</f>
        <v>673</v>
      </c>
      <c r="G4462">
        <f t="shared" si="232"/>
        <v>0.67300000000000004</v>
      </c>
      <c r="H4462">
        <f t="shared" si="233"/>
        <v>0.67300000000000004</v>
      </c>
      <c r="I4462">
        <f>H4462*$N$4</f>
        <v>8.7490000000000006</v>
      </c>
    </row>
    <row r="4463" spans="1:9" x14ac:dyDescent="0.3">
      <c r="A4463">
        <v>2039</v>
      </c>
      <c r="B4463" t="s">
        <v>21</v>
      </c>
      <c r="C4463">
        <v>14</v>
      </c>
      <c r="D4463">
        <v>6.84</v>
      </c>
      <c r="E4463">
        <f t="shared" si="231"/>
        <v>7</v>
      </c>
      <c r="F4463">
        <f>VLOOKUP(E4463,Aerogeneradores!$A$2:$E$47,3)</f>
        <v>673</v>
      </c>
      <c r="G4463">
        <f t="shared" si="232"/>
        <v>0.67300000000000004</v>
      </c>
      <c r="H4463">
        <f t="shared" si="233"/>
        <v>0.67300000000000004</v>
      </c>
      <c r="I4463">
        <f>H4463*$N$4</f>
        <v>8.7490000000000006</v>
      </c>
    </row>
    <row r="4464" spans="1:9" x14ac:dyDescent="0.3">
      <c r="A4464">
        <v>2039</v>
      </c>
      <c r="B4464" t="s">
        <v>21</v>
      </c>
      <c r="C4464">
        <v>15</v>
      </c>
      <c r="D4464">
        <v>6.89</v>
      </c>
      <c r="E4464">
        <f t="shared" si="231"/>
        <v>7</v>
      </c>
      <c r="F4464">
        <f>VLOOKUP(E4464,Aerogeneradores!$A$2:$E$47,3)</f>
        <v>673</v>
      </c>
      <c r="G4464">
        <f t="shared" si="232"/>
        <v>0.67300000000000004</v>
      </c>
      <c r="H4464">
        <f t="shared" si="233"/>
        <v>0.67300000000000004</v>
      </c>
      <c r="I4464">
        <f>H4464*$N$4</f>
        <v>8.7490000000000006</v>
      </c>
    </row>
    <row r="4465" spans="1:9" x14ac:dyDescent="0.3">
      <c r="A4465">
        <v>2039</v>
      </c>
      <c r="B4465" t="s">
        <v>21</v>
      </c>
      <c r="C4465">
        <v>16</v>
      </c>
      <c r="D4465">
        <v>6.95</v>
      </c>
      <c r="E4465">
        <f t="shared" si="231"/>
        <v>7</v>
      </c>
      <c r="F4465">
        <f>VLOOKUP(E4465,Aerogeneradores!$A$2:$E$47,3)</f>
        <v>673</v>
      </c>
      <c r="G4465">
        <f t="shared" si="232"/>
        <v>0.67300000000000004</v>
      </c>
      <c r="H4465">
        <f t="shared" si="233"/>
        <v>0.67300000000000004</v>
      </c>
      <c r="I4465">
        <f>H4465*$N$4</f>
        <v>8.7490000000000006</v>
      </c>
    </row>
    <row r="4466" spans="1:9" x14ac:dyDescent="0.3">
      <c r="A4466">
        <v>2039</v>
      </c>
      <c r="B4466" t="s">
        <v>21</v>
      </c>
      <c r="C4466">
        <v>17</v>
      </c>
      <c r="D4466">
        <v>7.39</v>
      </c>
      <c r="E4466">
        <f t="shared" si="231"/>
        <v>7.5</v>
      </c>
      <c r="F4466">
        <f>VLOOKUP(E4466,Aerogeneradores!$A$2:$E$47,3)</f>
        <v>925</v>
      </c>
      <c r="G4466">
        <f t="shared" si="232"/>
        <v>0.92500000000000004</v>
      </c>
      <c r="H4466">
        <f t="shared" si="233"/>
        <v>0.92500000000000004</v>
      </c>
      <c r="I4466">
        <f>H4466*$N$4</f>
        <v>12.025</v>
      </c>
    </row>
    <row r="4467" spans="1:9" x14ac:dyDescent="0.3">
      <c r="A4467">
        <v>2039</v>
      </c>
      <c r="B4467" t="s">
        <v>21</v>
      </c>
      <c r="C4467">
        <v>18</v>
      </c>
      <c r="D4467">
        <v>7.66</v>
      </c>
      <c r="E4467">
        <f t="shared" si="231"/>
        <v>7.5</v>
      </c>
      <c r="F4467">
        <f>VLOOKUP(E4467,Aerogeneradores!$A$2:$E$47,3)</f>
        <v>925</v>
      </c>
      <c r="G4467">
        <f t="shared" si="232"/>
        <v>0.92500000000000004</v>
      </c>
      <c r="H4467">
        <f t="shared" si="233"/>
        <v>0.92500000000000004</v>
      </c>
      <c r="I4467">
        <f>H4467*$N$4</f>
        <v>12.025</v>
      </c>
    </row>
    <row r="4468" spans="1:9" x14ac:dyDescent="0.3">
      <c r="A4468">
        <v>2039</v>
      </c>
      <c r="B4468" t="s">
        <v>21</v>
      </c>
      <c r="C4468">
        <v>19</v>
      </c>
      <c r="D4468">
        <v>7.63</v>
      </c>
      <c r="E4468">
        <f t="shared" si="231"/>
        <v>7.5</v>
      </c>
      <c r="F4468">
        <f>VLOOKUP(E4468,Aerogeneradores!$A$2:$E$47,3)</f>
        <v>925</v>
      </c>
      <c r="G4468">
        <f t="shared" si="232"/>
        <v>0.92500000000000004</v>
      </c>
      <c r="H4468">
        <f t="shared" si="233"/>
        <v>0.92500000000000004</v>
      </c>
      <c r="I4468">
        <f>H4468*$N$4</f>
        <v>12.025</v>
      </c>
    </row>
    <row r="4469" spans="1:9" x14ac:dyDescent="0.3">
      <c r="A4469">
        <v>2039</v>
      </c>
      <c r="B4469" t="s">
        <v>21</v>
      </c>
      <c r="C4469">
        <v>20</v>
      </c>
      <c r="D4469">
        <v>7.57</v>
      </c>
      <c r="E4469">
        <f t="shared" si="231"/>
        <v>7.5</v>
      </c>
      <c r="F4469">
        <f>VLOOKUP(E4469,Aerogeneradores!$A$2:$E$47,3)</f>
        <v>925</v>
      </c>
      <c r="G4469">
        <f t="shared" si="232"/>
        <v>0.92500000000000004</v>
      </c>
      <c r="H4469">
        <f t="shared" si="233"/>
        <v>0.92500000000000004</v>
      </c>
      <c r="I4469">
        <f>H4469*$N$4</f>
        <v>12.025</v>
      </c>
    </row>
    <row r="4470" spans="1:9" x14ac:dyDescent="0.3">
      <c r="A4470">
        <v>2039</v>
      </c>
      <c r="B4470" t="s">
        <v>21</v>
      </c>
      <c r="C4470">
        <v>21</v>
      </c>
      <c r="D4470">
        <v>7.39</v>
      </c>
      <c r="E4470">
        <f t="shared" si="231"/>
        <v>7.5</v>
      </c>
      <c r="F4470">
        <f>VLOOKUP(E4470,Aerogeneradores!$A$2:$E$47,3)</f>
        <v>925</v>
      </c>
      <c r="G4470">
        <f t="shared" si="232"/>
        <v>0.92500000000000004</v>
      </c>
      <c r="H4470">
        <f t="shared" si="233"/>
        <v>0.92500000000000004</v>
      </c>
      <c r="I4470">
        <f>H4470*$N$4</f>
        <v>12.025</v>
      </c>
    </row>
    <row r="4471" spans="1:9" x14ac:dyDescent="0.3">
      <c r="A4471">
        <v>2039</v>
      </c>
      <c r="B4471" t="s">
        <v>21</v>
      </c>
      <c r="C4471">
        <v>22</v>
      </c>
      <c r="D4471">
        <v>7.38</v>
      </c>
      <c r="E4471">
        <f t="shared" si="231"/>
        <v>7.5</v>
      </c>
      <c r="F4471">
        <f>VLOOKUP(E4471,Aerogeneradores!$A$2:$E$47,3)</f>
        <v>925</v>
      </c>
      <c r="G4471">
        <f t="shared" si="232"/>
        <v>0.92500000000000004</v>
      </c>
      <c r="H4471">
        <f t="shared" si="233"/>
        <v>0.92500000000000004</v>
      </c>
      <c r="I4471">
        <f>H4471*$N$4</f>
        <v>12.025</v>
      </c>
    </row>
    <row r="4472" spans="1:9" x14ac:dyDescent="0.3">
      <c r="A4472">
        <v>2039</v>
      </c>
      <c r="B4472" t="s">
        <v>21</v>
      </c>
      <c r="C4472">
        <v>23</v>
      </c>
      <c r="D4472">
        <v>7.28</v>
      </c>
      <c r="E4472">
        <f t="shared" si="231"/>
        <v>7.5</v>
      </c>
      <c r="F4472">
        <f>VLOOKUP(E4472,Aerogeneradores!$A$2:$E$47,3)</f>
        <v>925</v>
      </c>
      <c r="G4472">
        <f t="shared" si="232"/>
        <v>0.92500000000000004</v>
      </c>
      <c r="H4472">
        <f t="shared" si="233"/>
        <v>0.92500000000000004</v>
      </c>
      <c r="I4472">
        <f>H4472*$N$4</f>
        <v>12.025</v>
      </c>
    </row>
    <row r="4473" spans="1:9" x14ac:dyDescent="0.3">
      <c r="A4473">
        <v>2039</v>
      </c>
      <c r="B4473" t="s">
        <v>21</v>
      </c>
      <c r="C4473">
        <v>24</v>
      </c>
      <c r="D4473">
        <v>7.3</v>
      </c>
      <c r="E4473">
        <f t="shared" si="231"/>
        <v>7.5</v>
      </c>
      <c r="F4473">
        <f>VLOOKUP(E4473,Aerogeneradores!$A$2:$E$47,3)</f>
        <v>925</v>
      </c>
      <c r="G4473">
        <f t="shared" si="232"/>
        <v>0.92500000000000004</v>
      </c>
      <c r="H4473">
        <f t="shared" si="233"/>
        <v>0.92500000000000004</v>
      </c>
      <c r="I4473">
        <f>H4473*$N$4</f>
        <v>12.025</v>
      </c>
    </row>
    <row r="4474" spans="1:9" x14ac:dyDescent="0.3">
      <c r="A4474">
        <v>2039</v>
      </c>
      <c r="B4474" t="s">
        <v>22</v>
      </c>
      <c r="C4474">
        <v>1</v>
      </c>
      <c r="D4474">
        <v>7.17</v>
      </c>
      <c r="E4474">
        <f t="shared" si="231"/>
        <v>7</v>
      </c>
      <c r="F4474">
        <f>VLOOKUP(E4474,Aerogeneradores!$A$2:$E$47,3)</f>
        <v>673</v>
      </c>
      <c r="G4474">
        <f t="shared" si="232"/>
        <v>0.67300000000000004</v>
      </c>
      <c r="H4474">
        <f t="shared" si="233"/>
        <v>0.67300000000000004</v>
      </c>
      <c r="I4474">
        <f>H4474*$N$4</f>
        <v>8.7490000000000006</v>
      </c>
    </row>
    <row r="4475" spans="1:9" x14ac:dyDescent="0.3">
      <c r="A4475">
        <v>2039</v>
      </c>
      <c r="B4475" t="s">
        <v>22</v>
      </c>
      <c r="C4475">
        <v>2</v>
      </c>
      <c r="D4475">
        <v>7.25</v>
      </c>
      <c r="E4475">
        <f t="shared" si="231"/>
        <v>7.5</v>
      </c>
      <c r="F4475">
        <f>VLOOKUP(E4475,Aerogeneradores!$A$2:$E$47,3)</f>
        <v>925</v>
      </c>
      <c r="G4475">
        <f t="shared" si="232"/>
        <v>0.92500000000000004</v>
      </c>
      <c r="H4475">
        <f t="shared" si="233"/>
        <v>0.92500000000000004</v>
      </c>
      <c r="I4475">
        <f>H4475*$N$4</f>
        <v>12.025</v>
      </c>
    </row>
    <row r="4476" spans="1:9" x14ac:dyDescent="0.3">
      <c r="A4476">
        <v>2039</v>
      </c>
      <c r="B4476" t="s">
        <v>22</v>
      </c>
      <c r="C4476">
        <v>3</v>
      </c>
      <c r="D4476">
        <v>7.12</v>
      </c>
      <c r="E4476">
        <f t="shared" si="231"/>
        <v>7</v>
      </c>
      <c r="F4476">
        <f>VLOOKUP(E4476,Aerogeneradores!$A$2:$E$47,3)</f>
        <v>673</v>
      </c>
      <c r="G4476">
        <f t="shared" si="232"/>
        <v>0.67300000000000004</v>
      </c>
      <c r="H4476">
        <f t="shared" si="233"/>
        <v>0.67300000000000004</v>
      </c>
      <c r="I4476">
        <f>H4476*$N$4</f>
        <v>8.7490000000000006</v>
      </c>
    </row>
    <row r="4477" spans="1:9" x14ac:dyDescent="0.3">
      <c r="A4477">
        <v>2039</v>
      </c>
      <c r="B4477" t="s">
        <v>22</v>
      </c>
      <c r="C4477">
        <v>4</v>
      </c>
      <c r="D4477">
        <v>7.17</v>
      </c>
      <c r="E4477">
        <f t="shared" si="231"/>
        <v>7</v>
      </c>
      <c r="F4477">
        <f>VLOOKUP(E4477,Aerogeneradores!$A$2:$E$47,3)</f>
        <v>673</v>
      </c>
      <c r="G4477">
        <f t="shared" si="232"/>
        <v>0.67300000000000004</v>
      </c>
      <c r="H4477">
        <f t="shared" si="233"/>
        <v>0.67300000000000004</v>
      </c>
      <c r="I4477">
        <f>H4477*$N$4</f>
        <v>8.7490000000000006</v>
      </c>
    </row>
    <row r="4478" spans="1:9" x14ac:dyDescent="0.3">
      <c r="A4478">
        <v>2039</v>
      </c>
      <c r="B4478" t="s">
        <v>22</v>
      </c>
      <c r="C4478">
        <v>5</v>
      </c>
      <c r="D4478">
        <v>7.04</v>
      </c>
      <c r="E4478">
        <f t="shared" si="231"/>
        <v>7</v>
      </c>
      <c r="F4478">
        <f>VLOOKUP(E4478,Aerogeneradores!$A$2:$E$47,3)</f>
        <v>673</v>
      </c>
      <c r="G4478">
        <f t="shared" si="232"/>
        <v>0.67300000000000004</v>
      </c>
      <c r="H4478">
        <f t="shared" si="233"/>
        <v>0.67300000000000004</v>
      </c>
      <c r="I4478">
        <f>H4478*$N$4</f>
        <v>8.7490000000000006</v>
      </c>
    </row>
    <row r="4479" spans="1:9" x14ac:dyDescent="0.3">
      <c r="A4479">
        <v>2039</v>
      </c>
      <c r="B4479" t="s">
        <v>22</v>
      </c>
      <c r="C4479">
        <v>6</v>
      </c>
      <c r="D4479">
        <v>7.18</v>
      </c>
      <c r="E4479">
        <f t="shared" si="231"/>
        <v>7</v>
      </c>
      <c r="F4479">
        <f>VLOOKUP(E4479,Aerogeneradores!$A$2:$E$47,3)</f>
        <v>673</v>
      </c>
      <c r="G4479">
        <f t="shared" si="232"/>
        <v>0.67300000000000004</v>
      </c>
      <c r="H4479">
        <f t="shared" si="233"/>
        <v>0.67300000000000004</v>
      </c>
      <c r="I4479">
        <f>H4479*$N$4</f>
        <v>8.7490000000000006</v>
      </c>
    </row>
    <row r="4480" spans="1:9" x14ac:dyDescent="0.3">
      <c r="A4480">
        <v>2039</v>
      </c>
      <c r="B4480" t="s">
        <v>22</v>
      </c>
      <c r="C4480">
        <v>7</v>
      </c>
      <c r="D4480">
        <v>7.09</v>
      </c>
      <c r="E4480">
        <f t="shared" si="231"/>
        <v>7</v>
      </c>
      <c r="F4480">
        <f>VLOOKUP(E4480,Aerogeneradores!$A$2:$E$47,3)</f>
        <v>673</v>
      </c>
      <c r="G4480">
        <f t="shared" si="232"/>
        <v>0.67300000000000004</v>
      </c>
      <c r="H4480">
        <f t="shared" si="233"/>
        <v>0.67300000000000004</v>
      </c>
      <c r="I4480">
        <f>H4480*$N$4</f>
        <v>8.7490000000000006</v>
      </c>
    </row>
    <row r="4481" spans="1:9" x14ac:dyDescent="0.3">
      <c r="A4481">
        <v>2039</v>
      </c>
      <c r="B4481" t="s">
        <v>22</v>
      </c>
      <c r="C4481">
        <v>8</v>
      </c>
      <c r="D4481">
        <v>7.11</v>
      </c>
      <c r="E4481">
        <f t="shared" si="231"/>
        <v>7</v>
      </c>
      <c r="F4481">
        <f>VLOOKUP(E4481,Aerogeneradores!$A$2:$E$47,3)</f>
        <v>673</v>
      </c>
      <c r="G4481">
        <f t="shared" si="232"/>
        <v>0.67300000000000004</v>
      </c>
      <c r="H4481">
        <f t="shared" si="233"/>
        <v>0.67300000000000004</v>
      </c>
      <c r="I4481">
        <f>H4481*$N$4</f>
        <v>8.7490000000000006</v>
      </c>
    </row>
    <row r="4482" spans="1:9" x14ac:dyDescent="0.3">
      <c r="A4482">
        <v>2039</v>
      </c>
      <c r="B4482" t="s">
        <v>22</v>
      </c>
      <c r="C4482">
        <v>9</v>
      </c>
      <c r="D4482">
        <v>7.03</v>
      </c>
      <c r="E4482">
        <f t="shared" si="231"/>
        <v>7</v>
      </c>
      <c r="F4482">
        <f>VLOOKUP(E4482,Aerogeneradores!$A$2:$E$47,3)</f>
        <v>673</v>
      </c>
      <c r="G4482">
        <f t="shared" si="232"/>
        <v>0.67300000000000004</v>
      </c>
      <c r="H4482">
        <f t="shared" si="233"/>
        <v>0.67300000000000004</v>
      </c>
      <c r="I4482">
        <f>H4482*$N$4</f>
        <v>8.7490000000000006</v>
      </c>
    </row>
    <row r="4483" spans="1:9" x14ac:dyDescent="0.3">
      <c r="A4483">
        <v>2039</v>
      </c>
      <c r="B4483" t="s">
        <v>22</v>
      </c>
      <c r="C4483">
        <v>10</v>
      </c>
      <c r="D4483">
        <v>7</v>
      </c>
      <c r="E4483">
        <f t="shared" si="231"/>
        <v>7</v>
      </c>
      <c r="F4483">
        <f>VLOOKUP(E4483,Aerogeneradores!$A$2:$E$47,3)</f>
        <v>673</v>
      </c>
      <c r="G4483">
        <f t="shared" si="232"/>
        <v>0.67300000000000004</v>
      </c>
      <c r="H4483">
        <f t="shared" si="233"/>
        <v>0.67300000000000004</v>
      </c>
      <c r="I4483">
        <f>H4483*$N$4</f>
        <v>8.7490000000000006</v>
      </c>
    </row>
    <row r="4484" spans="1:9" x14ac:dyDescent="0.3">
      <c r="A4484">
        <v>2039</v>
      </c>
      <c r="B4484" t="s">
        <v>22</v>
      </c>
      <c r="C4484">
        <v>11</v>
      </c>
      <c r="D4484">
        <v>6.99</v>
      </c>
      <c r="E4484">
        <f t="shared" si="231"/>
        <v>7</v>
      </c>
      <c r="F4484">
        <f>VLOOKUP(E4484,Aerogeneradores!$A$2:$E$47,3)</f>
        <v>673</v>
      </c>
      <c r="G4484">
        <f t="shared" si="232"/>
        <v>0.67300000000000004</v>
      </c>
      <c r="H4484">
        <f t="shared" si="233"/>
        <v>0.67300000000000004</v>
      </c>
      <c r="I4484">
        <f>H4484*$N$4</f>
        <v>8.7490000000000006</v>
      </c>
    </row>
    <row r="4485" spans="1:9" x14ac:dyDescent="0.3">
      <c r="A4485">
        <v>2039</v>
      </c>
      <c r="B4485" t="s">
        <v>22</v>
      </c>
      <c r="C4485">
        <v>12</v>
      </c>
      <c r="D4485">
        <v>6.94</v>
      </c>
      <c r="E4485">
        <f t="shared" si="231"/>
        <v>7</v>
      </c>
      <c r="F4485">
        <f>VLOOKUP(E4485,Aerogeneradores!$A$2:$E$47,3)</f>
        <v>673</v>
      </c>
      <c r="G4485">
        <f t="shared" si="232"/>
        <v>0.67300000000000004</v>
      </c>
      <c r="H4485">
        <f t="shared" si="233"/>
        <v>0.67300000000000004</v>
      </c>
      <c r="I4485">
        <f>H4485*$N$4</f>
        <v>8.7490000000000006</v>
      </c>
    </row>
    <row r="4486" spans="1:9" x14ac:dyDescent="0.3">
      <c r="A4486">
        <v>2039</v>
      </c>
      <c r="B4486" t="s">
        <v>22</v>
      </c>
      <c r="C4486">
        <v>13</v>
      </c>
      <c r="D4486">
        <v>6.93</v>
      </c>
      <c r="E4486">
        <f t="shared" si="231"/>
        <v>7</v>
      </c>
      <c r="F4486">
        <f>VLOOKUP(E4486,Aerogeneradores!$A$2:$E$47,3)</f>
        <v>673</v>
      </c>
      <c r="G4486">
        <f t="shared" si="232"/>
        <v>0.67300000000000004</v>
      </c>
      <c r="H4486">
        <f t="shared" si="233"/>
        <v>0.67300000000000004</v>
      </c>
      <c r="I4486">
        <f>H4486*$N$4</f>
        <v>8.7490000000000006</v>
      </c>
    </row>
    <row r="4487" spans="1:9" x14ac:dyDescent="0.3">
      <c r="A4487">
        <v>2039</v>
      </c>
      <c r="B4487" t="s">
        <v>22</v>
      </c>
      <c r="C4487">
        <v>14</v>
      </c>
      <c r="D4487">
        <v>6.81</v>
      </c>
      <c r="E4487">
        <f t="shared" si="231"/>
        <v>7</v>
      </c>
      <c r="F4487">
        <f>VLOOKUP(E4487,Aerogeneradores!$A$2:$E$47,3)</f>
        <v>673</v>
      </c>
      <c r="G4487">
        <f t="shared" si="232"/>
        <v>0.67300000000000004</v>
      </c>
      <c r="H4487">
        <f t="shared" si="233"/>
        <v>0.67300000000000004</v>
      </c>
      <c r="I4487">
        <f>H4487*$N$4</f>
        <v>8.7490000000000006</v>
      </c>
    </row>
    <row r="4488" spans="1:9" x14ac:dyDescent="0.3">
      <c r="A4488">
        <v>2039</v>
      </c>
      <c r="B4488" t="s">
        <v>22</v>
      </c>
      <c r="C4488">
        <v>15</v>
      </c>
      <c r="D4488">
        <v>6.81</v>
      </c>
      <c r="E4488">
        <f t="shared" si="231"/>
        <v>7</v>
      </c>
      <c r="F4488">
        <f>VLOOKUP(E4488,Aerogeneradores!$A$2:$E$47,3)</f>
        <v>673</v>
      </c>
      <c r="G4488">
        <f t="shared" si="232"/>
        <v>0.67300000000000004</v>
      </c>
      <c r="H4488">
        <f t="shared" si="233"/>
        <v>0.67300000000000004</v>
      </c>
      <c r="I4488">
        <f>H4488*$N$4</f>
        <v>8.7490000000000006</v>
      </c>
    </row>
    <row r="4489" spans="1:9" x14ac:dyDescent="0.3">
      <c r="A4489">
        <v>2039</v>
      </c>
      <c r="B4489" t="s">
        <v>22</v>
      </c>
      <c r="C4489">
        <v>16</v>
      </c>
      <c r="D4489">
        <v>6.78</v>
      </c>
      <c r="E4489">
        <f t="shared" si="231"/>
        <v>7</v>
      </c>
      <c r="F4489">
        <f>VLOOKUP(E4489,Aerogeneradores!$A$2:$E$47,3)</f>
        <v>673</v>
      </c>
      <c r="G4489">
        <f t="shared" si="232"/>
        <v>0.67300000000000004</v>
      </c>
      <c r="H4489">
        <f t="shared" si="233"/>
        <v>0.67300000000000004</v>
      </c>
      <c r="I4489">
        <f>H4489*$N$4</f>
        <v>8.7490000000000006</v>
      </c>
    </row>
    <row r="4490" spans="1:9" x14ac:dyDescent="0.3">
      <c r="A4490">
        <v>2039</v>
      </c>
      <c r="B4490" t="s">
        <v>22</v>
      </c>
      <c r="C4490">
        <v>17</v>
      </c>
      <c r="D4490">
        <v>7.2</v>
      </c>
      <c r="E4490">
        <f t="shared" si="231"/>
        <v>7</v>
      </c>
      <c r="F4490">
        <f>VLOOKUP(E4490,Aerogeneradores!$A$2:$E$47,3)</f>
        <v>673</v>
      </c>
      <c r="G4490">
        <f t="shared" si="232"/>
        <v>0.67300000000000004</v>
      </c>
      <c r="H4490">
        <f t="shared" si="233"/>
        <v>0.67300000000000004</v>
      </c>
      <c r="I4490">
        <f>H4490*$N$4</f>
        <v>8.7490000000000006</v>
      </c>
    </row>
    <row r="4491" spans="1:9" x14ac:dyDescent="0.3">
      <c r="A4491">
        <v>2039</v>
      </c>
      <c r="B4491" t="s">
        <v>22</v>
      </c>
      <c r="C4491">
        <v>18</v>
      </c>
      <c r="D4491">
        <v>7.4</v>
      </c>
      <c r="E4491">
        <f t="shared" si="231"/>
        <v>7.5</v>
      </c>
      <c r="F4491">
        <f>VLOOKUP(E4491,Aerogeneradores!$A$2:$E$47,3)</f>
        <v>925</v>
      </c>
      <c r="G4491">
        <f t="shared" si="232"/>
        <v>0.92500000000000004</v>
      </c>
      <c r="H4491">
        <f t="shared" si="233"/>
        <v>0.92500000000000004</v>
      </c>
      <c r="I4491">
        <f>H4491*$N$4</f>
        <v>12.025</v>
      </c>
    </row>
    <row r="4492" spans="1:9" x14ac:dyDescent="0.3">
      <c r="A4492">
        <v>2039</v>
      </c>
      <c r="B4492" t="s">
        <v>22</v>
      </c>
      <c r="C4492">
        <v>19</v>
      </c>
      <c r="D4492">
        <v>7.45</v>
      </c>
      <c r="E4492">
        <f t="shared" si="231"/>
        <v>7.5</v>
      </c>
      <c r="F4492">
        <f>VLOOKUP(E4492,Aerogeneradores!$A$2:$E$47,3)</f>
        <v>925</v>
      </c>
      <c r="G4492">
        <f t="shared" si="232"/>
        <v>0.92500000000000004</v>
      </c>
      <c r="H4492">
        <f t="shared" si="233"/>
        <v>0.92500000000000004</v>
      </c>
      <c r="I4492">
        <f>H4492*$N$4</f>
        <v>12.025</v>
      </c>
    </row>
    <row r="4493" spans="1:9" x14ac:dyDescent="0.3">
      <c r="A4493">
        <v>2039</v>
      </c>
      <c r="B4493" t="s">
        <v>22</v>
      </c>
      <c r="C4493">
        <v>20</v>
      </c>
      <c r="D4493">
        <v>7.41</v>
      </c>
      <c r="E4493">
        <f t="shared" si="231"/>
        <v>7.5</v>
      </c>
      <c r="F4493">
        <f>VLOOKUP(E4493,Aerogeneradores!$A$2:$E$47,3)</f>
        <v>925</v>
      </c>
      <c r="G4493">
        <f t="shared" si="232"/>
        <v>0.92500000000000004</v>
      </c>
      <c r="H4493">
        <f t="shared" si="233"/>
        <v>0.92500000000000004</v>
      </c>
      <c r="I4493">
        <f>H4493*$N$4</f>
        <v>12.025</v>
      </c>
    </row>
    <row r="4494" spans="1:9" x14ac:dyDescent="0.3">
      <c r="A4494">
        <v>2039</v>
      </c>
      <c r="B4494" t="s">
        <v>22</v>
      </c>
      <c r="C4494">
        <v>21</v>
      </c>
      <c r="D4494">
        <v>7.32</v>
      </c>
      <c r="E4494">
        <f t="shared" si="231"/>
        <v>7.5</v>
      </c>
      <c r="F4494">
        <f>VLOOKUP(E4494,Aerogeneradores!$A$2:$E$47,3)</f>
        <v>925</v>
      </c>
      <c r="G4494">
        <f t="shared" si="232"/>
        <v>0.92500000000000004</v>
      </c>
      <c r="H4494">
        <f t="shared" si="233"/>
        <v>0.92500000000000004</v>
      </c>
      <c r="I4494">
        <f>H4494*$N$4</f>
        <v>12.025</v>
      </c>
    </row>
    <row r="4495" spans="1:9" x14ac:dyDescent="0.3">
      <c r="A4495">
        <v>2039</v>
      </c>
      <c r="B4495" t="s">
        <v>22</v>
      </c>
      <c r="C4495">
        <v>22</v>
      </c>
      <c r="D4495">
        <v>7.37</v>
      </c>
      <c r="E4495">
        <f t="shared" si="231"/>
        <v>7.5</v>
      </c>
      <c r="F4495">
        <f>VLOOKUP(E4495,Aerogeneradores!$A$2:$E$47,3)</f>
        <v>925</v>
      </c>
      <c r="G4495">
        <f t="shared" si="232"/>
        <v>0.92500000000000004</v>
      </c>
      <c r="H4495">
        <f t="shared" si="233"/>
        <v>0.92500000000000004</v>
      </c>
      <c r="I4495">
        <f>H4495*$N$4</f>
        <v>12.025</v>
      </c>
    </row>
    <row r="4496" spans="1:9" x14ac:dyDescent="0.3">
      <c r="A4496">
        <v>2039</v>
      </c>
      <c r="B4496" t="s">
        <v>22</v>
      </c>
      <c r="C4496">
        <v>23</v>
      </c>
      <c r="D4496">
        <v>7.28</v>
      </c>
      <c r="E4496">
        <f t="shared" si="231"/>
        <v>7.5</v>
      </c>
      <c r="F4496">
        <f>VLOOKUP(E4496,Aerogeneradores!$A$2:$E$47,3)</f>
        <v>925</v>
      </c>
      <c r="G4496">
        <f t="shared" si="232"/>
        <v>0.92500000000000004</v>
      </c>
      <c r="H4496">
        <f t="shared" si="233"/>
        <v>0.92500000000000004</v>
      </c>
      <c r="I4496">
        <f>H4496*$N$4</f>
        <v>12.025</v>
      </c>
    </row>
    <row r="4497" spans="1:9" x14ac:dyDescent="0.3">
      <c r="A4497">
        <v>2039</v>
      </c>
      <c r="B4497" t="s">
        <v>22</v>
      </c>
      <c r="C4497">
        <v>24</v>
      </c>
      <c r="D4497">
        <v>7.34</v>
      </c>
      <c r="E4497">
        <f t="shared" si="231"/>
        <v>7.5</v>
      </c>
      <c r="F4497">
        <f>VLOOKUP(E4497,Aerogeneradores!$A$2:$E$47,3)</f>
        <v>925</v>
      </c>
      <c r="G4497">
        <f t="shared" si="232"/>
        <v>0.92500000000000004</v>
      </c>
      <c r="H4497">
        <f t="shared" si="233"/>
        <v>0.92500000000000004</v>
      </c>
      <c r="I4497">
        <f>H4497*$N$4</f>
        <v>12.025</v>
      </c>
    </row>
    <row r="4498" spans="1:9" x14ac:dyDescent="0.3">
      <c r="A4498">
        <v>2039</v>
      </c>
      <c r="B4498" t="s">
        <v>23</v>
      </c>
      <c r="C4498">
        <v>1</v>
      </c>
      <c r="D4498">
        <v>7.08</v>
      </c>
      <c r="E4498">
        <f t="shared" si="231"/>
        <v>7</v>
      </c>
      <c r="F4498">
        <f>VLOOKUP(E4498,Aerogeneradores!$A$2:$E$47,3)</f>
        <v>673</v>
      </c>
      <c r="G4498">
        <f t="shared" si="232"/>
        <v>0.67300000000000004</v>
      </c>
      <c r="H4498">
        <f t="shared" si="233"/>
        <v>0.67300000000000004</v>
      </c>
      <c r="I4498">
        <f>H4498*$N$4</f>
        <v>8.7490000000000006</v>
      </c>
    </row>
    <row r="4499" spans="1:9" x14ac:dyDescent="0.3">
      <c r="A4499">
        <v>2039</v>
      </c>
      <c r="B4499" t="s">
        <v>23</v>
      </c>
      <c r="C4499">
        <v>2</v>
      </c>
      <c r="D4499">
        <v>7.17</v>
      </c>
      <c r="E4499">
        <f t="shared" si="231"/>
        <v>7</v>
      </c>
      <c r="F4499">
        <f>VLOOKUP(E4499,Aerogeneradores!$A$2:$E$47,3)</f>
        <v>673</v>
      </c>
      <c r="G4499">
        <f t="shared" si="232"/>
        <v>0.67300000000000004</v>
      </c>
      <c r="H4499">
        <f t="shared" si="233"/>
        <v>0.67300000000000004</v>
      </c>
      <c r="I4499">
        <f>H4499*$N$4</f>
        <v>8.7490000000000006</v>
      </c>
    </row>
    <row r="4500" spans="1:9" x14ac:dyDescent="0.3">
      <c r="A4500">
        <v>2039</v>
      </c>
      <c r="B4500" t="s">
        <v>23</v>
      </c>
      <c r="C4500">
        <v>3</v>
      </c>
      <c r="D4500">
        <v>7.09</v>
      </c>
      <c r="E4500">
        <f t="shared" si="231"/>
        <v>7</v>
      </c>
      <c r="F4500">
        <f>VLOOKUP(E4500,Aerogeneradores!$A$2:$E$47,3)</f>
        <v>673</v>
      </c>
      <c r="G4500">
        <f t="shared" si="232"/>
        <v>0.67300000000000004</v>
      </c>
      <c r="H4500">
        <f t="shared" si="233"/>
        <v>0.67300000000000004</v>
      </c>
      <c r="I4500">
        <f>H4500*$N$4</f>
        <v>8.7490000000000006</v>
      </c>
    </row>
    <row r="4501" spans="1:9" x14ac:dyDescent="0.3">
      <c r="A4501">
        <v>2039</v>
      </c>
      <c r="B4501" t="s">
        <v>23</v>
      </c>
      <c r="C4501">
        <v>4</v>
      </c>
      <c r="D4501">
        <v>7.16</v>
      </c>
      <c r="E4501">
        <f t="shared" si="231"/>
        <v>7</v>
      </c>
      <c r="F4501">
        <f>VLOOKUP(E4501,Aerogeneradores!$A$2:$E$47,3)</f>
        <v>673</v>
      </c>
      <c r="G4501">
        <f t="shared" si="232"/>
        <v>0.67300000000000004</v>
      </c>
      <c r="H4501">
        <f t="shared" si="233"/>
        <v>0.67300000000000004</v>
      </c>
      <c r="I4501">
        <f>H4501*$N$4</f>
        <v>8.7490000000000006</v>
      </c>
    </row>
    <row r="4502" spans="1:9" x14ac:dyDescent="0.3">
      <c r="A4502">
        <v>2039</v>
      </c>
      <c r="B4502" t="s">
        <v>23</v>
      </c>
      <c r="C4502">
        <v>5</v>
      </c>
      <c r="D4502">
        <v>7.08</v>
      </c>
      <c r="E4502">
        <f t="shared" si="231"/>
        <v>7</v>
      </c>
      <c r="F4502">
        <f>VLOOKUP(E4502,Aerogeneradores!$A$2:$E$47,3)</f>
        <v>673</v>
      </c>
      <c r="G4502">
        <f t="shared" si="232"/>
        <v>0.67300000000000004</v>
      </c>
      <c r="H4502">
        <f t="shared" si="233"/>
        <v>0.67300000000000004</v>
      </c>
      <c r="I4502">
        <f>H4502*$N$4</f>
        <v>8.7490000000000006</v>
      </c>
    </row>
    <row r="4503" spans="1:9" x14ac:dyDescent="0.3">
      <c r="A4503">
        <v>2039</v>
      </c>
      <c r="B4503" t="s">
        <v>23</v>
      </c>
      <c r="C4503">
        <v>6</v>
      </c>
      <c r="D4503">
        <v>7.29</v>
      </c>
      <c r="E4503">
        <f t="shared" si="231"/>
        <v>7.5</v>
      </c>
      <c r="F4503">
        <f>VLOOKUP(E4503,Aerogeneradores!$A$2:$E$47,3)</f>
        <v>925</v>
      </c>
      <c r="G4503">
        <f t="shared" si="232"/>
        <v>0.92500000000000004</v>
      </c>
      <c r="H4503">
        <f t="shared" si="233"/>
        <v>0.92500000000000004</v>
      </c>
      <c r="I4503">
        <f>H4503*$N$4</f>
        <v>12.025</v>
      </c>
    </row>
    <row r="4504" spans="1:9" x14ac:dyDescent="0.3">
      <c r="A4504">
        <v>2039</v>
      </c>
      <c r="B4504" t="s">
        <v>23</v>
      </c>
      <c r="C4504">
        <v>7</v>
      </c>
      <c r="D4504">
        <v>7.21</v>
      </c>
      <c r="E4504">
        <f t="shared" si="231"/>
        <v>7</v>
      </c>
      <c r="F4504">
        <f>VLOOKUP(E4504,Aerogeneradores!$A$2:$E$47,3)</f>
        <v>673</v>
      </c>
      <c r="G4504">
        <f t="shared" si="232"/>
        <v>0.67300000000000004</v>
      </c>
      <c r="H4504">
        <f t="shared" si="233"/>
        <v>0.67300000000000004</v>
      </c>
      <c r="I4504">
        <f>H4504*$N$4</f>
        <v>8.7490000000000006</v>
      </c>
    </row>
    <row r="4505" spans="1:9" x14ac:dyDescent="0.3">
      <c r="A4505">
        <v>2039</v>
      </c>
      <c r="B4505" t="s">
        <v>23</v>
      </c>
      <c r="C4505">
        <v>8</v>
      </c>
      <c r="D4505">
        <v>7.14</v>
      </c>
      <c r="E4505">
        <f t="shared" si="231"/>
        <v>7</v>
      </c>
      <c r="F4505">
        <f>VLOOKUP(E4505,Aerogeneradores!$A$2:$E$47,3)</f>
        <v>673</v>
      </c>
      <c r="G4505">
        <f t="shared" si="232"/>
        <v>0.67300000000000004</v>
      </c>
      <c r="H4505">
        <f t="shared" si="233"/>
        <v>0.67300000000000004</v>
      </c>
      <c r="I4505">
        <f>H4505*$N$4</f>
        <v>8.7490000000000006</v>
      </c>
    </row>
    <row r="4506" spans="1:9" x14ac:dyDescent="0.3">
      <c r="A4506">
        <v>2039</v>
      </c>
      <c r="B4506" t="s">
        <v>23</v>
      </c>
      <c r="C4506">
        <v>9</v>
      </c>
      <c r="D4506">
        <v>7.09</v>
      </c>
      <c r="E4506">
        <f t="shared" si="231"/>
        <v>7</v>
      </c>
      <c r="F4506">
        <f>VLOOKUP(E4506,Aerogeneradores!$A$2:$E$47,3)</f>
        <v>673</v>
      </c>
      <c r="G4506">
        <f t="shared" si="232"/>
        <v>0.67300000000000004</v>
      </c>
      <c r="H4506">
        <f t="shared" si="233"/>
        <v>0.67300000000000004</v>
      </c>
      <c r="I4506">
        <f>H4506*$N$4</f>
        <v>8.7490000000000006</v>
      </c>
    </row>
    <row r="4507" spans="1:9" x14ac:dyDescent="0.3">
      <c r="A4507">
        <v>2039</v>
      </c>
      <c r="B4507" t="s">
        <v>23</v>
      </c>
      <c r="C4507">
        <v>10</v>
      </c>
      <c r="D4507">
        <v>7.03</v>
      </c>
      <c r="E4507">
        <f t="shared" si="231"/>
        <v>7</v>
      </c>
      <c r="F4507">
        <f>VLOOKUP(E4507,Aerogeneradores!$A$2:$E$47,3)</f>
        <v>673</v>
      </c>
      <c r="G4507">
        <f t="shared" si="232"/>
        <v>0.67300000000000004</v>
      </c>
      <c r="H4507">
        <f t="shared" si="233"/>
        <v>0.67300000000000004</v>
      </c>
      <c r="I4507">
        <f>H4507*$N$4</f>
        <v>8.7490000000000006</v>
      </c>
    </row>
    <row r="4508" spans="1:9" x14ac:dyDescent="0.3">
      <c r="A4508">
        <v>2039</v>
      </c>
      <c r="B4508" t="s">
        <v>23</v>
      </c>
      <c r="C4508">
        <v>11</v>
      </c>
      <c r="D4508">
        <v>6.95</v>
      </c>
      <c r="E4508">
        <f t="shared" si="231"/>
        <v>7</v>
      </c>
      <c r="F4508">
        <f>VLOOKUP(E4508,Aerogeneradores!$A$2:$E$47,3)</f>
        <v>673</v>
      </c>
      <c r="G4508">
        <f t="shared" si="232"/>
        <v>0.67300000000000004</v>
      </c>
      <c r="H4508">
        <f t="shared" si="233"/>
        <v>0.67300000000000004</v>
      </c>
      <c r="I4508">
        <f>H4508*$N$4</f>
        <v>8.7490000000000006</v>
      </c>
    </row>
    <row r="4509" spans="1:9" x14ac:dyDescent="0.3">
      <c r="A4509">
        <v>2039</v>
      </c>
      <c r="B4509" t="s">
        <v>23</v>
      </c>
      <c r="C4509">
        <v>12</v>
      </c>
      <c r="D4509">
        <v>6.87</v>
      </c>
      <c r="E4509">
        <f t="shared" si="231"/>
        <v>7</v>
      </c>
      <c r="F4509">
        <f>VLOOKUP(E4509,Aerogeneradores!$A$2:$E$47,3)</f>
        <v>673</v>
      </c>
      <c r="G4509">
        <f t="shared" si="232"/>
        <v>0.67300000000000004</v>
      </c>
      <c r="H4509">
        <f t="shared" si="233"/>
        <v>0.67300000000000004</v>
      </c>
      <c r="I4509">
        <f>H4509*$N$4</f>
        <v>8.7490000000000006</v>
      </c>
    </row>
    <row r="4510" spans="1:9" x14ac:dyDescent="0.3">
      <c r="A4510">
        <v>2039</v>
      </c>
      <c r="B4510" t="s">
        <v>23</v>
      </c>
      <c r="C4510">
        <v>13</v>
      </c>
      <c r="D4510">
        <v>6.85</v>
      </c>
      <c r="E4510">
        <f t="shared" si="231"/>
        <v>7</v>
      </c>
      <c r="F4510">
        <f>VLOOKUP(E4510,Aerogeneradores!$A$2:$E$47,3)</f>
        <v>673</v>
      </c>
      <c r="G4510">
        <f t="shared" si="232"/>
        <v>0.67300000000000004</v>
      </c>
      <c r="H4510">
        <f t="shared" si="233"/>
        <v>0.67300000000000004</v>
      </c>
      <c r="I4510">
        <f>H4510*$N$4</f>
        <v>8.7490000000000006</v>
      </c>
    </row>
    <row r="4511" spans="1:9" x14ac:dyDescent="0.3">
      <c r="A4511">
        <v>2039</v>
      </c>
      <c r="B4511" t="s">
        <v>23</v>
      </c>
      <c r="C4511">
        <v>14</v>
      </c>
      <c r="D4511">
        <v>6.72</v>
      </c>
      <c r="E4511">
        <f t="shared" si="231"/>
        <v>6.5</v>
      </c>
      <c r="F4511">
        <f>VLOOKUP(E4511,Aerogeneradores!$A$2:$E$47,3)</f>
        <v>538</v>
      </c>
      <c r="G4511">
        <f t="shared" si="232"/>
        <v>0.53800000000000003</v>
      </c>
      <c r="H4511">
        <f t="shared" si="233"/>
        <v>0.53800000000000003</v>
      </c>
      <c r="I4511">
        <f>H4511*$N$4</f>
        <v>6.9940000000000007</v>
      </c>
    </row>
    <row r="4512" spans="1:9" x14ac:dyDescent="0.3">
      <c r="A4512">
        <v>2039</v>
      </c>
      <c r="B4512" t="s">
        <v>23</v>
      </c>
      <c r="C4512">
        <v>15</v>
      </c>
      <c r="D4512">
        <v>6.71</v>
      </c>
      <c r="E4512">
        <f t="shared" si="231"/>
        <v>6.5</v>
      </c>
      <c r="F4512">
        <f>VLOOKUP(E4512,Aerogeneradores!$A$2:$E$47,3)</f>
        <v>538</v>
      </c>
      <c r="G4512">
        <f t="shared" si="232"/>
        <v>0.53800000000000003</v>
      </c>
      <c r="H4512">
        <f t="shared" si="233"/>
        <v>0.53800000000000003</v>
      </c>
      <c r="I4512">
        <f>H4512*$N$4</f>
        <v>6.9940000000000007</v>
      </c>
    </row>
    <row r="4513" spans="1:9" x14ac:dyDescent="0.3">
      <c r="A4513">
        <v>2039</v>
      </c>
      <c r="B4513" t="s">
        <v>23</v>
      </c>
      <c r="C4513">
        <v>16</v>
      </c>
      <c r="D4513">
        <v>6.67</v>
      </c>
      <c r="E4513">
        <f t="shared" si="231"/>
        <v>6.5</v>
      </c>
      <c r="F4513">
        <f>VLOOKUP(E4513,Aerogeneradores!$A$2:$E$47,3)</f>
        <v>538</v>
      </c>
      <c r="G4513">
        <f t="shared" si="232"/>
        <v>0.53800000000000003</v>
      </c>
      <c r="H4513">
        <f t="shared" si="233"/>
        <v>0.53800000000000003</v>
      </c>
      <c r="I4513">
        <f>H4513*$N$4</f>
        <v>6.9940000000000007</v>
      </c>
    </row>
    <row r="4514" spans="1:9" x14ac:dyDescent="0.3">
      <c r="A4514">
        <v>2039</v>
      </c>
      <c r="B4514" t="s">
        <v>23</v>
      </c>
      <c r="C4514">
        <v>17</v>
      </c>
      <c r="D4514">
        <v>6.82</v>
      </c>
      <c r="E4514">
        <f t="shared" si="231"/>
        <v>7</v>
      </c>
      <c r="F4514">
        <f>VLOOKUP(E4514,Aerogeneradores!$A$2:$E$47,3)</f>
        <v>673</v>
      </c>
      <c r="G4514">
        <f t="shared" si="232"/>
        <v>0.67300000000000004</v>
      </c>
      <c r="H4514">
        <f t="shared" si="233"/>
        <v>0.67300000000000004</v>
      </c>
      <c r="I4514">
        <f>H4514*$N$4</f>
        <v>8.7490000000000006</v>
      </c>
    </row>
    <row r="4515" spans="1:9" x14ac:dyDescent="0.3">
      <c r="A4515">
        <v>2039</v>
      </c>
      <c r="B4515" t="s">
        <v>23</v>
      </c>
      <c r="C4515">
        <v>18</v>
      </c>
      <c r="D4515">
        <v>7.21</v>
      </c>
      <c r="E4515">
        <f t="shared" si="231"/>
        <v>7</v>
      </c>
      <c r="F4515">
        <f>VLOOKUP(E4515,Aerogeneradores!$A$2:$E$47,3)</f>
        <v>673</v>
      </c>
      <c r="G4515">
        <f t="shared" si="232"/>
        <v>0.67300000000000004</v>
      </c>
      <c r="H4515">
        <f t="shared" si="233"/>
        <v>0.67300000000000004</v>
      </c>
      <c r="I4515">
        <f>H4515*$N$4</f>
        <v>8.7490000000000006</v>
      </c>
    </row>
    <row r="4516" spans="1:9" x14ac:dyDescent="0.3">
      <c r="A4516">
        <v>2039</v>
      </c>
      <c r="B4516" t="s">
        <v>23</v>
      </c>
      <c r="C4516">
        <v>19</v>
      </c>
      <c r="D4516">
        <v>7.43</v>
      </c>
      <c r="E4516">
        <f t="shared" si="231"/>
        <v>7.5</v>
      </c>
      <c r="F4516">
        <f>VLOOKUP(E4516,Aerogeneradores!$A$2:$E$47,3)</f>
        <v>925</v>
      </c>
      <c r="G4516">
        <f t="shared" si="232"/>
        <v>0.92500000000000004</v>
      </c>
      <c r="H4516">
        <f t="shared" si="233"/>
        <v>0.92500000000000004</v>
      </c>
      <c r="I4516">
        <f>H4516*$N$4</f>
        <v>12.025</v>
      </c>
    </row>
    <row r="4517" spans="1:9" x14ac:dyDescent="0.3">
      <c r="A4517">
        <v>2039</v>
      </c>
      <c r="B4517" t="s">
        <v>23</v>
      </c>
      <c r="C4517">
        <v>20</v>
      </c>
      <c r="D4517">
        <v>7.38</v>
      </c>
      <c r="E4517">
        <f t="shared" si="231"/>
        <v>7.5</v>
      </c>
      <c r="F4517">
        <f>VLOOKUP(E4517,Aerogeneradores!$A$2:$E$47,3)</f>
        <v>925</v>
      </c>
      <c r="G4517">
        <f t="shared" si="232"/>
        <v>0.92500000000000004</v>
      </c>
      <c r="H4517">
        <f t="shared" si="233"/>
        <v>0.92500000000000004</v>
      </c>
      <c r="I4517">
        <f>H4517*$N$4</f>
        <v>12.025</v>
      </c>
    </row>
    <row r="4518" spans="1:9" x14ac:dyDescent="0.3">
      <c r="A4518">
        <v>2039</v>
      </c>
      <c r="B4518" t="s">
        <v>23</v>
      </c>
      <c r="C4518">
        <v>21</v>
      </c>
      <c r="D4518">
        <v>7.29</v>
      </c>
      <c r="E4518">
        <f t="shared" si="231"/>
        <v>7.5</v>
      </c>
      <c r="F4518">
        <f>VLOOKUP(E4518,Aerogeneradores!$A$2:$E$47,3)</f>
        <v>925</v>
      </c>
      <c r="G4518">
        <f t="shared" si="232"/>
        <v>0.92500000000000004</v>
      </c>
      <c r="H4518">
        <f t="shared" si="233"/>
        <v>0.92500000000000004</v>
      </c>
      <c r="I4518">
        <f>H4518*$N$4</f>
        <v>12.025</v>
      </c>
    </row>
    <row r="4519" spans="1:9" x14ac:dyDescent="0.3">
      <c r="A4519">
        <v>2039</v>
      </c>
      <c r="B4519" t="s">
        <v>23</v>
      </c>
      <c r="C4519">
        <v>22</v>
      </c>
      <c r="D4519">
        <v>7.3</v>
      </c>
      <c r="E4519">
        <f t="shared" si="231"/>
        <v>7.5</v>
      </c>
      <c r="F4519">
        <f>VLOOKUP(E4519,Aerogeneradores!$A$2:$E$47,3)</f>
        <v>925</v>
      </c>
      <c r="G4519">
        <f t="shared" si="232"/>
        <v>0.92500000000000004</v>
      </c>
      <c r="H4519">
        <f t="shared" si="233"/>
        <v>0.92500000000000004</v>
      </c>
      <c r="I4519">
        <f>H4519*$N$4</f>
        <v>12.025</v>
      </c>
    </row>
    <row r="4520" spans="1:9" x14ac:dyDescent="0.3">
      <c r="A4520">
        <v>2039</v>
      </c>
      <c r="B4520" t="s">
        <v>23</v>
      </c>
      <c r="C4520">
        <v>23</v>
      </c>
      <c r="D4520">
        <v>7.25</v>
      </c>
      <c r="E4520">
        <f t="shared" si="231"/>
        <v>7.5</v>
      </c>
      <c r="F4520">
        <f>VLOOKUP(E4520,Aerogeneradores!$A$2:$E$47,3)</f>
        <v>925</v>
      </c>
      <c r="G4520">
        <f t="shared" si="232"/>
        <v>0.92500000000000004</v>
      </c>
      <c r="H4520">
        <f t="shared" si="233"/>
        <v>0.92500000000000004</v>
      </c>
      <c r="I4520">
        <f>H4520*$N$4</f>
        <v>12.025</v>
      </c>
    </row>
    <row r="4521" spans="1:9" x14ac:dyDescent="0.3">
      <c r="A4521">
        <v>2039</v>
      </c>
      <c r="B4521" t="s">
        <v>23</v>
      </c>
      <c r="C4521">
        <v>24</v>
      </c>
      <c r="D4521">
        <v>7.26</v>
      </c>
      <c r="E4521">
        <f t="shared" si="231"/>
        <v>7.5</v>
      </c>
      <c r="F4521">
        <f>VLOOKUP(E4521,Aerogeneradores!$A$2:$E$47,3)</f>
        <v>925</v>
      </c>
      <c r="G4521">
        <f t="shared" si="232"/>
        <v>0.92500000000000004</v>
      </c>
      <c r="H4521">
        <f t="shared" si="233"/>
        <v>0.92500000000000004</v>
      </c>
      <c r="I4521">
        <f>H4521*$N$4</f>
        <v>12.025</v>
      </c>
    </row>
    <row r="4522" spans="1:9" x14ac:dyDescent="0.3">
      <c r="A4522">
        <v>2039</v>
      </c>
      <c r="B4522" t="s">
        <v>24</v>
      </c>
      <c r="C4522">
        <v>1</v>
      </c>
      <c r="D4522">
        <v>7.72</v>
      </c>
      <c r="E4522">
        <f t="shared" si="231"/>
        <v>7.5</v>
      </c>
      <c r="F4522">
        <f>VLOOKUP(E4522,Aerogeneradores!$A$2:$E$47,3)</f>
        <v>925</v>
      </c>
      <c r="G4522">
        <f t="shared" si="232"/>
        <v>0.92500000000000004</v>
      </c>
      <c r="H4522">
        <f t="shared" si="233"/>
        <v>0.92500000000000004</v>
      </c>
      <c r="I4522">
        <f>H4522*$N$4</f>
        <v>12.025</v>
      </c>
    </row>
    <row r="4523" spans="1:9" x14ac:dyDescent="0.3">
      <c r="A4523">
        <v>2039</v>
      </c>
      <c r="B4523" t="s">
        <v>24</v>
      </c>
      <c r="C4523">
        <v>2</v>
      </c>
      <c r="D4523">
        <v>7.75</v>
      </c>
      <c r="E4523">
        <f t="shared" ref="E4523:E4586" si="234">MROUND(D4523,0.5)</f>
        <v>8</v>
      </c>
      <c r="F4523">
        <f>VLOOKUP(E4523,Aerogeneradores!$A$2:$E$47,3)</f>
        <v>1176</v>
      </c>
      <c r="G4523">
        <f t="shared" ref="G4523:G4586" si="235">F4523/1000</f>
        <v>1.1759999999999999</v>
      </c>
      <c r="H4523">
        <f t="shared" ref="H4523:H4586" si="236">G4523*1</f>
        <v>1.1759999999999999</v>
      </c>
      <c r="I4523">
        <f>H4523*$N$4</f>
        <v>15.287999999999998</v>
      </c>
    </row>
    <row r="4524" spans="1:9" x14ac:dyDescent="0.3">
      <c r="A4524">
        <v>2039</v>
      </c>
      <c r="B4524" t="s">
        <v>24</v>
      </c>
      <c r="C4524">
        <v>3</v>
      </c>
      <c r="D4524">
        <v>7.58</v>
      </c>
      <c r="E4524">
        <f t="shared" si="234"/>
        <v>7.5</v>
      </c>
      <c r="F4524">
        <f>VLOOKUP(E4524,Aerogeneradores!$A$2:$E$47,3)</f>
        <v>925</v>
      </c>
      <c r="G4524">
        <f t="shared" si="235"/>
        <v>0.92500000000000004</v>
      </c>
      <c r="H4524">
        <f t="shared" si="236"/>
        <v>0.92500000000000004</v>
      </c>
      <c r="I4524">
        <f>H4524*$N$4</f>
        <v>12.025</v>
      </c>
    </row>
    <row r="4525" spans="1:9" x14ac:dyDescent="0.3">
      <c r="A4525">
        <v>2039</v>
      </c>
      <c r="B4525" t="s">
        <v>24</v>
      </c>
      <c r="C4525">
        <v>4</v>
      </c>
      <c r="D4525">
        <v>7.47</v>
      </c>
      <c r="E4525">
        <f t="shared" si="234"/>
        <v>7.5</v>
      </c>
      <c r="F4525">
        <f>VLOOKUP(E4525,Aerogeneradores!$A$2:$E$47,3)</f>
        <v>925</v>
      </c>
      <c r="G4525">
        <f t="shared" si="235"/>
        <v>0.92500000000000004</v>
      </c>
      <c r="H4525">
        <f t="shared" si="236"/>
        <v>0.92500000000000004</v>
      </c>
      <c r="I4525">
        <f>H4525*$N$4</f>
        <v>12.025</v>
      </c>
    </row>
    <row r="4526" spans="1:9" x14ac:dyDescent="0.3">
      <c r="A4526">
        <v>2039</v>
      </c>
      <c r="B4526" t="s">
        <v>24</v>
      </c>
      <c r="C4526">
        <v>5</v>
      </c>
      <c r="D4526">
        <v>7.2</v>
      </c>
      <c r="E4526">
        <f t="shared" si="234"/>
        <v>7</v>
      </c>
      <c r="F4526">
        <f>VLOOKUP(E4526,Aerogeneradores!$A$2:$E$47,3)</f>
        <v>673</v>
      </c>
      <c r="G4526">
        <f t="shared" si="235"/>
        <v>0.67300000000000004</v>
      </c>
      <c r="H4526">
        <f t="shared" si="236"/>
        <v>0.67300000000000004</v>
      </c>
      <c r="I4526">
        <f>H4526*$N$4</f>
        <v>8.7490000000000006</v>
      </c>
    </row>
    <row r="4527" spans="1:9" x14ac:dyDescent="0.3">
      <c r="A4527">
        <v>2039</v>
      </c>
      <c r="B4527" t="s">
        <v>24</v>
      </c>
      <c r="C4527">
        <v>6</v>
      </c>
      <c r="D4527">
        <v>7.18</v>
      </c>
      <c r="E4527">
        <f t="shared" si="234"/>
        <v>7</v>
      </c>
      <c r="F4527">
        <f>VLOOKUP(E4527,Aerogeneradores!$A$2:$E$47,3)</f>
        <v>673</v>
      </c>
      <c r="G4527">
        <f t="shared" si="235"/>
        <v>0.67300000000000004</v>
      </c>
      <c r="H4527">
        <f t="shared" si="236"/>
        <v>0.67300000000000004</v>
      </c>
      <c r="I4527">
        <f>H4527*$N$4</f>
        <v>8.7490000000000006</v>
      </c>
    </row>
    <row r="4528" spans="1:9" x14ac:dyDescent="0.3">
      <c r="A4528">
        <v>2039</v>
      </c>
      <c r="B4528" t="s">
        <v>24</v>
      </c>
      <c r="C4528">
        <v>7</v>
      </c>
      <c r="D4528">
        <v>6.97</v>
      </c>
      <c r="E4528">
        <f t="shared" si="234"/>
        <v>7</v>
      </c>
      <c r="F4528">
        <f>VLOOKUP(E4528,Aerogeneradores!$A$2:$E$47,3)</f>
        <v>673</v>
      </c>
      <c r="G4528">
        <f t="shared" si="235"/>
        <v>0.67300000000000004</v>
      </c>
      <c r="H4528">
        <f t="shared" si="236"/>
        <v>0.67300000000000004</v>
      </c>
      <c r="I4528">
        <f>H4528*$N$4</f>
        <v>8.7490000000000006</v>
      </c>
    </row>
    <row r="4529" spans="1:9" x14ac:dyDescent="0.3">
      <c r="A4529">
        <v>2039</v>
      </c>
      <c r="B4529" t="s">
        <v>24</v>
      </c>
      <c r="C4529">
        <v>8</v>
      </c>
      <c r="D4529">
        <v>6.94</v>
      </c>
      <c r="E4529">
        <f t="shared" si="234"/>
        <v>7</v>
      </c>
      <c r="F4529">
        <f>VLOOKUP(E4529,Aerogeneradores!$A$2:$E$47,3)</f>
        <v>673</v>
      </c>
      <c r="G4529">
        <f t="shared" si="235"/>
        <v>0.67300000000000004</v>
      </c>
      <c r="H4529">
        <f t="shared" si="236"/>
        <v>0.67300000000000004</v>
      </c>
      <c r="I4529">
        <f>H4529*$N$4</f>
        <v>8.7490000000000006</v>
      </c>
    </row>
    <row r="4530" spans="1:9" x14ac:dyDescent="0.3">
      <c r="A4530">
        <v>2039</v>
      </c>
      <c r="B4530" t="s">
        <v>24</v>
      </c>
      <c r="C4530">
        <v>9</v>
      </c>
      <c r="D4530">
        <v>6.92</v>
      </c>
      <c r="E4530">
        <f t="shared" si="234"/>
        <v>7</v>
      </c>
      <c r="F4530">
        <f>VLOOKUP(E4530,Aerogeneradores!$A$2:$E$47,3)</f>
        <v>673</v>
      </c>
      <c r="G4530">
        <f t="shared" si="235"/>
        <v>0.67300000000000004</v>
      </c>
      <c r="H4530">
        <f t="shared" si="236"/>
        <v>0.67300000000000004</v>
      </c>
      <c r="I4530">
        <f>H4530*$N$4</f>
        <v>8.7490000000000006</v>
      </c>
    </row>
    <row r="4531" spans="1:9" x14ac:dyDescent="0.3">
      <c r="A4531">
        <v>2039</v>
      </c>
      <c r="B4531" t="s">
        <v>24</v>
      </c>
      <c r="C4531">
        <v>10</v>
      </c>
      <c r="D4531">
        <v>6.97</v>
      </c>
      <c r="E4531">
        <f t="shared" si="234"/>
        <v>7</v>
      </c>
      <c r="F4531">
        <f>VLOOKUP(E4531,Aerogeneradores!$A$2:$E$47,3)</f>
        <v>673</v>
      </c>
      <c r="G4531">
        <f t="shared" si="235"/>
        <v>0.67300000000000004</v>
      </c>
      <c r="H4531">
        <f t="shared" si="236"/>
        <v>0.67300000000000004</v>
      </c>
      <c r="I4531">
        <f>H4531*$N$4</f>
        <v>8.7490000000000006</v>
      </c>
    </row>
    <row r="4532" spans="1:9" x14ac:dyDescent="0.3">
      <c r="A4532">
        <v>2039</v>
      </c>
      <c r="B4532" t="s">
        <v>24</v>
      </c>
      <c r="C4532">
        <v>11</v>
      </c>
      <c r="D4532">
        <v>6.9</v>
      </c>
      <c r="E4532">
        <f t="shared" si="234"/>
        <v>7</v>
      </c>
      <c r="F4532">
        <f>VLOOKUP(E4532,Aerogeneradores!$A$2:$E$47,3)</f>
        <v>673</v>
      </c>
      <c r="G4532">
        <f t="shared" si="235"/>
        <v>0.67300000000000004</v>
      </c>
      <c r="H4532">
        <f t="shared" si="236"/>
        <v>0.67300000000000004</v>
      </c>
      <c r="I4532">
        <f>H4532*$N$4</f>
        <v>8.7490000000000006</v>
      </c>
    </row>
    <row r="4533" spans="1:9" x14ac:dyDescent="0.3">
      <c r="A4533">
        <v>2039</v>
      </c>
      <c r="B4533" t="s">
        <v>24</v>
      </c>
      <c r="C4533">
        <v>12</v>
      </c>
      <c r="D4533">
        <v>6.85</v>
      </c>
      <c r="E4533">
        <f t="shared" si="234"/>
        <v>7</v>
      </c>
      <c r="F4533">
        <f>VLOOKUP(E4533,Aerogeneradores!$A$2:$E$47,3)</f>
        <v>673</v>
      </c>
      <c r="G4533">
        <f t="shared" si="235"/>
        <v>0.67300000000000004</v>
      </c>
      <c r="H4533">
        <f t="shared" si="236"/>
        <v>0.67300000000000004</v>
      </c>
      <c r="I4533">
        <f>H4533*$N$4</f>
        <v>8.7490000000000006</v>
      </c>
    </row>
    <row r="4534" spans="1:9" x14ac:dyDescent="0.3">
      <c r="A4534">
        <v>2039</v>
      </c>
      <c r="B4534" t="s">
        <v>24</v>
      </c>
      <c r="C4534">
        <v>13</v>
      </c>
      <c r="D4534">
        <v>6.82</v>
      </c>
      <c r="E4534">
        <f t="shared" si="234"/>
        <v>7</v>
      </c>
      <c r="F4534">
        <f>VLOOKUP(E4534,Aerogeneradores!$A$2:$E$47,3)</f>
        <v>673</v>
      </c>
      <c r="G4534">
        <f t="shared" si="235"/>
        <v>0.67300000000000004</v>
      </c>
      <c r="H4534">
        <f t="shared" si="236"/>
        <v>0.67300000000000004</v>
      </c>
      <c r="I4534">
        <f>H4534*$N$4</f>
        <v>8.7490000000000006</v>
      </c>
    </row>
    <row r="4535" spans="1:9" x14ac:dyDescent="0.3">
      <c r="A4535">
        <v>2039</v>
      </c>
      <c r="B4535" t="s">
        <v>24</v>
      </c>
      <c r="C4535">
        <v>14</v>
      </c>
      <c r="D4535">
        <v>6.74</v>
      </c>
      <c r="E4535">
        <f t="shared" si="234"/>
        <v>6.5</v>
      </c>
      <c r="F4535">
        <f>VLOOKUP(E4535,Aerogeneradores!$A$2:$E$47,3)</f>
        <v>538</v>
      </c>
      <c r="G4535">
        <f t="shared" si="235"/>
        <v>0.53800000000000003</v>
      </c>
      <c r="H4535">
        <f t="shared" si="236"/>
        <v>0.53800000000000003</v>
      </c>
      <c r="I4535">
        <f>H4535*$N$4</f>
        <v>6.9940000000000007</v>
      </c>
    </row>
    <row r="4536" spans="1:9" x14ac:dyDescent="0.3">
      <c r="A4536">
        <v>2039</v>
      </c>
      <c r="B4536" t="s">
        <v>24</v>
      </c>
      <c r="C4536">
        <v>15</v>
      </c>
      <c r="D4536">
        <v>6.75</v>
      </c>
      <c r="E4536">
        <f t="shared" si="234"/>
        <v>7</v>
      </c>
      <c r="F4536">
        <f>VLOOKUP(E4536,Aerogeneradores!$A$2:$E$47,3)</f>
        <v>673</v>
      </c>
      <c r="G4536">
        <f t="shared" si="235"/>
        <v>0.67300000000000004</v>
      </c>
      <c r="H4536">
        <f t="shared" si="236"/>
        <v>0.67300000000000004</v>
      </c>
      <c r="I4536">
        <f>H4536*$N$4</f>
        <v>8.7490000000000006</v>
      </c>
    </row>
    <row r="4537" spans="1:9" x14ac:dyDescent="0.3">
      <c r="A4537">
        <v>2039</v>
      </c>
      <c r="B4537" t="s">
        <v>24</v>
      </c>
      <c r="C4537">
        <v>16</v>
      </c>
      <c r="D4537">
        <v>6.75</v>
      </c>
      <c r="E4537">
        <f t="shared" si="234"/>
        <v>7</v>
      </c>
      <c r="F4537">
        <f>VLOOKUP(E4537,Aerogeneradores!$A$2:$E$47,3)</f>
        <v>673</v>
      </c>
      <c r="G4537">
        <f t="shared" si="235"/>
        <v>0.67300000000000004</v>
      </c>
      <c r="H4537">
        <f t="shared" si="236"/>
        <v>0.67300000000000004</v>
      </c>
      <c r="I4537">
        <f>H4537*$N$4</f>
        <v>8.7490000000000006</v>
      </c>
    </row>
    <row r="4538" spans="1:9" x14ac:dyDescent="0.3">
      <c r="A4538">
        <v>2039</v>
      </c>
      <c r="B4538" t="s">
        <v>24</v>
      </c>
      <c r="C4538">
        <v>17</v>
      </c>
      <c r="D4538">
        <v>6.81</v>
      </c>
      <c r="E4538">
        <f t="shared" si="234"/>
        <v>7</v>
      </c>
      <c r="F4538">
        <f>VLOOKUP(E4538,Aerogeneradores!$A$2:$E$47,3)</f>
        <v>673</v>
      </c>
      <c r="G4538">
        <f t="shared" si="235"/>
        <v>0.67300000000000004</v>
      </c>
      <c r="H4538">
        <f t="shared" si="236"/>
        <v>0.67300000000000004</v>
      </c>
      <c r="I4538">
        <f>H4538*$N$4</f>
        <v>8.7490000000000006</v>
      </c>
    </row>
    <row r="4539" spans="1:9" x14ac:dyDescent="0.3">
      <c r="A4539">
        <v>2039</v>
      </c>
      <c r="B4539" t="s">
        <v>24</v>
      </c>
      <c r="C4539">
        <v>18</v>
      </c>
      <c r="D4539">
        <v>7.16</v>
      </c>
      <c r="E4539">
        <f t="shared" si="234"/>
        <v>7</v>
      </c>
      <c r="F4539">
        <f>VLOOKUP(E4539,Aerogeneradores!$A$2:$E$47,3)</f>
        <v>673</v>
      </c>
      <c r="G4539">
        <f t="shared" si="235"/>
        <v>0.67300000000000004</v>
      </c>
      <c r="H4539">
        <f t="shared" si="236"/>
        <v>0.67300000000000004</v>
      </c>
      <c r="I4539">
        <f>H4539*$N$4</f>
        <v>8.7490000000000006</v>
      </c>
    </row>
    <row r="4540" spans="1:9" x14ac:dyDescent="0.3">
      <c r="A4540">
        <v>2039</v>
      </c>
      <c r="B4540" t="s">
        <v>24</v>
      </c>
      <c r="C4540">
        <v>19</v>
      </c>
      <c r="D4540">
        <v>7.53</v>
      </c>
      <c r="E4540">
        <f t="shared" si="234"/>
        <v>7.5</v>
      </c>
      <c r="F4540">
        <f>VLOOKUP(E4540,Aerogeneradores!$A$2:$E$47,3)</f>
        <v>925</v>
      </c>
      <c r="G4540">
        <f t="shared" si="235"/>
        <v>0.92500000000000004</v>
      </c>
      <c r="H4540">
        <f t="shared" si="236"/>
        <v>0.92500000000000004</v>
      </c>
      <c r="I4540">
        <f>H4540*$N$4</f>
        <v>12.025</v>
      </c>
    </row>
    <row r="4541" spans="1:9" x14ac:dyDescent="0.3">
      <c r="A4541">
        <v>2039</v>
      </c>
      <c r="B4541" t="s">
        <v>24</v>
      </c>
      <c r="C4541">
        <v>20</v>
      </c>
      <c r="D4541">
        <v>7.64</v>
      </c>
      <c r="E4541">
        <f t="shared" si="234"/>
        <v>7.5</v>
      </c>
      <c r="F4541">
        <f>VLOOKUP(E4541,Aerogeneradores!$A$2:$E$47,3)</f>
        <v>925</v>
      </c>
      <c r="G4541">
        <f t="shared" si="235"/>
        <v>0.92500000000000004</v>
      </c>
      <c r="H4541">
        <f t="shared" si="236"/>
        <v>0.92500000000000004</v>
      </c>
      <c r="I4541">
        <f>H4541*$N$4</f>
        <v>12.025</v>
      </c>
    </row>
    <row r="4542" spans="1:9" x14ac:dyDescent="0.3">
      <c r="A4542">
        <v>2039</v>
      </c>
      <c r="B4542" t="s">
        <v>24</v>
      </c>
      <c r="C4542">
        <v>21</v>
      </c>
      <c r="D4542">
        <v>7.68</v>
      </c>
      <c r="E4542">
        <f t="shared" si="234"/>
        <v>7.5</v>
      </c>
      <c r="F4542">
        <f>VLOOKUP(E4542,Aerogeneradores!$A$2:$E$47,3)</f>
        <v>925</v>
      </c>
      <c r="G4542">
        <f t="shared" si="235"/>
        <v>0.92500000000000004</v>
      </c>
      <c r="H4542">
        <f t="shared" si="236"/>
        <v>0.92500000000000004</v>
      </c>
      <c r="I4542">
        <f>H4542*$N$4</f>
        <v>12.025</v>
      </c>
    </row>
    <row r="4543" spans="1:9" x14ac:dyDescent="0.3">
      <c r="A4543">
        <v>2039</v>
      </c>
      <c r="B4543" t="s">
        <v>24</v>
      </c>
      <c r="C4543">
        <v>22</v>
      </c>
      <c r="D4543">
        <v>7.73</v>
      </c>
      <c r="E4543">
        <f t="shared" si="234"/>
        <v>7.5</v>
      </c>
      <c r="F4543">
        <f>VLOOKUP(E4543,Aerogeneradores!$A$2:$E$47,3)</f>
        <v>925</v>
      </c>
      <c r="G4543">
        <f t="shared" si="235"/>
        <v>0.92500000000000004</v>
      </c>
      <c r="H4543">
        <f t="shared" si="236"/>
        <v>0.92500000000000004</v>
      </c>
      <c r="I4543">
        <f>H4543*$N$4</f>
        <v>12.025</v>
      </c>
    </row>
    <row r="4544" spans="1:9" x14ac:dyDescent="0.3">
      <c r="A4544">
        <v>2039</v>
      </c>
      <c r="B4544" t="s">
        <v>24</v>
      </c>
      <c r="C4544">
        <v>23</v>
      </c>
      <c r="D4544">
        <v>7.64</v>
      </c>
      <c r="E4544">
        <f t="shared" si="234"/>
        <v>7.5</v>
      </c>
      <c r="F4544">
        <f>VLOOKUP(E4544,Aerogeneradores!$A$2:$E$47,3)</f>
        <v>925</v>
      </c>
      <c r="G4544">
        <f t="shared" si="235"/>
        <v>0.92500000000000004</v>
      </c>
      <c r="H4544">
        <f t="shared" si="236"/>
        <v>0.92500000000000004</v>
      </c>
      <c r="I4544">
        <f>H4544*$N$4</f>
        <v>12.025</v>
      </c>
    </row>
    <row r="4545" spans="1:9" x14ac:dyDescent="0.3">
      <c r="A4545">
        <v>2039</v>
      </c>
      <c r="B4545" t="s">
        <v>24</v>
      </c>
      <c r="C4545">
        <v>24</v>
      </c>
      <c r="D4545">
        <v>7.84</v>
      </c>
      <c r="E4545">
        <f t="shared" si="234"/>
        <v>8</v>
      </c>
      <c r="F4545">
        <f>VLOOKUP(E4545,Aerogeneradores!$A$2:$E$47,3)</f>
        <v>1176</v>
      </c>
      <c r="G4545">
        <f t="shared" si="235"/>
        <v>1.1759999999999999</v>
      </c>
      <c r="H4545">
        <f t="shared" si="236"/>
        <v>1.1759999999999999</v>
      </c>
      <c r="I4545">
        <f>H4545*$N$4</f>
        <v>15.287999999999998</v>
      </c>
    </row>
    <row r="4546" spans="1:9" x14ac:dyDescent="0.3">
      <c r="A4546">
        <v>2039</v>
      </c>
      <c r="B4546" t="s">
        <v>25</v>
      </c>
      <c r="C4546">
        <v>1</v>
      </c>
      <c r="D4546">
        <v>7.78</v>
      </c>
      <c r="E4546">
        <f t="shared" si="234"/>
        <v>8</v>
      </c>
      <c r="F4546">
        <f>VLOOKUP(E4546,Aerogeneradores!$A$2:$E$47,3)</f>
        <v>1176</v>
      </c>
      <c r="G4546">
        <f t="shared" si="235"/>
        <v>1.1759999999999999</v>
      </c>
      <c r="H4546">
        <f t="shared" si="236"/>
        <v>1.1759999999999999</v>
      </c>
      <c r="I4546">
        <f>H4546*$N$4</f>
        <v>15.287999999999998</v>
      </c>
    </row>
    <row r="4547" spans="1:9" x14ac:dyDescent="0.3">
      <c r="A4547">
        <v>2039</v>
      </c>
      <c r="B4547" t="s">
        <v>25</v>
      </c>
      <c r="C4547">
        <v>2</v>
      </c>
      <c r="D4547">
        <v>7.72</v>
      </c>
      <c r="E4547">
        <f t="shared" si="234"/>
        <v>7.5</v>
      </c>
      <c r="F4547">
        <f>VLOOKUP(E4547,Aerogeneradores!$A$2:$E$47,3)</f>
        <v>925</v>
      </c>
      <c r="G4547">
        <f t="shared" si="235"/>
        <v>0.92500000000000004</v>
      </c>
      <c r="H4547">
        <f t="shared" si="236"/>
        <v>0.92500000000000004</v>
      </c>
      <c r="I4547">
        <f>H4547*$N$4</f>
        <v>12.025</v>
      </c>
    </row>
    <row r="4548" spans="1:9" x14ac:dyDescent="0.3">
      <c r="A4548">
        <v>2039</v>
      </c>
      <c r="B4548" t="s">
        <v>25</v>
      </c>
      <c r="C4548">
        <v>3</v>
      </c>
      <c r="D4548">
        <v>7.55</v>
      </c>
      <c r="E4548">
        <f t="shared" si="234"/>
        <v>7.5</v>
      </c>
      <c r="F4548">
        <f>VLOOKUP(E4548,Aerogeneradores!$A$2:$E$47,3)</f>
        <v>925</v>
      </c>
      <c r="G4548">
        <f t="shared" si="235"/>
        <v>0.92500000000000004</v>
      </c>
      <c r="H4548">
        <f t="shared" si="236"/>
        <v>0.92500000000000004</v>
      </c>
      <c r="I4548">
        <f>H4548*$N$4</f>
        <v>12.025</v>
      </c>
    </row>
    <row r="4549" spans="1:9" x14ac:dyDescent="0.3">
      <c r="A4549">
        <v>2039</v>
      </c>
      <c r="B4549" t="s">
        <v>25</v>
      </c>
      <c r="C4549">
        <v>4</v>
      </c>
      <c r="D4549">
        <v>7.41</v>
      </c>
      <c r="E4549">
        <f t="shared" si="234"/>
        <v>7.5</v>
      </c>
      <c r="F4549">
        <f>VLOOKUP(E4549,Aerogeneradores!$A$2:$E$47,3)</f>
        <v>925</v>
      </c>
      <c r="G4549">
        <f t="shared" si="235"/>
        <v>0.92500000000000004</v>
      </c>
      <c r="H4549">
        <f t="shared" si="236"/>
        <v>0.92500000000000004</v>
      </c>
      <c r="I4549">
        <f>H4549*$N$4</f>
        <v>12.025</v>
      </c>
    </row>
    <row r="4550" spans="1:9" x14ac:dyDescent="0.3">
      <c r="A4550">
        <v>2039</v>
      </c>
      <c r="B4550" t="s">
        <v>25</v>
      </c>
      <c r="C4550">
        <v>5</v>
      </c>
      <c r="D4550">
        <v>7.18</v>
      </c>
      <c r="E4550">
        <f t="shared" si="234"/>
        <v>7</v>
      </c>
      <c r="F4550">
        <f>VLOOKUP(E4550,Aerogeneradores!$A$2:$E$47,3)</f>
        <v>673</v>
      </c>
      <c r="G4550">
        <f t="shared" si="235"/>
        <v>0.67300000000000004</v>
      </c>
      <c r="H4550">
        <f t="shared" si="236"/>
        <v>0.67300000000000004</v>
      </c>
      <c r="I4550">
        <f>H4550*$N$4</f>
        <v>8.7490000000000006</v>
      </c>
    </row>
    <row r="4551" spans="1:9" x14ac:dyDescent="0.3">
      <c r="A4551">
        <v>2039</v>
      </c>
      <c r="B4551" t="s">
        <v>25</v>
      </c>
      <c r="C4551">
        <v>6</v>
      </c>
      <c r="D4551">
        <v>7.15</v>
      </c>
      <c r="E4551">
        <f t="shared" si="234"/>
        <v>7</v>
      </c>
      <c r="F4551">
        <f>VLOOKUP(E4551,Aerogeneradores!$A$2:$E$47,3)</f>
        <v>673</v>
      </c>
      <c r="G4551">
        <f t="shared" si="235"/>
        <v>0.67300000000000004</v>
      </c>
      <c r="H4551">
        <f t="shared" si="236"/>
        <v>0.67300000000000004</v>
      </c>
      <c r="I4551">
        <f>H4551*$N$4</f>
        <v>8.7490000000000006</v>
      </c>
    </row>
    <row r="4552" spans="1:9" x14ac:dyDescent="0.3">
      <c r="A4552">
        <v>2039</v>
      </c>
      <c r="B4552" t="s">
        <v>25</v>
      </c>
      <c r="C4552">
        <v>7</v>
      </c>
      <c r="D4552">
        <v>6.99</v>
      </c>
      <c r="E4552">
        <f t="shared" si="234"/>
        <v>7</v>
      </c>
      <c r="F4552">
        <f>VLOOKUP(E4552,Aerogeneradores!$A$2:$E$47,3)</f>
        <v>673</v>
      </c>
      <c r="G4552">
        <f t="shared" si="235"/>
        <v>0.67300000000000004</v>
      </c>
      <c r="H4552">
        <f t="shared" si="236"/>
        <v>0.67300000000000004</v>
      </c>
      <c r="I4552">
        <f>H4552*$N$4</f>
        <v>8.7490000000000006</v>
      </c>
    </row>
    <row r="4553" spans="1:9" x14ac:dyDescent="0.3">
      <c r="A4553">
        <v>2039</v>
      </c>
      <c r="B4553" t="s">
        <v>25</v>
      </c>
      <c r="C4553">
        <v>8</v>
      </c>
      <c r="D4553">
        <v>6.99</v>
      </c>
      <c r="E4553">
        <f t="shared" si="234"/>
        <v>7</v>
      </c>
      <c r="F4553">
        <f>VLOOKUP(E4553,Aerogeneradores!$A$2:$E$47,3)</f>
        <v>673</v>
      </c>
      <c r="G4553">
        <f t="shared" si="235"/>
        <v>0.67300000000000004</v>
      </c>
      <c r="H4553">
        <f t="shared" si="236"/>
        <v>0.67300000000000004</v>
      </c>
      <c r="I4553">
        <f>H4553*$N$4</f>
        <v>8.7490000000000006</v>
      </c>
    </row>
    <row r="4554" spans="1:9" x14ac:dyDescent="0.3">
      <c r="A4554">
        <v>2039</v>
      </c>
      <c r="B4554" t="s">
        <v>25</v>
      </c>
      <c r="C4554">
        <v>9</v>
      </c>
      <c r="D4554">
        <v>6.92</v>
      </c>
      <c r="E4554">
        <f t="shared" si="234"/>
        <v>7</v>
      </c>
      <c r="F4554">
        <f>VLOOKUP(E4554,Aerogeneradores!$A$2:$E$47,3)</f>
        <v>673</v>
      </c>
      <c r="G4554">
        <f t="shared" si="235"/>
        <v>0.67300000000000004</v>
      </c>
      <c r="H4554">
        <f t="shared" si="236"/>
        <v>0.67300000000000004</v>
      </c>
      <c r="I4554">
        <f>H4554*$N$4</f>
        <v>8.7490000000000006</v>
      </c>
    </row>
    <row r="4555" spans="1:9" x14ac:dyDescent="0.3">
      <c r="A4555">
        <v>2039</v>
      </c>
      <c r="B4555" t="s">
        <v>25</v>
      </c>
      <c r="C4555">
        <v>10</v>
      </c>
      <c r="D4555">
        <v>6.89</v>
      </c>
      <c r="E4555">
        <f t="shared" si="234"/>
        <v>7</v>
      </c>
      <c r="F4555">
        <f>VLOOKUP(E4555,Aerogeneradores!$A$2:$E$47,3)</f>
        <v>673</v>
      </c>
      <c r="G4555">
        <f t="shared" si="235"/>
        <v>0.67300000000000004</v>
      </c>
      <c r="H4555">
        <f t="shared" si="236"/>
        <v>0.67300000000000004</v>
      </c>
      <c r="I4555">
        <f>H4555*$N$4</f>
        <v>8.7490000000000006</v>
      </c>
    </row>
    <row r="4556" spans="1:9" x14ac:dyDescent="0.3">
      <c r="A4556">
        <v>2039</v>
      </c>
      <c r="B4556" t="s">
        <v>25</v>
      </c>
      <c r="C4556">
        <v>11</v>
      </c>
      <c r="D4556">
        <v>6.73</v>
      </c>
      <c r="E4556">
        <f t="shared" si="234"/>
        <v>6.5</v>
      </c>
      <c r="F4556">
        <f>VLOOKUP(E4556,Aerogeneradores!$A$2:$E$47,3)</f>
        <v>538</v>
      </c>
      <c r="G4556">
        <f t="shared" si="235"/>
        <v>0.53800000000000003</v>
      </c>
      <c r="H4556">
        <f t="shared" si="236"/>
        <v>0.53800000000000003</v>
      </c>
      <c r="I4556">
        <f>H4556*$N$4</f>
        <v>6.9940000000000007</v>
      </c>
    </row>
    <row r="4557" spans="1:9" x14ac:dyDescent="0.3">
      <c r="A4557">
        <v>2039</v>
      </c>
      <c r="B4557" t="s">
        <v>25</v>
      </c>
      <c r="C4557">
        <v>12</v>
      </c>
      <c r="D4557">
        <v>6.61</v>
      </c>
      <c r="E4557">
        <f t="shared" si="234"/>
        <v>6.5</v>
      </c>
      <c r="F4557">
        <f>VLOOKUP(E4557,Aerogeneradores!$A$2:$E$47,3)</f>
        <v>538</v>
      </c>
      <c r="G4557">
        <f t="shared" si="235"/>
        <v>0.53800000000000003</v>
      </c>
      <c r="H4557">
        <f t="shared" si="236"/>
        <v>0.53800000000000003</v>
      </c>
      <c r="I4557">
        <f>H4557*$N$4</f>
        <v>6.9940000000000007</v>
      </c>
    </row>
    <row r="4558" spans="1:9" x14ac:dyDescent="0.3">
      <c r="A4558">
        <v>2039</v>
      </c>
      <c r="B4558" t="s">
        <v>25</v>
      </c>
      <c r="C4558">
        <v>13</v>
      </c>
      <c r="D4558">
        <v>6.59</v>
      </c>
      <c r="E4558">
        <f t="shared" si="234"/>
        <v>6.5</v>
      </c>
      <c r="F4558">
        <f>VLOOKUP(E4558,Aerogeneradores!$A$2:$E$47,3)</f>
        <v>538</v>
      </c>
      <c r="G4558">
        <f t="shared" si="235"/>
        <v>0.53800000000000003</v>
      </c>
      <c r="H4558">
        <f t="shared" si="236"/>
        <v>0.53800000000000003</v>
      </c>
      <c r="I4558">
        <f>H4558*$N$4</f>
        <v>6.9940000000000007</v>
      </c>
    </row>
    <row r="4559" spans="1:9" x14ac:dyDescent="0.3">
      <c r="A4559">
        <v>2039</v>
      </c>
      <c r="B4559" t="s">
        <v>25</v>
      </c>
      <c r="C4559">
        <v>14</v>
      </c>
      <c r="D4559">
        <v>6.55</v>
      </c>
      <c r="E4559">
        <f t="shared" si="234"/>
        <v>6.5</v>
      </c>
      <c r="F4559">
        <f>VLOOKUP(E4559,Aerogeneradores!$A$2:$E$47,3)</f>
        <v>538</v>
      </c>
      <c r="G4559">
        <f t="shared" si="235"/>
        <v>0.53800000000000003</v>
      </c>
      <c r="H4559">
        <f t="shared" si="236"/>
        <v>0.53800000000000003</v>
      </c>
      <c r="I4559">
        <f>H4559*$N$4</f>
        <v>6.9940000000000007</v>
      </c>
    </row>
    <row r="4560" spans="1:9" x14ac:dyDescent="0.3">
      <c r="A4560">
        <v>2039</v>
      </c>
      <c r="B4560" t="s">
        <v>25</v>
      </c>
      <c r="C4560">
        <v>15</v>
      </c>
      <c r="D4560">
        <v>6.71</v>
      </c>
      <c r="E4560">
        <f t="shared" si="234"/>
        <v>6.5</v>
      </c>
      <c r="F4560">
        <f>VLOOKUP(E4560,Aerogeneradores!$A$2:$E$47,3)</f>
        <v>538</v>
      </c>
      <c r="G4560">
        <f t="shared" si="235"/>
        <v>0.53800000000000003</v>
      </c>
      <c r="H4560">
        <f t="shared" si="236"/>
        <v>0.53800000000000003</v>
      </c>
      <c r="I4560">
        <f>H4560*$N$4</f>
        <v>6.9940000000000007</v>
      </c>
    </row>
    <row r="4561" spans="1:9" x14ac:dyDescent="0.3">
      <c r="A4561">
        <v>2039</v>
      </c>
      <c r="B4561" t="s">
        <v>25</v>
      </c>
      <c r="C4561">
        <v>16</v>
      </c>
      <c r="D4561">
        <v>6.82</v>
      </c>
      <c r="E4561">
        <f t="shared" si="234"/>
        <v>7</v>
      </c>
      <c r="F4561">
        <f>VLOOKUP(E4561,Aerogeneradores!$A$2:$E$47,3)</f>
        <v>673</v>
      </c>
      <c r="G4561">
        <f t="shared" si="235"/>
        <v>0.67300000000000004</v>
      </c>
      <c r="H4561">
        <f t="shared" si="236"/>
        <v>0.67300000000000004</v>
      </c>
      <c r="I4561">
        <f>H4561*$N$4</f>
        <v>8.7490000000000006</v>
      </c>
    </row>
    <row r="4562" spans="1:9" x14ac:dyDescent="0.3">
      <c r="A4562">
        <v>2039</v>
      </c>
      <c r="B4562" t="s">
        <v>25</v>
      </c>
      <c r="C4562">
        <v>17</v>
      </c>
      <c r="D4562">
        <v>6.82</v>
      </c>
      <c r="E4562">
        <f t="shared" si="234"/>
        <v>7</v>
      </c>
      <c r="F4562">
        <f>VLOOKUP(E4562,Aerogeneradores!$A$2:$E$47,3)</f>
        <v>673</v>
      </c>
      <c r="G4562">
        <f t="shared" si="235"/>
        <v>0.67300000000000004</v>
      </c>
      <c r="H4562">
        <f t="shared" si="236"/>
        <v>0.67300000000000004</v>
      </c>
      <c r="I4562">
        <f>H4562*$N$4</f>
        <v>8.7490000000000006</v>
      </c>
    </row>
    <row r="4563" spans="1:9" x14ac:dyDescent="0.3">
      <c r="A4563">
        <v>2039</v>
      </c>
      <c r="B4563" t="s">
        <v>25</v>
      </c>
      <c r="C4563">
        <v>18</v>
      </c>
      <c r="D4563">
        <v>7.09</v>
      </c>
      <c r="E4563">
        <f t="shared" si="234"/>
        <v>7</v>
      </c>
      <c r="F4563">
        <f>VLOOKUP(E4563,Aerogeneradores!$A$2:$E$47,3)</f>
        <v>673</v>
      </c>
      <c r="G4563">
        <f t="shared" si="235"/>
        <v>0.67300000000000004</v>
      </c>
      <c r="H4563">
        <f t="shared" si="236"/>
        <v>0.67300000000000004</v>
      </c>
      <c r="I4563">
        <f>H4563*$N$4</f>
        <v>8.7490000000000006</v>
      </c>
    </row>
    <row r="4564" spans="1:9" x14ac:dyDescent="0.3">
      <c r="A4564">
        <v>2039</v>
      </c>
      <c r="B4564" t="s">
        <v>25</v>
      </c>
      <c r="C4564">
        <v>19</v>
      </c>
      <c r="D4564">
        <v>7.46</v>
      </c>
      <c r="E4564">
        <f t="shared" si="234"/>
        <v>7.5</v>
      </c>
      <c r="F4564">
        <f>VLOOKUP(E4564,Aerogeneradores!$A$2:$E$47,3)</f>
        <v>925</v>
      </c>
      <c r="G4564">
        <f t="shared" si="235"/>
        <v>0.92500000000000004</v>
      </c>
      <c r="H4564">
        <f t="shared" si="236"/>
        <v>0.92500000000000004</v>
      </c>
      <c r="I4564">
        <f>H4564*$N$4</f>
        <v>12.025</v>
      </c>
    </row>
    <row r="4565" spans="1:9" x14ac:dyDescent="0.3">
      <c r="A4565">
        <v>2039</v>
      </c>
      <c r="B4565" t="s">
        <v>25</v>
      </c>
      <c r="C4565">
        <v>20</v>
      </c>
      <c r="D4565">
        <v>7.78</v>
      </c>
      <c r="E4565">
        <f t="shared" si="234"/>
        <v>8</v>
      </c>
      <c r="F4565">
        <f>VLOOKUP(E4565,Aerogeneradores!$A$2:$E$47,3)</f>
        <v>1176</v>
      </c>
      <c r="G4565">
        <f t="shared" si="235"/>
        <v>1.1759999999999999</v>
      </c>
      <c r="H4565">
        <f t="shared" si="236"/>
        <v>1.1759999999999999</v>
      </c>
      <c r="I4565">
        <f>H4565*$N$4</f>
        <v>15.287999999999998</v>
      </c>
    </row>
    <row r="4566" spans="1:9" x14ac:dyDescent="0.3">
      <c r="A4566">
        <v>2039</v>
      </c>
      <c r="B4566" t="s">
        <v>25</v>
      </c>
      <c r="C4566">
        <v>21</v>
      </c>
      <c r="D4566">
        <v>7.83</v>
      </c>
      <c r="E4566">
        <f t="shared" si="234"/>
        <v>8</v>
      </c>
      <c r="F4566">
        <f>VLOOKUP(E4566,Aerogeneradores!$A$2:$E$47,3)</f>
        <v>1176</v>
      </c>
      <c r="G4566">
        <f t="shared" si="235"/>
        <v>1.1759999999999999</v>
      </c>
      <c r="H4566">
        <f t="shared" si="236"/>
        <v>1.1759999999999999</v>
      </c>
      <c r="I4566">
        <f>H4566*$N$4</f>
        <v>15.287999999999998</v>
      </c>
    </row>
    <row r="4567" spans="1:9" x14ac:dyDescent="0.3">
      <c r="A4567">
        <v>2039</v>
      </c>
      <c r="B4567" t="s">
        <v>25</v>
      </c>
      <c r="C4567">
        <v>22</v>
      </c>
      <c r="D4567">
        <v>7.91</v>
      </c>
      <c r="E4567">
        <f t="shared" si="234"/>
        <v>8</v>
      </c>
      <c r="F4567">
        <f>VLOOKUP(E4567,Aerogeneradores!$A$2:$E$47,3)</f>
        <v>1176</v>
      </c>
      <c r="G4567">
        <f t="shared" si="235"/>
        <v>1.1759999999999999</v>
      </c>
      <c r="H4567">
        <f t="shared" si="236"/>
        <v>1.1759999999999999</v>
      </c>
      <c r="I4567">
        <f>H4567*$N$4</f>
        <v>15.287999999999998</v>
      </c>
    </row>
    <row r="4568" spans="1:9" x14ac:dyDescent="0.3">
      <c r="A4568">
        <v>2039</v>
      </c>
      <c r="B4568" t="s">
        <v>25</v>
      </c>
      <c r="C4568">
        <v>23</v>
      </c>
      <c r="D4568">
        <v>7.83</v>
      </c>
      <c r="E4568">
        <f t="shared" si="234"/>
        <v>8</v>
      </c>
      <c r="F4568">
        <f>VLOOKUP(E4568,Aerogeneradores!$A$2:$E$47,3)</f>
        <v>1176</v>
      </c>
      <c r="G4568">
        <f t="shared" si="235"/>
        <v>1.1759999999999999</v>
      </c>
      <c r="H4568">
        <f t="shared" si="236"/>
        <v>1.1759999999999999</v>
      </c>
      <c r="I4568">
        <f>H4568*$N$4</f>
        <v>15.287999999999998</v>
      </c>
    </row>
    <row r="4569" spans="1:9" x14ac:dyDescent="0.3">
      <c r="A4569">
        <v>2039</v>
      </c>
      <c r="B4569" t="s">
        <v>25</v>
      </c>
      <c r="C4569">
        <v>24</v>
      </c>
      <c r="D4569">
        <v>7.88</v>
      </c>
      <c r="E4569">
        <f t="shared" si="234"/>
        <v>8</v>
      </c>
      <c r="F4569">
        <f>VLOOKUP(E4569,Aerogeneradores!$A$2:$E$47,3)</f>
        <v>1176</v>
      </c>
      <c r="G4569">
        <f t="shared" si="235"/>
        <v>1.1759999999999999</v>
      </c>
      <c r="H4569">
        <f t="shared" si="236"/>
        <v>1.1759999999999999</v>
      </c>
      <c r="I4569">
        <f>H4569*$N$4</f>
        <v>15.287999999999998</v>
      </c>
    </row>
    <row r="4570" spans="1:9" x14ac:dyDescent="0.3">
      <c r="A4570">
        <v>2039</v>
      </c>
      <c r="B4570" t="s">
        <v>26</v>
      </c>
      <c r="C4570">
        <v>1</v>
      </c>
      <c r="D4570">
        <v>9</v>
      </c>
      <c r="E4570">
        <f t="shared" si="234"/>
        <v>9</v>
      </c>
      <c r="F4570">
        <f>VLOOKUP(E4570,Aerogeneradores!$A$2:$E$47,3)</f>
        <v>1728</v>
      </c>
      <c r="G4570">
        <f t="shared" si="235"/>
        <v>1.728</v>
      </c>
      <c r="H4570">
        <f t="shared" si="236"/>
        <v>1.728</v>
      </c>
      <c r="I4570">
        <f>H4570*$N$4</f>
        <v>22.463999999999999</v>
      </c>
    </row>
    <row r="4571" spans="1:9" x14ac:dyDescent="0.3">
      <c r="A4571">
        <v>2039</v>
      </c>
      <c r="B4571" t="s">
        <v>26</v>
      </c>
      <c r="C4571">
        <v>2</v>
      </c>
      <c r="D4571">
        <v>8.94</v>
      </c>
      <c r="E4571">
        <f t="shared" si="234"/>
        <v>9</v>
      </c>
      <c r="F4571">
        <f>VLOOKUP(E4571,Aerogeneradores!$A$2:$E$47,3)</f>
        <v>1728</v>
      </c>
      <c r="G4571">
        <f t="shared" si="235"/>
        <v>1.728</v>
      </c>
      <c r="H4571">
        <f t="shared" si="236"/>
        <v>1.728</v>
      </c>
      <c r="I4571">
        <f>H4571*$N$4</f>
        <v>22.463999999999999</v>
      </c>
    </row>
    <row r="4572" spans="1:9" x14ac:dyDescent="0.3">
      <c r="A4572">
        <v>2039</v>
      </c>
      <c r="B4572" t="s">
        <v>26</v>
      </c>
      <c r="C4572">
        <v>3</v>
      </c>
      <c r="D4572">
        <v>8.74</v>
      </c>
      <c r="E4572">
        <f t="shared" si="234"/>
        <v>8.5</v>
      </c>
      <c r="F4572">
        <f>VLOOKUP(E4572,Aerogeneradores!$A$2:$E$47,3)</f>
        <v>1520</v>
      </c>
      <c r="G4572">
        <f t="shared" si="235"/>
        <v>1.52</v>
      </c>
      <c r="H4572">
        <f t="shared" si="236"/>
        <v>1.52</v>
      </c>
      <c r="I4572">
        <f>H4572*$N$4</f>
        <v>19.760000000000002</v>
      </c>
    </row>
    <row r="4573" spans="1:9" x14ac:dyDescent="0.3">
      <c r="A4573">
        <v>2039</v>
      </c>
      <c r="B4573" t="s">
        <v>26</v>
      </c>
      <c r="C4573">
        <v>4</v>
      </c>
      <c r="D4573">
        <v>8.59</v>
      </c>
      <c r="E4573">
        <f t="shared" si="234"/>
        <v>8.5</v>
      </c>
      <c r="F4573">
        <f>VLOOKUP(E4573,Aerogeneradores!$A$2:$E$47,3)</f>
        <v>1520</v>
      </c>
      <c r="G4573">
        <f t="shared" si="235"/>
        <v>1.52</v>
      </c>
      <c r="H4573">
        <f t="shared" si="236"/>
        <v>1.52</v>
      </c>
      <c r="I4573">
        <f>H4573*$N$4</f>
        <v>19.760000000000002</v>
      </c>
    </row>
    <row r="4574" spans="1:9" x14ac:dyDescent="0.3">
      <c r="A4574">
        <v>2039</v>
      </c>
      <c r="B4574" t="s">
        <v>26</v>
      </c>
      <c r="C4574">
        <v>5</v>
      </c>
      <c r="D4574">
        <v>8.31</v>
      </c>
      <c r="E4574">
        <f t="shared" si="234"/>
        <v>8.5</v>
      </c>
      <c r="F4574">
        <f>VLOOKUP(E4574,Aerogeneradores!$A$2:$E$47,3)</f>
        <v>1520</v>
      </c>
      <c r="G4574">
        <f t="shared" si="235"/>
        <v>1.52</v>
      </c>
      <c r="H4574">
        <f t="shared" si="236"/>
        <v>1.52</v>
      </c>
      <c r="I4574">
        <f>H4574*$N$4</f>
        <v>19.760000000000002</v>
      </c>
    </row>
    <row r="4575" spans="1:9" x14ac:dyDescent="0.3">
      <c r="A4575">
        <v>2039</v>
      </c>
      <c r="B4575" t="s">
        <v>26</v>
      </c>
      <c r="C4575">
        <v>6</v>
      </c>
      <c r="D4575">
        <v>8.2200000000000006</v>
      </c>
      <c r="E4575">
        <f t="shared" si="234"/>
        <v>8</v>
      </c>
      <c r="F4575">
        <f>VLOOKUP(E4575,Aerogeneradores!$A$2:$E$47,3)</f>
        <v>1176</v>
      </c>
      <c r="G4575">
        <f t="shared" si="235"/>
        <v>1.1759999999999999</v>
      </c>
      <c r="H4575">
        <f t="shared" si="236"/>
        <v>1.1759999999999999</v>
      </c>
      <c r="I4575">
        <f>H4575*$N$4</f>
        <v>15.287999999999998</v>
      </c>
    </row>
    <row r="4576" spans="1:9" x14ac:dyDescent="0.3">
      <c r="A4576">
        <v>2039</v>
      </c>
      <c r="B4576" t="s">
        <v>26</v>
      </c>
      <c r="C4576">
        <v>7</v>
      </c>
      <c r="D4576">
        <v>7.95</v>
      </c>
      <c r="E4576">
        <f t="shared" si="234"/>
        <v>8</v>
      </c>
      <c r="F4576">
        <f>VLOOKUP(E4576,Aerogeneradores!$A$2:$E$47,3)</f>
        <v>1176</v>
      </c>
      <c r="G4576">
        <f t="shared" si="235"/>
        <v>1.1759999999999999</v>
      </c>
      <c r="H4576">
        <f t="shared" si="236"/>
        <v>1.1759999999999999</v>
      </c>
      <c r="I4576">
        <f>H4576*$N$4</f>
        <v>15.287999999999998</v>
      </c>
    </row>
    <row r="4577" spans="1:9" x14ac:dyDescent="0.3">
      <c r="A4577">
        <v>2039</v>
      </c>
      <c r="B4577" t="s">
        <v>26</v>
      </c>
      <c r="C4577">
        <v>8</v>
      </c>
      <c r="D4577">
        <v>7.71</v>
      </c>
      <c r="E4577">
        <f t="shared" si="234"/>
        <v>7.5</v>
      </c>
      <c r="F4577">
        <f>VLOOKUP(E4577,Aerogeneradores!$A$2:$E$47,3)</f>
        <v>925</v>
      </c>
      <c r="G4577">
        <f t="shared" si="235"/>
        <v>0.92500000000000004</v>
      </c>
      <c r="H4577">
        <f t="shared" si="236"/>
        <v>0.92500000000000004</v>
      </c>
      <c r="I4577">
        <f>H4577*$N$4</f>
        <v>12.025</v>
      </c>
    </row>
    <row r="4578" spans="1:9" x14ac:dyDescent="0.3">
      <c r="A4578">
        <v>2039</v>
      </c>
      <c r="B4578" t="s">
        <v>26</v>
      </c>
      <c r="C4578">
        <v>9</v>
      </c>
      <c r="D4578">
        <v>7.42</v>
      </c>
      <c r="E4578">
        <f t="shared" si="234"/>
        <v>7.5</v>
      </c>
      <c r="F4578">
        <f>VLOOKUP(E4578,Aerogeneradores!$A$2:$E$47,3)</f>
        <v>925</v>
      </c>
      <c r="G4578">
        <f t="shared" si="235"/>
        <v>0.92500000000000004</v>
      </c>
      <c r="H4578">
        <f t="shared" si="236"/>
        <v>0.92500000000000004</v>
      </c>
      <c r="I4578">
        <f>H4578*$N$4</f>
        <v>12.025</v>
      </c>
    </row>
    <row r="4579" spans="1:9" x14ac:dyDescent="0.3">
      <c r="A4579">
        <v>2039</v>
      </c>
      <c r="B4579" t="s">
        <v>26</v>
      </c>
      <c r="C4579">
        <v>10</v>
      </c>
      <c r="D4579">
        <v>7.31</v>
      </c>
      <c r="E4579">
        <f t="shared" si="234"/>
        <v>7.5</v>
      </c>
      <c r="F4579">
        <f>VLOOKUP(E4579,Aerogeneradores!$A$2:$E$47,3)</f>
        <v>925</v>
      </c>
      <c r="G4579">
        <f t="shared" si="235"/>
        <v>0.92500000000000004</v>
      </c>
      <c r="H4579">
        <f t="shared" si="236"/>
        <v>0.92500000000000004</v>
      </c>
      <c r="I4579">
        <f>H4579*$N$4</f>
        <v>12.025</v>
      </c>
    </row>
    <row r="4580" spans="1:9" x14ac:dyDescent="0.3">
      <c r="A4580">
        <v>2039</v>
      </c>
      <c r="B4580" t="s">
        <v>26</v>
      </c>
      <c r="C4580">
        <v>11</v>
      </c>
      <c r="D4580">
        <v>7.11</v>
      </c>
      <c r="E4580">
        <f t="shared" si="234"/>
        <v>7</v>
      </c>
      <c r="F4580">
        <f>VLOOKUP(E4580,Aerogeneradores!$A$2:$E$47,3)</f>
        <v>673</v>
      </c>
      <c r="G4580">
        <f t="shared" si="235"/>
        <v>0.67300000000000004</v>
      </c>
      <c r="H4580">
        <f t="shared" si="236"/>
        <v>0.67300000000000004</v>
      </c>
      <c r="I4580">
        <f>H4580*$N$4</f>
        <v>8.7490000000000006</v>
      </c>
    </row>
    <row r="4581" spans="1:9" x14ac:dyDescent="0.3">
      <c r="A4581">
        <v>2039</v>
      </c>
      <c r="B4581" t="s">
        <v>26</v>
      </c>
      <c r="C4581">
        <v>12</v>
      </c>
      <c r="D4581">
        <v>6.94</v>
      </c>
      <c r="E4581">
        <f t="shared" si="234"/>
        <v>7</v>
      </c>
      <c r="F4581">
        <f>VLOOKUP(E4581,Aerogeneradores!$A$2:$E$47,3)</f>
        <v>673</v>
      </c>
      <c r="G4581">
        <f t="shared" si="235"/>
        <v>0.67300000000000004</v>
      </c>
      <c r="H4581">
        <f t="shared" si="236"/>
        <v>0.67300000000000004</v>
      </c>
      <c r="I4581">
        <f>H4581*$N$4</f>
        <v>8.7490000000000006</v>
      </c>
    </row>
    <row r="4582" spans="1:9" x14ac:dyDescent="0.3">
      <c r="A4582">
        <v>2039</v>
      </c>
      <c r="B4582" t="s">
        <v>26</v>
      </c>
      <c r="C4582">
        <v>13</v>
      </c>
      <c r="D4582">
        <v>6.83</v>
      </c>
      <c r="E4582">
        <f t="shared" si="234"/>
        <v>7</v>
      </c>
      <c r="F4582">
        <f>VLOOKUP(E4582,Aerogeneradores!$A$2:$E$47,3)</f>
        <v>673</v>
      </c>
      <c r="G4582">
        <f t="shared" si="235"/>
        <v>0.67300000000000004</v>
      </c>
      <c r="H4582">
        <f t="shared" si="236"/>
        <v>0.67300000000000004</v>
      </c>
      <c r="I4582">
        <f>H4582*$N$4</f>
        <v>8.7490000000000006</v>
      </c>
    </row>
    <row r="4583" spans="1:9" x14ac:dyDescent="0.3">
      <c r="A4583">
        <v>2039</v>
      </c>
      <c r="B4583" t="s">
        <v>26</v>
      </c>
      <c r="C4583">
        <v>14</v>
      </c>
      <c r="D4583">
        <v>6.85</v>
      </c>
      <c r="E4583">
        <f t="shared" si="234"/>
        <v>7</v>
      </c>
      <c r="F4583">
        <f>VLOOKUP(E4583,Aerogeneradores!$A$2:$E$47,3)</f>
        <v>673</v>
      </c>
      <c r="G4583">
        <f t="shared" si="235"/>
        <v>0.67300000000000004</v>
      </c>
      <c r="H4583">
        <f t="shared" si="236"/>
        <v>0.67300000000000004</v>
      </c>
      <c r="I4583">
        <f>H4583*$N$4</f>
        <v>8.7490000000000006</v>
      </c>
    </row>
    <row r="4584" spans="1:9" x14ac:dyDescent="0.3">
      <c r="A4584">
        <v>2039</v>
      </c>
      <c r="B4584" t="s">
        <v>26</v>
      </c>
      <c r="C4584">
        <v>15</v>
      </c>
      <c r="D4584">
        <v>7.04</v>
      </c>
      <c r="E4584">
        <f t="shared" si="234"/>
        <v>7</v>
      </c>
      <c r="F4584">
        <f>VLOOKUP(E4584,Aerogeneradores!$A$2:$E$47,3)</f>
        <v>673</v>
      </c>
      <c r="G4584">
        <f t="shared" si="235"/>
        <v>0.67300000000000004</v>
      </c>
      <c r="H4584">
        <f t="shared" si="236"/>
        <v>0.67300000000000004</v>
      </c>
      <c r="I4584">
        <f>H4584*$N$4</f>
        <v>8.7490000000000006</v>
      </c>
    </row>
    <row r="4585" spans="1:9" x14ac:dyDescent="0.3">
      <c r="A4585">
        <v>2039</v>
      </c>
      <c r="B4585" t="s">
        <v>26</v>
      </c>
      <c r="C4585">
        <v>16</v>
      </c>
      <c r="D4585">
        <v>7.48</v>
      </c>
      <c r="E4585">
        <f t="shared" si="234"/>
        <v>7.5</v>
      </c>
      <c r="F4585">
        <f>VLOOKUP(E4585,Aerogeneradores!$A$2:$E$47,3)</f>
        <v>925</v>
      </c>
      <c r="G4585">
        <f t="shared" si="235"/>
        <v>0.92500000000000004</v>
      </c>
      <c r="H4585">
        <f t="shared" si="236"/>
        <v>0.92500000000000004</v>
      </c>
      <c r="I4585">
        <f>H4585*$N$4</f>
        <v>12.025</v>
      </c>
    </row>
    <row r="4586" spans="1:9" x14ac:dyDescent="0.3">
      <c r="A4586">
        <v>2039</v>
      </c>
      <c r="B4586" t="s">
        <v>26</v>
      </c>
      <c r="C4586">
        <v>17</v>
      </c>
      <c r="D4586">
        <v>7.54</v>
      </c>
      <c r="E4586">
        <f t="shared" si="234"/>
        <v>7.5</v>
      </c>
      <c r="F4586">
        <f>VLOOKUP(E4586,Aerogeneradores!$A$2:$E$47,3)</f>
        <v>925</v>
      </c>
      <c r="G4586">
        <f t="shared" si="235"/>
        <v>0.92500000000000004</v>
      </c>
      <c r="H4586">
        <f t="shared" si="236"/>
        <v>0.92500000000000004</v>
      </c>
      <c r="I4586">
        <f>H4586*$N$4</f>
        <v>12.025</v>
      </c>
    </row>
    <row r="4587" spans="1:9" x14ac:dyDescent="0.3">
      <c r="A4587">
        <v>2039</v>
      </c>
      <c r="B4587" t="s">
        <v>26</v>
      </c>
      <c r="C4587">
        <v>18</v>
      </c>
      <c r="D4587">
        <v>7.93</v>
      </c>
      <c r="E4587">
        <f t="shared" ref="E4587:E4617" si="237">MROUND(D4587,0.5)</f>
        <v>8</v>
      </c>
      <c r="F4587">
        <f>VLOOKUP(E4587,Aerogeneradores!$A$2:$E$47,3)</f>
        <v>1176</v>
      </c>
      <c r="G4587">
        <f t="shared" ref="G4587:G4617" si="238">F4587/1000</f>
        <v>1.1759999999999999</v>
      </c>
      <c r="H4587">
        <f t="shared" ref="H4587:H4617" si="239">G4587*1</f>
        <v>1.1759999999999999</v>
      </c>
      <c r="I4587">
        <f>H4587*$N$4</f>
        <v>15.287999999999998</v>
      </c>
    </row>
    <row r="4588" spans="1:9" x14ac:dyDescent="0.3">
      <c r="A4588">
        <v>2039</v>
      </c>
      <c r="B4588" t="s">
        <v>26</v>
      </c>
      <c r="C4588">
        <v>19</v>
      </c>
      <c r="D4588">
        <v>8.35</v>
      </c>
      <c r="E4588">
        <f t="shared" si="237"/>
        <v>8.5</v>
      </c>
      <c r="F4588">
        <f>VLOOKUP(E4588,Aerogeneradores!$A$2:$E$47,3)</f>
        <v>1520</v>
      </c>
      <c r="G4588">
        <f t="shared" si="238"/>
        <v>1.52</v>
      </c>
      <c r="H4588">
        <f t="shared" si="239"/>
        <v>1.52</v>
      </c>
      <c r="I4588">
        <f>H4588*$N$4</f>
        <v>19.760000000000002</v>
      </c>
    </row>
    <row r="4589" spans="1:9" x14ac:dyDescent="0.3">
      <c r="A4589">
        <v>2039</v>
      </c>
      <c r="B4589" t="s">
        <v>26</v>
      </c>
      <c r="C4589">
        <v>20</v>
      </c>
      <c r="D4589">
        <v>8.9700000000000006</v>
      </c>
      <c r="E4589">
        <f t="shared" si="237"/>
        <v>9</v>
      </c>
      <c r="F4589">
        <f>VLOOKUP(E4589,Aerogeneradores!$A$2:$E$47,3)</f>
        <v>1728</v>
      </c>
      <c r="G4589">
        <f t="shared" si="238"/>
        <v>1.728</v>
      </c>
      <c r="H4589">
        <f t="shared" si="239"/>
        <v>1.728</v>
      </c>
      <c r="I4589">
        <f>H4589*$N$4</f>
        <v>22.463999999999999</v>
      </c>
    </row>
    <row r="4590" spans="1:9" x14ac:dyDescent="0.3">
      <c r="A4590">
        <v>2039</v>
      </c>
      <c r="B4590" t="s">
        <v>26</v>
      </c>
      <c r="C4590">
        <v>21</v>
      </c>
      <c r="D4590">
        <v>9.09</v>
      </c>
      <c r="E4590">
        <f t="shared" si="237"/>
        <v>9</v>
      </c>
      <c r="F4590">
        <f>VLOOKUP(E4590,Aerogeneradores!$A$2:$E$47,3)</f>
        <v>1728</v>
      </c>
      <c r="G4590">
        <f t="shared" si="238"/>
        <v>1.728</v>
      </c>
      <c r="H4590">
        <f t="shared" si="239"/>
        <v>1.728</v>
      </c>
      <c r="I4590">
        <f>H4590*$N$4</f>
        <v>22.463999999999999</v>
      </c>
    </row>
    <row r="4591" spans="1:9" x14ac:dyDescent="0.3">
      <c r="A4591">
        <v>2039</v>
      </c>
      <c r="B4591" t="s">
        <v>26</v>
      </c>
      <c r="C4591">
        <v>22</v>
      </c>
      <c r="D4591">
        <v>9.2100000000000009</v>
      </c>
      <c r="E4591">
        <f t="shared" si="237"/>
        <v>9</v>
      </c>
      <c r="F4591">
        <f>VLOOKUP(E4591,Aerogeneradores!$A$2:$E$47,3)</f>
        <v>1728</v>
      </c>
      <c r="G4591">
        <f t="shared" si="238"/>
        <v>1.728</v>
      </c>
      <c r="H4591">
        <f t="shared" si="239"/>
        <v>1.728</v>
      </c>
      <c r="I4591">
        <f>H4591*$N$4</f>
        <v>22.463999999999999</v>
      </c>
    </row>
    <row r="4592" spans="1:9" x14ac:dyDescent="0.3">
      <c r="A4592">
        <v>2039</v>
      </c>
      <c r="B4592" t="s">
        <v>26</v>
      </c>
      <c r="C4592">
        <v>23</v>
      </c>
      <c r="D4592">
        <v>9.1300000000000008</v>
      </c>
      <c r="E4592">
        <f t="shared" si="237"/>
        <v>9</v>
      </c>
      <c r="F4592">
        <f>VLOOKUP(E4592,Aerogeneradores!$A$2:$E$47,3)</f>
        <v>1728</v>
      </c>
      <c r="G4592">
        <f t="shared" si="238"/>
        <v>1.728</v>
      </c>
      <c r="H4592">
        <f t="shared" si="239"/>
        <v>1.728</v>
      </c>
      <c r="I4592">
        <f>H4592*$N$4</f>
        <v>22.463999999999999</v>
      </c>
    </row>
    <row r="4593" spans="1:9" x14ac:dyDescent="0.3">
      <c r="A4593">
        <v>2039</v>
      </c>
      <c r="B4593" t="s">
        <v>26</v>
      </c>
      <c r="C4593">
        <v>24</v>
      </c>
      <c r="D4593">
        <v>9.11</v>
      </c>
      <c r="E4593">
        <f t="shared" si="237"/>
        <v>9</v>
      </c>
      <c r="F4593">
        <f>VLOOKUP(E4593,Aerogeneradores!$A$2:$E$47,3)</f>
        <v>1728</v>
      </c>
      <c r="G4593">
        <f t="shared" si="238"/>
        <v>1.728</v>
      </c>
      <c r="H4593">
        <f t="shared" si="239"/>
        <v>1.728</v>
      </c>
      <c r="I4593">
        <f>H4593*$N$4</f>
        <v>22.463999999999999</v>
      </c>
    </row>
    <row r="4594" spans="1:9" x14ac:dyDescent="0.3">
      <c r="A4594">
        <v>2039</v>
      </c>
      <c r="B4594" t="s">
        <v>27</v>
      </c>
      <c r="C4594">
        <v>1</v>
      </c>
      <c r="D4594">
        <v>10.96</v>
      </c>
      <c r="E4594">
        <f t="shared" si="237"/>
        <v>11</v>
      </c>
      <c r="F4594">
        <f>VLOOKUP(E4594,Aerogeneradores!$A$2:$E$47,3)</f>
        <v>1980</v>
      </c>
      <c r="G4594">
        <f t="shared" si="238"/>
        <v>1.98</v>
      </c>
      <c r="H4594">
        <f t="shared" si="239"/>
        <v>1.98</v>
      </c>
      <c r="I4594">
        <f>H4594*$N$4</f>
        <v>25.74</v>
      </c>
    </row>
    <row r="4595" spans="1:9" x14ac:dyDescent="0.3">
      <c r="A4595">
        <v>2039</v>
      </c>
      <c r="B4595" t="s">
        <v>27</v>
      </c>
      <c r="C4595">
        <v>2</v>
      </c>
      <c r="D4595">
        <v>10.79</v>
      </c>
      <c r="E4595">
        <f t="shared" si="237"/>
        <v>11</v>
      </c>
      <c r="F4595">
        <f>VLOOKUP(E4595,Aerogeneradores!$A$2:$E$47,3)</f>
        <v>1980</v>
      </c>
      <c r="G4595">
        <f t="shared" si="238"/>
        <v>1.98</v>
      </c>
      <c r="H4595">
        <f t="shared" si="239"/>
        <v>1.98</v>
      </c>
      <c r="I4595">
        <f>H4595*$N$4</f>
        <v>25.74</v>
      </c>
    </row>
    <row r="4596" spans="1:9" x14ac:dyDescent="0.3">
      <c r="A4596">
        <v>2039</v>
      </c>
      <c r="B4596" t="s">
        <v>27</v>
      </c>
      <c r="C4596">
        <v>3</v>
      </c>
      <c r="D4596">
        <v>10.68</v>
      </c>
      <c r="E4596">
        <f t="shared" si="237"/>
        <v>10.5</v>
      </c>
      <c r="F4596">
        <f>VLOOKUP(E4596,Aerogeneradores!$A$2:$E$47,3)</f>
        <v>1950</v>
      </c>
      <c r="G4596">
        <f t="shared" si="238"/>
        <v>1.95</v>
      </c>
      <c r="H4596">
        <f t="shared" si="239"/>
        <v>1.95</v>
      </c>
      <c r="I4596">
        <f>H4596*$N$4</f>
        <v>25.349999999999998</v>
      </c>
    </row>
    <row r="4597" spans="1:9" x14ac:dyDescent="0.3">
      <c r="A4597">
        <v>2039</v>
      </c>
      <c r="B4597" t="s">
        <v>27</v>
      </c>
      <c r="C4597">
        <v>4</v>
      </c>
      <c r="D4597">
        <v>10.31</v>
      </c>
      <c r="E4597">
        <f t="shared" si="237"/>
        <v>10.5</v>
      </c>
      <c r="F4597">
        <f>VLOOKUP(E4597,Aerogeneradores!$A$2:$E$47,3)</f>
        <v>1950</v>
      </c>
      <c r="G4597">
        <f t="shared" si="238"/>
        <v>1.95</v>
      </c>
      <c r="H4597">
        <f t="shared" si="239"/>
        <v>1.95</v>
      </c>
      <c r="I4597">
        <f>H4597*$N$4</f>
        <v>25.349999999999998</v>
      </c>
    </row>
    <row r="4598" spans="1:9" x14ac:dyDescent="0.3">
      <c r="A4598">
        <v>2039</v>
      </c>
      <c r="B4598" t="s">
        <v>27</v>
      </c>
      <c r="C4598">
        <v>5</v>
      </c>
      <c r="D4598">
        <v>10.029999999999999</v>
      </c>
      <c r="E4598">
        <f t="shared" si="237"/>
        <v>10</v>
      </c>
      <c r="F4598">
        <f>VLOOKUP(E4598,Aerogeneradores!$A$2:$E$47,3)</f>
        <v>1894</v>
      </c>
      <c r="G4598">
        <f t="shared" si="238"/>
        <v>1.8939999999999999</v>
      </c>
      <c r="H4598">
        <f t="shared" si="239"/>
        <v>1.8939999999999999</v>
      </c>
      <c r="I4598">
        <f>H4598*$N$4</f>
        <v>24.622</v>
      </c>
    </row>
    <row r="4599" spans="1:9" x14ac:dyDescent="0.3">
      <c r="A4599">
        <v>2039</v>
      </c>
      <c r="B4599" t="s">
        <v>27</v>
      </c>
      <c r="C4599">
        <v>6</v>
      </c>
      <c r="D4599">
        <v>9.76</v>
      </c>
      <c r="E4599">
        <f t="shared" si="237"/>
        <v>10</v>
      </c>
      <c r="F4599">
        <f>VLOOKUP(E4599,Aerogeneradores!$A$2:$E$47,3)</f>
        <v>1894</v>
      </c>
      <c r="G4599">
        <f t="shared" si="238"/>
        <v>1.8939999999999999</v>
      </c>
      <c r="H4599">
        <f t="shared" si="239"/>
        <v>1.8939999999999999</v>
      </c>
      <c r="I4599">
        <f>H4599*$N$4</f>
        <v>24.622</v>
      </c>
    </row>
    <row r="4600" spans="1:9" x14ac:dyDescent="0.3">
      <c r="A4600">
        <v>2039</v>
      </c>
      <c r="B4600" t="s">
        <v>27</v>
      </c>
      <c r="C4600">
        <v>7</v>
      </c>
      <c r="D4600">
        <v>9.24</v>
      </c>
      <c r="E4600">
        <f t="shared" si="237"/>
        <v>9</v>
      </c>
      <c r="F4600">
        <f>VLOOKUP(E4600,Aerogeneradores!$A$2:$E$47,3)</f>
        <v>1728</v>
      </c>
      <c r="G4600">
        <f t="shared" si="238"/>
        <v>1.728</v>
      </c>
      <c r="H4600">
        <f t="shared" si="239"/>
        <v>1.728</v>
      </c>
      <c r="I4600">
        <f>H4600*$N$4</f>
        <v>22.463999999999999</v>
      </c>
    </row>
    <row r="4601" spans="1:9" x14ac:dyDescent="0.3">
      <c r="A4601">
        <v>2039</v>
      </c>
      <c r="B4601" t="s">
        <v>27</v>
      </c>
      <c r="C4601">
        <v>8</v>
      </c>
      <c r="D4601">
        <v>8.7799999999999994</v>
      </c>
      <c r="E4601">
        <f t="shared" si="237"/>
        <v>9</v>
      </c>
      <c r="F4601">
        <f>VLOOKUP(E4601,Aerogeneradores!$A$2:$E$47,3)</f>
        <v>1728</v>
      </c>
      <c r="G4601">
        <f t="shared" si="238"/>
        <v>1.728</v>
      </c>
      <c r="H4601">
        <f t="shared" si="239"/>
        <v>1.728</v>
      </c>
      <c r="I4601">
        <f>H4601*$N$4</f>
        <v>22.463999999999999</v>
      </c>
    </row>
    <row r="4602" spans="1:9" x14ac:dyDescent="0.3">
      <c r="A4602">
        <v>2039</v>
      </c>
      <c r="B4602" t="s">
        <v>27</v>
      </c>
      <c r="C4602">
        <v>9</v>
      </c>
      <c r="D4602">
        <v>8.35</v>
      </c>
      <c r="E4602">
        <f t="shared" si="237"/>
        <v>8.5</v>
      </c>
      <c r="F4602">
        <f>VLOOKUP(E4602,Aerogeneradores!$A$2:$E$47,3)</f>
        <v>1520</v>
      </c>
      <c r="G4602">
        <f t="shared" si="238"/>
        <v>1.52</v>
      </c>
      <c r="H4602">
        <f t="shared" si="239"/>
        <v>1.52</v>
      </c>
      <c r="I4602">
        <f>H4602*$N$4</f>
        <v>19.760000000000002</v>
      </c>
    </row>
    <row r="4603" spans="1:9" x14ac:dyDescent="0.3">
      <c r="A4603">
        <v>2039</v>
      </c>
      <c r="B4603" t="s">
        <v>27</v>
      </c>
      <c r="C4603">
        <v>10</v>
      </c>
      <c r="D4603">
        <v>8.27</v>
      </c>
      <c r="E4603">
        <f t="shared" si="237"/>
        <v>8.5</v>
      </c>
      <c r="F4603">
        <f>VLOOKUP(E4603,Aerogeneradores!$A$2:$E$47,3)</f>
        <v>1520</v>
      </c>
      <c r="G4603">
        <f t="shared" si="238"/>
        <v>1.52</v>
      </c>
      <c r="H4603">
        <f t="shared" si="239"/>
        <v>1.52</v>
      </c>
      <c r="I4603">
        <f>H4603*$N$4</f>
        <v>19.760000000000002</v>
      </c>
    </row>
    <row r="4604" spans="1:9" x14ac:dyDescent="0.3">
      <c r="A4604">
        <v>2039</v>
      </c>
      <c r="B4604" t="s">
        <v>27</v>
      </c>
      <c r="C4604">
        <v>11</v>
      </c>
      <c r="D4604">
        <v>7.95</v>
      </c>
      <c r="E4604">
        <f t="shared" si="237"/>
        <v>8</v>
      </c>
      <c r="F4604">
        <f>VLOOKUP(E4604,Aerogeneradores!$A$2:$E$47,3)</f>
        <v>1176</v>
      </c>
      <c r="G4604">
        <f t="shared" si="238"/>
        <v>1.1759999999999999</v>
      </c>
      <c r="H4604">
        <f t="shared" si="239"/>
        <v>1.1759999999999999</v>
      </c>
      <c r="I4604">
        <f>H4604*$N$4</f>
        <v>15.287999999999998</v>
      </c>
    </row>
    <row r="4605" spans="1:9" x14ac:dyDescent="0.3">
      <c r="A4605">
        <v>2039</v>
      </c>
      <c r="B4605" t="s">
        <v>27</v>
      </c>
      <c r="C4605">
        <v>12</v>
      </c>
      <c r="D4605">
        <v>7.99</v>
      </c>
      <c r="E4605">
        <f t="shared" si="237"/>
        <v>8</v>
      </c>
      <c r="F4605">
        <f>VLOOKUP(E4605,Aerogeneradores!$A$2:$E$47,3)</f>
        <v>1176</v>
      </c>
      <c r="G4605">
        <f t="shared" si="238"/>
        <v>1.1759999999999999</v>
      </c>
      <c r="H4605">
        <f t="shared" si="239"/>
        <v>1.1759999999999999</v>
      </c>
      <c r="I4605">
        <f>H4605*$N$4</f>
        <v>15.287999999999998</v>
      </c>
    </row>
    <row r="4606" spans="1:9" x14ac:dyDescent="0.3">
      <c r="A4606">
        <v>2039</v>
      </c>
      <c r="B4606" t="s">
        <v>27</v>
      </c>
      <c r="C4606">
        <v>13</v>
      </c>
      <c r="D4606">
        <v>7.75</v>
      </c>
      <c r="E4606">
        <f t="shared" si="237"/>
        <v>8</v>
      </c>
      <c r="F4606">
        <f>VLOOKUP(E4606,Aerogeneradores!$A$2:$E$47,3)</f>
        <v>1176</v>
      </c>
      <c r="G4606">
        <f t="shared" si="238"/>
        <v>1.1759999999999999</v>
      </c>
      <c r="H4606">
        <f t="shared" si="239"/>
        <v>1.1759999999999999</v>
      </c>
      <c r="I4606">
        <f>H4606*$N$4</f>
        <v>15.287999999999998</v>
      </c>
    </row>
    <row r="4607" spans="1:9" x14ac:dyDescent="0.3">
      <c r="A4607">
        <v>2039</v>
      </c>
      <c r="B4607" t="s">
        <v>27</v>
      </c>
      <c r="C4607">
        <v>14</v>
      </c>
      <c r="D4607">
        <v>7.78</v>
      </c>
      <c r="E4607">
        <f t="shared" si="237"/>
        <v>8</v>
      </c>
      <c r="F4607">
        <f>VLOOKUP(E4607,Aerogeneradores!$A$2:$E$47,3)</f>
        <v>1176</v>
      </c>
      <c r="G4607">
        <f t="shared" si="238"/>
        <v>1.1759999999999999</v>
      </c>
      <c r="H4607">
        <f t="shared" si="239"/>
        <v>1.1759999999999999</v>
      </c>
      <c r="I4607">
        <f>H4607*$N$4</f>
        <v>15.287999999999998</v>
      </c>
    </row>
    <row r="4608" spans="1:9" x14ac:dyDescent="0.3">
      <c r="A4608">
        <v>2039</v>
      </c>
      <c r="B4608" t="s">
        <v>27</v>
      </c>
      <c r="C4608">
        <v>15</v>
      </c>
      <c r="D4608">
        <v>7.79</v>
      </c>
      <c r="E4608">
        <f t="shared" si="237"/>
        <v>8</v>
      </c>
      <c r="F4608">
        <f>VLOOKUP(E4608,Aerogeneradores!$A$2:$E$47,3)</f>
        <v>1176</v>
      </c>
      <c r="G4608">
        <f t="shared" si="238"/>
        <v>1.1759999999999999</v>
      </c>
      <c r="H4608">
        <f t="shared" si="239"/>
        <v>1.1759999999999999</v>
      </c>
      <c r="I4608">
        <f>H4608*$N$4</f>
        <v>15.287999999999998</v>
      </c>
    </row>
    <row r="4609" spans="1:11" x14ac:dyDescent="0.3">
      <c r="A4609">
        <v>2039</v>
      </c>
      <c r="B4609" t="s">
        <v>27</v>
      </c>
      <c r="C4609">
        <v>16</v>
      </c>
      <c r="D4609">
        <v>7.98</v>
      </c>
      <c r="E4609">
        <f t="shared" si="237"/>
        <v>8</v>
      </c>
      <c r="F4609">
        <f>VLOOKUP(E4609,Aerogeneradores!$A$2:$E$47,3)</f>
        <v>1176</v>
      </c>
      <c r="G4609">
        <f t="shared" si="238"/>
        <v>1.1759999999999999</v>
      </c>
      <c r="H4609">
        <f t="shared" si="239"/>
        <v>1.1759999999999999</v>
      </c>
      <c r="I4609">
        <f>H4609*$N$4</f>
        <v>15.287999999999998</v>
      </c>
    </row>
    <row r="4610" spans="1:11" x14ac:dyDescent="0.3">
      <c r="A4610">
        <v>2039</v>
      </c>
      <c r="B4610" t="s">
        <v>27</v>
      </c>
      <c r="C4610">
        <v>17</v>
      </c>
      <c r="D4610">
        <v>8.2799999999999994</v>
      </c>
      <c r="E4610">
        <f t="shared" si="237"/>
        <v>8.5</v>
      </c>
      <c r="F4610">
        <f>VLOOKUP(E4610,Aerogeneradores!$A$2:$E$47,3)</f>
        <v>1520</v>
      </c>
      <c r="G4610">
        <f t="shared" si="238"/>
        <v>1.52</v>
      </c>
      <c r="H4610">
        <f t="shared" si="239"/>
        <v>1.52</v>
      </c>
      <c r="I4610">
        <f>H4610*$N$4</f>
        <v>19.760000000000002</v>
      </c>
    </row>
    <row r="4611" spans="1:11" x14ac:dyDescent="0.3">
      <c r="A4611">
        <v>2039</v>
      </c>
      <c r="B4611" t="s">
        <v>27</v>
      </c>
      <c r="C4611">
        <v>18</v>
      </c>
      <c r="D4611">
        <v>8.5500000000000007</v>
      </c>
      <c r="E4611">
        <f t="shared" si="237"/>
        <v>8.5</v>
      </c>
      <c r="F4611">
        <f>VLOOKUP(E4611,Aerogeneradores!$A$2:$E$47,3)</f>
        <v>1520</v>
      </c>
      <c r="G4611">
        <f t="shared" si="238"/>
        <v>1.52</v>
      </c>
      <c r="H4611">
        <f t="shared" si="239"/>
        <v>1.52</v>
      </c>
      <c r="I4611">
        <f>H4611*$N$4</f>
        <v>19.760000000000002</v>
      </c>
    </row>
    <row r="4612" spans="1:11" x14ac:dyDescent="0.3">
      <c r="A4612">
        <v>2039</v>
      </c>
      <c r="B4612" t="s">
        <v>27</v>
      </c>
      <c r="C4612">
        <v>19</v>
      </c>
      <c r="D4612">
        <v>8.75</v>
      </c>
      <c r="E4612">
        <f t="shared" si="237"/>
        <v>9</v>
      </c>
      <c r="F4612">
        <f>VLOOKUP(E4612,Aerogeneradores!$A$2:$E$47,3)</f>
        <v>1728</v>
      </c>
      <c r="G4612">
        <f t="shared" si="238"/>
        <v>1.728</v>
      </c>
      <c r="H4612">
        <f t="shared" si="239"/>
        <v>1.728</v>
      </c>
      <c r="I4612">
        <f>H4612*$N$4</f>
        <v>22.463999999999999</v>
      </c>
    </row>
    <row r="4613" spans="1:11" x14ac:dyDescent="0.3">
      <c r="A4613">
        <v>2039</v>
      </c>
      <c r="B4613" t="s">
        <v>27</v>
      </c>
      <c r="C4613">
        <v>20</v>
      </c>
      <c r="D4613">
        <v>9.34</v>
      </c>
      <c r="E4613">
        <f t="shared" si="237"/>
        <v>9.5</v>
      </c>
      <c r="F4613">
        <f>VLOOKUP(E4613,Aerogeneradores!$A$2:$E$47,3)</f>
        <v>1841</v>
      </c>
      <c r="G4613">
        <f t="shared" si="238"/>
        <v>1.841</v>
      </c>
      <c r="H4613">
        <f t="shared" si="239"/>
        <v>1.841</v>
      </c>
      <c r="I4613">
        <f>H4613*$N$4</f>
        <v>23.933</v>
      </c>
    </row>
    <row r="4614" spans="1:11" x14ac:dyDescent="0.3">
      <c r="A4614">
        <v>2039</v>
      </c>
      <c r="B4614" t="s">
        <v>27</v>
      </c>
      <c r="C4614">
        <v>21</v>
      </c>
      <c r="D4614">
        <v>10.14</v>
      </c>
      <c r="E4614">
        <f t="shared" si="237"/>
        <v>10</v>
      </c>
      <c r="F4614">
        <f>VLOOKUP(E4614,Aerogeneradores!$A$2:$E$47,3)</f>
        <v>1894</v>
      </c>
      <c r="G4614">
        <f t="shared" si="238"/>
        <v>1.8939999999999999</v>
      </c>
      <c r="H4614">
        <f t="shared" si="239"/>
        <v>1.8939999999999999</v>
      </c>
      <c r="I4614">
        <f>H4614*$N$4</f>
        <v>24.622</v>
      </c>
    </row>
    <row r="4615" spans="1:11" x14ac:dyDescent="0.3">
      <c r="A4615">
        <v>2039</v>
      </c>
      <c r="B4615" t="s">
        <v>27</v>
      </c>
      <c r="C4615">
        <v>22</v>
      </c>
      <c r="D4615">
        <v>10.56</v>
      </c>
      <c r="E4615">
        <f t="shared" si="237"/>
        <v>10.5</v>
      </c>
      <c r="F4615">
        <f>VLOOKUP(E4615,Aerogeneradores!$A$2:$E$47,3)</f>
        <v>1950</v>
      </c>
      <c r="G4615">
        <f t="shared" si="238"/>
        <v>1.95</v>
      </c>
      <c r="H4615">
        <f t="shared" si="239"/>
        <v>1.95</v>
      </c>
      <c r="I4615">
        <f>H4615*$N$4</f>
        <v>25.349999999999998</v>
      </c>
    </row>
    <row r="4616" spans="1:11" x14ac:dyDescent="0.3">
      <c r="A4616">
        <v>2039</v>
      </c>
      <c r="B4616" t="s">
        <v>27</v>
      </c>
      <c r="C4616">
        <v>23</v>
      </c>
      <c r="D4616">
        <v>10.74</v>
      </c>
      <c r="E4616">
        <f t="shared" si="237"/>
        <v>10.5</v>
      </c>
      <c r="F4616">
        <f>VLOOKUP(E4616,Aerogeneradores!$A$2:$E$47,3)</f>
        <v>1950</v>
      </c>
      <c r="G4616">
        <f t="shared" si="238"/>
        <v>1.95</v>
      </c>
      <c r="H4616">
        <f t="shared" si="239"/>
        <v>1.95</v>
      </c>
      <c r="I4616">
        <f>H4616*$N$4</f>
        <v>25.349999999999998</v>
      </c>
    </row>
    <row r="4617" spans="1:11" x14ac:dyDescent="0.3">
      <c r="A4617">
        <v>2039</v>
      </c>
      <c r="B4617" t="s">
        <v>27</v>
      </c>
      <c r="C4617">
        <v>24</v>
      </c>
      <c r="D4617">
        <v>10.93</v>
      </c>
      <c r="E4617">
        <f t="shared" si="237"/>
        <v>11</v>
      </c>
      <c r="F4617">
        <f>VLOOKUP(E4617,Aerogeneradores!$A$2:$E$47,3)</f>
        <v>1980</v>
      </c>
      <c r="G4617">
        <f t="shared" si="238"/>
        <v>1.98</v>
      </c>
      <c r="H4617">
        <f t="shared" si="239"/>
        <v>1.98</v>
      </c>
      <c r="I4617">
        <f>H4617*$N$4</f>
        <v>25.74</v>
      </c>
    </row>
    <row r="4618" spans="1:11" x14ac:dyDescent="0.3">
      <c r="A4618">
        <v>2040</v>
      </c>
      <c r="B4618" t="s">
        <v>15</v>
      </c>
      <c r="C4618">
        <v>1</v>
      </c>
      <c r="D4618">
        <v>10.35</v>
      </c>
      <c r="E4618">
        <f>MROUND(D4618,0.5)</f>
        <v>10.5</v>
      </c>
      <c r="F4618">
        <f>VLOOKUP(E4618,Aerogeneradores!$A$2:$E$47,3)</f>
        <v>1950</v>
      </c>
      <c r="G4618">
        <f>F4618/1000</f>
        <v>1.95</v>
      </c>
      <c r="H4618">
        <f>G4618*1</f>
        <v>1.95</v>
      </c>
      <c r="I4618">
        <f>H4618*$N$4</f>
        <v>25.349999999999998</v>
      </c>
      <c r="K4618">
        <f>SUM(H4618:H4905)</f>
        <v>308.61800000000068</v>
      </c>
    </row>
    <row r="4619" spans="1:11" x14ac:dyDescent="0.3">
      <c r="A4619">
        <v>2040</v>
      </c>
      <c r="B4619" t="s">
        <v>15</v>
      </c>
      <c r="C4619">
        <v>2</v>
      </c>
      <c r="D4619">
        <v>10.26</v>
      </c>
      <c r="E4619">
        <f t="shared" ref="E4619:E4682" si="240">MROUND(D4619,0.5)</f>
        <v>10.5</v>
      </c>
      <c r="F4619">
        <f>VLOOKUP(E4619,Aerogeneradores!$A$2:$E$47,3)</f>
        <v>1950</v>
      </c>
      <c r="G4619">
        <f t="shared" ref="G4619:G4682" si="241">F4619/1000</f>
        <v>1.95</v>
      </c>
      <c r="H4619">
        <f t="shared" ref="H4619:H4682" si="242">G4619*1</f>
        <v>1.95</v>
      </c>
      <c r="I4619">
        <f>H4619*$N$4</f>
        <v>25.349999999999998</v>
      </c>
    </row>
    <row r="4620" spans="1:11" x14ac:dyDescent="0.3">
      <c r="A4620">
        <v>2040</v>
      </c>
      <c r="B4620" t="s">
        <v>15</v>
      </c>
      <c r="C4620">
        <v>3</v>
      </c>
      <c r="D4620">
        <v>10.18</v>
      </c>
      <c r="E4620">
        <f t="shared" si="240"/>
        <v>10</v>
      </c>
      <c r="F4620">
        <f>VLOOKUP(E4620,Aerogeneradores!$A$2:$E$47,3)</f>
        <v>1894</v>
      </c>
      <c r="G4620">
        <f t="shared" si="241"/>
        <v>1.8939999999999999</v>
      </c>
      <c r="H4620">
        <f t="shared" si="242"/>
        <v>1.8939999999999999</v>
      </c>
      <c r="I4620">
        <f>H4620*$N$4</f>
        <v>24.622</v>
      </c>
    </row>
    <row r="4621" spans="1:11" x14ac:dyDescent="0.3">
      <c r="A4621">
        <v>2040</v>
      </c>
      <c r="B4621" t="s">
        <v>15</v>
      </c>
      <c r="C4621">
        <v>4</v>
      </c>
      <c r="D4621">
        <v>9.98</v>
      </c>
      <c r="E4621">
        <f t="shared" si="240"/>
        <v>10</v>
      </c>
      <c r="F4621">
        <f>VLOOKUP(E4621,Aerogeneradores!$A$2:$E$47,3)</f>
        <v>1894</v>
      </c>
      <c r="G4621">
        <f t="shared" si="241"/>
        <v>1.8939999999999999</v>
      </c>
      <c r="H4621">
        <f t="shared" si="242"/>
        <v>1.8939999999999999</v>
      </c>
      <c r="I4621">
        <f>H4621*$N$4</f>
        <v>24.622</v>
      </c>
    </row>
    <row r="4622" spans="1:11" x14ac:dyDescent="0.3">
      <c r="A4622">
        <v>2040</v>
      </c>
      <c r="B4622" t="s">
        <v>15</v>
      </c>
      <c r="C4622">
        <v>5</v>
      </c>
      <c r="D4622">
        <v>9.76</v>
      </c>
      <c r="E4622">
        <f t="shared" si="240"/>
        <v>10</v>
      </c>
      <c r="F4622">
        <f>VLOOKUP(E4622,Aerogeneradores!$A$2:$E$47,3)</f>
        <v>1894</v>
      </c>
      <c r="G4622">
        <f t="shared" si="241"/>
        <v>1.8939999999999999</v>
      </c>
      <c r="H4622">
        <f t="shared" si="242"/>
        <v>1.8939999999999999</v>
      </c>
      <c r="I4622">
        <f>H4622*$N$4</f>
        <v>24.622</v>
      </c>
    </row>
    <row r="4623" spans="1:11" x14ac:dyDescent="0.3">
      <c r="A4623">
        <v>2040</v>
      </c>
      <c r="B4623" t="s">
        <v>15</v>
      </c>
      <c r="C4623">
        <v>6</v>
      </c>
      <c r="D4623">
        <v>9.64</v>
      </c>
      <c r="E4623">
        <f t="shared" si="240"/>
        <v>9.5</v>
      </c>
      <c r="F4623">
        <f>VLOOKUP(E4623,Aerogeneradores!$A$2:$E$47,3)</f>
        <v>1841</v>
      </c>
      <c r="G4623">
        <f t="shared" si="241"/>
        <v>1.841</v>
      </c>
      <c r="H4623">
        <f t="shared" si="242"/>
        <v>1.841</v>
      </c>
      <c r="I4623">
        <f>H4623*$N$4</f>
        <v>23.933</v>
      </c>
    </row>
    <row r="4624" spans="1:11" x14ac:dyDescent="0.3">
      <c r="A4624">
        <v>2040</v>
      </c>
      <c r="B4624" t="s">
        <v>15</v>
      </c>
      <c r="C4624">
        <v>7</v>
      </c>
      <c r="D4624">
        <v>9.33</v>
      </c>
      <c r="E4624">
        <f t="shared" si="240"/>
        <v>9.5</v>
      </c>
      <c r="F4624">
        <f>VLOOKUP(E4624,Aerogeneradores!$A$2:$E$47,3)</f>
        <v>1841</v>
      </c>
      <c r="G4624">
        <f t="shared" si="241"/>
        <v>1.841</v>
      </c>
      <c r="H4624">
        <f t="shared" si="242"/>
        <v>1.841</v>
      </c>
      <c r="I4624">
        <f>H4624*$N$4</f>
        <v>23.933</v>
      </c>
    </row>
    <row r="4625" spans="1:11" x14ac:dyDescent="0.3">
      <c r="A4625">
        <v>2040</v>
      </c>
      <c r="B4625" t="s">
        <v>15</v>
      </c>
      <c r="C4625">
        <v>8</v>
      </c>
      <c r="D4625">
        <v>8.92</v>
      </c>
      <c r="E4625">
        <f t="shared" si="240"/>
        <v>9</v>
      </c>
      <c r="F4625">
        <f>VLOOKUP(E4625,Aerogeneradores!$A$2:$E$47,3)</f>
        <v>1728</v>
      </c>
      <c r="G4625">
        <f t="shared" si="241"/>
        <v>1.728</v>
      </c>
      <c r="H4625">
        <f t="shared" si="242"/>
        <v>1.728</v>
      </c>
      <c r="I4625">
        <f>H4625*$N$4</f>
        <v>22.463999999999999</v>
      </c>
    </row>
    <row r="4626" spans="1:11" x14ac:dyDescent="0.3">
      <c r="A4626">
        <v>2040</v>
      </c>
      <c r="B4626" t="s">
        <v>15</v>
      </c>
      <c r="C4626">
        <v>9</v>
      </c>
      <c r="D4626">
        <v>8.49</v>
      </c>
      <c r="E4626">
        <f t="shared" si="240"/>
        <v>8.5</v>
      </c>
      <c r="F4626">
        <f>VLOOKUP(E4626,Aerogeneradores!$A$2:$E$47,3)</f>
        <v>1520</v>
      </c>
      <c r="G4626">
        <f t="shared" si="241"/>
        <v>1.52</v>
      </c>
      <c r="H4626">
        <f t="shared" si="242"/>
        <v>1.52</v>
      </c>
      <c r="I4626">
        <f>H4626*$N$4</f>
        <v>19.760000000000002</v>
      </c>
    </row>
    <row r="4627" spans="1:11" x14ac:dyDescent="0.3">
      <c r="A4627">
        <v>2040</v>
      </c>
      <c r="B4627" t="s">
        <v>15</v>
      </c>
      <c r="C4627">
        <v>10</v>
      </c>
      <c r="D4627">
        <v>8.39</v>
      </c>
      <c r="E4627">
        <f t="shared" si="240"/>
        <v>8.5</v>
      </c>
      <c r="F4627">
        <f>VLOOKUP(E4627,Aerogeneradores!$A$2:$E$47,3)</f>
        <v>1520</v>
      </c>
      <c r="G4627">
        <f t="shared" si="241"/>
        <v>1.52</v>
      </c>
      <c r="H4627">
        <f t="shared" si="242"/>
        <v>1.52</v>
      </c>
      <c r="I4627">
        <f>H4627*$N$4</f>
        <v>19.760000000000002</v>
      </c>
    </row>
    <row r="4628" spans="1:11" x14ac:dyDescent="0.3">
      <c r="A4628">
        <v>2040</v>
      </c>
      <c r="B4628" t="s">
        <v>15</v>
      </c>
      <c r="C4628">
        <v>11</v>
      </c>
      <c r="D4628">
        <v>8.19</v>
      </c>
      <c r="E4628">
        <f t="shared" si="240"/>
        <v>8</v>
      </c>
      <c r="F4628">
        <f>VLOOKUP(E4628,Aerogeneradores!$A$2:$E$47,3)</f>
        <v>1176</v>
      </c>
      <c r="G4628">
        <f t="shared" si="241"/>
        <v>1.1759999999999999</v>
      </c>
      <c r="H4628">
        <f t="shared" si="242"/>
        <v>1.1759999999999999</v>
      </c>
      <c r="I4628">
        <f>H4628*$N$4</f>
        <v>15.287999999999998</v>
      </c>
    </row>
    <row r="4629" spans="1:11" x14ac:dyDescent="0.3">
      <c r="A4629">
        <v>2040</v>
      </c>
      <c r="B4629" t="s">
        <v>15</v>
      </c>
      <c r="C4629">
        <v>12</v>
      </c>
      <c r="D4629">
        <v>8.09</v>
      </c>
      <c r="E4629">
        <f t="shared" si="240"/>
        <v>8</v>
      </c>
      <c r="F4629">
        <f>VLOOKUP(E4629,Aerogeneradores!$A$2:$E$47,3)</f>
        <v>1176</v>
      </c>
      <c r="G4629">
        <f t="shared" si="241"/>
        <v>1.1759999999999999</v>
      </c>
      <c r="H4629">
        <f t="shared" si="242"/>
        <v>1.1759999999999999</v>
      </c>
      <c r="I4629">
        <f>H4629*$N$4</f>
        <v>15.287999999999998</v>
      </c>
    </row>
    <row r="4630" spans="1:11" x14ac:dyDescent="0.3">
      <c r="A4630">
        <v>2040</v>
      </c>
      <c r="B4630" t="s">
        <v>15</v>
      </c>
      <c r="C4630">
        <v>13</v>
      </c>
      <c r="D4630">
        <v>7.86</v>
      </c>
      <c r="E4630">
        <f t="shared" si="240"/>
        <v>8</v>
      </c>
      <c r="F4630">
        <f>VLOOKUP(E4630,Aerogeneradores!$A$2:$E$47,3)</f>
        <v>1176</v>
      </c>
      <c r="G4630">
        <f t="shared" si="241"/>
        <v>1.1759999999999999</v>
      </c>
      <c r="H4630">
        <f t="shared" si="242"/>
        <v>1.1759999999999999</v>
      </c>
      <c r="I4630">
        <f>H4630*$N$4</f>
        <v>15.287999999999998</v>
      </c>
    </row>
    <row r="4631" spans="1:11" x14ac:dyDescent="0.3">
      <c r="A4631">
        <v>2040</v>
      </c>
      <c r="B4631" t="s">
        <v>15</v>
      </c>
      <c r="C4631">
        <v>14</v>
      </c>
      <c r="D4631">
        <v>7.96</v>
      </c>
      <c r="E4631">
        <f t="shared" si="240"/>
        <v>8</v>
      </c>
      <c r="F4631">
        <f>VLOOKUP(E4631,Aerogeneradores!$A$2:$E$47,3)</f>
        <v>1176</v>
      </c>
      <c r="G4631">
        <f t="shared" si="241"/>
        <v>1.1759999999999999</v>
      </c>
      <c r="H4631">
        <f t="shared" si="242"/>
        <v>1.1759999999999999</v>
      </c>
      <c r="I4631">
        <f>H4631*$N$4</f>
        <v>15.287999999999998</v>
      </c>
    </row>
    <row r="4632" spans="1:11" x14ac:dyDescent="0.3">
      <c r="A4632">
        <v>2040</v>
      </c>
      <c r="B4632" t="s">
        <v>15</v>
      </c>
      <c r="C4632">
        <v>15</v>
      </c>
      <c r="D4632">
        <v>8.09</v>
      </c>
      <c r="E4632">
        <f t="shared" si="240"/>
        <v>8</v>
      </c>
      <c r="F4632">
        <f>VLOOKUP(E4632,Aerogeneradores!$A$2:$E$47,3)</f>
        <v>1176</v>
      </c>
      <c r="G4632">
        <f t="shared" si="241"/>
        <v>1.1759999999999999</v>
      </c>
      <c r="H4632">
        <f t="shared" si="242"/>
        <v>1.1759999999999999</v>
      </c>
      <c r="I4632">
        <f>H4632*$N$4</f>
        <v>15.287999999999998</v>
      </c>
      <c r="J4632" s="4"/>
      <c r="K4632" s="4"/>
    </row>
    <row r="4633" spans="1:11" x14ac:dyDescent="0.3">
      <c r="A4633">
        <v>2040</v>
      </c>
      <c r="B4633" t="s">
        <v>15</v>
      </c>
      <c r="C4633">
        <v>16</v>
      </c>
      <c r="D4633">
        <v>8.2899999999999991</v>
      </c>
      <c r="E4633">
        <f t="shared" si="240"/>
        <v>8.5</v>
      </c>
      <c r="F4633">
        <f>VLOOKUP(E4633,Aerogeneradores!$A$2:$E$47,3)</f>
        <v>1520</v>
      </c>
      <c r="G4633">
        <f t="shared" si="241"/>
        <v>1.52</v>
      </c>
      <c r="H4633">
        <f t="shared" si="242"/>
        <v>1.52</v>
      </c>
      <c r="I4633">
        <f>H4633*$N$4</f>
        <v>19.760000000000002</v>
      </c>
    </row>
    <row r="4634" spans="1:11" x14ac:dyDescent="0.3">
      <c r="A4634">
        <v>2040</v>
      </c>
      <c r="B4634" t="s">
        <v>15</v>
      </c>
      <c r="C4634">
        <v>17</v>
      </c>
      <c r="D4634">
        <v>8.64</v>
      </c>
      <c r="E4634">
        <f t="shared" si="240"/>
        <v>8.5</v>
      </c>
      <c r="F4634">
        <f>VLOOKUP(E4634,Aerogeneradores!$A$2:$E$47,3)</f>
        <v>1520</v>
      </c>
      <c r="G4634">
        <f t="shared" si="241"/>
        <v>1.52</v>
      </c>
      <c r="H4634">
        <f t="shared" si="242"/>
        <v>1.52</v>
      </c>
      <c r="I4634">
        <f>H4634*$N$4</f>
        <v>19.760000000000002</v>
      </c>
    </row>
    <row r="4635" spans="1:11" x14ac:dyDescent="0.3">
      <c r="A4635">
        <v>2040</v>
      </c>
      <c r="B4635" t="s">
        <v>15</v>
      </c>
      <c r="C4635">
        <v>18</v>
      </c>
      <c r="D4635">
        <v>8.9</v>
      </c>
      <c r="E4635">
        <f t="shared" si="240"/>
        <v>9</v>
      </c>
      <c r="F4635">
        <f>VLOOKUP(E4635,Aerogeneradores!$A$2:$E$47,3)</f>
        <v>1728</v>
      </c>
      <c r="G4635">
        <f t="shared" si="241"/>
        <v>1.728</v>
      </c>
      <c r="H4635">
        <f t="shared" si="242"/>
        <v>1.728</v>
      </c>
      <c r="I4635">
        <f>H4635*$N$4</f>
        <v>22.463999999999999</v>
      </c>
    </row>
    <row r="4636" spans="1:11" x14ac:dyDescent="0.3">
      <c r="A4636">
        <v>2040</v>
      </c>
      <c r="B4636" t="s">
        <v>15</v>
      </c>
      <c r="C4636">
        <v>19</v>
      </c>
      <c r="D4636">
        <v>8.91</v>
      </c>
      <c r="E4636">
        <f t="shared" si="240"/>
        <v>9</v>
      </c>
      <c r="F4636">
        <f>VLOOKUP(E4636,Aerogeneradores!$A$2:$E$47,3)</f>
        <v>1728</v>
      </c>
      <c r="G4636">
        <f t="shared" si="241"/>
        <v>1.728</v>
      </c>
      <c r="H4636">
        <f t="shared" si="242"/>
        <v>1.728</v>
      </c>
      <c r="I4636">
        <f>H4636*$N$4</f>
        <v>22.463999999999999</v>
      </c>
    </row>
    <row r="4637" spans="1:11" x14ac:dyDescent="0.3">
      <c r="A4637">
        <v>2040</v>
      </c>
      <c r="B4637" t="s">
        <v>15</v>
      </c>
      <c r="C4637">
        <v>20</v>
      </c>
      <c r="D4637">
        <v>9.4</v>
      </c>
      <c r="E4637">
        <f t="shared" si="240"/>
        <v>9.5</v>
      </c>
      <c r="F4637">
        <f>VLOOKUP(E4637,Aerogeneradores!$A$2:$E$47,3)</f>
        <v>1841</v>
      </c>
      <c r="G4637">
        <f t="shared" si="241"/>
        <v>1.841</v>
      </c>
      <c r="H4637">
        <f t="shared" si="242"/>
        <v>1.841</v>
      </c>
      <c r="I4637">
        <f>H4637*$N$4</f>
        <v>23.933</v>
      </c>
    </row>
    <row r="4638" spans="1:11" x14ac:dyDescent="0.3">
      <c r="A4638">
        <v>2040</v>
      </c>
      <c r="B4638" t="s">
        <v>15</v>
      </c>
      <c r="C4638">
        <v>21</v>
      </c>
      <c r="D4638">
        <v>9.9700000000000006</v>
      </c>
      <c r="E4638">
        <f t="shared" si="240"/>
        <v>10</v>
      </c>
      <c r="F4638">
        <f>VLOOKUP(E4638,Aerogeneradores!$A$2:$E$47,3)</f>
        <v>1894</v>
      </c>
      <c r="G4638">
        <f t="shared" si="241"/>
        <v>1.8939999999999999</v>
      </c>
      <c r="H4638">
        <f t="shared" si="242"/>
        <v>1.8939999999999999</v>
      </c>
      <c r="I4638">
        <f>H4638*$N$4</f>
        <v>24.622</v>
      </c>
    </row>
    <row r="4639" spans="1:11" x14ac:dyDescent="0.3">
      <c r="A4639">
        <v>2040</v>
      </c>
      <c r="B4639" t="s">
        <v>15</v>
      </c>
      <c r="C4639">
        <v>22</v>
      </c>
      <c r="D4639">
        <v>10.26</v>
      </c>
      <c r="E4639">
        <f t="shared" si="240"/>
        <v>10.5</v>
      </c>
      <c r="F4639">
        <f>VLOOKUP(E4639,Aerogeneradores!$A$2:$E$47,3)</f>
        <v>1950</v>
      </c>
      <c r="G4639">
        <f t="shared" si="241"/>
        <v>1.95</v>
      </c>
      <c r="H4639">
        <f t="shared" si="242"/>
        <v>1.95</v>
      </c>
      <c r="I4639">
        <f>H4639*$N$4</f>
        <v>25.349999999999998</v>
      </c>
    </row>
    <row r="4640" spans="1:11" x14ac:dyDescent="0.3">
      <c r="A4640">
        <v>2040</v>
      </c>
      <c r="B4640" t="s">
        <v>15</v>
      </c>
      <c r="C4640">
        <v>23</v>
      </c>
      <c r="D4640">
        <v>10.34</v>
      </c>
      <c r="E4640">
        <f t="shared" si="240"/>
        <v>10.5</v>
      </c>
      <c r="F4640">
        <f>VLOOKUP(E4640,Aerogeneradores!$A$2:$E$47,3)</f>
        <v>1950</v>
      </c>
      <c r="G4640">
        <f t="shared" si="241"/>
        <v>1.95</v>
      </c>
      <c r="H4640">
        <f t="shared" si="242"/>
        <v>1.95</v>
      </c>
      <c r="I4640">
        <f>H4640*$N$4</f>
        <v>25.349999999999998</v>
      </c>
    </row>
    <row r="4641" spans="1:9" x14ac:dyDescent="0.3">
      <c r="A4641">
        <v>2040</v>
      </c>
      <c r="B4641" t="s">
        <v>15</v>
      </c>
      <c r="C4641">
        <v>24</v>
      </c>
      <c r="D4641">
        <v>10.39</v>
      </c>
      <c r="E4641">
        <f t="shared" si="240"/>
        <v>10.5</v>
      </c>
      <c r="F4641">
        <f>VLOOKUP(E4641,Aerogeneradores!$A$2:$E$47,3)</f>
        <v>1950</v>
      </c>
      <c r="G4641">
        <f t="shared" si="241"/>
        <v>1.95</v>
      </c>
      <c r="H4641">
        <f t="shared" si="242"/>
        <v>1.95</v>
      </c>
      <c r="I4641">
        <f>H4641*$N$4</f>
        <v>25.349999999999998</v>
      </c>
    </row>
    <row r="4642" spans="1:9" x14ac:dyDescent="0.3">
      <c r="A4642">
        <v>2040</v>
      </c>
      <c r="B4642" t="s">
        <v>17</v>
      </c>
      <c r="C4642">
        <v>1</v>
      </c>
      <c r="D4642">
        <v>9.57</v>
      </c>
      <c r="E4642">
        <f t="shared" si="240"/>
        <v>9.5</v>
      </c>
      <c r="F4642">
        <f>VLOOKUP(E4642,Aerogeneradores!$A$2:$E$47,3)</f>
        <v>1841</v>
      </c>
      <c r="G4642">
        <f t="shared" si="241"/>
        <v>1.841</v>
      </c>
      <c r="H4642">
        <f t="shared" si="242"/>
        <v>1.841</v>
      </c>
      <c r="I4642">
        <f>H4642*$N$4</f>
        <v>23.933</v>
      </c>
    </row>
    <row r="4643" spans="1:9" x14ac:dyDescent="0.3">
      <c r="A4643">
        <v>2040</v>
      </c>
      <c r="B4643" t="s">
        <v>17</v>
      </c>
      <c r="C4643">
        <v>2</v>
      </c>
      <c r="D4643">
        <v>9.35</v>
      </c>
      <c r="E4643">
        <f t="shared" si="240"/>
        <v>9.5</v>
      </c>
      <c r="F4643">
        <f>VLOOKUP(E4643,Aerogeneradores!$A$2:$E$47,3)</f>
        <v>1841</v>
      </c>
      <c r="G4643">
        <f t="shared" si="241"/>
        <v>1.841</v>
      </c>
      <c r="H4643">
        <f t="shared" si="242"/>
        <v>1.841</v>
      </c>
      <c r="I4643">
        <f>H4643*$N$4</f>
        <v>23.933</v>
      </c>
    </row>
    <row r="4644" spans="1:9" x14ac:dyDescent="0.3">
      <c r="A4644">
        <v>2040</v>
      </c>
      <c r="B4644" t="s">
        <v>17</v>
      </c>
      <c r="C4644">
        <v>3</v>
      </c>
      <c r="D4644">
        <v>9.33</v>
      </c>
      <c r="E4644">
        <f t="shared" si="240"/>
        <v>9.5</v>
      </c>
      <c r="F4644">
        <f>VLOOKUP(E4644,Aerogeneradores!$A$2:$E$47,3)</f>
        <v>1841</v>
      </c>
      <c r="G4644">
        <f t="shared" si="241"/>
        <v>1.841</v>
      </c>
      <c r="H4644">
        <f t="shared" si="242"/>
        <v>1.841</v>
      </c>
      <c r="I4644">
        <f>H4644*$N$4</f>
        <v>23.933</v>
      </c>
    </row>
    <row r="4645" spans="1:9" x14ac:dyDescent="0.3">
      <c r="A4645">
        <v>2040</v>
      </c>
      <c r="B4645" t="s">
        <v>17</v>
      </c>
      <c r="C4645">
        <v>4</v>
      </c>
      <c r="D4645">
        <v>9.33</v>
      </c>
      <c r="E4645">
        <f t="shared" si="240"/>
        <v>9.5</v>
      </c>
      <c r="F4645">
        <f>VLOOKUP(E4645,Aerogeneradores!$A$2:$E$47,3)</f>
        <v>1841</v>
      </c>
      <c r="G4645">
        <f t="shared" si="241"/>
        <v>1.841</v>
      </c>
      <c r="H4645">
        <f t="shared" si="242"/>
        <v>1.841</v>
      </c>
      <c r="I4645">
        <f>H4645*$N$4</f>
        <v>23.933</v>
      </c>
    </row>
    <row r="4646" spans="1:9" x14ac:dyDescent="0.3">
      <c r="A4646">
        <v>2040</v>
      </c>
      <c r="B4646" t="s">
        <v>17</v>
      </c>
      <c r="C4646">
        <v>5</v>
      </c>
      <c r="D4646">
        <v>8.9499999999999993</v>
      </c>
      <c r="E4646">
        <f t="shared" si="240"/>
        <v>9</v>
      </c>
      <c r="F4646">
        <f>VLOOKUP(E4646,Aerogeneradores!$A$2:$E$47,3)</f>
        <v>1728</v>
      </c>
      <c r="G4646">
        <f t="shared" si="241"/>
        <v>1.728</v>
      </c>
      <c r="H4646">
        <f t="shared" si="242"/>
        <v>1.728</v>
      </c>
      <c r="I4646">
        <f>H4646*$N$4</f>
        <v>22.463999999999999</v>
      </c>
    </row>
    <row r="4647" spans="1:9" x14ac:dyDescent="0.3">
      <c r="A4647">
        <v>2040</v>
      </c>
      <c r="B4647" t="s">
        <v>17</v>
      </c>
      <c r="C4647">
        <v>6</v>
      </c>
      <c r="D4647">
        <v>9.32</v>
      </c>
      <c r="E4647">
        <f t="shared" si="240"/>
        <v>9.5</v>
      </c>
      <c r="F4647">
        <f>VLOOKUP(E4647,Aerogeneradores!$A$2:$E$47,3)</f>
        <v>1841</v>
      </c>
      <c r="G4647">
        <f t="shared" si="241"/>
        <v>1.841</v>
      </c>
      <c r="H4647">
        <f t="shared" si="242"/>
        <v>1.841</v>
      </c>
      <c r="I4647">
        <f>H4647*$N$4</f>
        <v>23.933</v>
      </c>
    </row>
    <row r="4648" spans="1:9" x14ac:dyDescent="0.3">
      <c r="A4648">
        <v>2040</v>
      </c>
      <c r="B4648" t="s">
        <v>17</v>
      </c>
      <c r="C4648">
        <v>7</v>
      </c>
      <c r="D4648">
        <v>8.94</v>
      </c>
      <c r="E4648">
        <f t="shared" si="240"/>
        <v>9</v>
      </c>
      <c r="F4648">
        <f>VLOOKUP(E4648,Aerogeneradores!$A$2:$E$47,3)</f>
        <v>1728</v>
      </c>
      <c r="G4648">
        <f t="shared" si="241"/>
        <v>1.728</v>
      </c>
      <c r="H4648">
        <f t="shared" si="242"/>
        <v>1.728</v>
      </c>
      <c r="I4648">
        <f>H4648*$N$4</f>
        <v>22.463999999999999</v>
      </c>
    </row>
    <row r="4649" spans="1:9" x14ac:dyDescent="0.3">
      <c r="A4649">
        <v>2040</v>
      </c>
      <c r="B4649" t="s">
        <v>17</v>
      </c>
      <c r="C4649">
        <v>8</v>
      </c>
      <c r="D4649">
        <v>8.74</v>
      </c>
      <c r="E4649">
        <f t="shared" si="240"/>
        <v>8.5</v>
      </c>
      <c r="F4649">
        <f>VLOOKUP(E4649,Aerogeneradores!$A$2:$E$47,3)</f>
        <v>1520</v>
      </c>
      <c r="G4649">
        <f t="shared" si="241"/>
        <v>1.52</v>
      </c>
      <c r="H4649">
        <f t="shared" si="242"/>
        <v>1.52</v>
      </c>
      <c r="I4649">
        <f>H4649*$N$4</f>
        <v>19.760000000000002</v>
      </c>
    </row>
    <row r="4650" spans="1:9" x14ac:dyDescent="0.3">
      <c r="A4650">
        <v>2040</v>
      </c>
      <c r="B4650" t="s">
        <v>17</v>
      </c>
      <c r="C4650">
        <v>9</v>
      </c>
      <c r="D4650">
        <v>8.33</v>
      </c>
      <c r="E4650">
        <f t="shared" si="240"/>
        <v>8.5</v>
      </c>
      <c r="F4650">
        <f>VLOOKUP(E4650,Aerogeneradores!$A$2:$E$47,3)</f>
        <v>1520</v>
      </c>
      <c r="G4650">
        <f t="shared" si="241"/>
        <v>1.52</v>
      </c>
      <c r="H4650">
        <f t="shared" si="242"/>
        <v>1.52</v>
      </c>
      <c r="I4650">
        <f>H4650*$N$4</f>
        <v>19.760000000000002</v>
      </c>
    </row>
    <row r="4651" spans="1:9" x14ac:dyDescent="0.3">
      <c r="A4651">
        <v>2040</v>
      </c>
      <c r="B4651" t="s">
        <v>17</v>
      </c>
      <c r="C4651">
        <v>10</v>
      </c>
      <c r="D4651">
        <v>8.3699999999999992</v>
      </c>
      <c r="E4651">
        <f t="shared" si="240"/>
        <v>8.5</v>
      </c>
      <c r="F4651">
        <f>VLOOKUP(E4651,Aerogeneradores!$A$2:$E$47,3)</f>
        <v>1520</v>
      </c>
      <c r="G4651">
        <f t="shared" si="241"/>
        <v>1.52</v>
      </c>
      <c r="H4651">
        <f t="shared" si="242"/>
        <v>1.52</v>
      </c>
      <c r="I4651">
        <f>H4651*$N$4</f>
        <v>19.760000000000002</v>
      </c>
    </row>
    <row r="4652" spans="1:9" x14ac:dyDescent="0.3">
      <c r="A4652">
        <v>2040</v>
      </c>
      <c r="B4652" t="s">
        <v>17</v>
      </c>
      <c r="C4652">
        <v>11</v>
      </c>
      <c r="D4652">
        <v>8.1199999999999992</v>
      </c>
      <c r="E4652">
        <f t="shared" si="240"/>
        <v>8</v>
      </c>
      <c r="F4652">
        <f>VLOOKUP(E4652,Aerogeneradores!$A$2:$E$47,3)</f>
        <v>1176</v>
      </c>
      <c r="G4652">
        <f t="shared" si="241"/>
        <v>1.1759999999999999</v>
      </c>
      <c r="H4652">
        <f t="shared" si="242"/>
        <v>1.1759999999999999</v>
      </c>
      <c r="I4652">
        <f>H4652*$N$4</f>
        <v>15.287999999999998</v>
      </c>
    </row>
    <row r="4653" spans="1:9" x14ac:dyDescent="0.3">
      <c r="A4653">
        <v>2040</v>
      </c>
      <c r="B4653" t="s">
        <v>17</v>
      </c>
      <c r="C4653">
        <v>12</v>
      </c>
      <c r="D4653">
        <v>8.2100000000000009</v>
      </c>
      <c r="E4653">
        <f t="shared" si="240"/>
        <v>8</v>
      </c>
      <c r="F4653">
        <f>VLOOKUP(E4653,Aerogeneradores!$A$2:$E$47,3)</f>
        <v>1176</v>
      </c>
      <c r="G4653">
        <f t="shared" si="241"/>
        <v>1.1759999999999999</v>
      </c>
      <c r="H4653">
        <f t="shared" si="242"/>
        <v>1.1759999999999999</v>
      </c>
      <c r="I4653">
        <f>H4653*$N$4</f>
        <v>15.287999999999998</v>
      </c>
    </row>
    <row r="4654" spans="1:9" x14ac:dyDescent="0.3">
      <c r="A4654">
        <v>2040</v>
      </c>
      <c r="B4654" t="s">
        <v>17</v>
      </c>
      <c r="C4654">
        <v>13</v>
      </c>
      <c r="D4654">
        <v>8.0299999999999994</v>
      </c>
      <c r="E4654">
        <f t="shared" si="240"/>
        <v>8</v>
      </c>
      <c r="F4654">
        <f>VLOOKUP(E4654,Aerogeneradores!$A$2:$E$47,3)</f>
        <v>1176</v>
      </c>
      <c r="G4654">
        <f t="shared" si="241"/>
        <v>1.1759999999999999</v>
      </c>
      <c r="H4654">
        <f t="shared" si="242"/>
        <v>1.1759999999999999</v>
      </c>
      <c r="I4654">
        <f>H4654*$N$4</f>
        <v>15.287999999999998</v>
      </c>
    </row>
    <row r="4655" spans="1:9" x14ac:dyDescent="0.3">
      <c r="A4655">
        <v>2040</v>
      </c>
      <c r="B4655" t="s">
        <v>17</v>
      </c>
      <c r="C4655">
        <v>14</v>
      </c>
      <c r="D4655">
        <v>8.11</v>
      </c>
      <c r="E4655">
        <f t="shared" si="240"/>
        <v>8</v>
      </c>
      <c r="F4655">
        <f>VLOOKUP(E4655,Aerogeneradores!$A$2:$E$47,3)</f>
        <v>1176</v>
      </c>
      <c r="G4655">
        <f t="shared" si="241"/>
        <v>1.1759999999999999</v>
      </c>
      <c r="H4655">
        <f t="shared" si="242"/>
        <v>1.1759999999999999</v>
      </c>
      <c r="I4655">
        <f>H4655*$N$4</f>
        <v>15.287999999999998</v>
      </c>
    </row>
    <row r="4656" spans="1:9" x14ac:dyDescent="0.3">
      <c r="A4656">
        <v>2040</v>
      </c>
      <c r="B4656" t="s">
        <v>17</v>
      </c>
      <c r="C4656">
        <v>15</v>
      </c>
      <c r="D4656">
        <v>8.16</v>
      </c>
      <c r="E4656">
        <f t="shared" si="240"/>
        <v>8</v>
      </c>
      <c r="F4656">
        <f>VLOOKUP(E4656,Aerogeneradores!$A$2:$E$47,3)</f>
        <v>1176</v>
      </c>
      <c r="G4656">
        <f t="shared" si="241"/>
        <v>1.1759999999999999</v>
      </c>
      <c r="H4656">
        <f t="shared" si="242"/>
        <v>1.1759999999999999</v>
      </c>
      <c r="I4656">
        <f>H4656*$N$4</f>
        <v>15.287999999999998</v>
      </c>
    </row>
    <row r="4657" spans="1:9" x14ac:dyDescent="0.3">
      <c r="A4657">
        <v>2040</v>
      </c>
      <c r="B4657" t="s">
        <v>17</v>
      </c>
      <c r="C4657">
        <v>16</v>
      </c>
      <c r="D4657">
        <v>8.4499999999999993</v>
      </c>
      <c r="E4657">
        <f t="shared" si="240"/>
        <v>8.5</v>
      </c>
      <c r="F4657">
        <f>VLOOKUP(E4657,Aerogeneradores!$A$2:$E$47,3)</f>
        <v>1520</v>
      </c>
      <c r="G4657">
        <f t="shared" si="241"/>
        <v>1.52</v>
      </c>
      <c r="H4657">
        <f t="shared" si="242"/>
        <v>1.52</v>
      </c>
      <c r="I4657">
        <f>H4657*$N$4</f>
        <v>19.760000000000002</v>
      </c>
    </row>
    <row r="4658" spans="1:9" x14ac:dyDescent="0.3">
      <c r="A4658">
        <v>2040</v>
      </c>
      <c r="B4658" t="s">
        <v>17</v>
      </c>
      <c r="C4658">
        <v>17</v>
      </c>
      <c r="D4658">
        <v>8.76</v>
      </c>
      <c r="E4658">
        <f t="shared" si="240"/>
        <v>9</v>
      </c>
      <c r="F4658">
        <f>VLOOKUP(E4658,Aerogeneradores!$A$2:$E$47,3)</f>
        <v>1728</v>
      </c>
      <c r="G4658">
        <f t="shared" si="241"/>
        <v>1.728</v>
      </c>
      <c r="H4658">
        <f t="shared" si="242"/>
        <v>1.728</v>
      </c>
      <c r="I4658">
        <f>H4658*$N$4</f>
        <v>22.463999999999999</v>
      </c>
    </row>
    <row r="4659" spans="1:9" x14ac:dyDescent="0.3">
      <c r="A4659">
        <v>2040</v>
      </c>
      <c r="B4659" t="s">
        <v>17</v>
      </c>
      <c r="C4659">
        <v>18</v>
      </c>
      <c r="D4659">
        <v>8.93</v>
      </c>
      <c r="E4659">
        <f t="shared" si="240"/>
        <v>9</v>
      </c>
      <c r="F4659">
        <f>VLOOKUP(E4659,Aerogeneradores!$A$2:$E$47,3)</f>
        <v>1728</v>
      </c>
      <c r="G4659">
        <f t="shared" si="241"/>
        <v>1.728</v>
      </c>
      <c r="H4659">
        <f t="shared" si="242"/>
        <v>1.728</v>
      </c>
      <c r="I4659">
        <f>H4659*$N$4</f>
        <v>22.463999999999999</v>
      </c>
    </row>
    <row r="4660" spans="1:9" x14ac:dyDescent="0.3">
      <c r="A4660">
        <v>2040</v>
      </c>
      <c r="B4660" t="s">
        <v>17</v>
      </c>
      <c r="C4660">
        <v>19</v>
      </c>
      <c r="D4660">
        <v>9.17</v>
      </c>
      <c r="E4660">
        <f t="shared" si="240"/>
        <v>9</v>
      </c>
      <c r="F4660">
        <f>VLOOKUP(E4660,Aerogeneradores!$A$2:$E$47,3)</f>
        <v>1728</v>
      </c>
      <c r="G4660">
        <f t="shared" si="241"/>
        <v>1.728</v>
      </c>
      <c r="H4660">
        <f t="shared" si="242"/>
        <v>1.728</v>
      </c>
      <c r="I4660">
        <f>H4660*$N$4</f>
        <v>22.463999999999999</v>
      </c>
    </row>
    <row r="4661" spans="1:9" x14ac:dyDescent="0.3">
      <c r="A4661">
        <v>2040</v>
      </c>
      <c r="B4661" t="s">
        <v>17</v>
      </c>
      <c r="C4661">
        <v>20</v>
      </c>
      <c r="D4661">
        <v>9.67</v>
      </c>
      <c r="E4661">
        <f t="shared" si="240"/>
        <v>9.5</v>
      </c>
      <c r="F4661">
        <f>VLOOKUP(E4661,Aerogeneradores!$A$2:$E$47,3)</f>
        <v>1841</v>
      </c>
      <c r="G4661">
        <f t="shared" si="241"/>
        <v>1.841</v>
      </c>
      <c r="H4661">
        <f t="shared" si="242"/>
        <v>1.841</v>
      </c>
      <c r="I4661">
        <f>H4661*$N$4</f>
        <v>23.933</v>
      </c>
    </row>
    <row r="4662" spans="1:9" x14ac:dyDescent="0.3">
      <c r="A4662">
        <v>2040</v>
      </c>
      <c r="B4662" t="s">
        <v>17</v>
      </c>
      <c r="C4662">
        <v>21</v>
      </c>
      <c r="D4662">
        <v>10.050000000000001</v>
      </c>
      <c r="E4662">
        <f t="shared" si="240"/>
        <v>10</v>
      </c>
      <c r="F4662">
        <f>VLOOKUP(E4662,Aerogeneradores!$A$2:$E$47,3)</f>
        <v>1894</v>
      </c>
      <c r="G4662">
        <f t="shared" si="241"/>
        <v>1.8939999999999999</v>
      </c>
      <c r="H4662">
        <f t="shared" si="242"/>
        <v>1.8939999999999999</v>
      </c>
      <c r="I4662">
        <f>H4662*$N$4</f>
        <v>24.622</v>
      </c>
    </row>
    <row r="4663" spans="1:9" x14ac:dyDescent="0.3">
      <c r="A4663">
        <v>2040</v>
      </c>
      <c r="B4663" t="s">
        <v>17</v>
      </c>
      <c r="C4663">
        <v>22</v>
      </c>
      <c r="D4663">
        <v>9.89</v>
      </c>
      <c r="E4663">
        <f t="shared" si="240"/>
        <v>10</v>
      </c>
      <c r="F4663">
        <f>VLOOKUP(E4663,Aerogeneradores!$A$2:$E$47,3)</f>
        <v>1894</v>
      </c>
      <c r="G4663">
        <f t="shared" si="241"/>
        <v>1.8939999999999999</v>
      </c>
      <c r="H4663">
        <f t="shared" si="242"/>
        <v>1.8939999999999999</v>
      </c>
      <c r="I4663">
        <f>H4663*$N$4</f>
        <v>24.622</v>
      </c>
    </row>
    <row r="4664" spans="1:9" x14ac:dyDescent="0.3">
      <c r="A4664">
        <v>2040</v>
      </c>
      <c r="B4664" t="s">
        <v>17</v>
      </c>
      <c r="C4664">
        <v>23</v>
      </c>
      <c r="D4664">
        <v>9.85</v>
      </c>
      <c r="E4664">
        <f t="shared" si="240"/>
        <v>10</v>
      </c>
      <c r="F4664">
        <f>VLOOKUP(E4664,Aerogeneradores!$A$2:$E$47,3)</f>
        <v>1894</v>
      </c>
      <c r="G4664">
        <f t="shared" si="241"/>
        <v>1.8939999999999999</v>
      </c>
      <c r="H4664">
        <f t="shared" si="242"/>
        <v>1.8939999999999999</v>
      </c>
      <c r="I4664">
        <f>H4664*$N$4</f>
        <v>24.622</v>
      </c>
    </row>
    <row r="4665" spans="1:9" x14ac:dyDescent="0.3">
      <c r="A4665">
        <v>2040</v>
      </c>
      <c r="B4665" t="s">
        <v>17</v>
      </c>
      <c r="C4665">
        <v>24</v>
      </c>
      <c r="D4665">
        <v>9.74</v>
      </c>
      <c r="E4665">
        <f t="shared" si="240"/>
        <v>9.5</v>
      </c>
      <c r="F4665">
        <f>VLOOKUP(E4665,Aerogeneradores!$A$2:$E$47,3)</f>
        <v>1841</v>
      </c>
      <c r="G4665">
        <f t="shared" si="241"/>
        <v>1.841</v>
      </c>
      <c r="H4665">
        <f t="shared" si="242"/>
        <v>1.841</v>
      </c>
      <c r="I4665">
        <f>H4665*$N$4</f>
        <v>23.933</v>
      </c>
    </row>
    <row r="4666" spans="1:9" x14ac:dyDescent="0.3">
      <c r="A4666">
        <v>2040</v>
      </c>
      <c r="B4666" t="s">
        <v>18</v>
      </c>
      <c r="C4666">
        <v>1</v>
      </c>
      <c r="D4666">
        <v>8.9600000000000009</v>
      </c>
      <c r="E4666">
        <f t="shared" si="240"/>
        <v>9</v>
      </c>
      <c r="F4666">
        <f>VLOOKUP(E4666,Aerogeneradores!$A$2:$E$47,3)</f>
        <v>1728</v>
      </c>
      <c r="G4666">
        <f t="shared" si="241"/>
        <v>1.728</v>
      </c>
      <c r="H4666">
        <f t="shared" si="242"/>
        <v>1.728</v>
      </c>
      <c r="I4666">
        <f>H4666*$N$4</f>
        <v>22.463999999999999</v>
      </c>
    </row>
    <row r="4667" spans="1:9" x14ac:dyDescent="0.3">
      <c r="A4667">
        <v>2040</v>
      </c>
      <c r="B4667" t="s">
        <v>18</v>
      </c>
      <c r="C4667">
        <v>2</v>
      </c>
      <c r="D4667">
        <v>8.7100000000000009</v>
      </c>
      <c r="E4667">
        <f t="shared" si="240"/>
        <v>8.5</v>
      </c>
      <c r="F4667">
        <f>VLOOKUP(E4667,Aerogeneradores!$A$2:$E$47,3)</f>
        <v>1520</v>
      </c>
      <c r="G4667">
        <f t="shared" si="241"/>
        <v>1.52</v>
      </c>
      <c r="H4667">
        <f t="shared" si="242"/>
        <v>1.52</v>
      </c>
      <c r="I4667">
        <f>H4667*$N$4</f>
        <v>19.760000000000002</v>
      </c>
    </row>
    <row r="4668" spans="1:9" x14ac:dyDescent="0.3">
      <c r="A4668">
        <v>2040</v>
      </c>
      <c r="B4668" t="s">
        <v>18</v>
      </c>
      <c r="C4668">
        <v>3</v>
      </c>
      <c r="D4668">
        <v>8.6300000000000008</v>
      </c>
      <c r="E4668">
        <f t="shared" si="240"/>
        <v>8.5</v>
      </c>
      <c r="F4668">
        <f>VLOOKUP(E4668,Aerogeneradores!$A$2:$E$47,3)</f>
        <v>1520</v>
      </c>
      <c r="G4668">
        <f t="shared" si="241"/>
        <v>1.52</v>
      </c>
      <c r="H4668">
        <f t="shared" si="242"/>
        <v>1.52</v>
      </c>
      <c r="I4668">
        <f>H4668*$N$4</f>
        <v>19.760000000000002</v>
      </c>
    </row>
    <row r="4669" spans="1:9" x14ac:dyDescent="0.3">
      <c r="A4669">
        <v>2040</v>
      </c>
      <c r="B4669" t="s">
        <v>18</v>
      </c>
      <c r="C4669">
        <v>4</v>
      </c>
      <c r="D4669">
        <v>8.5399999999999991</v>
      </c>
      <c r="E4669">
        <f t="shared" si="240"/>
        <v>8.5</v>
      </c>
      <c r="F4669">
        <f>VLOOKUP(E4669,Aerogeneradores!$A$2:$E$47,3)</f>
        <v>1520</v>
      </c>
      <c r="G4669">
        <f t="shared" si="241"/>
        <v>1.52</v>
      </c>
      <c r="H4669">
        <f t="shared" si="242"/>
        <v>1.52</v>
      </c>
      <c r="I4669">
        <f>H4669*$N$4</f>
        <v>19.760000000000002</v>
      </c>
    </row>
    <row r="4670" spans="1:9" x14ac:dyDescent="0.3">
      <c r="A4670">
        <v>2040</v>
      </c>
      <c r="B4670" t="s">
        <v>18</v>
      </c>
      <c r="C4670">
        <v>5</v>
      </c>
      <c r="D4670">
        <v>8.41</v>
      </c>
      <c r="E4670">
        <f t="shared" si="240"/>
        <v>8.5</v>
      </c>
      <c r="F4670">
        <f>VLOOKUP(E4670,Aerogeneradores!$A$2:$E$47,3)</f>
        <v>1520</v>
      </c>
      <c r="G4670">
        <f t="shared" si="241"/>
        <v>1.52</v>
      </c>
      <c r="H4670">
        <f t="shared" si="242"/>
        <v>1.52</v>
      </c>
      <c r="I4670">
        <f>H4670*$N$4</f>
        <v>19.760000000000002</v>
      </c>
    </row>
    <row r="4671" spans="1:9" x14ac:dyDescent="0.3">
      <c r="A4671">
        <v>2040</v>
      </c>
      <c r="B4671" t="s">
        <v>18</v>
      </c>
      <c r="C4671">
        <v>6</v>
      </c>
      <c r="D4671">
        <v>8.18</v>
      </c>
      <c r="E4671">
        <f t="shared" si="240"/>
        <v>8</v>
      </c>
      <c r="F4671">
        <f>VLOOKUP(E4671,Aerogeneradores!$A$2:$E$47,3)</f>
        <v>1176</v>
      </c>
      <c r="G4671">
        <f t="shared" si="241"/>
        <v>1.1759999999999999</v>
      </c>
      <c r="H4671">
        <f t="shared" si="242"/>
        <v>1.1759999999999999</v>
      </c>
      <c r="I4671">
        <f>H4671*$N$4</f>
        <v>15.287999999999998</v>
      </c>
    </row>
    <row r="4672" spans="1:9" x14ac:dyDescent="0.3">
      <c r="A4672">
        <v>2040</v>
      </c>
      <c r="B4672" t="s">
        <v>18</v>
      </c>
      <c r="C4672">
        <v>7</v>
      </c>
      <c r="D4672">
        <v>8.24</v>
      </c>
      <c r="E4672">
        <f t="shared" si="240"/>
        <v>8</v>
      </c>
      <c r="F4672">
        <f>VLOOKUP(E4672,Aerogeneradores!$A$2:$E$47,3)</f>
        <v>1176</v>
      </c>
      <c r="G4672">
        <f t="shared" si="241"/>
        <v>1.1759999999999999</v>
      </c>
      <c r="H4672">
        <f t="shared" si="242"/>
        <v>1.1759999999999999</v>
      </c>
      <c r="I4672">
        <f>H4672*$N$4</f>
        <v>15.287999999999998</v>
      </c>
    </row>
    <row r="4673" spans="1:9" x14ac:dyDescent="0.3">
      <c r="A4673">
        <v>2040</v>
      </c>
      <c r="B4673" t="s">
        <v>18</v>
      </c>
      <c r="C4673">
        <v>8</v>
      </c>
      <c r="D4673">
        <v>8.0500000000000007</v>
      </c>
      <c r="E4673">
        <f t="shared" si="240"/>
        <v>8</v>
      </c>
      <c r="F4673">
        <f>VLOOKUP(E4673,Aerogeneradores!$A$2:$E$47,3)</f>
        <v>1176</v>
      </c>
      <c r="G4673">
        <f t="shared" si="241"/>
        <v>1.1759999999999999</v>
      </c>
      <c r="H4673">
        <f t="shared" si="242"/>
        <v>1.1759999999999999</v>
      </c>
      <c r="I4673">
        <f>H4673*$N$4</f>
        <v>15.287999999999998</v>
      </c>
    </row>
    <row r="4674" spans="1:9" x14ac:dyDescent="0.3">
      <c r="A4674">
        <v>2040</v>
      </c>
      <c r="B4674" t="s">
        <v>18</v>
      </c>
      <c r="C4674">
        <v>9</v>
      </c>
      <c r="D4674">
        <v>7.77</v>
      </c>
      <c r="E4674">
        <f t="shared" si="240"/>
        <v>8</v>
      </c>
      <c r="F4674">
        <f>VLOOKUP(E4674,Aerogeneradores!$A$2:$E$47,3)</f>
        <v>1176</v>
      </c>
      <c r="G4674">
        <f t="shared" si="241"/>
        <v>1.1759999999999999</v>
      </c>
      <c r="H4674">
        <f t="shared" si="242"/>
        <v>1.1759999999999999</v>
      </c>
      <c r="I4674">
        <f>H4674*$N$4</f>
        <v>15.287999999999998</v>
      </c>
    </row>
    <row r="4675" spans="1:9" x14ac:dyDescent="0.3">
      <c r="A4675">
        <v>2040</v>
      </c>
      <c r="B4675" t="s">
        <v>18</v>
      </c>
      <c r="C4675">
        <v>10</v>
      </c>
      <c r="D4675">
        <v>7.52</v>
      </c>
      <c r="E4675">
        <f t="shared" si="240"/>
        <v>7.5</v>
      </c>
      <c r="F4675">
        <f>VLOOKUP(E4675,Aerogeneradores!$A$2:$E$47,3)</f>
        <v>925</v>
      </c>
      <c r="G4675">
        <f t="shared" si="241"/>
        <v>0.92500000000000004</v>
      </c>
      <c r="H4675">
        <f t="shared" si="242"/>
        <v>0.92500000000000004</v>
      </c>
      <c r="I4675">
        <f>H4675*$N$4</f>
        <v>12.025</v>
      </c>
    </row>
    <row r="4676" spans="1:9" x14ac:dyDescent="0.3">
      <c r="A4676">
        <v>2040</v>
      </c>
      <c r="B4676" t="s">
        <v>18</v>
      </c>
      <c r="C4676">
        <v>11</v>
      </c>
      <c r="D4676">
        <v>7.2</v>
      </c>
      <c r="E4676">
        <f t="shared" si="240"/>
        <v>7</v>
      </c>
      <c r="F4676">
        <f>VLOOKUP(E4676,Aerogeneradores!$A$2:$E$47,3)</f>
        <v>673</v>
      </c>
      <c r="G4676">
        <f t="shared" si="241"/>
        <v>0.67300000000000004</v>
      </c>
      <c r="H4676">
        <f t="shared" si="242"/>
        <v>0.67300000000000004</v>
      </c>
      <c r="I4676">
        <f>H4676*$N$4</f>
        <v>8.7490000000000006</v>
      </c>
    </row>
    <row r="4677" spans="1:9" x14ac:dyDescent="0.3">
      <c r="A4677">
        <v>2040</v>
      </c>
      <c r="B4677" t="s">
        <v>18</v>
      </c>
      <c r="C4677">
        <v>12</v>
      </c>
      <c r="D4677">
        <v>6.95</v>
      </c>
      <c r="E4677">
        <f t="shared" si="240"/>
        <v>7</v>
      </c>
      <c r="F4677">
        <f>VLOOKUP(E4677,Aerogeneradores!$A$2:$E$47,3)</f>
        <v>673</v>
      </c>
      <c r="G4677">
        <f t="shared" si="241"/>
        <v>0.67300000000000004</v>
      </c>
      <c r="H4677">
        <f t="shared" si="242"/>
        <v>0.67300000000000004</v>
      </c>
      <c r="I4677">
        <f>H4677*$N$4</f>
        <v>8.7490000000000006</v>
      </c>
    </row>
    <row r="4678" spans="1:9" x14ac:dyDescent="0.3">
      <c r="A4678">
        <v>2040</v>
      </c>
      <c r="B4678" t="s">
        <v>18</v>
      </c>
      <c r="C4678">
        <v>13</v>
      </c>
      <c r="D4678">
        <v>6.8</v>
      </c>
      <c r="E4678">
        <f t="shared" si="240"/>
        <v>7</v>
      </c>
      <c r="F4678">
        <f>VLOOKUP(E4678,Aerogeneradores!$A$2:$E$47,3)</f>
        <v>673</v>
      </c>
      <c r="G4678">
        <f t="shared" si="241"/>
        <v>0.67300000000000004</v>
      </c>
      <c r="H4678">
        <f t="shared" si="242"/>
        <v>0.67300000000000004</v>
      </c>
      <c r="I4678">
        <f>H4678*$N$4</f>
        <v>8.7490000000000006</v>
      </c>
    </row>
    <row r="4679" spans="1:9" x14ac:dyDescent="0.3">
      <c r="A4679">
        <v>2040</v>
      </c>
      <c r="B4679" t="s">
        <v>18</v>
      </c>
      <c r="C4679">
        <v>14</v>
      </c>
      <c r="D4679">
        <v>6.77</v>
      </c>
      <c r="E4679">
        <f t="shared" si="240"/>
        <v>7</v>
      </c>
      <c r="F4679">
        <f>VLOOKUP(E4679,Aerogeneradores!$A$2:$E$47,3)</f>
        <v>673</v>
      </c>
      <c r="G4679">
        <f t="shared" si="241"/>
        <v>0.67300000000000004</v>
      </c>
      <c r="H4679">
        <f t="shared" si="242"/>
        <v>0.67300000000000004</v>
      </c>
      <c r="I4679">
        <f>H4679*$N$4</f>
        <v>8.7490000000000006</v>
      </c>
    </row>
    <row r="4680" spans="1:9" x14ac:dyDescent="0.3">
      <c r="A4680">
        <v>2040</v>
      </c>
      <c r="B4680" t="s">
        <v>18</v>
      </c>
      <c r="C4680">
        <v>15</v>
      </c>
      <c r="D4680">
        <v>6.88</v>
      </c>
      <c r="E4680">
        <f t="shared" si="240"/>
        <v>7</v>
      </c>
      <c r="F4680">
        <f>VLOOKUP(E4680,Aerogeneradores!$A$2:$E$47,3)</f>
        <v>673</v>
      </c>
      <c r="G4680">
        <f t="shared" si="241"/>
        <v>0.67300000000000004</v>
      </c>
      <c r="H4680">
        <f t="shared" si="242"/>
        <v>0.67300000000000004</v>
      </c>
      <c r="I4680">
        <f>H4680*$N$4</f>
        <v>8.7490000000000006</v>
      </c>
    </row>
    <row r="4681" spans="1:9" x14ac:dyDescent="0.3">
      <c r="A4681">
        <v>2040</v>
      </c>
      <c r="B4681" t="s">
        <v>18</v>
      </c>
      <c r="C4681">
        <v>16</v>
      </c>
      <c r="D4681">
        <v>7.13</v>
      </c>
      <c r="E4681">
        <f t="shared" si="240"/>
        <v>7</v>
      </c>
      <c r="F4681">
        <f>VLOOKUP(E4681,Aerogeneradores!$A$2:$E$47,3)</f>
        <v>673</v>
      </c>
      <c r="G4681">
        <f t="shared" si="241"/>
        <v>0.67300000000000004</v>
      </c>
      <c r="H4681">
        <f t="shared" si="242"/>
        <v>0.67300000000000004</v>
      </c>
      <c r="I4681">
        <f>H4681*$N$4</f>
        <v>8.7490000000000006</v>
      </c>
    </row>
    <row r="4682" spans="1:9" x14ac:dyDescent="0.3">
      <c r="A4682">
        <v>2040</v>
      </c>
      <c r="B4682" t="s">
        <v>18</v>
      </c>
      <c r="C4682">
        <v>17</v>
      </c>
      <c r="D4682">
        <v>7.25</v>
      </c>
      <c r="E4682">
        <f t="shared" si="240"/>
        <v>7.5</v>
      </c>
      <c r="F4682">
        <f>VLOOKUP(E4682,Aerogeneradores!$A$2:$E$47,3)</f>
        <v>925</v>
      </c>
      <c r="G4682">
        <f t="shared" si="241"/>
        <v>0.92500000000000004</v>
      </c>
      <c r="H4682">
        <f t="shared" si="242"/>
        <v>0.92500000000000004</v>
      </c>
      <c r="I4682">
        <f>H4682*$N$4</f>
        <v>12.025</v>
      </c>
    </row>
    <row r="4683" spans="1:9" x14ac:dyDescent="0.3">
      <c r="A4683">
        <v>2040</v>
      </c>
      <c r="B4683" t="s">
        <v>18</v>
      </c>
      <c r="C4683">
        <v>18</v>
      </c>
      <c r="D4683">
        <v>7.45</v>
      </c>
      <c r="E4683">
        <f t="shared" ref="E4683:E4746" si="243">MROUND(D4683,0.5)</f>
        <v>7.5</v>
      </c>
      <c r="F4683">
        <f>VLOOKUP(E4683,Aerogeneradores!$A$2:$E$47,3)</f>
        <v>925</v>
      </c>
      <c r="G4683">
        <f t="shared" ref="G4683:G4746" si="244">F4683/1000</f>
        <v>0.92500000000000004</v>
      </c>
      <c r="H4683">
        <f t="shared" ref="H4683:H4746" si="245">G4683*1</f>
        <v>0.92500000000000004</v>
      </c>
      <c r="I4683">
        <f>H4683*$N$4</f>
        <v>12.025</v>
      </c>
    </row>
    <row r="4684" spans="1:9" x14ac:dyDescent="0.3">
      <c r="A4684">
        <v>2040</v>
      </c>
      <c r="B4684" t="s">
        <v>18</v>
      </c>
      <c r="C4684">
        <v>19</v>
      </c>
      <c r="D4684">
        <v>8.09</v>
      </c>
      <c r="E4684">
        <f t="shared" si="243"/>
        <v>8</v>
      </c>
      <c r="F4684">
        <f>VLOOKUP(E4684,Aerogeneradores!$A$2:$E$47,3)</f>
        <v>1176</v>
      </c>
      <c r="G4684">
        <f t="shared" si="244"/>
        <v>1.1759999999999999</v>
      </c>
      <c r="H4684">
        <f t="shared" si="245"/>
        <v>1.1759999999999999</v>
      </c>
      <c r="I4684">
        <f>H4684*$N$4</f>
        <v>15.287999999999998</v>
      </c>
    </row>
    <row r="4685" spans="1:9" x14ac:dyDescent="0.3">
      <c r="A4685">
        <v>2040</v>
      </c>
      <c r="B4685" t="s">
        <v>18</v>
      </c>
      <c r="C4685">
        <v>20</v>
      </c>
      <c r="D4685">
        <v>8.51</v>
      </c>
      <c r="E4685">
        <f t="shared" si="243"/>
        <v>8.5</v>
      </c>
      <c r="F4685">
        <f>VLOOKUP(E4685,Aerogeneradores!$A$2:$E$47,3)</f>
        <v>1520</v>
      </c>
      <c r="G4685">
        <f t="shared" si="244"/>
        <v>1.52</v>
      </c>
      <c r="H4685">
        <f t="shared" si="245"/>
        <v>1.52</v>
      </c>
      <c r="I4685">
        <f>H4685*$N$4</f>
        <v>19.760000000000002</v>
      </c>
    </row>
    <row r="4686" spans="1:9" x14ac:dyDescent="0.3">
      <c r="A4686">
        <v>2040</v>
      </c>
      <c r="B4686" t="s">
        <v>18</v>
      </c>
      <c r="C4686">
        <v>21</v>
      </c>
      <c r="D4686">
        <v>8.94</v>
      </c>
      <c r="E4686">
        <f t="shared" si="243"/>
        <v>9</v>
      </c>
      <c r="F4686">
        <f>VLOOKUP(E4686,Aerogeneradores!$A$2:$E$47,3)</f>
        <v>1728</v>
      </c>
      <c r="G4686">
        <f t="shared" si="244"/>
        <v>1.728</v>
      </c>
      <c r="H4686">
        <f t="shared" si="245"/>
        <v>1.728</v>
      </c>
      <c r="I4686">
        <f>H4686*$N$4</f>
        <v>22.463999999999999</v>
      </c>
    </row>
    <row r="4687" spans="1:9" x14ac:dyDescent="0.3">
      <c r="A4687">
        <v>2040</v>
      </c>
      <c r="B4687" t="s">
        <v>18</v>
      </c>
      <c r="C4687">
        <v>22</v>
      </c>
      <c r="D4687">
        <v>9.1300000000000008</v>
      </c>
      <c r="E4687">
        <f t="shared" si="243"/>
        <v>9</v>
      </c>
      <c r="F4687">
        <f>VLOOKUP(E4687,Aerogeneradores!$A$2:$E$47,3)</f>
        <v>1728</v>
      </c>
      <c r="G4687">
        <f t="shared" si="244"/>
        <v>1.728</v>
      </c>
      <c r="H4687">
        <f t="shared" si="245"/>
        <v>1.728</v>
      </c>
      <c r="I4687">
        <f>H4687*$N$4</f>
        <v>22.463999999999999</v>
      </c>
    </row>
    <row r="4688" spans="1:9" x14ac:dyDescent="0.3">
      <c r="A4688">
        <v>2040</v>
      </c>
      <c r="B4688" t="s">
        <v>18</v>
      </c>
      <c r="C4688">
        <v>23</v>
      </c>
      <c r="D4688">
        <v>9.24</v>
      </c>
      <c r="E4688">
        <f t="shared" si="243"/>
        <v>9</v>
      </c>
      <c r="F4688">
        <f>VLOOKUP(E4688,Aerogeneradores!$A$2:$E$47,3)</f>
        <v>1728</v>
      </c>
      <c r="G4688">
        <f t="shared" si="244"/>
        <v>1.728</v>
      </c>
      <c r="H4688">
        <f t="shared" si="245"/>
        <v>1.728</v>
      </c>
      <c r="I4688">
        <f>H4688*$N$4</f>
        <v>22.463999999999999</v>
      </c>
    </row>
    <row r="4689" spans="1:9" x14ac:dyDescent="0.3">
      <c r="A4689">
        <v>2040</v>
      </c>
      <c r="B4689" t="s">
        <v>18</v>
      </c>
      <c r="C4689">
        <v>24</v>
      </c>
      <c r="D4689">
        <v>9.0399999999999991</v>
      </c>
      <c r="E4689">
        <f t="shared" si="243"/>
        <v>9</v>
      </c>
      <c r="F4689">
        <f>VLOOKUP(E4689,Aerogeneradores!$A$2:$E$47,3)</f>
        <v>1728</v>
      </c>
      <c r="G4689">
        <f t="shared" si="244"/>
        <v>1.728</v>
      </c>
      <c r="H4689">
        <f t="shared" si="245"/>
        <v>1.728</v>
      </c>
      <c r="I4689">
        <f>H4689*$N$4</f>
        <v>22.463999999999999</v>
      </c>
    </row>
    <row r="4690" spans="1:9" x14ac:dyDescent="0.3">
      <c r="A4690">
        <v>2040</v>
      </c>
      <c r="B4690" t="s">
        <v>19</v>
      </c>
      <c r="C4690">
        <v>1</v>
      </c>
      <c r="D4690">
        <v>7.92</v>
      </c>
      <c r="E4690">
        <f t="shared" si="243"/>
        <v>8</v>
      </c>
      <c r="F4690">
        <f>VLOOKUP(E4690,Aerogeneradores!$A$2:$E$47,3)</f>
        <v>1176</v>
      </c>
      <c r="G4690">
        <f t="shared" si="244"/>
        <v>1.1759999999999999</v>
      </c>
      <c r="H4690">
        <f t="shared" si="245"/>
        <v>1.1759999999999999</v>
      </c>
      <c r="I4690">
        <f>H4690*$N$4</f>
        <v>15.287999999999998</v>
      </c>
    </row>
    <row r="4691" spans="1:9" x14ac:dyDescent="0.3">
      <c r="A4691">
        <v>2040</v>
      </c>
      <c r="B4691" t="s">
        <v>19</v>
      </c>
      <c r="C4691">
        <v>2</v>
      </c>
      <c r="D4691">
        <v>7.69</v>
      </c>
      <c r="E4691">
        <f t="shared" si="243"/>
        <v>7.5</v>
      </c>
      <c r="F4691">
        <f>VLOOKUP(E4691,Aerogeneradores!$A$2:$E$47,3)</f>
        <v>925</v>
      </c>
      <c r="G4691">
        <f t="shared" si="244"/>
        <v>0.92500000000000004</v>
      </c>
      <c r="H4691">
        <f t="shared" si="245"/>
        <v>0.92500000000000004</v>
      </c>
      <c r="I4691">
        <f>H4691*$N$4</f>
        <v>12.025</v>
      </c>
    </row>
    <row r="4692" spans="1:9" x14ac:dyDescent="0.3">
      <c r="A4692">
        <v>2040</v>
      </c>
      <c r="B4692" t="s">
        <v>19</v>
      </c>
      <c r="C4692">
        <v>3</v>
      </c>
      <c r="D4692">
        <v>7.66</v>
      </c>
      <c r="E4692">
        <f t="shared" si="243"/>
        <v>7.5</v>
      </c>
      <c r="F4692">
        <f>VLOOKUP(E4692,Aerogeneradores!$A$2:$E$47,3)</f>
        <v>925</v>
      </c>
      <c r="G4692">
        <f t="shared" si="244"/>
        <v>0.92500000000000004</v>
      </c>
      <c r="H4692">
        <f t="shared" si="245"/>
        <v>0.92500000000000004</v>
      </c>
      <c r="I4692">
        <f>H4692*$N$4</f>
        <v>12.025</v>
      </c>
    </row>
    <row r="4693" spans="1:9" x14ac:dyDescent="0.3">
      <c r="A4693">
        <v>2040</v>
      </c>
      <c r="B4693" t="s">
        <v>19</v>
      </c>
      <c r="C4693">
        <v>4</v>
      </c>
      <c r="D4693">
        <v>7.53</v>
      </c>
      <c r="E4693">
        <f t="shared" si="243"/>
        <v>7.5</v>
      </c>
      <c r="F4693">
        <f>VLOOKUP(E4693,Aerogeneradores!$A$2:$E$47,3)</f>
        <v>925</v>
      </c>
      <c r="G4693">
        <f t="shared" si="244"/>
        <v>0.92500000000000004</v>
      </c>
      <c r="H4693">
        <f t="shared" si="245"/>
        <v>0.92500000000000004</v>
      </c>
      <c r="I4693">
        <f>H4693*$N$4</f>
        <v>12.025</v>
      </c>
    </row>
    <row r="4694" spans="1:9" x14ac:dyDescent="0.3">
      <c r="A4694">
        <v>2040</v>
      </c>
      <c r="B4694" t="s">
        <v>19</v>
      </c>
      <c r="C4694">
        <v>5</v>
      </c>
      <c r="D4694">
        <v>7.49</v>
      </c>
      <c r="E4694">
        <f t="shared" si="243"/>
        <v>7.5</v>
      </c>
      <c r="F4694">
        <f>VLOOKUP(E4694,Aerogeneradores!$A$2:$E$47,3)</f>
        <v>925</v>
      </c>
      <c r="G4694">
        <f t="shared" si="244"/>
        <v>0.92500000000000004</v>
      </c>
      <c r="H4694">
        <f t="shared" si="245"/>
        <v>0.92500000000000004</v>
      </c>
      <c r="I4694">
        <f>H4694*$N$4</f>
        <v>12.025</v>
      </c>
    </row>
    <row r="4695" spans="1:9" x14ac:dyDescent="0.3">
      <c r="A4695">
        <v>2040</v>
      </c>
      <c r="B4695" t="s">
        <v>19</v>
      </c>
      <c r="C4695">
        <v>6</v>
      </c>
      <c r="D4695">
        <v>7.34</v>
      </c>
      <c r="E4695">
        <f t="shared" si="243"/>
        <v>7.5</v>
      </c>
      <c r="F4695">
        <f>VLOOKUP(E4695,Aerogeneradores!$A$2:$E$47,3)</f>
        <v>925</v>
      </c>
      <c r="G4695">
        <f t="shared" si="244"/>
        <v>0.92500000000000004</v>
      </c>
      <c r="H4695">
        <f t="shared" si="245"/>
        <v>0.92500000000000004</v>
      </c>
      <c r="I4695">
        <f>H4695*$N$4</f>
        <v>12.025</v>
      </c>
    </row>
    <row r="4696" spans="1:9" x14ac:dyDescent="0.3">
      <c r="A4696">
        <v>2040</v>
      </c>
      <c r="B4696" t="s">
        <v>19</v>
      </c>
      <c r="C4696">
        <v>7</v>
      </c>
      <c r="D4696">
        <v>7.33</v>
      </c>
      <c r="E4696">
        <f t="shared" si="243"/>
        <v>7.5</v>
      </c>
      <c r="F4696">
        <f>VLOOKUP(E4696,Aerogeneradores!$A$2:$E$47,3)</f>
        <v>925</v>
      </c>
      <c r="G4696">
        <f t="shared" si="244"/>
        <v>0.92500000000000004</v>
      </c>
      <c r="H4696">
        <f t="shared" si="245"/>
        <v>0.92500000000000004</v>
      </c>
      <c r="I4696">
        <f>H4696*$N$4</f>
        <v>12.025</v>
      </c>
    </row>
    <row r="4697" spans="1:9" x14ac:dyDescent="0.3">
      <c r="A4697">
        <v>2040</v>
      </c>
      <c r="B4697" t="s">
        <v>19</v>
      </c>
      <c r="C4697">
        <v>8</v>
      </c>
      <c r="D4697">
        <v>7.17</v>
      </c>
      <c r="E4697">
        <f t="shared" si="243"/>
        <v>7</v>
      </c>
      <c r="F4697">
        <f>VLOOKUP(E4697,Aerogeneradores!$A$2:$E$47,3)</f>
        <v>673</v>
      </c>
      <c r="G4697">
        <f t="shared" si="244"/>
        <v>0.67300000000000004</v>
      </c>
      <c r="H4697">
        <f t="shared" si="245"/>
        <v>0.67300000000000004</v>
      </c>
      <c r="I4697">
        <f>H4697*$N$4</f>
        <v>8.7490000000000006</v>
      </c>
    </row>
    <row r="4698" spans="1:9" x14ac:dyDescent="0.3">
      <c r="A4698">
        <v>2040</v>
      </c>
      <c r="B4698" t="s">
        <v>19</v>
      </c>
      <c r="C4698">
        <v>9</v>
      </c>
      <c r="D4698">
        <v>7.01</v>
      </c>
      <c r="E4698">
        <f t="shared" si="243"/>
        <v>7</v>
      </c>
      <c r="F4698">
        <f>VLOOKUP(E4698,Aerogeneradores!$A$2:$E$47,3)</f>
        <v>673</v>
      </c>
      <c r="G4698">
        <f t="shared" si="244"/>
        <v>0.67300000000000004</v>
      </c>
      <c r="H4698">
        <f t="shared" si="245"/>
        <v>0.67300000000000004</v>
      </c>
      <c r="I4698">
        <f>H4698*$N$4</f>
        <v>8.7490000000000006</v>
      </c>
    </row>
    <row r="4699" spans="1:9" x14ac:dyDescent="0.3">
      <c r="A4699">
        <v>2040</v>
      </c>
      <c r="B4699" t="s">
        <v>19</v>
      </c>
      <c r="C4699">
        <v>10</v>
      </c>
      <c r="D4699">
        <v>6.97</v>
      </c>
      <c r="E4699">
        <f t="shared" si="243"/>
        <v>7</v>
      </c>
      <c r="F4699">
        <f>VLOOKUP(E4699,Aerogeneradores!$A$2:$E$47,3)</f>
        <v>673</v>
      </c>
      <c r="G4699">
        <f t="shared" si="244"/>
        <v>0.67300000000000004</v>
      </c>
      <c r="H4699">
        <f t="shared" si="245"/>
        <v>0.67300000000000004</v>
      </c>
      <c r="I4699">
        <f>H4699*$N$4</f>
        <v>8.7490000000000006</v>
      </c>
    </row>
    <row r="4700" spans="1:9" x14ac:dyDescent="0.3">
      <c r="A4700">
        <v>2040</v>
      </c>
      <c r="B4700" t="s">
        <v>19</v>
      </c>
      <c r="C4700">
        <v>11</v>
      </c>
      <c r="D4700">
        <v>6.77</v>
      </c>
      <c r="E4700">
        <f t="shared" si="243"/>
        <v>7</v>
      </c>
      <c r="F4700">
        <f>VLOOKUP(E4700,Aerogeneradores!$A$2:$E$47,3)</f>
        <v>673</v>
      </c>
      <c r="G4700">
        <f t="shared" si="244"/>
        <v>0.67300000000000004</v>
      </c>
      <c r="H4700">
        <f t="shared" si="245"/>
        <v>0.67300000000000004</v>
      </c>
      <c r="I4700">
        <f>H4700*$N$4</f>
        <v>8.7490000000000006</v>
      </c>
    </row>
    <row r="4701" spans="1:9" x14ac:dyDescent="0.3">
      <c r="A4701">
        <v>2040</v>
      </c>
      <c r="B4701" t="s">
        <v>19</v>
      </c>
      <c r="C4701">
        <v>12</v>
      </c>
      <c r="D4701">
        <v>6.62</v>
      </c>
      <c r="E4701">
        <f t="shared" si="243"/>
        <v>6.5</v>
      </c>
      <c r="F4701">
        <f>VLOOKUP(E4701,Aerogeneradores!$A$2:$E$47,3)</f>
        <v>538</v>
      </c>
      <c r="G4701">
        <f t="shared" si="244"/>
        <v>0.53800000000000003</v>
      </c>
      <c r="H4701">
        <f t="shared" si="245"/>
        <v>0.53800000000000003</v>
      </c>
      <c r="I4701">
        <f>H4701*$N$4</f>
        <v>6.9940000000000007</v>
      </c>
    </row>
    <row r="4702" spans="1:9" x14ac:dyDescent="0.3">
      <c r="A4702">
        <v>2040</v>
      </c>
      <c r="B4702" t="s">
        <v>19</v>
      </c>
      <c r="C4702">
        <v>13</v>
      </c>
      <c r="D4702">
        <v>6.46</v>
      </c>
      <c r="E4702">
        <f t="shared" si="243"/>
        <v>6.5</v>
      </c>
      <c r="F4702">
        <f>VLOOKUP(E4702,Aerogeneradores!$A$2:$E$47,3)</f>
        <v>538</v>
      </c>
      <c r="G4702">
        <f t="shared" si="244"/>
        <v>0.53800000000000003</v>
      </c>
      <c r="H4702">
        <f t="shared" si="245"/>
        <v>0.53800000000000003</v>
      </c>
      <c r="I4702">
        <f>H4702*$N$4</f>
        <v>6.9940000000000007</v>
      </c>
    </row>
    <row r="4703" spans="1:9" x14ac:dyDescent="0.3">
      <c r="A4703">
        <v>2040</v>
      </c>
      <c r="B4703" t="s">
        <v>19</v>
      </c>
      <c r="C4703">
        <v>14</v>
      </c>
      <c r="D4703">
        <v>6.51</v>
      </c>
      <c r="E4703">
        <f t="shared" si="243"/>
        <v>6.5</v>
      </c>
      <c r="F4703">
        <f>VLOOKUP(E4703,Aerogeneradores!$A$2:$E$47,3)</f>
        <v>538</v>
      </c>
      <c r="G4703">
        <f t="shared" si="244"/>
        <v>0.53800000000000003</v>
      </c>
      <c r="H4703">
        <f t="shared" si="245"/>
        <v>0.53800000000000003</v>
      </c>
      <c r="I4703">
        <f>H4703*$N$4</f>
        <v>6.9940000000000007</v>
      </c>
    </row>
    <row r="4704" spans="1:9" x14ac:dyDescent="0.3">
      <c r="A4704">
        <v>2040</v>
      </c>
      <c r="B4704" t="s">
        <v>19</v>
      </c>
      <c r="C4704">
        <v>15</v>
      </c>
      <c r="D4704">
        <v>6.61</v>
      </c>
      <c r="E4704">
        <f t="shared" si="243"/>
        <v>6.5</v>
      </c>
      <c r="F4704">
        <f>VLOOKUP(E4704,Aerogeneradores!$A$2:$E$47,3)</f>
        <v>538</v>
      </c>
      <c r="G4704">
        <f t="shared" si="244"/>
        <v>0.53800000000000003</v>
      </c>
      <c r="H4704">
        <f t="shared" si="245"/>
        <v>0.53800000000000003</v>
      </c>
      <c r="I4704">
        <f>H4704*$N$4</f>
        <v>6.9940000000000007</v>
      </c>
    </row>
    <row r="4705" spans="1:9" x14ac:dyDescent="0.3">
      <c r="A4705">
        <v>2040</v>
      </c>
      <c r="B4705" t="s">
        <v>19</v>
      </c>
      <c r="C4705">
        <v>16</v>
      </c>
      <c r="D4705">
        <v>6.68</v>
      </c>
      <c r="E4705">
        <f t="shared" si="243"/>
        <v>6.5</v>
      </c>
      <c r="F4705">
        <f>VLOOKUP(E4705,Aerogeneradores!$A$2:$E$47,3)</f>
        <v>538</v>
      </c>
      <c r="G4705">
        <f t="shared" si="244"/>
        <v>0.53800000000000003</v>
      </c>
      <c r="H4705">
        <f t="shared" si="245"/>
        <v>0.53800000000000003</v>
      </c>
      <c r="I4705">
        <f>H4705*$N$4</f>
        <v>6.9940000000000007</v>
      </c>
    </row>
    <row r="4706" spans="1:9" x14ac:dyDescent="0.3">
      <c r="A4706">
        <v>2040</v>
      </c>
      <c r="B4706" t="s">
        <v>19</v>
      </c>
      <c r="C4706">
        <v>17</v>
      </c>
      <c r="D4706">
        <v>6.84</v>
      </c>
      <c r="E4706">
        <f t="shared" si="243"/>
        <v>7</v>
      </c>
      <c r="F4706">
        <f>VLOOKUP(E4706,Aerogeneradores!$A$2:$E$47,3)</f>
        <v>673</v>
      </c>
      <c r="G4706">
        <f t="shared" si="244"/>
        <v>0.67300000000000004</v>
      </c>
      <c r="H4706">
        <f t="shared" si="245"/>
        <v>0.67300000000000004</v>
      </c>
      <c r="I4706">
        <f>H4706*$N$4</f>
        <v>8.7490000000000006</v>
      </c>
    </row>
    <row r="4707" spans="1:9" x14ac:dyDescent="0.3">
      <c r="A4707">
        <v>2040</v>
      </c>
      <c r="B4707" t="s">
        <v>19</v>
      </c>
      <c r="C4707">
        <v>18</v>
      </c>
      <c r="D4707">
        <v>7.31</v>
      </c>
      <c r="E4707">
        <f t="shared" si="243"/>
        <v>7.5</v>
      </c>
      <c r="F4707">
        <f>VLOOKUP(E4707,Aerogeneradores!$A$2:$E$47,3)</f>
        <v>925</v>
      </c>
      <c r="G4707">
        <f t="shared" si="244"/>
        <v>0.92500000000000004</v>
      </c>
      <c r="H4707">
        <f t="shared" si="245"/>
        <v>0.92500000000000004</v>
      </c>
      <c r="I4707">
        <f>H4707*$N$4</f>
        <v>12.025</v>
      </c>
    </row>
    <row r="4708" spans="1:9" x14ac:dyDescent="0.3">
      <c r="A4708">
        <v>2040</v>
      </c>
      <c r="B4708" t="s">
        <v>19</v>
      </c>
      <c r="C4708">
        <v>19</v>
      </c>
      <c r="D4708">
        <v>7.9</v>
      </c>
      <c r="E4708">
        <f t="shared" si="243"/>
        <v>8</v>
      </c>
      <c r="F4708">
        <f>VLOOKUP(E4708,Aerogeneradores!$A$2:$E$47,3)</f>
        <v>1176</v>
      </c>
      <c r="G4708">
        <f t="shared" si="244"/>
        <v>1.1759999999999999</v>
      </c>
      <c r="H4708">
        <f t="shared" si="245"/>
        <v>1.1759999999999999</v>
      </c>
      <c r="I4708">
        <f>H4708*$N$4</f>
        <v>15.287999999999998</v>
      </c>
    </row>
    <row r="4709" spans="1:9" x14ac:dyDescent="0.3">
      <c r="A4709">
        <v>2040</v>
      </c>
      <c r="B4709" t="s">
        <v>19</v>
      </c>
      <c r="C4709">
        <v>20</v>
      </c>
      <c r="D4709">
        <v>7.99</v>
      </c>
      <c r="E4709">
        <f t="shared" si="243"/>
        <v>8</v>
      </c>
      <c r="F4709">
        <f>VLOOKUP(E4709,Aerogeneradores!$A$2:$E$47,3)</f>
        <v>1176</v>
      </c>
      <c r="G4709">
        <f t="shared" si="244"/>
        <v>1.1759999999999999</v>
      </c>
      <c r="H4709">
        <f t="shared" si="245"/>
        <v>1.1759999999999999</v>
      </c>
      <c r="I4709">
        <f>H4709*$N$4</f>
        <v>15.287999999999998</v>
      </c>
    </row>
    <row r="4710" spans="1:9" x14ac:dyDescent="0.3">
      <c r="A4710">
        <v>2040</v>
      </c>
      <c r="B4710" t="s">
        <v>19</v>
      </c>
      <c r="C4710">
        <v>21</v>
      </c>
      <c r="D4710">
        <v>8.1300000000000008</v>
      </c>
      <c r="E4710">
        <f t="shared" si="243"/>
        <v>8</v>
      </c>
      <c r="F4710">
        <f>VLOOKUP(E4710,Aerogeneradores!$A$2:$E$47,3)</f>
        <v>1176</v>
      </c>
      <c r="G4710">
        <f t="shared" si="244"/>
        <v>1.1759999999999999</v>
      </c>
      <c r="H4710">
        <f t="shared" si="245"/>
        <v>1.1759999999999999</v>
      </c>
      <c r="I4710">
        <f>H4710*$N$4</f>
        <v>15.287999999999998</v>
      </c>
    </row>
    <row r="4711" spans="1:9" x14ac:dyDescent="0.3">
      <c r="A4711">
        <v>2040</v>
      </c>
      <c r="B4711" t="s">
        <v>19</v>
      </c>
      <c r="C4711">
        <v>22</v>
      </c>
      <c r="D4711">
        <v>8.06</v>
      </c>
      <c r="E4711">
        <f t="shared" si="243"/>
        <v>8</v>
      </c>
      <c r="F4711">
        <f>VLOOKUP(E4711,Aerogeneradores!$A$2:$E$47,3)</f>
        <v>1176</v>
      </c>
      <c r="G4711">
        <f t="shared" si="244"/>
        <v>1.1759999999999999</v>
      </c>
      <c r="H4711">
        <f t="shared" si="245"/>
        <v>1.1759999999999999</v>
      </c>
      <c r="I4711">
        <f>H4711*$N$4</f>
        <v>15.287999999999998</v>
      </c>
    </row>
    <row r="4712" spans="1:9" x14ac:dyDescent="0.3">
      <c r="A4712">
        <v>2040</v>
      </c>
      <c r="B4712" t="s">
        <v>19</v>
      </c>
      <c r="C4712">
        <v>23</v>
      </c>
      <c r="D4712">
        <v>8.17</v>
      </c>
      <c r="E4712">
        <f t="shared" si="243"/>
        <v>8</v>
      </c>
      <c r="F4712">
        <f>VLOOKUP(E4712,Aerogeneradores!$A$2:$E$47,3)</f>
        <v>1176</v>
      </c>
      <c r="G4712">
        <f t="shared" si="244"/>
        <v>1.1759999999999999</v>
      </c>
      <c r="H4712">
        <f t="shared" si="245"/>
        <v>1.1759999999999999</v>
      </c>
      <c r="I4712">
        <f>H4712*$N$4</f>
        <v>15.287999999999998</v>
      </c>
    </row>
    <row r="4713" spans="1:9" x14ac:dyDescent="0.3">
      <c r="A4713">
        <v>2040</v>
      </c>
      <c r="B4713" t="s">
        <v>19</v>
      </c>
      <c r="C4713">
        <v>24</v>
      </c>
      <c r="D4713">
        <v>7.97</v>
      </c>
      <c r="E4713">
        <f t="shared" si="243"/>
        <v>8</v>
      </c>
      <c r="F4713">
        <f>VLOOKUP(E4713,Aerogeneradores!$A$2:$E$47,3)</f>
        <v>1176</v>
      </c>
      <c r="G4713">
        <f t="shared" si="244"/>
        <v>1.1759999999999999</v>
      </c>
      <c r="H4713">
        <f t="shared" si="245"/>
        <v>1.1759999999999999</v>
      </c>
      <c r="I4713">
        <f>H4713*$N$4</f>
        <v>15.287999999999998</v>
      </c>
    </row>
    <row r="4714" spans="1:9" x14ac:dyDescent="0.3">
      <c r="A4714">
        <v>2040</v>
      </c>
      <c r="B4714" t="s">
        <v>20</v>
      </c>
      <c r="C4714">
        <v>1</v>
      </c>
      <c r="D4714">
        <v>7.41</v>
      </c>
      <c r="E4714">
        <f t="shared" si="243"/>
        <v>7.5</v>
      </c>
      <c r="F4714">
        <f>VLOOKUP(E4714,Aerogeneradores!$A$2:$E$47,3)</f>
        <v>925</v>
      </c>
      <c r="G4714">
        <f t="shared" si="244"/>
        <v>0.92500000000000004</v>
      </c>
      <c r="H4714">
        <f t="shared" si="245"/>
        <v>0.92500000000000004</v>
      </c>
      <c r="I4714">
        <f>H4714*$N$4</f>
        <v>12.025</v>
      </c>
    </row>
    <row r="4715" spans="1:9" x14ac:dyDescent="0.3">
      <c r="A4715">
        <v>2040</v>
      </c>
      <c r="B4715" t="s">
        <v>20</v>
      </c>
      <c r="C4715">
        <v>2</v>
      </c>
      <c r="D4715">
        <v>7.25</v>
      </c>
      <c r="E4715">
        <f t="shared" si="243"/>
        <v>7.5</v>
      </c>
      <c r="F4715">
        <f>VLOOKUP(E4715,Aerogeneradores!$A$2:$E$47,3)</f>
        <v>925</v>
      </c>
      <c r="G4715">
        <f t="shared" si="244"/>
        <v>0.92500000000000004</v>
      </c>
      <c r="H4715">
        <f t="shared" si="245"/>
        <v>0.92500000000000004</v>
      </c>
      <c r="I4715">
        <f>H4715*$N$4</f>
        <v>12.025</v>
      </c>
    </row>
    <row r="4716" spans="1:9" x14ac:dyDescent="0.3">
      <c r="A4716">
        <v>2040</v>
      </c>
      <c r="B4716" t="s">
        <v>20</v>
      </c>
      <c r="C4716">
        <v>3</v>
      </c>
      <c r="D4716">
        <v>7.26</v>
      </c>
      <c r="E4716">
        <f t="shared" si="243"/>
        <v>7.5</v>
      </c>
      <c r="F4716">
        <f>VLOOKUP(E4716,Aerogeneradores!$A$2:$E$47,3)</f>
        <v>925</v>
      </c>
      <c r="G4716">
        <f t="shared" si="244"/>
        <v>0.92500000000000004</v>
      </c>
      <c r="H4716">
        <f t="shared" si="245"/>
        <v>0.92500000000000004</v>
      </c>
      <c r="I4716">
        <f>H4716*$N$4</f>
        <v>12.025</v>
      </c>
    </row>
    <row r="4717" spans="1:9" x14ac:dyDescent="0.3">
      <c r="A4717">
        <v>2040</v>
      </c>
      <c r="B4717" t="s">
        <v>20</v>
      </c>
      <c r="C4717">
        <v>4</v>
      </c>
      <c r="D4717">
        <v>7.26</v>
      </c>
      <c r="E4717">
        <f t="shared" si="243"/>
        <v>7.5</v>
      </c>
      <c r="F4717">
        <f>VLOOKUP(E4717,Aerogeneradores!$A$2:$E$47,3)</f>
        <v>925</v>
      </c>
      <c r="G4717">
        <f t="shared" si="244"/>
        <v>0.92500000000000004</v>
      </c>
      <c r="H4717">
        <f t="shared" si="245"/>
        <v>0.92500000000000004</v>
      </c>
      <c r="I4717">
        <f>H4717*$N$4</f>
        <v>12.025</v>
      </c>
    </row>
    <row r="4718" spans="1:9" x14ac:dyDescent="0.3">
      <c r="A4718">
        <v>2040</v>
      </c>
      <c r="B4718" t="s">
        <v>20</v>
      </c>
      <c r="C4718">
        <v>5</v>
      </c>
      <c r="D4718">
        <v>7.18</v>
      </c>
      <c r="E4718">
        <f t="shared" si="243"/>
        <v>7</v>
      </c>
      <c r="F4718">
        <f>VLOOKUP(E4718,Aerogeneradores!$A$2:$E$47,3)</f>
        <v>673</v>
      </c>
      <c r="G4718">
        <f t="shared" si="244"/>
        <v>0.67300000000000004</v>
      </c>
      <c r="H4718">
        <f t="shared" si="245"/>
        <v>0.67300000000000004</v>
      </c>
      <c r="I4718">
        <f>H4718*$N$4</f>
        <v>8.7490000000000006</v>
      </c>
    </row>
    <row r="4719" spans="1:9" x14ac:dyDescent="0.3">
      <c r="A4719">
        <v>2040</v>
      </c>
      <c r="B4719" t="s">
        <v>20</v>
      </c>
      <c r="C4719">
        <v>6</v>
      </c>
      <c r="D4719">
        <v>7.18</v>
      </c>
      <c r="E4719">
        <f t="shared" si="243"/>
        <v>7</v>
      </c>
      <c r="F4719">
        <f>VLOOKUP(E4719,Aerogeneradores!$A$2:$E$47,3)</f>
        <v>673</v>
      </c>
      <c r="G4719">
        <f t="shared" si="244"/>
        <v>0.67300000000000004</v>
      </c>
      <c r="H4719">
        <f t="shared" si="245"/>
        <v>0.67300000000000004</v>
      </c>
      <c r="I4719">
        <f>H4719*$N$4</f>
        <v>8.7490000000000006</v>
      </c>
    </row>
    <row r="4720" spans="1:9" x14ac:dyDescent="0.3">
      <c r="A4720">
        <v>2040</v>
      </c>
      <c r="B4720" t="s">
        <v>20</v>
      </c>
      <c r="C4720">
        <v>7</v>
      </c>
      <c r="D4720">
        <v>7.1</v>
      </c>
      <c r="E4720">
        <f t="shared" si="243"/>
        <v>7</v>
      </c>
      <c r="F4720">
        <f>VLOOKUP(E4720,Aerogeneradores!$A$2:$E$47,3)</f>
        <v>673</v>
      </c>
      <c r="G4720">
        <f t="shared" si="244"/>
        <v>0.67300000000000004</v>
      </c>
      <c r="H4720">
        <f t="shared" si="245"/>
        <v>0.67300000000000004</v>
      </c>
      <c r="I4720">
        <f>H4720*$N$4</f>
        <v>8.7490000000000006</v>
      </c>
    </row>
    <row r="4721" spans="1:9" x14ac:dyDescent="0.3">
      <c r="A4721">
        <v>2040</v>
      </c>
      <c r="B4721" t="s">
        <v>20</v>
      </c>
      <c r="C4721">
        <v>8</v>
      </c>
      <c r="D4721">
        <v>6.97</v>
      </c>
      <c r="E4721">
        <f t="shared" si="243"/>
        <v>7</v>
      </c>
      <c r="F4721">
        <f>VLOOKUP(E4721,Aerogeneradores!$A$2:$E$47,3)</f>
        <v>673</v>
      </c>
      <c r="G4721">
        <f t="shared" si="244"/>
        <v>0.67300000000000004</v>
      </c>
      <c r="H4721">
        <f t="shared" si="245"/>
        <v>0.67300000000000004</v>
      </c>
      <c r="I4721">
        <f>H4721*$N$4</f>
        <v>8.7490000000000006</v>
      </c>
    </row>
    <row r="4722" spans="1:9" x14ac:dyDescent="0.3">
      <c r="A4722">
        <v>2040</v>
      </c>
      <c r="B4722" t="s">
        <v>20</v>
      </c>
      <c r="C4722">
        <v>9</v>
      </c>
      <c r="D4722">
        <v>6.66</v>
      </c>
      <c r="E4722">
        <f t="shared" si="243"/>
        <v>6.5</v>
      </c>
      <c r="F4722">
        <f>VLOOKUP(E4722,Aerogeneradores!$A$2:$E$47,3)</f>
        <v>538</v>
      </c>
      <c r="G4722">
        <f t="shared" si="244"/>
        <v>0.53800000000000003</v>
      </c>
      <c r="H4722">
        <f t="shared" si="245"/>
        <v>0.53800000000000003</v>
      </c>
      <c r="I4722">
        <f>H4722*$N$4</f>
        <v>6.9940000000000007</v>
      </c>
    </row>
    <row r="4723" spans="1:9" x14ac:dyDescent="0.3">
      <c r="A4723">
        <v>2040</v>
      </c>
      <c r="B4723" t="s">
        <v>20</v>
      </c>
      <c r="C4723">
        <v>10</v>
      </c>
      <c r="D4723">
        <v>6.62</v>
      </c>
      <c r="E4723">
        <f t="shared" si="243"/>
        <v>6.5</v>
      </c>
      <c r="F4723">
        <f>VLOOKUP(E4723,Aerogeneradores!$A$2:$E$47,3)</f>
        <v>538</v>
      </c>
      <c r="G4723">
        <f t="shared" si="244"/>
        <v>0.53800000000000003</v>
      </c>
      <c r="H4723">
        <f t="shared" si="245"/>
        <v>0.53800000000000003</v>
      </c>
      <c r="I4723">
        <f>H4723*$N$4</f>
        <v>6.9940000000000007</v>
      </c>
    </row>
    <row r="4724" spans="1:9" x14ac:dyDescent="0.3">
      <c r="A4724">
        <v>2040</v>
      </c>
      <c r="B4724" t="s">
        <v>20</v>
      </c>
      <c r="C4724">
        <v>11</v>
      </c>
      <c r="D4724">
        <v>6.47</v>
      </c>
      <c r="E4724">
        <f t="shared" si="243"/>
        <v>6.5</v>
      </c>
      <c r="F4724">
        <f>VLOOKUP(E4724,Aerogeneradores!$A$2:$E$47,3)</f>
        <v>538</v>
      </c>
      <c r="G4724">
        <f t="shared" si="244"/>
        <v>0.53800000000000003</v>
      </c>
      <c r="H4724">
        <f t="shared" si="245"/>
        <v>0.53800000000000003</v>
      </c>
      <c r="I4724">
        <f>H4724*$N$4</f>
        <v>6.9940000000000007</v>
      </c>
    </row>
    <row r="4725" spans="1:9" x14ac:dyDescent="0.3">
      <c r="A4725">
        <v>2040</v>
      </c>
      <c r="B4725" t="s">
        <v>20</v>
      </c>
      <c r="C4725">
        <v>12</v>
      </c>
      <c r="D4725">
        <v>6.49</v>
      </c>
      <c r="E4725">
        <f t="shared" si="243"/>
        <v>6.5</v>
      </c>
      <c r="F4725">
        <f>VLOOKUP(E4725,Aerogeneradores!$A$2:$E$47,3)</f>
        <v>538</v>
      </c>
      <c r="G4725">
        <f t="shared" si="244"/>
        <v>0.53800000000000003</v>
      </c>
      <c r="H4725">
        <f t="shared" si="245"/>
        <v>0.53800000000000003</v>
      </c>
      <c r="I4725">
        <f>H4725*$N$4</f>
        <v>6.9940000000000007</v>
      </c>
    </row>
    <row r="4726" spans="1:9" x14ac:dyDescent="0.3">
      <c r="A4726">
        <v>2040</v>
      </c>
      <c r="B4726" t="s">
        <v>20</v>
      </c>
      <c r="C4726">
        <v>13</v>
      </c>
      <c r="D4726">
        <v>6.4</v>
      </c>
      <c r="E4726">
        <f t="shared" si="243"/>
        <v>6.5</v>
      </c>
      <c r="F4726">
        <f>VLOOKUP(E4726,Aerogeneradores!$A$2:$E$47,3)</f>
        <v>538</v>
      </c>
      <c r="G4726">
        <f t="shared" si="244"/>
        <v>0.53800000000000003</v>
      </c>
      <c r="H4726">
        <f t="shared" si="245"/>
        <v>0.53800000000000003</v>
      </c>
      <c r="I4726">
        <f>H4726*$N$4</f>
        <v>6.9940000000000007</v>
      </c>
    </row>
    <row r="4727" spans="1:9" x14ac:dyDescent="0.3">
      <c r="A4727">
        <v>2040</v>
      </c>
      <c r="B4727" t="s">
        <v>20</v>
      </c>
      <c r="C4727">
        <v>14</v>
      </c>
      <c r="D4727">
        <v>6.5</v>
      </c>
      <c r="E4727">
        <f t="shared" si="243"/>
        <v>6.5</v>
      </c>
      <c r="F4727">
        <f>VLOOKUP(E4727,Aerogeneradores!$A$2:$E$47,3)</f>
        <v>538</v>
      </c>
      <c r="G4727">
        <f t="shared" si="244"/>
        <v>0.53800000000000003</v>
      </c>
      <c r="H4727">
        <f t="shared" si="245"/>
        <v>0.53800000000000003</v>
      </c>
      <c r="I4727">
        <f>H4727*$N$4</f>
        <v>6.9940000000000007</v>
      </c>
    </row>
    <row r="4728" spans="1:9" x14ac:dyDescent="0.3">
      <c r="A4728">
        <v>2040</v>
      </c>
      <c r="B4728" t="s">
        <v>20</v>
      </c>
      <c r="C4728">
        <v>15</v>
      </c>
      <c r="D4728">
        <v>6.51</v>
      </c>
      <c r="E4728">
        <f t="shared" si="243"/>
        <v>6.5</v>
      </c>
      <c r="F4728">
        <f>VLOOKUP(E4728,Aerogeneradores!$A$2:$E$47,3)</f>
        <v>538</v>
      </c>
      <c r="G4728">
        <f t="shared" si="244"/>
        <v>0.53800000000000003</v>
      </c>
      <c r="H4728">
        <f t="shared" si="245"/>
        <v>0.53800000000000003</v>
      </c>
      <c r="I4728">
        <f>H4728*$N$4</f>
        <v>6.9940000000000007</v>
      </c>
    </row>
    <row r="4729" spans="1:9" x14ac:dyDescent="0.3">
      <c r="A4729">
        <v>2040</v>
      </c>
      <c r="B4729" t="s">
        <v>20</v>
      </c>
      <c r="C4729">
        <v>16</v>
      </c>
      <c r="D4729">
        <v>6.55</v>
      </c>
      <c r="E4729">
        <f t="shared" si="243"/>
        <v>6.5</v>
      </c>
      <c r="F4729">
        <f>VLOOKUP(E4729,Aerogeneradores!$A$2:$E$47,3)</f>
        <v>538</v>
      </c>
      <c r="G4729">
        <f t="shared" si="244"/>
        <v>0.53800000000000003</v>
      </c>
      <c r="H4729">
        <f t="shared" si="245"/>
        <v>0.53800000000000003</v>
      </c>
      <c r="I4729">
        <f>H4729*$N$4</f>
        <v>6.9940000000000007</v>
      </c>
    </row>
    <row r="4730" spans="1:9" x14ac:dyDescent="0.3">
      <c r="A4730">
        <v>2040</v>
      </c>
      <c r="B4730" t="s">
        <v>20</v>
      </c>
      <c r="C4730">
        <v>17</v>
      </c>
      <c r="D4730">
        <v>6.87</v>
      </c>
      <c r="E4730">
        <f t="shared" si="243"/>
        <v>7</v>
      </c>
      <c r="F4730">
        <f>VLOOKUP(E4730,Aerogeneradores!$A$2:$E$47,3)</f>
        <v>673</v>
      </c>
      <c r="G4730">
        <f t="shared" si="244"/>
        <v>0.67300000000000004</v>
      </c>
      <c r="H4730">
        <f t="shared" si="245"/>
        <v>0.67300000000000004</v>
      </c>
      <c r="I4730">
        <f>H4730*$N$4</f>
        <v>8.7490000000000006</v>
      </c>
    </row>
    <row r="4731" spans="1:9" x14ac:dyDescent="0.3">
      <c r="A4731">
        <v>2040</v>
      </c>
      <c r="B4731" t="s">
        <v>20</v>
      </c>
      <c r="C4731">
        <v>18</v>
      </c>
      <c r="D4731">
        <v>7.38</v>
      </c>
      <c r="E4731">
        <f t="shared" si="243"/>
        <v>7.5</v>
      </c>
      <c r="F4731">
        <f>VLOOKUP(E4731,Aerogeneradores!$A$2:$E$47,3)</f>
        <v>925</v>
      </c>
      <c r="G4731">
        <f t="shared" si="244"/>
        <v>0.92500000000000004</v>
      </c>
      <c r="H4731">
        <f t="shared" si="245"/>
        <v>0.92500000000000004</v>
      </c>
      <c r="I4731">
        <f>H4731*$N$4</f>
        <v>12.025</v>
      </c>
    </row>
    <row r="4732" spans="1:9" x14ac:dyDescent="0.3">
      <c r="A4732">
        <v>2040</v>
      </c>
      <c r="B4732" t="s">
        <v>20</v>
      </c>
      <c r="C4732">
        <v>19</v>
      </c>
      <c r="D4732">
        <v>7.61</v>
      </c>
      <c r="E4732">
        <f t="shared" si="243"/>
        <v>7.5</v>
      </c>
      <c r="F4732">
        <f>VLOOKUP(E4732,Aerogeneradores!$A$2:$E$47,3)</f>
        <v>925</v>
      </c>
      <c r="G4732">
        <f t="shared" si="244"/>
        <v>0.92500000000000004</v>
      </c>
      <c r="H4732">
        <f t="shared" si="245"/>
        <v>0.92500000000000004</v>
      </c>
      <c r="I4732">
        <f>H4732*$N$4</f>
        <v>12.025</v>
      </c>
    </row>
    <row r="4733" spans="1:9" x14ac:dyDescent="0.3">
      <c r="A4733">
        <v>2040</v>
      </c>
      <c r="B4733" t="s">
        <v>20</v>
      </c>
      <c r="C4733">
        <v>20</v>
      </c>
      <c r="D4733">
        <v>7.6</v>
      </c>
      <c r="E4733">
        <f t="shared" si="243"/>
        <v>7.5</v>
      </c>
      <c r="F4733">
        <f>VLOOKUP(E4733,Aerogeneradores!$A$2:$E$47,3)</f>
        <v>925</v>
      </c>
      <c r="G4733">
        <f t="shared" si="244"/>
        <v>0.92500000000000004</v>
      </c>
      <c r="H4733">
        <f t="shared" si="245"/>
        <v>0.92500000000000004</v>
      </c>
      <c r="I4733">
        <f>H4733*$N$4</f>
        <v>12.025</v>
      </c>
    </row>
    <row r="4734" spans="1:9" x14ac:dyDescent="0.3">
      <c r="A4734">
        <v>2040</v>
      </c>
      <c r="B4734" t="s">
        <v>20</v>
      </c>
      <c r="C4734">
        <v>21</v>
      </c>
      <c r="D4734">
        <v>7.76</v>
      </c>
      <c r="E4734">
        <f t="shared" si="243"/>
        <v>8</v>
      </c>
      <c r="F4734">
        <f>VLOOKUP(E4734,Aerogeneradores!$A$2:$E$47,3)</f>
        <v>1176</v>
      </c>
      <c r="G4734">
        <f t="shared" si="244"/>
        <v>1.1759999999999999</v>
      </c>
      <c r="H4734">
        <f t="shared" si="245"/>
        <v>1.1759999999999999</v>
      </c>
      <c r="I4734">
        <f>H4734*$N$4</f>
        <v>15.287999999999998</v>
      </c>
    </row>
    <row r="4735" spans="1:9" x14ac:dyDescent="0.3">
      <c r="A4735">
        <v>2040</v>
      </c>
      <c r="B4735" t="s">
        <v>20</v>
      </c>
      <c r="C4735">
        <v>22</v>
      </c>
      <c r="D4735">
        <v>7.56</v>
      </c>
      <c r="E4735">
        <f t="shared" si="243"/>
        <v>7.5</v>
      </c>
      <c r="F4735">
        <f>VLOOKUP(E4735,Aerogeneradores!$A$2:$E$47,3)</f>
        <v>925</v>
      </c>
      <c r="G4735">
        <f t="shared" si="244"/>
        <v>0.92500000000000004</v>
      </c>
      <c r="H4735">
        <f t="shared" si="245"/>
        <v>0.92500000000000004</v>
      </c>
      <c r="I4735">
        <f>H4735*$N$4</f>
        <v>12.025</v>
      </c>
    </row>
    <row r="4736" spans="1:9" x14ac:dyDescent="0.3">
      <c r="A4736">
        <v>2040</v>
      </c>
      <c r="B4736" t="s">
        <v>20</v>
      </c>
      <c r="C4736">
        <v>23</v>
      </c>
      <c r="D4736">
        <v>7.56</v>
      </c>
      <c r="E4736">
        <f t="shared" si="243"/>
        <v>7.5</v>
      </c>
      <c r="F4736">
        <f>VLOOKUP(E4736,Aerogeneradores!$A$2:$E$47,3)</f>
        <v>925</v>
      </c>
      <c r="G4736">
        <f t="shared" si="244"/>
        <v>0.92500000000000004</v>
      </c>
      <c r="H4736">
        <f t="shared" si="245"/>
        <v>0.92500000000000004</v>
      </c>
      <c r="I4736">
        <f>H4736*$N$4</f>
        <v>12.025</v>
      </c>
    </row>
    <row r="4737" spans="1:9" x14ac:dyDescent="0.3">
      <c r="A4737">
        <v>2040</v>
      </c>
      <c r="B4737" t="s">
        <v>20</v>
      </c>
      <c r="C4737">
        <v>24</v>
      </c>
      <c r="D4737">
        <v>7.36</v>
      </c>
      <c r="E4737">
        <f t="shared" si="243"/>
        <v>7.5</v>
      </c>
      <c r="F4737">
        <f>VLOOKUP(E4737,Aerogeneradores!$A$2:$E$47,3)</f>
        <v>925</v>
      </c>
      <c r="G4737">
        <f t="shared" si="244"/>
        <v>0.92500000000000004</v>
      </c>
      <c r="H4737">
        <f t="shared" si="245"/>
        <v>0.92500000000000004</v>
      </c>
      <c r="I4737">
        <f>H4737*$N$4</f>
        <v>12.025</v>
      </c>
    </row>
    <row r="4738" spans="1:9" x14ac:dyDescent="0.3">
      <c r="A4738">
        <v>2040</v>
      </c>
      <c r="B4738" t="s">
        <v>21</v>
      </c>
      <c r="C4738">
        <v>1</v>
      </c>
      <c r="D4738">
        <v>7.1</v>
      </c>
      <c r="E4738">
        <f t="shared" si="243"/>
        <v>7</v>
      </c>
      <c r="F4738">
        <f>VLOOKUP(E4738,Aerogeneradores!$A$2:$E$47,3)</f>
        <v>673</v>
      </c>
      <c r="G4738">
        <f t="shared" si="244"/>
        <v>0.67300000000000004</v>
      </c>
      <c r="H4738">
        <f t="shared" si="245"/>
        <v>0.67300000000000004</v>
      </c>
      <c r="I4738">
        <f>H4738*$N$4</f>
        <v>8.7490000000000006</v>
      </c>
    </row>
    <row r="4739" spans="1:9" x14ac:dyDescent="0.3">
      <c r="A4739">
        <v>2040</v>
      </c>
      <c r="B4739" t="s">
        <v>21</v>
      </c>
      <c r="C4739">
        <v>2</v>
      </c>
      <c r="D4739">
        <v>7.18</v>
      </c>
      <c r="E4739">
        <f t="shared" si="243"/>
        <v>7</v>
      </c>
      <c r="F4739">
        <f>VLOOKUP(E4739,Aerogeneradores!$A$2:$E$47,3)</f>
        <v>673</v>
      </c>
      <c r="G4739">
        <f t="shared" si="244"/>
        <v>0.67300000000000004</v>
      </c>
      <c r="H4739">
        <f t="shared" si="245"/>
        <v>0.67300000000000004</v>
      </c>
      <c r="I4739">
        <f>H4739*$N$4</f>
        <v>8.7490000000000006</v>
      </c>
    </row>
    <row r="4740" spans="1:9" x14ac:dyDescent="0.3">
      <c r="A4740">
        <v>2040</v>
      </c>
      <c r="B4740" t="s">
        <v>21</v>
      </c>
      <c r="C4740">
        <v>3</v>
      </c>
      <c r="D4740">
        <v>7.08</v>
      </c>
      <c r="E4740">
        <f t="shared" si="243"/>
        <v>7</v>
      </c>
      <c r="F4740">
        <f>VLOOKUP(E4740,Aerogeneradores!$A$2:$E$47,3)</f>
        <v>673</v>
      </c>
      <c r="G4740">
        <f t="shared" si="244"/>
        <v>0.67300000000000004</v>
      </c>
      <c r="H4740">
        <f t="shared" si="245"/>
        <v>0.67300000000000004</v>
      </c>
      <c r="I4740">
        <f>H4740*$N$4</f>
        <v>8.7490000000000006</v>
      </c>
    </row>
    <row r="4741" spans="1:9" x14ac:dyDescent="0.3">
      <c r="A4741">
        <v>2040</v>
      </c>
      <c r="B4741" t="s">
        <v>21</v>
      </c>
      <c r="C4741">
        <v>4</v>
      </c>
      <c r="D4741">
        <v>7.1</v>
      </c>
      <c r="E4741">
        <f t="shared" si="243"/>
        <v>7</v>
      </c>
      <c r="F4741">
        <f>VLOOKUP(E4741,Aerogeneradores!$A$2:$E$47,3)</f>
        <v>673</v>
      </c>
      <c r="G4741">
        <f t="shared" si="244"/>
        <v>0.67300000000000004</v>
      </c>
      <c r="H4741">
        <f t="shared" si="245"/>
        <v>0.67300000000000004</v>
      </c>
      <c r="I4741">
        <f>H4741*$N$4</f>
        <v>8.7490000000000006</v>
      </c>
    </row>
    <row r="4742" spans="1:9" x14ac:dyDescent="0.3">
      <c r="A4742">
        <v>2040</v>
      </c>
      <c r="B4742" t="s">
        <v>21</v>
      </c>
      <c r="C4742">
        <v>5</v>
      </c>
      <c r="D4742">
        <v>6.95</v>
      </c>
      <c r="E4742">
        <f t="shared" si="243"/>
        <v>7</v>
      </c>
      <c r="F4742">
        <f>VLOOKUP(E4742,Aerogeneradores!$A$2:$E$47,3)</f>
        <v>673</v>
      </c>
      <c r="G4742">
        <f t="shared" si="244"/>
        <v>0.67300000000000004</v>
      </c>
      <c r="H4742">
        <f t="shared" si="245"/>
        <v>0.67300000000000004</v>
      </c>
      <c r="I4742">
        <f>H4742*$N$4</f>
        <v>8.7490000000000006</v>
      </c>
    </row>
    <row r="4743" spans="1:9" x14ac:dyDescent="0.3">
      <c r="A4743">
        <v>2040</v>
      </c>
      <c r="B4743" t="s">
        <v>21</v>
      </c>
      <c r="C4743">
        <v>6</v>
      </c>
      <c r="D4743">
        <v>7.08</v>
      </c>
      <c r="E4743">
        <f t="shared" si="243"/>
        <v>7</v>
      </c>
      <c r="F4743">
        <f>VLOOKUP(E4743,Aerogeneradores!$A$2:$E$47,3)</f>
        <v>673</v>
      </c>
      <c r="G4743">
        <f t="shared" si="244"/>
        <v>0.67300000000000004</v>
      </c>
      <c r="H4743">
        <f t="shared" si="245"/>
        <v>0.67300000000000004</v>
      </c>
      <c r="I4743">
        <f>H4743*$N$4</f>
        <v>8.7490000000000006</v>
      </c>
    </row>
    <row r="4744" spans="1:9" x14ac:dyDescent="0.3">
      <c r="A4744">
        <v>2040</v>
      </c>
      <c r="B4744" t="s">
        <v>21</v>
      </c>
      <c r="C4744">
        <v>7</v>
      </c>
      <c r="D4744">
        <v>6.95</v>
      </c>
      <c r="E4744">
        <f t="shared" si="243"/>
        <v>7</v>
      </c>
      <c r="F4744">
        <f>VLOOKUP(E4744,Aerogeneradores!$A$2:$E$47,3)</f>
        <v>673</v>
      </c>
      <c r="G4744">
        <f t="shared" si="244"/>
        <v>0.67300000000000004</v>
      </c>
      <c r="H4744">
        <f t="shared" si="245"/>
        <v>0.67300000000000004</v>
      </c>
      <c r="I4744">
        <f>H4744*$N$4</f>
        <v>8.7490000000000006</v>
      </c>
    </row>
    <row r="4745" spans="1:9" x14ac:dyDescent="0.3">
      <c r="A4745">
        <v>2040</v>
      </c>
      <c r="B4745" t="s">
        <v>21</v>
      </c>
      <c r="C4745">
        <v>8</v>
      </c>
      <c r="D4745">
        <v>6.94</v>
      </c>
      <c r="E4745">
        <f t="shared" si="243"/>
        <v>7</v>
      </c>
      <c r="F4745">
        <f>VLOOKUP(E4745,Aerogeneradores!$A$2:$E$47,3)</f>
        <v>673</v>
      </c>
      <c r="G4745">
        <f t="shared" si="244"/>
        <v>0.67300000000000004</v>
      </c>
      <c r="H4745">
        <f t="shared" si="245"/>
        <v>0.67300000000000004</v>
      </c>
      <c r="I4745">
        <f>H4745*$N$4</f>
        <v>8.7490000000000006</v>
      </c>
    </row>
    <row r="4746" spans="1:9" x14ac:dyDescent="0.3">
      <c r="A4746">
        <v>2040</v>
      </c>
      <c r="B4746" t="s">
        <v>21</v>
      </c>
      <c r="C4746">
        <v>9</v>
      </c>
      <c r="D4746">
        <v>6.84</v>
      </c>
      <c r="E4746">
        <f t="shared" si="243"/>
        <v>7</v>
      </c>
      <c r="F4746">
        <f>VLOOKUP(E4746,Aerogeneradores!$A$2:$E$47,3)</f>
        <v>673</v>
      </c>
      <c r="G4746">
        <f t="shared" si="244"/>
        <v>0.67300000000000004</v>
      </c>
      <c r="H4746">
        <f t="shared" si="245"/>
        <v>0.67300000000000004</v>
      </c>
      <c r="I4746">
        <f>H4746*$N$4</f>
        <v>8.7490000000000006</v>
      </c>
    </row>
    <row r="4747" spans="1:9" x14ac:dyDescent="0.3">
      <c r="A4747">
        <v>2040</v>
      </c>
      <c r="B4747" t="s">
        <v>21</v>
      </c>
      <c r="C4747">
        <v>10</v>
      </c>
      <c r="D4747">
        <v>6.86</v>
      </c>
      <c r="E4747">
        <f t="shared" ref="E4747:E4810" si="246">MROUND(D4747,0.5)</f>
        <v>7</v>
      </c>
      <c r="F4747">
        <f>VLOOKUP(E4747,Aerogeneradores!$A$2:$E$47,3)</f>
        <v>673</v>
      </c>
      <c r="G4747">
        <f t="shared" ref="G4747:G4810" si="247">F4747/1000</f>
        <v>0.67300000000000004</v>
      </c>
      <c r="H4747">
        <f t="shared" ref="H4747:H4810" si="248">G4747*1</f>
        <v>0.67300000000000004</v>
      </c>
      <c r="I4747">
        <f>H4747*$N$4</f>
        <v>8.7490000000000006</v>
      </c>
    </row>
    <row r="4748" spans="1:9" x14ac:dyDescent="0.3">
      <c r="A4748">
        <v>2040</v>
      </c>
      <c r="B4748" t="s">
        <v>21</v>
      </c>
      <c r="C4748">
        <v>11</v>
      </c>
      <c r="D4748">
        <v>6.86</v>
      </c>
      <c r="E4748">
        <f t="shared" si="246"/>
        <v>7</v>
      </c>
      <c r="F4748">
        <f>VLOOKUP(E4748,Aerogeneradores!$A$2:$E$47,3)</f>
        <v>673</v>
      </c>
      <c r="G4748">
        <f t="shared" si="247"/>
        <v>0.67300000000000004</v>
      </c>
      <c r="H4748">
        <f t="shared" si="248"/>
        <v>0.67300000000000004</v>
      </c>
      <c r="I4748">
        <f>H4748*$N$4</f>
        <v>8.7490000000000006</v>
      </c>
    </row>
    <row r="4749" spans="1:9" x14ac:dyDescent="0.3">
      <c r="A4749">
        <v>2040</v>
      </c>
      <c r="B4749" t="s">
        <v>21</v>
      </c>
      <c r="C4749">
        <v>12</v>
      </c>
      <c r="D4749">
        <v>6.85</v>
      </c>
      <c r="E4749">
        <f t="shared" si="246"/>
        <v>7</v>
      </c>
      <c r="F4749">
        <f>VLOOKUP(E4749,Aerogeneradores!$A$2:$E$47,3)</f>
        <v>673</v>
      </c>
      <c r="G4749">
        <f t="shared" si="247"/>
        <v>0.67300000000000004</v>
      </c>
      <c r="H4749">
        <f t="shared" si="248"/>
        <v>0.67300000000000004</v>
      </c>
      <c r="I4749">
        <f>H4749*$N$4</f>
        <v>8.7490000000000006</v>
      </c>
    </row>
    <row r="4750" spans="1:9" x14ac:dyDescent="0.3">
      <c r="A4750">
        <v>2040</v>
      </c>
      <c r="B4750" t="s">
        <v>21</v>
      </c>
      <c r="C4750">
        <v>13</v>
      </c>
      <c r="D4750">
        <v>6.9</v>
      </c>
      <c r="E4750">
        <f t="shared" si="246"/>
        <v>7</v>
      </c>
      <c r="F4750">
        <f>VLOOKUP(E4750,Aerogeneradores!$A$2:$E$47,3)</f>
        <v>673</v>
      </c>
      <c r="G4750">
        <f t="shared" si="247"/>
        <v>0.67300000000000004</v>
      </c>
      <c r="H4750">
        <f t="shared" si="248"/>
        <v>0.67300000000000004</v>
      </c>
      <c r="I4750">
        <f>H4750*$N$4</f>
        <v>8.7490000000000006</v>
      </c>
    </row>
    <row r="4751" spans="1:9" x14ac:dyDescent="0.3">
      <c r="A4751">
        <v>2040</v>
      </c>
      <c r="B4751" t="s">
        <v>21</v>
      </c>
      <c r="C4751">
        <v>14</v>
      </c>
      <c r="D4751">
        <v>6.84</v>
      </c>
      <c r="E4751">
        <f t="shared" si="246"/>
        <v>7</v>
      </c>
      <c r="F4751">
        <f>VLOOKUP(E4751,Aerogeneradores!$A$2:$E$47,3)</f>
        <v>673</v>
      </c>
      <c r="G4751">
        <f t="shared" si="247"/>
        <v>0.67300000000000004</v>
      </c>
      <c r="H4751">
        <f t="shared" si="248"/>
        <v>0.67300000000000004</v>
      </c>
      <c r="I4751">
        <f>H4751*$N$4</f>
        <v>8.7490000000000006</v>
      </c>
    </row>
    <row r="4752" spans="1:9" x14ac:dyDescent="0.3">
      <c r="A4752">
        <v>2040</v>
      </c>
      <c r="B4752" t="s">
        <v>21</v>
      </c>
      <c r="C4752">
        <v>15</v>
      </c>
      <c r="D4752">
        <v>6.89</v>
      </c>
      <c r="E4752">
        <f t="shared" si="246"/>
        <v>7</v>
      </c>
      <c r="F4752">
        <f>VLOOKUP(E4752,Aerogeneradores!$A$2:$E$47,3)</f>
        <v>673</v>
      </c>
      <c r="G4752">
        <f t="shared" si="247"/>
        <v>0.67300000000000004</v>
      </c>
      <c r="H4752">
        <f t="shared" si="248"/>
        <v>0.67300000000000004</v>
      </c>
      <c r="I4752">
        <f>H4752*$N$4</f>
        <v>8.7490000000000006</v>
      </c>
    </row>
    <row r="4753" spans="1:9" x14ac:dyDescent="0.3">
      <c r="A4753">
        <v>2040</v>
      </c>
      <c r="B4753" t="s">
        <v>21</v>
      </c>
      <c r="C4753">
        <v>16</v>
      </c>
      <c r="D4753">
        <v>6.95</v>
      </c>
      <c r="E4753">
        <f t="shared" si="246"/>
        <v>7</v>
      </c>
      <c r="F4753">
        <f>VLOOKUP(E4753,Aerogeneradores!$A$2:$E$47,3)</f>
        <v>673</v>
      </c>
      <c r="G4753">
        <f t="shared" si="247"/>
        <v>0.67300000000000004</v>
      </c>
      <c r="H4753">
        <f t="shared" si="248"/>
        <v>0.67300000000000004</v>
      </c>
      <c r="I4753">
        <f>H4753*$N$4</f>
        <v>8.7490000000000006</v>
      </c>
    </row>
    <row r="4754" spans="1:9" x14ac:dyDescent="0.3">
      <c r="A4754">
        <v>2040</v>
      </c>
      <c r="B4754" t="s">
        <v>21</v>
      </c>
      <c r="C4754">
        <v>17</v>
      </c>
      <c r="D4754">
        <v>7.39</v>
      </c>
      <c r="E4754">
        <f t="shared" si="246"/>
        <v>7.5</v>
      </c>
      <c r="F4754">
        <f>VLOOKUP(E4754,Aerogeneradores!$A$2:$E$47,3)</f>
        <v>925</v>
      </c>
      <c r="G4754">
        <f t="shared" si="247"/>
        <v>0.92500000000000004</v>
      </c>
      <c r="H4754">
        <f t="shared" si="248"/>
        <v>0.92500000000000004</v>
      </c>
      <c r="I4754">
        <f>H4754*$N$4</f>
        <v>12.025</v>
      </c>
    </row>
    <row r="4755" spans="1:9" x14ac:dyDescent="0.3">
      <c r="A4755">
        <v>2040</v>
      </c>
      <c r="B4755" t="s">
        <v>21</v>
      </c>
      <c r="C4755">
        <v>18</v>
      </c>
      <c r="D4755">
        <v>7.66</v>
      </c>
      <c r="E4755">
        <f t="shared" si="246"/>
        <v>7.5</v>
      </c>
      <c r="F4755">
        <f>VLOOKUP(E4755,Aerogeneradores!$A$2:$E$47,3)</f>
        <v>925</v>
      </c>
      <c r="G4755">
        <f t="shared" si="247"/>
        <v>0.92500000000000004</v>
      </c>
      <c r="H4755">
        <f t="shared" si="248"/>
        <v>0.92500000000000004</v>
      </c>
      <c r="I4755">
        <f>H4755*$N$4</f>
        <v>12.025</v>
      </c>
    </row>
    <row r="4756" spans="1:9" x14ac:dyDescent="0.3">
      <c r="A4756">
        <v>2040</v>
      </c>
      <c r="B4756" t="s">
        <v>21</v>
      </c>
      <c r="C4756">
        <v>19</v>
      </c>
      <c r="D4756">
        <v>7.63</v>
      </c>
      <c r="E4756">
        <f t="shared" si="246"/>
        <v>7.5</v>
      </c>
      <c r="F4756">
        <f>VLOOKUP(E4756,Aerogeneradores!$A$2:$E$47,3)</f>
        <v>925</v>
      </c>
      <c r="G4756">
        <f t="shared" si="247"/>
        <v>0.92500000000000004</v>
      </c>
      <c r="H4756">
        <f t="shared" si="248"/>
        <v>0.92500000000000004</v>
      </c>
      <c r="I4756">
        <f>H4756*$N$4</f>
        <v>12.025</v>
      </c>
    </row>
    <row r="4757" spans="1:9" x14ac:dyDescent="0.3">
      <c r="A4757">
        <v>2040</v>
      </c>
      <c r="B4757" t="s">
        <v>21</v>
      </c>
      <c r="C4757">
        <v>20</v>
      </c>
      <c r="D4757">
        <v>7.57</v>
      </c>
      <c r="E4757">
        <f t="shared" si="246"/>
        <v>7.5</v>
      </c>
      <c r="F4757">
        <f>VLOOKUP(E4757,Aerogeneradores!$A$2:$E$47,3)</f>
        <v>925</v>
      </c>
      <c r="G4757">
        <f t="shared" si="247"/>
        <v>0.92500000000000004</v>
      </c>
      <c r="H4757">
        <f t="shared" si="248"/>
        <v>0.92500000000000004</v>
      </c>
      <c r="I4757">
        <f>H4757*$N$4</f>
        <v>12.025</v>
      </c>
    </row>
    <row r="4758" spans="1:9" x14ac:dyDescent="0.3">
      <c r="A4758">
        <v>2040</v>
      </c>
      <c r="B4758" t="s">
        <v>21</v>
      </c>
      <c r="C4758">
        <v>21</v>
      </c>
      <c r="D4758">
        <v>7.39</v>
      </c>
      <c r="E4758">
        <f t="shared" si="246"/>
        <v>7.5</v>
      </c>
      <c r="F4758">
        <f>VLOOKUP(E4758,Aerogeneradores!$A$2:$E$47,3)</f>
        <v>925</v>
      </c>
      <c r="G4758">
        <f t="shared" si="247"/>
        <v>0.92500000000000004</v>
      </c>
      <c r="H4758">
        <f t="shared" si="248"/>
        <v>0.92500000000000004</v>
      </c>
      <c r="I4758">
        <f>H4758*$N$4</f>
        <v>12.025</v>
      </c>
    </row>
    <row r="4759" spans="1:9" x14ac:dyDescent="0.3">
      <c r="A4759">
        <v>2040</v>
      </c>
      <c r="B4759" t="s">
        <v>21</v>
      </c>
      <c r="C4759">
        <v>22</v>
      </c>
      <c r="D4759">
        <v>7.38</v>
      </c>
      <c r="E4759">
        <f t="shared" si="246"/>
        <v>7.5</v>
      </c>
      <c r="F4759">
        <f>VLOOKUP(E4759,Aerogeneradores!$A$2:$E$47,3)</f>
        <v>925</v>
      </c>
      <c r="G4759">
        <f t="shared" si="247"/>
        <v>0.92500000000000004</v>
      </c>
      <c r="H4759">
        <f t="shared" si="248"/>
        <v>0.92500000000000004</v>
      </c>
      <c r="I4759">
        <f>H4759*$N$4</f>
        <v>12.025</v>
      </c>
    </row>
    <row r="4760" spans="1:9" x14ac:dyDescent="0.3">
      <c r="A4760">
        <v>2040</v>
      </c>
      <c r="B4760" t="s">
        <v>21</v>
      </c>
      <c r="C4760">
        <v>23</v>
      </c>
      <c r="D4760">
        <v>7.28</v>
      </c>
      <c r="E4760">
        <f t="shared" si="246"/>
        <v>7.5</v>
      </c>
      <c r="F4760">
        <f>VLOOKUP(E4760,Aerogeneradores!$A$2:$E$47,3)</f>
        <v>925</v>
      </c>
      <c r="G4760">
        <f t="shared" si="247"/>
        <v>0.92500000000000004</v>
      </c>
      <c r="H4760">
        <f t="shared" si="248"/>
        <v>0.92500000000000004</v>
      </c>
      <c r="I4760">
        <f>H4760*$N$4</f>
        <v>12.025</v>
      </c>
    </row>
    <row r="4761" spans="1:9" x14ac:dyDescent="0.3">
      <c r="A4761">
        <v>2040</v>
      </c>
      <c r="B4761" t="s">
        <v>21</v>
      </c>
      <c r="C4761">
        <v>24</v>
      </c>
      <c r="D4761">
        <v>7.3</v>
      </c>
      <c r="E4761">
        <f t="shared" si="246"/>
        <v>7.5</v>
      </c>
      <c r="F4761">
        <f>VLOOKUP(E4761,Aerogeneradores!$A$2:$E$47,3)</f>
        <v>925</v>
      </c>
      <c r="G4761">
        <f t="shared" si="247"/>
        <v>0.92500000000000004</v>
      </c>
      <c r="H4761">
        <f t="shared" si="248"/>
        <v>0.92500000000000004</v>
      </c>
      <c r="I4761">
        <f>H4761*$N$4</f>
        <v>12.025</v>
      </c>
    </row>
    <row r="4762" spans="1:9" x14ac:dyDescent="0.3">
      <c r="A4762">
        <v>2040</v>
      </c>
      <c r="B4762" t="s">
        <v>22</v>
      </c>
      <c r="C4762">
        <v>1</v>
      </c>
      <c r="D4762">
        <v>7.17</v>
      </c>
      <c r="E4762">
        <f t="shared" si="246"/>
        <v>7</v>
      </c>
      <c r="F4762">
        <f>VLOOKUP(E4762,Aerogeneradores!$A$2:$E$47,3)</f>
        <v>673</v>
      </c>
      <c r="G4762">
        <f t="shared" si="247"/>
        <v>0.67300000000000004</v>
      </c>
      <c r="H4762">
        <f t="shared" si="248"/>
        <v>0.67300000000000004</v>
      </c>
      <c r="I4762">
        <f>H4762*$N$4</f>
        <v>8.7490000000000006</v>
      </c>
    </row>
    <row r="4763" spans="1:9" x14ac:dyDescent="0.3">
      <c r="A4763">
        <v>2040</v>
      </c>
      <c r="B4763" t="s">
        <v>22</v>
      </c>
      <c r="C4763">
        <v>2</v>
      </c>
      <c r="D4763">
        <v>7.25</v>
      </c>
      <c r="E4763">
        <f t="shared" si="246"/>
        <v>7.5</v>
      </c>
      <c r="F4763">
        <f>VLOOKUP(E4763,Aerogeneradores!$A$2:$E$47,3)</f>
        <v>925</v>
      </c>
      <c r="G4763">
        <f t="shared" si="247"/>
        <v>0.92500000000000004</v>
      </c>
      <c r="H4763">
        <f t="shared" si="248"/>
        <v>0.92500000000000004</v>
      </c>
      <c r="I4763">
        <f>H4763*$N$4</f>
        <v>12.025</v>
      </c>
    </row>
    <row r="4764" spans="1:9" x14ac:dyDescent="0.3">
      <c r="A4764">
        <v>2040</v>
      </c>
      <c r="B4764" t="s">
        <v>22</v>
      </c>
      <c r="C4764">
        <v>3</v>
      </c>
      <c r="D4764">
        <v>7.12</v>
      </c>
      <c r="E4764">
        <f t="shared" si="246"/>
        <v>7</v>
      </c>
      <c r="F4764">
        <f>VLOOKUP(E4764,Aerogeneradores!$A$2:$E$47,3)</f>
        <v>673</v>
      </c>
      <c r="G4764">
        <f t="shared" si="247"/>
        <v>0.67300000000000004</v>
      </c>
      <c r="H4764">
        <f t="shared" si="248"/>
        <v>0.67300000000000004</v>
      </c>
      <c r="I4764">
        <f>H4764*$N$4</f>
        <v>8.7490000000000006</v>
      </c>
    </row>
    <row r="4765" spans="1:9" x14ac:dyDescent="0.3">
      <c r="A4765">
        <v>2040</v>
      </c>
      <c r="B4765" t="s">
        <v>22</v>
      </c>
      <c r="C4765">
        <v>4</v>
      </c>
      <c r="D4765">
        <v>7.17</v>
      </c>
      <c r="E4765">
        <f t="shared" si="246"/>
        <v>7</v>
      </c>
      <c r="F4765">
        <f>VLOOKUP(E4765,Aerogeneradores!$A$2:$E$47,3)</f>
        <v>673</v>
      </c>
      <c r="G4765">
        <f t="shared" si="247"/>
        <v>0.67300000000000004</v>
      </c>
      <c r="H4765">
        <f t="shared" si="248"/>
        <v>0.67300000000000004</v>
      </c>
      <c r="I4765">
        <f>H4765*$N$4</f>
        <v>8.7490000000000006</v>
      </c>
    </row>
    <row r="4766" spans="1:9" x14ac:dyDescent="0.3">
      <c r="A4766">
        <v>2040</v>
      </c>
      <c r="B4766" t="s">
        <v>22</v>
      </c>
      <c r="C4766">
        <v>5</v>
      </c>
      <c r="D4766">
        <v>7.04</v>
      </c>
      <c r="E4766">
        <f t="shared" si="246"/>
        <v>7</v>
      </c>
      <c r="F4766">
        <f>VLOOKUP(E4766,Aerogeneradores!$A$2:$E$47,3)</f>
        <v>673</v>
      </c>
      <c r="G4766">
        <f t="shared" si="247"/>
        <v>0.67300000000000004</v>
      </c>
      <c r="H4766">
        <f t="shared" si="248"/>
        <v>0.67300000000000004</v>
      </c>
      <c r="I4766">
        <f>H4766*$N$4</f>
        <v>8.7490000000000006</v>
      </c>
    </row>
    <row r="4767" spans="1:9" x14ac:dyDescent="0.3">
      <c r="A4767">
        <v>2040</v>
      </c>
      <c r="B4767" t="s">
        <v>22</v>
      </c>
      <c r="C4767">
        <v>6</v>
      </c>
      <c r="D4767">
        <v>7.18</v>
      </c>
      <c r="E4767">
        <f t="shared" si="246"/>
        <v>7</v>
      </c>
      <c r="F4767">
        <f>VLOOKUP(E4767,Aerogeneradores!$A$2:$E$47,3)</f>
        <v>673</v>
      </c>
      <c r="G4767">
        <f t="shared" si="247"/>
        <v>0.67300000000000004</v>
      </c>
      <c r="H4767">
        <f t="shared" si="248"/>
        <v>0.67300000000000004</v>
      </c>
      <c r="I4767">
        <f>H4767*$N$4</f>
        <v>8.7490000000000006</v>
      </c>
    </row>
    <row r="4768" spans="1:9" x14ac:dyDescent="0.3">
      <c r="A4768">
        <v>2040</v>
      </c>
      <c r="B4768" t="s">
        <v>22</v>
      </c>
      <c r="C4768">
        <v>7</v>
      </c>
      <c r="D4768">
        <v>7.09</v>
      </c>
      <c r="E4768">
        <f t="shared" si="246"/>
        <v>7</v>
      </c>
      <c r="F4768">
        <f>VLOOKUP(E4768,Aerogeneradores!$A$2:$E$47,3)</f>
        <v>673</v>
      </c>
      <c r="G4768">
        <f t="shared" si="247"/>
        <v>0.67300000000000004</v>
      </c>
      <c r="H4768">
        <f t="shared" si="248"/>
        <v>0.67300000000000004</v>
      </c>
      <c r="I4768">
        <f>H4768*$N$4</f>
        <v>8.7490000000000006</v>
      </c>
    </row>
    <row r="4769" spans="1:9" x14ac:dyDescent="0.3">
      <c r="A4769">
        <v>2040</v>
      </c>
      <c r="B4769" t="s">
        <v>22</v>
      </c>
      <c r="C4769">
        <v>8</v>
      </c>
      <c r="D4769">
        <v>7.11</v>
      </c>
      <c r="E4769">
        <f t="shared" si="246"/>
        <v>7</v>
      </c>
      <c r="F4769">
        <f>VLOOKUP(E4769,Aerogeneradores!$A$2:$E$47,3)</f>
        <v>673</v>
      </c>
      <c r="G4769">
        <f t="shared" si="247"/>
        <v>0.67300000000000004</v>
      </c>
      <c r="H4769">
        <f t="shared" si="248"/>
        <v>0.67300000000000004</v>
      </c>
      <c r="I4769">
        <f>H4769*$N$4</f>
        <v>8.7490000000000006</v>
      </c>
    </row>
    <row r="4770" spans="1:9" x14ac:dyDescent="0.3">
      <c r="A4770">
        <v>2040</v>
      </c>
      <c r="B4770" t="s">
        <v>22</v>
      </c>
      <c r="C4770">
        <v>9</v>
      </c>
      <c r="D4770">
        <v>7.03</v>
      </c>
      <c r="E4770">
        <f t="shared" si="246"/>
        <v>7</v>
      </c>
      <c r="F4770">
        <f>VLOOKUP(E4770,Aerogeneradores!$A$2:$E$47,3)</f>
        <v>673</v>
      </c>
      <c r="G4770">
        <f t="shared" si="247"/>
        <v>0.67300000000000004</v>
      </c>
      <c r="H4770">
        <f t="shared" si="248"/>
        <v>0.67300000000000004</v>
      </c>
      <c r="I4770">
        <f>H4770*$N$4</f>
        <v>8.7490000000000006</v>
      </c>
    </row>
    <row r="4771" spans="1:9" x14ac:dyDescent="0.3">
      <c r="A4771">
        <v>2040</v>
      </c>
      <c r="B4771" t="s">
        <v>22</v>
      </c>
      <c r="C4771">
        <v>10</v>
      </c>
      <c r="D4771">
        <v>7</v>
      </c>
      <c r="E4771">
        <f t="shared" si="246"/>
        <v>7</v>
      </c>
      <c r="F4771">
        <f>VLOOKUP(E4771,Aerogeneradores!$A$2:$E$47,3)</f>
        <v>673</v>
      </c>
      <c r="G4771">
        <f t="shared" si="247"/>
        <v>0.67300000000000004</v>
      </c>
      <c r="H4771">
        <f t="shared" si="248"/>
        <v>0.67300000000000004</v>
      </c>
      <c r="I4771">
        <f>H4771*$N$4</f>
        <v>8.7490000000000006</v>
      </c>
    </row>
    <row r="4772" spans="1:9" x14ac:dyDescent="0.3">
      <c r="A4772">
        <v>2040</v>
      </c>
      <c r="B4772" t="s">
        <v>22</v>
      </c>
      <c r="C4772">
        <v>11</v>
      </c>
      <c r="D4772">
        <v>6.99</v>
      </c>
      <c r="E4772">
        <f t="shared" si="246"/>
        <v>7</v>
      </c>
      <c r="F4772">
        <f>VLOOKUP(E4772,Aerogeneradores!$A$2:$E$47,3)</f>
        <v>673</v>
      </c>
      <c r="G4772">
        <f t="shared" si="247"/>
        <v>0.67300000000000004</v>
      </c>
      <c r="H4772">
        <f t="shared" si="248"/>
        <v>0.67300000000000004</v>
      </c>
      <c r="I4772">
        <f>H4772*$N$4</f>
        <v>8.7490000000000006</v>
      </c>
    </row>
    <row r="4773" spans="1:9" x14ac:dyDescent="0.3">
      <c r="A4773">
        <v>2040</v>
      </c>
      <c r="B4773" t="s">
        <v>22</v>
      </c>
      <c r="C4773">
        <v>12</v>
      </c>
      <c r="D4773">
        <v>6.94</v>
      </c>
      <c r="E4773">
        <f t="shared" si="246"/>
        <v>7</v>
      </c>
      <c r="F4773">
        <f>VLOOKUP(E4773,Aerogeneradores!$A$2:$E$47,3)</f>
        <v>673</v>
      </c>
      <c r="G4773">
        <f t="shared" si="247"/>
        <v>0.67300000000000004</v>
      </c>
      <c r="H4773">
        <f t="shared" si="248"/>
        <v>0.67300000000000004</v>
      </c>
      <c r="I4773">
        <f>H4773*$N$4</f>
        <v>8.7490000000000006</v>
      </c>
    </row>
    <row r="4774" spans="1:9" x14ac:dyDescent="0.3">
      <c r="A4774">
        <v>2040</v>
      </c>
      <c r="B4774" t="s">
        <v>22</v>
      </c>
      <c r="C4774">
        <v>13</v>
      </c>
      <c r="D4774">
        <v>6.93</v>
      </c>
      <c r="E4774">
        <f t="shared" si="246"/>
        <v>7</v>
      </c>
      <c r="F4774">
        <f>VLOOKUP(E4774,Aerogeneradores!$A$2:$E$47,3)</f>
        <v>673</v>
      </c>
      <c r="G4774">
        <f t="shared" si="247"/>
        <v>0.67300000000000004</v>
      </c>
      <c r="H4774">
        <f t="shared" si="248"/>
        <v>0.67300000000000004</v>
      </c>
      <c r="I4774">
        <f>H4774*$N$4</f>
        <v>8.7490000000000006</v>
      </c>
    </row>
    <row r="4775" spans="1:9" x14ac:dyDescent="0.3">
      <c r="A4775">
        <v>2040</v>
      </c>
      <c r="B4775" t="s">
        <v>22</v>
      </c>
      <c r="C4775">
        <v>14</v>
      </c>
      <c r="D4775">
        <v>6.81</v>
      </c>
      <c r="E4775">
        <f t="shared" si="246"/>
        <v>7</v>
      </c>
      <c r="F4775">
        <f>VLOOKUP(E4775,Aerogeneradores!$A$2:$E$47,3)</f>
        <v>673</v>
      </c>
      <c r="G4775">
        <f t="shared" si="247"/>
        <v>0.67300000000000004</v>
      </c>
      <c r="H4775">
        <f t="shared" si="248"/>
        <v>0.67300000000000004</v>
      </c>
      <c r="I4775">
        <f>H4775*$N$4</f>
        <v>8.7490000000000006</v>
      </c>
    </row>
    <row r="4776" spans="1:9" x14ac:dyDescent="0.3">
      <c r="A4776">
        <v>2040</v>
      </c>
      <c r="B4776" t="s">
        <v>22</v>
      </c>
      <c r="C4776">
        <v>15</v>
      </c>
      <c r="D4776">
        <v>6.81</v>
      </c>
      <c r="E4776">
        <f t="shared" si="246"/>
        <v>7</v>
      </c>
      <c r="F4776">
        <f>VLOOKUP(E4776,Aerogeneradores!$A$2:$E$47,3)</f>
        <v>673</v>
      </c>
      <c r="G4776">
        <f t="shared" si="247"/>
        <v>0.67300000000000004</v>
      </c>
      <c r="H4776">
        <f t="shared" si="248"/>
        <v>0.67300000000000004</v>
      </c>
      <c r="I4776">
        <f>H4776*$N$4</f>
        <v>8.7490000000000006</v>
      </c>
    </row>
    <row r="4777" spans="1:9" x14ac:dyDescent="0.3">
      <c r="A4777">
        <v>2040</v>
      </c>
      <c r="B4777" t="s">
        <v>22</v>
      </c>
      <c r="C4777">
        <v>16</v>
      </c>
      <c r="D4777">
        <v>6.78</v>
      </c>
      <c r="E4777">
        <f t="shared" si="246"/>
        <v>7</v>
      </c>
      <c r="F4777">
        <f>VLOOKUP(E4777,Aerogeneradores!$A$2:$E$47,3)</f>
        <v>673</v>
      </c>
      <c r="G4777">
        <f t="shared" si="247"/>
        <v>0.67300000000000004</v>
      </c>
      <c r="H4777">
        <f t="shared" si="248"/>
        <v>0.67300000000000004</v>
      </c>
      <c r="I4777">
        <f>H4777*$N$4</f>
        <v>8.7490000000000006</v>
      </c>
    </row>
    <row r="4778" spans="1:9" x14ac:dyDescent="0.3">
      <c r="A4778">
        <v>2040</v>
      </c>
      <c r="B4778" t="s">
        <v>22</v>
      </c>
      <c r="C4778">
        <v>17</v>
      </c>
      <c r="D4778">
        <v>7.2</v>
      </c>
      <c r="E4778">
        <f t="shared" si="246"/>
        <v>7</v>
      </c>
      <c r="F4778">
        <f>VLOOKUP(E4778,Aerogeneradores!$A$2:$E$47,3)</f>
        <v>673</v>
      </c>
      <c r="G4778">
        <f t="shared" si="247"/>
        <v>0.67300000000000004</v>
      </c>
      <c r="H4778">
        <f t="shared" si="248"/>
        <v>0.67300000000000004</v>
      </c>
      <c r="I4778">
        <f>H4778*$N$4</f>
        <v>8.7490000000000006</v>
      </c>
    </row>
    <row r="4779" spans="1:9" x14ac:dyDescent="0.3">
      <c r="A4779">
        <v>2040</v>
      </c>
      <c r="B4779" t="s">
        <v>22</v>
      </c>
      <c r="C4779">
        <v>18</v>
      </c>
      <c r="D4779">
        <v>7.4</v>
      </c>
      <c r="E4779">
        <f t="shared" si="246"/>
        <v>7.5</v>
      </c>
      <c r="F4779">
        <f>VLOOKUP(E4779,Aerogeneradores!$A$2:$E$47,3)</f>
        <v>925</v>
      </c>
      <c r="G4779">
        <f t="shared" si="247"/>
        <v>0.92500000000000004</v>
      </c>
      <c r="H4779">
        <f t="shared" si="248"/>
        <v>0.92500000000000004</v>
      </c>
      <c r="I4779">
        <f>H4779*$N$4</f>
        <v>12.025</v>
      </c>
    </row>
    <row r="4780" spans="1:9" x14ac:dyDescent="0.3">
      <c r="A4780">
        <v>2040</v>
      </c>
      <c r="B4780" t="s">
        <v>22</v>
      </c>
      <c r="C4780">
        <v>19</v>
      </c>
      <c r="D4780">
        <v>7.45</v>
      </c>
      <c r="E4780">
        <f t="shared" si="246"/>
        <v>7.5</v>
      </c>
      <c r="F4780">
        <f>VLOOKUP(E4780,Aerogeneradores!$A$2:$E$47,3)</f>
        <v>925</v>
      </c>
      <c r="G4780">
        <f t="shared" si="247"/>
        <v>0.92500000000000004</v>
      </c>
      <c r="H4780">
        <f t="shared" si="248"/>
        <v>0.92500000000000004</v>
      </c>
      <c r="I4780">
        <f>H4780*$N$4</f>
        <v>12.025</v>
      </c>
    </row>
    <row r="4781" spans="1:9" x14ac:dyDescent="0.3">
      <c r="A4781">
        <v>2040</v>
      </c>
      <c r="B4781" t="s">
        <v>22</v>
      </c>
      <c r="C4781">
        <v>20</v>
      </c>
      <c r="D4781">
        <v>7.41</v>
      </c>
      <c r="E4781">
        <f t="shared" si="246"/>
        <v>7.5</v>
      </c>
      <c r="F4781">
        <f>VLOOKUP(E4781,Aerogeneradores!$A$2:$E$47,3)</f>
        <v>925</v>
      </c>
      <c r="G4781">
        <f t="shared" si="247"/>
        <v>0.92500000000000004</v>
      </c>
      <c r="H4781">
        <f t="shared" si="248"/>
        <v>0.92500000000000004</v>
      </c>
      <c r="I4781">
        <f>H4781*$N$4</f>
        <v>12.025</v>
      </c>
    </row>
    <row r="4782" spans="1:9" x14ac:dyDescent="0.3">
      <c r="A4782">
        <v>2040</v>
      </c>
      <c r="B4782" t="s">
        <v>22</v>
      </c>
      <c r="C4782">
        <v>21</v>
      </c>
      <c r="D4782">
        <v>7.32</v>
      </c>
      <c r="E4782">
        <f t="shared" si="246"/>
        <v>7.5</v>
      </c>
      <c r="F4782">
        <f>VLOOKUP(E4782,Aerogeneradores!$A$2:$E$47,3)</f>
        <v>925</v>
      </c>
      <c r="G4782">
        <f t="shared" si="247"/>
        <v>0.92500000000000004</v>
      </c>
      <c r="H4782">
        <f t="shared" si="248"/>
        <v>0.92500000000000004</v>
      </c>
      <c r="I4782">
        <f>H4782*$N$4</f>
        <v>12.025</v>
      </c>
    </row>
    <row r="4783" spans="1:9" x14ac:dyDescent="0.3">
      <c r="A4783">
        <v>2040</v>
      </c>
      <c r="B4783" t="s">
        <v>22</v>
      </c>
      <c r="C4783">
        <v>22</v>
      </c>
      <c r="D4783">
        <v>7.37</v>
      </c>
      <c r="E4783">
        <f t="shared" si="246"/>
        <v>7.5</v>
      </c>
      <c r="F4783">
        <f>VLOOKUP(E4783,Aerogeneradores!$A$2:$E$47,3)</f>
        <v>925</v>
      </c>
      <c r="G4783">
        <f t="shared" si="247"/>
        <v>0.92500000000000004</v>
      </c>
      <c r="H4783">
        <f t="shared" si="248"/>
        <v>0.92500000000000004</v>
      </c>
      <c r="I4783">
        <f>H4783*$N$4</f>
        <v>12.025</v>
      </c>
    </row>
    <row r="4784" spans="1:9" x14ac:dyDescent="0.3">
      <c r="A4784">
        <v>2040</v>
      </c>
      <c r="B4784" t="s">
        <v>22</v>
      </c>
      <c r="C4784">
        <v>23</v>
      </c>
      <c r="D4784">
        <v>7.28</v>
      </c>
      <c r="E4784">
        <f t="shared" si="246"/>
        <v>7.5</v>
      </c>
      <c r="F4784">
        <f>VLOOKUP(E4784,Aerogeneradores!$A$2:$E$47,3)</f>
        <v>925</v>
      </c>
      <c r="G4784">
        <f t="shared" si="247"/>
        <v>0.92500000000000004</v>
      </c>
      <c r="H4784">
        <f t="shared" si="248"/>
        <v>0.92500000000000004</v>
      </c>
      <c r="I4784">
        <f>H4784*$N$4</f>
        <v>12.025</v>
      </c>
    </row>
    <row r="4785" spans="1:9" x14ac:dyDescent="0.3">
      <c r="A4785">
        <v>2040</v>
      </c>
      <c r="B4785" t="s">
        <v>22</v>
      </c>
      <c r="C4785">
        <v>24</v>
      </c>
      <c r="D4785">
        <v>7.34</v>
      </c>
      <c r="E4785">
        <f t="shared" si="246"/>
        <v>7.5</v>
      </c>
      <c r="F4785">
        <f>VLOOKUP(E4785,Aerogeneradores!$A$2:$E$47,3)</f>
        <v>925</v>
      </c>
      <c r="G4785">
        <f t="shared" si="247"/>
        <v>0.92500000000000004</v>
      </c>
      <c r="H4785">
        <f t="shared" si="248"/>
        <v>0.92500000000000004</v>
      </c>
      <c r="I4785">
        <f>H4785*$N$4</f>
        <v>12.025</v>
      </c>
    </row>
    <row r="4786" spans="1:9" x14ac:dyDescent="0.3">
      <c r="A4786">
        <v>2040</v>
      </c>
      <c r="B4786" t="s">
        <v>23</v>
      </c>
      <c r="C4786">
        <v>1</v>
      </c>
      <c r="D4786">
        <v>7.08</v>
      </c>
      <c r="E4786">
        <f t="shared" si="246"/>
        <v>7</v>
      </c>
      <c r="F4786">
        <f>VLOOKUP(E4786,Aerogeneradores!$A$2:$E$47,3)</f>
        <v>673</v>
      </c>
      <c r="G4786">
        <f t="shared" si="247"/>
        <v>0.67300000000000004</v>
      </c>
      <c r="H4786">
        <f t="shared" si="248"/>
        <v>0.67300000000000004</v>
      </c>
      <c r="I4786">
        <f>H4786*$N$4</f>
        <v>8.7490000000000006</v>
      </c>
    </row>
    <row r="4787" spans="1:9" x14ac:dyDescent="0.3">
      <c r="A4787">
        <v>2040</v>
      </c>
      <c r="B4787" t="s">
        <v>23</v>
      </c>
      <c r="C4787">
        <v>2</v>
      </c>
      <c r="D4787">
        <v>7.17</v>
      </c>
      <c r="E4787">
        <f t="shared" si="246"/>
        <v>7</v>
      </c>
      <c r="F4787">
        <f>VLOOKUP(E4787,Aerogeneradores!$A$2:$E$47,3)</f>
        <v>673</v>
      </c>
      <c r="G4787">
        <f t="shared" si="247"/>
        <v>0.67300000000000004</v>
      </c>
      <c r="H4787">
        <f t="shared" si="248"/>
        <v>0.67300000000000004</v>
      </c>
      <c r="I4787">
        <f>H4787*$N$4</f>
        <v>8.7490000000000006</v>
      </c>
    </row>
    <row r="4788" spans="1:9" x14ac:dyDescent="0.3">
      <c r="A4788">
        <v>2040</v>
      </c>
      <c r="B4788" t="s">
        <v>23</v>
      </c>
      <c r="C4788">
        <v>3</v>
      </c>
      <c r="D4788">
        <v>7.09</v>
      </c>
      <c r="E4788">
        <f t="shared" si="246"/>
        <v>7</v>
      </c>
      <c r="F4788">
        <f>VLOOKUP(E4788,Aerogeneradores!$A$2:$E$47,3)</f>
        <v>673</v>
      </c>
      <c r="G4788">
        <f t="shared" si="247"/>
        <v>0.67300000000000004</v>
      </c>
      <c r="H4788">
        <f t="shared" si="248"/>
        <v>0.67300000000000004</v>
      </c>
      <c r="I4788">
        <f>H4788*$N$4</f>
        <v>8.7490000000000006</v>
      </c>
    </row>
    <row r="4789" spans="1:9" x14ac:dyDescent="0.3">
      <c r="A4789">
        <v>2040</v>
      </c>
      <c r="B4789" t="s">
        <v>23</v>
      </c>
      <c r="C4789">
        <v>4</v>
      </c>
      <c r="D4789">
        <v>7.16</v>
      </c>
      <c r="E4789">
        <f t="shared" si="246"/>
        <v>7</v>
      </c>
      <c r="F4789">
        <f>VLOOKUP(E4789,Aerogeneradores!$A$2:$E$47,3)</f>
        <v>673</v>
      </c>
      <c r="G4789">
        <f t="shared" si="247"/>
        <v>0.67300000000000004</v>
      </c>
      <c r="H4789">
        <f t="shared" si="248"/>
        <v>0.67300000000000004</v>
      </c>
      <c r="I4789">
        <f>H4789*$N$4</f>
        <v>8.7490000000000006</v>
      </c>
    </row>
    <row r="4790" spans="1:9" x14ac:dyDescent="0.3">
      <c r="A4790">
        <v>2040</v>
      </c>
      <c r="B4790" t="s">
        <v>23</v>
      </c>
      <c r="C4790">
        <v>5</v>
      </c>
      <c r="D4790">
        <v>7.08</v>
      </c>
      <c r="E4790">
        <f t="shared" si="246"/>
        <v>7</v>
      </c>
      <c r="F4790">
        <f>VLOOKUP(E4790,Aerogeneradores!$A$2:$E$47,3)</f>
        <v>673</v>
      </c>
      <c r="G4790">
        <f t="shared" si="247"/>
        <v>0.67300000000000004</v>
      </c>
      <c r="H4790">
        <f t="shared" si="248"/>
        <v>0.67300000000000004</v>
      </c>
      <c r="I4790">
        <f>H4790*$N$4</f>
        <v>8.7490000000000006</v>
      </c>
    </row>
    <row r="4791" spans="1:9" x14ac:dyDescent="0.3">
      <c r="A4791">
        <v>2040</v>
      </c>
      <c r="B4791" t="s">
        <v>23</v>
      </c>
      <c r="C4791">
        <v>6</v>
      </c>
      <c r="D4791">
        <v>7.29</v>
      </c>
      <c r="E4791">
        <f t="shared" si="246"/>
        <v>7.5</v>
      </c>
      <c r="F4791">
        <f>VLOOKUP(E4791,Aerogeneradores!$A$2:$E$47,3)</f>
        <v>925</v>
      </c>
      <c r="G4791">
        <f t="shared" si="247"/>
        <v>0.92500000000000004</v>
      </c>
      <c r="H4791">
        <f t="shared" si="248"/>
        <v>0.92500000000000004</v>
      </c>
      <c r="I4791">
        <f>H4791*$N$4</f>
        <v>12.025</v>
      </c>
    </row>
    <row r="4792" spans="1:9" x14ac:dyDescent="0.3">
      <c r="A4792">
        <v>2040</v>
      </c>
      <c r="B4792" t="s">
        <v>23</v>
      </c>
      <c r="C4792">
        <v>7</v>
      </c>
      <c r="D4792">
        <v>7.21</v>
      </c>
      <c r="E4792">
        <f t="shared" si="246"/>
        <v>7</v>
      </c>
      <c r="F4792">
        <f>VLOOKUP(E4792,Aerogeneradores!$A$2:$E$47,3)</f>
        <v>673</v>
      </c>
      <c r="G4792">
        <f t="shared" si="247"/>
        <v>0.67300000000000004</v>
      </c>
      <c r="H4792">
        <f t="shared" si="248"/>
        <v>0.67300000000000004</v>
      </c>
      <c r="I4792">
        <f>H4792*$N$4</f>
        <v>8.7490000000000006</v>
      </c>
    </row>
    <row r="4793" spans="1:9" x14ac:dyDescent="0.3">
      <c r="A4793">
        <v>2040</v>
      </c>
      <c r="B4793" t="s">
        <v>23</v>
      </c>
      <c r="C4793">
        <v>8</v>
      </c>
      <c r="D4793">
        <v>7.14</v>
      </c>
      <c r="E4793">
        <f t="shared" si="246"/>
        <v>7</v>
      </c>
      <c r="F4793">
        <f>VLOOKUP(E4793,Aerogeneradores!$A$2:$E$47,3)</f>
        <v>673</v>
      </c>
      <c r="G4793">
        <f t="shared" si="247"/>
        <v>0.67300000000000004</v>
      </c>
      <c r="H4793">
        <f t="shared" si="248"/>
        <v>0.67300000000000004</v>
      </c>
      <c r="I4793">
        <f>H4793*$N$4</f>
        <v>8.7490000000000006</v>
      </c>
    </row>
    <row r="4794" spans="1:9" x14ac:dyDescent="0.3">
      <c r="A4794">
        <v>2040</v>
      </c>
      <c r="B4794" t="s">
        <v>23</v>
      </c>
      <c r="C4794">
        <v>9</v>
      </c>
      <c r="D4794">
        <v>7.09</v>
      </c>
      <c r="E4794">
        <f t="shared" si="246"/>
        <v>7</v>
      </c>
      <c r="F4794">
        <f>VLOOKUP(E4794,Aerogeneradores!$A$2:$E$47,3)</f>
        <v>673</v>
      </c>
      <c r="G4794">
        <f t="shared" si="247"/>
        <v>0.67300000000000004</v>
      </c>
      <c r="H4794">
        <f t="shared" si="248"/>
        <v>0.67300000000000004</v>
      </c>
      <c r="I4794">
        <f>H4794*$N$4</f>
        <v>8.7490000000000006</v>
      </c>
    </row>
    <row r="4795" spans="1:9" x14ac:dyDescent="0.3">
      <c r="A4795">
        <v>2040</v>
      </c>
      <c r="B4795" t="s">
        <v>23</v>
      </c>
      <c r="C4795">
        <v>10</v>
      </c>
      <c r="D4795">
        <v>7.03</v>
      </c>
      <c r="E4795">
        <f t="shared" si="246"/>
        <v>7</v>
      </c>
      <c r="F4795">
        <f>VLOOKUP(E4795,Aerogeneradores!$A$2:$E$47,3)</f>
        <v>673</v>
      </c>
      <c r="G4795">
        <f t="shared" si="247"/>
        <v>0.67300000000000004</v>
      </c>
      <c r="H4795">
        <f t="shared" si="248"/>
        <v>0.67300000000000004</v>
      </c>
      <c r="I4795">
        <f>H4795*$N$4</f>
        <v>8.7490000000000006</v>
      </c>
    </row>
    <row r="4796" spans="1:9" x14ac:dyDescent="0.3">
      <c r="A4796">
        <v>2040</v>
      </c>
      <c r="B4796" t="s">
        <v>23</v>
      </c>
      <c r="C4796">
        <v>11</v>
      </c>
      <c r="D4796">
        <v>6.95</v>
      </c>
      <c r="E4796">
        <f t="shared" si="246"/>
        <v>7</v>
      </c>
      <c r="F4796">
        <f>VLOOKUP(E4796,Aerogeneradores!$A$2:$E$47,3)</f>
        <v>673</v>
      </c>
      <c r="G4796">
        <f t="shared" si="247"/>
        <v>0.67300000000000004</v>
      </c>
      <c r="H4796">
        <f t="shared" si="248"/>
        <v>0.67300000000000004</v>
      </c>
      <c r="I4796">
        <f>H4796*$N$4</f>
        <v>8.7490000000000006</v>
      </c>
    </row>
    <row r="4797" spans="1:9" x14ac:dyDescent="0.3">
      <c r="A4797">
        <v>2040</v>
      </c>
      <c r="B4797" t="s">
        <v>23</v>
      </c>
      <c r="C4797">
        <v>12</v>
      </c>
      <c r="D4797">
        <v>6.87</v>
      </c>
      <c r="E4797">
        <f t="shared" si="246"/>
        <v>7</v>
      </c>
      <c r="F4797">
        <f>VLOOKUP(E4797,Aerogeneradores!$A$2:$E$47,3)</f>
        <v>673</v>
      </c>
      <c r="G4797">
        <f t="shared" si="247"/>
        <v>0.67300000000000004</v>
      </c>
      <c r="H4797">
        <f t="shared" si="248"/>
        <v>0.67300000000000004</v>
      </c>
      <c r="I4797">
        <f>H4797*$N$4</f>
        <v>8.7490000000000006</v>
      </c>
    </row>
    <row r="4798" spans="1:9" x14ac:dyDescent="0.3">
      <c r="A4798">
        <v>2040</v>
      </c>
      <c r="B4798" t="s">
        <v>23</v>
      </c>
      <c r="C4798">
        <v>13</v>
      </c>
      <c r="D4798">
        <v>6.85</v>
      </c>
      <c r="E4798">
        <f t="shared" si="246"/>
        <v>7</v>
      </c>
      <c r="F4798">
        <f>VLOOKUP(E4798,Aerogeneradores!$A$2:$E$47,3)</f>
        <v>673</v>
      </c>
      <c r="G4798">
        <f t="shared" si="247"/>
        <v>0.67300000000000004</v>
      </c>
      <c r="H4798">
        <f t="shared" si="248"/>
        <v>0.67300000000000004</v>
      </c>
      <c r="I4798">
        <f>H4798*$N$4</f>
        <v>8.7490000000000006</v>
      </c>
    </row>
    <row r="4799" spans="1:9" x14ac:dyDescent="0.3">
      <c r="A4799">
        <v>2040</v>
      </c>
      <c r="B4799" t="s">
        <v>23</v>
      </c>
      <c r="C4799">
        <v>14</v>
      </c>
      <c r="D4799">
        <v>6.72</v>
      </c>
      <c r="E4799">
        <f t="shared" si="246"/>
        <v>6.5</v>
      </c>
      <c r="F4799">
        <f>VLOOKUP(E4799,Aerogeneradores!$A$2:$E$47,3)</f>
        <v>538</v>
      </c>
      <c r="G4799">
        <f t="shared" si="247"/>
        <v>0.53800000000000003</v>
      </c>
      <c r="H4799">
        <f t="shared" si="248"/>
        <v>0.53800000000000003</v>
      </c>
      <c r="I4799">
        <f>H4799*$N$4</f>
        <v>6.9940000000000007</v>
      </c>
    </row>
    <row r="4800" spans="1:9" x14ac:dyDescent="0.3">
      <c r="A4800">
        <v>2040</v>
      </c>
      <c r="B4800" t="s">
        <v>23</v>
      </c>
      <c r="C4800">
        <v>15</v>
      </c>
      <c r="D4800">
        <v>6.71</v>
      </c>
      <c r="E4800">
        <f t="shared" si="246"/>
        <v>6.5</v>
      </c>
      <c r="F4800">
        <f>VLOOKUP(E4800,Aerogeneradores!$A$2:$E$47,3)</f>
        <v>538</v>
      </c>
      <c r="G4800">
        <f t="shared" si="247"/>
        <v>0.53800000000000003</v>
      </c>
      <c r="H4800">
        <f t="shared" si="248"/>
        <v>0.53800000000000003</v>
      </c>
      <c r="I4800">
        <f>H4800*$N$4</f>
        <v>6.9940000000000007</v>
      </c>
    </row>
    <row r="4801" spans="1:9" x14ac:dyDescent="0.3">
      <c r="A4801">
        <v>2040</v>
      </c>
      <c r="B4801" t="s">
        <v>23</v>
      </c>
      <c r="C4801">
        <v>16</v>
      </c>
      <c r="D4801">
        <v>6.67</v>
      </c>
      <c r="E4801">
        <f t="shared" si="246"/>
        <v>6.5</v>
      </c>
      <c r="F4801">
        <f>VLOOKUP(E4801,Aerogeneradores!$A$2:$E$47,3)</f>
        <v>538</v>
      </c>
      <c r="G4801">
        <f t="shared" si="247"/>
        <v>0.53800000000000003</v>
      </c>
      <c r="H4801">
        <f t="shared" si="248"/>
        <v>0.53800000000000003</v>
      </c>
      <c r="I4801">
        <f>H4801*$N$4</f>
        <v>6.9940000000000007</v>
      </c>
    </row>
    <row r="4802" spans="1:9" x14ac:dyDescent="0.3">
      <c r="A4802">
        <v>2040</v>
      </c>
      <c r="B4802" t="s">
        <v>23</v>
      </c>
      <c r="C4802">
        <v>17</v>
      </c>
      <c r="D4802">
        <v>6.82</v>
      </c>
      <c r="E4802">
        <f t="shared" si="246"/>
        <v>7</v>
      </c>
      <c r="F4802">
        <f>VLOOKUP(E4802,Aerogeneradores!$A$2:$E$47,3)</f>
        <v>673</v>
      </c>
      <c r="G4802">
        <f t="shared" si="247"/>
        <v>0.67300000000000004</v>
      </c>
      <c r="H4802">
        <f t="shared" si="248"/>
        <v>0.67300000000000004</v>
      </c>
      <c r="I4802">
        <f>H4802*$N$4</f>
        <v>8.7490000000000006</v>
      </c>
    </row>
    <row r="4803" spans="1:9" x14ac:dyDescent="0.3">
      <c r="A4803">
        <v>2040</v>
      </c>
      <c r="B4803" t="s">
        <v>23</v>
      </c>
      <c r="C4803">
        <v>18</v>
      </c>
      <c r="D4803">
        <v>7.21</v>
      </c>
      <c r="E4803">
        <f t="shared" si="246"/>
        <v>7</v>
      </c>
      <c r="F4803">
        <f>VLOOKUP(E4803,Aerogeneradores!$A$2:$E$47,3)</f>
        <v>673</v>
      </c>
      <c r="G4803">
        <f t="shared" si="247"/>
        <v>0.67300000000000004</v>
      </c>
      <c r="H4803">
        <f t="shared" si="248"/>
        <v>0.67300000000000004</v>
      </c>
      <c r="I4803">
        <f>H4803*$N$4</f>
        <v>8.7490000000000006</v>
      </c>
    </row>
    <row r="4804" spans="1:9" x14ac:dyDescent="0.3">
      <c r="A4804">
        <v>2040</v>
      </c>
      <c r="B4804" t="s">
        <v>23</v>
      </c>
      <c r="C4804">
        <v>19</v>
      </c>
      <c r="D4804">
        <v>7.43</v>
      </c>
      <c r="E4804">
        <f t="shared" si="246"/>
        <v>7.5</v>
      </c>
      <c r="F4804">
        <f>VLOOKUP(E4804,Aerogeneradores!$A$2:$E$47,3)</f>
        <v>925</v>
      </c>
      <c r="G4804">
        <f t="shared" si="247"/>
        <v>0.92500000000000004</v>
      </c>
      <c r="H4804">
        <f t="shared" si="248"/>
        <v>0.92500000000000004</v>
      </c>
      <c r="I4804">
        <f>H4804*$N$4</f>
        <v>12.025</v>
      </c>
    </row>
    <row r="4805" spans="1:9" x14ac:dyDescent="0.3">
      <c r="A4805">
        <v>2040</v>
      </c>
      <c r="B4805" t="s">
        <v>23</v>
      </c>
      <c r="C4805">
        <v>20</v>
      </c>
      <c r="D4805">
        <v>7.38</v>
      </c>
      <c r="E4805">
        <f t="shared" si="246"/>
        <v>7.5</v>
      </c>
      <c r="F4805">
        <f>VLOOKUP(E4805,Aerogeneradores!$A$2:$E$47,3)</f>
        <v>925</v>
      </c>
      <c r="G4805">
        <f t="shared" si="247"/>
        <v>0.92500000000000004</v>
      </c>
      <c r="H4805">
        <f t="shared" si="248"/>
        <v>0.92500000000000004</v>
      </c>
      <c r="I4805">
        <f>H4805*$N$4</f>
        <v>12.025</v>
      </c>
    </row>
    <row r="4806" spans="1:9" x14ac:dyDescent="0.3">
      <c r="A4806">
        <v>2040</v>
      </c>
      <c r="B4806" t="s">
        <v>23</v>
      </c>
      <c r="C4806">
        <v>21</v>
      </c>
      <c r="D4806">
        <v>7.29</v>
      </c>
      <c r="E4806">
        <f t="shared" si="246"/>
        <v>7.5</v>
      </c>
      <c r="F4806">
        <f>VLOOKUP(E4806,Aerogeneradores!$A$2:$E$47,3)</f>
        <v>925</v>
      </c>
      <c r="G4806">
        <f t="shared" si="247"/>
        <v>0.92500000000000004</v>
      </c>
      <c r="H4806">
        <f t="shared" si="248"/>
        <v>0.92500000000000004</v>
      </c>
      <c r="I4806">
        <f>H4806*$N$4</f>
        <v>12.025</v>
      </c>
    </row>
    <row r="4807" spans="1:9" x14ac:dyDescent="0.3">
      <c r="A4807">
        <v>2040</v>
      </c>
      <c r="B4807" t="s">
        <v>23</v>
      </c>
      <c r="C4807">
        <v>22</v>
      </c>
      <c r="D4807">
        <v>7.3</v>
      </c>
      <c r="E4807">
        <f t="shared" si="246"/>
        <v>7.5</v>
      </c>
      <c r="F4807">
        <f>VLOOKUP(E4807,Aerogeneradores!$A$2:$E$47,3)</f>
        <v>925</v>
      </c>
      <c r="G4807">
        <f t="shared" si="247"/>
        <v>0.92500000000000004</v>
      </c>
      <c r="H4807">
        <f t="shared" si="248"/>
        <v>0.92500000000000004</v>
      </c>
      <c r="I4807">
        <f>H4807*$N$4</f>
        <v>12.025</v>
      </c>
    </row>
    <row r="4808" spans="1:9" x14ac:dyDescent="0.3">
      <c r="A4808">
        <v>2040</v>
      </c>
      <c r="B4808" t="s">
        <v>23</v>
      </c>
      <c r="C4808">
        <v>23</v>
      </c>
      <c r="D4808">
        <v>7.25</v>
      </c>
      <c r="E4808">
        <f t="shared" si="246"/>
        <v>7.5</v>
      </c>
      <c r="F4808">
        <f>VLOOKUP(E4808,Aerogeneradores!$A$2:$E$47,3)</f>
        <v>925</v>
      </c>
      <c r="G4808">
        <f t="shared" si="247"/>
        <v>0.92500000000000004</v>
      </c>
      <c r="H4808">
        <f t="shared" si="248"/>
        <v>0.92500000000000004</v>
      </c>
      <c r="I4808">
        <f>H4808*$N$4</f>
        <v>12.025</v>
      </c>
    </row>
    <row r="4809" spans="1:9" x14ac:dyDescent="0.3">
      <c r="A4809">
        <v>2040</v>
      </c>
      <c r="B4809" t="s">
        <v>23</v>
      </c>
      <c r="C4809">
        <v>24</v>
      </c>
      <c r="D4809">
        <v>7.26</v>
      </c>
      <c r="E4809">
        <f t="shared" si="246"/>
        <v>7.5</v>
      </c>
      <c r="F4809">
        <f>VLOOKUP(E4809,Aerogeneradores!$A$2:$E$47,3)</f>
        <v>925</v>
      </c>
      <c r="G4809">
        <f t="shared" si="247"/>
        <v>0.92500000000000004</v>
      </c>
      <c r="H4809">
        <f t="shared" si="248"/>
        <v>0.92500000000000004</v>
      </c>
      <c r="I4809">
        <f>H4809*$N$4</f>
        <v>12.025</v>
      </c>
    </row>
    <row r="4810" spans="1:9" x14ac:dyDescent="0.3">
      <c r="A4810">
        <v>2040</v>
      </c>
      <c r="B4810" t="s">
        <v>24</v>
      </c>
      <c r="C4810">
        <v>1</v>
      </c>
      <c r="D4810">
        <v>7.72</v>
      </c>
      <c r="E4810">
        <f t="shared" si="246"/>
        <v>7.5</v>
      </c>
      <c r="F4810">
        <f>VLOOKUP(E4810,Aerogeneradores!$A$2:$E$47,3)</f>
        <v>925</v>
      </c>
      <c r="G4810">
        <f t="shared" si="247"/>
        <v>0.92500000000000004</v>
      </c>
      <c r="H4810">
        <f t="shared" si="248"/>
        <v>0.92500000000000004</v>
      </c>
      <c r="I4810">
        <f>H4810*$N$4</f>
        <v>12.025</v>
      </c>
    </row>
    <row r="4811" spans="1:9" x14ac:dyDescent="0.3">
      <c r="A4811">
        <v>2040</v>
      </c>
      <c r="B4811" t="s">
        <v>24</v>
      </c>
      <c r="C4811">
        <v>2</v>
      </c>
      <c r="D4811">
        <v>7.75</v>
      </c>
      <c r="E4811">
        <f t="shared" ref="E4811:E4874" si="249">MROUND(D4811,0.5)</f>
        <v>8</v>
      </c>
      <c r="F4811">
        <f>VLOOKUP(E4811,Aerogeneradores!$A$2:$E$47,3)</f>
        <v>1176</v>
      </c>
      <c r="G4811">
        <f t="shared" ref="G4811:G4874" si="250">F4811/1000</f>
        <v>1.1759999999999999</v>
      </c>
      <c r="H4811">
        <f t="shared" ref="H4811:H4874" si="251">G4811*1</f>
        <v>1.1759999999999999</v>
      </c>
      <c r="I4811">
        <f>H4811*$N$4</f>
        <v>15.287999999999998</v>
      </c>
    </row>
    <row r="4812" spans="1:9" x14ac:dyDescent="0.3">
      <c r="A4812">
        <v>2040</v>
      </c>
      <c r="B4812" t="s">
        <v>24</v>
      </c>
      <c r="C4812">
        <v>3</v>
      </c>
      <c r="D4812">
        <v>7.58</v>
      </c>
      <c r="E4812">
        <f t="shared" si="249"/>
        <v>7.5</v>
      </c>
      <c r="F4812">
        <f>VLOOKUP(E4812,Aerogeneradores!$A$2:$E$47,3)</f>
        <v>925</v>
      </c>
      <c r="G4812">
        <f t="shared" si="250"/>
        <v>0.92500000000000004</v>
      </c>
      <c r="H4812">
        <f t="shared" si="251"/>
        <v>0.92500000000000004</v>
      </c>
      <c r="I4812">
        <f>H4812*$N$4</f>
        <v>12.025</v>
      </c>
    </row>
    <row r="4813" spans="1:9" x14ac:dyDescent="0.3">
      <c r="A4813">
        <v>2040</v>
      </c>
      <c r="B4813" t="s">
        <v>24</v>
      </c>
      <c r="C4813">
        <v>4</v>
      </c>
      <c r="D4813">
        <v>7.47</v>
      </c>
      <c r="E4813">
        <f t="shared" si="249"/>
        <v>7.5</v>
      </c>
      <c r="F4813">
        <f>VLOOKUP(E4813,Aerogeneradores!$A$2:$E$47,3)</f>
        <v>925</v>
      </c>
      <c r="G4813">
        <f t="shared" si="250"/>
        <v>0.92500000000000004</v>
      </c>
      <c r="H4813">
        <f t="shared" si="251"/>
        <v>0.92500000000000004</v>
      </c>
      <c r="I4813">
        <f>H4813*$N$4</f>
        <v>12.025</v>
      </c>
    </row>
    <row r="4814" spans="1:9" x14ac:dyDescent="0.3">
      <c r="A4814">
        <v>2040</v>
      </c>
      <c r="B4814" t="s">
        <v>24</v>
      </c>
      <c r="C4814">
        <v>5</v>
      </c>
      <c r="D4814">
        <v>7.2</v>
      </c>
      <c r="E4814">
        <f t="shared" si="249"/>
        <v>7</v>
      </c>
      <c r="F4814">
        <f>VLOOKUP(E4814,Aerogeneradores!$A$2:$E$47,3)</f>
        <v>673</v>
      </c>
      <c r="G4814">
        <f t="shared" si="250"/>
        <v>0.67300000000000004</v>
      </c>
      <c r="H4814">
        <f t="shared" si="251"/>
        <v>0.67300000000000004</v>
      </c>
      <c r="I4814">
        <f>H4814*$N$4</f>
        <v>8.7490000000000006</v>
      </c>
    </row>
    <row r="4815" spans="1:9" x14ac:dyDescent="0.3">
      <c r="A4815">
        <v>2040</v>
      </c>
      <c r="B4815" t="s">
        <v>24</v>
      </c>
      <c r="C4815">
        <v>6</v>
      </c>
      <c r="D4815">
        <v>7.18</v>
      </c>
      <c r="E4815">
        <f t="shared" si="249"/>
        <v>7</v>
      </c>
      <c r="F4815">
        <f>VLOOKUP(E4815,Aerogeneradores!$A$2:$E$47,3)</f>
        <v>673</v>
      </c>
      <c r="G4815">
        <f t="shared" si="250"/>
        <v>0.67300000000000004</v>
      </c>
      <c r="H4815">
        <f t="shared" si="251"/>
        <v>0.67300000000000004</v>
      </c>
      <c r="I4815">
        <f>H4815*$N$4</f>
        <v>8.7490000000000006</v>
      </c>
    </row>
    <row r="4816" spans="1:9" x14ac:dyDescent="0.3">
      <c r="A4816">
        <v>2040</v>
      </c>
      <c r="B4816" t="s">
        <v>24</v>
      </c>
      <c r="C4816">
        <v>7</v>
      </c>
      <c r="D4816">
        <v>6.97</v>
      </c>
      <c r="E4816">
        <f t="shared" si="249"/>
        <v>7</v>
      </c>
      <c r="F4816">
        <f>VLOOKUP(E4816,Aerogeneradores!$A$2:$E$47,3)</f>
        <v>673</v>
      </c>
      <c r="G4816">
        <f t="shared" si="250"/>
        <v>0.67300000000000004</v>
      </c>
      <c r="H4816">
        <f t="shared" si="251"/>
        <v>0.67300000000000004</v>
      </c>
      <c r="I4816">
        <f>H4816*$N$4</f>
        <v>8.7490000000000006</v>
      </c>
    </row>
    <row r="4817" spans="1:9" x14ac:dyDescent="0.3">
      <c r="A4817">
        <v>2040</v>
      </c>
      <c r="B4817" t="s">
        <v>24</v>
      </c>
      <c r="C4817">
        <v>8</v>
      </c>
      <c r="D4817">
        <v>6.94</v>
      </c>
      <c r="E4817">
        <f t="shared" si="249"/>
        <v>7</v>
      </c>
      <c r="F4817">
        <f>VLOOKUP(E4817,Aerogeneradores!$A$2:$E$47,3)</f>
        <v>673</v>
      </c>
      <c r="G4817">
        <f t="shared" si="250"/>
        <v>0.67300000000000004</v>
      </c>
      <c r="H4817">
        <f t="shared" si="251"/>
        <v>0.67300000000000004</v>
      </c>
      <c r="I4817">
        <f>H4817*$N$4</f>
        <v>8.7490000000000006</v>
      </c>
    </row>
    <row r="4818" spans="1:9" x14ac:dyDescent="0.3">
      <c r="A4818">
        <v>2040</v>
      </c>
      <c r="B4818" t="s">
        <v>24</v>
      </c>
      <c r="C4818">
        <v>9</v>
      </c>
      <c r="D4818">
        <v>6.92</v>
      </c>
      <c r="E4818">
        <f t="shared" si="249"/>
        <v>7</v>
      </c>
      <c r="F4818">
        <f>VLOOKUP(E4818,Aerogeneradores!$A$2:$E$47,3)</f>
        <v>673</v>
      </c>
      <c r="G4818">
        <f t="shared" si="250"/>
        <v>0.67300000000000004</v>
      </c>
      <c r="H4818">
        <f t="shared" si="251"/>
        <v>0.67300000000000004</v>
      </c>
      <c r="I4818">
        <f>H4818*$N$4</f>
        <v>8.7490000000000006</v>
      </c>
    </row>
    <row r="4819" spans="1:9" x14ac:dyDescent="0.3">
      <c r="A4819">
        <v>2040</v>
      </c>
      <c r="B4819" t="s">
        <v>24</v>
      </c>
      <c r="C4819">
        <v>10</v>
      </c>
      <c r="D4819">
        <v>6.97</v>
      </c>
      <c r="E4819">
        <f t="shared" si="249"/>
        <v>7</v>
      </c>
      <c r="F4819">
        <f>VLOOKUP(E4819,Aerogeneradores!$A$2:$E$47,3)</f>
        <v>673</v>
      </c>
      <c r="G4819">
        <f t="shared" si="250"/>
        <v>0.67300000000000004</v>
      </c>
      <c r="H4819">
        <f t="shared" si="251"/>
        <v>0.67300000000000004</v>
      </c>
      <c r="I4819">
        <f>H4819*$N$4</f>
        <v>8.7490000000000006</v>
      </c>
    </row>
    <row r="4820" spans="1:9" x14ac:dyDescent="0.3">
      <c r="A4820">
        <v>2040</v>
      </c>
      <c r="B4820" t="s">
        <v>24</v>
      </c>
      <c r="C4820">
        <v>11</v>
      </c>
      <c r="D4820">
        <v>6.9</v>
      </c>
      <c r="E4820">
        <f t="shared" si="249"/>
        <v>7</v>
      </c>
      <c r="F4820">
        <f>VLOOKUP(E4820,Aerogeneradores!$A$2:$E$47,3)</f>
        <v>673</v>
      </c>
      <c r="G4820">
        <f t="shared" si="250"/>
        <v>0.67300000000000004</v>
      </c>
      <c r="H4820">
        <f t="shared" si="251"/>
        <v>0.67300000000000004</v>
      </c>
      <c r="I4820">
        <f>H4820*$N$4</f>
        <v>8.7490000000000006</v>
      </c>
    </row>
    <row r="4821" spans="1:9" x14ac:dyDescent="0.3">
      <c r="A4821">
        <v>2040</v>
      </c>
      <c r="B4821" t="s">
        <v>24</v>
      </c>
      <c r="C4821">
        <v>12</v>
      </c>
      <c r="D4821">
        <v>6.85</v>
      </c>
      <c r="E4821">
        <f t="shared" si="249"/>
        <v>7</v>
      </c>
      <c r="F4821">
        <f>VLOOKUP(E4821,Aerogeneradores!$A$2:$E$47,3)</f>
        <v>673</v>
      </c>
      <c r="G4821">
        <f t="shared" si="250"/>
        <v>0.67300000000000004</v>
      </c>
      <c r="H4821">
        <f t="shared" si="251"/>
        <v>0.67300000000000004</v>
      </c>
      <c r="I4821">
        <f>H4821*$N$4</f>
        <v>8.7490000000000006</v>
      </c>
    </row>
    <row r="4822" spans="1:9" x14ac:dyDescent="0.3">
      <c r="A4822">
        <v>2040</v>
      </c>
      <c r="B4822" t="s">
        <v>24</v>
      </c>
      <c r="C4822">
        <v>13</v>
      </c>
      <c r="D4822">
        <v>6.82</v>
      </c>
      <c r="E4822">
        <f t="shared" si="249"/>
        <v>7</v>
      </c>
      <c r="F4822">
        <f>VLOOKUP(E4822,Aerogeneradores!$A$2:$E$47,3)</f>
        <v>673</v>
      </c>
      <c r="G4822">
        <f t="shared" si="250"/>
        <v>0.67300000000000004</v>
      </c>
      <c r="H4822">
        <f t="shared" si="251"/>
        <v>0.67300000000000004</v>
      </c>
      <c r="I4822">
        <f>H4822*$N$4</f>
        <v>8.7490000000000006</v>
      </c>
    </row>
    <row r="4823" spans="1:9" x14ac:dyDescent="0.3">
      <c r="A4823">
        <v>2040</v>
      </c>
      <c r="B4823" t="s">
        <v>24</v>
      </c>
      <c r="C4823">
        <v>14</v>
      </c>
      <c r="D4823">
        <v>6.74</v>
      </c>
      <c r="E4823">
        <f t="shared" si="249"/>
        <v>6.5</v>
      </c>
      <c r="F4823">
        <f>VLOOKUP(E4823,Aerogeneradores!$A$2:$E$47,3)</f>
        <v>538</v>
      </c>
      <c r="G4823">
        <f t="shared" si="250"/>
        <v>0.53800000000000003</v>
      </c>
      <c r="H4823">
        <f t="shared" si="251"/>
        <v>0.53800000000000003</v>
      </c>
      <c r="I4823">
        <f>H4823*$N$4</f>
        <v>6.9940000000000007</v>
      </c>
    </row>
    <row r="4824" spans="1:9" x14ac:dyDescent="0.3">
      <c r="A4824">
        <v>2040</v>
      </c>
      <c r="B4824" t="s">
        <v>24</v>
      </c>
      <c r="C4824">
        <v>15</v>
      </c>
      <c r="D4824">
        <v>6.75</v>
      </c>
      <c r="E4824">
        <f t="shared" si="249"/>
        <v>7</v>
      </c>
      <c r="F4824">
        <f>VLOOKUP(E4824,Aerogeneradores!$A$2:$E$47,3)</f>
        <v>673</v>
      </c>
      <c r="G4824">
        <f t="shared" si="250"/>
        <v>0.67300000000000004</v>
      </c>
      <c r="H4824">
        <f t="shared" si="251"/>
        <v>0.67300000000000004</v>
      </c>
      <c r="I4824">
        <f>H4824*$N$4</f>
        <v>8.7490000000000006</v>
      </c>
    </row>
    <row r="4825" spans="1:9" x14ac:dyDescent="0.3">
      <c r="A4825">
        <v>2040</v>
      </c>
      <c r="B4825" t="s">
        <v>24</v>
      </c>
      <c r="C4825">
        <v>16</v>
      </c>
      <c r="D4825">
        <v>6.75</v>
      </c>
      <c r="E4825">
        <f t="shared" si="249"/>
        <v>7</v>
      </c>
      <c r="F4825">
        <f>VLOOKUP(E4825,Aerogeneradores!$A$2:$E$47,3)</f>
        <v>673</v>
      </c>
      <c r="G4825">
        <f t="shared" si="250"/>
        <v>0.67300000000000004</v>
      </c>
      <c r="H4825">
        <f t="shared" si="251"/>
        <v>0.67300000000000004</v>
      </c>
      <c r="I4825">
        <f>H4825*$N$4</f>
        <v>8.7490000000000006</v>
      </c>
    </row>
    <row r="4826" spans="1:9" x14ac:dyDescent="0.3">
      <c r="A4826">
        <v>2040</v>
      </c>
      <c r="B4826" t="s">
        <v>24</v>
      </c>
      <c r="C4826">
        <v>17</v>
      </c>
      <c r="D4826">
        <v>6.81</v>
      </c>
      <c r="E4826">
        <f t="shared" si="249"/>
        <v>7</v>
      </c>
      <c r="F4826">
        <f>VLOOKUP(E4826,Aerogeneradores!$A$2:$E$47,3)</f>
        <v>673</v>
      </c>
      <c r="G4826">
        <f t="shared" si="250"/>
        <v>0.67300000000000004</v>
      </c>
      <c r="H4826">
        <f t="shared" si="251"/>
        <v>0.67300000000000004</v>
      </c>
      <c r="I4826">
        <f>H4826*$N$4</f>
        <v>8.7490000000000006</v>
      </c>
    </row>
    <row r="4827" spans="1:9" x14ac:dyDescent="0.3">
      <c r="A4827">
        <v>2040</v>
      </c>
      <c r="B4827" t="s">
        <v>24</v>
      </c>
      <c r="C4827">
        <v>18</v>
      </c>
      <c r="D4827">
        <v>7.16</v>
      </c>
      <c r="E4827">
        <f t="shared" si="249"/>
        <v>7</v>
      </c>
      <c r="F4827">
        <f>VLOOKUP(E4827,Aerogeneradores!$A$2:$E$47,3)</f>
        <v>673</v>
      </c>
      <c r="G4827">
        <f t="shared" si="250"/>
        <v>0.67300000000000004</v>
      </c>
      <c r="H4827">
        <f t="shared" si="251"/>
        <v>0.67300000000000004</v>
      </c>
      <c r="I4827">
        <f>H4827*$N$4</f>
        <v>8.7490000000000006</v>
      </c>
    </row>
    <row r="4828" spans="1:9" x14ac:dyDescent="0.3">
      <c r="A4828">
        <v>2040</v>
      </c>
      <c r="B4828" t="s">
        <v>24</v>
      </c>
      <c r="C4828">
        <v>19</v>
      </c>
      <c r="D4828">
        <v>7.53</v>
      </c>
      <c r="E4828">
        <f t="shared" si="249"/>
        <v>7.5</v>
      </c>
      <c r="F4828">
        <f>VLOOKUP(E4828,Aerogeneradores!$A$2:$E$47,3)</f>
        <v>925</v>
      </c>
      <c r="G4828">
        <f t="shared" si="250"/>
        <v>0.92500000000000004</v>
      </c>
      <c r="H4828">
        <f t="shared" si="251"/>
        <v>0.92500000000000004</v>
      </c>
      <c r="I4828">
        <f>H4828*$N$4</f>
        <v>12.025</v>
      </c>
    </row>
    <row r="4829" spans="1:9" x14ac:dyDescent="0.3">
      <c r="A4829">
        <v>2040</v>
      </c>
      <c r="B4829" t="s">
        <v>24</v>
      </c>
      <c r="C4829">
        <v>20</v>
      </c>
      <c r="D4829">
        <v>7.64</v>
      </c>
      <c r="E4829">
        <f t="shared" si="249"/>
        <v>7.5</v>
      </c>
      <c r="F4829">
        <f>VLOOKUP(E4829,Aerogeneradores!$A$2:$E$47,3)</f>
        <v>925</v>
      </c>
      <c r="G4829">
        <f t="shared" si="250"/>
        <v>0.92500000000000004</v>
      </c>
      <c r="H4829">
        <f t="shared" si="251"/>
        <v>0.92500000000000004</v>
      </c>
      <c r="I4829">
        <f>H4829*$N$4</f>
        <v>12.025</v>
      </c>
    </row>
    <row r="4830" spans="1:9" x14ac:dyDescent="0.3">
      <c r="A4830">
        <v>2040</v>
      </c>
      <c r="B4830" t="s">
        <v>24</v>
      </c>
      <c r="C4830">
        <v>21</v>
      </c>
      <c r="D4830">
        <v>7.68</v>
      </c>
      <c r="E4830">
        <f t="shared" si="249"/>
        <v>7.5</v>
      </c>
      <c r="F4830">
        <f>VLOOKUP(E4830,Aerogeneradores!$A$2:$E$47,3)</f>
        <v>925</v>
      </c>
      <c r="G4830">
        <f t="shared" si="250"/>
        <v>0.92500000000000004</v>
      </c>
      <c r="H4830">
        <f t="shared" si="251"/>
        <v>0.92500000000000004</v>
      </c>
      <c r="I4830">
        <f>H4830*$N$4</f>
        <v>12.025</v>
      </c>
    </row>
    <row r="4831" spans="1:9" x14ac:dyDescent="0.3">
      <c r="A4831">
        <v>2040</v>
      </c>
      <c r="B4831" t="s">
        <v>24</v>
      </c>
      <c r="C4831">
        <v>22</v>
      </c>
      <c r="D4831">
        <v>7.73</v>
      </c>
      <c r="E4831">
        <f t="shared" si="249"/>
        <v>7.5</v>
      </c>
      <c r="F4831">
        <f>VLOOKUP(E4831,Aerogeneradores!$A$2:$E$47,3)</f>
        <v>925</v>
      </c>
      <c r="G4831">
        <f t="shared" si="250"/>
        <v>0.92500000000000004</v>
      </c>
      <c r="H4831">
        <f t="shared" si="251"/>
        <v>0.92500000000000004</v>
      </c>
      <c r="I4831">
        <f>H4831*$N$4</f>
        <v>12.025</v>
      </c>
    </row>
    <row r="4832" spans="1:9" x14ac:dyDescent="0.3">
      <c r="A4832">
        <v>2040</v>
      </c>
      <c r="B4832" t="s">
        <v>24</v>
      </c>
      <c r="C4832">
        <v>23</v>
      </c>
      <c r="D4832">
        <v>7.64</v>
      </c>
      <c r="E4832">
        <f t="shared" si="249"/>
        <v>7.5</v>
      </c>
      <c r="F4832">
        <f>VLOOKUP(E4832,Aerogeneradores!$A$2:$E$47,3)</f>
        <v>925</v>
      </c>
      <c r="G4832">
        <f t="shared" si="250"/>
        <v>0.92500000000000004</v>
      </c>
      <c r="H4832">
        <f t="shared" si="251"/>
        <v>0.92500000000000004</v>
      </c>
      <c r="I4832">
        <f>H4832*$N$4</f>
        <v>12.025</v>
      </c>
    </row>
    <row r="4833" spans="1:9" x14ac:dyDescent="0.3">
      <c r="A4833">
        <v>2040</v>
      </c>
      <c r="B4833" t="s">
        <v>24</v>
      </c>
      <c r="C4833">
        <v>24</v>
      </c>
      <c r="D4833">
        <v>7.84</v>
      </c>
      <c r="E4833">
        <f t="shared" si="249"/>
        <v>8</v>
      </c>
      <c r="F4833">
        <f>VLOOKUP(E4833,Aerogeneradores!$A$2:$E$47,3)</f>
        <v>1176</v>
      </c>
      <c r="G4833">
        <f t="shared" si="250"/>
        <v>1.1759999999999999</v>
      </c>
      <c r="H4833">
        <f t="shared" si="251"/>
        <v>1.1759999999999999</v>
      </c>
      <c r="I4833">
        <f>H4833*$N$4</f>
        <v>15.287999999999998</v>
      </c>
    </row>
    <row r="4834" spans="1:9" x14ac:dyDescent="0.3">
      <c r="A4834">
        <v>2040</v>
      </c>
      <c r="B4834" t="s">
        <v>25</v>
      </c>
      <c r="C4834">
        <v>1</v>
      </c>
      <c r="D4834">
        <v>7.78</v>
      </c>
      <c r="E4834">
        <f t="shared" si="249"/>
        <v>8</v>
      </c>
      <c r="F4834">
        <f>VLOOKUP(E4834,Aerogeneradores!$A$2:$E$47,3)</f>
        <v>1176</v>
      </c>
      <c r="G4834">
        <f t="shared" si="250"/>
        <v>1.1759999999999999</v>
      </c>
      <c r="H4834">
        <f t="shared" si="251"/>
        <v>1.1759999999999999</v>
      </c>
      <c r="I4834">
        <f>H4834*$N$4</f>
        <v>15.287999999999998</v>
      </c>
    </row>
    <row r="4835" spans="1:9" x14ac:dyDescent="0.3">
      <c r="A4835">
        <v>2040</v>
      </c>
      <c r="B4835" t="s">
        <v>25</v>
      </c>
      <c r="C4835">
        <v>2</v>
      </c>
      <c r="D4835">
        <v>7.72</v>
      </c>
      <c r="E4835">
        <f t="shared" si="249"/>
        <v>7.5</v>
      </c>
      <c r="F4835">
        <f>VLOOKUP(E4835,Aerogeneradores!$A$2:$E$47,3)</f>
        <v>925</v>
      </c>
      <c r="G4835">
        <f t="shared" si="250"/>
        <v>0.92500000000000004</v>
      </c>
      <c r="H4835">
        <f t="shared" si="251"/>
        <v>0.92500000000000004</v>
      </c>
      <c r="I4835">
        <f>H4835*$N$4</f>
        <v>12.025</v>
      </c>
    </row>
    <row r="4836" spans="1:9" x14ac:dyDescent="0.3">
      <c r="A4836">
        <v>2040</v>
      </c>
      <c r="B4836" t="s">
        <v>25</v>
      </c>
      <c r="C4836">
        <v>3</v>
      </c>
      <c r="D4836">
        <v>7.55</v>
      </c>
      <c r="E4836">
        <f t="shared" si="249"/>
        <v>7.5</v>
      </c>
      <c r="F4836">
        <f>VLOOKUP(E4836,Aerogeneradores!$A$2:$E$47,3)</f>
        <v>925</v>
      </c>
      <c r="G4836">
        <f t="shared" si="250"/>
        <v>0.92500000000000004</v>
      </c>
      <c r="H4836">
        <f t="shared" si="251"/>
        <v>0.92500000000000004</v>
      </c>
      <c r="I4836">
        <f>H4836*$N$4</f>
        <v>12.025</v>
      </c>
    </row>
    <row r="4837" spans="1:9" x14ac:dyDescent="0.3">
      <c r="A4837">
        <v>2040</v>
      </c>
      <c r="B4837" t="s">
        <v>25</v>
      </c>
      <c r="C4837">
        <v>4</v>
      </c>
      <c r="D4837">
        <v>7.41</v>
      </c>
      <c r="E4837">
        <f t="shared" si="249"/>
        <v>7.5</v>
      </c>
      <c r="F4837">
        <f>VLOOKUP(E4837,Aerogeneradores!$A$2:$E$47,3)</f>
        <v>925</v>
      </c>
      <c r="G4837">
        <f t="shared" si="250"/>
        <v>0.92500000000000004</v>
      </c>
      <c r="H4837">
        <f t="shared" si="251"/>
        <v>0.92500000000000004</v>
      </c>
      <c r="I4837">
        <f>H4837*$N$4</f>
        <v>12.025</v>
      </c>
    </row>
    <row r="4838" spans="1:9" x14ac:dyDescent="0.3">
      <c r="A4838">
        <v>2040</v>
      </c>
      <c r="B4838" t="s">
        <v>25</v>
      </c>
      <c r="C4838">
        <v>5</v>
      </c>
      <c r="D4838">
        <v>7.18</v>
      </c>
      <c r="E4838">
        <f t="shared" si="249"/>
        <v>7</v>
      </c>
      <c r="F4838">
        <f>VLOOKUP(E4838,Aerogeneradores!$A$2:$E$47,3)</f>
        <v>673</v>
      </c>
      <c r="G4838">
        <f t="shared" si="250"/>
        <v>0.67300000000000004</v>
      </c>
      <c r="H4838">
        <f t="shared" si="251"/>
        <v>0.67300000000000004</v>
      </c>
      <c r="I4838">
        <f>H4838*$N$4</f>
        <v>8.7490000000000006</v>
      </c>
    </row>
    <row r="4839" spans="1:9" x14ac:dyDescent="0.3">
      <c r="A4839">
        <v>2040</v>
      </c>
      <c r="B4839" t="s">
        <v>25</v>
      </c>
      <c r="C4839">
        <v>6</v>
      </c>
      <c r="D4839">
        <v>7.15</v>
      </c>
      <c r="E4839">
        <f t="shared" si="249"/>
        <v>7</v>
      </c>
      <c r="F4839">
        <f>VLOOKUP(E4839,Aerogeneradores!$A$2:$E$47,3)</f>
        <v>673</v>
      </c>
      <c r="G4839">
        <f t="shared" si="250"/>
        <v>0.67300000000000004</v>
      </c>
      <c r="H4839">
        <f t="shared" si="251"/>
        <v>0.67300000000000004</v>
      </c>
      <c r="I4839">
        <f>H4839*$N$4</f>
        <v>8.7490000000000006</v>
      </c>
    </row>
    <row r="4840" spans="1:9" x14ac:dyDescent="0.3">
      <c r="A4840">
        <v>2040</v>
      </c>
      <c r="B4840" t="s">
        <v>25</v>
      </c>
      <c r="C4840">
        <v>7</v>
      </c>
      <c r="D4840">
        <v>6.99</v>
      </c>
      <c r="E4840">
        <f t="shared" si="249"/>
        <v>7</v>
      </c>
      <c r="F4840">
        <f>VLOOKUP(E4840,Aerogeneradores!$A$2:$E$47,3)</f>
        <v>673</v>
      </c>
      <c r="G4840">
        <f t="shared" si="250"/>
        <v>0.67300000000000004</v>
      </c>
      <c r="H4840">
        <f t="shared" si="251"/>
        <v>0.67300000000000004</v>
      </c>
      <c r="I4840">
        <f>H4840*$N$4</f>
        <v>8.7490000000000006</v>
      </c>
    </row>
    <row r="4841" spans="1:9" x14ac:dyDescent="0.3">
      <c r="A4841">
        <v>2040</v>
      </c>
      <c r="B4841" t="s">
        <v>25</v>
      </c>
      <c r="C4841">
        <v>8</v>
      </c>
      <c r="D4841">
        <v>6.99</v>
      </c>
      <c r="E4841">
        <f t="shared" si="249"/>
        <v>7</v>
      </c>
      <c r="F4841">
        <f>VLOOKUP(E4841,Aerogeneradores!$A$2:$E$47,3)</f>
        <v>673</v>
      </c>
      <c r="G4841">
        <f t="shared" si="250"/>
        <v>0.67300000000000004</v>
      </c>
      <c r="H4841">
        <f t="shared" si="251"/>
        <v>0.67300000000000004</v>
      </c>
      <c r="I4841">
        <f>H4841*$N$4</f>
        <v>8.7490000000000006</v>
      </c>
    </row>
    <row r="4842" spans="1:9" x14ac:dyDescent="0.3">
      <c r="A4842">
        <v>2040</v>
      </c>
      <c r="B4842" t="s">
        <v>25</v>
      </c>
      <c r="C4842">
        <v>9</v>
      </c>
      <c r="D4842">
        <v>6.92</v>
      </c>
      <c r="E4842">
        <f t="shared" si="249"/>
        <v>7</v>
      </c>
      <c r="F4842">
        <f>VLOOKUP(E4842,Aerogeneradores!$A$2:$E$47,3)</f>
        <v>673</v>
      </c>
      <c r="G4842">
        <f t="shared" si="250"/>
        <v>0.67300000000000004</v>
      </c>
      <c r="H4842">
        <f t="shared" si="251"/>
        <v>0.67300000000000004</v>
      </c>
      <c r="I4842">
        <f>H4842*$N$4</f>
        <v>8.7490000000000006</v>
      </c>
    </row>
    <row r="4843" spans="1:9" x14ac:dyDescent="0.3">
      <c r="A4843">
        <v>2040</v>
      </c>
      <c r="B4843" t="s">
        <v>25</v>
      </c>
      <c r="C4843">
        <v>10</v>
      </c>
      <c r="D4843">
        <v>6.89</v>
      </c>
      <c r="E4843">
        <f t="shared" si="249"/>
        <v>7</v>
      </c>
      <c r="F4843">
        <f>VLOOKUP(E4843,Aerogeneradores!$A$2:$E$47,3)</f>
        <v>673</v>
      </c>
      <c r="G4843">
        <f t="shared" si="250"/>
        <v>0.67300000000000004</v>
      </c>
      <c r="H4843">
        <f t="shared" si="251"/>
        <v>0.67300000000000004</v>
      </c>
      <c r="I4843">
        <f>H4843*$N$4</f>
        <v>8.7490000000000006</v>
      </c>
    </row>
    <row r="4844" spans="1:9" x14ac:dyDescent="0.3">
      <c r="A4844">
        <v>2040</v>
      </c>
      <c r="B4844" t="s">
        <v>25</v>
      </c>
      <c r="C4844">
        <v>11</v>
      </c>
      <c r="D4844">
        <v>6.73</v>
      </c>
      <c r="E4844">
        <f t="shared" si="249"/>
        <v>6.5</v>
      </c>
      <c r="F4844">
        <f>VLOOKUP(E4844,Aerogeneradores!$A$2:$E$47,3)</f>
        <v>538</v>
      </c>
      <c r="G4844">
        <f t="shared" si="250"/>
        <v>0.53800000000000003</v>
      </c>
      <c r="H4844">
        <f t="shared" si="251"/>
        <v>0.53800000000000003</v>
      </c>
      <c r="I4844">
        <f>H4844*$N$4</f>
        <v>6.9940000000000007</v>
      </c>
    </row>
    <row r="4845" spans="1:9" x14ac:dyDescent="0.3">
      <c r="A4845">
        <v>2040</v>
      </c>
      <c r="B4845" t="s">
        <v>25</v>
      </c>
      <c r="C4845">
        <v>12</v>
      </c>
      <c r="D4845">
        <v>6.61</v>
      </c>
      <c r="E4845">
        <f t="shared" si="249"/>
        <v>6.5</v>
      </c>
      <c r="F4845">
        <f>VLOOKUP(E4845,Aerogeneradores!$A$2:$E$47,3)</f>
        <v>538</v>
      </c>
      <c r="G4845">
        <f t="shared" si="250"/>
        <v>0.53800000000000003</v>
      </c>
      <c r="H4845">
        <f t="shared" si="251"/>
        <v>0.53800000000000003</v>
      </c>
      <c r="I4845">
        <f>H4845*$N$4</f>
        <v>6.9940000000000007</v>
      </c>
    </row>
    <row r="4846" spans="1:9" x14ac:dyDescent="0.3">
      <c r="A4846">
        <v>2040</v>
      </c>
      <c r="B4846" t="s">
        <v>25</v>
      </c>
      <c r="C4846">
        <v>13</v>
      </c>
      <c r="D4846">
        <v>6.59</v>
      </c>
      <c r="E4846">
        <f t="shared" si="249"/>
        <v>6.5</v>
      </c>
      <c r="F4846">
        <f>VLOOKUP(E4846,Aerogeneradores!$A$2:$E$47,3)</f>
        <v>538</v>
      </c>
      <c r="G4846">
        <f t="shared" si="250"/>
        <v>0.53800000000000003</v>
      </c>
      <c r="H4846">
        <f t="shared" si="251"/>
        <v>0.53800000000000003</v>
      </c>
      <c r="I4846">
        <f>H4846*$N$4</f>
        <v>6.9940000000000007</v>
      </c>
    </row>
    <row r="4847" spans="1:9" x14ac:dyDescent="0.3">
      <c r="A4847">
        <v>2040</v>
      </c>
      <c r="B4847" t="s">
        <v>25</v>
      </c>
      <c r="C4847">
        <v>14</v>
      </c>
      <c r="D4847">
        <v>6.55</v>
      </c>
      <c r="E4847">
        <f t="shared" si="249"/>
        <v>6.5</v>
      </c>
      <c r="F4847">
        <f>VLOOKUP(E4847,Aerogeneradores!$A$2:$E$47,3)</f>
        <v>538</v>
      </c>
      <c r="G4847">
        <f t="shared" si="250"/>
        <v>0.53800000000000003</v>
      </c>
      <c r="H4847">
        <f t="shared" si="251"/>
        <v>0.53800000000000003</v>
      </c>
      <c r="I4847">
        <f>H4847*$N$4</f>
        <v>6.9940000000000007</v>
      </c>
    </row>
    <row r="4848" spans="1:9" x14ac:dyDescent="0.3">
      <c r="A4848">
        <v>2040</v>
      </c>
      <c r="B4848" t="s">
        <v>25</v>
      </c>
      <c r="C4848">
        <v>15</v>
      </c>
      <c r="D4848">
        <v>6.71</v>
      </c>
      <c r="E4848">
        <f t="shared" si="249"/>
        <v>6.5</v>
      </c>
      <c r="F4848">
        <f>VLOOKUP(E4848,Aerogeneradores!$A$2:$E$47,3)</f>
        <v>538</v>
      </c>
      <c r="G4848">
        <f t="shared" si="250"/>
        <v>0.53800000000000003</v>
      </c>
      <c r="H4848">
        <f t="shared" si="251"/>
        <v>0.53800000000000003</v>
      </c>
      <c r="I4848">
        <f>H4848*$N$4</f>
        <v>6.9940000000000007</v>
      </c>
    </row>
    <row r="4849" spans="1:9" x14ac:dyDescent="0.3">
      <c r="A4849">
        <v>2040</v>
      </c>
      <c r="B4849" t="s">
        <v>25</v>
      </c>
      <c r="C4849">
        <v>16</v>
      </c>
      <c r="D4849">
        <v>6.82</v>
      </c>
      <c r="E4849">
        <f t="shared" si="249"/>
        <v>7</v>
      </c>
      <c r="F4849">
        <f>VLOOKUP(E4849,Aerogeneradores!$A$2:$E$47,3)</f>
        <v>673</v>
      </c>
      <c r="G4849">
        <f t="shared" si="250"/>
        <v>0.67300000000000004</v>
      </c>
      <c r="H4849">
        <f t="shared" si="251"/>
        <v>0.67300000000000004</v>
      </c>
      <c r="I4849">
        <f>H4849*$N$4</f>
        <v>8.7490000000000006</v>
      </c>
    </row>
    <row r="4850" spans="1:9" x14ac:dyDescent="0.3">
      <c r="A4850">
        <v>2040</v>
      </c>
      <c r="B4850" t="s">
        <v>25</v>
      </c>
      <c r="C4850">
        <v>17</v>
      </c>
      <c r="D4850">
        <v>6.82</v>
      </c>
      <c r="E4850">
        <f t="shared" si="249"/>
        <v>7</v>
      </c>
      <c r="F4850">
        <f>VLOOKUP(E4850,Aerogeneradores!$A$2:$E$47,3)</f>
        <v>673</v>
      </c>
      <c r="G4850">
        <f t="shared" si="250"/>
        <v>0.67300000000000004</v>
      </c>
      <c r="H4850">
        <f t="shared" si="251"/>
        <v>0.67300000000000004</v>
      </c>
      <c r="I4850">
        <f>H4850*$N$4</f>
        <v>8.7490000000000006</v>
      </c>
    </row>
    <row r="4851" spans="1:9" x14ac:dyDescent="0.3">
      <c r="A4851">
        <v>2040</v>
      </c>
      <c r="B4851" t="s">
        <v>25</v>
      </c>
      <c r="C4851">
        <v>18</v>
      </c>
      <c r="D4851">
        <v>7.09</v>
      </c>
      <c r="E4851">
        <f t="shared" si="249"/>
        <v>7</v>
      </c>
      <c r="F4851">
        <f>VLOOKUP(E4851,Aerogeneradores!$A$2:$E$47,3)</f>
        <v>673</v>
      </c>
      <c r="G4851">
        <f t="shared" si="250"/>
        <v>0.67300000000000004</v>
      </c>
      <c r="H4851">
        <f t="shared" si="251"/>
        <v>0.67300000000000004</v>
      </c>
      <c r="I4851">
        <f>H4851*$N$4</f>
        <v>8.7490000000000006</v>
      </c>
    </row>
    <row r="4852" spans="1:9" x14ac:dyDescent="0.3">
      <c r="A4852">
        <v>2040</v>
      </c>
      <c r="B4852" t="s">
        <v>25</v>
      </c>
      <c r="C4852">
        <v>19</v>
      </c>
      <c r="D4852">
        <v>7.46</v>
      </c>
      <c r="E4852">
        <f t="shared" si="249"/>
        <v>7.5</v>
      </c>
      <c r="F4852">
        <f>VLOOKUP(E4852,Aerogeneradores!$A$2:$E$47,3)</f>
        <v>925</v>
      </c>
      <c r="G4852">
        <f t="shared" si="250"/>
        <v>0.92500000000000004</v>
      </c>
      <c r="H4852">
        <f t="shared" si="251"/>
        <v>0.92500000000000004</v>
      </c>
      <c r="I4852">
        <f>H4852*$N$4</f>
        <v>12.025</v>
      </c>
    </row>
    <row r="4853" spans="1:9" x14ac:dyDescent="0.3">
      <c r="A4853">
        <v>2040</v>
      </c>
      <c r="B4853" t="s">
        <v>25</v>
      </c>
      <c r="C4853">
        <v>20</v>
      </c>
      <c r="D4853">
        <v>7.78</v>
      </c>
      <c r="E4853">
        <f t="shared" si="249"/>
        <v>8</v>
      </c>
      <c r="F4853">
        <f>VLOOKUP(E4853,Aerogeneradores!$A$2:$E$47,3)</f>
        <v>1176</v>
      </c>
      <c r="G4853">
        <f t="shared" si="250"/>
        <v>1.1759999999999999</v>
      </c>
      <c r="H4853">
        <f t="shared" si="251"/>
        <v>1.1759999999999999</v>
      </c>
      <c r="I4853">
        <f>H4853*$N$4</f>
        <v>15.287999999999998</v>
      </c>
    </row>
    <row r="4854" spans="1:9" x14ac:dyDescent="0.3">
      <c r="A4854">
        <v>2040</v>
      </c>
      <c r="B4854" t="s">
        <v>25</v>
      </c>
      <c r="C4854">
        <v>21</v>
      </c>
      <c r="D4854">
        <v>7.83</v>
      </c>
      <c r="E4854">
        <f t="shared" si="249"/>
        <v>8</v>
      </c>
      <c r="F4854">
        <f>VLOOKUP(E4854,Aerogeneradores!$A$2:$E$47,3)</f>
        <v>1176</v>
      </c>
      <c r="G4854">
        <f t="shared" si="250"/>
        <v>1.1759999999999999</v>
      </c>
      <c r="H4854">
        <f t="shared" si="251"/>
        <v>1.1759999999999999</v>
      </c>
      <c r="I4854">
        <f>H4854*$N$4</f>
        <v>15.287999999999998</v>
      </c>
    </row>
    <row r="4855" spans="1:9" x14ac:dyDescent="0.3">
      <c r="A4855">
        <v>2040</v>
      </c>
      <c r="B4855" t="s">
        <v>25</v>
      </c>
      <c r="C4855">
        <v>22</v>
      </c>
      <c r="D4855">
        <v>7.91</v>
      </c>
      <c r="E4855">
        <f t="shared" si="249"/>
        <v>8</v>
      </c>
      <c r="F4855">
        <f>VLOOKUP(E4855,Aerogeneradores!$A$2:$E$47,3)</f>
        <v>1176</v>
      </c>
      <c r="G4855">
        <f t="shared" si="250"/>
        <v>1.1759999999999999</v>
      </c>
      <c r="H4855">
        <f t="shared" si="251"/>
        <v>1.1759999999999999</v>
      </c>
      <c r="I4855">
        <f>H4855*$N$4</f>
        <v>15.287999999999998</v>
      </c>
    </row>
    <row r="4856" spans="1:9" x14ac:dyDescent="0.3">
      <c r="A4856">
        <v>2040</v>
      </c>
      <c r="B4856" t="s">
        <v>25</v>
      </c>
      <c r="C4856">
        <v>23</v>
      </c>
      <c r="D4856">
        <v>7.83</v>
      </c>
      <c r="E4856">
        <f t="shared" si="249"/>
        <v>8</v>
      </c>
      <c r="F4856">
        <f>VLOOKUP(E4856,Aerogeneradores!$A$2:$E$47,3)</f>
        <v>1176</v>
      </c>
      <c r="G4856">
        <f t="shared" si="250"/>
        <v>1.1759999999999999</v>
      </c>
      <c r="H4856">
        <f t="shared" si="251"/>
        <v>1.1759999999999999</v>
      </c>
      <c r="I4856">
        <f>H4856*$N$4</f>
        <v>15.287999999999998</v>
      </c>
    </row>
    <row r="4857" spans="1:9" x14ac:dyDescent="0.3">
      <c r="A4857">
        <v>2040</v>
      </c>
      <c r="B4857" t="s">
        <v>25</v>
      </c>
      <c r="C4857">
        <v>24</v>
      </c>
      <c r="D4857">
        <v>7.88</v>
      </c>
      <c r="E4857">
        <f t="shared" si="249"/>
        <v>8</v>
      </c>
      <c r="F4857">
        <f>VLOOKUP(E4857,Aerogeneradores!$A$2:$E$47,3)</f>
        <v>1176</v>
      </c>
      <c r="G4857">
        <f t="shared" si="250"/>
        <v>1.1759999999999999</v>
      </c>
      <c r="H4857">
        <f t="shared" si="251"/>
        <v>1.1759999999999999</v>
      </c>
      <c r="I4857">
        <f>H4857*$N$4</f>
        <v>15.287999999999998</v>
      </c>
    </row>
    <row r="4858" spans="1:9" x14ac:dyDescent="0.3">
      <c r="A4858">
        <v>2040</v>
      </c>
      <c r="B4858" t="s">
        <v>26</v>
      </c>
      <c r="C4858">
        <v>1</v>
      </c>
      <c r="D4858">
        <v>9</v>
      </c>
      <c r="E4858">
        <f t="shared" si="249"/>
        <v>9</v>
      </c>
      <c r="F4858">
        <f>VLOOKUP(E4858,Aerogeneradores!$A$2:$E$47,3)</f>
        <v>1728</v>
      </c>
      <c r="G4858">
        <f t="shared" si="250"/>
        <v>1.728</v>
      </c>
      <c r="H4858">
        <f t="shared" si="251"/>
        <v>1.728</v>
      </c>
      <c r="I4858">
        <f>H4858*$N$4</f>
        <v>22.463999999999999</v>
      </c>
    </row>
    <row r="4859" spans="1:9" x14ac:dyDescent="0.3">
      <c r="A4859">
        <v>2040</v>
      </c>
      <c r="B4859" t="s">
        <v>26</v>
      </c>
      <c r="C4859">
        <v>2</v>
      </c>
      <c r="D4859">
        <v>8.94</v>
      </c>
      <c r="E4859">
        <f t="shared" si="249"/>
        <v>9</v>
      </c>
      <c r="F4859">
        <f>VLOOKUP(E4859,Aerogeneradores!$A$2:$E$47,3)</f>
        <v>1728</v>
      </c>
      <c r="G4859">
        <f t="shared" si="250"/>
        <v>1.728</v>
      </c>
      <c r="H4859">
        <f t="shared" si="251"/>
        <v>1.728</v>
      </c>
      <c r="I4859">
        <f>H4859*$N$4</f>
        <v>22.463999999999999</v>
      </c>
    </row>
    <row r="4860" spans="1:9" x14ac:dyDescent="0.3">
      <c r="A4860">
        <v>2040</v>
      </c>
      <c r="B4860" t="s">
        <v>26</v>
      </c>
      <c r="C4860">
        <v>3</v>
      </c>
      <c r="D4860">
        <v>8.74</v>
      </c>
      <c r="E4860">
        <f t="shared" si="249"/>
        <v>8.5</v>
      </c>
      <c r="F4860">
        <f>VLOOKUP(E4860,Aerogeneradores!$A$2:$E$47,3)</f>
        <v>1520</v>
      </c>
      <c r="G4860">
        <f t="shared" si="250"/>
        <v>1.52</v>
      </c>
      <c r="H4860">
        <f t="shared" si="251"/>
        <v>1.52</v>
      </c>
      <c r="I4860">
        <f>H4860*$N$4</f>
        <v>19.760000000000002</v>
      </c>
    </row>
    <row r="4861" spans="1:9" x14ac:dyDescent="0.3">
      <c r="A4861">
        <v>2040</v>
      </c>
      <c r="B4861" t="s">
        <v>26</v>
      </c>
      <c r="C4861">
        <v>4</v>
      </c>
      <c r="D4861">
        <v>8.59</v>
      </c>
      <c r="E4861">
        <f t="shared" si="249"/>
        <v>8.5</v>
      </c>
      <c r="F4861">
        <f>VLOOKUP(E4861,Aerogeneradores!$A$2:$E$47,3)</f>
        <v>1520</v>
      </c>
      <c r="G4861">
        <f t="shared" si="250"/>
        <v>1.52</v>
      </c>
      <c r="H4861">
        <f t="shared" si="251"/>
        <v>1.52</v>
      </c>
      <c r="I4861">
        <f>H4861*$N$4</f>
        <v>19.760000000000002</v>
      </c>
    </row>
    <row r="4862" spans="1:9" x14ac:dyDescent="0.3">
      <c r="A4862">
        <v>2040</v>
      </c>
      <c r="B4862" t="s">
        <v>26</v>
      </c>
      <c r="C4862">
        <v>5</v>
      </c>
      <c r="D4862">
        <v>8.31</v>
      </c>
      <c r="E4862">
        <f t="shared" si="249"/>
        <v>8.5</v>
      </c>
      <c r="F4862">
        <f>VLOOKUP(E4862,Aerogeneradores!$A$2:$E$47,3)</f>
        <v>1520</v>
      </c>
      <c r="G4862">
        <f t="shared" si="250"/>
        <v>1.52</v>
      </c>
      <c r="H4862">
        <f t="shared" si="251"/>
        <v>1.52</v>
      </c>
      <c r="I4862">
        <f>H4862*$N$4</f>
        <v>19.760000000000002</v>
      </c>
    </row>
    <row r="4863" spans="1:9" x14ac:dyDescent="0.3">
      <c r="A4863">
        <v>2040</v>
      </c>
      <c r="B4863" t="s">
        <v>26</v>
      </c>
      <c r="C4863">
        <v>6</v>
      </c>
      <c r="D4863">
        <v>8.2200000000000006</v>
      </c>
      <c r="E4863">
        <f t="shared" si="249"/>
        <v>8</v>
      </c>
      <c r="F4863">
        <f>VLOOKUP(E4863,Aerogeneradores!$A$2:$E$47,3)</f>
        <v>1176</v>
      </c>
      <c r="G4863">
        <f t="shared" si="250"/>
        <v>1.1759999999999999</v>
      </c>
      <c r="H4863">
        <f t="shared" si="251"/>
        <v>1.1759999999999999</v>
      </c>
      <c r="I4863">
        <f>H4863*$N$4</f>
        <v>15.287999999999998</v>
      </c>
    </row>
    <row r="4864" spans="1:9" x14ac:dyDescent="0.3">
      <c r="A4864">
        <v>2040</v>
      </c>
      <c r="B4864" t="s">
        <v>26</v>
      </c>
      <c r="C4864">
        <v>7</v>
      </c>
      <c r="D4864">
        <v>7.95</v>
      </c>
      <c r="E4864">
        <f t="shared" si="249"/>
        <v>8</v>
      </c>
      <c r="F4864">
        <f>VLOOKUP(E4864,Aerogeneradores!$A$2:$E$47,3)</f>
        <v>1176</v>
      </c>
      <c r="G4864">
        <f t="shared" si="250"/>
        <v>1.1759999999999999</v>
      </c>
      <c r="H4864">
        <f t="shared" si="251"/>
        <v>1.1759999999999999</v>
      </c>
      <c r="I4864">
        <f>H4864*$N$4</f>
        <v>15.287999999999998</v>
      </c>
    </row>
    <row r="4865" spans="1:9" x14ac:dyDescent="0.3">
      <c r="A4865">
        <v>2040</v>
      </c>
      <c r="B4865" t="s">
        <v>26</v>
      </c>
      <c r="C4865">
        <v>8</v>
      </c>
      <c r="D4865">
        <v>7.71</v>
      </c>
      <c r="E4865">
        <f t="shared" si="249"/>
        <v>7.5</v>
      </c>
      <c r="F4865">
        <f>VLOOKUP(E4865,Aerogeneradores!$A$2:$E$47,3)</f>
        <v>925</v>
      </c>
      <c r="G4865">
        <f t="shared" si="250"/>
        <v>0.92500000000000004</v>
      </c>
      <c r="H4865">
        <f t="shared" si="251"/>
        <v>0.92500000000000004</v>
      </c>
      <c r="I4865">
        <f>H4865*$N$4</f>
        <v>12.025</v>
      </c>
    </row>
    <row r="4866" spans="1:9" x14ac:dyDescent="0.3">
      <c r="A4866">
        <v>2040</v>
      </c>
      <c r="B4866" t="s">
        <v>26</v>
      </c>
      <c r="C4866">
        <v>9</v>
      </c>
      <c r="D4866">
        <v>7.42</v>
      </c>
      <c r="E4866">
        <f t="shared" si="249"/>
        <v>7.5</v>
      </c>
      <c r="F4866">
        <f>VLOOKUP(E4866,Aerogeneradores!$A$2:$E$47,3)</f>
        <v>925</v>
      </c>
      <c r="G4866">
        <f t="shared" si="250"/>
        <v>0.92500000000000004</v>
      </c>
      <c r="H4866">
        <f t="shared" si="251"/>
        <v>0.92500000000000004</v>
      </c>
      <c r="I4866">
        <f>H4866*$N$4</f>
        <v>12.025</v>
      </c>
    </row>
    <row r="4867" spans="1:9" x14ac:dyDescent="0.3">
      <c r="A4867">
        <v>2040</v>
      </c>
      <c r="B4867" t="s">
        <v>26</v>
      </c>
      <c r="C4867">
        <v>10</v>
      </c>
      <c r="D4867">
        <v>7.31</v>
      </c>
      <c r="E4867">
        <f t="shared" si="249"/>
        <v>7.5</v>
      </c>
      <c r="F4867">
        <f>VLOOKUP(E4867,Aerogeneradores!$A$2:$E$47,3)</f>
        <v>925</v>
      </c>
      <c r="G4867">
        <f t="shared" si="250"/>
        <v>0.92500000000000004</v>
      </c>
      <c r="H4867">
        <f t="shared" si="251"/>
        <v>0.92500000000000004</v>
      </c>
      <c r="I4867">
        <f>H4867*$N$4</f>
        <v>12.025</v>
      </c>
    </row>
    <row r="4868" spans="1:9" x14ac:dyDescent="0.3">
      <c r="A4868">
        <v>2040</v>
      </c>
      <c r="B4868" t="s">
        <v>26</v>
      </c>
      <c r="C4868">
        <v>11</v>
      </c>
      <c r="D4868">
        <v>7.11</v>
      </c>
      <c r="E4868">
        <f t="shared" si="249"/>
        <v>7</v>
      </c>
      <c r="F4868">
        <f>VLOOKUP(E4868,Aerogeneradores!$A$2:$E$47,3)</f>
        <v>673</v>
      </c>
      <c r="G4868">
        <f t="shared" si="250"/>
        <v>0.67300000000000004</v>
      </c>
      <c r="H4868">
        <f t="shared" si="251"/>
        <v>0.67300000000000004</v>
      </c>
      <c r="I4868">
        <f>H4868*$N$4</f>
        <v>8.7490000000000006</v>
      </c>
    </row>
    <row r="4869" spans="1:9" x14ac:dyDescent="0.3">
      <c r="A4869">
        <v>2040</v>
      </c>
      <c r="B4869" t="s">
        <v>26</v>
      </c>
      <c r="C4869">
        <v>12</v>
      </c>
      <c r="D4869">
        <v>6.94</v>
      </c>
      <c r="E4869">
        <f t="shared" si="249"/>
        <v>7</v>
      </c>
      <c r="F4869">
        <f>VLOOKUP(E4869,Aerogeneradores!$A$2:$E$47,3)</f>
        <v>673</v>
      </c>
      <c r="G4869">
        <f t="shared" si="250"/>
        <v>0.67300000000000004</v>
      </c>
      <c r="H4869">
        <f t="shared" si="251"/>
        <v>0.67300000000000004</v>
      </c>
      <c r="I4869">
        <f>H4869*$N$4</f>
        <v>8.7490000000000006</v>
      </c>
    </row>
    <row r="4870" spans="1:9" x14ac:dyDescent="0.3">
      <c r="A4870">
        <v>2040</v>
      </c>
      <c r="B4870" t="s">
        <v>26</v>
      </c>
      <c r="C4870">
        <v>13</v>
      </c>
      <c r="D4870">
        <v>6.83</v>
      </c>
      <c r="E4870">
        <f t="shared" si="249"/>
        <v>7</v>
      </c>
      <c r="F4870">
        <f>VLOOKUP(E4870,Aerogeneradores!$A$2:$E$47,3)</f>
        <v>673</v>
      </c>
      <c r="G4870">
        <f t="shared" si="250"/>
        <v>0.67300000000000004</v>
      </c>
      <c r="H4870">
        <f t="shared" si="251"/>
        <v>0.67300000000000004</v>
      </c>
      <c r="I4870">
        <f>H4870*$N$4</f>
        <v>8.7490000000000006</v>
      </c>
    </row>
    <row r="4871" spans="1:9" x14ac:dyDescent="0.3">
      <c r="A4871">
        <v>2040</v>
      </c>
      <c r="B4871" t="s">
        <v>26</v>
      </c>
      <c r="C4871">
        <v>14</v>
      </c>
      <c r="D4871">
        <v>6.85</v>
      </c>
      <c r="E4871">
        <f t="shared" si="249"/>
        <v>7</v>
      </c>
      <c r="F4871">
        <f>VLOOKUP(E4871,Aerogeneradores!$A$2:$E$47,3)</f>
        <v>673</v>
      </c>
      <c r="G4871">
        <f t="shared" si="250"/>
        <v>0.67300000000000004</v>
      </c>
      <c r="H4871">
        <f t="shared" si="251"/>
        <v>0.67300000000000004</v>
      </c>
      <c r="I4871">
        <f>H4871*$N$4</f>
        <v>8.7490000000000006</v>
      </c>
    </row>
    <row r="4872" spans="1:9" x14ac:dyDescent="0.3">
      <c r="A4872">
        <v>2040</v>
      </c>
      <c r="B4872" t="s">
        <v>26</v>
      </c>
      <c r="C4872">
        <v>15</v>
      </c>
      <c r="D4872">
        <v>7.04</v>
      </c>
      <c r="E4872">
        <f t="shared" si="249"/>
        <v>7</v>
      </c>
      <c r="F4872">
        <f>VLOOKUP(E4872,Aerogeneradores!$A$2:$E$47,3)</f>
        <v>673</v>
      </c>
      <c r="G4872">
        <f t="shared" si="250"/>
        <v>0.67300000000000004</v>
      </c>
      <c r="H4872">
        <f t="shared" si="251"/>
        <v>0.67300000000000004</v>
      </c>
      <c r="I4872">
        <f>H4872*$N$4</f>
        <v>8.7490000000000006</v>
      </c>
    </row>
    <row r="4873" spans="1:9" x14ac:dyDescent="0.3">
      <c r="A4873">
        <v>2040</v>
      </c>
      <c r="B4873" t="s">
        <v>26</v>
      </c>
      <c r="C4873">
        <v>16</v>
      </c>
      <c r="D4873">
        <v>7.48</v>
      </c>
      <c r="E4873">
        <f t="shared" si="249"/>
        <v>7.5</v>
      </c>
      <c r="F4873">
        <f>VLOOKUP(E4873,Aerogeneradores!$A$2:$E$47,3)</f>
        <v>925</v>
      </c>
      <c r="G4873">
        <f t="shared" si="250"/>
        <v>0.92500000000000004</v>
      </c>
      <c r="H4873">
        <f t="shared" si="251"/>
        <v>0.92500000000000004</v>
      </c>
      <c r="I4873">
        <f>H4873*$N$4</f>
        <v>12.025</v>
      </c>
    </row>
    <row r="4874" spans="1:9" x14ac:dyDescent="0.3">
      <c r="A4874">
        <v>2040</v>
      </c>
      <c r="B4874" t="s">
        <v>26</v>
      </c>
      <c r="C4874">
        <v>17</v>
      </c>
      <c r="D4874">
        <v>7.54</v>
      </c>
      <c r="E4874">
        <f t="shared" si="249"/>
        <v>7.5</v>
      </c>
      <c r="F4874">
        <f>VLOOKUP(E4874,Aerogeneradores!$A$2:$E$47,3)</f>
        <v>925</v>
      </c>
      <c r="G4874">
        <f t="shared" si="250"/>
        <v>0.92500000000000004</v>
      </c>
      <c r="H4874">
        <f t="shared" si="251"/>
        <v>0.92500000000000004</v>
      </c>
      <c r="I4874">
        <f>H4874*$N$4</f>
        <v>12.025</v>
      </c>
    </row>
    <row r="4875" spans="1:9" x14ac:dyDescent="0.3">
      <c r="A4875">
        <v>2040</v>
      </c>
      <c r="B4875" t="s">
        <v>26</v>
      </c>
      <c r="C4875">
        <v>18</v>
      </c>
      <c r="D4875">
        <v>7.93</v>
      </c>
      <c r="E4875">
        <f t="shared" ref="E4875:E4905" si="252">MROUND(D4875,0.5)</f>
        <v>8</v>
      </c>
      <c r="F4875">
        <f>VLOOKUP(E4875,Aerogeneradores!$A$2:$E$47,3)</f>
        <v>1176</v>
      </c>
      <c r="G4875">
        <f t="shared" ref="G4875:G4905" si="253">F4875/1000</f>
        <v>1.1759999999999999</v>
      </c>
      <c r="H4875">
        <f t="shared" ref="H4875:H4905" si="254">G4875*1</f>
        <v>1.1759999999999999</v>
      </c>
      <c r="I4875">
        <f>H4875*$N$4</f>
        <v>15.287999999999998</v>
      </c>
    </row>
    <row r="4876" spans="1:9" x14ac:dyDescent="0.3">
      <c r="A4876">
        <v>2040</v>
      </c>
      <c r="B4876" t="s">
        <v>26</v>
      </c>
      <c r="C4876">
        <v>19</v>
      </c>
      <c r="D4876">
        <v>8.35</v>
      </c>
      <c r="E4876">
        <f t="shared" si="252"/>
        <v>8.5</v>
      </c>
      <c r="F4876">
        <f>VLOOKUP(E4876,Aerogeneradores!$A$2:$E$47,3)</f>
        <v>1520</v>
      </c>
      <c r="G4876">
        <f t="shared" si="253"/>
        <v>1.52</v>
      </c>
      <c r="H4876">
        <f t="shared" si="254"/>
        <v>1.52</v>
      </c>
      <c r="I4876">
        <f>H4876*$N$4</f>
        <v>19.760000000000002</v>
      </c>
    </row>
    <row r="4877" spans="1:9" x14ac:dyDescent="0.3">
      <c r="A4877">
        <v>2040</v>
      </c>
      <c r="B4877" t="s">
        <v>26</v>
      </c>
      <c r="C4877">
        <v>20</v>
      </c>
      <c r="D4877">
        <v>8.9700000000000006</v>
      </c>
      <c r="E4877">
        <f t="shared" si="252"/>
        <v>9</v>
      </c>
      <c r="F4877">
        <f>VLOOKUP(E4877,Aerogeneradores!$A$2:$E$47,3)</f>
        <v>1728</v>
      </c>
      <c r="G4877">
        <f t="shared" si="253"/>
        <v>1.728</v>
      </c>
      <c r="H4877">
        <f t="shared" si="254"/>
        <v>1.728</v>
      </c>
      <c r="I4877">
        <f>H4877*$N$4</f>
        <v>22.463999999999999</v>
      </c>
    </row>
    <row r="4878" spans="1:9" x14ac:dyDescent="0.3">
      <c r="A4878">
        <v>2040</v>
      </c>
      <c r="B4878" t="s">
        <v>26</v>
      </c>
      <c r="C4878">
        <v>21</v>
      </c>
      <c r="D4878">
        <v>9.09</v>
      </c>
      <c r="E4878">
        <f t="shared" si="252"/>
        <v>9</v>
      </c>
      <c r="F4878">
        <f>VLOOKUP(E4878,Aerogeneradores!$A$2:$E$47,3)</f>
        <v>1728</v>
      </c>
      <c r="G4878">
        <f t="shared" si="253"/>
        <v>1.728</v>
      </c>
      <c r="H4878">
        <f t="shared" si="254"/>
        <v>1.728</v>
      </c>
      <c r="I4878">
        <f>H4878*$N$4</f>
        <v>22.463999999999999</v>
      </c>
    </row>
    <row r="4879" spans="1:9" x14ac:dyDescent="0.3">
      <c r="A4879">
        <v>2040</v>
      </c>
      <c r="B4879" t="s">
        <v>26</v>
      </c>
      <c r="C4879">
        <v>22</v>
      </c>
      <c r="D4879">
        <v>9.2100000000000009</v>
      </c>
      <c r="E4879">
        <f t="shared" si="252"/>
        <v>9</v>
      </c>
      <c r="F4879">
        <f>VLOOKUP(E4879,Aerogeneradores!$A$2:$E$47,3)</f>
        <v>1728</v>
      </c>
      <c r="G4879">
        <f t="shared" si="253"/>
        <v>1.728</v>
      </c>
      <c r="H4879">
        <f t="shared" si="254"/>
        <v>1.728</v>
      </c>
      <c r="I4879">
        <f>H4879*$N$4</f>
        <v>22.463999999999999</v>
      </c>
    </row>
    <row r="4880" spans="1:9" x14ac:dyDescent="0.3">
      <c r="A4880">
        <v>2040</v>
      </c>
      <c r="B4880" t="s">
        <v>26</v>
      </c>
      <c r="C4880">
        <v>23</v>
      </c>
      <c r="D4880">
        <v>9.1300000000000008</v>
      </c>
      <c r="E4880">
        <f t="shared" si="252"/>
        <v>9</v>
      </c>
      <c r="F4880">
        <f>VLOOKUP(E4880,Aerogeneradores!$A$2:$E$47,3)</f>
        <v>1728</v>
      </c>
      <c r="G4880">
        <f t="shared" si="253"/>
        <v>1.728</v>
      </c>
      <c r="H4880">
        <f t="shared" si="254"/>
        <v>1.728</v>
      </c>
      <c r="I4880">
        <f>H4880*$N$4</f>
        <v>22.463999999999999</v>
      </c>
    </row>
    <row r="4881" spans="1:9" x14ac:dyDescent="0.3">
      <c r="A4881">
        <v>2040</v>
      </c>
      <c r="B4881" t="s">
        <v>26</v>
      </c>
      <c r="C4881">
        <v>24</v>
      </c>
      <c r="D4881">
        <v>9.11</v>
      </c>
      <c r="E4881">
        <f t="shared" si="252"/>
        <v>9</v>
      </c>
      <c r="F4881">
        <f>VLOOKUP(E4881,Aerogeneradores!$A$2:$E$47,3)</f>
        <v>1728</v>
      </c>
      <c r="G4881">
        <f t="shared" si="253"/>
        <v>1.728</v>
      </c>
      <c r="H4881">
        <f t="shared" si="254"/>
        <v>1.728</v>
      </c>
      <c r="I4881">
        <f>H4881*$N$4</f>
        <v>22.463999999999999</v>
      </c>
    </row>
    <row r="4882" spans="1:9" x14ac:dyDescent="0.3">
      <c r="A4882">
        <v>2040</v>
      </c>
      <c r="B4882" t="s">
        <v>27</v>
      </c>
      <c r="C4882">
        <v>1</v>
      </c>
      <c r="D4882">
        <v>10.96</v>
      </c>
      <c r="E4882">
        <f t="shared" si="252"/>
        <v>11</v>
      </c>
      <c r="F4882">
        <f>VLOOKUP(E4882,Aerogeneradores!$A$2:$E$47,3)</f>
        <v>1980</v>
      </c>
      <c r="G4882">
        <f t="shared" si="253"/>
        <v>1.98</v>
      </c>
      <c r="H4882">
        <f t="shared" si="254"/>
        <v>1.98</v>
      </c>
      <c r="I4882">
        <f>H4882*$N$4</f>
        <v>25.74</v>
      </c>
    </row>
    <row r="4883" spans="1:9" x14ac:dyDescent="0.3">
      <c r="A4883">
        <v>2040</v>
      </c>
      <c r="B4883" t="s">
        <v>27</v>
      </c>
      <c r="C4883">
        <v>2</v>
      </c>
      <c r="D4883">
        <v>10.79</v>
      </c>
      <c r="E4883">
        <f t="shared" si="252"/>
        <v>11</v>
      </c>
      <c r="F4883">
        <f>VLOOKUP(E4883,Aerogeneradores!$A$2:$E$47,3)</f>
        <v>1980</v>
      </c>
      <c r="G4883">
        <f t="shared" si="253"/>
        <v>1.98</v>
      </c>
      <c r="H4883">
        <f t="shared" si="254"/>
        <v>1.98</v>
      </c>
      <c r="I4883">
        <f>H4883*$N$4</f>
        <v>25.74</v>
      </c>
    </row>
    <row r="4884" spans="1:9" x14ac:dyDescent="0.3">
      <c r="A4884">
        <v>2040</v>
      </c>
      <c r="B4884" t="s">
        <v>27</v>
      </c>
      <c r="C4884">
        <v>3</v>
      </c>
      <c r="D4884">
        <v>10.68</v>
      </c>
      <c r="E4884">
        <f t="shared" si="252"/>
        <v>10.5</v>
      </c>
      <c r="F4884">
        <f>VLOOKUP(E4884,Aerogeneradores!$A$2:$E$47,3)</f>
        <v>1950</v>
      </c>
      <c r="G4884">
        <f t="shared" si="253"/>
        <v>1.95</v>
      </c>
      <c r="H4884">
        <f t="shared" si="254"/>
        <v>1.95</v>
      </c>
      <c r="I4884">
        <f>H4884*$N$4</f>
        <v>25.349999999999998</v>
      </c>
    </row>
    <row r="4885" spans="1:9" x14ac:dyDescent="0.3">
      <c r="A4885">
        <v>2040</v>
      </c>
      <c r="B4885" t="s">
        <v>27</v>
      </c>
      <c r="C4885">
        <v>4</v>
      </c>
      <c r="D4885">
        <v>10.31</v>
      </c>
      <c r="E4885">
        <f t="shared" si="252"/>
        <v>10.5</v>
      </c>
      <c r="F4885">
        <f>VLOOKUP(E4885,Aerogeneradores!$A$2:$E$47,3)</f>
        <v>1950</v>
      </c>
      <c r="G4885">
        <f t="shared" si="253"/>
        <v>1.95</v>
      </c>
      <c r="H4885">
        <f t="shared" si="254"/>
        <v>1.95</v>
      </c>
      <c r="I4885">
        <f>H4885*$N$4</f>
        <v>25.349999999999998</v>
      </c>
    </row>
    <row r="4886" spans="1:9" x14ac:dyDescent="0.3">
      <c r="A4886">
        <v>2040</v>
      </c>
      <c r="B4886" t="s">
        <v>27</v>
      </c>
      <c r="C4886">
        <v>5</v>
      </c>
      <c r="D4886">
        <v>10.029999999999999</v>
      </c>
      <c r="E4886">
        <f t="shared" si="252"/>
        <v>10</v>
      </c>
      <c r="F4886">
        <f>VLOOKUP(E4886,Aerogeneradores!$A$2:$E$47,3)</f>
        <v>1894</v>
      </c>
      <c r="G4886">
        <f t="shared" si="253"/>
        <v>1.8939999999999999</v>
      </c>
      <c r="H4886">
        <f t="shared" si="254"/>
        <v>1.8939999999999999</v>
      </c>
      <c r="I4886">
        <f>H4886*$N$4</f>
        <v>24.622</v>
      </c>
    </row>
    <row r="4887" spans="1:9" x14ac:dyDescent="0.3">
      <c r="A4887">
        <v>2040</v>
      </c>
      <c r="B4887" t="s">
        <v>27</v>
      </c>
      <c r="C4887">
        <v>6</v>
      </c>
      <c r="D4887">
        <v>9.76</v>
      </c>
      <c r="E4887">
        <f t="shared" si="252"/>
        <v>10</v>
      </c>
      <c r="F4887">
        <f>VLOOKUP(E4887,Aerogeneradores!$A$2:$E$47,3)</f>
        <v>1894</v>
      </c>
      <c r="G4887">
        <f t="shared" si="253"/>
        <v>1.8939999999999999</v>
      </c>
      <c r="H4887">
        <f t="shared" si="254"/>
        <v>1.8939999999999999</v>
      </c>
      <c r="I4887">
        <f>H4887*$N$4</f>
        <v>24.622</v>
      </c>
    </row>
    <row r="4888" spans="1:9" x14ac:dyDescent="0.3">
      <c r="A4888">
        <v>2040</v>
      </c>
      <c r="B4888" t="s">
        <v>27</v>
      </c>
      <c r="C4888">
        <v>7</v>
      </c>
      <c r="D4888">
        <v>9.24</v>
      </c>
      <c r="E4888">
        <f t="shared" si="252"/>
        <v>9</v>
      </c>
      <c r="F4888">
        <f>VLOOKUP(E4888,Aerogeneradores!$A$2:$E$47,3)</f>
        <v>1728</v>
      </c>
      <c r="G4888">
        <f t="shared" si="253"/>
        <v>1.728</v>
      </c>
      <c r="H4888">
        <f t="shared" si="254"/>
        <v>1.728</v>
      </c>
      <c r="I4888">
        <f>H4888*$N$4</f>
        <v>22.463999999999999</v>
      </c>
    </row>
    <row r="4889" spans="1:9" x14ac:dyDescent="0.3">
      <c r="A4889">
        <v>2040</v>
      </c>
      <c r="B4889" t="s">
        <v>27</v>
      </c>
      <c r="C4889">
        <v>8</v>
      </c>
      <c r="D4889">
        <v>8.7799999999999994</v>
      </c>
      <c r="E4889">
        <f t="shared" si="252"/>
        <v>9</v>
      </c>
      <c r="F4889">
        <f>VLOOKUP(E4889,Aerogeneradores!$A$2:$E$47,3)</f>
        <v>1728</v>
      </c>
      <c r="G4889">
        <f t="shared" si="253"/>
        <v>1.728</v>
      </c>
      <c r="H4889">
        <f t="shared" si="254"/>
        <v>1.728</v>
      </c>
      <c r="I4889">
        <f>H4889*$N$4</f>
        <v>22.463999999999999</v>
      </c>
    </row>
    <row r="4890" spans="1:9" x14ac:dyDescent="0.3">
      <c r="A4890">
        <v>2040</v>
      </c>
      <c r="B4890" t="s">
        <v>27</v>
      </c>
      <c r="C4890">
        <v>9</v>
      </c>
      <c r="D4890">
        <v>8.35</v>
      </c>
      <c r="E4890">
        <f t="shared" si="252"/>
        <v>8.5</v>
      </c>
      <c r="F4890">
        <f>VLOOKUP(E4890,Aerogeneradores!$A$2:$E$47,3)</f>
        <v>1520</v>
      </c>
      <c r="G4890">
        <f t="shared" si="253"/>
        <v>1.52</v>
      </c>
      <c r="H4890">
        <f t="shared" si="254"/>
        <v>1.52</v>
      </c>
      <c r="I4890">
        <f>H4890*$N$4</f>
        <v>19.760000000000002</v>
      </c>
    </row>
    <row r="4891" spans="1:9" x14ac:dyDescent="0.3">
      <c r="A4891">
        <v>2040</v>
      </c>
      <c r="B4891" t="s">
        <v>27</v>
      </c>
      <c r="C4891">
        <v>10</v>
      </c>
      <c r="D4891">
        <v>8.27</v>
      </c>
      <c r="E4891">
        <f t="shared" si="252"/>
        <v>8.5</v>
      </c>
      <c r="F4891">
        <f>VLOOKUP(E4891,Aerogeneradores!$A$2:$E$47,3)</f>
        <v>1520</v>
      </c>
      <c r="G4891">
        <f t="shared" si="253"/>
        <v>1.52</v>
      </c>
      <c r="H4891">
        <f t="shared" si="254"/>
        <v>1.52</v>
      </c>
      <c r="I4891">
        <f>H4891*$N$4</f>
        <v>19.760000000000002</v>
      </c>
    </row>
    <row r="4892" spans="1:9" x14ac:dyDescent="0.3">
      <c r="A4892">
        <v>2040</v>
      </c>
      <c r="B4892" t="s">
        <v>27</v>
      </c>
      <c r="C4892">
        <v>11</v>
      </c>
      <c r="D4892">
        <v>7.95</v>
      </c>
      <c r="E4892">
        <f t="shared" si="252"/>
        <v>8</v>
      </c>
      <c r="F4892">
        <f>VLOOKUP(E4892,Aerogeneradores!$A$2:$E$47,3)</f>
        <v>1176</v>
      </c>
      <c r="G4892">
        <f t="shared" si="253"/>
        <v>1.1759999999999999</v>
      </c>
      <c r="H4892">
        <f t="shared" si="254"/>
        <v>1.1759999999999999</v>
      </c>
      <c r="I4892">
        <f>H4892*$N$4</f>
        <v>15.287999999999998</v>
      </c>
    </row>
    <row r="4893" spans="1:9" x14ac:dyDescent="0.3">
      <c r="A4893">
        <v>2040</v>
      </c>
      <c r="B4893" t="s">
        <v>27</v>
      </c>
      <c r="C4893">
        <v>12</v>
      </c>
      <c r="D4893">
        <v>7.99</v>
      </c>
      <c r="E4893">
        <f t="shared" si="252"/>
        <v>8</v>
      </c>
      <c r="F4893">
        <f>VLOOKUP(E4893,Aerogeneradores!$A$2:$E$47,3)</f>
        <v>1176</v>
      </c>
      <c r="G4893">
        <f t="shared" si="253"/>
        <v>1.1759999999999999</v>
      </c>
      <c r="H4893">
        <f t="shared" si="254"/>
        <v>1.1759999999999999</v>
      </c>
      <c r="I4893">
        <f>H4893*$N$4</f>
        <v>15.287999999999998</v>
      </c>
    </row>
    <row r="4894" spans="1:9" x14ac:dyDescent="0.3">
      <c r="A4894">
        <v>2040</v>
      </c>
      <c r="B4894" t="s">
        <v>27</v>
      </c>
      <c r="C4894">
        <v>13</v>
      </c>
      <c r="D4894">
        <v>7.75</v>
      </c>
      <c r="E4894">
        <f t="shared" si="252"/>
        <v>8</v>
      </c>
      <c r="F4894">
        <f>VLOOKUP(E4894,Aerogeneradores!$A$2:$E$47,3)</f>
        <v>1176</v>
      </c>
      <c r="G4894">
        <f t="shared" si="253"/>
        <v>1.1759999999999999</v>
      </c>
      <c r="H4894">
        <f t="shared" si="254"/>
        <v>1.1759999999999999</v>
      </c>
      <c r="I4894">
        <f>H4894*$N$4</f>
        <v>15.287999999999998</v>
      </c>
    </row>
    <row r="4895" spans="1:9" x14ac:dyDescent="0.3">
      <c r="A4895">
        <v>2040</v>
      </c>
      <c r="B4895" t="s">
        <v>27</v>
      </c>
      <c r="C4895">
        <v>14</v>
      </c>
      <c r="D4895">
        <v>7.78</v>
      </c>
      <c r="E4895">
        <f t="shared" si="252"/>
        <v>8</v>
      </c>
      <c r="F4895">
        <f>VLOOKUP(E4895,Aerogeneradores!$A$2:$E$47,3)</f>
        <v>1176</v>
      </c>
      <c r="G4895">
        <f t="shared" si="253"/>
        <v>1.1759999999999999</v>
      </c>
      <c r="H4895">
        <f t="shared" si="254"/>
        <v>1.1759999999999999</v>
      </c>
      <c r="I4895">
        <f>H4895*$N$4</f>
        <v>15.287999999999998</v>
      </c>
    </row>
    <row r="4896" spans="1:9" x14ac:dyDescent="0.3">
      <c r="A4896">
        <v>2040</v>
      </c>
      <c r="B4896" t="s">
        <v>27</v>
      </c>
      <c r="C4896">
        <v>15</v>
      </c>
      <c r="D4896">
        <v>7.79</v>
      </c>
      <c r="E4896">
        <f t="shared" si="252"/>
        <v>8</v>
      </c>
      <c r="F4896">
        <f>VLOOKUP(E4896,Aerogeneradores!$A$2:$E$47,3)</f>
        <v>1176</v>
      </c>
      <c r="G4896">
        <f t="shared" si="253"/>
        <v>1.1759999999999999</v>
      </c>
      <c r="H4896">
        <f t="shared" si="254"/>
        <v>1.1759999999999999</v>
      </c>
      <c r="I4896">
        <f>H4896*$N$4</f>
        <v>15.287999999999998</v>
      </c>
    </row>
    <row r="4897" spans="1:11" x14ac:dyDescent="0.3">
      <c r="A4897">
        <v>2040</v>
      </c>
      <c r="B4897" t="s">
        <v>27</v>
      </c>
      <c r="C4897">
        <v>16</v>
      </c>
      <c r="D4897">
        <v>7.98</v>
      </c>
      <c r="E4897">
        <f t="shared" si="252"/>
        <v>8</v>
      </c>
      <c r="F4897">
        <f>VLOOKUP(E4897,Aerogeneradores!$A$2:$E$47,3)</f>
        <v>1176</v>
      </c>
      <c r="G4897">
        <f t="shared" si="253"/>
        <v>1.1759999999999999</v>
      </c>
      <c r="H4897">
        <f t="shared" si="254"/>
        <v>1.1759999999999999</v>
      </c>
      <c r="I4897">
        <f>H4897*$N$4</f>
        <v>15.287999999999998</v>
      </c>
    </row>
    <row r="4898" spans="1:11" x14ac:dyDescent="0.3">
      <c r="A4898">
        <v>2040</v>
      </c>
      <c r="B4898" t="s">
        <v>27</v>
      </c>
      <c r="C4898">
        <v>17</v>
      </c>
      <c r="D4898">
        <v>8.2799999999999994</v>
      </c>
      <c r="E4898">
        <f t="shared" si="252"/>
        <v>8.5</v>
      </c>
      <c r="F4898">
        <f>VLOOKUP(E4898,Aerogeneradores!$A$2:$E$47,3)</f>
        <v>1520</v>
      </c>
      <c r="G4898">
        <f t="shared" si="253"/>
        <v>1.52</v>
      </c>
      <c r="H4898">
        <f t="shared" si="254"/>
        <v>1.52</v>
      </c>
      <c r="I4898">
        <f>H4898*$N$4</f>
        <v>19.760000000000002</v>
      </c>
    </row>
    <row r="4899" spans="1:11" x14ac:dyDescent="0.3">
      <c r="A4899">
        <v>2040</v>
      </c>
      <c r="B4899" t="s">
        <v>27</v>
      </c>
      <c r="C4899">
        <v>18</v>
      </c>
      <c r="D4899">
        <v>8.5500000000000007</v>
      </c>
      <c r="E4899">
        <f t="shared" si="252"/>
        <v>8.5</v>
      </c>
      <c r="F4899">
        <f>VLOOKUP(E4899,Aerogeneradores!$A$2:$E$47,3)</f>
        <v>1520</v>
      </c>
      <c r="G4899">
        <f t="shared" si="253"/>
        <v>1.52</v>
      </c>
      <c r="H4899">
        <f t="shared" si="254"/>
        <v>1.52</v>
      </c>
      <c r="I4899">
        <f>H4899*$N$4</f>
        <v>19.760000000000002</v>
      </c>
    </row>
    <row r="4900" spans="1:11" x14ac:dyDescent="0.3">
      <c r="A4900">
        <v>2040</v>
      </c>
      <c r="B4900" t="s">
        <v>27</v>
      </c>
      <c r="C4900">
        <v>19</v>
      </c>
      <c r="D4900">
        <v>8.75</v>
      </c>
      <c r="E4900">
        <f t="shared" si="252"/>
        <v>9</v>
      </c>
      <c r="F4900">
        <f>VLOOKUP(E4900,Aerogeneradores!$A$2:$E$47,3)</f>
        <v>1728</v>
      </c>
      <c r="G4900">
        <f t="shared" si="253"/>
        <v>1.728</v>
      </c>
      <c r="H4900">
        <f t="shared" si="254"/>
        <v>1.728</v>
      </c>
      <c r="I4900">
        <f>H4900*$N$4</f>
        <v>22.463999999999999</v>
      </c>
    </row>
    <row r="4901" spans="1:11" x14ac:dyDescent="0.3">
      <c r="A4901">
        <v>2040</v>
      </c>
      <c r="B4901" t="s">
        <v>27</v>
      </c>
      <c r="C4901">
        <v>20</v>
      </c>
      <c r="D4901">
        <v>9.34</v>
      </c>
      <c r="E4901">
        <f t="shared" si="252"/>
        <v>9.5</v>
      </c>
      <c r="F4901">
        <f>VLOOKUP(E4901,Aerogeneradores!$A$2:$E$47,3)</f>
        <v>1841</v>
      </c>
      <c r="G4901">
        <f t="shared" si="253"/>
        <v>1.841</v>
      </c>
      <c r="H4901">
        <f t="shared" si="254"/>
        <v>1.841</v>
      </c>
      <c r="I4901">
        <f>H4901*$N$4</f>
        <v>23.933</v>
      </c>
    </row>
    <row r="4902" spans="1:11" x14ac:dyDescent="0.3">
      <c r="A4902">
        <v>2040</v>
      </c>
      <c r="B4902" t="s">
        <v>27</v>
      </c>
      <c r="C4902">
        <v>21</v>
      </c>
      <c r="D4902">
        <v>10.14</v>
      </c>
      <c r="E4902">
        <f t="shared" si="252"/>
        <v>10</v>
      </c>
      <c r="F4902">
        <f>VLOOKUP(E4902,Aerogeneradores!$A$2:$E$47,3)</f>
        <v>1894</v>
      </c>
      <c r="G4902">
        <f t="shared" si="253"/>
        <v>1.8939999999999999</v>
      </c>
      <c r="H4902">
        <f t="shared" si="254"/>
        <v>1.8939999999999999</v>
      </c>
      <c r="I4902">
        <f>H4902*$N$4</f>
        <v>24.622</v>
      </c>
    </row>
    <row r="4903" spans="1:11" x14ac:dyDescent="0.3">
      <c r="A4903">
        <v>2040</v>
      </c>
      <c r="B4903" t="s">
        <v>27</v>
      </c>
      <c r="C4903">
        <v>22</v>
      </c>
      <c r="D4903">
        <v>10.56</v>
      </c>
      <c r="E4903">
        <f t="shared" si="252"/>
        <v>10.5</v>
      </c>
      <c r="F4903">
        <f>VLOOKUP(E4903,Aerogeneradores!$A$2:$E$47,3)</f>
        <v>1950</v>
      </c>
      <c r="G4903">
        <f t="shared" si="253"/>
        <v>1.95</v>
      </c>
      <c r="H4903">
        <f t="shared" si="254"/>
        <v>1.95</v>
      </c>
      <c r="I4903">
        <f>H4903*$N$4</f>
        <v>25.349999999999998</v>
      </c>
    </row>
    <row r="4904" spans="1:11" x14ac:dyDescent="0.3">
      <c r="A4904">
        <v>2040</v>
      </c>
      <c r="B4904" t="s">
        <v>27</v>
      </c>
      <c r="C4904">
        <v>23</v>
      </c>
      <c r="D4904">
        <v>10.74</v>
      </c>
      <c r="E4904">
        <f t="shared" si="252"/>
        <v>10.5</v>
      </c>
      <c r="F4904">
        <f>VLOOKUP(E4904,Aerogeneradores!$A$2:$E$47,3)</f>
        <v>1950</v>
      </c>
      <c r="G4904">
        <f t="shared" si="253"/>
        <v>1.95</v>
      </c>
      <c r="H4904">
        <f t="shared" si="254"/>
        <v>1.95</v>
      </c>
      <c r="I4904">
        <f>H4904*$N$4</f>
        <v>25.349999999999998</v>
      </c>
    </row>
    <row r="4905" spans="1:11" x14ac:dyDescent="0.3">
      <c r="A4905">
        <v>2040</v>
      </c>
      <c r="B4905" t="s">
        <v>27</v>
      </c>
      <c r="C4905">
        <v>24</v>
      </c>
      <c r="D4905">
        <v>10.93</v>
      </c>
      <c r="E4905">
        <f t="shared" si="252"/>
        <v>11</v>
      </c>
      <c r="F4905">
        <f>VLOOKUP(E4905,Aerogeneradores!$A$2:$E$47,3)</f>
        <v>1980</v>
      </c>
      <c r="G4905">
        <f t="shared" si="253"/>
        <v>1.98</v>
      </c>
      <c r="H4905">
        <f t="shared" si="254"/>
        <v>1.98</v>
      </c>
      <c r="I4905">
        <f>H4905*$N$4</f>
        <v>25.74</v>
      </c>
    </row>
    <row r="4906" spans="1:11" x14ac:dyDescent="0.3">
      <c r="A4906">
        <v>2041</v>
      </c>
      <c r="B4906" t="s">
        <v>15</v>
      </c>
      <c r="C4906">
        <v>1</v>
      </c>
      <c r="D4906">
        <v>10.35</v>
      </c>
      <c r="E4906">
        <f>MROUND(D4906,0.5)</f>
        <v>10.5</v>
      </c>
      <c r="F4906">
        <f>VLOOKUP(E4906,Aerogeneradores!$A$2:$E$47,3)</f>
        <v>1950</v>
      </c>
      <c r="G4906">
        <f>F4906/1000</f>
        <v>1.95</v>
      </c>
      <c r="H4906">
        <f>G4906*1</f>
        <v>1.95</v>
      </c>
      <c r="I4906">
        <f>H4906*$N$4</f>
        <v>25.349999999999998</v>
      </c>
      <c r="K4906">
        <f>SUM(H4906:H5193)</f>
        <v>308.61800000000068</v>
      </c>
    </row>
    <row r="4907" spans="1:11" x14ac:dyDescent="0.3">
      <c r="A4907">
        <v>2041</v>
      </c>
      <c r="B4907" t="s">
        <v>15</v>
      </c>
      <c r="C4907">
        <v>2</v>
      </c>
      <c r="D4907">
        <v>10.26</v>
      </c>
      <c r="E4907">
        <f t="shared" ref="E4907:E4970" si="255">MROUND(D4907,0.5)</f>
        <v>10.5</v>
      </c>
      <c r="F4907">
        <f>VLOOKUP(E4907,Aerogeneradores!$A$2:$E$47,3)</f>
        <v>1950</v>
      </c>
      <c r="G4907">
        <f t="shared" ref="G4907:G4970" si="256">F4907/1000</f>
        <v>1.95</v>
      </c>
      <c r="H4907">
        <f t="shared" ref="H4907:H4970" si="257">G4907*1</f>
        <v>1.95</v>
      </c>
      <c r="I4907">
        <f>H4907*$N$4</f>
        <v>25.349999999999998</v>
      </c>
    </row>
    <row r="4908" spans="1:11" x14ac:dyDescent="0.3">
      <c r="A4908">
        <v>2041</v>
      </c>
      <c r="B4908" t="s">
        <v>15</v>
      </c>
      <c r="C4908">
        <v>3</v>
      </c>
      <c r="D4908">
        <v>10.18</v>
      </c>
      <c r="E4908">
        <f t="shared" si="255"/>
        <v>10</v>
      </c>
      <c r="F4908">
        <f>VLOOKUP(E4908,Aerogeneradores!$A$2:$E$47,3)</f>
        <v>1894</v>
      </c>
      <c r="G4908">
        <f t="shared" si="256"/>
        <v>1.8939999999999999</v>
      </c>
      <c r="H4908">
        <f t="shared" si="257"/>
        <v>1.8939999999999999</v>
      </c>
      <c r="I4908">
        <f>H4908*$N$4</f>
        <v>24.622</v>
      </c>
    </row>
    <row r="4909" spans="1:11" x14ac:dyDescent="0.3">
      <c r="A4909">
        <v>2041</v>
      </c>
      <c r="B4909" t="s">
        <v>15</v>
      </c>
      <c r="C4909">
        <v>4</v>
      </c>
      <c r="D4909">
        <v>9.98</v>
      </c>
      <c r="E4909">
        <f t="shared" si="255"/>
        <v>10</v>
      </c>
      <c r="F4909">
        <f>VLOOKUP(E4909,Aerogeneradores!$A$2:$E$47,3)</f>
        <v>1894</v>
      </c>
      <c r="G4909">
        <f t="shared" si="256"/>
        <v>1.8939999999999999</v>
      </c>
      <c r="H4909">
        <f t="shared" si="257"/>
        <v>1.8939999999999999</v>
      </c>
      <c r="I4909">
        <f>H4909*$N$4</f>
        <v>24.622</v>
      </c>
    </row>
    <row r="4910" spans="1:11" x14ac:dyDescent="0.3">
      <c r="A4910">
        <v>2041</v>
      </c>
      <c r="B4910" t="s">
        <v>15</v>
      </c>
      <c r="C4910">
        <v>5</v>
      </c>
      <c r="D4910">
        <v>9.76</v>
      </c>
      <c r="E4910">
        <f t="shared" si="255"/>
        <v>10</v>
      </c>
      <c r="F4910">
        <f>VLOOKUP(E4910,Aerogeneradores!$A$2:$E$47,3)</f>
        <v>1894</v>
      </c>
      <c r="G4910">
        <f t="shared" si="256"/>
        <v>1.8939999999999999</v>
      </c>
      <c r="H4910">
        <f t="shared" si="257"/>
        <v>1.8939999999999999</v>
      </c>
      <c r="I4910">
        <f>H4910*$N$4</f>
        <v>24.622</v>
      </c>
    </row>
    <row r="4911" spans="1:11" x14ac:dyDescent="0.3">
      <c r="A4911">
        <v>2041</v>
      </c>
      <c r="B4911" t="s">
        <v>15</v>
      </c>
      <c r="C4911">
        <v>6</v>
      </c>
      <c r="D4911">
        <v>9.64</v>
      </c>
      <c r="E4911">
        <f t="shared" si="255"/>
        <v>9.5</v>
      </c>
      <c r="F4911">
        <f>VLOOKUP(E4911,Aerogeneradores!$A$2:$E$47,3)</f>
        <v>1841</v>
      </c>
      <c r="G4911">
        <f t="shared" si="256"/>
        <v>1.841</v>
      </c>
      <c r="H4911">
        <f t="shared" si="257"/>
        <v>1.841</v>
      </c>
      <c r="I4911">
        <f>H4911*$N$4</f>
        <v>23.933</v>
      </c>
    </row>
    <row r="4912" spans="1:11" x14ac:dyDescent="0.3">
      <c r="A4912">
        <v>2041</v>
      </c>
      <c r="B4912" t="s">
        <v>15</v>
      </c>
      <c r="C4912">
        <v>7</v>
      </c>
      <c r="D4912">
        <v>9.33</v>
      </c>
      <c r="E4912">
        <f t="shared" si="255"/>
        <v>9.5</v>
      </c>
      <c r="F4912">
        <f>VLOOKUP(E4912,Aerogeneradores!$A$2:$E$47,3)</f>
        <v>1841</v>
      </c>
      <c r="G4912">
        <f t="shared" si="256"/>
        <v>1.841</v>
      </c>
      <c r="H4912">
        <f t="shared" si="257"/>
        <v>1.841</v>
      </c>
      <c r="I4912">
        <f>H4912*$N$4</f>
        <v>23.933</v>
      </c>
    </row>
    <row r="4913" spans="1:11" x14ac:dyDescent="0.3">
      <c r="A4913">
        <v>2041</v>
      </c>
      <c r="B4913" t="s">
        <v>15</v>
      </c>
      <c r="C4913">
        <v>8</v>
      </c>
      <c r="D4913">
        <v>8.92</v>
      </c>
      <c r="E4913">
        <f t="shared" si="255"/>
        <v>9</v>
      </c>
      <c r="F4913">
        <f>VLOOKUP(E4913,Aerogeneradores!$A$2:$E$47,3)</f>
        <v>1728</v>
      </c>
      <c r="G4913">
        <f t="shared" si="256"/>
        <v>1.728</v>
      </c>
      <c r="H4913">
        <f t="shared" si="257"/>
        <v>1.728</v>
      </c>
      <c r="I4913">
        <f>H4913*$N$4</f>
        <v>22.463999999999999</v>
      </c>
    </row>
    <row r="4914" spans="1:11" x14ac:dyDescent="0.3">
      <c r="A4914">
        <v>2041</v>
      </c>
      <c r="B4914" t="s">
        <v>15</v>
      </c>
      <c r="C4914">
        <v>9</v>
      </c>
      <c r="D4914">
        <v>8.49</v>
      </c>
      <c r="E4914">
        <f t="shared" si="255"/>
        <v>8.5</v>
      </c>
      <c r="F4914">
        <f>VLOOKUP(E4914,Aerogeneradores!$A$2:$E$47,3)</f>
        <v>1520</v>
      </c>
      <c r="G4914">
        <f t="shared" si="256"/>
        <v>1.52</v>
      </c>
      <c r="H4914">
        <f t="shared" si="257"/>
        <v>1.52</v>
      </c>
      <c r="I4914">
        <f>H4914*$N$4</f>
        <v>19.760000000000002</v>
      </c>
    </row>
    <row r="4915" spans="1:11" x14ac:dyDescent="0.3">
      <c r="A4915">
        <v>2041</v>
      </c>
      <c r="B4915" t="s">
        <v>15</v>
      </c>
      <c r="C4915">
        <v>10</v>
      </c>
      <c r="D4915">
        <v>8.39</v>
      </c>
      <c r="E4915">
        <f t="shared" si="255"/>
        <v>8.5</v>
      </c>
      <c r="F4915">
        <f>VLOOKUP(E4915,Aerogeneradores!$A$2:$E$47,3)</f>
        <v>1520</v>
      </c>
      <c r="G4915">
        <f t="shared" si="256"/>
        <v>1.52</v>
      </c>
      <c r="H4915">
        <f t="shared" si="257"/>
        <v>1.52</v>
      </c>
      <c r="I4915">
        <f>H4915*$N$4</f>
        <v>19.760000000000002</v>
      </c>
    </row>
    <row r="4916" spans="1:11" x14ac:dyDescent="0.3">
      <c r="A4916">
        <v>2041</v>
      </c>
      <c r="B4916" t="s">
        <v>15</v>
      </c>
      <c r="C4916">
        <v>11</v>
      </c>
      <c r="D4916">
        <v>8.19</v>
      </c>
      <c r="E4916">
        <f t="shared" si="255"/>
        <v>8</v>
      </c>
      <c r="F4916">
        <f>VLOOKUP(E4916,Aerogeneradores!$A$2:$E$47,3)</f>
        <v>1176</v>
      </c>
      <c r="G4916">
        <f t="shared" si="256"/>
        <v>1.1759999999999999</v>
      </c>
      <c r="H4916">
        <f t="shared" si="257"/>
        <v>1.1759999999999999</v>
      </c>
      <c r="I4916">
        <f>H4916*$N$4</f>
        <v>15.287999999999998</v>
      </c>
    </row>
    <row r="4917" spans="1:11" x14ac:dyDescent="0.3">
      <c r="A4917">
        <v>2041</v>
      </c>
      <c r="B4917" t="s">
        <v>15</v>
      </c>
      <c r="C4917">
        <v>12</v>
      </c>
      <c r="D4917">
        <v>8.09</v>
      </c>
      <c r="E4917">
        <f t="shared" si="255"/>
        <v>8</v>
      </c>
      <c r="F4917">
        <f>VLOOKUP(E4917,Aerogeneradores!$A$2:$E$47,3)</f>
        <v>1176</v>
      </c>
      <c r="G4917">
        <f t="shared" si="256"/>
        <v>1.1759999999999999</v>
      </c>
      <c r="H4917">
        <f t="shared" si="257"/>
        <v>1.1759999999999999</v>
      </c>
      <c r="I4917">
        <f>H4917*$N$4</f>
        <v>15.287999999999998</v>
      </c>
    </row>
    <row r="4918" spans="1:11" x14ac:dyDescent="0.3">
      <c r="A4918">
        <v>2041</v>
      </c>
      <c r="B4918" t="s">
        <v>15</v>
      </c>
      <c r="C4918">
        <v>13</v>
      </c>
      <c r="D4918">
        <v>7.86</v>
      </c>
      <c r="E4918">
        <f t="shared" si="255"/>
        <v>8</v>
      </c>
      <c r="F4918">
        <f>VLOOKUP(E4918,Aerogeneradores!$A$2:$E$47,3)</f>
        <v>1176</v>
      </c>
      <c r="G4918">
        <f t="shared" si="256"/>
        <v>1.1759999999999999</v>
      </c>
      <c r="H4918">
        <f t="shared" si="257"/>
        <v>1.1759999999999999</v>
      </c>
      <c r="I4918">
        <f>H4918*$N$4</f>
        <v>15.287999999999998</v>
      </c>
    </row>
    <row r="4919" spans="1:11" x14ac:dyDescent="0.3">
      <c r="A4919">
        <v>2041</v>
      </c>
      <c r="B4919" t="s">
        <v>15</v>
      </c>
      <c r="C4919">
        <v>14</v>
      </c>
      <c r="D4919">
        <v>7.96</v>
      </c>
      <c r="E4919">
        <f t="shared" si="255"/>
        <v>8</v>
      </c>
      <c r="F4919">
        <f>VLOOKUP(E4919,Aerogeneradores!$A$2:$E$47,3)</f>
        <v>1176</v>
      </c>
      <c r="G4919">
        <f t="shared" si="256"/>
        <v>1.1759999999999999</v>
      </c>
      <c r="H4919">
        <f t="shared" si="257"/>
        <v>1.1759999999999999</v>
      </c>
      <c r="I4919">
        <f>H4919*$N$4</f>
        <v>15.287999999999998</v>
      </c>
    </row>
    <row r="4920" spans="1:11" x14ac:dyDescent="0.3">
      <c r="A4920">
        <v>2041</v>
      </c>
      <c r="B4920" t="s">
        <v>15</v>
      </c>
      <c r="C4920">
        <v>15</v>
      </c>
      <c r="D4920">
        <v>8.09</v>
      </c>
      <c r="E4920">
        <f t="shared" si="255"/>
        <v>8</v>
      </c>
      <c r="F4920">
        <f>VLOOKUP(E4920,Aerogeneradores!$A$2:$E$47,3)</f>
        <v>1176</v>
      </c>
      <c r="G4920">
        <f t="shared" si="256"/>
        <v>1.1759999999999999</v>
      </c>
      <c r="H4920">
        <f t="shared" si="257"/>
        <v>1.1759999999999999</v>
      </c>
      <c r="I4920">
        <f>H4920*$N$4</f>
        <v>15.287999999999998</v>
      </c>
      <c r="J4920" s="4"/>
      <c r="K4920" s="4"/>
    </row>
    <row r="4921" spans="1:11" x14ac:dyDescent="0.3">
      <c r="A4921">
        <v>2041</v>
      </c>
      <c r="B4921" t="s">
        <v>15</v>
      </c>
      <c r="C4921">
        <v>16</v>
      </c>
      <c r="D4921">
        <v>8.2899999999999991</v>
      </c>
      <c r="E4921">
        <f t="shared" si="255"/>
        <v>8.5</v>
      </c>
      <c r="F4921">
        <f>VLOOKUP(E4921,Aerogeneradores!$A$2:$E$47,3)</f>
        <v>1520</v>
      </c>
      <c r="G4921">
        <f t="shared" si="256"/>
        <v>1.52</v>
      </c>
      <c r="H4921">
        <f t="shared" si="257"/>
        <v>1.52</v>
      </c>
      <c r="I4921">
        <f>H4921*$N$4</f>
        <v>19.760000000000002</v>
      </c>
    </row>
    <row r="4922" spans="1:11" x14ac:dyDescent="0.3">
      <c r="A4922">
        <v>2041</v>
      </c>
      <c r="B4922" t="s">
        <v>15</v>
      </c>
      <c r="C4922">
        <v>17</v>
      </c>
      <c r="D4922">
        <v>8.64</v>
      </c>
      <c r="E4922">
        <f t="shared" si="255"/>
        <v>8.5</v>
      </c>
      <c r="F4922">
        <f>VLOOKUP(E4922,Aerogeneradores!$A$2:$E$47,3)</f>
        <v>1520</v>
      </c>
      <c r="G4922">
        <f t="shared" si="256"/>
        <v>1.52</v>
      </c>
      <c r="H4922">
        <f t="shared" si="257"/>
        <v>1.52</v>
      </c>
      <c r="I4922">
        <f>H4922*$N$4</f>
        <v>19.760000000000002</v>
      </c>
    </row>
    <row r="4923" spans="1:11" x14ac:dyDescent="0.3">
      <c r="A4923">
        <v>2041</v>
      </c>
      <c r="B4923" t="s">
        <v>15</v>
      </c>
      <c r="C4923">
        <v>18</v>
      </c>
      <c r="D4923">
        <v>8.9</v>
      </c>
      <c r="E4923">
        <f t="shared" si="255"/>
        <v>9</v>
      </c>
      <c r="F4923">
        <f>VLOOKUP(E4923,Aerogeneradores!$A$2:$E$47,3)</f>
        <v>1728</v>
      </c>
      <c r="G4923">
        <f t="shared" si="256"/>
        <v>1.728</v>
      </c>
      <c r="H4923">
        <f t="shared" si="257"/>
        <v>1.728</v>
      </c>
      <c r="I4923">
        <f>H4923*$N$4</f>
        <v>22.463999999999999</v>
      </c>
    </row>
    <row r="4924" spans="1:11" x14ac:dyDescent="0.3">
      <c r="A4924">
        <v>2041</v>
      </c>
      <c r="B4924" t="s">
        <v>15</v>
      </c>
      <c r="C4924">
        <v>19</v>
      </c>
      <c r="D4924">
        <v>8.91</v>
      </c>
      <c r="E4924">
        <f t="shared" si="255"/>
        <v>9</v>
      </c>
      <c r="F4924">
        <f>VLOOKUP(E4924,Aerogeneradores!$A$2:$E$47,3)</f>
        <v>1728</v>
      </c>
      <c r="G4924">
        <f t="shared" si="256"/>
        <v>1.728</v>
      </c>
      <c r="H4924">
        <f t="shared" si="257"/>
        <v>1.728</v>
      </c>
      <c r="I4924">
        <f>H4924*$N$4</f>
        <v>22.463999999999999</v>
      </c>
    </row>
    <row r="4925" spans="1:11" x14ac:dyDescent="0.3">
      <c r="A4925">
        <v>2041</v>
      </c>
      <c r="B4925" t="s">
        <v>15</v>
      </c>
      <c r="C4925">
        <v>20</v>
      </c>
      <c r="D4925">
        <v>9.4</v>
      </c>
      <c r="E4925">
        <f t="shared" si="255"/>
        <v>9.5</v>
      </c>
      <c r="F4925">
        <f>VLOOKUP(E4925,Aerogeneradores!$A$2:$E$47,3)</f>
        <v>1841</v>
      </c>
      <c r="G4925">
        <f t="shared" si="256"/>
        <v>1.841</v>
      </c>
      <c r="H4925">
        <f t="shared" si="257"/>
        <v>1.841</v>
      </c>
      <c r="I4925">
        <f>H4925*$N$4</f>
        <v>23.933</v>
      </c>
    </row>
    <row r="4926" spans="1:11" x14ac:dyDescent="0.3">
      <c r="A4926">
        <v>2041</v>
      </c>
      <c r="B4926" t="s">
        <v>15</v>
      </c>
      <c r="C4926">
        <v>21</v>
      </c>
      <c r="D4926">
        <v>9.9700000000000006</v>
      </c>
      <c r="E4926">
        <f t="shared" si="255"/>
        <v>10</v>
      </c>
      <c r="F4926">
        <f>VLOOKUP(E4926,Aerogeneradores!$A$2:$E$47,3)</f>
        <v>1894</v>
      </c>
      <c r="G4926">
        <f t="shared" si="256"/>
        <v>1.8939999999999999</v>
      </c>
      <c r="H4926">
        <f t="shared" si="257"/>
        <v>1.8939999999999999</v>
      </c>
      <c r="I4926">
        <f>H4926*$N$4</f>
        <v>24.622</v>
      </c>
    </row>
    <row r="4927" spans="1:11" x14ac:dyDescent="0.3">
      <c r="A4927">
        <v>2041</v>
      </c>
      <c r="B4927" t="s">
        <v>15</v>
      </c>
      <c r="C4927">
        <v>22</v>
      </c>
      <c r="D4927">
        <v>10.26</v>
      </c>
      <c r="E4927">
        <f t="shared" si="255"/>
        <v>10.5</v>
      </c>
      <c r="F4927">
        <f>VLOOKUP(E4927,Aerogeneradores!$A$2:$E$47,3)</f>
        <v>1950</v>
      </c>
      <c r="G4927">
        <f t="shared" si="256"/>
        <v>1.95</v>
      </c>
      <c r="H4927">
        <f t="shared" si="257"/>
        <v>1.95</v>
      </c>
      <c r="I4927">
        <f>H4927*$N$4</f>
        <v>25.349999999999998</v>
      </c>
    </row>
    <row r="4928" spans="1:11" x14ac:dyDescent="0.3">
      <c r="A4928">
        <v>2041</v>
      </c>
      <c r="B4928" t="s">
        <v>15</v>
      </c>
      <c r="C4928">
        <v>23</v>
      </c>
      <c r="D4928">
        <v>10.34</v>
      </c>
      <c r="E4928">
        <f t="shared" si="255"/>
        <v>10.5</v>
      </c>
      <c r="F4928">
        <f>VLOOKUP(E4928,Aerogeneradores!$A$2:$E$47,3)</f>
        <v>1950</v>
      </c>
      <c r="G4928">
        <f t="shared" si="256"/>
        <v>1.95</v>
      </c>
      <c r="H4928">
        <f t="shared" si="257"/>
        <v>1.95</v>
      </c>
      <c r="I4928">
        <f>H4928*$N$4</f>
        <v>25.349999999999998</v>
      </c>
    </row>
    <row r="4929" spans="1:9" x14ac:dyDescent="0.3">
      <c r="A4929">
        <v>2041</v>
      </c>
      <c r="B4929" t="s">
        <v>15</v>
      </c>
      <c r="C4929">
        <v>24</v>
      </c>
      <c r="D4929">
        <v>10.39</v>
      </c>
      <c r="E4929">
        <f t="shared" si="255"/>
        <v>10.5</v>
      </c>
      <c r="F4929">
        <f>VLOOKUP(E4929,Aerogeneradores!$A$2:$E$47,3)</f>
        <v>1950</v>
      </c>
      <c r="G4929">
        <f t="shared" si="256"/>
        <v>1.95</v>
      </c>
      <c r="H4929">
        <f t="shared" si="257"/>
        <v>1.95</v>
      </c>
      <c r="I4929">
        <f>H4929*$N$4</f>
        <v>25.349999999999998</v>
      </c>
    </row>
    <row r="4930" spans="1:9" x14ac:dyDescent="0.3">
      <c r="A4930">
        <v>2041</v>
      </c>
      <c r="B4930" t="s">
        <v>17</v>
      </c>
      <c r="C4930">
        <v>1</v>
      </c>
      <c r="D4930">
        <v>9.57</v>
      </c>
      <c r="E4930">
        <f t="shared" si="255"/>
        <v>9.5</v>
      </c>
      <c r="F4930">
        <f>VLOOKUP(E4930,Aerogeneradores!$A$2:$E$47,3)</f>
        <v>1841</v>
      </c>
      <c r="G4930">
        <f t="shared" si="256"/>
        <v>1.841</v>
      </c>
      <c r="H4930">
        <f t="shared" si="257"/>
        <v>1.841</v>
      </c>
      <c r="I4930">
        <f>H4930*$N$4</f>
        <v>23.933</v>
      </c>
    </row>
    <row r="4931" spans="1:9" x14ac:dyDescent="0.3">
      <c r="A4931">
        <v>2041</v>
      </c>
      <c r="B4931" t="s">
        <v>17</v>
      </c>
      <c r="C4931">
        <v>2</v>
      </c>
      <c r="D4931">
        <v>9.35</v>
      </c>
      <c r="E4931">
        <f t="shared" si="255"/>
        <v>9.5</v>
      </c>
      <c r="F4931">
        <f>VLOOKUP(E4931,Aerogeneradores!$A$2:$E$47,3)</f>
        <v>1841</v>
      </c>
      <c r="G4931">
        <f t="shared" si="256"/>
        <v>1.841</v>
      </c>
      <c r="H4931">
        <f t="shared" si="257"/>
        <v>1.841</v>
      </c>
      <c r="I4931">
        <f>H4931*$N$4</f>
        <v>23.933</v>
      </c>
    </row>
    <row r="4932" spans="1:9" x14ac:dyDescent="0.3">
      <c r="A4932">
        <v>2041</v>
      </c>
      <c r="B4932" t="s">
        <v>17</v>
      </c>
      <c r="C4932">
        <v>3</v>
      </c>
      <c r="D4932">
        <v>9.33</v>
      </c>
      <c r="E4932">
        <f t="shared" si="255"/>
        <v>9.5</v>
      </c>
      <c r="F4932">
        <f>VLOOKUP(E4932,Aerogeneradores!$A$2:$E$47,3)</f>
        <v>1841</v>
      </c>
      <c r="G4932">
        <f t="shared" si="256"/>
        <v>1.841</v>
      </c>
      <c r="H4932">
        <f t="shared" si="257"/>
        <v>1.841</v>
      </c>
      <c r="I4932">
        <f>H4932*$N$4</f>
        <v>23.933</v>
      </c>
    </row>
    <row r="4933" spans="1:9" x14ac:dyDescent="0.3">
      <c r="A4933">
        <v>2041</v>
      </c>
      <c r="B4933" t="s">
        <v>17</v>
      </c>
      <c r="C4933">
        <v>4</v>
      </c>
      <c r="D4933">
        <v>9.33</v>
      </c>
      <c r="E4933">
        <f t="shared" si="255"/>
        <v>9.5</v>
      </c>
      <c r="F4933">
        <f>VLOOKUP(E4933,Aerogeneradores!$A$2:$E$47,3)</f>
        <v>1841</v>
      </c>
      <c r="G4933">
        <f t="shared" si="256"/>
        <v>1.841</v>
      </c>
      <c r="H4933">
        <f t="shared" si="257"/>
        <v>1.841</v>
      </c>
      <c r="I4933">
        <f>H4933*$N$4</f>
        <v>23.933</v>
      </c>
    </row>
    <row r="4934" spans="1:9" x14ac:dyDescent="0.3">
      <c r="A4934">
        <v>2041</v>
      </c>
      <c r="B4934" t="s">
        <v>17</v>
      </c>
      <c r="C4934">
        <v>5</v>
      </c>
      <c r="D4934">
        <v>8.9499999999999993</v>
      </c>
      <c r="E4934">
        <f t="shared" si="255"/>
        <v>9</v>
      </c>
      <c r="F4934">
        <f>VLOOKUP(E4934,Aerogeneradores!$A$2:$E$47,3)</f>
        <v>1728</v>
      </c>
      <c r="G4934">
        <f t="shared" si="256"/>
        <v>1.728</v>
      </c>
      <c r="H4934">
        <f t="shared" si="257"/>
        <v>1.728</v>
      </c>
      <c r="I4934">
        <f>H4934*$N$4</f>
        <v>22.463999999999999</v>
      </c>
    </row>
    <row r="4935" spans="1:9" x14ac:dyDescent="0.3">
      <c r="A4935">
        <v>2041</v>
      </c>
      <c r="B4935" t="s">
        <v>17</v>
      </c>
      <c r="C4935">
        <v>6</v>
      </c>
      <c r="D4935">
        <v>9.32</v>
      </c>
      <c r="E4935">
        <f t="shared" si="255"/>
        <v>9.5</v>
      </c>
      <c r="F4935">
        <f>VLOOKUP(E4935,Aerogeneradores!$A$2:$E$47,3)</f>
        <v>1841</v>
      </c>
      <c r="G4935">
        <f t="shared" si="256"/>
        <v>1.841</v>
      </c>
      <c r="H4935">
        <f t="shared" si="257"/>
        <v>1.841</v>
      </c>
      <c r="I4935">
        <f>H4935*$N$4</f>
        <v>23.933</v>
      </c>
    </row>
    <row r="4936" spans="1:9" x14ac:dyDescent="0.3">
      <c r="A4936">
        <v>2041</v>
      </c>
      <c r="B4936" t="s">
        <v>17</v>
      </c>
      <c r="C4936">
        <v>7</v>
      </c>
      <c r="D4936">
        <v>8.94</v>
      </c>
      <c r="E4936">
        <f t="shared" si="255"/>
        <v>9</v>
      </c>
      <c r="F4936">
        <f>VLOOKUP(E4936,Aerogeneradores!$A$2:$E$47,3)</f>
        <v>1728</v>
      </c>
      <c r="G4936">
        <f t="shared" si="256"/>
        <v>1.728</v>
      </c>
      <c r="H4936">
        <f t="shared" si="257"/>
        <v>1.728</v>
      </c>
      <c r="I4936">
        <f>H4936*$N$4</f>
        <v>22.463999999999999</v>
      </c>
    </row>
    <row r="4937" spans="1:9" x14ac:dyDescent="0.3">
      <c r="A4937">
        <v>2041</v>
      </c>
      <c r="B4937" t="s">
        <v>17</v>
      </c>
      <c r="C4937">
        <v>8</v>
      </c>
      <c r="D4937">
        <v>8.74</v>
      </c>
      <c r="E4937">
        <f t="shared" si="255"/>
        <v>8.5</v>
      </c>
      <c r="F4937">
        <f>VLOOKUP(E4937,Aerogeneradores!$A$2:$E$47,3)</f>
        <v>1520</v>
      </c>
      <c r="G4937">
        <f t="shared" si="256"/>
        <v>1.52</v>
      </c>
      <c r="H4937">
        <f t="shared" si="257"/>
        <v>1.52</v>
      </c>
      <c r="I4937">
        <f>H4937*$N$4</f>
        <v>19.760000000000002</v>
      </c>
    </row>
    <row r="4938" spans="1:9" x14ac:dyDescent="0.3">
      <c r="A4938">
        <v>2041</v>
      </c>
      <c r="B4938" t="s">
        <v>17</v>
      </c>
      <c r="C4938">
        <v>9</v>
      </c>
      <c r="D4938">
        <v>8.33</v>
      </c>
      <c r="E4938">
        <f t="shared" si="255"/>
        <v>8.5</v>
      </c>
      <c r="F4938">
        <f>VLOOKUP(E4938,Aerogeneradores!$A$2:$E$47,3)</f>
        <v>1520</v>
      </c>
      <c r="G4938">
        <f t="shared" si="256"/>
        <v>1.52</v>
      </c>
      <c r="H4938">
        <f t="shared" si="257"/>
        <v>1.52</v>
      </c>
      <c r="I4938">
        <f>H4938*$N$4</f>
        <v>19.760000000000002</v>
      </c>
    </row>
    <row r="4939" spans="1:9" x14ac:dyDescent="0.3">
      <c r="A4939">
        <v>2041</v>
      </c>
      <c r="B4939" t="s">
        <v>17</v>
      </c>
      <c r="C4939">
        <v>10</v>
      </c>
      <c r="D4939">
        <v>8.3699999999999992</v>
      </c>
      <c r="E4939">
        <f t="shared" si="255"/>
        <v>8.5</v>
      </c>
      <c r="F4939">
        <f>VLOOKUP(E4939,Aerogeneradores!$A$2:$E$47,3)</f>
        <v>1520</v>
      </c>
      <c r="G4939">
        <f t="shared" si="256"/>
        <v>1.52</v>
      </c>
      <c r="H4939">
        <f t="shared" si="257"/>
        <v>1.52</v>
      </c>
      <c r="I4939">
        <f>H4939*$N$4</f>
        <v>19.760000000000002</v>
      </c>
    </row>
    <row r="4940" spans="1:9" x14ac:dyDescent="0.3">
      <c r="A4940">
        <v>2041</v>
      </c>
      <c r="B4940" t="s">
        <v>17</v>
      </c>
      <c r="C4940">
        <v>11</v>
      </c>
      <c r="D4940">
        <v>8.1199999999999992</v>
      </c>
      <c r="E4940">
        <f t="shared" si="255"/>
        <v>8</v>
      </c>
      <c r="F4940">
        <f>VLOOKUP(E4940,Aerogeneradores!$A$2:$E$47,3)</f>
        <v>1176</v>
      </c>
      <c r="G4940">
        <f t="shared" si="256"/>
        <v>1.1759999999999999</v>
      </c>
      <c r="H4940">
        <f t="shared" si="257"/>
        <v>1.1759999999999999</v>
      </c>
      <c r="I4940">
        <f>H4940*$N$4</f>
        <v>15.287999999999998</v>
      </c>
    </row>
    <row r="4941" spans="1:9" x14ac:dyDescent="0.3">
      <c r="A4941">
        <v>2041</v>
      </c>
      <c r="B4941" t="s">
        <v>17</v>
      </c>
      <c r="C4941">
        <v>12</v>
      </c>
      <c r="D4941">
        <v>8.2100000000000009</v>
      </c>
      <c r="E4941">
        <f t="shared" si="255"/>
        <v>8</v>
      </c>
      <c r="F4941">
        <f>VLOOKUP(E4941,Aerogeneradores!$A$2:$E$47,3)</f>
        <v>1176</v>
      </c>
      <c r="G4941">
        <f t="shared" si="256"/>
        <v>1.1759999999999999</v>
      </c>
      <c r="H4941">
        <f t="shared" si="257"/>
        <v>1.1759999999999999</v>
      </c>
      <c r="I4941">
        <f>H4941*$N$4</f>
        <v>15.287999999999998</v>
      </c>
    </row>
    <row r="4942" spans="1:9" x14ac:dyDescent="0.3">
      <c r="A4942">
        <v>2041</v>
      </c>
      <c r="B4942" t="s">
        <v>17</v>
      </c>
      <c r="C4942">
        <v>13</v>
      </c>
      <c r="D4942">
        <v>8.0299999999999994</v>
      </c>
      <c r="E4942">
        <f t="shared" si="255"/>
        <v>8</v>
      </c>
      <c r="F4942">
        <f>VLOOKUP(E4942,Aerogeneradores!$A$2:$E$47,3)</f>
        <v>1176</v>
      </c>
      <c r="G4942">
        <f t="shared" si="256"/>
        <v>1.1759999999999999</v>
      </c>
      <c r="H4942">
        <f t="shared" si="257"/>
        <v>1.1759999999999999</v>
      </c>
      <c r="I4942">
        <f>H4942*$N$4</f>
        <v>15.287999999999998</v>
      </c>
    </row>
    <row r="4943" spans="1:9" x14ac:dyDescent="0.3">
      <c r="A4943">
        <v>2041</v>
      </c>
      <c r="B4943" t="s">
        <v>17</v>
      </c>
      <c r="C4943">
        <v>14</v>
      </c>
      <c r="D4943">
        <v>8.11</v>
      </c>
      <c r="E4943">
        <f t="shared" si="255"/>
        <v>8</v>
      </c>
      <c r="F4943">
        <f>VLOOKUP(E4943,Aerogeneradores!$A$2:$E$47,3)</f>
        <v>1176</v>
      </c>
      <c r="G4943">
        <f t="shared" si="256"/>
        <v>1.1759999999999999</v>
      </c>
      <c r="H4943">
        <f t="shared" si="257"/>
        <v>1.1759999999999999</v>
      </c>
      <c r="I4943">
        <f>H4943*$N$4</f>
        <v>15.287999999999998</v>
      </c>
    </row>
    <row r="4944" spans="1:9" x14ac:dyDescent="0.3">
      <c r="A4944">
        <v>2041</v>
      </c>
      <c r="B4944" t="s">
        <v>17</v>
      </c>
      <c r="C4944">
        <v>15</v>
      </c>
      <c r="D4944">
        <v>8.16</v>
      </c>
      <c r="E4944">
        <f t="shared" si="255"/>
        <v>8</v>
      </c>
      <c r="F4944">
        <f>VLOOKUP(E4944,Aerogeneradores!$A$2:$E$47,3)</f>
        <v>1176</v>
      </c>
      <c r="G4944">
        <f t="shared" si="256"/>
        <v>1.1759999999999999</v>
      </c>
      <c r="H4944">
        <f t="shared" si="257"/>
        <v>1.1759999999999999</v>
      </c>
      <c r="I4944">
        <f>H4944*$N$4</f>
        <v>15.287999999999998</v>
      </c>
    </row>
    <row r="4945" spans="1:9" x14ac:dyDescent="0.3">
      <c r="A4945">
        <v>2041</v>
      </c>
      <c r="B4945" t="s">
        <v>17</v>
      </c>
      <c r="C4945">
        <v>16</v>
      </c>
      <c r="D4945">
        <v>8.4499999999999993</v>
      </c>
      <c r="E4945">
        <f t="shared" si="255"/>
        <v>8.5</v>
      </c>
      <c r="F4945">
        <f>VLOOKUP(E4945,Aerogeneradores!$A$2:$E$47,3)</f>
        <v>1520</v>
      </c>
      <c r="G4945">
        <f t="shared" si="256"/>
        <v>1.52</v>
      </c>
      <c r="H4945">
        <f t="shared" si="257"/>
        <v>1.52</v>
      </c>
      <c r="I4945">
        <f>H4945*$N$4</f>
        <v>19.760000000000002</v>
      </c>
    </row>
    <row r="4946" spans="1:9" x14ac:dyDescent="0.3">
      <c r="A4946">
        <v>2041</v>
      </c>
      <c r="B4946" t="s">
        <v>17</v>
      </c>
      <c r="C4946">
        <v>17</v>
      </c>
      <c r="D4946">
        <v>8.76</v>
      </c>
      <c r="E4946">
        <f t="shared" si="255"/>
        <v>9</v>
      </c>
      <c r="F4946">
        <f>VLOOKUP(E4946,Aerogeneradores!$A$2:$E$47,3)</f>
        <v>1728</v>
      </c>
      <c r="G4946">
        <f t="shared" si="256"/>
        <v>1.728</v>
      </c>
      <c r="H4946">
        <f t="shared" si="257"/>
        <v>1.728</v>
      </c>
      <c r="I4946">
        <f>H4946*$N$4</f>
        <v>22.463999999999999</v>
      </c>
    </row>
    <row r="4947" spans="1:9" x14ac:dyDescent="0.3">
      <c r="A4947">
        <v>2041</v>
      </c>
      <c r="B4947" t="s">
        <v>17</v>
      </c>
      <c r="C4947">
        <v>18</v>
      </c>
      <c r="D4947">
        <v>8.93</v>
      </c>
      <c r="E4947">
        <f t="shared" si="255"/>
        <v>9</v>
      </c>
      <c r="F4947">
        <f>VLOOKUP(E4947,Aerogeneradores!$A$2:$E$47,3)</f>
        <v>1728</v>
      </c>
      <c r="G4947">
        <f t="shared" si="256"/>
        <v>1.728</v>
      </c>
      <c r="H4947">
        <f t="shared" si="257"/>
        <v>1.728</v>
      </c>
      <c r="I4947">
        <f>H4947*$N$4</f>
        <v>22.463999999999999</v>
      </c>
    </row>
    <row r="4948" spans="1:9" x14ac:dyDescent="0.3">
      <c r="A4948">
        <v>2041</v>
      </c>
      <c r="B4948" t="s">
        <v>17</v>
      </c>
      <c r="C4948">
        <v>19</v>
      </c>
      <c r="D4948">
        <v>9.17</v>
      </c>
      <c r="E4948">
        <f t="shared" si="255"/>
        <v>9</v>
      </c>
      <c r="F4948">
        <f>VLOOKUP(E4948,Aerogeneradores!$A$2:$E$47,3)</f>
        <v>1728</v>
      </c>
      <c r="G4948">
        <f t="shared" si="256"/>
        <v>1.728</v>
      </c>
      <c r="H4948">
        <f t="shared" si="257"/>
        <v>1.728</v>
      </c>
      <c r="I4948">
        <f>H4948*$N$4</f>
        <v>22.463999999999999</v>
      </c>
    </row>
    <row r="4949" spans="1:9" x14ac:dyDescent="0.3">
      <c r="A4949">
        <v>2041</v>
      </c>
      <c r="B4949" t="s">
        <v>17</v>
      </c>
      <c r="C4949">
        <v>20</v>
      </c>
      <c r="D4949">
        <v>9.67</v>
      </c>
      <c r="E4949">
        <f t="shared" si="255"/>
        <v>9.5</v>
      </c>
      <c r="F4949">
        <f>VLOOKUP(E4949,Aerogeneradores!$A$2:$E$47,3)</f>
        <v>1841</v>
      </c>
      <c r="G4949">
        <f t="shared" si="256"/>
        <v>1.841</v>
      </c>
      <c r="H4949">
        <f t="shared" si="257"/>
        <v>1.841</v>
      </c>
      <c r="I4949">
        <f>H4949*$N$4</f>
        <v>23.933</v>
      </c>
    </row>
    <row r="4950" spans="1:9" x14ac:dyDescent="0.3">
      <c r="A4950">
        <v>2041</v>
      </c>
      <c r="B4950" t="s">
        <v>17</v>
      </c>
      <c r="C4950">
        <v>21</v>
      </c>
      <c r="D4950">
        <v>10.050000000000001</v>
      </c>
      <c r="E4950">
        <f t="shared" si="255"/>
        <v>10</v>
      </c>
      <c r="F4950">
        <f>VLOOKUP(E4950,Aerogeneradores!$A$2:$E$47,3)</f>
        <v>1894</v>
      </c>
      <c r="G4950">
        <f t="shared" si="256"/>
        <v>1.8939999999999999</v>
      </c>
      <c r="H4950">
        <f t="shared" si="257"/>
        <v>1.8939999999999999</v>
      </c>
      <c r="I4950">
        <f>H4950*$N$4</f>
        <v>24.622</v>
      </c>
    </row>
    <row r="4951" spans="1:9" x14ac:dyDescent="0.3">
      <c r="A4951">
        <v>2041</v>
      </c>
      <c r="B4951" t="s">
        <v>17</v>
      </c>
      <c r="C4951">
        <v>22</v>
      </c>
      <c r="D4951">
        <v>9.89</v>
      </c>
      <c r="E4951">
        <f t="shared" si="255"/>
        <v>10</v>
      </c>
      <c r="F4951">
        <f>VLOOKUP(E4951,Aerogeneradores!$A$2:$E$47,3)</f>
        <v>1894</v>
      </c>
      <c r="G4951">
        <f t="shared" si="256"/>
        <v>1.8939999999999999</v>
      </c>
      <c r="H4951">
        <f t="shared" si="257"/>
        <v>1.8939999999999999</v>
      </c>
      <c r="I4951">
        <f>H4951*$N$4</f>
        <v>24.622</v>
      </c>
    </row>
    <row r="4952" spans="1:9" x14ac:dyDescent="0.3">
      <c r="A4952">
        <v>2041</v>
      </c>
      <c r="B4952" t="s">
        <v>17</v>
      </c>
      <c r="C4952">
        <v>23</v>
      </c>
      <c r="D4952">
        <v>9.85</v>
      </c>
      <c r="E4952">
        <f t="shared" si="255"/>
        <v>10</v>
      </c>
      <c r="F4952">
        <f>VLOOKUP(E4952,Aerogeneradores!$A$2:$E$47,3)</f>
        <v>1894</v>
      </c>
      <c r="G4952">
        <f t="shared" si="256"/>
        <v>1.8939999999999999</v>
      </c>
      <c r="H4952">
        <f t="shared" si="257"/>
        <v>1.8939999999999999</v>
      </c>
      <c r="I4952">
        <f>H4952*$N$4</f>
        <v>24.622</v>
      </c>
    </row>
    <row r="4953" spans="1:9" x14ac:dyDescent="0.3">
      <c r="A4953">
        <v>2041</v>
      </c>
      <c r="B4953" t="s">
        <v>17</v>
      </c>
      <c r="C4953">
        <v>24</v>
      </c>
      <c r="D4953">
        <v>9.74</v>
      </c>
      <c r="E4953">
        <f t="shared" si="255"/>
        <v>9.5</v>
      </c>
      <c r="F4953">
        <f>VLOOKUP(E4953,Aerogeneradores!$A$2:$E$47,3)</f>
        <v>1841</v>
      </c>
      <c r="G4953">
        <f t="shared" si="256"/>
        <v>1.841</v>
      </c>
      <c r="H4953">
        <f t="shared" si="257"/>
        <v>1.841</v>
      </c>
      <c r="I4953">
        <f>H4953*$N$4</f>
        <v>23.933</v>
      </c>
    </row>
    <row r="4954" spans="1:9" x14ac:dyDescent="0.3">
      <c r="A4954">
        <v>2041</v>
      </c>
      <c r="B4954" t="s">
        <v>18</v>
      </c>
      <c r="C4954">
        <v>1</v>
      </c>
      <c r="D4954">
        <v>8.9600000000000009</v>
      </c>
      <c r="E4954">
        <f t="shared" si="255"/>
        <v>9</v>
      </c>
      <c r="F4954">
        <f>VLOOKUP(E4954,Aerogeneradores!$A$2:$E$47,3)</f>
        <v>1728</v>
      </c>
      <c r="G4954">
        <f t="shared" si="256"/>
        <v>1.728</v>
      </c>
      <c r="H4954">
        <f t="shared" si="257"/>
        <v>1.728</v>
      </c>
      <c r="I4954">
        <f>H4954*$N$4</f>
        <v>22.463999999999999</v>
      </c>
    </row>
    <row r="4955" spans="1:9" x14ac:dyDescent="0.3">
      <c r="A4955">
        <v>2041</v>
      </c>
      <c r="B4955" t="s">
        <v>18</v>
      </c>
      <c r="C4955">
        <v>2</v>
      </c>
      <c r="D4955">
        <v>8.7100000000000009</v>
      </c>
      <c r="E4955">
        <f t="shared" si="255"/>
        <v>8.5</v>
      </c>
      <c r="F4955">
        <f>VLOOKUP(E4955,Aerogeneradores!$A$2:$E$47,3)</f>
        <v>1520</v>
      </c>
      <c r="G4955">
        <f t="shared" si="256"/>
        <v>1.52</v>
      </c>
      <c r="H4955">
        <f t="shared" si="257"/>
        <v>1.52</v>
      </c>
      <c r="I4955">
        <f>H4955*$N$4</f>
        <v>19.760000000000002</v>
      </c>
    </row>
    <row r="4956" spans="1:9" x14ac:dyDescent="0.3">
      <c r="A4956">
        <v>2041</v>
      </c>
      <c r="B4956" t="s">
        <v>18</v>
      </c>
      <c r="C4956">
        <v>3</v>
      </c>
      <c r="D4956">
        <v>8.6300000000000008</v>
      </c>
      <c r="E4956">
        <f t="shared" si="255"/>
        <v>8.5</v>
      </c>
      <c r="F4956">
        <f>VLOOKUP(E4956,Aerogeneradores!$A$2:$E$47,3)</f>
        <v>1520</v>
      </c>
      <c r="G4956">
        <f t="shared" si="256"/>
        <v>1.52</v>
      </c>
      <c r="H4956">
        <f t="shared" si="257"/>
        <v>1.52</v>
      </c>
      <c r="I4956">
        <f>H4956*$N$4</f>
        <v>19.760000000000002</v>
      </c>
    </row>
    <row r="4957" spans="1:9" x14ac:dyDescent="0.3">
      <c r="A4957">
        <v>2041</v>
      </c>
      <c r="B4957" t="s">
        <v>18</v>
      </c>
      <c r="C4957">
        <v>4</v>
      </c>
      <c r="D4957">
        <v>8.5399999999999991</v>
      </c>
      <c r="E4957">
        <f t="shared" si="255"/>
        <v>8.5</v>
      </c>
      <c r="F4957">
        <f>VLOOKUP(E4957,Aerogeneradores!$A$2:$E$47,3)</f>
        <v>1520</v>
      </c>
      <c r="G4957">
        <f t="shared" si="256"/>
        <v>1.52</v>
      </c>
      <c r="H4957">
        <f t="shared" si="257"/>
        <v>1.52</v>
      </c>
      <c r="I4957">
        <f>H4957*$N$4</f>
        <v>19.760000000000002</v>
      </c>
    </row>
    <row r="4958" spans="1:9" x14ac:dyDescent="0.3">
      <c r="A4958">
        <v>2041</v>
      </c>
      <c r="B4958" t="s">
        <v>18</v>
      </c>
      <c r="C4958">
        <v>5</v>
      </c>
      <c r="D4958">
        <v>8.41</v>
      </c>
      <c r="E4958">
        <f t="shared" si="255"/>
        <v>8.5</v>
      </c>
      <c r="F4958">
        <f>VLOOKUP(E4958,Aerogeneradores!$A$2:$E$47,3)</f>
        <v>1520</v>
      </c>
      <c r="G4958">
        <f t="shared" si="256"/>
        <v>1.52</v>
      </c>
      <c r="H4958">
        <f t="shared" si="257"/>
        <v>1.52</v>
      </c>
      <c r="I4958">
        <f>H4958*$N$4</f>
        <v>19.760000000000002</v>
      </c>
    </row>
    <row r="4959" spans="1:9" x14ac:dyDescent="0.3">
      <c r="A4959">
        <v>2041</v>
      </c>
      <c r="B4959" t="s">
        <v>18</v>
      </c>
      <c r="C4959">
        <v>6</v>
      </c>
      <c r="D4959">
        <v>8.18</v>
      </c>
      <c r="E4959">
        <f t="shared" si="255"/>
        <v>8</v>
      </c>
      <c r="F4959">
        <f>VLOOKUP(E4959,Aerogeneradores!$A$2:$E$47,3)</f>
        <v>1176</v>
      </c>
      <c r="G4959">
        <f t="shared" si="256"/>
        <v>1.1759999999999999</v>
      </c>
      <c r="H4959">
        <f t="shared" si="257"/>
        <v>1.1759999999999999</v>
      </c>
      <c r="I4959">
        <f>H4959*$N$4</f>
        <v>15.287999999999998</v>
      </c>
    </row>
    <row r="4960" spans="1:9" x14ac:dyDescent="0.3">
      <c r="A4960">
        <v>2041</v>
      </c>
      <c r="B4960" t="s">
        <v>18</v>
      </c>
      <c r="C4960">
        <v>7</v>
      </c>
      <c r="D4960">
        <v>8.24</v>
      </c>
      <c r="E4960">
        <f t="shared" si="255"/>
        <v>8</v>
      </c>
      <c r="F4960">
        <f>VLOOKUP(E4960,Aerogeneradores!$A$2:$E$47,3)</f>
        <v>1176</v>
      </c>
      <c r="G4960">
        <f t="shared" si="256"/>
        <v>1.1759999999999999</v>
      </c>
      <c r="H4960">
        <f t="shared" si="257"/>
        <v>1.1759999999999999</v>
      </c>
      <c r="I4960">
        <f>H4960*$N$4</f>
        <v>15.287999999999998</v>
      </c>
    </row>
    <row r="4961" spans="1:9" x14ac:dyDescent="0.3">
      <c r="A4961">
        <v>2041</v>
      </c>
      <c r="B4961" t="s">
        <v>18</v>
      </c>
      <c r="C4961">
        <v>8</v>
      </c>
      <c r="D4961">
        <v>8.0500000000000007</v>
      </c>
      <c r="E4961">
        <f t="shared" si="255"/>
        <v>8</v>
      </c>
      <c r="F4961">
        <f>VLOOKUP(E4961,Aerogeneradores!$A$2:$E$47,3)</f>
        <v>1176</v>
      </c>
      <c r="G4961">
        <f t="shared" si="256"/>
        <v>1.1759999999999999</v>
      </c>
      <c r="H4961">
        <f t="shared" si="257"/>
        <v>1.1759999999999999</v>
      </c>
      <c r="I4961">
        <f>H4961*$N$4</f>
        <v>15.287999999999998</v>
      </c>
    </row>
    <row r="4962" spans="1:9" x14ac:dyDescent="0.3">
      <c r="A4962">
        <v>2041</v>
      </c>
      <c r="B4962" t="s">
        <v>18</v>
      </c>
      <c r="C4962">
        <v>9</v>
      </c>
      <c r="D4962">
        <v>7.77</v>
      </c>
      <c r="E4962">
        <f t="shared" si="255"/>
        <v>8</v>
      </c>
      <c r="F4962">
        <f>VLOOKUP(E4962,Aerogeneradores!$A$2:$E$47,3)</f>
        <v>1176</v>
      </c>
      <c r="G4962">
        <f t="shared" si="256"/>
        <v>1.1759999999999999</v>
      </c>
      <c r="H4962">
        <f t="shared" si="257"/>
        <v>1.1759999999999999</v>
      </c>
      <c r="I4962">
        <f>H4962*$N$4</f>
        <v>15.287999999999998</v>
      </c>
    </row>
    <row r="4963" spans="1:9" x14ac:dyDescent="0.3">
      <c r="A4963">
        <v>2041</v>
      </c>
      <c r="B4963" t="s">
        <v>18</v>
      </c>
      <c r="C4963">
        <v>10</v>
      </c>
      <c r="D4963">
        <v>7.52</v>
      </c>
      <c r="E4963">
        <f t="shared" si="255"/>
        <v>7.5</v>
      </c>
      <c r="F4963">
        <f>VLOOKUP(E4963,Aerogeneradores!$A$2:$E$47,3)</f>
        <v>925</v>
      </c>
      <c r="G4963">
        <f t="shared" si="256"/>
        <v>0.92500000000000004</v>
      </c>
      <c r="H4963">
        <f t="shared" si="257"/>
        <v>0.92500000000000004</v>
      </c>
      <c r="I4963">
        <f>H4963*$N$4</f>
        <v>12.025</v>
      </c>
    </row>
    <row r="4964" spans="1:9" x14ac:dyDescent="0.3">
      <c r="A4964">
        <v>2041</v>
      </c>
      <c r="B4964" t="s">
        <v>18</v>
      </c>
      <c r="C4964">
        <v>11</v>
      </c>
      <c r="D4964">
        <v>7.2</v>
      </c>
      <c r="E4964">
        <f t="shared" si="255"/>
        <v>7</v>
      </c>
      <c r="F4964">
        <f>VLOOKUP(E4964,Aerogeneradores!$A$2:$E$47,3)</f>
        <v>673</v>
      </c>
      <c r="G4964">
        <f t="shared" si="256"/>
        <v>0.67300000000000004</v>
      </c>
      <c r="H4964">
        <f t="shared" si="257"/>
        <v>0.67300000000000004</v>
      </c>
      <c r="I4964">
        <f>H4964*$N$4</f>
        <v>8.7490000000000006</v>
      </c>
    </row>
    <row r="4965" spans="1:9" x14ac:dyDescent="0.3">
      <c r="A4965">
        <v>2041</v>
      </c>
      <c r="B4965" t="s">
        <v>18</v>
      </c>
      <c r="C4965">
        <v>12</v>
      </c>
      <c r="D4965">
        <v>6.95</v>
      </c>
      <c r="E4965">
        <f t="shared" si="255"/>
        <v>7</v>
      </c>
      <c r="F4965">
        <f>VLOOKUP(E4965,Aerogeneradores!$A$2:$E$47,3)</f>
        <v>673</v>
      </c>
      <c r="G4965">
        <f t="shared" si="256"/>
        <v>0.67300000000000004</v>
      </c>
      <c r="H4965">
        <f t="shared" si="257"/>
        <v>0.67300000000000004</v>
      </c>
      <c r="I4965">
        <f>H4965*$N$4</f>
        <v>8.7490000000000006</v>
      </c>
    </row>
    <row r="4966" spans="1:9" x14ac:dyDescent="0.3">
      <c r="A4966">
        <v>2041</v>
      </c>
      <c r="B4966" t="s">
        <v>18</v>
      </c>
      <c r="C4966">
        <v>13</v>
      </c>
      <c r="D4966">
        <v>6.8</v>
      </c>
      <c r="E4966">
        <f t="shared" si="255"/>
        <v>7</v>
      </c>
      <c r="F4966">
        <f>VLOOKUP(E4966,Aerogeneradores!$A$2:$E$47,3)</f>
        <v>673</v>
      </c>
      <c r="G4966">
        <f t="shared" si="256"/>
        <v>0.67300000000000004</v>
      </c>
      <c r="H4966">
        <f t="shared" si="257"/>
        <v>0.67300000000000004</v>
      </c>
      <c r="I4966">
        <f>H4966*$N$4</f>
        <v>8.7490000000000006</v>
      </c>
    </row>
    <row r="4967" spans="1:9" x14ac:dyDescent="0.3">
      <c r="A4967">
        <v>2041</v>
      </c>
      <c r="B4967" t="s">
        <v>18</v>
      </c>
      <c r="C4967">
        <v>14</v>
      </c>
      <c r="D4967">
        <v>6.77</v>
      </c>
      <c r="E4967">
        <f t="shared" si="255"/>
        <v>7</v>
      </c>
      <c r="F4967">
        <f>VLOOKUP(E4967,Aerogeneradores!$A$2:$E$47,3)</f>
        <v>673</v>
      </c>
      <c r="G4967">
        <f t="shared" si="256"/>
        <v>0.67300000000000004</v>
      </c>
      <c r="H4967">
        <f t="shared" si="257"/>
        <v>0.67300000000000004</v>
      </c>
      <c r="I4967">
        <f>H4967*$N$4</f>
        <v>8.7490000000000006</v>
      </c>
    </row>
    <row r="4968" spans="1:9" x14ac:dyDescent="0.3">
      <c r="A4968">
        <v>2041</v>
      </c>
      <c r="B4968" t="s">
        <v>18</v>
      </c>
      <c r="C4968">
        <v>15</v>
      </c>
      <c r="D4968">
        <v>6.88</v>
      </c>
      <c r="E4968">
        <f t="shared" si="255"/>
        <v>7</v>
      </c>
      <c r="F4968">
        <f>VLOOKUP(E4968,Aerogeneradores!$A$2:$E$47,3)</f>
        <v>673</v>
      </c>
      <c r="G4968">
        <f t="shared" si="256"/>
        <v>0.67300000000000004</v>
      </c>
      <c r="H4968">
        <f t="shared" si="257"/>
        <v>0.67300000000000004</v>
      </c>
      <c r="I4968">
        <f>H4968*$N$4</f>
        <v>8.7490000000000006</v>
      </c>
    </row>
    <row r="4969" spans="1:9" x14ac:dyDescent="0.3">
      <c r="A4969">
        <v>2041</v>
      </c>
      <c r="B4969" t="s">
        <v>18</v>
      </c>
      <c r="C4969">
        <v>16</v>
      </c>
      <c r="D4969">
        <v>7.13</v>
      </c>
      <c r="E4969">
        <f t="shared" si="255"/>
        <v>7</v>
      </c>
      <c r="F4969">
        <f>VLOOKUP(E4969,Aerogeneradores!$A$2:$E$47,3)</f>
        <v>673</v>
      </c>
      <c r="G4969">
        <f t="shared" si="256"/>
        <v>0.67300000000000004</v>
      </c>
      <c r="H4969">
        <f t="shared" si="257"/>
        <v>0.67300000000000004</v>
      </c>
      <c r="I4969">
        <f>H4969*$N$4</f>
        <v>8.7490000000000006</v>
      </c>
    </row>
    <row r="4970" spans="1:9" x14ac:dyDescent="0.3">
      <c r="A4970">
        <v>2041</v>
      </c>
      <c r="B4970" t="s">
        <v>18</v>
      </c>
      <c r="C4970">
        <v>17</v>
      </c>
      <c r="D4970">
        <v>7.25</v>
      </c>
      <c r="E4970">
        <f t="shared" si="255"/>
        <v>7.5</v>
      </c>
      <c r="F4970">
        <f>VLOOKUP(E4970,Aerogeneradores!$A$2:$E$47,3)</f>
        <v>925</v>
      </c>
      <c r="G4970">
        <f t="shared" si="256"/>
        <v>0.92500000000000004</v>
      </c>
      <c r="H4970">
        <f t="shared" si="257"/>
        <v>0.92500000000000004</v>
      </c>
      <c r="I4970">
        <f>H4970*$N$4</f>
        <v>12.025</v>
      </c>
    </row>
    <row r="4971" spans="1:9" x14ac:dyDescent="0.3">
      <c r="A4971">
        <v>2041</v>
      </c>
      <c r="B4971" t="s">
        <v>18</v>
      </c>
      <c r="C4971">
        <v>18</v>
      </c>
      <c r="D4971">
        <v>7.45</v>
      </c>
      <c r="E4971">
        <f t="shared" ref="E4971:E5034" si="258">MROUND(D4971,0.5)</f>
        <v>7.5</v>
      </c>
      <c r="F4971">
        <f>VLOOKUP(E4971,Aerogeneradores!$A$2:$E$47,3)</f>
        <v>925</v>
      </c>
      <c r="G4971">
        <f t="shared" ref="G4971:G5034" si="259">F4971/1000</f>
        <v>0.92500000000000004</v>
      </c>
      <c r="H4971">
        <f t="shared" ref="H4971:H5034" si="260">G4971*1</f>
        <v>0.92500000000000004</v>
      </c>
      <c r="I4971">
        <f>H4971*$N$4</f>
        <v>12.025</v>
      </c>
    </row>
    <row r="4972" spans="1:9" x14ac:dyDescent="0.3">
      <c r="A4972">
        <v>2041</v>
      </c>
      <c r="B4972" t="s">
        <v>18</v>
      </c>
      <c r="C4972">
        <v>19</v>
      </c>
      <c r="D4972">
        <v>8.09</v>
      </c>
      <c r="E4972">
        <f t="shared" si="258"/>
        <v>8</v>
      </c>
      <c r="F4972">
        <f>VLOOKUP(E4972,Aerogeneradores!$A$2:$E$47,3)</f>
        <v>1176</v>
      </c>
      <c r="G4972">
        <f t="shared" si="259"/>
        <v>1.1759999999999999</v>
      </c>
      <c r="H4972">
        <f t="shared" si="260"/>
        <v>1.1759999999999999</v>
      </c>
      <c r="I4972">
        <f>H4972*$N$4</f>
        <v>15.287999999999998</v>
      </c>
    </row>
    <row r="4973" spans="1:9" x14ac:dyDescent="0.3">
      <c r="A4973">
        <v>2041</v>
      </c>
      <c r="B4973" t="s">
        <v>18</v>
      </c>
      <c r="C4973">
        <v>20</v>
      </c>
      <c r="D4973">
        <v>8.51</v>
      </c>
      <c r="E4973">
        <f t="shared" si="258"/>
        <v>8.5</v>
      </c>
      <c r="F4973">
        <f>VLOOKUP(E4973,Aerogeneradores!$A$2:$E$47,3)</f>
        <v>1520</v>
      </c>
      <c r="G4973">
        <f t="shared" si="259"/>
        <v>1.52</v>
      </c>
      <c r="H4973">
        <f t="shared" si="260"/>
        <v>1.52</v>
      </c>
      <c r="I4973">
        <f>H4973*$N$4</f>
        <v>19.760000000000002</v>
      </c>
    </row>
    <row r="4974" spans="1:9" x14ac:dyDescent="0.3">
      <c r="A4974">
        <v>2041</v>
      </c>
      <c r="B4974" t="s">
        <v>18</v>
      </c>
      <c r="C4974">
        <v>21</v>
      </c>
      <c r="D4974">
        <v>8.94</v>
      </c>
      <c r="E4974">
        <f t="shared" si="258"/>
        <v>9</v>
      </c>
      <c r="F4974">
        <f>VLOOKUP(E4974,Aerogeneradores!$A$2:$E$47,3)</f>
        <v>1728</v>
      </c>
      <c r="G4974">
        <f t="shared" si="259"/>
        <v>1.728</v>
      </c>
      <c r="H4974">
        <f t="shared" si="260"/>
        <v>1.728</v>
      </c>
      <c r="I4974">
        <f>H4974*$N$4</f>
        <v>22.463999999999999</v>
      </c>
    </row>
    <row r="4975" spans="1:9" x14ac:dyDescent="0.3">
      <c r="A4975">
        <v>2041</v>
      </c>
      <c r="B4975" t="s">
        <v>18</v>
      </c>
      <c r="C4975">
        <v>22</v>
      </c>
      <c r="D4975">
        <v>9.1300000000000008</v>
      </c>
      <c r="E4975">
        <f t="shared" si="258"/>
        <v>9</v>
      </c>
      <c r="F4975">
        <f>VLOOKUP(E4975,Aerogeneradores!$A$2:$E$47,3)</f>
        <v>1728</v>
      </c>
      <c r="G4975">
        <f t="shared" si="259"/>
        <v>1.728</v>
      </c>
      <c r="H4975">
        <f t="shared" si="260"/>
        <v>1.728</v>
      </c>
      <c r="I4975">
        <f>H4975*$N$4</f>
        <v>22.463999999999999</v>
      </c>
    </row>
    <row r="4976" spans="1:9" x14ac:dyDescent="0.3">
      <c r="A4976">
        <v>2041</v>
      </c>
      <c r="B4976" t="s">
        <v>18</v>
      </c>
      <c r="C4976">
        <v>23</v>
      </c>
      <c r="D4976">
        <v>9.24</v>
      </c>
      <c r="E4976">
        <f t="shared" si="258"/>
        <v>9</v>
      </c>
      <c r="F4976">
        <f>VLOOKUP(E4976,Aerogeneradores!$A$2:$E$47,3)</f>
        <v>1728</v>
      </c>
      <c r="G4976">
        <f t="shared" si="259"/>
        <v>1.728</v>
      </c>
      <c r="H4976">
        <f t="shared" si="260"/>
        <v>1.728</v>
      </c>
      <c r="I4976">
        <f>H4976*$N$4</f>
        <v>22.463999999999999</v>
      </c>
    </row>
    <row r="4977" spans="1:9" x14ac:dyDescent="0.3">
      <c r="A4977">
        <v>2041</v>
      </c>
      <c r="B4977" t="s">
        <v>18</v>
      </c>
      <c r="C4977">
        <v>24</v>
      </c>
      <c r="D4977">
        <v>9.0399999999999991</v>
      </c>
      <c r="E4977">
        <f t="shared" si="258"/>
        <v>9</v>
      </c>
      <c r="F4977">
        <f>VLOOKUP(E4977,Aerogeneradores!$A$2:$E$47,3)</f>
        <v>1728</v>
      </c>
      <c r="G4977">
        <f t="shared" si="259"/>
        <v>1.728</v>
      </c>
      <c r="H4977">
        <f t="shared" si="260"/>
        <v>1.728</v>
      </c>
      <c r="I4977">
        <f>H4977*$N$4</f>
        <v>22.463999999999999</v>
      </c>
    </row>
    <row r="4978" spans="1:9" x14ac:dyDescent="0.3">
      <c r="A4978">
        <v>2041</v>
      </c>
      <c r="B4978" t="s">
        <v>19</v>
      </c>
      <c r="C4978">
        <v>1</v>
      </c>
      <c r="D4978">
        <v>7.92</v>
      </c>
      <c r="E4978">
        <f t="shared" si="258"/>
        <v>8</v>
      </c>
      <c r="F4978">
        <f>VLOOKUP(E4978,Aerogeneradores!$A$2:$E$47,3)</f>
        <v>1176</v>
      </c>
      <c r="G4978">
        <f t="shared" si="259"/>
        <v>1.1759999999999999</v>
      </c>
      <c r="H4978">
        <f t="shared" si="260"/>
        <v>1.1759999999999999</v>
      </c>
      <c r="I4978">
        <f>H4978*$N$4</f>
        <v>15.287999999999998</v>
      </c>
    </row>
    <row r="4979" spans="1:9" x14ac:dyDescent="0.3">
      <c r="A4979">
        <v>2041</v>
      </c>
      <c r="B4979" t="s">
        <v>19</v>
      </c>
      <c r="C4979">
        <v>2</v>
      </c>
      <c r="D4979">
        <v>7.69</v>
      </c>
      <c r="E4979">
        <f t="shared" si="258"/>
        <v>7.5</v>
      </c>
      <c r="F4979">
        <f>VLOOKUP(E4979,Aerogeneradores!$A$2:$E$47,3)</f>
        <v>925</v>
      </c>
      <c r="G4979">
        <f t="shared" si="259"/>
        <v>0.92500000000000004</v>
      </c>
      <c r="H4979">
        <f t="shared" si="260"/>
        <v>0.92500000000000004</v>
      </c>
      <c r="I4979">
        <f>H4979*$N$4</f>
        <v>12.025</v>
      </c>
    </row>
    <row r="4980" spans="1:9" x14ac:dyDescent="0.3">
      <c r="A4980">
        <v>2041</v>
      </c>
      <c r="B4980" t="s">
        <v>19</v>
      </c>
      <c r="C4980">
        <v>3</v>
      </c>
      <c r="D4980">
        <v>7.66</v>
      </c>
      <c r="E4980">
        <f t="shared" si="258"/>
        <v>7.5</v>
      </c>
      <c r="F4980">
        <f>VLOOKUP(E4980,Aerogeneradores!$A$2:$E$47,3)</f>
        <v>925</v>
      </c>
      <c r="G4980">
        <f t="shared" si="259"/>
        <v>0.92500000000000004</v>
      </c>
      <c r="H4980">
        <f t="shared" si="260"/>
        <v>0.92500000000000004</v>
      </c>
      <c r="I4980">
        <f>H4980*$N$4</f>
        <v>12.025</v>
      </c>
    </row>
    <row r="4981" spans="1:9" x14ac:dyDescent="0.3">
      <c r="A4981">
        <v>2041</v>
      </c>
      <c r="B4981" t="s">
        <v>19</v>
      </c>
      <c r="C4981">
        <v>4</v>
      </c>
      <c r="D4981">
        <v>7.53</v>
      </c>
      <c r="E4981">
        <f t="shared" si="258"/>
        <v>7.5</v>
      </c>
      <c r="F4981">
        <f>VLOOKUP(E4981,Aerogeneradores!$A$2:$E$47,3)</f>
        <v>925</v>
      </c>
      <c r="G4981">
        <f t="shared" si="259"/>
        <v>0.92500000000000004</v>
      </c>
      <c r="H4981">
        <f t="shared" si="260"/>
        <v>0.92500000000000004</v>
      </c>
      <c r="I4981">
        <f>H4981*$N$4</f>
        <v>12.025</v>
      </c>
    </row>
    <row r="4982" spans="1:9" x14ac:dyDescent="0.3">
      <c r="A4982">
        <v>2041</v>
      </c>
      <c r="B4982" t="s">
        <v>19</v>
      </c>
      <c r="C4982">
        <v>5</v>
      </c>
      <c r="D4982">
        <v>7.49</v>
      </c>
      <c r="E4982">
        <f t="shared" si="258"/>
        <v>7.5</v>
      </c>
      <c r="F4982">
        <f>VLOOKUP(E4982,Aerogeneradores!$A$2:$E$47,3)</f>
        <v>925</v>
      </c>
      <c r="G4982">
        <f t="shared" si="259"/>
        <v>0.92500000000000004</v>
      </c>
      <c r="H4982">
        <f t="shared" si="260"/>
        <v>0.92500000000000004</v>
      </c>
      <c r="I4982">
        <f>H4982*$N$4</f>
        <v>12.025</v>
      </c>
    </row>
    <row r="4983" spans="1:9" x14ac:dyDescent="0.3">
      <c r="A4983">
        <v>2041</v>
      </c>
      <c r="B4983" t="s">
        <v>19</v>
      </c>
      <c r="C4983">
        <v>6</v>
      </c>
      <c r="D4983">
        <v>7.34</v>
      </c>
      <c r="E4983">
        <f t="shared" si="258"/>
        <v>7.5</v>
      </c>
      <c r="F4983">
        <f>VLOOKUP(E4983,Aerogeneradores!$A$2:$E$47,3)</f>
        <v>925</v>
      </c>
      <c r="G4983">
        <f t="shared" si="259"/>
        <v>0.92500000000000004</v>
      </c>
      <c r="H4983">
        <f t="shared" si="260"/>
        <v>0.92500000000000004</v>
      </c>
      <c r="I4983">
        <f>H4983*$N$4</f>
        <v>12.025</v>
      </c>
    </row>
    <row r="4984" spans="1:9" x14ac:dyDescent="0.3">
      <c r="A4984">
        <v>2041</v>
      </c>
      <c r="B4984" t="s">
        <v>19</v>
      </c>
      <c r="C4984">
        <v>7</v>
      </c>
      <c r="D4984">
        <v>7.33</v>
      </c>
      <c r="E4984">
        <f t="shared" si="258"/>
        <v>7.5</v>
      </c>
      <c r="F4984">
        <f>VLOOKUP(E4984,Aerogeneradores!$A$2:$E$47,3)</f>
        <v>925</v>
      </c>
      <c r="G4984">
        <f t="shared" si="259"/>
        <v>0.92500000000000004</v>
      </c>
      <c r="H4984">
        <f t="shared" si="260"/>
        <v>0.92500000000000004</v>
      </c>
      <c r="I4984">
        <f>H4984*$N$4</f>
        <v>12.025</v>
      </c>
    </row>
    <row r="4985" spans="1:9" x14ac:dyDescent="0.3">
      <c r="A4985">
        <v>2041</v>
      </c>
      <c r="B4985" t="s">
        <v>19</v>
      </c>
      <c r="C4985">
        <v>8</v>
      </c>
      <c r="D4985">
        <v>7.17</v>
      </c>
      <c r="E4985">
        <f t="shared" si="258"/>
        <v>7</v>
      </c>
      <c r="F4985">
        <f>VLOOKUP(E4985,Aerogeneradores!$A$2:$E$47,3)</f>
        <v>673</v>
      </c>
      <c r="G4985">
        <f t="shared" si="259"/>
        <v>0.67300000000000004</v>
      </c>
      <c r="H4985">
        <f t="shared" si="260"/>
        <v>0.67300000000000004</v>
      </c>
      <c r="I4985">
        <f>H4985*$N$4</f>
        <v>8.7490000000000006</v>
      </c>
    </row>
    <row r="4986" spans="1:9" x14ac:dyDescent="0.3">
      <c r="A4986">
        <v>2041</v>
      </c>
      <c r="B4986" t="s">
        <v>19</v>
      </c>
      <c r="C4986">
        <v>9</v>
      </c>
      <c r="D4986">
        <v>7.01</v>
      </c>
      <c r="E4986">
        <f t="shared" si="258"/>
        <v>7</v>
      </c>
      <c r="F4986">
        <f>VLOOKUP(E4986,Aerogeneradores!$A$2:$E$47,3)</f>
        <v>673</v>
      </c>
      <c r="G4986">
        <f t="shared" si="259"/>
        <v>0.67300000000000004</v>
      </c>
      <c r="H4986">
        <f t="shared" si="260"/>
        <v>0.67300000000000004</v>
      </c>
      <c r="I4986">
        <f>H4986*$N$4</f>
        <v>8.7490000000000006</v>
      </c>
    </row>
    <row r="4987" spans="1:9" x14ac:dyDescent="0.3">
      <c r="A4987">
        <v>2041</v>
      </c>
      <c r="B4987" t="s">
        <v>19</v>
      </c>
      <c r="C4987">
        <v>10</v>
      </c>
      <c r="D4987">
        <v>6.97</v>
      </c>
      <c r="E4987">
        <f t="shared" si="258"/>
        <v>7</v>
      </c>
      <c r="F4987">
        <f>VLOOKUP(E4987,Aerogeneradores!$A$2:$E$47,3)</f>
        <v>673</v>
      </c>
      <c r="G4987">
        <f t="shared" si="259"/>
        <v>0.67300000000000004</v>
      </c>
      <c r="H4987">
        <f t="shared" si="260"/>
        <v>0.67300000000000004</v>
      </c>
      <c r="I4987">
        <f>H4987*$N$4</f>
        <v>8.7490000000000006</v>
      </c>
    </row>
    <row r="4988" spans="1:9" x14ac:dyDescent="0.3">
      <c r="A4988">
        <v>2041</v>
      </c>
      <c r="B4988" t="s">
        <v>19</v>
      </c>
      <c r="C4988">
        <v>11</v>
      </c>
      <c r="D4988">
        <v>6.77</v>
      </c>
      <c r="E4988">
        <f t="shared" si="258"/>
        <v>7</v>
      </c>
      <c r="F4988">
        <f>VLOOKUP(E4988,Aerogeneradores!$A$2:$E$47,3)</f>
        <v>673</v>
      </c>
      <c r="G4988">
        <f t="shared" si="259"/>
        <v>0.67300000000000004</v>
      </c>
      <c r="H4988">
        <f t="shared" si="260"/>
        <v>0.67300000000000004</v>
      </c>
      <c r="I4988">
        <f>H4988*$N$4</f>
        <v>8.7490000000000006</v>
      </c>
    </row>
    <row r="4989" spans="1:9" x14ac:dyDescent="0.3">
      <c r="A4989">
        <v>2041</v>
      </c>
      <c r="B4989" t="s">
        <v>19</v>
      </c>
      <c r="C4989">
        <v>12</v>
      </c>
      <c r="D4989">
        <v>6.62</v>
      </c>
      <c r="E4989">
        <f t="shared" si="258"/>
        <v>6.5</v>
      </c>
      <c r="F4989">
        <f>VLOOKUP(E4989,Aerogeneradores!$A$2:$E$47,3)</f>
        <v>538</v>
      </c>
      <c r="G4989">
        <f t="shared" si="259"/>
        <v>0.53800000000000003</v>
      </c>
      <c r="H4989">
        <f t="shared" si="260"/>
        <v>0.53800000000000003</v>
      </c>
      <c r="I4989">
        <f>H4989*$N$4</f>
        <v>6.9940000000000007</v>
      </c>
    </row>
    <row r="4990" spans="1:9" x14ac:dyDescent="0.3">
      <c r="A4990">
        <v>2041</v>
      </c>
      <c r="B4990" t="s">
        <v>19</v>
      </c>
      <c r="C4990">
        <v>13</v>
      </c>
      <c r="D4990">
        <v>6.46</v>
      </c>
      <c r="E4990">
        <f t="shared" si="258"/>
        <v>6.5</v>
      </c>
      <c r="F4990">
        <f>VLOOKUP(E4990,Aerogeneradores!$A$2:$E$47,3)</f>
        <v>538</v>
      </c>
      <c r="G4990">
        <f t="shared" si="259"/>
        <v>0.53800000000000003</v>
      </c>
      <c r="H4990">
        <f t="shared" si="260"/>
        <v>0.53800000000000003</v>
      </c>
      <c r="I4990">
        <f>H4990*$N$4</f>
        <v>6.9940000000000007</v>
      </c>
    </row>
    <row r="4991" spans="1:9" x14ac:dyDescent="0.3">
      <c r="A4991">
        <v>2041</v>
      </c>
      <c r="B4991" t="s">
        <v>19</v>
      </c>
      <c r="C4991">
        <v>14</v>
      </c>
      <c r="D4991">
        <v>6.51</v>
      </c>
      <c r="E4991">
        <f t="shared" si="258"/>
        <v>6.5</v>
      </c>
      <c r="F4991">
        <f>VLOOKUP(E4991,Aerogeneradores!$A$2:$E$47,3)</f>
        <v>538</v>
      </c>
      <c r="G4991">
        <f t="shared" si="259"/>
        <v>0.53800000000000003</v>
      </c>
      <c r="H4991">
        <f t="shared" si="260"/>
        <v>0.53800000000000003</v>
      </c>
      <c r="I4991">
        <f>H4991*$N$4</f>
        <v>6.9940000000000007</v>
      </c>
    </row>
    <row r="4992" spans="1:9" x14ac:dyDescent="0.3">
      <c r="A4992">
        <v>2041</v>
      </c>
      <c r="B4992" t="s">
        <v>19</v>
      </c>
      <c r="C4992">
        <v>15</v>
      </c>
      <c r="D4992">
        <v>6.61</v>
      </c>
      <c r="E4992">
        <f t="shared" si="258"/>
        <v>6.5</v>
      </c>
      <c r="F4992">
        <f>VLOOKUP(E4992,Aerogeneradores!$A$2:$E$47,3)</f>
        <v>538</v>
      </c>
      <c r="G4992">
        <f t="shared" si="259"/>
        <v>0.53800000000000003</v>
      </c>
      <c r="H4992">
        <f t="shared" si="260"/>
        <v>0.53800000000000003</v>
      </c>
      <c r="I4992">
        <f>H4992*$N$4</f>
        <v>6.9940000000000007</v>
      </c>
    </row>
    <row r="4993" spans="1:9" x14ac:dyDescent="0.3">
      <c r="A4993">
        <v>2041</v>
      </c>
      <c r="B4993" t="s">
        <v>19</v>
      </c>
      <c r="C4993">
        <v>16</v>
      </c>
      <c r="D4993">
        <v>6.68</v>
      </c>
      <c r="E4993">
        <f t="shared" si="258"/>
        <v>6.5</v>
      </c>
      <c r="F4993">
        <f>VLOOKUP(E4993,Aerogeneradores!$A$2:$E$47,3)</f>
        <v>538</v>
      </c>
      <c r="G4993">
        <f t="shared" si="259"/>
        <v>0.53800000000000003</v>
      </c>
      <c r="H4993">
        <f t="shared" si="260"/>
        <v>0.53800000000000003</v>
      </c>
      <c r="I4993">
        <f>H4993*$N$4</f>
        <v>6.9940000000000007</v>
      </c>
    </row>
    <row r="4994" spans="1:9" x14ac:dyDescent="0.3">
      <c r="A4994">
        <v>2041</v>
      </c>
      <c r="B4994" t="s">
        <v>19</v>
      </c>
      <c r="C4994">
        <v>17</v>
      </c>
      <c r="D4994">
        <v>6.84</v>
      </c>
      <c r="E4994">
        <f t="shared" si="258"/>
        <v>7</v>
      </c>
      <c r="F4994">
        <f>VLOOKUP(E4994,Aerogeneradores!$A$2:$E$47,3)</f>
        <v>673</v>
      </c>
      <c r="G4994">
        <f t="shared" si="259"/>
        <v>0.67300000000000004</v>
      </c>
      <c r="H4994">
        <f t="shared" si="260"/>
        <v>0.67300000000000004</v>
      </c>
      <c r="I4994">
        <f>H4994*$N$4</f>
        <v>8.7490000000000006</v>
      </c>
    </row>
    <row r="4995" spans="1:9" x14ac:dyDescent="0.3">
      <c r="A4995">
        <v>2041</v>
      </c>
      <c r="B4995" t="s">
        <v>19</v>
      </c>
      <c r="C4995">
        <v>18</v>
      </c>
      <c r="D4995">
        <v>7.31</v>
      </c>
      <c r="E4995">
        <f t="shared" si="258"/>
        <v>7.5</v>
      </c>
      <c r="F4995">
        <f>VLOOKUP(E4995,Aerogeneradores!$A$2:$E$47,3)</f>
        <v>925</v>
      </c>
      <c r="G4995">
        <f t="shared" si="259"/>
        <v>0.92500000000000004</v>
      </c>
      <c r="H4995">
        <f t="shared" si="260"/>
        <v>0.92500000000000004</v>
      </c>
      <c r="I4995">
        <f>H4995*$N$4</f>
        <v>12.025</v>
      </c>
    </row>
    <row r="4996" spans="1:9" x14ac:dyDescent="0.3">
      <c r="A4996">
        <v>2041</v>
      </c>
      <c r="B4996" t="s">
        <v>19</v>
      </c>
      <c r="C4996">
        <v>19</v>
      </c>
      <c r="D4996">
        <v>7.9</v>
      </c>
      <c r="E4996">
        <f t="shared" si="258"/>
        <v>8</v>
      </c>
      <c r="F4996">
        <f>VLOOKUP(E4996,Aerogeneradores!$A$2:$E$47,3)</f>
        <v>1176</v>
      </c>
      <c r="G4996">
        <f t="shared" si="259"/>
        <v>1.1759999999999999</v>
      </c>
      <c r="H4996">
        <f t="shared" si="260"/>
        <v>1.1759999999999999</v>
      </c>
      <c r="I4996">
        <f>H4996*$N$4</f>
        <v>15.287999999999998</v>
      </c>
    </row>
    <row r="4997" spans="1:9" x14ac:dyDescent="0.3">
      <c r="A4997">
        <v>2041</v>
      </c>
      <c r="B4997" t="s">
        <v>19</v>
      </c>
      <c r="C4997">
        <v>20</v>
      </c>
      <c r="D4997">
        <v>7.99</v>
      </c>
      <c r="E4997">
        <f t="shared" si="258"/>
        <v>8</v>
      </c>
      <c r="F4997">
        <f>VLOOKUP(E4997,Aerogeneradores!$A$2:$E$47,3)</f>
        <v>1176</v>
      </c>
      <c r="G4997">
        <f t="shared" si="259"/>
        <v>1.1759999999999999</v>
      </c>
      <c r="H4997">
        <f t="shared" si="260"/>
        <v>1.1759999999999999</v>
      </c>
      <c r="I4997">
        <f>H4997*$N$4</f>
        <v>15.287999999999998</v>
      </c>
    </row>
    <row r="4998" spans="1:9" x14ac:dyDescent="0.3">
      <c r="A4998">
        <v>2041</v>
      </c>
      <c r="B4998" t="s">
        <v>19</v>
      </c>
      <c r="C4998">
        <v>21</v>
      </c>
      <c r="D4998">
        <v>8.1300000000000008</v>
      </c>
      <c r="E4998">
        <f t="shared" si="258"/>
        <v>8</v>
      </c>
      <c r="F4998">
        <f>VLOOKUP(E4998,Aerogeneradores!$A$2:$E$47,3)</f>
        <v>1176</v>
      </c>
      <c r="G4998">
        <f t="shared" si="259"/>
        <v>1.1759999999999999</v>
      </c>
      <c r="H4998">
        <f t="shared" si="260"/>
        <v>1.1759999999999999</v>
      </c>
      <c r="I4998">
        <f>H4998*$N$4</f>
        <v>15.287999999999998</v>
      </c>
    </row>
    <row r="4999" spans="1:9" x14ac:dyDescent="0.3">
      <c r="A4999">
        <v>2041</v>
      </c>
      <c r="B4999" t="s">
        <v>19</v>
      </c>
      <c r="C4999">
        <v>22</v>
      </c>
      <c r="D4999">
        <v>8.06</v>
      </c>
      <c r="E4999">
        <f t="shared" si="258"/>
        <v>8</v>
      </c>
      <c r="F4999">
        <f>VLOOKUP(E4999,Aerogeneradores!$A$2:$E$47,3)</f>
        <v>1176</v>
      </c>
      <c r="G4999">
        <f t="shared" si="259"/>
        <v>1.1759999999999999</v>
      </c>
      <c r="H4999">
        <f t="shared" si="260"/>
        <v>1.1759999999999999</v>
      </c>
      <c r="I4999">
        <f>H4999*$N$4</f>
        <v>15.287999999999998</v>
      </c>
    </row>
    <row r="5000" spans="1:9" x14ac:dyDescent="0.3">
      <c r="A5000">
        <v>2041</v>
      </c>
      <c r="B5000" t="s">
        <v>19</v>
      </c>
      <c r="C5000">
        <v>23</v>
      </c>
      <c r="D5000">
        <v>8.17</v>
      </c>
      <c r="E5000">
        <f t="shared" si="258"/>
        <v>8</v>
      </c>
      <c r="F5000">
        <f>VLOOKUP(E5000,Aerogeneradores!$A$2:$E$47,3)</f>
        <v>1176</v>
      </c>
      <c r="G5000">
        <f t="shared" si="259"/>
        <v>1.1759999999999999</v>
      </c>
      <c r="H5000">
        <f t="shared" si="260"/>
        <v>1.1759999999999999</v>
      </c>
      <c r="I5000">
        <f>H5000*$N$4</f>
        <v>15.287999999999998</v>
      </c>
    </row>
    <row r="5001" spans="1:9" x14ac:dyDescent="0.3">
      <c r="A5001">
        <v>2041</v>
      </c>
      <c r="B5001" t="s">
        <v>19</v>
      </c>
      <c r="C5001">
        <v>24</v>
      </c>
      <c r="D5001">
        <v>7.97</v>
      </c>
      <c r="E5001">
        <f t="shared" si="258"/>
        <v>8</v>
      </c>
      <c r="F5001">
        <f>VLOOKUP(E5001,Aerogeneradores!$A$2:$E$47,3)</f>
        <v>1176</v>
      </c>
      <c r="G5001">
        <f t="shared" si="259"/>
        <v>1.1759999999999999</v>
      </c>
      <c r="H5001">
        <f t="shared" si="260"/>
        <v>1.1759999999999999</v>
      </c>
      <c r="I5001">
        <f>H5001*$N$4</f>
        <v>15.287999999999998</v>
      </c>
    </row>
    <row r="5002" spans="1:9" x14ac:dyDescent="0.3">
      <c r="A5002">
        <v>2041</v>
      </c>
      <c r="B5002" t="s">
        <v>20</v>
      </c>
      <c r="C5002">
        <v>1</v>
      </c>
      <c r="D5002">
        <v>7.41</v>
      </c>
      <c r="E5002">
        <f t="shared" si="258"/>
        <v>7.5</v>
      </c>
      <c r="F5002">
        <f>VLOOKUP(E5002,Aerogeneradores!$A$2:$E$47,3)</f>
        <v>925</v>
      </c>
      <c r="G5002">
        <f t="shared" si="259"/>
        <v>0.92500000000000004</v>
      </c>
      <c r="H5002">
        <f t="shared" si="260"/>
        <v>0.92500000000000004</v>
      </c>
      <c r="I5002">
        <f>H5002*$N$4</f>
        <v>12.025</v>
      </c>
    </row>
    <row r="5003" spans="1:9" x14ac:dyDescent="0.3">
      <c r="A5003">
        <v>2041</v>
      </c>
      <c r="B5003" t="s">
        <v>20</v>
      </c>
      <c r="C5003">
        <v>2</v>
      </c>
      <c r="D5003">
        <v>7.25</v>
      </c>
      <c r="E5003">
        <f t="shared" si="258"/>
        <v>7.5</v>
      </c>
      <c r="F5003">
        <f>VLOOKUP(E5003,Aerogeneradores!$A$2:$E$47,3)</f>
        <v>925</v>
      </c>
      <c r="G5003">
        <f t="shared" si="259"/>
        <v>0.92500000000000004</v>
      </c>
      <c r="H5003">
        <f t="shared" si="260"/>
        <v>0.92500000000000004</v>
      </c>
      <c r="I5003">
        <f>H5003*$N$4</f>
        <v>12.025</v>
      </c>
    </row>
    <row r="5004" spans="1:9" x14ac:dyDescent="0.3">
      <c r="A5004">
        <v>2041</v>
      </c>
      <c r="B5004" t="s">
        <v>20</v>
      </c>
      <c r="C5004">
        <v>3</v>
      </c>
      <c r="D5004">
        <v>7.26</v>
      </c>
      <c r="E5004">
        <f t="shared" si="258"/>
        <v>7.5</v>
      </c>
      <c r="F5004">
        <f>VLOOKUP(E5004,Aerogeneradores!$A$2:$E$47,3)</f>
        <v>925</v>
      </c>
      <c r="G5004">
        <f t="shared" si="259"/>
        <v>0.92500000000000004</v>
      </c>
      <c r="H5004">
        <f t="shared" si="260"/>
        <v>0.92500000000000004</v>
      </c>
      <c r="I5004">
        <f>H5004*$N$4</f>
        <v>12.025</v>
      </c>
    </row>
    <row r="5005" spans="1:9" x14ac:dyDescent="0.3">
      <c r="A5005">
        <v>2041</v>
      </c>
      <c r="B5005" t="s">
        <v>20</v>
      </c>
      <c r="C5005">
        <v>4</v>
      </c>
      <c r="D5005">
        <v>7.26</v>
      </c>
      <c r="E5005">
        <f t="shared" si="258"/>
        <v>7.5</v>
      </c>
      <c r="F5005">
        <f>VLOOKUP(E5005,Aerogeneradores!$A$2:$E$47,3)</f>
        <v>925</v>
      </c>
      <c r="G5005">
        <f t="shared" si="259"/>
        <v>0.92500000000000004</v>
      </c>
      <c r="H5005">
        <f t="shared" si="260"/>
        <v>0.92500000000000004</v>
      </c>
      <c r="I5005">
        <f>H5005*$N$4</f>
        <v>12.025</v>
      </c>
    </row>
    <row r="5006" spans="1:9" x14ac:dyDescent="0.3">
      <c r="A5006">
        <v>2041</v>
      </c>
      <c r="B5006" t="s">
        <v>20</v>
      </c>
      <c r="C5006">
        <v>5</v>
      </c>
      <c r="D5006">
        <v>7.18</v>
      </c>
      <c r="E5006">
        <f t="shared" si="258"/>
        <v>7</v>
      </c>
      <c r="F5006">
        <f>VLOOKUP(E5006,Aerogeneradores!$A$2:$E$47,3)</f>
        <v>673</v>
      </c>
      <c r="G5006">
        <f t="shared" si="259"/>
        <v>0.67300000000000004</v>
      </c>
      <c r="H5006">
        <f t="shared" si="260"/>
        <v>0.67300000000000004</v>
      </c>
      <c r="I5006">
        <f>H5006*$N$4</f>
        <v>8.7490000000000006</v>
      </c>
    </row>
    <row r="5007" spans="1:9" x14ac:dyDescent="0.3">
      <c r="A5007">
        <v>2041</v>
      </c>
      <c r="B5007" t="s">
        <v>20</v>
      </c>
      <c r="C5007">
        <v>6</v>
      </c>
      <c r="D5007">
        <v>7.18</v>
      </c>
      <c r="E5007">
        <f t="shared" si="258"/>
        <v>7</v>
      </c>
      <c r="F5007">
        <f>VLOOKUP(E5007,Aerogeneradores!$A$2:$E$47,3)</f>
        <v>673</v>
      </c>
      <c r="G5007">
        <f t="shared" si="259"/>
        <v>0.67300000000000004</v>
      </c>
      <c r="H5007">
        <f t="shared" si="260"/>
        <v>0.67300000000000004</v>
      </c>
      <c r="I5007">
        <f>H5007*$N$4</f>
        <v>8.7490000000000006</v>
      </c>
    </row>
    <row r="5008" spans="1:9" x14ac:dyDescent="0.3">
      <c r="A5008">
        <v>2041</v>
      </c>
      <c r="B5008" t="s">
        <v>20</v>
      </c>
      <c r="C5008">
        <v>7</v>
      </c>
      <c r="D5008">
        <v>7.1</v>
      </c>
      <c r="E5008">
        <f t="shared" si="258"/>
        <v>7</v>
      </c>
      <c r="F5008">
        <f>VLOOKUP(E5008,Aerogeneradores!$A$2:$E$47,3)</f>
        <v>673</v>
      </c>
      <c r="G5008">
        <f t="shared" si="259"/>
        <v>0.67300000000000004</v>
      </c>
      <c r="H5008">
        <f t="shared" si="260"/>
        <v>0.67300000000000004</v>
      </c>
      <c r="I5008">
        <f>H5008*$N$4</f>
        <v>8.7490000000000006</v>
      </c>
    </row>
    <row r="5009" spans="1:9" x14ac:dyDescent="0.3">
      <c r="A5009">
        <v>2041</v>
      </c>
      <c r="B5009" t="s">
        <v>20</v>
      </c>
      <c r="C5009">
        <v>8</v>
      </c>
      <c r="D5009">
        <v>6.97</v>
      </c>
      <c r="E5009">
        <f t="shared" si="258"/>
        <v>7</v>
      </c>
      <c r="F5009">
        <f>VLOOKUP(E5009,Aerogeneradores!$A$2:$E$47,3)</f>
        <v>673</v>
      </c>
      <c r="G5009">
        <f t="shared" si="259"/>
        <v>0.67300000000000004</v>
      </c>
      <c r="H5009">
        <f t="shared" si="260"/>
        <v>0.67300000000000004</v>
      </c>
      <c r="I5009">
        <f>H5009*$N$4</f>
        <v>8.7490000000000006</v>
      </c>
    </row>
    <row r="5010" spans="1:9" x14ac:dyDescent="0.3">
      <c r="A5010">
        <v>2041</v>
      </c>
      <c r="B5010" t="s">
        <v>20</v>
      </c>
      <c r="C5010">
        <v>9</v>
      </c>
      <c r="D5010">
        <v>6.66</v>
      </c>
      <c r="E5010">
        <f t="shared" si="258"/>
        <v>6.5</v>
      </c>
      <c r="F5010">
        <f>VLOOKUP(E5010,Aerogeneradores!$A$2:$E$47,3)</f>
        <v>538</v>
      </c>
      <c r="G5010">
        <f t="shared" si="259"/>
        <v>0.53800000000000003</v>
      </c>
      <c r="H5010">
        <f t="shared" si="260"/>
        <v>0.53800000000000003</v>
      </c>
      <c r="I5010">
        <f>H5010*$N$4</f>
        <v>6.9940000000000007</v>
      </c>
    </row>
    <row r="5011" spans="1:9" x14ac:dyDescent="0.3">
      <c r="A5011">
        <v>2041</v>
      </c>
      <c r="B5011" t="s">
        <v>20</v>
      </c>
      <c r="C5011">
        <v>10</v>
      </c>
      <c r="D5011">
        <v>6.62</v>
      </c>
      <c r="E5011">
        <f t="shared" si="258"/>
        <v>6.5</v>
      </c>
      <c r="F5011">
        <f>VLOOKUP(E5011,Aerogeneradores!$A$2:$E$47,3)</f>
        <v>538</v>
      </c>
      <c r="G5011">
        <f t="shared" si="259"/>
        <v>0.53800000000000003</v>
      </c>
      <c r="H5011">
        <f t="shared" si="260"/>
        <v>0.53800000000000003</v>
      </c>
      <c r="I5011">
        <f>H5011*$N$4</f>
        <v>6.9940000000000007</v>
      </c>
    </row>
    <row r="5012" spans="1:9" x14ac:dyDescent="0.3">
      <c r="A5012">
        <v>2041</v>
      </c>
      <c r="B5012" t="s">
        <v>20</v>
      </c>
      <c r="C5012">
        <v>11</v>
      </c>
      <c r="D5012">
        <v>6.47</v>
      </c>
      <c r="E5012">
        <f t="shared" si="258"/>
        <v>6.5</v>
      </c>
      <c r="F5012">
        <f>VLOOKUP(E5012,Aerogeneradores!$A$2:$E$47,3)</f>
        <v>538</v>
      </c>
      <c r="G5012">
        <f t="shared" si="259"/>
        <v>0.53800000000000003</v>
      </c>
      <c r="H5012">
        <f t="shared" si="260"/>
        <v>0.53800000000000003</v>
      </c>
      <c r="I5012">
        <f>H5012*$N$4</f>
        <v>6.9940000000000007</v>
      </c>
    </row>
    <row r="5013" spans="1:9" x14ac:dyDescent="0.3">
      <c r="A5013">
        <v>2041</v>
      </c>
      <c r="B5013" t="s">
        <v>20</v>
      </c>
      <c r="C5013">
        <v>12</v>
      </c>
      <c r="D5013">
        <v>6.49</v>
      </c>
      <c r="E5013">
        <f t="shared" si="258"/>
        <v>6.5</v>
      </c>
      <c r="F5013">
        <f>VLOOKUP(E5013,Aerogeneradores!$A$2:$E$47,3)</f>
        <v>538</v>
      </c>
      <c r="G5013">
        <f t="shared" si="259"/>
        <v>0.53800000000000003</v>
      </c>
      <c r="H5013">
        <f t="shared" si="260"/>
        <v>0.53800000000000003</v>
      </c>
      <c r="I5013">
        <f>H5013*$N$4</f>
        <v>6.9940000000000007</v>
      </c>
    </row>
    <row r="5014" spans="1:9" x14ac:dyDescent="0.3">
      <c r="A5014">
        <v>2041</v>
      </c>
      <c r="B5014" t="s">
        <v>20</v>
      </c>
      <c r="C5014">
        <v>13</v>
      </c>
      <c r="D5014">
        <v>6.4</v>
      </c>
      <c r="E5014">
        <f t="shared" si="258"/>
        <v>6.5</v>
      </c>
      <c r="F5014">
        <f>VLOOKUP(E5014,Aerogeneradores!$A$2:$E$47,3)</f>
        <v>538</v>
      </c>
      <c r="G5014">
        <f t="shared" si="259"/>
        <v>0.53800000000000003</v>
      </c>
      <c r="H5014">
        <f t="shared" si="260"/>
        <v>0.53800000000000003</v>
      </c>
      <c r="I5014">
        <f>H5014*$N$4</f>
        <v>6.9940000000000007</v>
      </c>
    </row>
    <row r="5015" spans="1:9" x14ac:dyDescent="0.3">
      <c r="A5015">
        <v>2041</v>
      </c>
      <c r="B5015" t="s">
        <v>20</v>
      </c>
      <c r="C5015">
        <v>14</v>
      </c>
      <c r="D5015">
        <v>6.5</v>
      </c>
      <c r="E5015">
        <f t="shared" si="258"/>
        <v>6.5</v>
      </c>
      <c r="F5015">
        <f>VLOOKUP(E5015,Aerogeneradores!$A$2:$E$47,3)</f>
        <v>538</v>
      </c>
      <c r="G5015">
        <f t="shared" si="259"/>
        <v>0.53800000000000003</v>
      </c>
      <c r="H5015">
        <f t="shared" si="260"/>
        <v>0.53800000000000003</v>
      </c>
      <c r="I5015">
        <f>H5015*$N$4</f>
        <v>6.9940000000000007</v>
      </c>
    </row>
    <row r="5016" spans="1:9" x14ac:dyDescent="0.3">
      <c r="A5016">
        <v>2041</v>
      </c>
      <c r="B5016" t="s">
        <v>20</v>
      </c>
      <c r="C5016">
        <v>15</v>
      </c>
      <c r="D5016">
        <v>6.51</v>
      </c>
      <c r="E5016">
        <f t="shared" si="258"/>
        <v>6.5</v>
      </c>
      <c r="F5016">
        <f>VLOOKUP(E5016,Aerogeneradores!$A$2:$E$47,3)</f>
        <v>538</v>
      </c>
      <c r="G5016">
        <f t="shared" si="259"/>
        <v>0.53800000000000003</v>
      </c>
      <c r="H5016">
        <f t="shared" si="260"/>
        <v>0.53800000000000003</v>
      </c>
      <c r="I5016">
        <f>H5016*$N$4</f>
        <v>6.9940000000000007</v>
      </c>
    </row>
    <row r="5017" spans="1:9" x14ac:dyDescent="0.3">
      <c r="A5017">
        <v>2041</v>
      </c>
      <c r="B5017" t="s">
        <v>20</v>
      </c>
      <c r="C5017">
        <v>16</v>
      </c>
      <c r="D5017">
        <v>6.55</v>
      </c>
      <c r="E5017">
        <f t="shared" si="258"/>
        <v>6.5</v>
      </c>
      <c r="F5017">
        <f>VLOOKUP(E5017,Aerogeneradores!$A$2:$E$47,3)</f>
        <v>538</v>
      </c>
      <c r="G5017">
        <f t="shared" si="259"/>
        <v>0.53800000000000003</v>
      </c>
      <c r="H5017">
        <f t="shared" si="260"/>
        <v>0.53800000000000003</v>
      </c>
      <c r="I5017">
        <f>H5017*$N$4</f>
        <v>6.9940000000000007</v>
      </c>
    </row>
    <row r="5018" spans="1:9" x14ac:dyDescent="0.3">
      <c r="A5018">
        <v>2041</v>
      </c>
      <c r="B5018" t="s">
        <v>20</v>
      </c>
      <c r="C5018">
        <v>17</v>
      </c>
      <c r="D5018">
        <v>6.87</v>
      </c>
      <c r="E5018">
        <f t="shared" si="258"/>
        <v>7</v>
      </c>
      <c r="F5018">
        <f>VLOOKUP(E5018,Aerogeneradores!$A$2:$E$47,3)</f>
        <v>673</v>
      </c>
      <c r="G5018">
        <f t="shared" si="259"/>
        <v>0.67300000000000004</v>
      </c>
      <c r="H5018">
        <f t="shared" si="260"/>
        <v>0.67300000000000004</v>
      </c>
      <c r="I5018">
        <f>H5018*$N$4</f>
        <v>8.7490000000000006</v>
      </c>
    </row>
    <row r="5019" spans="1:9" x14ac:dyDescent="0.3">
      <c r="A5019">
        <v>2041</v>
      </c>
      <c r="B5019" t="s">
        <v>20</v>
      </c>
      <c r="C5019">
        <v>18</v>
      </c>
      <c r="D5019">
        <v>7.38</v>
      </c>
      <c r="E5019">
        <f t="shared" si="258"/>
        <v>7.5</v>
      </c>
      <c r="F5019">
        <f>VLOOKUP(E5019,Aerogeneradores!$A$2:$E$47,3)</f>
        <v>925</v>
      </c>
      <c r="G5019">
        <f t="shared" si="259"/>
        <v>0.92500000000000004</v>
      </c>
      <c r="H5019">
        <f t="shared" si="260"/>
        <v>0.92500000000000004</v>
      </c>
      <c r="I5019">
        <f>H5019*$N$4</f>
        <v>12.025</v>
      </c>
    </row>
    <row r="5020" spans="1:9" x14ac:dyDescent="0.3">
      <c r="A5020">
        <v>2041</v>
      </c>
      <c r="B5020" t="s">
        <v>20</v>
      </c>
      <c r="C5020">
        <v>19</v>
      </c>
      <c r="D5020">
        <v>7.61</v>
      </c>
      <c r="E5020">
        <f t="shared" si="258"/>
        <v>7.5</v>
      </c>
      <c r="F5020">
        <f>VLOOKUP(E5020,Aerogeneradores!$A$2:$E$47,3)</f>
        <v>925</v>
      </c>
      <c r="G5020">
        <f t="shared" si="259"/>
        <v>0.92500000000000004</v>
      </c>
      <c r="H5020">
        <f t="shared" si="260"/>
        <v>0.92500000000000004</v>
      </c>
      <c r="I5020">
        <f>H5020*$N$4</f>
        <v>12.025</v>
      </c>
    </row>
    <row r="5021" spans="1:9" x14ac:dyDescent="0.3">
      <c r="A5021">
        <v>2041</v>
      </c>
      <c r="B5021" t="s">
        <v>20</v>
      </c>
      <c r="C5021">
        <v>20</v>
      </c>
      <c r="D5021">
        <v>7.6</v>
      </c>
      <c r="E5021">
        <f t="shared" si="258"/>
        <v>7.5</v>
      </c>
      <c r="F5021">
        <f>VLOOKUP(E5021,Aerogeneradores!$A$2:$E$47,3)</f>
        <v>925</v>
      </c>
      <c r="G5021">
        <f t="shared" si="259"/>
        <v>0.92500000000000004</v>
      </c>
      <c r="H5021">
        <f t="shared" si="260"/>
        <v>0.92500000000000004</v>
      </c>
      <c r="I5021">
        <f>H5021*$N$4</f>
        <v>12.025</v>
      </c>
    </row>
    <row r="5022" spans="1:9" x14ac:dyDescent="0.3">
      <c r="A5022">
        <v>2041</v>
      </c>
      <c r="B5022" t="s">
        <v>20</v>
      </c>
      <c r="C5022">
        <v>21</v>
      </c>
      <c r="D5022">
        <v>7.76</v>
      </c>
      <c r="E5022">
        <f t="shared" si="258"/>
        <v>8</v>
      </c>
      <c r="F5022">
        <f>VLOOKUP(E5022,Aerogeneradores!$A$2:$E$47,3)</f>
        <v>1176</v>
      </c>
      <c r="G5022">
        <f t="shared" si="259"/>
        <v>1.1759999999999999</v>
      </c>
      <c r="H5022">
        <f t="shared" si="260"/>
        <v>1.1759999999999999</v>
      </c>
      <c r="I5022">
        <f>H5022*$N$4</f>
        <v>15.287999999999998</v>
      </c>
    </row>
    <row r="5023" spans="1:9" x14ac:dyDescent="0.3">
      <c r="A5023">
        <v>2041</v>
      </c>
      <c r="B5023" t="s">
        <v>20</v>
      </c>
      <c r="C5023">
        <v>22</v>
      </c>
      <c r="D5023">
        <v>7.56</v>
      </c>
      <c r="E5023">
        <f t="shared" si="258"/>
        <v>7.5</v>
      </c>
      <c r="F5023">
        <f>VLOOKUP(E5023,Aerogeneradores!$A$2:$E$47,3)</f>
        <v>925</v>
      </c>
      <c r="G5023">
        <f t="shared" si="259"/>
        <v>0.92500000000000004</v>
      </c>
      <c r="H5023">
        <f t="shared" si="260"/>
        <v>0.92500000000000004</v>
      </c>
      <c r="I5023">
        <f>H5023*$N$4</f>
        <v>12.025</v>
      </c>
    </row>
    <row r="5024" spans="1:9" x14ac:dyDescent="0.3">
      <c r="A5024">
        <v>2041</v>
      </c>
      <c r="B5024" t="s">
        <v>20</v>
      </c>
      <c r="C5024">
        <v>23</v>
      </c>
      <c r="D5024">
        <v>7.56</v>
      </c>
      <c r="E5024">
        <f t="shared" si="258"/>
        <v>7.5</v>
      </c>
      <c r="F5024">
        <f>VLOOKUP(E5024,Aerogeneradores!$A$2:$E$47,3)</f>
        <v>925</v>
      </c>
      <c r="G5024">
        <f t="shared" si="259"/>
        <v>0.92500000000000004</v>
      </c>
      <c r="H5024">
        <f t="shared" si="260"/>
        <v>0.92500000000000004</v>
      </c>
      <c r="I5024">
        <f>H5024*$N$4</f>
        <v>12.025</v>
      </c>
    </row>
    <row r="5025" spans="1:9" x14ac:dyDescent="0.3">
      <c r="A5025">
        <v>2041</v>
      </c>
      <c r="B5025" t="s">
        <v>20</v>
      </c>
      <c r="C5025">
        <v>24</v>
      </c>
      <c r="D5025">
        <v>7.36</v>
      </c>
      <c r="E5025">
        <f t="shared" si="258"/>
        <v>7.5</v>
      </c>
      <c r="F5025">
        <f>VLOOKUP(E5025,Aerogeneradores!$A$2:$E$47,3)</f>
        <v>925</v>
      </c>
      <c r="G5025">
        <f t="shared" si="259"/>
        <v>0.92500000000000004</v>
      </c>
      <c r="H5025">
        <f t="shared" si="260"/>
        <v>0.92500000000000004</v>
      </c>
      <c r="I5025">
        <f>H5025*$N$4</f>
        <v>12.025</v>
      </c>
    </row>
    <row r="5026" spans="1:9" x14ac:dyDescent="0.3">
      <c r="A5026">
        <v>2041</v>
      </c>
      <c r="B5026" t="s">
        <v>21</v>
      </c>
      <c r="C5026">
        <v>1</v>
      </c>
      <c r="D5026">
        <v>7.1</v>
      </c>
      <c r="E5026">
        <f t="shared" si="258"/>
        <v>7</v>
      </c>
      <c r="F5026">
        <f>VLOOKUP(E5026,Aerogeneradores!$A$2:$E$47,3)</f>
        <v>673</v>
      </c>
      <c r="G5026">
        <f t="shared" si="259"/>
        <v>0.67300000000000004</v>
      </c>
      <c r="H5026">
        <f t="shared" si="260"/>
        <v>0.67300000000000004</v>
      </c>
      <c r="I5026">
        <f>H5026*$N$4</f>
        <v>8.7490000000000006</v>
      </c>
    </row>
    <row r="5027" spans="1:9" x14ac:dyDescent="0.3">
      <c r="A5027">
        <v>2041</v>
      </c>
      <c r="B5027" t="s">
        <v>21</v>
      </c>
      <c r="C5027">
        <v>2</v>
      </c>
      <c r="D5027">
        <v>7.18</v>
      </c>
      <c r="E5027">
        <f t="shared" si="258"/>
        <v>7</v>
      </c>
      <c r="F5027">
        <f>VLOOKUP(E5027,Aerogeneradores!$A$2:$E$47,3)</f>
        <v>673</v>
      </c>
      <c r="G5027">
        <f t="shared" si="259"/>
        <v>0.67300000000000004</v>
      </c>
      <c r="H5027">
        <f t="shared" si="260"/>
        <v>0.67300000000000004</v>
      </c>
      <c r="I5027">
        <f>H5027*$N$4</f>
        <v>8.7490000000000006</v>
      </c>
    </row>
    <row r="5028" spans="1:9" x14ac:dyDescent="0.3">
      <c r="A5028">
        <v>2041</v>
      </c>
      <c r="B5028" t="s">
        <v>21</v>
      </c>
      <c r="C5028">
        <v>3</v>
      </c>
      <c r="D5028">
        <v>7.08</v>
      </c>
      <c r="E5028">
        <f t="shared" si="258"/>
        <v>7</v>
      </c>
      <c r="F5028">
        <f>VLOOKUP(E5028,Aerogeneradores!$A$2:$E$47,3)</f>
        <v>673</v>
      </c>
      <c r="G5028">
        <f t="shared" si="259"/>
        <v>0.67300000000000004</v>
      </c>
      <c r="H5028">
        <f t="shared" si="260"/>
        <v>0.67300000000000004</v>
      </c>
      <c r="I5028">
        <f>H5028*$N$4</f>
        <v>8.7490000000000006</v>
      </c>
    </row>
    <row r="5029" spans="1:9" x14ac:dyDescent="0.3">
      <c r="A5029">
        <v>2041</v>
      </c>
      <c r="B5029" t="s">
        <v>21</v>
      </c>
      <c r="C5029">
        <v>4</v>
      </c>
      <c r="D5029">
        <v>7.1</v>
      </c>
      <c r="E5029">
        <f t="shared" si="258"/>
        <v>7</v>
      </c>
      <c r="F5029">
        <f>VLOOKUP(E5029,Aerogeneradores!$A$2:$E$47,3)</f>
        <v>673</v>
      </c>
      <c r="G5029">
        <f t="shared" si="259"/>
        <v>0.67300000000000004</v>
      </c>
      <c r="H5029">
        <f t="shared" si="260"/>
        <v>0.67300000000000004</v>
      </c>
      <c r="I5029">
        <f>H5029*$N$4</f>
        <v>8.7490000000000006</v>
      </c>
    </row>
    <row r="5030" spans="1:9" x14ac:dyDescent="0.3">
      <c r="A5030">
        <v>2041</v>
      </c>
      <c r="B5030" t="s">
        <v>21</v>
      </c>
      <c r="C5030">
        <v>5</v>
      </c>
      <c r="D5030">
        <v>6.95</v>
      </c>
      <c r="E5030">
        <f t="shared" si="258"/>
        <v>7</v>
      </c>
      <c r="F5030">
        <f>VLOOKUP(E5030,Aerogeneradores!$A$2:$E$47,3)</f>
        <v>673</v>
      </c>
      <c r="G5030">
        <f t="shared" si="259"/>
        <v>0.67300000000000004</v>
      </c>
      <c r="H5030">
        <f t="shared" si="260"/>
        <v>0.67300000000000004</v>
      </c>
      <c r="I5030">
        <f>H5030*$N$4</f>
        <v>8.7490000000000006</v>
      </c>
    </row>
    <row r="5031" spans="1:9" x14ac:dyDescent="0.3">
      <c r="A5031">
        <v>2041</v>
      </c>
      <c r="B5031" t="s">
        <v>21</v>
      </c>
      <c r="C5031">
        <v>6</v>
      </c>
      <c r="D5031">
        <v>7.08</v>
      </c>
      <c r="E5031">
        <f t="shared" si="258"/>
        <v>7</v>
      </c>
      <c r="F5031">
        <f>VLOOKUP(E5031,Aerogeneradores!$A$2:$E$47,3)</f>
        <v>673</v>
      </c>
      <c r="G5031">
        <f t="shared" si="259"/>
        <v>0.67300000000000004</v>
      </c>
      <c r="H5031">
        <f t="shared" si="260"/>
        <v>0.67300000000000004</v>
      </c>
      <c r="I5031">
        <f>H5031*$N$4</f>
        <v>8.7490000000000006</v>
      </c>
    </row>
    <row r="5032" spans="1:9" x14ac:dyDescent="0.3">
      <c r="A5032">
        <v>2041</v>
      </c>
      <c r="B5032" t="s">
        <v>21</v>
      </c>
      <c r="C5032">
        <v>7</v>
      </c>
      <c r="D5032">
        <v>6.95</v>
      </c>
      <c r="E5032">
        <f t="shared" si="258"/>
        <v>7</v>
      </c>
      <c r="F5032">
        <f>VLOOKUP(E5032,Aerogeneradores!$A$2:$E$47,3)</f>
        <v>673</v>
      </c>
      <c r="G5032">
        <f t="shared" si="259"/>
        <v>0.67300000000000004</v>
      </c>
      <c r="H5032">
        <f t="shared" si="260"/>
        <v>0.67300000000000004</v>
      </c>
      <c r="I5032">
        <f>H5032*$N$4</f>
        <v>8.7490000000000006</v>
      </c>
    </row>
    <row r="5033" spans="1:9" x14ac:dyDescent="0.3">
      <c r="A5033">
        <v>2041</v>
      </c>
      <c r="B5033" t="s">
        <v>21</v>
      </c>
      <c r="C5033">
        <v>8</v>
      </c>
      <c r="D5033">
        <v>6.94</v>
      </c>
      <c r="E5033">
        <f t="shared" si="258"/>
        <v>7</v>
      </c>
      <c r="F5033">
        <f>VLOOKUP(E5033,Aerogeneradores!$A$2:$E$47,3)</f>
        <v>673</v>
      </c>
      <c r="G5033">
        <f t="shared" si="259"/>
        <v>0.67300000000000004</v>
      </c>
      <c r="H5033">
        <f t="shared" si="260"/>
        <v>0.67300000000000004</v>
      </c>
      <c r="I5033">
        <f>H5033*$N$4</f>
        <v>8.7490000000000006</v>
      </c>
    </row>
    <row r="5034" spans="1:9" x14ac:dyDescent="0.3">
      <c r="A5034">
        <v>2041</v>
      </c>
      <c r="B5034" t="s">
        <v>21</v>
      </c>
      <c r="C5034">
        <v>9</v>
      </c>
      <c r="D5034">
        <v>6.84</v>
      </c>
      <c r="E5034">
        <f t="shared" si="258"/>
        <v>7</v>
      </c>
      <c r="F5034">
        <f>VLOOKUP(E5034,Aerogeneradores!$A$2:$E$47,3)</f>
        <v>673</v>
      </c>
      <c r="G5034">
        <f t="shared" si="259"/>
        <v>0.67300000000000004</v>
      </c>
      <c r="H5034">
        <f t="shared" si="260"/>
        <v>0.67300000000000004</v>
      </c>
      <c r="I5034">
        <f>H5034*$N$4</f>
        <v>8.7490000000000006</v>
      </c>
    </row>
    <row r="5035" spans="1:9" x14ac:dyDescent="0.3">
      <c r="A5035">
        <v>2041</v>
      </c>
      <c r="B5035" t="s">
        <v>21</v>
      </c>
      <c r="C5035">
        <v>10</v>
      </c>
      <c r="D5035">
        <v>6.86</v>
      </c>
      <c r="E5035">
        <f t="shared" ref="E5035:E5098" si="261">MROUND(D5035,0.5)</f>
        <v>7</v>
      </c>
      <c r="F5035">
        <f>VLOOKUP(E5035,Aerogeneradores!$A$2:$E$47,3)</f>
        <v>673</v>
      </c>
      <c r="G5035">
        <f t="shared" ref="G5035:G5098" si="262">F5035/1000</f>
        <v>0.67300000000000004</v>
      </c>
      <c r="H5035">
        <f t="shared" ref="H5035:H5098" si="263">G5035*1</f>
        <v>0.67300000000000004</v>
      </c>
      <c r="I5035">
        <f>H5035*$N$4</f>
        <v>8.7490000000000006</v>
      </c>
    </row>
    <row r="5036" spans="1:9" x14ac:dyDescent="0.3">
      <c r="A5036">
        <v>2041</v>
      </c>
      <c r="B5036" t="s">
        <v>21</v>
      </c>
      <c r="C5036">
        <v>11</v>
      </c>
      <c r="D5036">
        <v>6.86</v>
      </c>
      <c r="E5036">
        <f t="shared" si="261"/>
        <v>7</v>
      </c>
      <c r="F5036">
        <f>VLOOKUP(E5036,Aerogeneradores!$A$2:$E$47,3)</f>
        <v>673</v>
      </c>
      <c r="G5036">
        <f t="shared" si="262"/>
        <v>0.67300000000000004</v>
      </c>
      <c r="H5036">
        <f t="shared" si="263"/>
        <v>0.67300000000000004</v>
      </c>
      <c r="I5036">
        <f>H5036*$N$4</f>
        <v>8.7490000000000006</v>
      </c>
    </row>
    <row r="5037" spans="1:9" x14ac:dyDescent="0.3">
      <c r="A5037">
        <v>2041</v>
      </c>
      <c r="B5037" t="s">
        <v>21</v>
      </c>
      <c r="C5037">
        <v>12</v>
      </c>
      <c r="D5037">
        <v>6.85</v>
      </c>
      <c r="E5037">
        <f t="shared" si="261"/>
        <v>7</v>
      </c>
      <c r="F5037">
        <f>VLOOKUP(E5037,Aerogeneradores!$A$2:$E$47,3)</f>
        <v>673</v>
      </c>
      <c r="G5037">
        <f t="shared" si="262"/>
        <v>0.67300000000000004</v>
      </c>
      <c r="H5037">
        <f t="shared" si="263"/>
        <v>0.67300000000000004</v>
      </c>
      <c r="I5037">
        <f>H5037*$N$4</f>
        <v>8.7490000000000006</v>
      </c>
    </row>
    <row r="5038" spans="1:9" x14ac:dyDescent="0.3">
      <c r="A5038">
        <v>2041</v>
      </c>
      <c r="B5038" t="s">
        <v>21</v>
      </c>
      <c r="C5038">
        <v>13</v>
      </c>
      <c r="D5038">
        <v>6.9</v>
      </c>
      <c r="E5038">
        <f t="shared" si="261"/>
        <v>7</v>
      </c>
      <c r="F5038">
        <f>VLOOKUP(E5038,Aerogeneradores!$A$2:$E$47,3)</f>
        <v>673</v>
      </c>
      <c r="G5038">
        <f t="shared" si="262"/>
        <v>0.67300000000000004</v>
      </c>
      <c r="H5038">
        <f t="shared" si="263"/>
        <v>0.67300000000000004</v>
      </c>
      <c r="I5038">
        <f>H5038*$N$4</f>
        <v>8.7490000000000006</v>
      </c>
    </row>
    <row r="5039" spans="1:9" x14ac:dyDescent="0.3">
      <c r="A5039">
        <v>2041</v>
      </c>
      <c r="B5039" t="s">
        <v>21</v>
      </c>
      <c r="C5039">
        <v>14</v>
      </c>
      <c r="D5039">
        <v>6.84</v>
      </c>
      <c r="E5039">
        <f t="shared" si="261"/>
        <v>7</v>
      </c>
      <c r="F5039">
        <f>VLOOKUP(E5039,Aerogeneradores!$A$2:$E$47,3)</f>
        <v>673</v>
      </c>
      <c r="G5039">
        <f t="shared" si="262"/>
        <v>0.67300000000000004</v>
      </c>
      <c r="H5039">
        <f t="shared" si="263"/>
        <v>0.67300000000000004</v>
      </c>
      <c r="I5039">
        <f>H5039*$N$4</f>
        <v>8.7490000000000006</v>
      </c>
    </row>
    <row r="5040" spans="1:9" x14ac:dyDescent="0.3">
      <c r="A5040">
        <v>2041</v>
      </c>
      <c r="B5040" t="s">
        <v>21</v>
      </c>
      <c r="C5040">
        <v>15</v>
      </c>
      <c r="D5040">
        <v>6.89</v>
      </c>
      <c r="E5040">
        <f t="shared" si="261"/>
        <v>7</v>
      </c>
      <c r="F5040">
        <f>VLOOKUP(E5040,Aerogeneradores!$A$2:$E$47,3)</f>
        <v>673</v>
      </c>
      <c r="G5040">
        <f t="shared" si="262"/>
        <v>0.67300000000000004</v>
      </c>
      <c r="H5040">
        <f t="shared" si="263"/>
        <v>0.67300000000000004</v>
      </c>
      <c r="I5040">
        <f>H5040*$N$4</f>
        <v>8.7490000000000006</v>
      </c>
    </row>
    <row r="5041" spans="1:9" x14ac:dyDescent="0.3">
      <c r="A5041">
        <v>2041</v>
      </c>
      <c r="B5041" t="s">
        <v>21</v>
      </c>
      <c r="C5041">
        <v>16</v>
      </c>
      <c r="D5041">
        <v>6.95</v>
      </c>
      <c r="E5041">
        <f t="shared" si="261"/>
        <v>7</v>
      </c>
      <c r="F5041">
        <f>VLOOKUP(E5041,Aerogeneradores!$A$2:$E$47,3)</f>
        <v>673</v>
      </c>
      <c r="G5041">
        <f t="shared" si="262"/>
        <v>0.67300000000000004</v>
      </c>
      <c r="H5041">
        <f t="shared" si="263"/>
        <v>0.67300000000000004</v>
      </c>
      <c r="I5041">
        <f>H5041*$N$4</f>
        <v>8.7490000000000006</v>
      </c>
    </row>
    <row r="5042" spans="1:9" x14ac:dyDescent="0.3">
      <c r="A5042">
        <v>2041</v>
      </c>
      <c r="B5042" t="s">
        <v>21</v>
      </c>
      <c r="C5042">
        <v>17</v>
      </c>
      <c r="D5042">
        <v>7.39</v>
      </c>
      <c r="E5042">
        <f t="shared" si="261"/>
        <v>7.5</v>
      </c>
      <c r="F5042">
        <f>VLOOKUP(E5042,Aerogeneradores!$A$2:$E$47,3)</f>
        <v>925</v>
      </c>
      <c r="G5042">
        <f t="shared" si="262"/>
        <v>0.92500000000000004</v>
      </c>
      <c r="H5042">
        <f t="shared" si="263"/>
        <v>0.92500000000000004</v>
      </c>
      <c r="I5042">
        <f>H5042*$N$4</f>
        <v>12.025</v>
      </c>
    </row>
    <row r="5043" spans="1:9" x14ac:dyDescent="0.3">
      <c r="A5043">
        <v>2041</v>
      </c>
      <c r="B5043" t="s">
        <v>21</v>
      </c>
      <c r="C5043">
        <v>18</v>
      </c>
      <c r="D5043">
        <v>7.66</v>
      </c>
      <c r="E5043">
        <f t="shared" si="261"/>
        <v>7.5</v>
      </c>
      <c r="F5043">
        <f>VLOOKUP(E5043,Aerogeneradores!$A$2:$E$47,3)</f>
        <v>925</v>
      </c>
      <c r="G5043">
        <f t="shared" si="262"/>
        <v>0.92500000000000004</v>
      </c>
      <c r="H5043">
        <f t="shared" si="263"/>
        <v>0.92500000000000004</v>
      </c>
      <c r="I5043">
        <f>H5043*$N$4</f>
        <v>12.025</v>
      </c>
    </row>
    <row r="5044" spans="1:9" x14ac:dyDescent="0.3">
      <c r="A5044">
        <v>2041</v>
      </c>
      <c r="B5044" t="s">
        <v>21</v>
      </c>
      <c r="C5044">
        <v>19</v>
      </c>
      <c r="D5044">
        <v>7.63</v>
      </c>
      <c r="E5044">
        <f t="shared" si="261"/>
        <v>7.5</v>
      </c>
      <c r="F5044">
        <f>VLOOKUP(E5044,Aerogeneradores!$A$2:$E$47,3)</f>
        <v>925</v>
      </c>
      <c r="G5044">
        <f t="shared" si="262"/>
        <v>0.92500000000000004</v>
      </c>
      <c r="H5044">
        <f t="shared" si="263"/>
        <v>0.92500000000000004</v>
      </c>
      <c r="I5044">
        <f>H5044*$N$4</f>
        <v>12.025</v>
      </c>
    </row>
    <row r="5045" spans="1:9" x14ac:dyDescent="0.3">
      <c r="A5045">
        <v>2041</v>
      </c>
      <c r="B5045" t="s">
        <v>21</v>
      </c>
      <c r="C5045">
        <v>20</v>
      </c>
      <c r="D5045">
        <v>7.57</v>
      </c>
      <c r="E5045">
        <f t="shared" si="261"/>
        <v>7.5</v>
      </c>
      <c r="F5045">
        <f>VLOOKUP(E5045,Aerogeneradores!$A$2:$E$47,3)</f>
        <v>925</v>
      </c>
      <c r="G5045">
        <f t="shared" si="262"/>
        <v>0.92500000000000004</v>
      </c>
      <c r="H5045">
        <f t="shared" si="263"/>
        <v>0.92500000000000004</v>
      </c>
      <c r="I5045">
        <f>H5045*$N$4</f>
        <v>12.025</v>
      </c>
    </row>
    <row r="5046" spans="1:9" x14ac:dyDescent="0.3">
      <c r="A5046">
        <v>2041</v>
      </c>
      <c r="B5046" t="s">
        <v>21</v>
      </c>
      <c r="C5046">
        <v>21</v>
      </c>
      <c r="D5046">
        <v>7.39</v>
      </c>
      <c r="E5046">
        <f t="shared" si="261"/>
        <v>7.5</v>
      </c>
      <c r="F5046">
        <f>VLOOKUP(E5046,Aerogeneradores!$A$2:$E$47,3)</f>
        <v>925</v>
      </c>
      <c r="G5046">
        <f t="shared" si="262"/>
        <v>0.92500000000000004</v>
      </c>
      <c r="H5046">
        <f t="shared" si="263"/>
        <v>0.92500000000000004</v>
      </c>
      <c r="I5046">
        <f>H5046*$N$4</f>
        <v>12.025</v>
      </c>
    </row>
    <row r="5047" spans="1:9" x14ac:dyDescent="0.3">
      <c r="A5047">
        <v>2041</v>
      </c>
      <c r="B5047" t="s">
        <v>21</v>
      </c>
      <c r="C5047">
        <v>22</v>
      </c>
      <c r="D5047">
        <v>7.38</v>
      </c>
      <c r="E5047">
        <f t="shared" si="261"/>
        <v>7.5</v>
      </c>
      <c r="F5047">
        <f>VLOOKUP(E5047,Aerogeneradores!$A$2:$E$47,3)</f>
        <v>925</v>
      </c>
      <c r="G5047">
        <f t="shared" si="262"/>
        <v>0.92500000000000004</v>
      </c>
      <c r="H5047">
        <f t="shared" si="263"/>
        <v>0.92500000000000004</v>
      </c>
      <c r="I5047">
        <f>H5047*$N$4</f>
        <v>12.025</v>
      </c>
    </row>
    <row r="5048" spans="1:9" x14ac:dyDescent="0.3">
      <c r="A5048">
        <v>2041</v>
      </c>
      <c r="B5048" t="s">
        <v>21</v>
      </c>
      <c r="C5048">
        <v>23</v>
      </c>
      <c r="D5048">
        <v>7.28</v>
      </c>
      <c r="E5048">
        <f t="shared" si="261"/>
        <v>7.5</v>
      </c>
      <c r="F5048">
        <f>VLOOKUP(E5048,Aerogeneradores!$A$2:$E$47,3)</f>
        <v>925</v>
      </c>
      <c r="G5048">
        <f t="shared" si="262"/>
        <v>0.92500000000000004</v>
      </c>
      <c r="H5048">
        <f t="shared" si="263"/>
        <v>0.92500000000000004</v>
      </c>
      <c r="I5048">
        <f>H5048*$N$4</f>
        <v>12.025</v>
      </c>
    </row>
    <row r="5049" spans="1:9" x14ac:dyDescent="0.3">
      <c r="A5049">
        <v>2041</v>
      </c>
      <c r="B5049" t="s">
        <v>21</v>
      </c>
      <c r="C5049">
        <v>24</v>
      </c>
      <c r="D5049">
        <v>7.3</v>
      </c>
      <c r="E5049">
        <f t="shared" si="261"/>
        <v>7.5</v>
      </c>
      <c r="F5049">
        <f>VLOOKUP(E5049,Aerogeneradores!$A$2:$E$47,3)</f>
        <v>925</v>
      </c>
      <c r="G5049">
        <f t="shared" si="262"/>
        <v>0.92500000000000004</v>
      </c>
      <c r="H5049">
        <f t="shared" si="263"/>
        <v>0.92500000000000004</v>
      </c>
      <c r="I5049">
        <f>H5049*$N$4</f>
        <v>12.025</v>
      </c>
    </row>
    <row r="5050" spans="1:9" x14ac:dyDescent="0.3">
      <c r="A5050">
        <v>2041</v>
      </c>
      <c r="B5050" t="s">
        <v>22</v>
      </c>
      <c r="C5050">
        <v>1</v>
      </c>
      <c r="D5050">
        <v>7.17</v>
      </c>
      <c r="E5050">
        <f t="shared" si="261"/>
        <v>7</v>
      </c>
      <c r="F5050">
        <f>VLOOKUP(E5050,Aerogeneradores!$A$2:$E$47,3)</f>
        <v>673</v>
      </c>
      <c r="G5050">
        <f t="shared" si="262"/>
        <v>0.67300000000000004</v>
      </c>
      <c r="H5050">
        <f t="shared" si="263"/>
        <v>0.67300000000000004</v>
      </c>
      <c r="I5050">
        <f>H5050*$N$4</f>
        <v>8.7490000000000006</v>
      </c>
    </row>
    <row r="5051" spans="1:9" x14ac:dyDescent="0.3">
      <c r="A5051">
        <v>2041</v>
      </c>
      <c r="B5051" t="s">
        <v>22</v>
      </c>
      <c r="C5051">
        <v>2</v>
      </c>
      <c r="D5051">
        <v>7.25</v>
      </c>
      <c r="E5051">
        <f t="shared" si="261"/>
        <v>7.5</v>
      </c>
      <c r="F5051">
        <f>VLOOKUP(E5051,Aerogeneradores!$A$2:$E$47,3)</f>
        <v>925</v>
      </c>
      <c r="G5051">
        <f t="shared" si="262"/>
        <v>0.92500000000000004</v>
      </c>
      <c r="H5051">
        <f t="shared" si="263"/>
        <v>0.92500000000000004</v>
      </c>
      <c r="I5051">
        <f>H5051*$N$4</f>
        <v>12.025</v>
      </c>
    </row>
    <row r="5052" spans="1:9" x14ac:dyDescent="0.3">
      <c r="A5052">
        <v>2041</v>
      </c>
      <c r="B5052" t="s">
        <v>22</v>
      </c>
      <c r="C5052">
        <v>3</v>
      </c>
      <c r="D5052">
        <v>7.12</v>
      </c>
      <c r="E5052">
        <f t="shared" si="261"/>
        <v>7</v>
      </c>
      <c r="F5052">
        <f>VLOOKUP(E5052,Aerogeneradores!$A$2:$E$47,3)</f>
        <v>673</v>
      </c>
      <c r="G5052">
        <f t="shared" si="262"/>
        <v>0.67300000000000004</v>
      </c>
      <c r="H5052">
        <f t="shared" si="263"/>
        <v>0.67300000000000004</v>
      </c>
      <c r="I5052">
        <f>H5052*$N$4</f>
        <v>8.7490000000000006</v>
      </c>
    </row>
    <row r="5053" spans="1:9" x14ac:dyDescent="0.3">
      <c r="A5053">
        <v>2041</v>
      </c>
      <c r="B5053" t="s">
        <v>22</v>
      </c>
      <c r="C5053">
        <v>4</v>
      </c>
      <c r="D5053">
        <v>7.17</v>
      </c>
      <c r="E5053">
        <f t="shared" si="261"/>
        <v>7</v>
      </c>
      <c r="F5053">
        <f>VLOOKUP(E5053,Aerogeneradores!$A$2:$E$47,3)</f>
        <v>673</v>
      </c>
      <c r="G5053">
        <f t="shared" si="262"/>
        <v>0.67300000000000004</v>
      </c>
      <c r="H5053">
        <f t="shared" si="263"/>
        <v>0.67300000000000004</v>
      </c>
      <c r="I5053">
        <f>H5053*$N$4</f>
        <v>8.7490000000000006</v>
      </c>
    </row>
    <row r="5054" spans="1:9" x14ac:dyDescent="0.3">
      <c r="A5054">
        <v>2041</v>
      </c>
      <c r="B5054" t="s">
        <v>22</v>
      </c>
      <c r="C5054">
        <v>5</v>
      </c>
      <c r="D5054">
        <v>7.04</v>
      </c>
      <c r="E5054">
        <f t="shared" si="261"/>
        <v>7</v>
      </c>
      <c r="F5054">
        <f>VLOOKUP(E5054,Aerogeneradores!$A$2:$E$47,3)</f>
        <v>673</v>
      </c>
      <c r="G5054">
        <f t="shared" si="262"/>
        <v>0.67300000000000004</v>
      </c>
      <c r="H5054">
        <f t="shared" si="263"/>
        <v>0.67300000000000004</v>
      </c>
      <c r="I5054">
        <f>H5054*$N$4</f>
        <v>8.7490000000000006</v>
      </c>
    </row>
    <row r="5055" spans="1:9" x14ac:dyDescent="0.3">
      <c r="A5055">
        <v>2041</v>
      </c>
      <c r="B5055" t="s">
        <v>22</v>
      </c>
      <c r="C5055">
        <v>6</v>
      </c>
      <c r="D5055">
        <v>7.18</v>
      </c>
      <c r="E5055">
        <f t="shared" si="261"/>
        <v>7</v>
      </c>
      <c r="F5055">
        <f>VLOOKUP(E5055,Aerogeneradores!$A$2:$E$47,3)</f>
        <v>673</v>
      </c>
      <c r="G5055">
        <f t="shared" si="262"/>
        <v>0.67300000000000004</v>
      </c>
      <c r="H5055">
        <f t="shared" si="263"/>
        <v>0.67300000000000004</v>
      </c>
      <c r="I5055">
        <f>H5055*$N$4</f>
        <v>8.7490000000000006</v>
      </c>
    </row>
    <row r="5056" spans="1:9" x14ac:dyDescent="0.3">
      <c r="A5056">
        <v>2041</v>
      </c>
      <c r="B5056" t="s">
        <v>22</v>
      </c>
      <c r="C5056">
        <v>7</v>
      </c>
      <c r="D5056">
        <v>7.09</v>
      </c>
      <c r="E5056">
        <f t="shared" si="261"/>
        <v>7</v>
      </c>
      <c r="F5056">
        <f>VLOOKUP(E5056,Aerogeneradores!$A$2:$E$47,3)</f>
        <v>673</v>
      </c>
      <c r="G5056">
        <f t="shared" si="262"/>
        <v>0.67300000000000004</v>
      </c>
      <c r="H5056">
        <f t="shared" si="263"/>
        <v>0.67300000000000004</v>
      </c>
      <c r="I5056">
        <f>H5056*$N$4</f>
        <v>8.7490000000000006</v>
      </c>
    </row>
    <row r="5057" spans="1:9" x14ac:dyDescent="0.3">
      <c r="A5057">
        <v>2041</v>
      </c>
      <c r="B5057" t="s">
        <v>22</v>
      </c>
      <c r="C5057">
        <v>8</v>
      </c>
      <c r="D5057">
        <v>7.11</v>
      </c>
      <c r="E5057">
        <f t="shared" si="261"/>
        <v>7</v>
      </c>
      <c r="F5057">
        <f>VLOOKUP(E5057,Aerogeneradores!$A$2:$E$47,3)</f>
        <v>673</v>
      </c>
      <c r="G5057">
        <f t="shared" si="262"/>
        <v>0.67300000000000004</v>
      </c>
      <c r="H5057">
        <f t="shared" si="263"/>
        <v>0.67300000000000004</v>
      </c>
      <c r="I5057">
        <f>H5057*$N$4</f>
        <v>8.7490000000000006</v>
      </c>
    </row>
    <row r="5058" spans="1:9" x14ac:dyDescent="0.3">
      <c r="A5058">
        <v>2041</v>
      </c>
      <c r="B5058" t="s">
        <v>22</v>
      </c>
      <c r="C5058">
        <v>9</v>
      </c>
      <c r="D5058">
        <v>7.03</v>
      </c>
      <c r="E5058">
        <f t="shared" si="261"/>
        <v>7</v>
      </c>
      <c r="F5058">
        <f>VLOOKUP(E5058,Aerogeneradores!$A$2:$E$47,3)</f>
        <v>673</v>
      </c>
      <c r="G5058">
        <f t="shared" si="262"/>
        <v>0.67300000000000004</v>
      </c>
      <c r="H5058">
        <f t="shared" si="263"/>
        <v>0.67300000000000004</v>
      </c>
      <c r="I5058">
        <f>H5058*$N$4</f>
        <v>8.7490000000000006</v>
      </c>
    </row>
    <row r="5059" spans="1:9" x14ac:dyDescent="0.3">
      <c r="A5059">
        <v>2041</v>
      </c>
      <c r="B5059" t="s">
        <v>22</v>
      </c>
      <c r="C5059">
        <v>10</v>
      </c>
      <c r="D5059">
        <v>7</v>
      </c>
      <c r="E5059">
        <f t="shared" si="261"/>
        <v>7</v>
      </c>
      <c r="F5059">
        <f>VLOOKUP(E5059,Aerogeneradores!$A$2:$E$47,3)</f>
        <v>673</v>
      </c>
      <c r="G5059">
        <f t="shared" si="262"/>
        <v>0.67300000000000004</v>
      </c>
      <c r="H5059">
        <f t="shared" si="263"/>
        <v>0.67300000000000004</v>
      </c>
      <c r="I5059">
        <f>H5059*$N$4</f>
        <v>8.7490000000000006</v>
      </c>
    </row>
    <row r="5060" spans="1:9" x14ac:dyDescent="0.3">
      <c r="A5060">
        <v>2041</v>
      </c>
      <c r="B5060" t="s">
        <v>22</v>
      </c>
      <c r="C5060">
        <v>11</v>
      </c>
      <c r="D5060">
        <v>6.99</v>
      </c>
      <c r="E5060">
        <f t="shared" si="261"/>
        <v>7</v>
      </c>
      <c r="F5060">
        <f>VLOOKUP(E5060,Aerogeneradores!$A$2:$E$47,3)</f>
        <v>673</v>
      </c>
      <c r="G5060">
        <f t="shared" si="262"/>
        <v>0.67300000000000004</v>
      </c>
      <c r="H5060">
        <f t="shared" si="263"/>
        <v>0.67300000000000004</v>
      </c>
      <c r="I5060">
        <f>H5060*$N$4</f>
        <v>8.7490000000000006</v>
      </c>
    </row>
    <row r="5061" spans="1:9" x14ac:dyDescent="0.3">
      <c r="A5061">
        <v>2041</v>
      </c>
      <c r="B5061" t="s">
        <v>22</v>
      </c>
      <c r="C5061">
        <v>12</v>
      </c>
      <c r="D5061">
        <v>6.94</v>
      </c>
      <c r="E5061">
        <f t="shared" si="261"/>
        <v>7</v>
      </c>
      <c r="F5061">
        <f>VLOOKUP(E5061,Aerogeneradores!$A$2:$E$47,3)</f>
        <v>673</v>
      </c>
      <c r="G5061">
        <f t="shared" si="262"/>
        <v>0.67300000000000004</v>
      </c>
      <c r="H5061">
        <f t="shared" si="263"/>
        <v>0.67300000000000004</v>
      </c>
      <c r="I5061">
        <f>H5061*$N$4</f>
        <v>8.7490000000000006</v>
      </c>
    </row>
    <row r="5062" spans="1:9" x14ac:dyDescent="0.3">
      <c r="A5062">
        <v>2041</v>
      </c>
      <c r="B5062" t="s">
        <v>22</v>
      </c>
      <c r="C5062">
        <v>13</v>
      </c>
      <c r="D5062">
        <v>6.93</v>
      </c>
      <c r="E5062">
        <f t="shared" si="261"/>
        <v>7</v>
      </c>
      <c r="F5062">
        <f>VLOOKUP(E5062,Aerogeneradores!$A$2:$E$47,3)</f>
        <v>673</v>
      </c>
      <c r="G5062">
        <f t="shared" si="262"/>
        <v>0.67300000000000004</v>
      </c>
      <c r="H5062">
        <f t="shared" si="263"/>
        <v>0.67300000000000004</v>
      </c>
      <c r="I5062">
        <f>H5062*$N$4</f>
        <v>8.7490000000000006</v>
      </c>
    </row>
    <row r="5063" spans="1:9" x14ac:dyDescent="0.3">
      <c r="A5063">
        <v>2041</v>
      </c>
      <c r="B5063" t="s">
        <v>22</v>
      </c>
      <c r="C5063">
        <v>14</v>
      </c>
      <c r="D5063">
        <v>6.81</v>
      </c>
      <c r="E5063">
        <f t="shared" si="261"/>
        <v>7</v>
      </c>
      <c r="F5063">
        <f>VLOOKUP(E5063,Aerogeneradores!$A$2:$E$47,3)</f>
        <v>673</v>
      </c>
      <c r="G5063">
        <f t="shared" si="262"/>
        <v>0.67300000000000004</v>
      </c>
      <c r="H5063">
        <f t="shared" si="263"/>
        <v>0.67300000000000004</v>
      </c>
      <c r="I5063">
        <f>H5063*$N$4</f>
        <v>8.7490000000000006</v>
      </c>
    </row>
    <row r="5064" spans="1:9" x14ac:dyDescent="0.3">
      <c r="A5064">
        <v>2041</v>
      </c>
      <c r="B5064" t="s">
        <v>22</v>
      </c>
      <c r="C5064">
        <v>15</v>
      </c>
      <c r="D5064">
        <v>6.81</v>
      </c>
      <c r="E5064">
        <f t="shared" si="261"/>
        <v>7</v>
      </c>
      <c r="F5064">
        <f>VLOOKUP(E5064,Aerogeneradores!$A$2:$E$47,3)</f>
        <v>673</v>
      </c>
      <c r="G5064">
        <f t="shared" si="262"/>
        <v>0.67300000000000004</v>
      </c>
      <c r="H5064">
        <f t="shared" si="263"/>
        <v>0.67300000000000004</v>
      </c>
      <c r="I5064">
        <f>H5064*$N$4</f>
        <v>8.7490000000000006</v>
      </c>
    </row>
    <row r="5065" spans="1:9" x14ac:dyDescent="0.3">
      <c r="A5065">
        <v>2041</v>
      </c>
      <c r="B5065" t="s">
        <v>22</v>
      </c>
      <c r="C5065">
        <v>16</v>
      </c>
      <c r="D5065">
        <v>6.78</v>
      </c>
      <c r="E5065">
        <f t="shared" si="261"/>
        <v>7</v>
      </c>
      <c r="F5065">
        <f>VLOOKUP(E5065,Aerogeneradores!$A$2:$E$47,3)</f>
        <v>673</v>
      </c>
      <c r="G5065">
        <f t="shared" si="262"/>
        <v>0.67300000000000004</v>
      </c>
      <c r="H5065">
        <f t="shared" si="263"/>
        <v>0.67300000000000004</v>
      </c>
      <c r="I5065">
        <f>H5065*$N$4</f>
        <v>8.7490000000000006</v>
      </c>
    </row>
    <row r="5066" spans="1:9" x14ac:dyDescent="0.3">
      <c r="A5066">
        <v>2041</v>
      </c>
      <c r="B5066" t="s">
        <v>22</v>
      </c>
      <c r="C5066">
        <v>17</v>
      </c>
      <c r="D5066">
        <v>7.2</v>
      </c>
      <c r="E5066">
        <f t="shared" si="261"/>
        <v>7</v>
      </c>
      <c r="F5066">
        <f>VLOOKUP(E5066,Aerogeneradores!$A$2:$E$47,3)</f>
        <v>673</v>
      </c>
      <c r="G5066">
        <f t="shared" si="262"/>
        <v>0.67300000000000004</v>
      </c>
      <c r="H5066">
        <f t="shared" si="263"/>
        <v>0.67300000000000004</v>
      </c>
      <c r="I5066">
        <f>H5066*$N$4</f>
        <v>8.7490000000000006</v>
      </c>
    </row>
    <row r="5067" spans="1:9" x14ac:dyDescent="0.3">
      <c r="A5067">
        <v>2041</v>
      </c>
      <c r="B5067" t="s">
        <v>22</v>
      </c>
      <c r="C5067">
        <v>18</v>
      </c>
      <c r="D5067">
        <v>7.4</v>
      </c>
      <c r="E5067">
        <f t="shared" si="261"/>
        <v>7.5</v>
      </c>
      <c r="F5067">
        <f>VLOOKUP(E5067,Aerogeneradores!$A$2:$E$47,3)</f>
        <v>925</v>
      </c>
      <c r="G5067">
        <f t="shared" si="262"/>
        <v>0.92500000000000004</v>
      </c>
      <c r="H5067">
        <f t="shared" si="263"/>
        <v>0.92500000000000004</v>
      </c>
      <c r="I5067">
        <f>H5067*$N$4</f>
        <v>12.025</v>
      </c>
    </row>
    <row r="5068" spans="1:9" x14ac:dyDescent="0.3">
      <c r="A5068">
        <v>2041</v>
      </c>
      <c r="B5068" t="s">
        <v>22</v>
      </c>
      <c r="C5068">
        <v>19</v>
      </c>
      <c r="D5068">
        <v>7.45</v>
      </c>
      <c r="E5068">
        <f t="shared" si="261"/>
        <v>7.5</v>
      </c>
      <c r="F5068">
        <f>VLOOKUP(E5068,Aerogeneradores!$A$2:$E$47,3)</f>
        <v>925</v>
      </c>
      <c r="G5068">
        <f t="shared" si="262"/>
        <v>0.92500000000000004</v>
      </c>
      <c r="H5068">
        <f t="shared" si="263"/>
        <v>0.92500000000000004</v>
      </c>
      <c r="I5068">
        <f>H5068*$N$4</f>
        <v>12.025</v>
      </c>
    </row>
    <row r="5069" spans="1:9" x14ac:dyDescent="0.3">
      <c r="A5069">
        <v>2041</v>
      </c>
      <c r="B5069" t="s">
        <v>22</v>
      </c>
      <c r="C5069">
        <v>20</v>
      </c>
      <c r="D5069">
        <v>7.41</v>
      </c>
      <c r="E5069">
        <f t="shared" si="261"/>
        <v>7.5</v>
      </c>
      <c r="F5069">
        <f>VLOOKUP(E5069,Aerogeneradores!$A$2:$E$47,3)</f>
        <v>925</v>
      </c>
      <c r="G5069">
        <f t="shared" si="262"/>
        <v>0.92500000000000004</v>
      </c>
      <c r="H5069">
        <f t="shared" si="263"/>
        <v>0.92500000000000004</v>
      </c>
      <c r="I5069">
        <f>H5069*$N$4</f>
        <v>12.025</v>
      </c>
    </row>
    <row r="5070" spans="1:9" x14ac:dyDescent="0.3">
      <c r="A5070">
        <v>2041</v>
      </c>
      <c r="B5070" t="s">
        <v>22</v>
      </c>
      <c r="C5070">
        <v>21</v>
      </c>
      <c r="D5070">
        <v>7.32</v>
      </c>
      <c r="E5070">
        <f t="shared" si="261"/>
        <v>7.5</v>
      </c>
      <c r="F5070">
        <f>VLOOKUP(E5070,Aerogeneradores!$A$2:$E$47,3)</f>
        <v>925</v>
      </c>
      <c r="G5070">
        <f t="shared" si="262"/>
        <v>0.92500000000000004</v>
      </c>
      <c r="H5070">
        <f t="shared" si="263"/>
        <v>0.92500000000000004</v>
      </c>
      <c r="I5070">
        <f>H5070*$N$4</f>
        <v>12.025</v>
      </c>
    </row>
    <row r="5071" spans="1:9" x14ac:dyDescent="0.3">
      <c r="A5071">
        <v>2041</v>
      </c>
      <c r="B5071" t="s">
        <v>22</v>
      </c>
      <c r="C5071">
        <v>22</v>
      </c>
      <c r="D5071">
        <v>7.37</v>
      </c>
      <c r="E5071">
        <f t="shared" si="261"/>
        <v>7.5</v>
      </c>
      <c r="F5071">
        <f>VLOOKUP(E5071,Aerogeneradores!$A$2:$E$47,3)</f>
        <v>925</v>
      </c>
      <c r="G5071">
        <f t="shared" si="262"/>
        <v>0.92500000000000004</v>
      </c>
      <c r="H5071">
        <f t="shared" si="263"/>
        <v>0.92500000000000004</v>
      </c>
      <c r="I5071">
        <f>H5071*$N$4</f>
        <v>12.025</v>
      </c>
    </row>
    <row r="5072" spans="1:9" x14ac:dyDescent="0.3">
      <c r="A5072">
        <v>2041</v>
      </c>
      <c r="B5072" t="s">
        <v>22</v>
      </c>
      <c r="C5072">
        <v>23</v>
      </c>
      <c r="D5072">
        <v>7.28</v>
      </c>
      <c r="E5072">
        <f t="shared" si="261"/>
        <v>7.5</v>
      </c>
      <c r="F5072">
        <f>VLOOKUP(E5072,Aerogeneradores!$A$2:$E$47,3)</f>
        <v>925</v>
      </c>
      <c r="G5072">
        <f t="shared" si="262"/>
        <v>0.92500000000000004</v>
      </c>
      <c r="H5072">
        <f t="shared" si="263"/>
        <v>0.92500000000000004</v>
      </c>
      <c r="I5072">
        <f>H5072*$N$4</f>
        <v>12.025</v>
      </c>
    </row>
    <row r="5073" spans="1:9" x14ac:dyDescent="0.3">
      <c r="A5073">
        <v>2041</v>
      </c>
      <c r="B5073" t="s">
        <v>22</v>
      </c>
      <c r="C5073">
        <v>24</v>
      </c>
      <c r="D5073">
        <v>7.34</v>
      </c>
      <c r="E5073">
        <f t="shared" si="261"/>
        <v>7.5</v>
      </c>
      <c r="F5073">
        <f>VLOOKUP(E5073,Aerogeneradores!$A$2:$E$47,3)</f>
        <v>925</v>
      </c>
      <c r="G5073">
        <f t="shared" si="262"/>
        <v>0.92500000000000004</v>
      </c>
      <c r="H5073">
        <f t="shared" si="263"/>
        <v>0.92500000000000004</v>
      </c>
      <c r="I5073">
        <f>H5073*$N$4</f>
        <v>12.025</v>
      </c>
    </row>
    <row r="5074" spans="1:9" x14ac:dyDescent="0.3">
      <c r="A5074">
        <v>2041</v>
      </c>
      <c r="B5074" t="s">
        <v>23</v>
      </c>
      <c r="C5074">
        <v>1</v>
      </c>
      <c r="D5074">
        <v>7.08</v>
      </c>
      <c r="E5074">
        <f t="shared" si="261"/>
        <v>7</v>
      </c>
      <c r="F5074">
        <f>VLOOKUP(E5074,Aerogeneradores!$A$2:$E$47,3)</f>
        <v>673</v>
      </c>
      <c r="G5074">
        <f t="shared" si="262"/>
        <v>0.67300000000000004</v>
      </c>
      <c r="H5074">
        <f t="shared" si="263"/>
        <v>0.67300000000000004</v>
      </c>
      <c r="I5074">
        <f>H5074*$N$4</f>
        <v>8.7490000000000006</v>
      </c>
    </row>
    <row r="5075" spans="1:9" x14ac:dyDescent="0.3">
      <c r="A5075">
        <v>2041</v>
      </c>
      <c r="B5075" t="s">
        <v>23</v>
      </c>
      <c r="C5075">
        <v>2</v>
      </c>
      <c r="D5075">
        <v>7.17</v>
      </c>
      <c r="E5075">
        <f t="shared" si="261"/>
        <v>7</v>
      </c>
      <c r="F5075">
        <f>VLOOKUP(E5075,Aerogeneradores!$A$2:$E$47,3)</f>
        <v>673</v>
      </c>
      <c r="G5075">
        <f t="shared" si="262"/>
        <v>0.67300000000000004</v>
      </c>
      <c r="H5075">
        <f t="shared" si="263"/>
        <v>0.67300000000000004</v>
      </c>
      <c r="I5075">
        <f>H5075*$N$4</f>
        <v>8.7490000000000006</v>
      </c>
    </row>
    <row r="5076" spans="1:9" x14ac:dyDescent="0.3">
      <c r="A5076">
        <v>2041</v>
      </c>
      <c r="B5076" t="s">
        <v>23</v>
      </c>
      <c r="C5076">
        <v>3</v>
      </c>
      <c r="D5076">
        <v>7.09</v>
      </c>
      <c r="E5076">
        <f t="shared" si="261"/>
        <v>7</v>
      </c>
      <c r="F5076">
        <f>VLOOKUP(E5076,Aerogeneradores!$A$2:$E$47,3)</f>
        <v>673</v>
      </c>
      <c r="G5076">
        <f t="shared" si="262"/>
        <v>0.67300000000000004</v>
      </c>
      <c r="H5076">
        <f t="shared" si="263"/>
        <v>0.67300000000000004</v>
      </c>
      <c r="I5076">
        <f>H5076*$N$4</f>
        <v>8.7490000000000006</v>
      </c>
    </row>
    <row r="5077" spans="1:9" x14ac:dyDescent="0.3">
      <c r="A5077">
        <v>2041</v>
      </c>
      <c r="B5077" t="s">
        <v>23</v>
      </c>
      <c r="C5077">
        <v>4</v>
      </c>
      <c r="D5077">
        <v>7.16</v>
      </c>
      <c r="E5077">
        <f t="shared" si="261"/>
        <v>7</v>
      </c>
      <c r="F5077">
        <f>VLOOKUP(E5077,Aerogeneradores!$A$2:$E$47,3)</f>
        <v>673</v>
      </c>
      <c r="G5077">
        <f t="shared" si="262"/>
        <v>0.67300000000000004</v>
      </c>
      <c r="H5077">
        <f t="shared" si="263"/>
        <v>0.67300000000000004</v>
      </c>
      <c r="I5077">
        <f>H5077*$N$4</f>
        <v>8.7490000000000006</v>
      </c>
    </row>
    <row r="5078" spans="1:9" x14ac:dyDescent="0.3">
      <c r="A5078">
        <v>2041</v>
      </c>
      <c r="B5078" t="s">
        <v>23</v>
      </c>
      <c r="C5078">
        <v>5</v>
      </c>
      <c r="D5078">
        <v>7.08</v>
      </c>
      <c r="E5078">
        <f t="shared" si="261"/>
        <v>7</v>
      </c>
      <c r="F5078">
        <f>VLOOKUP(E5078,Aerogeneradores!$A$2:$E$47,3)</f>
        <v>673</v>
      </c>
      <c r="G5078">
        <f t="shared" si="262"/>
        <v>0.67300000000000004</v>
      </c>
      <c r="H5078">
        <f t="shared" si="263"/>
        <v>0.67300000000000004</v>
      </c>
      <c r="I5078">
        <f>H5078*$N$4</f>
        <v>8.7490000000000006</v>
      </c>
    </row>
    <row r="5079" spans="1:9" x14ac:dyDescent="0.3">
      <c r="A5079">
        <v>2041</v>
      </c>
      <c r="B5079" t="s">
        <v>23</v>
      </c>
      <c r="C5079">
        <v>6</v>
      </c>
      <c r="D5079">
        <v>7.29</v>
      </c>
      <c r="E5079">
        <f t="shared" si="261"/>
        <v>7.5</v>
      </c>
      <c r="F5079">
        <f>VLOOKUP(E5079,Aerogeneradores!$A$2:$E$47,3)</f>
        <v>925</v>
      </c>
      <c r="G5079">
        <f t="shared" si="262"/>
        <v>0.92500000000000004</v>
      </c>
      <c r="H5079">
        <f t="shared" si="263"/>
        <v>0.92500000000000004</v>
      </c>
      <c r="I5079">
        <f>H5079*$N$4</f>
        <v>12.025</v>
      </c>
    </row>
    <row r="5080" spans="1:9" x14ac:dyDescent="0.3">
      <c r="A5080">
        <v>2041</v>
      </c>
      <c r="B5080" t="s">
        <v>23</v>
      </c>
      <c r="C5080">
        <v>7</v>
      </c>
      <c r="D5080">
        <v>7.21</v>
      </c>
      <c r="E5080">
        <f t="shared" si="261"/>
        <v>7</v>
      </c>
      <c r="F5080">
        <f>VLOOKUP(E5080,Aerogeneradores!$A$2:$E$47,3)</f>
        <v>673</v>
      </c>
      <c r="G5080">
        <f t="shared" si="262"/>
        <v>0.67300000000000004</v>
      </c>
      <c r="H5080">
        <f t="shared" si="263"/>
        <v>0.67300000000000004</v>
      </c>
      <c r="I5080">
        <f>H5080*$N$4</f>
        <v>8.7490000000000006</v>
      </c>
    </row>
    <row r="5081" spans="1:9" x14ac:dyDescent="0.3">
      <c r="A5081">
        <v>2041</v>
      </c>
      <c r="B5081" t="s">
        <v>23</v>
      </c>
      <c r="C5081">
        <v>8</v>
      </c>
      <c r="D5081">
        <v>7.14</v>
      </c>
      <c r="E5081">
        <f t="shared" si="261"/>
        <v>7</v>
      </c>
      <c r="F5081">
        <f>VLOOKUP(E5081,Aerogeneradores!$A$2:$E$47,3)</f>
        <v>673</v>
      </c>
      <c r="G5081">
        <f t="shared" si="262"/>
        <v>0.67300000000000004</v>
      </c>
      <c r="H5081">
        <f t="shared" si="263"/>
        <v>0.67300000000000004</v>
      </c>
      <c r="I5081">
        <f>H5081*$N$4</f>
        <v>8.7490000000000006</v>
      </c>
    </row>
    <row r="5082" spans="1:9" x14ac:dyDescent="0.3">
      <c r="A5082">
        <v>2041</v>
      </c>
      <c r="B5082" t="s">
        <v>23</v>
      </c>
      <c r="C5082">
        <v>9</v>
      </c>
      <c r="D5082">
        <v>7.09</v>
      </c>
      <c r="E5082">
        <f t="shared" si="261"/>
        <v>7</v>
      </c>
      <c r="F5082">
        <f>VLOOKUP(E5082,Aerogeneradores!$A$2:$E$47,3)</f>
        <v>673</v>
      </c>
      <c r="G5082">
        <f t="shared" si="262"/>
        <v>0.67300000000000004</v>
      </c>
      <c r="H5082">
        <f t="shared" si="263"/>
        <v>0.67300000000000004</v>
      </c>
      <c r="I5082">
        <f>H5082*$N$4</f>
        <v>8.7490000000000006</v>
      </c>
    </row>
    <row r="5083" spans="1:9" x14ac:dyDescent="0.3">
      <c r="A5083">
        <v>2041</v>
      </c>
      <c r="B5083" t="s">
        <v>23</v>
      </c>
      <c r="C5083">
        <v>10</v>
      </c>
      <c r="D5083">
        <v>7.03</v>
      </c>
      <c r="E5083">
        <f t="shared" si="261"/>
        <v>7</v>
      </c>
      <c r="F5083">
        <f>VLOOKUP(E5083,Aerogeneradores!$A$2:$E$47,3)</f>
        <v>673</v>
      </c>
      <c r="G5083">
        <f t="shared" si="262"/>
        <v>0.67300000000000004</v>
      </c>
      <c r="H5083">
        <f t="shared" si="263"/>
        <v>0.67300000000000004</v>
      </c>
      <c r="I5083">
        <f>H5083*$N$4</f>
        <v>8.7490000000000006</v>
      </c>
    </row>
    <row r="5084" spans="1:9" x14ac:dyDescent="0.3">
      <c r="A5084">
        <v>2041</v>
      </c>
      <c r="B5084" t="s">
        <v>23</v>
      </c>
      <c r="C5084">
        <v>11</v>
      </c>
      <c r="D5084">
        <v>6.95</v>
      </c>
      <c r="E5084">
        <f t="shared" si="261"/>
        <v>7</v>
      </c>
      <c r="F5084">
        <f>VLOOKUP(E5084,Aerogeneradores!$A$2:$E$47,3)</f>
        <v>673</v>
      </c>
      <c r="G5084">
        <f t="shared" si="262"/>
        <v>0.67300000000000004</v>
      </c>
      <c r="H5084">
        <f t="shared" si="263"/>
        <v>0.67300000000000004</v>
      </c>
      <c r="I5084">
        <f>H5084*$N$4</f>
        <v>8.7490000000000006</v>
      </c>
    </row>
    <row r="5085" spans="1:9" x14ac:dyDescent="0.3">
      <c r="A5085">
        <v>2041</v>
      </c>
      <c r="B5085" t="s">
        <v>23</v>
      </c>
      <c r="C5085">
        <v>12</v>
      </c>
      <c r="D5085">
        <v>6.87</v>
      </c>
      <c r="E5085">
        <f t="shared" si="261"/>
        <v>7</v>
      </c>
      <c r="F5085">
        <f>VLOOKUP(E5085,Aerogeneradores!$A$2:$E$47,3)</f>
        <v>673</v>
      </c>
      <c r="G5085">
        <f t="shared" si="262"/>
        <v>0.67300000000000004</v>
      </c>
      <c r="H5085">
        <f t="shared" si="263"/>
        <v>0.67300000000000004</v>
      </c>
      <c r="I5085">
        <f>H5085*$N$4</f>
        <v>8.7490000000000006</v>
      </c>
    </row>
    <row r="5086" spans="1:9" x14ac:dyDescent="0.3">
      <c r="A5086">
        <v>2041</v>
      </c>
      <c r="B5086" t="s">
        <v>23</v>
      </c>
      <c r="C5086">
        <v>13</v>
      </c>
      <c r="D5086">
        <v>6.85</v>
      </c>
      <c r="E5086">
        <f t="shared" si="261"/>
        <v>7</v>
      </c>
      <c r="F5086">
        <f>VLOOKUP(E5086,Aerogeneradores!$A$2:$E$47,3)</f>
        <v>673</v>
      </c>
      <c r="G5086">
        <f t="shared" si="262"/>
        <v>0.67300000000000004</v>
      </c>
      <c r="H5086">
        <f t="shared" si="263"/>
        <v>0.67300000000000004</v>
      </c>
      <c r="I5086">
        <f>H5086*$N$4</f>
        <v>8.7490000000000006</v>
      </c>
    </row>
    <row r="5087" spans="1:9" x14ac:dyDescent="0.3">
      <c r="A5087">
        <v>2041</v>
      </c>
      <c r="B5087" t="s">
        <v>23</v>
      </c>
      <c r="C5087">
        <v>14</v>
      </c>
      <c r="D5087">
        <v>6.72</v>
      </c>
      <c r="E5087">
        <f t="shared" si="261"/>
        <v>6.5</v>
      </c>
      <c r="F5087">
        <f>VLOOKUP(E5087,Aerogeneradores!$A$2:$E$47,3)</f>
        <v>538</v>
      </c>
      <c r="G5087">
        <f t="shared" si="262"/>
        <v>0.53800000000000003</v>
      </c>
      <c r="H5087">
        <f t="shared" si="263"/>
        <v>0.53800000000000003</v>
      </c>
      <c r="I5087">
        <f>H5087*$N$4</f>
        <v>6.9940000000000007</v>
      </c>
    </row>
    <row r="5088" spans="1:9" x14ac:dyDescent="0.3">
      <c r="A5088">
        <v>2041</v>
      </c>
      <c r="B5088" t="s">
        <v>23</v>
      </c>
      <c r="C5088">
        <v>15</v>
      </c>
      <c r="D5088">
        <v>6.71</v>
      </c>
      <c r="E5088">
        <f t="shared" si="261"/>
        <v>6.5</v>
      </c>
      <c r="F5088">
        <f>VLOOKUP(E5088,Aerogeneradores!$A$2:$E$47,3)</f>
        <v>538</v>
      </c>
      <c r="G5088">
        <f t="shared" si="262"/>
        <v>0.53800000000000003</v>
      </c>
      <c r="H5088">
        <f t="shared" si="263"/>
        <v>0.53800000000000003</v>
      </c>
      <c r="I5088">
        <f>H5088*$N$4</f>
        <v>6.9940000000000007</v>
      </c>
    </row>
    <row r="5089" spans="1:9" x14ac:dyDescent="0.3">
      <c r="A5089">
        <v>2041</v>
      </c>
      <c r="B5089" t="s">
        <v>23</v>
      </c>
      <c r="C5089">
        <v>16</v>
      </c>
      <c r="D5089">
        <v>6.67</v>
      </c>
      <c r="E5089">
        <f t="shared" si="261"/>
        <v>6.5</v>
      </c>
      <c r="F5089">
        <f>VLOOKUP(E5089,Aerogeneradores!$A$2:$E$47,3)</f>
        <v>538</v>
      </c>
      <c r="G5089">
        <f t="shared" si="262"/>
        <v>0.53800000000000003</v>
      </c>
      <c r="H5089">
        <f t="shared" si="263"/>
        <v>0.53800000000000003</v>
      </c>
      <c r="I5089">
        <f>H5089*$N$4</f>
        <v>6.9940000000000007</v>
      </c>
    </row>
    <row r="5090" spans="1:9" x14ac:dyDescent="0.3">
      <c r="A5090">
        <v>2041</v>
      </c>
      <c r="B5090" t="s">
        <v>23</v>
      </c>
      <c r="C5090">
        <v>17</v>
      </c>
      <c r="D5090">
        <v>6.82</v>
      </c>
      <c r="E5090">
        <f t="shared" si="261"/>
        <v>7</v>
      </c>
      <c r="F5090">
        <f>VLOOKUP(E5090,Aerogeneradores!$A$2:$E$47,3)</f>
        <v>673</v>
      </c>
      <c r="G5090">
        <f t="shared" si="262"/>
        <v>0.67300000000000004</v>
      </c>
      <c r="H5090">
        <f t="shared" si="263"/>
        <v>0.67300000000000004</v>
      </c>
      <c r="I5090">
        <f>H5090*$N$4</f>
        <v>8.7490000000000006</v>
      </c>
    </row>
    <row r="5091" spans="1:9" x14ac:dyDescent="0.3">
      <c r="A5091">
        <v>2041</v>
      </c>
      <c r="B5091" t="s">
        <v>23</v>
      </c>
      <c r="C5091">
        <v>18</v>
      </c>
      <c r="D5091">
        <v>7.21</v>
      </c>
      <c r="E5091">
        <f t="shared" si="261"/>
        <v>7</v>
      </c>
      <c r="F5091">
        <f>VLOOKUP(E5091,Aerogeneradores!$A$2:$E$47,3)</f>
        <v>673</v>
      </c>
      <c r="G5091">
        <f t="shared" si="262"/>
        <v>0.67300000000000004</v>
      </c>
      <c r="H5091">
        <f t="shared" si="263"/>
        <v>0.67300000000000004</v>
      </c>
      <c r="I5091">
        <f>H5091*$N$4</f>
        <v>8.7490000000000006</v>
      </c>
    </row>
    <row r="5092" spans="1:9" x14ac:dyDescent="0.3">
      <c r="A5092">
        <v>2041</v>
      </c>
      <c r="B5092" t="s">
        <v>23</v>
      </c>
      <c r="C5092">
        <v>19</v>
      </c>
      <c r="D5092">
        <v>7.43</v>
      </c>
      <c r="E5092">
        <f t="shared" si="261"/>
        <v>7.5</v>
      </c>
      <c r="F5092">
        <f>VLOOKUP(E5092,Aerogeneradores!$A$2:$E$47,3)</f>
        <v>925</v>
      </c>
      <c r="G5092">
        <f t="shared" si="262"/>
        <v>0.92500000000000004</v>
      </c>
      <c r="H5092">
        <f t="shared" si="263"/>
        <v>0.92500000000000004</v>
      </c>
      <c r="I5092">
        <f>H5092*$N$4</f>
        <v>12.025</v>
      </c>
    </row>
    <row r="5093" spans="1:9" x14ac:dyDescent="0.3">
      <c r="A5093">
        <v>2041</v>
      </c>
      <c r="B5093" t="s">
        <v>23</v>
      </c>
      <c r="C5093">
        <v>20</v>
      </c>
      <c r="D5093">
        <v>7.38</v>
      </c>
      <c r="E5093">
        <f t="shared" si="261"/>
        <v>7.5</v>
      </c>
      <c r="F5093">
        <f>VLOOKUP(E5093,Aerogeneradores!$A$2:$E$47,3)</f>
        <v>925</v>
      </c>
      <c r="G5093">
        <f t="shared" si="262"/>
        <v>0.92500000000000004</v>
      </c>
      <c r="H5093">
        <f t="shared" si="263"/>
        <v>0.92500000000000004</v>
      </c>
      <c r="I5093">
        <f>H5093*$N$4</f>
        <v>12.025</v>
      </c>
    </row>
    <row r="5094" spans="1:9" x14ac:dyDescent="0.3">
      <c r="A5094">
        <v>2041</v>
      </c>
      <c r="B5094" t="s">
        <v>23</v>
      </c>
      <c r="C5094">
        <v>21</v>
      </c>
      <c r="D5094">
        <v>7.29</v>
      </c>
      <c r="E5094">
        <f t="shared" si="261"/>
        <v>7.5</v>
      </c>
      <c r="F5094">
        <f>VLOOKUP(E5094,Aerogeneradores!$A$2:$E$47,3)</f>
        <v>925</v>
      </c>
      <c r="G5094">
        <f t="shared" si="262"/>
        <v>0.92500000000000004</v>
      </c>
      <c r="H5094">
        <f t="shared" si="263"/>
        <v>0.92500000000000004</v>
      </c>
      <c r="I5094">
        <f>H5094*$N$4</f>
        <v>12.025</v>
      </c>
    </row>
    <row r="5095" spans="1:9" x14ac:dyDescent="0.3">
      <c r="A5095">
        <v>2041</v>
      </c>
      <c r="B5095" t="s">
        <v>23</v>
      </c>
      <c r="C5095">
        <v>22</v>
      </c>
      <c r="D5095">
        <v>7.3</v>
      </c>
      <c r="E5095">
        <f t="shared" si="261"/>
        <v>7.5</v>
      </c>
      <c r="F5095">
        <f>VLOOKUP(E5095,Aerogeneradores!$A$2:$E$47,3)</f>
        <v>925</v>
      </c>
      <c r="G5095">
        <f t="shared" si="262"/>
        <v>0.92500000000000004</v>
      </c>
      <c r="H5095">
        <f t="shared" si="263"/>
        <v>0.92500000000000004</v>
      </c>
      <c r="I5095">
        <f>H5095*$N$4</f>
        <v>12.025</v>
      </c>
    </row>
    <row r="5096" spans="1:9" x14ac:dyDescent="0.3">
      <c r="A5096">
        <v>2041</v>
      </c>
      <c r="B5096" t="s">
        <v>23</v>
      </c>
      <c r="C5096">
        <v>23</v>
      </c>
      <c r="D5096">
        <v>7.25</v>
      </c>
      <c r="E5096">
        <f t="shared" si="261"/>
        <v>7.5</v>
      </c>
      <c r="F5096">
        <f>VLOOKUP(E5096,Aerogeneradores!$A$2:$E$47,3)</f>
        <v>925</v>
      </c>
      <c r="G5096">
        <f t="shared" si="262"/>
        <v>0.92500000000000004</v>
      </c>
      <c r="H5096">
        <f t="shared" si="263"/>
        <v>0.92500000000000004</v>
      </c>
      <c r="I5096">
        <f>H5096*$N$4</f>
        <v>12.025</v>
      </c>
    </row>
    <row r="5097" spans="1:9" x14ac:dyDescent="0.3">
      <c r="A5097">
        <v>2041</v>
      </c>
      <c r="B5097" t="s">
        <v>23</v>
      </c>
      <c r="C5097">
        <v>24</v>
      </c>
      <c r="D5097">
        <v>7.26</v>
      </c>
      <c r="E5097">
        <f t="shared" si="261"/>
        <v>7.5</v>
      </c>
      <c r="F5097">
        <f>VLOOKUP(E5097,Aerogeneradores!$A$2:$E$47,3)</f>
        <v>925</v>
      </c>
      <c r="G5097">
        <f t="shared" si="262"/>
        <v>0.92500000000000004</v>
      </c>
      <c r="H5097">
        <f t="shared" si="263"/>
        <v>0.92500000000000004</v>
      </c>
      <c r="I5097">
        <f>H5097*$N$4</f>
        <v>12.025</v>
      </c>
    </row>
    <row r="5098" spans="1:9" x14ac:dyDescent="0.3">
      <c r="A5098">
        <v>2041</v>
      </c>
      <c r="B5098" t="s">
        <v>24</v>
      </c>
      <c r="C5098">
        <v>1</v>
      </c>
      <c r="D5098">
        <v>7.72</v>
      </c>
      <c r="E5098">
        <f t="shared" si="261"/>
        <v>7.5</v>
      </c>
      <c r="F5098">
        <f>VLOOKUP(E5098,Aerogeneradores!$A$2:$E$47,3)</f>
        <v>925</v>
      </c>
      <c r="G5098">
        <f t="shared" si="262"/>
        <v>0.92500000000000004</v>
      </c>
      <c r="H5098">
        <f t="shared" si="263"/>
        <v>0.92500000000000004</v>
      </c>
      <c r="I5098">
        <f>H5098*$N$4</f>
        <v>12.025</v>
      </c>
    </row>
    <row r="5099" spans="1:9" x14ac:dyDescent="0.3">
      <c r="A5099">
        <v>2041</v>
      </c>
      <c r="B5099" t="s">
        <v>24</v>
      </c>
      <c r="C5099">
        <v>2</v>
      </c>
      <c r="D5099">
        <v>7.75</v>
      </c>
      <c r="E5099">
        <f t="shared" ref="E5099:E5162" si="264">MROUND(D5099,0.5)</f>
        <v>8</v>
      </c>
      <c r="F5099">
        <f>VLOOKUP(E5099,Aerogeneradores!$A$2:$E$47,3)</f>
        <v>1176</v>
      </c>
      <c r="G5099">
        <f t="shared" ref="G5099:G5162" si="265">F5099/1000</f>
        <v>1.1759999999999999</v>
      </c>
      <c r="H5099">
        <f t="shared" ref="H5099:H5162" si="266">G5099*1</f>
        <v>1.1759999999999999</v>
      </c>
      <c r="I5099">
        <f>H5099*$N$4</f>
        <v>15.287999999999998</v>
      </c>
    </row>
    <row r="5100" spans="1:9" x14ac:dyDescent="0.3">
      <c r="A5100">
        <v>2041</v>
      </c>
      <c r="B5100" t="s">
        <v>24</v>
      </c>
      <c r="C5100">
        <v>3</v>
      </c>
      <c r="D5100">
        <v>7.58</v>
      </c>
      <c r="E5100">
        <f t="shared" si="264"/>
        <v>7.5</v>
      </c>
      <c r="F5100">
        <f>VLOOKUP(E5100,Aerogeneradores!$A$2:$E$47,3)</f>
        <v>925</v>
      </c>
      <c r="G5100">
        <f t="shared" si="265"/>
        <v>0.92500000000000004</v>
      </c>
      <c r="H5100">
        <f t="shared" si="266"/>
        <v>0.92500000000000004</v>
      </c>
      <c r="I5100">
        <f>H5100*$N$4</f>
        <v>12.025</v>
      </c>
    </row>
    <row r="5101" spans="1:9" x14ac:dyDescent="0.3">
      <c r="A5101">
        <v>2041</v>
      </c>
      <c r="B5101" t="s">
        <v>24</v>
      </c>
      <c r="C5101">
        <v>4</v>
      </c>
      <c r="D5101">
        <v>7.47</v>
      </c>
      <c r="E5101">
        <f t="shared" si="264"/>
        <v>7.5</v>
      </c>
      <c r="F5101">
        <f>VLOOKUP(E5101,Aerogeneradores!$A$2:$E$47,3)</f>
        <v>925</v>
      </c>
      <c r="G5101">
        <f t="shared" si="265"/>
        <v>0.92500000000000004</v>
      </c>
      <c r="H5101">
        <f t="shared" si="266"/>
        <v>0.92500000000000004</v>
      </c>
      <c r="I5101">
        <f>H5101*$N$4</f>
        <v>12.025</v>
      </c>
    </row>
    <row r="5102" spans="1:9" x14ac:dyDescent="0.3">
      <c r="A5102">
        <v>2041</v>
      </c>
      <c r="B5102" t="s">
        <v>24</v>
      </c>
      <c r="C5102">
        <v>5</v>
      </c>
      <c r="D5102">
        <v>7.2</v>
      </c>
      <c r="E5102">
        <f t="shared" si="264"/>
        <v>7</v>
      </c>
      <c r="F5102">
        <f>VLOOKUP(E5102,Aerogeneradores!$A$2:$E$47,3)</f>
        <v>673</v>
      </c>
      <c r="G5102">
        <f t="shared" si="265"/>
        <v>0.67300000000000004</v>
      </c>
      <c r="H5102">
        <f t="shared" si="266"/>
        <v>0.67300000000000004</v>
      </c>
      <c r="I5102">
        <f>H5102*$N$4</f>
        <v>8.7490000000000006</v>
      </c>
    </row>
    <row r="5103" spans="1:9" x14ac:dyDescent="0.3">
      <c r="A5103">
        <v>2041</v>
      </c>
      <c r="B5103" t="s">
        <v>24</v>
      </c>
      <c r="C5103">
        <v>6</v>
      </c>
      <c r="D5103">
        <v>7.18</v>
      </c>
      <c r="E5103">
        <f t="shared" si="264"/>
        <v>7</v>
      </c>
      <c r="F5103">
        <f>VLOOKUP(E5103,Aerogeneradores!$A$2:$E$47,3)</f>
        <v>673</v>
      </c>
      <c r="G5103">
        <f t="shared" si="265"/>
        <v>0.67300000000000004</v>
      </c>
      <c r="H5103">
        <f t="shared" si="266"/>
        <v>0.67300000000000004</v>
      </c>
      <c r="I5103">
        <f>H5103*$N$4</f>
        <v>8.7490000000000006</v>
      </c>
    </row>
    <row r="5104" spans="1:9" x14ac:dyDescent="0.3">
      <c r="A5104">
        <v>2041</v>
      </c>
      <c r="B5104" t="s">
        <v>24</v>
      </c>
      <c r="C5104">
        <v>7</v>
      </c>
      <c r="D5104">
        <v>6.97</v>
      </c>
      <c r="E5104">
        <f t="shared" si="264"/>
        <v>7</v>
      </c>
      <c r="F5104">
        <f>VLOOKUP(E5104,Aerogeneradores!$A$2:$E$47,3)</f>
        <v>673</v>
      </c>
      <c r="G5104">
        <f t="shared" si="265"/>
        <v>0.67300000000000004</v>
      </c>
      <c r="H5104">
        <f t="shared" si="266"/>
        <v>0.67300000000000004</v>
      </c>
      <c r="I5104">
        <f>H5104*$N$4</f>
        <v>8.7490000000000006</v>
      </c>
    </row>
    <row r="5105" spans="1:9" x14ac:dyDescent="0.3">
      <c r="A5105">
        <v>2041</v>
      </c>
      <c r="B5105" t="s">
        <v>24</v>
      </c>
      <c r="C5105">
        <v>8</v>
      </c>
      <c r="D5105">
        <v>6.94</v>
      </c>
      <c r="E5105">
        <f t="shared" si="264"/>
        <v>7</v>
      </c>
      <c r="F5105">
        <f>VLOOKUP(E5105,Aerogeneradores!$A$2:$E$47,3)</f>
        <v>673</v>
      </c>
      <c r="G5105">
        <f t="shared" si="265"/>
        <v>0.67300000000000004</v>
      </c>
      <c r="H5105">
        <f t="shared" si="266"/>
        <v>0.67300000000000004</v>
      </c>
      <c r="I5105">
        <f>H5105*$N$4</f>
        <v>8.7490000000000006</v>
      </c>
    </row>
    <row r="5106" spans="1:9" x14ac:dyDescent="0.3">
      <c r="A5106">
        <v>2041</v>
      </c>
      <c r="B5106" t="s">
        <v>24</v>
      </c>
      <c r="C5106">
        <v>9</v>
      </c>
      <c r="D5106">
        <v>6.92</v>
      </c>
      <c r="E5106">
        <f t="shared" si="264"/>
        <v>7</v>
      </c>
      <c r="F5106">
        <f>VLOOKUP(E5106,Aerogeneradores!$A$2:$E$47,3)</f>
        <v>673</v>
      </c>
      <c r="G5106">
        <f t="shared" si="265"/>
        <v>0.67300000000000004</v>
      </c>
      <c r="H5106">
        <f t="shared" si="266"/>
        <v>0.67300000000000004</v>
      </c>
      <c r="I5106">
        <f>H5106*$N$4</f>
        <v>8.7490000000000006</v>
      </c>
    </row>
    <row r="5107" spans="1:9" x14ac:dyDescent="0.3">
      <c r="A5107">
        <v>2041</v>
      </c>
      <c r="B5107" t="s">
        <v>24</v>
      </c>
      <c r="C5107">
        <v>10</v>
      </c>
      <c r="D5107">
        <v>6.97</v>
      </c>
      <c r="E5107">
        <f t="shared" si="264"/>
        <v>7</v>
      </c>
      <c r="F5107">
        <f>VLOOKUP(E5107,Aerogeneradores!$A$2:$E$47,3)</f>
        <v>673</v>
      </c>
      <c r="G5107">
        <f t="shared" si="265"/>
        <v>0.67300000000000004</v>
      </c>
      <c r="H5107">
        <f t="shared" si="266"/>
        <v>0.67300000000000004</v>
      </c>
      <c r="I5107">
        <f>H5107*$N$4</f>
        <v>8.7490000000000006</v>
      </c>
    </row>
    <row r="5108" spans="1:9" x14ac:dyDescent="0.3">
      <c r="A5108">
        <v>2041</v>
      </c>
      <c r="B5108" t="s">
        <v>24</v>
      </c>
      <c r="C5108">
        <v>11</v>
      </c>
      <c r="D5108">
        <v>6.9</v>
      </c>
      <c r="E5108">
        <f t="shared" si="264"/>
        <v>7</v>
      </c>
      <c r="F5108">
        <f>VLOOKUP(E5108,Aerogeneradores!$A$2:$E$47,3)</f>
        <v>673</v>
      </c>
      <c r="G5108">
        <f t="shared" si="265"/>
        <v>0.67300000000000004</v>
      </c>
      <c r="H5108">
        <f t="shared" si="266"/>
        <v>0.67300000000000004</v>
      </c>
      <c r="I5108">
        <f>H5108*$N$4</f>
        <v>8.7490000000000006</v>
      </c>
    </row>
    <row r="5109" spans="1:9" x14ac:dyDescent="0.3">
      <c r="A5109">
        <v>2041</v>
      </c>
      <c r="B5109" t="s">
        <v>24</v>
      </c>
      <c r="C5109">
        <v>12</v>
      </c>
      <c r="D5109">
        <v>6.85</v>
      </c>
      <c r="E5109">
        <f t="shared" si="264"/>
        <v>7</v>
      </c>
      <c r="F5109">
        <f>VLOOKUP(E5109,Aerogeneradores!$A$2:$E$47,3)</f>
        <v>673</v>
      </c>
      <c r="G5109">
        <f t="shared" si="265"/>
        <v>0.67300000000000004</v>
      </c>
      <c r="H5109">
        <f t="shared" si="266"/>
        <v>0.67300000000000004</v>
      </c>
      <c r="I5109">
        <f>H5109*$N$4</f>
        <v>8.7490000000000006</v>
      </c>
    </row>
    <row r="5110" spans="1:9" x14ac:dyDescent="0.3">
      <c r="A5110">
        <v>2041</v>
      </c>
      <c r="B5110" t="s">
        <v>24</v>
      </c>
      <c r="C5110">
        <v>13</v>
      </c>
      <c r="D5110">
        <v>6.82</v>
      </c>
      <c r="E5110">
        <f t="shared" si="264"/>
        <v>7</v>
      </c>
      <c r="F5110">
        <f>VLOOKUP(E5110,Aerogeneradores!$A$2:$E$47,3)</f>
        <v>673</v>
      </c>
      <c r="G5110">
        <f t="shared" si="265"/>
        <v>0.67300000000000004</v>
      </c>
      <c r="H5110">
        <f t="shared" si="266"/>
        <v>0.67300000000000004</v>
      </c>
      <c r="I5110">
        <f>H5110*$N$4</f>
        <v>8.7490000000000006</v>
      </c>
    </row>
    <row r="5111" spans="1:9" x14ac:dyDescent="0.3">
      <c r="A5111">
        <v>2041</v>
      </c>
      <c r="B5111" t="s">
        <v>24</v>
      </c>
      <c r="C5111">
        <v>14</v>
      </c>
      <c r="D5111">
        <v>6.74</v>
      </c>
      <c r="E5111">
        <f t="shared" si="264"/>
        <v>6.5</v>
      </c>
      <c r="F5111">
        <f>VLOOKUP(E5111,Aerogeneradores!$A$2:$E$47,3)</f>
        <v>538</v>
      </c>
      <c r="G5111">
        <f t="shared" si="265"/>
        <v>0.53800000000000003</v>
      </c>
      <c r="H5111">
        <f t="shared" si="266"/>
        <v>0.53800000000000003</v>
      </c>
      <c r="I5111">
        <f>H5111*$N$4</f>
        <v>6.9940000000000007</v>
      </c>
    </row>
    <row r="5112" spans="1:9" x14ac:dyDescent="0.3">
      <c r="A5112">
        <v>2041</v>
      </c>
      <c r="B5112" t="s">
        <v>24</v>
      </c>
      <c r="C5112">
        <v>15</v>
      </c>
      <c r="D5112">
        <v>6.75</v>
      </c>
      <c r="E5112">
        <f t="shared" si="264"/>
        <v>7</v>
      </c>
      <c r="F5112">
        <f>VLOOKUP(E5112,Aerogeneradores!$A$2:$E$47,3)</f>
        <v>673</v>
      </c>
      <c r="G5112">
        <f t="shared" si="265"/>
        <v>0.67300000000000004</v>
      </c>
      <c r="H5112">
        <f t="shared" si="266"/>
        <v>0.67300000000000004</v>
      </c>
      <c r="I5112">
        <f>H5112*$N$4</f>
        <v>8.7490000000000006</v>
      </c>
    </row>
    <row r="5113" spans="1:9" x14ac:dyDescent="0.3">
      <c r="A5113">
        <v>2041</v>
      </c>
      <c r="B5113" t="s">
        <v>24</v>
      </c>
      <c r="C5113">
        <v>16</v>
      </c>
      <c r="D5113">
        <v>6.75</v>
      </c>
      <c r="E5113">
        <f t="shared" si="264"/>
        <v>7</v>
      </c>
      <c r="F5113">
        <f>VLOOKUP(E5113,Aerogeneradores!$A$2:$E$47,3)</f>
        <v>673</v>
      </c>
      <c r="G5113">
        <f t="shared" si="265"/>
        <v>0.67300000000000004</v>
      </c>
      <c r="H5113">
        <f t="shared" si="266"/>
        <v>0.67300000000000004</v>
      </c>
      <c r="I5113">
        <f>H5113*$N$4</f>
        <v>8.7490000000000006</v>
      </c>
    </row>
    <row r="5114" spans="1:9" x14ac:dyDescent="0.3">
      <c r="A5114">
        <v>2041</v>
      </c>
      <c r="B5114" t="s">
        <v>24</v>
      </c>
      <c r="C5114">
        <v>17</v>
      </c>
      <c r="D5114">
        <v>6.81</v>
      </c>
      <c r="E5114">
        <f t="shared" si="264"/>
        <v>7</v>
      </c>
      <c r="F5114">
        <f>VLOOKUP(E5114,Aerogeneradores!$A$2:$E$47,3)</f>
        <v>673</v>
      </c>
      <c r="G5114">
        <f t="shared" si="265"/>
        <v>0.67300000000000004</v>
      </c>
      <c r="H5114">
        <f t="shared" si="266"/>
        <v>0.67300000000000004</v>
      </c>
      <c r="I5114">
        <f>H5114*$N$4</f>
        <v>8.7490000000000006</v>
      </c>
    </row>
    <row r="5115" spans="1:9" x14ac:dyDescent="0.3">
      <c r="A5115">
        <v>2041</v>
      </c>
      <c r="B5115" t="s">
        <v>24</v>
      </c>
      <c r="C5115">
        <v>18</v>
      </c>
      <c r="D5115">
        <v>7.16</v>
      </c>
      <c r="E5115">
        <f t="shared" si="264"/>
        <v>7</v>
      </c>
      <c r="F5115">
        <f>VLOOKUP(E5115,Aerogeneradores!$A$2:$E$47,3)</f>
        <v>673</v>
      </c>
      <c r="G5115">
        <f t="shared" si="265"/>
        <v>0.67300000000000004</v>
      </c>
      <c r="H5115">
        <f t="shared" si="266"/>
        <v>0.67300000000000004</v>
      </c>
      <c r="I5115">
        <f>H5115*$N$4</f>
        <v>8.7490000000000006</v>
      </c>
    </row>
    <row r="5116" spans="1:9" x14ac:dyDescent="0.3">
      <c r="A5116">
        <v>2041</v>
      </c>
      <c r="B5116" t="s">
        <v>24</v>
      </c>
      <c r="C5116">
        <v>19</v>
      </c>
      <c r="D5116">
        <v>7.53</v>
      </c>
      <c r="E5116">
        <f t="shared" si="264"/>
        <v>7.5</v>
      </c>
      <c r="F5116">
        <f>VLOOKUP(E5116,Aerogeneradores!$A$2:$E$47,3)</f>
        <v>925</v>
      </c>
      <c r="G5116">
        <f t="shared" si="265"/>
        <v>0.92500000000000004</v>
      </c>
      <c r="H5116">
        <f t="shared" si="266"/>
        <v>0.92500000000000004</v>
      </c>
      <c r="I5116">
        <f>H5116*$N$4</f>
        <v>12.025</v>
      </c>
    </row>
    <row r="5117" spans="1:9" x14ac:dyDescent="0.3">
      <c r="A5117">
        <v>2041</v>
      </c>
      <c r="B5117" t="s">
        <v>24</v>
      </c>
      <c r="C5117">
        <v>20</v>
      </c>
      <c r="D5117">
        <v>7.64</v>
      </c>
      <c r="E5117">
        <f t="shared" si="264"/>
        <v>7.5</v>
      </c>
      <c r="F5117">
        <f>VLOOKUP(E5117,Aerogeneradores!$A$2:$E$47,3)</f>
        <v>925</v>
      </c>
      <c r="G5117">
        <f t="shared" si="265"/>
        <v>0.92500000000000004</v>
      </c>
      <c r="H5117">
        <f t="shared" si="266"/>
        <v>0.92500000000000004</v>
      </c>
      <c r="I5117">
        <f>H5117*$N$4</f>
        <v>12.025</v>
      </c>
    </row>
    <row r="5118" spans="1:9" x14ac:dyDescent="0.3">
      <c r="A5118">
        <v>2041</v>
      </c>
      <c r="B5118" t="s">
        <v>24</v>
      </c>
      <c r="C5118">
        <v>21</v>
      </c>
      <c r="D5118">
        <v>7.68</v>
      </c>
      <c r="E5118">
        <f t="shared" si="264"/>
        <v>7.5</v>
      </c>
      <c r="F5118">
        <f>VLOOKUP(E5118,Aerogeneradores!$A$2:$E$47,3)</f>
        <v>925</v>
      </c>
      <c r="G5118">
        <f t="shared" si="265"/>
        <v>0.92500000000000004</v>
      </c>
      <c r="H5118">
        <f t="shared" si="266"/>
        <v>0.92500000000000004</v>
      </c>
      <c r="I5118">
        <f>H5118*$N$4</f>
        <v>12.025</v>
      </c>
    </row>
    <row r="5119" spans="1:9" x14ac:dyDescent="0.3">
      <c r="A5119">
        <v>2041</v>
      </c>
      <c r="B5119" t="s">
        <v>24</v>
      </c>
      <c r="C5119">
        <v>22</v>
      </c>
      <c r="D5119">
        <v>7.73</v>
      </c>
      <c r="E5119">
        <f t="shared" si="264"/>
        <v>7.5</v>
      </c>
      <c r="F5119">
        <f>VLOOKUP(E5119,Aerogeneradores!$A$2:$E$47,3)</f>
        <v>925</v>
      </c>
      <c r="G5119">
        <f t="shared" si="265"/>
        <v>0.92500000000000004</v>
      </c>
      <c r="H5119">
        <f t="shared" si="266"/>
        <v>0.92500000000000004</v>
      </c>
      <c r="I5119">
        <f>H5119*$N$4</f>
        <v>12.025</v>
      </c>
    </row>
    <row r="5120" spans="1:9" x14ac:dyDescent="0.3">
      <c r="A5120">
        <v>2041</v>
      </c>
      <c r="B5120" t="s">
        <v>24</v>
      </c>
      <c r="C5120">
        <v>23</v>
      </c>
      <c r="D5120">
        <v>7.64</v>
      </c>
      <c r="E5120">
        <f t="shared" si="264"/>
        <v>7.5</v>
      </c>
      <c r="F5120">
        <f>VLOOKUP(E5120,Aerogeneradores!$A$2:$E$47,3)</f>
        <v>925</v>
      </c>
      <c r="G5120">
        <f t="shared" si="265"/>
        <v>0.92500000000000004</v>
      </c>
      <c r="H5120">
        <f t="shared" si="266"/>
        <v>0.92500000000000004</v>
      </c>
      <c r="I5120">
        <f>H5120*$N$4</f>
        <v>12.025</v>
      </c>
    </row>
    <row r="5121" spans="1:9" x14ac:dyDescent="0.3">
      <c r="A5121">
        <v>2041</v>
      </c>
      <c r="B5121" t="s">
        <v>24</v>
      </c>
      <c r="C5121">
        <v>24</v>
      </c>
      <c r="D5121">
        <v>7.84</v>
      </c>
      <c r="E5121">
        <f t="shared" si="264"/>
        <v>8</v>
      </c>
      <c r="F5121">
        <f>VLOOKUP(E5121,Aerogeneradores!$A$2:$E$47,3)</f>
        <v>1176</v>
      </c>
      <c r="G5121">
        <f t="shared" si="265"/>
        <v>1.1759999999999999</v>
      </c>
      <c r="H5121">
        <f t="shared" si="266"/>
        <v>1.1759999999999999</v>
      </c>
      <c r="I5121">
        <f>H5121*$N$4</f>
        <v>15.287999999999998</v>
      </c>
    </row>
    <row r="5122" spans="1:9" x14ac:dyDescent="0.3">
      <c r="A5122">
        <v>2041</v>
      </c>
      <c r="B5122" t="s">
        <v>25</v>
      </c>
      <c r="C5122">
        <v>1</v>
      </c>
      <c r="D5122">
        <v>7.78</v>
      </c>
      <c r="E5122">
        <f t="shared" si="264"/>
        <v>8</v>
      </c>
      <c r="F5122">
        <f>VLOOKUP(E5122,Aerogeneradores!$A$2:$E$47,3)</f>
        <v>1176</v>
      </c>
      <c r="G5122">
        <f t="shared" si="265"/>
        <v>1.1759999999999999</v>
      </c>
      <c r="H5122">
        <f t="shared" si="266"/>
        <v>1.1759999999999999</v>
      </c>
      <c r="I5122">
        <f>H5122*$N$4</f>
        <v>15.287999999999998</v>
      </c>
    </row>
    <row r="5123" spans="1:9" x14ac:dyDescent="0.3">
      <c r="A5123">
        <v>2041</v>
      </c>
      <c r="B5123" t="s">
        <v>25</v>
      </c>
      <c r="C5123">
        <v>2</v>
      </c>
      <c r="D5123">
        <v>7.72</v>
      </c>
      <c r="E5123">
        <f t="shared" si="264"/>
        <v>7.5</v>
      </c>
      <c r="F5123">
        <f>VLOOKUP(E5123,Aerogeneradores!$A$2:$E$47,3)</f>
        <v>925</v>
      </c>
      <c r="G5123">
        <f t="shared" si="265"/>
        <v>0.92500000000000004</v>
      </c>
      <c r="H5123">
        <f t="shared" si="266"/>
        <v>0.92500000000000004</v>
      </c>
      <c r="I5123">
        <f>H5123*$N$4</f>
        <v>12.025</v>
      </c>
    </row>
    <row r="5124" spans="1:9" x14ac:dyDescent="0.3">
      <c r="A5124">
        <v>2041</v>
      </c>
      <c r="B5124" t="s">
        <v>25</v>
      </c>
      <c r="C5124">
        <v>3</v>
      </c>
      <c r="D5124">
        <v>7.55</v>
      </c>
      <c r="E5124">
        <f t="shared" si="264"/>
        <v>7.5</v>
      </c>
      <c r="F5124">
        <f>VLOOKUP(E5124,Aerogeneradores!$A$2:$E$47,3)</f>
        <v>925</v>
      </c>
      <c r="G5124">
        <f t="shared" si="265"/>
        <v>0.92500000000000004</v>
      </c>
      <c r="H5124">
        <f t="shared" si="266"/>
        <v>0.92500000000000004</v>
      </c>
      <c r="I5124">
        <f>H5124*$N$4</f>
        <v>12.025</v>
      </c>
    </row>
    <row r="5125" spans="1:9" x14ac:dyDescent="0.3">
      <c r="A5125">
        <v>2041</v>
      </c>
      <c r="B5125" t="s">
        <v>25</v>
      </c>
      <c r="C5125">
        <v>4</v>
      </c>
      <c r="D5125">
        <v>7.41</v>
      </c>
      <c r="E5125">
        <f t="shared" si="264"/>
        <v>7.5</v>
      </c>
      <c r="F5125">
        <f>VLOOKUP(E5125,Aerogeneradores!$A$2:$E$47,3)</f>
        <v>925</v>
      </c>
      <c r="G5125">
        <f t="shared" si="265"/>
        <v>0.92500000000000004</v>
      </c>
      <c r="H5125">
        <f t="shared" si="266"/>
        <v>0.92500000000000004</v>
      </c>
      <c r="I5125">
        <f>H5125*$N$4</f>
        <v>12.025</v>
      </c>
    </row>
    <row r="5126" spans="1:9" x14ac:dyDescent="0.3">
      <c r="A5126">
        <v>2041</v>
      </c>
      <c r="B5126" t="s">
        <v>25</v>
      </c>
      <c r="C5126">
        <v>5</v>
      </c>
      <c r="D5126">
        <v>7.18</v>
      </c>
      <c r="E5126">
        <f t="shared" si="264"/>
        <v>7</v>
      </c>
      <c r="F5126">
        <f>VLOOKUP(E5126,Aerogeneradores!$A$2:$E$47,3)</f>
        <v>673</v>
      </c>
      <c r="G5126">
        <f t="shared" si="265"/>
        <v>0.67300000000000004</v>
      </c>
      <c r="H5126">
        <f t="shared" si="266"/>
        <v>0.67300000000000004</v>
      </c>
      <c r="I5126">
        <f>H5126*$N$4</f>
        <v>8.7490000000000006</v>
      </c>
    </row>
    <row r="5127" spans="1:9" x14ac:dyDescent="0.3">
      <c r="A5127">
        <v>2041</v>
      </c>
      <c r="B5127" t="s">
        <v>25</v>
      </c>
      <c r="C5127">
        <v>6</v>
      </c>
      <c r="D5127">
        <v>7.15</v>
      </c>
      <c r="E5127">
        <f t="shared" si="264"/>
        <v>7</v>
      </c>
      <c r="F5127">
        <f>VLOOKUP(E5127,Aerogeneradores!$A$2:$E$47,3)</f>
        <v>673</v>
      </c>
      <c r="G5127">
        <f t="shared" si="265"/>
        <v>0.67300000000000004</v>
      </c>
      <c r="H5127">
        <f t="shared" si="266"/>
        <v>0.67300000000000004</v>
      </c>
      <c r="I5127">
        <f>H5127*$N$4</f>
        <v>8.7490000000000006</v>
      </c>
    </row>
    <row r="5128" spans="1:9" x14ac:dyDescent="0.3">
      <c r="A5128">
        <v>2041</v>
      </c>
      <c r="B5128" t="s">
        <v>25</v>
      </c>
      <c r="C5128">
        <v>7</v>
      </c>
      <c r="D5128">
        <v>6.99</v>
      </c>
      <c r="E5128">
        <f t="shared" si="264"/>
        <v>7</v>
      </c>
      <c r="F5128">
        <f>VLOOKUP(E5128,Aerogeneradores!$A$2:$E$47,3)</f>
        <v>673</v>
      </c>
      <c r="G5128">
        <f t="shared" si="265"/>
        <v>0.67300000000000004</v>
      </c>
      <c r="H5128">
        <f t="shared" si="266"/>
        <v>0.67300000000000004</v>
      </c>
      <c r="I5128">
        <f>H5128*$N$4</f>
        <v>8.7490000000000006</v>
      </c>
    </row>
    <row r="5129" spans="1:9" x14ac:dyDescent="0.3">
      <c r="A5129">
        <v>2041</v>
      </c>
      <c r="B5129" t="s">
        <v>25</v>
      </c>
      <c r="C5129">
        <v>8</v>
      </c>
      <c r="D5129">
        <v>6.99</v>
      </c>
      <c r="E5129">
        <f t="shared" si="264"/>
        <v>7</v>
      </c>
      <c r="F5129">
        <f>VLOOKUP(E5129,Aerogeneradores!$A$2:$E$47,3)</f>
        <v>673</v>
      </c>
      <c r="G5129">
        <f t="shared" si="265"/>
        <v>0.67300000000000004</v>
      </c>
      <c r="H5129">
        <f t="shared" si="266"/>
        <v>0.67300000000000004</v>
      </c>
      <c r="I5129">
        <f>H5129*$N$4</f>
        <v>8.7490000000000006</v>
      </c>
    </row>
    <row r="5130" spans="1:9" x14ac:dyDescent="0.3">
      <c r="A5130">
        <v>2041</v>
      </c>
      <c r="B5130" t="s">
        <v>25</v>
      </c>
      <c r="C5130">
        <v>9</v>
      </c>
      <c r="D5130">
        <v>6.92</v>
      </c>
      <c r="E5130">
        <f t="shared" si="264"/>
        <v>7</v>
      </c>
      <c r="F5130">
        <f>VLOOKUP(E5130,Aerogeneradores!$A$2:$E$47,3)</f>
        <v>673</v>
      </c>
      <c r="G5130">
        <f t="shared" si="265"/>
        <v>0.67300000000000004</v>
      </c>
      <c r="H5130">
        <f t="shared" si="266"/>
        <v>0.67300000000000004</v>
      </c>
      <c r="I5130">
        <f>H5130*$N$4</f>
        <v>8.7490000000000006</v>
      </c>
    </row>
    <row r="5131" spans="1:9" x14ac:dyDescent="0.3">
      <c r="A5131">
        <v>2041</v>
      </c>
      <c r="B5131" t="s">
        <v>25</v>
      </c>
      <c r="C5131">
        <v>10</v>
      </c>
      <c r="D5131">
        <v>6.89</v>
      </c>
      <c r="E5131">
        <f t="shared" si="264"/>
        <v>7</v>
      </c>
      <c r="F5131">
        <f>VLOOKUP(E5131,Aerogeneradores!$A$2:$E$47,3)</f>
        <v>673</v>
      </c>
      <c r="G5131">
        <f t="shared" si="265"/>
        <v>0.67300000000000004</v>
      </c>
      <c r="H5131">
        <f t="shared" si="266"/>
        <v>0.67300000000000004</v>
      </c>
      <c r="I5131">
        <f>H5131*$N$4</f>
        <v>8.7490000000000006</v>
      </c>
    </row>
    <row r="5132" spans="1:9" x14ac:dyDescent="0.3">
      <c r="A5132">
        <v>2041</v>
      </c>
      <c r="B5132" t="s">
        <v>25</v>
      </c>
      <c r="C5132">
        <v>11</v>
      </c>
      <c r="D5132">
        <v>6.73</v>
      </c>
      <c r="E5132">
        <f t="shared" si="264"/>
        <v>6.5</v>
      </c>
      <c r="F5132">
        <f>VLOOKUP(E5132,Aerogeneradores!$A$2:$E$47,3)</f>
        <v>538</v>
      </c>
      <c r="G5132">
        <f t="shared" si="265"/>
        <v>0.53800000000000003</v>
      </c>
      <c r="H5132">
        <f t="shared" si="266"/>
        <v>0.53800000000000003</v>
      </c>
      <c r="I5132">
        <f>H5132*$N$4</f>
        <v>6.9940000000000007</v>
      </c>
    </row>
    <row r="5133" spans="1:9" x14ac:dyDescent="0.3">
      <c r="A5133">
        <v>2041</v>
      </c>
      <c r="B5133" t="s">
        <v>25</v>
      </c>
      <c r="C5133">
        <v>12</v>
      </c>
      <c r="D5133">
        <v>6.61</v>
      </c>
      <c r="E5133">
        <f t="shared" si="264"/>
        <v>6.5</v>
      </c>
      <c r="F5133">
        <f>VLOOKUP(E5133,Aerogeneradores!$A$2:$E$47,3)</f>
        <v>538</v>
      </c>
      <c r="G5133">
        <f t="shared" si="265"/>
        <v>0.53800000000000003</v>
      </c>
      <c r="H5133">
        <f t="shared" si="266"/>
        <v>0.53800000000000003</v>
      </c>
      <c r="I5133">
        <f>H5133*$N$4</f>
        <v>6.9940000000000007</v>
      </c>
    </row>
    <row r="5134" spans="1:9" x14ac:dyDescent="0.3">
      <c r="A5134">
        <v>2041</v>
      </c>
      <c r="B5134" t="s">
        <v>25</v>
      </c>
      <c r="C5134">
        <v>13</v>
      </c>
      <c r="D5134">
        <v>6.59</v>
      </c>
      <c r="E5134">
        <f t="shared" si="264"/>
        <v>6.5</v>
      </c>
      <c r="F5134">
        <f>VLOOKUP(E5134,Aerogeneradores!$A$2:$E$47,3)</f>
        <v>538</v>
      </c>
      <c r="G5134">
        <f t="shared" si="265"/>
        <v>0.53800000000000003</v>
      </c>
      <c r="H5134">
        <f t="shared" si="266"/>
        <v>0.53800000000000003</v>
      </c>
      <c r="I5134">
        <f>H5134*$N$4</f>
        <v>6.9940000000000007</v>
      </c>
    </row>
    <row r="5135" spans="1:9" x14ac:dyDescent="0.3">
      <c r="A5135">
        <v>2041</v>
      </c>
      <c r="B5135" t="s">
        <v>25</v>
      </c>
      <c r="C5135">
        <v>14</v>
      </c>
      <c r="D5135">
        <v>6.55</v>
      </c>
      <c r="E5135">
        <f t="shared" si="264"/>
        <v>6.5</v>
      </c>
      <c r="F5135">
        <f>VLOOKUP(E5135,Aerogeneradores!$A$2:$E$47,3)</f>
        <v>538</v>
      </c>
      <c r="G5135">
        <f t="shared" si="265"/>
        <v>0.53800000000000003</v>
      </c>
      <c r="H5135">
        <f t="shared" si="266"/>
        <v>0.53800000000000003</v>
      </c>
      <c r="I5135">
        <f>H5135*$N$4</f>
        <v>6.9940000000000007</v>
      </c>
    </row>
    <row r="5136" spans="1:9" x14ac:dyDescent="0.3">
      <c r="A5136">
        <v>2041</v>
      </c>
      <c r="B5136" t="s">
        <v>25</v>
      </c>
      <c r="C5136">
        <v>15</v>
      </c>
      <c r="D5136">
        <v>6.71</v>
      </c>
      <c r="E5136">
        <f t="shared" si="264"/>
        <v>6.5</v>
      </c>
      <c r="F5136">
        <f>VLOOKUP(E5136,Aerogeneradores!$A$2:$E$47,3)</f>
        <v>538</v>
      </c>
      <c r="G5136">
        <f t="shared" si="265"/>
        <v>0.53800000000000003</v>
      </c>
      <c r="H5136">
        <f t="shared" si="266"/>
        <v>0.53800000000000003</v>
      </c>
      <c r="I5136">
        <f>H5136*$N$4</f>
        <v>6.9940000000000007</v>
      </c>
    </row>
    <row r="5137" spans="1:9" x14ac:dyDescent="0.3">
      <c r="A5137">
        <v>2041</v>
      </c>
      <c r="B5137" t="s">
        <v>25</v>
      </c>
      <c r="C5137">
        <v>16</v>
      </c>
      <c r="D5137">
        <v>6.82</v>
      </c>
      <c r="E5137">
        <f t="shared" si="264"/>
        <v>7</v>
      </c>
      <c r="F5137">
        <f>VLOOKUP(E5137,Aerogeneradores!$A$2:$E$47,3)</f>
        <v>673</v>
      </c>
      <c r="G5137">
        <f t="shared" si="265"/>
        <v>0.67300000000000004</v>
      </c>
      <c r="H5137">
        <f t="shared" si="266"/>
        <v>0.67300000000000004</v>
      </c>
      <c r="I5137">
        <f>H5137*$N$4</f>
        <v>8.7490000000000006</v>
      </c>
    </row>
    <row r="5138" spans="1:9" x14ac:dyDescent="0.3">
      <c r="A5138">
        <v>2041</v>
      </c>
      <c r="B5138" t="s">
        <v>25</v>
      </c>
      <c r="C5138">
        <v>17</v>
      </c>
      <c r="D5138">
        <v>6.82</v>
      </c>
      <c r="E5138">
        <f t="shared" si="264"/>
        <v>7</v>
      </c>
      <c r="F5138">
        <f>VLOOKUP(E5138,Aerogeneradores!$A$2:$E$47,3)</f>
        <v>673</v>
      </c>
      <c r="G5138">
        <f t="shared" si="265"/>
        <v>0.67300000000000004</v>
      </c>
      <c r="H5138">
        <f t="shared" si="266"/>
        <v>0.67300000000000004</v>
      </c>
      <c r="I5138">
        <f>H5138*$N$4</f>
        <v>8.7490000000000006</v>
      </c>
    </row>
    <row r="5139" spans="1:9" x14ac:dyDescent="0.3">
      <c r="A5139">
        <v>2041</v>
      </c>
      <c r="B5139" t="s">
        <v>25</v>
      </c>
      <c r="C5139">
        <v>18</v>
      </c>
      <c r="D5139">
        <v>7.09</v>
      </c>
      <c r="E5139">
        <f t="shared" si="264"/>
        <v>7</v>
      </c>
      <c r="F5139">
        <f>VLOOKUP(E5139,Aerogeneradores!$A$2:$E$47,3)</f>
        <v>673</v>
      </c>
      <c r="G5139">
        <f t="shared" si="265"/>
        <v>0.67300000000000004</v>
      </c>
      <c r="H5139">
        <f t="shared" si="266"/>
        <v>0.67300000000000004</v>
      </c>
      <c r="I5139">
        <f>H5139*$N$4</f>
        <v>8.7490000000000006</v>
      </c>
    </row>
    <row r="5140" spans="1:9" x14ac:dyDescent="0.3">
      <c r="A5140">
        <v>2041</v>
      </c>
      <c r="B5140" t="s">
        <v>25</v>
      </c>
      <c r="C5140">
        <v>19</v>
      </c>
      <c r="D5140">
        <v>7.46</v>
      </c>
      <c r="E5140">
        <f t="shared" si="264"/>
        <v>7.5</v>
      </c>
      <c r="F5140">
        <f>VLOOKUP(E5140,Aerogeneradores!$A$2:$E$47,3)</f>
        <v>925</v>
      </c>
      <c r="G5140">
        <f t="shared" si="265"/>
        <v>0.92500000000000004</v>
      </c>
      <c r="H5140">
        <f t="shared" si="266"/>
        <v>0.92500000000000004</v>
      </c>
      <c r="I5140">
        <f>H5140*$N$4</f>
        <v>12.025</v>
      </c>
    </row>
    <row r="5141" spans="1:9" x14ac:dyDescent="0.3">
      <c r="A5141">
        <v>2041</v>
      </c>
      <c r="B5141" t="s">
        <v>25</v>
      </c>
      <c r="C5141">
        <v>20</v>
      </c>
      <c r="D5141">
        <v>7.78</v>
      </c>
      <c r="E5141">
        <f t="shared" si="264"/>
        <v>8</v>
      </c>
      <c r="F5141">
        <f>VLOOKUP(E5141,Aerogeneradores!$A$2:$E$47,3)</f>
        <v>1176</v>
      </c>
      <c r="G5141">
        <f t="shared" si="265"/>
        <v>1.1759999999999999</v>
      </c>
      <c r="H5141">
        <f t="shared" si="266"/>
        <v>1.1759999999999999</v>
      </c>
      <c r="I5141">
        <f>H5141*$N$4</f>
        <v>15.287999999999998</v>
      </c>
    </row>
    <row r="5142" spans="1:9" x14ac:dyDescent="0.3">
      <c r="A5142">
        <v>2041</v>
      </c>
      <c r="B5142" t="s">
        <v>25</v>
      </c>
      <c r="C5142">
        <v>21</v>
      </c>
      <c r="D5142">
        <v>7.83</v>
      </c>
      <c r="E5142">
        <f t="shared" si="264"/>
        <v>8</v>
      </c>
      <c r="F5142">
        <f>VLOOKUP(E5142,Aerogeneradores!$A$2:$E$47,3)</f>
        <v>1176</v>
      </c>
      <c r="G5142">
        <f t="shared" si="265"/>
        <v>1.1759999999999999</v>
      </c>
      <c r="H5142">
        <f t="shared" si="266"/>
        <v>1.1759999999999999</v>
      </c>
      <c r="I5142">
        <f>H5142*$N$4</f>
        <v>15.287999999999998</v>
      </c>
    </row>
    <row r="5143" spans="1:9" x14ac:dyDescent="0.3">
      <c r="A5143">
        <v>2041</v>
      </c>
      <c r="B5143" t="s">
        <v>25</v>
      </c>
      <c r="C5143">
        <v>22</v>
      </c>
      <c r="D5143">
        <v>7.91</v>
      </c>
      <c r="E5143">
        <f t="shared" si="264"/>
        <v>8</v>
      </c>
      <c r="F5143">
        <f>VLOOKUP(E5143,Aerogeneradores!$A$2:$E$47,3)</f>
        <v>1176</v>
      </c>
      <c r="G5143">
        <f t="shared" si="265"/>
        <v>1.1759999999999999</v>
      </c>
      <c r="H5143">
        <f t="shared" si="266"/>
        <v>1.1759999999999999</v>
      </c>
      <c r="I5143">
        <f>H5143*$N$4</f>
        <v>15.287999999999998</v>
      </c>
    </row>
    <row r="5144" spans="1:9" x14ac:dyDescent="0.3">
      <c r="A5144">
        <v>2041</v>
      </c>
      <c r="B5144" t="s">
        <v>25</v>
      </c>
      <c r="C5144">
        <v>23</v>
      </c>
      <c r="D5144">
        <v>7.83</v>
      </c>
      <c r="E5144">
        <f t="shared" si="264"/>
        <v>8</v>
      </c>
      <c r="F5144">
        <f>VLOOKUP(E5144,Aerogeneradores!$A$2:$E$47,3)</f>
        <v>1176</v>
      </c>
      <c r="G5144">
        <f t="shared" si="265"/>
        <v>1.1759999999999999</v>
      </c>
      <c r="H5144">
        <f t="shared" si="266"/>
        <v>1.1759999999999999</v>
      </c>
      <c r="I5144">
        <f>H5144*$N$4</f>
        <v>15.287999999999998</v>
      </c>
    </row>
    <row r="5145" spans="1:9" x14ac:dyDescent="0.3">
      <c r="A5145">
        <v>2041</v>
      </c>
      <c r="B5145" t="s">
        <v>25</v>
      </c>
      <c r="C5145">
        <v>24</v>
      </c>
      <c r="D5145">
        <v>7.88</v>
      </c>
      <c r="E5145">
        <f t="shared" si="264"/>
        <v>8</v>
      </c>
      <c r="F5145">
        <f>VLOOKUP(E5145,Aerogeneradores!$A$2:$E$47,3)</f>
        <v>1176</v>
      </c>
      <c r="G5145">
        <f t="shared" si="265"/>
        <v>1.1759999999999999</v>
      </c>
      <c r="H5145">
        <f t="shared" si="266"/>
        <v>1.1759999999999999</v>
      </c>
      <c r="I5145">
        <f>H5145*$N$4</f>
        <v>15.287999999999998</v>
      </c>
    </row>
    <row r="5146" spans="1:9" x14ac:dyDescent="0.3">
      <c r="A5146">
        <v>2041</v>
      </c>
      <c r="B5146" t="s">
        <v>26</v>
      </c>
      <c r="C5146">
        <v>1</v>
      </c>
      <c r="D5146">
        <v>9</v>
      </c>
      <c r="E5146">
        <f t="shared" si="264"/>
        <v>9</v>
      </c>
      <c r="F5146">
        <f>VLOOKUP(E5146,Aerogeneradores!$A$2:$E$47,3)</f>
        <v>1728</v>
      </c>
      <c r="G5146">
        <f t="shared" si="265"/>
        <v>1.728</v>
      </c>
      <c r="H5146">
        <f t="shared" si="266"/>
        <v>1.728</v>
      </c>
      <c r="I5146">
        <f>H5146*$N$4</f>
        <v>22.463999999999999</v>
      </c>
    </row>
    <row r="5147" spans="1:9" x14ac:dyDescent="0.3">
      <c r="A5147">
        <v>2041</v>
      </c>
      <c r="B5147" t="s">
        <v>26</v>
      </c>
      <c r="C5147">
        <v>2</v>
      </c>
      <c r="D5147">
        <v>8.94</v>
      </c>
      <c r="E5147">
        <f t="shared" si="264"/>
        <v>9</v>
      </c>
      <c r="F5147">
        <f>VLOOKUP(E5147,Aerogeneradores!$A$2:$E$47,3)</f>
        <v>1728</v>
      </c>
      <c r="G5147">
        <f t="shared" si="265"/>
        <v>1.728</v>
      </c>
      <c r="H5147">
        <f t="shared" si="266"/>
        <v>1.728</v>
      </c>
      <c r="I5147">
        <f>H5147*$N$4</f>
        <v>22.463999999999999</v>
      </c>
    </row>
    <row r="5148" spans="1:9" x14ac:dyDescent="0.3">
      <c r="A5148">
        <v>2041</v>
      </c>
      <c r="B5148" t="s">
        <v>26</v>
      </c>
      <c r="C5148">
        <v>3</v>
      </c>
      <c r="D5148">
        <v>8.74</v>
      </c>
      <c r="E5148">
        <f t="shared" si="264"/>
        <v>8.5</v>
      </c>
      <c r="F5148">
        <f>VLOOKUP(E5148,Aerogeneradores!$A$2:$E$47,3)</f>
        <v>1520</v>
      </c>
      <c r="G5148">
        <f t="shared" si="265"/>
        <v>1.52</v>
      </c>
      <c r="H5148">
        <f t="shared" si="266"/>
        <v>1.52</v>
      </c>
      <c r="I5148">
        <f>H5148*$N$4</f>
        <v>19.760000000000002</v>
      </c>
    </row>
    <row r="5149" spans="1:9" x14ac:dyDescent="0.3">
      <c r="A5149">
        <v>2041</v>
      </c>
      <c r="B5149" t="s">
        <v>26</v>
      </c>
      <c r="C5149">
        <v>4</v>
      </c>
      <c r="D5149">
        <v>8.59</v>
      </c>
      <c r="E5149">
        <f t="shared" si="264"/>
        <v>8.5</v>
      </c>
      <c r="F5149">
        <f>VLOOKUP(E5149,Aerogeneradores!$A$2:$E$47,3)</f>
        <v>1520</v>
      </c>
      <c r="G5149">
        <f t="shared" si="265"/>
        <v>1.52</v>
      </c>
      <c r="H5149">
        <f t="shared" si="266"/>
        <v>1.52</v>
      </c>
      <c r="I5149">
        <f>H5149*$N$4</f>
        <v>19.760000000000002</v>
      </c>
    </row>
    <row r="5150" spans="1:9" x14ac:dyDescent="0.3">
      <c r="A5150">
        <v>2041</v>
      </c>
      <c r="B5150" t="s">
        <v>26</v>
      </c>
      <c r="C5150">
        <v>5</v>
      </c>
      <c r="D5150">
        <v>8.31</v>
      </c>
      <c r="E5150">
        <f t="shared" si="264"/>
        <v>8.5</v>
      </c>
      <c r="F5150">
        <f>VLOOKUP(E5150,Aerogeneradores!$A$2:$E$47,3)</f>
        <v>1520</v>
      </c>
      <c r="G5150">
        <f t="shared" si="265"/>
        <v>1.52</v>
      </c>
      <c r="H5150">
        <f t="shared" si="266"/>
        <v>1.52</v>
      </c>
      <c r="I5150">
        <f>H5150*$N$4</f>
        <v>19.760000000000002</v>
      </c>
    </row>
    <row r="5151" spans="1:9" x14ac:dyDescent="0.3">
      <c r="A5151">
        <v>2041</v>
      </c>
      <c r="B5151" t="s">
        <v>26</v>
      </c>
      <c r="C5151">
        <v>6</v>
      </c>
      <c r="D5151">
        <v>8.2200000000000006</v>
      </c>
      <c r="E5151">
        <f t="shared" si="264"/>
        <v>8</v>
      </c>
      <c r="F5151">
        <f>VLOOKUP(E5151,Aerogeneradores!$A$2:$E$47,3)</f>
        <v>1176</v>
      </c>
      <c r="G5151">
        <f t="shared" si="265"/>
        <v>1.1759999999999999</v>
      </c>
      <c r="H5151">
        <f t="shared" si="266"/>
        <v>1.1759999999999999</v>
      </c>
      <c r="I5151">
        <f>H5151*$N$4</f>
        <v>15.287999999999998</v>
      </c>
    </row>
    <row r="5152" spans="1:9" x14ac:dyDescent="0.3">
      <c r="A5152">
        <v>2041</v>
      </c>
      <c r="B5152" t="s">
        <v>26</v>
      </c>
      <c r="C5152">
        <v>7</v>
      </c>
      <c r="D5152">
        <v>7.95</v>
      </c>
      <c r="E5152">
        <f t="shared" si="264"/>
        <v>8</v>
      </c>
      <c r="F5152">
        <f>VLOOKUP(E5152,Aerogeneradores!$A$2:$E$47,3)</f>
        <v>1176</v>
      </c>
      <c r="G5152">
        <f t="shared" si="265"/>
        <v>1.1759999999999999</v>
      </c>
      <c r="H5152">
        <f t="shared" si="266"/>
        <v>1.1759999999999999</v>
      </c>
      <c r="I5152">
        <f>H5152*$N$4</f>
        <v>15.287999999999998</v>
      </c>
    </row>
    <row r="5153" spans="1:9" x14ac:dyDescent="0.3">
      <c r="A5153">
        <v>2041</v>
      </c>
      <c r="B5153" t="s">
        <v>26</v>
      </c>
      <c r="C5153">
        <v>8</v>
      </c>
      <c r="D5153">
        <v>7.71</v>
      </c>
      <c r="E5153">
        <f t="shared" si="264"/>
        <v>7.5</v>
      </c>
      <c r="F5153">
        <f>VLOOKUP(E5153,Aerogeneradores!$A$2:$E$47,3)</f>
        <v>925</v>
      </c>
      <c r="G5153">
        <f t="shared" si="265"/>
        <v>0.92500000000000004</v>
      </c>
      <c r="H5153">
        <f t="shared" si="266"/>
        <v>0.92500000000000004</v>
      </c>
      <c r="I5153">
        <f>H5153*$N$4</f>
        <v>12.025</v>
      </c>
    </row>
    <row r="5154" spans="1:9" x14ac:dyDescent="0.3">
      <c r="A5154">
        <v>2041</v>
      </c>
      <c r="B5154" t="s">
        <v>26</v>
      </c>
      <c r="C5154">
        <v>9</v>
      </c>
      <c r="D5154">
        <v>7.42</v>
      </c>
      <c r="E5154">
        <f t="shared" si="264"/>
        <v>7.5</v>
      </c>
      <c r="F5154">
        <f>VLOOKUP(E5154,Aerogeneradores!$A$2:$E$47,3)</f>
        <v>925</v>
      </c>
      <c r="G5154">
        <f t="shared" si="265"/>
        <v>0.92500000000000004</v>
      </c>
      <c r="H5154">
        <f t="shared" si="266"/>
        <v>0.92500000000000004</v>
      </c>
      <c r="I5154">
        <f>H5154*$N$4</f>
        <v>12.025</v>
      </c>
    </row>
    <row r="5155" spans="1:9" x14ac:dyDescent="0.3">
      <c r="A5155">
        <v>2041</v>
      </c>
      <c r="B5155" t="s">
        <v>26</v>
      </c>
      <c r="C5155">
        <v>10</v>
      </c>
      <c r="D5155">
        <v>7.31</v>
      </c>
      <c r="E5155">
        <f t="shared" si="264"/>
        <v>7.5</v>
      </c>
      <c r="F5155">
        <f>VLOOKUP(E5155,Aerogeneradores!$A$2:$E$47,3)</f>
        <v>925</v>
      </c>
      <c r="G5155">
        <f t="shared" si="265"/>
        <v>0.92500000000000004</v>
      </c>
      <c r="H5155">
        <f t="shared" si="266"/>
        <v>0.92500000000000004</v>
      </c>
      <c r="I5155">
        <f>H5155*$N$4</f>
        <v>12.025</v>
      </c>
    </row>
    <row r="5156" spans="1:9" x14ac:dyDescent="0.3">
      <c r="A5156">
        <v>2041</v>
      </c>
      <c r="B5156" t="s">
        <v>26</v>
      </c>
      <c r="C5156">
        <v>11</v>
      </c>
      <c r="D5156">
        <v>7.11</v>
      </c>
      <c r="E5156">
        <f t="shared" si="264"/>
        <v>7</v>
      </c>
      <c r="F5156">
        <f>VLOOKUP(E5156,Aerogeneradores!$A$2:$E$47,3)</f>
        <v>673</v>
      </c>
      <c r="G5156">
        <f t="shared" si="265"/>
        <v>0.67300000000000004</v>
      </c>
      <c r="H5156">
        <f t="shared" si="266"/>
        <v>0.67300000000000004</v>
      </c>
      <c r="I5156">
        <f>H5156*$N$4</f>
        <v>8.7490000000000006</v>
      </c>
    </row>
    <row r="5157" spans="1:9" x14ac:dyDescent="0.3">
      <c r="A5157">
        <v>2041</v>
      </c>
      <c r="B5157" t="s">
        <v>26</v>
      </c>
      <c r="C5157">
        <v>12</v>
      </c>
      <c r="D5157">
        <v>6.94</v>
      </c>
      <c r="E5157">
        <f t="shared" si="264"/>
        <v>7</v>
      </c>
      <c r="F5157">
        <f>VLOOKUP(E5157,Aerogeneradores!$A$2:$E$47,3)</f>
        <v>673</v>
      </c>
      <c r="G5157">
        <f t="shared" si="265"/>
        <v>0.67300000000000004</v>
      </c>
      <c r="H5157">
        <f t="shared" si="266"/>
        <v>0.67300000000000004</v>
      </c>
      <c r="I5157">
        <f>H5157*$N$4</f>
        <v>8.7490000000000006</v>
      </c>
    </row>
    <row r="5158" spans="1:9" x14ac:dyDescent="0.3">
      <c r="A5158">
        <v>2041</v>
      </c>
      <c r="B5158" t="s">
        <v>26</v>
      </c>
      <c r="C5158">
        <v>13</v>
      </c>
      <c r="D5158">
        <v>6.83</v>
      </c>
      <c r="E5158">
        <f t="shared" si="264"/>
        <v>7</v>
      </c>
      <c r="F5158">
        <f>VLOOKUP(E5158,Aerogeneradores!$A$2:$E$47,3)</f>
        <v>673</v>
      </c>
      <c r="G5158">
        <f t="shared" si="265"/>
        <v>0.67300000000000004</v>
      </c>
      <c r="H5158">
        <f t="shared" si="266"/>
        <v>0.67300000000000004</v>
      </c>
      <c r="I5158">
        <f>H5158*$N$4</f>
        <v>8.7490000000000006</v>
      </c>
    </row>
    <row r="5159" spans="1:9" x14ac:dyDescent="0.3">
      <c r="A5159">
        <v>2041</v>
      </c>
      <c r="B5159" t="s">
        <v>26</v>
      </c>
      <c r="C5159">
        <v>14</v>
      </c>
      <c r="D5159">
        <v>6.85</v>
      </c>
      <c r="E5159">
        <f t="shared" si="264"/>
        <v>7</v>
      </c>
      <c r="F5159">
        <f>VLOOKUP(E5159,Aerogeneradores!$A$2:$E$47,3)</f>
        <v>673</v>
      </c>
      <c r="G5159">
        <f t="shared" si="265"/>
        <v>0.67300000000000004</v>
      </c>
      <c r="H5159">
        <f t="shared" si="266"/>
        <v>0.67300000000000004</v>
      </c>
      <c r="I5159">
        <f>H5159*$N$4</f>
        <v>8.7490000000000006</v>
      </c>
    </row>
    <row r="5160" spans="1:9" x14ac:dyDescent="0.3">
      <c r="A5160">
        <v>2041</v>
      </c>
      <c r="B5160" t="s">
        <v>26</v>
      </c>
      <c r="C5160">
        <v>15</v>
      </c>
      <c r="D5160">
        <v>7.04</v>
      </c>
      <c r="E5160">
        <f t="shared" si="264"/>
        <v>7</v>
      </c>
      <c r="F5160">
        <f>VLOOKUP(E5160,Aerogeneradores!$A$2:$E$47,3)</f>
        <v>673</v>
      </c>
      <c r="G5160">
        <f t="shared" si="265"/>
        <v>0.67300000000000004</v>
      </c>
      <c r="H5160">
        <f t="shared" si="266"/>
        <v>0.67300000000000004</v>
      </c>
      <c r="I5160">
        <f>H5160*$N$4</f>
        <v>8.7490000000000006</v>
      </c>
    </row>
    <row r="5161" spans="1:9" x14ac:dyDescent="0.3">
      <c r="A5161">
        <v>2041</v>
      </c>
      <c r="B5161" t="s">
        <v>26</v>
      </c>
      <c r="C5161">
        <v>16</v>
      </c>
      <c r="D5161">
        <v>7.48</v>
      </c>
      <c r="E5161">
        <f t="shared" si="264"/>
        <v>7.5</v>
      </c>
      <c r="F5161">
        <f>VLOOKUP(E5161,Aerogeneradores!$A$2:$E$47,3)</f>
        <v>925</v>
      </c>
      <c r="G5161">
        <f t="shared" si="265"/>
        <v>0.92500000000000004</v>
      </c>
      <c r="H5161">
        <f t="shared" si="266"/>
        <v>0.92500000000000004</v>
      </c>
      <c r="I5161">
        <f>H5161*$N$4</f>
        <v>12.025</v>
      </c>
    </row>
    <row r="5162" spans="1:9" x14ac:dyDescent="0.3">
      <c r="A5162">
        <v>2041</v>
      </c>
      <c r="B5162" t="s">
        <v>26</v>
      </c>
      <c r="C5162">
        <v>17</v>
      </c>
      <c r="D5162">
        <v>7.54</v>
      </c>
      <c r="E5162">
        <f t="shared" si="264"/>
        <v>7.5</v>
      </c>
      <c r="F5162">
        <f>VLOOKUP(E5162,Aerogeneradores!$A$2:$E$47,3)</f>
        <v>925</v>
      </c>
      <c r="G5162">
        <f t="shared" si="265"/>
        <v>0.92500000000000004</v>
      </c>
      <c r="H5162">
        <f t="shared" si="266"/>
        <v>0.92500000000000004</v>
      </c>
      <c r="I5162">
        <f>H5162*$N$4</f>
        <v>12.025</v>
      </c>
    </row>
    <row r="5163" spans="1:9" x14ac:dyDescent="0.3">
      <c r="A5163">
        <v>2041</v>
      </c>
      <c r="B5163" t="s">
        <v>26</v>
      </c>
      <c r="C5163">
        <v>18</v>
      </c>
      <c r="D5163">
        <v>7.93</v>
      </c>
      <c r="E5163">
        <f t="shared" ref="E5163:E5193" si="267">MROUND(D5163,0.5)</f>
        <v>8</v>
      </c>
      <c r="F5163">
        <f>VLOOKUP(E5163,Aerogeneradores!$A$2:$E$47,3)</f>
        <v>1176</v>
      </c>
      <c r="G5163">
        <f t="shared" ref="G5163:G5193" si="268">F5163/1000</f>
        <v>1.1759999999999999</v>
      </c>
      <c r="H5163">
        <f t="shared" ref="H5163:H5193" si="269">G5163*1</f>
        <v>1.1759999999999999</v>
      </c>
      <c r="I5163">
        <f>H5163*$N$4</f>
        <v>15.287999999999998</v>
      </c>
    </row>
    <row r="5164" spans="1:9" x14ac:dyDescent="0.3">
      <c r="A5164">
        <v>2041</v>
      </c>
      <c r="B5164" t="s">
        <v>26</v>
      </c>
      <c r="C5164">
        <v>19</v>
      </c>
      <c r="D5164">
        <v>8.35</v>
      </c>
      <c r="E5164">
        <f t="shared" si="267"/>
        <v>8.5</v>
      </c>
      <c r="F5164">
        <f>VLOOKUP(E5164,Aerogeneradores!$A$2:$E$47,3)</f>
        <v>1520</v>
      </c>
      <c r="G5164">
        <f t="shared" si="268"/>
        <v>1.52</v>
      </c>
      <c r="H5164">
        <f t="shared" si="269"/>
        <v>1.52</v>
      </c>
      <c r="I5164">
        <f>H5164*$N$4</f>
        <v>19.760000000000002</v>
      </c>
    </row>
    <row r="5165" spans="1:9" x14ac:dyDescent="0.3">
      <c r="A5165">
        <v>2041</v>
      </c>
      <c r="B5165" t="s">
        <v>26</v>
      </c>
      <c r="C5165">
        <v>20</v>
      </c>
      <c r="D5165">
        <v>8.9700000000000006</v>
      </c>
      <c r="E5165">
        <f t="shared" si="267"/>
        <v>9</v>
      </c>
      <c r="F5165">
        <f>VLOOKUP(E5165,Aerogeneradores!$A$2:$E$47,3)</f>
        <v>1728</v>
      </c>
      <c r="G5165">
        <f t="shared" si="268"/>
        <v>1.728</v>
      </c>
      <c r="H5165">
        <f t="shared" si="269"/>
        <v>1.728</v>
      </c>
      <c r="I5165">
        <f>H5165*$N$4</f>
        <v>22.463999999999999</v>
      </c>
    </row>
    <row r="5166" spans="1:9" x14ac:dyDescent="0.3">
      <c r="A5166">
        <v>2041</v>
      </c>
      <c r="B5166" t="s">
        <v>26</v>
      </c>
      <c r="C5166">
        <v>21</v>
      </c>
      <c r="D5166">
        <v>9.09</v>
      </c>
      <c r="E5166">
        <f t="shared" si="267"/>
        <v>9</v>
      </c>
      <c r="F5166">
        <f>VLOOKUP(E5166,Aerogeneradores!$A$2:$E$47,3)</f>
        <v>1728</v>
      </c>
      <c r="G5166">
        <f t="shared" si="268"/>
        <v>1.728</v>
      </c>
      <c r="H5166">
        <f t="shared" si="269"/>
        <v>1.728</v>
      </c>
      <c r="I5166">
        <f>H5166*$N$4</f>
        <v>22.463999999999999</v>
      </c>
    </row>
    <row r="5167" spans="1:9" x14ac:dyDescent="0.3">
      <c r="A5167">
        <v>2041</v>
      </c>
      <c r="B5167" t="s">
        <v>26</v>
      </c>
      <c r="C5167">
        <v>22</v>
      </c>
      <c r="D5167">
        <v>9.2100000000000009</v>
      </c>
      <c r="E5167">
        <f t="shared" si="267"/>
        <v>9</v>
      </c>
      <c r="F5167">
        <f>VLOOKUP(E5167,Aerogeneradores!$A$2:$E$47,3)</f>
        <v>1728</v>
      </c>
      <c r="G5167">
        <f t="shared" si="268"/>
        <v>1.728</v>
      </c>
      <c r="H5167">
        <f t="shared" si="269"/>
        <v>1.728</v>
      </c>
      <c r="I5167">
        <f>H5167*$N$4</f>
        <v>22.463999999999999</v>
      </c>
    </row>
    <row r="5168" spans="1:9" x14ac:dyDescent="0.3">
      <c r="A5168">
        <v>2041</v>
      </c>
      <c r="B5168" t="s">
        <v>26</v>
      </c>
      <c r="C5168">
        <v>23</v>
      </c>
      <c r="D5168">
        <v>9.1300000000000008</v>
      </c>
      <c r="E5168">
        <f t="shared" si="267"/>
        <v>9</v>
      </c>
      <c r="F5168">
        <f>VLOOKUP(E5168,Aerogeneradores!$A$2:$E$47,3)</f>
        <v>1728</v>
      </c>
      <c r="G5168">
        <f t="shared" si="268"/>
        <v>1.728</v>
      </c>
      <c r="H5168">
        <f t="shared" si="269"/>
        <v>1.728</v>
      </c>
      <c r="I5168">
        <f>H5168*$N$4</f>
        <v>22.463999999999999</v>
      </c>
    </row>
    <row r="5169" spans="1:9" x14ac:dyDescent="0.3">
      <c r="A5169">
        <v>2041</v>
      </c>
      <c r="B5169" t="s">
        <v>26</v>
      </c>
      <c r="C5169">
        <v>24</v>
      </c>
      <c r="D5169">
        <v>9.11</v>
      </c>
      <c r="E5169">
        <f t="shared" si="267"/>
        <v>9</v>
      </c>
      <c r="F5169">
        <f>VLOOKUP(E5169,Aerogeneradores!$A$2:$E$47,3)</f>
        <v>1728</v>
      </c>
      <c r="G5169">
        <f t="shared" si="268"/>
        <v>1.728</v>
      </c>
      <c r="H5169">
        <f t="shared" si="269"/>
        <v>1.728</v>
      </c>
      <c r="I5169">
        <f>H5169*$N$4</f>
        <v>22.463999999999999</v>
      </c>
    </row>
    <row r="5170" spans="1:9" x14ac:dyDescent="0.3">
      <c r="A5170">
        <v>2041</v>
      </c>
      <c r="B5170" t="s">
        <v>27</v>
      </c>
      <c r="C5170">
        <v>1</v>
      </c>
      <c r="D5170">
        <v>10.96</v>
      </c>
      <c r="E5170">
        <f t="shared" si="267"/>
        <v>11</v>
      </c>
      <c r="F5170">
        <f>VLOOKUP(E5170,Aerogeneradores!$A$2:$E$47,3)</f>
        <v>1980</v>
      </c>
      <c r="G5170">
        <f t="shared" si="268"/>
        <v>1.98</v>
      </c>
      <c r="H5170">
        <f t="shared" si="269"/>
        <v>1.98</v>
      </c>
      <c r="I5170">
        <f>H5170*$N$4</f>
        <v>25.74</v>
      </c>
    </row>
    <row r="5171" spans="1:9" x14ac:dyDescent="0.3">
      <c r="A5171">
        <v>2041</v>
      </c>
      <c r="B5171" t="s">
        <v>27</v>
      </c>
      <c r="C5171">
        <v>2</v>
      </c>
      <c r="D5171">
        <v>10.79</v>
      </c>
      <c r="E5171">
        <f t="shared" si="267"/>
        <v>11</v>
      </c>
      <c r="F5171">
        <f>VLOOKUP(E5171,Aerogeneradores!$A$2:$E$47,3)</f>
        <v>1980</v>
      </c>
      <c r="G5171">
        <f t="shared" si="268"/>
        <v>1.98</v>
      </c>
      <c r="H5171">
        <f t="shared" si="269"/>
        <v>1.98</v>
      </c>
      <c r="I5171">
        <f>H5171*$N$4</f>
        <v>25.74</v>
      </c>
    </row>
    <row r="5172" spans="1:9" x14ac:dyDescent="0.3">
      <c r="A5172">
        <v>2041</v>
      </c>
      <c r="B5172" t="s">
        <v>27</v>
      </c>
      <c r="C5172">
        <v>3</v>
      </c>
      <c r="D5172">
        <v>10.68</v>
      </c>
      <c r="E5172">
        <f t="shared" si="267"/>
        <v>10.5</v>
      </c>
      <c r="F5172">
        <f>VLOOKUP(E5172,Aerogeneradores!$A$2:$E$47,3)</f>
        <v>1950</v>
      </c>
      <c r="G5172">
        <f t="shared" si="268"/>
        <v>1.95</v>
      </c>
      <c r="H5172">
        <f t="shared" si="269"/>
        <v>1.95</v>
      </c>
      <c r="I5172">
        <f>H5172*$N$4</f>
        <v>25.349999999999998</v>
      </c>
    </row>
    <row r="5173" spans="1:9" x14ac:dyDescent="0.3">
      <c r="A5173">
        <v>2041</v>
      </c>
      <c r="B5173" t="s">
        <v>27</v>
      </c>
      <c r="C5173">
        <v>4</v>
      </c>
      <c r="D5173">
        <v>10.31</v>
      </c>
      <c r="E5173">
        <f t="shared" si="267"/>
        <v>10.5</v>
      </c>
      <c r="F5173">
        <f>VLOOKUP(E5173,Aerogeneradores!$A$2:$E$47,3)</f>
        <v>1950</v>
      </c>
      <c r="G5173">
        <f t="shared" si="268"/>
        <v>1.95</v>
      </c>
      <c r="H5173">
        <f t="shared" si="269"/>
        <v>1.95</v>
      </c>
      <c r="I5173">
        <f>H5173*$N$4</f>
        <v>25.349999999999998</v>
      </c>
    </row>
    <row r="5174" spans="1:9" x14ac:dyDescent="0.3">
      <c r="A5174">
        <v>2041</v>
      </c>
      <c r="B5174" t="s">
        <v>27</v>
      </c>
      <c r="C5174">
        <v>5</v>
      </c>
      <c r="D5174">
        <v>10.029999999999999</v>
      </c>
      <c r="E5174">
        <f t="shared" si="267"/>
        <v>10</v>
      </c>
      <c r="F5174">
        <f>VLOOKUP(E5174,Aerogeneradores!$A$2:$E$47,3)</f>
        <v>1894</v>
      </c>
      <c r="G5174">
        <f t="shared" si="268"/>
        <v>1.8939999999999999</v>
      </c>
      <c r="H5174">
        <f t="shared" si="269"/>
        <v>1.8939999999999999</v>
      </c>
      <c r="I5174">
        <f>H5174*$N$4</f>
        <v>24.622</v>
      </c>
    </row>
    <row r="5175" spans="1:9" x14ac:dyDescent="0.3">
      <c r="A5175">
        <v>2041</v>
      </c>
      <c r="B5175" t="s">
        <v>27</v>
      </c>
      <c r="C5175">
        <v>6</v>
      </c>
      <c r="D5175">
        <v>9.76</v>
      </c>
      <c r="E5175">
        <f t="shared" si="267"/>
        <v>10</v>
      </c>
      <c r="F5175">
        <f>VLOOKUP(E5175,Aerogeneradores!$A$2:$E$47,3)</f>
        <v>1894</v>
      </c>
      <c r="G5175">
        <f t="shared" si="268"/>
        <v>1.8939999999999999</v>
      </c>
      <c r="H5175">
        <f t="shared" si="269"/>
        <v>1.8939999999999999</v>
      </c>
      <c r="I5175">
        <f>H5175*$N$4</f>
        <v>24.622</v>
      </c>
    </row>
    <row r="5176" spans="1:9" x14ac:dyDescent="0.3">
      <c r="A5176">
        <v>2041</v>
      </c>
      <c r="B5176" t="s">
        <v>27</v>
      </c>
      <c r="C5176">
        <v>7</v>
      </c>
      <c r="D5176">
        <v>9.24</v>
      </c>
      <c r="E5176">
        <f t="shared" si="267"/>
        <v>9</v>
      </c>
      <c r="F5176">
        <f>VLOOKUP(E5176,Aerogeneradores!$A$2:$E$47,3)</f>
        <v>1728</v>
      </c>
      <c r="G5176">
        <f t="shared" si="268"/>
        <v>1.728</v>
      </c>
      <c r="H5176">
        <f t="shared" si="269"/>
        <v>1.728</v>
      </c>
      <c r="I5176">
        <f>H5176*$N$4</f>
        <v>22.463999999999999</v>
      </c>
    </row>
    <row r="5177" spans="1:9" x14ac:dyDescent="0.3">
      <c r="A5177">
        <v>2041</v>
      </c>
      <c r="B5177" t="s">
        <v>27</v>
      </c>
      <c r="C5177">
        <v>8</v>
      </c>
      <c r="D5177">
        <v>8.7799999999999994</v>
      </c>
      <c r="E5177">
        <f t="shared" si="267"/>
        <v>9</v>
      </c>
      <c r="F5177">
        <f>VLOOKUP(E5177,Aerogeneradores!$A$2:$E$47,3)</f>
        <v>1728</v>
      </c>
      <c r="G5177">
        <f t="shared" si="268"/>
        <v>1.728</v>
      </c>
      <c r="H5177">
        <f t="shared" si="269"/>
        <v>1.728</v>
      </c>
      <c r="I5177">
        <f>H5177*$N$4</f>
        <v>22.463999999999999</v>
      </c>
    </row>
    <row r="5178" spans="1:9" x14ac:dyDescent="0.3">
      <c r="A5178">
        <v>2041</v>
      </c>
      <c r="B5178" t="s">
        <v>27</v>
      </c>
      <c r="C5178">
        <v>9</v>
      </c>
      <c r="D5178">
        <v>8.35</v>
      </c>
      <c r="E5178">
        <f t="shared" si="267"/>
        <v>8.5</v>
      </c>
      <c r="F5178">
        <f>VLOOKUP(E5178,Aerogeneradores!$A$2:$E$47,3)</f>
        <v>1520</v>
      </c>
      <c r="G5178">
        <f t="shared" si="268"/>
        <v>1.52</v>
      </c>
      <c r="H5178">
        <f t="shared" si="269"/>
        <v>1.52</v>
      </c>
      <c r="I5178">
        <f>H5178*$N$4</f>
        <v>19.760000000000002</v>
      </c>
    </row>
    <row r="5179" spans="1:9" x14ac:dyDescent="0.3">
      <c r="A5179">
        <v>2041</v>
      </c>
      <c r="B5179" t="s">
        <v>27</v>
      </c>
      <c r="C5179">
        <v>10</v>
      </c>
      <c r="D5179">
        <v>8.27</v>
      </c>
      <c r="E5179">
        <f t="shared" si="267"/>
        <v>8.5</v>
      </c>
      <c r="F5179">
        <f>VLOOKUP(E5179,Aerogeneradores!$A$2:$E$47,3)</f>
        <v>1520</v>
      </c>
      <c r="G5179">
        <f t="shared" si="268"/>
        <v>1.52</v>
      </c>
      <c r="H5179">
        <f t="shared" si="269"/>
        <v>1.52</v>
      </c>
      <c r="I5179">
        <f>H5179*$N$4</f>
        <v>19.760000000000002</v>
      </c>
    </row>
    <row r="5180" spans="1:9" x14ac:dyDescent="0.3">
      <c r="A5180">
        <v>2041</v>
      </c>
      <c r="B5180" t="s">
        <v>27</v>
      </c>
      <c r="C5180">
        <v>11</v>
      </c>
      <c r="D5180">
        <v>7.95</v>
      </c>
      <c r="E5180">
        <f t="shared" si="267"/>
        <v>8</v>
      </c>
      <c r="F5180">
        <f>VLOOKUP(E5180,Aerogeneradores!$A$2:$E$47,3)</f>
        <v>1176</v>
      </c>
      <c r="G5180">
        <f t="shared" si="268"/>
        <v>1.1759999999999999</v>
      </c>
      <c r="H5180">
        <f t="shared" si="269"/>
        <v>1.1759999999999999</v>
      </c>
      <c r="I5180">
        <f>H5180*$N$4</f>
        <v>15.287999999999998</v>
      </c>
    </row>
    <row r="5181" spans="1:9" x14ac:dyDescent="0.3">
      <c r="A5181">
        <v>2041</v>
      </c>
      <c r="B5181" t="s">
        <v>27</v>
      </c>
      <c r="C5181">
        <v>12</v>
      </c>
      <c r="D5181">
        <v>7.99</v>
      </c>
      <c r="E5181">
        <f t="shared" si="267"/>
        <v>8</v>
      </c>
      <c r="F5181">
        <f>VLOOKUP(E5181,Aerogeneradores!$A$2:$E$47,3)</f>
        <v>1176</v>
      </c>
      <c r="G5181">
        <f t="shared" si="268"/>
        <v>1.1759999999999999</v>
      </c>
      <c r="H5181">
        <f t="shared" si="269"/>
        <v>1.1759999999999999</v>
      </c>
      <c r="I5181">
        <f>H5181*$N$4</f>
        <v>15.287999999999998</v>
      </c>
    </row>
    <row r="5182" spans="1:9" x14ac:dyDescent="0.3">
      <c r="A5182">
        <v>2041</v>
      </c>
      <c r="B5182" t="s">
        <v>27</v>
      </c>
      <c r="C5182">
        <v>13</v>
      </c>
      <c r="D5182">
        <v>7.75</v>
      </c>
      <c r="E5182">
        <f t="shared" si="267"/>
        <v>8</v>
      </c>
      <c r="F5182">
        <f>VLOOKUP(E5182,Aerogeneradores!$A$2:$E$47,3)</f>
        <v>1176</v>
      </c>
      <c r="G5182">
        <f t="shared" si="268"/>
        <v>1.1759999999999999</v>
      </c>
      <c r="H5182">
        <f t="shared" si="269"/>
        <v>1.1759999999999999</v>
      </c>
      <c r="I5182">
        <f>H5182*$N$4</f>
        <v>15.287999999999998</v>
      </c>
    </row>
    <row r="5183" spans="1:9" x14ac:dyDescent="0.3">
      <c r="A5183">
        <v>2041</v>
      </c>
      <c r="B5183" t="s">
        <v>27</v>
      </c>
      <c r="C5183">
        <v>14</v>
      </c>
      <c r="D5183">
        <v>7.78</v>
      </c>
      <c r="E5183">
        <f t="shared" si="267"/>
        <v>8</v>
      </c>
      <c r="F5183">
        <f>VLOOKUP(E5183,Aerogeneradores!$A$2:$E$47,3)</f>
        <v>1176</v>
      </c>
      <c r="G5183">
        <f t="shared" si="268"/>
        <v>1.1759999999999999</v>
      </c>
      <c r="H5183">
        <f t="shared" si="269"/>
        <v>1.1759999999999999</v>
      </c>
      <c r="I5183">
        <f>H5183*$N$4</f>
        <v>15.287999999999998</v>
      </c>
    </row>
    <row r="5184" spans="1:9" x14ac:dyDescent="0.3">
      <c r="A5184">
        <v>2041</v>
      </c>
      <c r="B5184" t="s">
        <v>27</v>
      </c>
      <c r="C5184">
        <v>15</v>
      </c>
      <c r="D5184">
        <v>7.79</v>
      </c>
      <c r="E5184">
        <f t="shared" si="267"/>
        <v>8</v>
      </c>
      <c r="F5184">
        <f>VLOOKUP(E5184,Aerogeneradores!$A$2:$E$47,3)</f>
        <v>1176</v>
      </c>
      <c r="G5184">
        <f t="shared" si="268"/>
        <v>1.1759999999999999</v>
      </c>
      <c r="H5184">
        <f t="shared" si="269"/>
        <v>1.1759999999999999</v>
      </c>
      <c r="I5184">
        <f>H5184*$N$4</f>
        <v>15.287999999999998</v>
      </c>
    </row>
    <row r="5185" spans="1:11" x14ac:dyDescent="0.3">
      <c r="A5185">
        <v>2041</v>
      </c>
      <c r="B5185" t="s">
        <v>27</v>
      </c>
      <c r="C5185">
        <v>16</v>
      </c>
      <c r="D5185">
        <v>7.98</v>
      </c>
      <c r="E5185">
        <f t="shared" si="267"/>
        <v>8</v>
      </c>
      <c r="F5185">
        <f>VLOOKUP(E5185,Aerogeneradores!$A$2:$E$47,3)</f>
        <v>1176</v>
      </c>
      <c r="G5185">
        <f t="shared" si="268"/>
        <v>1.1759999999999999</v>
      </c>
      <c r="H5185">
        <f t="shared" si="269"/>
        <v>1.1759999999999999</v>
      </c>
      <c r="I5185">
        <f>H5185*$N$4</f>
        <v>15.287999999999998</v>
      </c>
    </row>
    <row r="5186" spans="1:11" x14ac:dyDescent="0.3">
      <c r="A5186">
        <v>2041</v>
      </c>
      <c r="B5186" t="s">
        <v>27</v>
      </c>
      <c r="C5186">
        <v>17</v>
      </c>
      <c r="D5186">
        <v>8.2799999999999994</v>
      </c>
      <c r="E5186">
        <f t="shared" si="267"/>
        <v>8.5</v>
      </c>
      <c r="F5186">
        <f>VLOOKUP(E5186,Aerogeneradores!$A$2:$E$47,3)</f>
        <v>1520</v>
      </c>
      <c r="G5186">
        <f t="shared" si="268"/>
        <v>1.52</v>
      </c>
      <c r="H5186">
        <f t="shared" si="269"/>
        <v>1.52</v>
      </c>
      <c r="I5186">
        <f>H5186*$N$4</f>
        <v>19.760000000000002</v>
      </c>
    </row>
    <row r="5187" spans="1:11" x14ac:dyDescent="0.3">
      <c r="A5187">
        <v>2041</v>
      </c>
      <c r="B5187" t="s">
        <v>27</v>
      </c>
      <c r="C5187">
        <v>18</v>
      </c>
      <c r="D5187">
        <v>8.5500000000000007</v>
      </c>
      <c r="E5187">
        <f t="shared" si="267"/>
        <v>8.5</v>
      </c>
      <c r="F5187">
        <f>VLOOKUP(E5187,Aerogeneradores!$A$2:$E$47,3)</f>
        <v>1520</v>
      </c>
      <c r="G5187">
        <f t="shared" si="268"/>
        <v>1.52</v>
      </c>
      <c r="H5187">
        <f t="shared" si="269"/>
        <v>1.52</v>
      </c>
      <c r="I5187">
        <f>H5187*$N$4</f>
        <v>19.760000000000002</v>
      </c>
    </row>
    <row r="5188" spans="1:11" x14ac:dyDescent="0.3">
      <c r="A5188">
        <v>2041</v>
      </c>
      <c r="B5188" t="s">
        <v>27</v>
      </c>
      <c r="C5188">
        <v>19</v>
      </c>
      <c r="D5188">
        <v>8.75</v>
      </c>
      <c r="E5188">
        <f t="shared" si="267"/>
        <v>9</v>
      </c>
      <c r="F5188">
        <f>VLOOKUP(E5188,Aerogeneradores!$A$2:$E$47,3)</f>
        <v>1728</v>
      </c>
      <c r="G5188">
        <f t="shared" si="268"/>
        <v>1.728</v>
      </c>
      <c r="H5188">
        <f t="shared" si="269"/>
        <v>1.728</v>
      </c>
      <c r="I5188">
        <f>H5188*$N$4</f>
        <v>22.463999999999999</v>
      </c>
    </row>
    <row r="5189" spans="1:11" x14ac:dyDescent="0.3">
      <c r="A5189">
        <v>2041</v>
      </c>
      <c r="B5189" t="s">
        <v>27</v>
      </c>
      <c r="C5189">
        <v>20</v>
      </c>
      <c r="D5189">
        <v>9.34</v>
      </c>
      <c r="E5189">
        <f t="shared" si="267"/>
        <v>9.5</v>
      </c>
      <c r="F5189">
        <f>VLOOKUP(E5189,Aerogeneradores!$A$2:$E$47,3)</f>
        <v>1841</v>
      </c>
      <c r="G5189">
        <f t="shared" si="268"/>
        <v>1.841</v>
      </c>
      <c r="H5189">
        <f t="shared" si="269"/>
        <v>1.841</v>
      </c>
      <c r="I5189">
        <f>H5189*$N$4</f>
        <v>23.933</v>
      </c>
    </row>
    <row r="5190" spans="1:11" x14ac:dyDescent="0.3">
      <c r="A5190">
        <v>2041</v>
      </c>
      <c r="B5190" t="s">
        <v>27</v>
      </c>
      <c r="C5190">
        <v>21</v>
      </c>
      <c r="D5190">
        <v>10.14</v>
      </c>
      <c r="E5190">
        <f t="shared" si="267"/>
        <v>10</v>
      </c>
      <c r="F5190">
        <f>VLOOKUP(E5190,Aerogeneradores!$A$2:$E$47,3)</f>
        <v>1894</v>
      </c>
      <c r="G5190">
        <f t="shared" si="268"/>
        <v>1.8939999999999999</v>
      </c>
      <c r="H5190">
        <f t="shared" si="269"/>
        <v>1.8939999999999999</v>
      </c>
      <c r="I5190">
        <f>H5190*$N$4</f>
        <v>24.622</v>
      </c>
    </row>
    <row r="5191" spans="1:11" x14ac:dyDescent="0.3">
      <c r="A5191">
        <v>2041</v>
      </c>
      <c r="B5191" t="s">
        <v>27</v>
      </c>
      <c r="C5191">
        <v>22</v>
      </c>
      <c r="D5191">
        <v>10.56</v>
      </c>
      <c r="E5191">
        <f t="shared" si="267"/>
        <v>10.5</v>
      </c>
      <c r="F5191">
        <f>VLOOKUP(E5191,Aerogeneradores!$A$2:$E$47,3)</f>
        <v>1950</v>
      </c>
      <c r="G5191">
        <f t="shared" si="268"/>
        <v>1.95</v>
      </c>
      <c r="H5191">
        <f t="shared" si="269"/>
        <v>1.95</v>
      </c>
      <c r="I5191">
        <f>H5191*$N$4</f>
        <v>25.349999999999998</v>
      </c>
    </row>
    <row r="5192" spans="1:11" x14ac:dyDescent="0.3">
      <c r="A5192">
        <v>2041</v>
      </c>
      <c r="B5192" t="s">
        <v>27</v>
      </c>
      <c r="C5192">
        <v>23</v>
      </c>
      <c r="D5192">
        <v>10.74</v>
      </c>
      <c r="E5192">
        <f t="shared" si="267"/>
        <v>10.5</v>
      </c>
      <c r="F5192">
        <f>VLOOKUP(E5192,Aerogeneradores!$A$2:$E$47,3)</f>
        <v>1950</v>
      </c>
      <c r="G5192">
        <f t="shared" si="268"/>
        <v>1.95</v>
      </c>
      <c r="H5192">
        <f t="shared" si="269"/>
        <v>1.95</v>
      </c>
      <c r="I5192">
        <f>H5192*$N$4</f>
        <v>25.349999999999998</v>
      </c>
    </row>
    <row r="5193" spans="1:11" x14ac:dyDescent="0.3">
      <c r="A5193">
        <v>2041</v>
      </c>
      <c r="B5193" t="s">
        <v>27</v>
      </c>
      <c r="C5193">
        <v>24</v>
      </c>
      <c r="D5193">
        <v>10.93</v>
      </c>
      <c r="E5193">
        <f t="shared" si="267"/>
        <v>11</v>
      </c>
      <c r="F5193">
        <f>VLOOKUP(E5193,Aerogeneradores!$A$2:$E$47,3)</f>
        <v>1980</v>
      </c>
      <c r="G5193">
        <f t="shared" si="268"/>
        <v>1.98</v>
      </c>
      <c r="H5193">
        <f t="shared" si="269"/>
        <v>1.98</v>
      </c>
      <c r="I5193">
        <f>H5193*$N$4</f>
        <v>25.74</v>
      </c>
    </row>
    <row r="5194" spans="1:11" x14ac:dyDescent="0.3">
      <c r="A5194">
        <v>2042</v>
      </c>
      <c r="B5194" t="s">
        <v>15</v>
      </c>
      <c r="C5194">
        <v>1</v>
      </c>
      <c r="D5194">
        <v>10.35</v>
      </c>
      <c r="E5194">
        <f>MROUND(D5194,0.5)</f>
        <v>10.5</v>
      </c>
      <c r="F5194">
        <f>VLOOKUP(E5194,Aerogeneradores!$A$2:$E$47,3)</f>
        <v>1950</v>
      </c>
      <c r="G5194">
        <f>F5194/1000</f>
        <v>1.95</v>
      </c>
      <c r="H5194">
        <f>G5194*1</f>
        <v>1.95</v>
      </c>
      <c r="I5194">
        <f>H5194*$N$4</f>
        <v>25.349999999999998</v>
      </c>
      <c r="K5194">
        <f>SUM(H5194:H5481)</f>
        <v>308.61800000000068</v>
      </c>
    </row>
    <row r="5195" spans="1:11" x14ac:dyDescent="0.3">
      <c r="A5195">
        <v>2042</v>
      </c>
      <c r="B5195" t="s">
        <v>15</v>
      </c>
      <c r="C5195">
        <v>2</v>
      </c>
      <c r="D5195">
        <v>10.26</v>
      </c>
      <c r="E5195">
        <f t="shared" ref="E5195:E5258" si="270">MROUND(D5195,0.5)</f>
        <v>10.5</v>
      </c>
      <c r="F5195">
        <f>VLOOKUP(E5195,Aerogeneradores!$A$2:$E$47,3)</f>
        <v>1950</v>
      </c>
      <c r="G5195">
        <f t="shared" ref="G5195:G5258" si="271">F5195/1000</f>
        <v>1.95</v>
      </c>
      <c r="H5195">
        <f t="shared" ref="H5195:H5258" si="272">G5195*1</f>
        <v>1.95</v>
      </c>
      <c r="I5195">
        <f>H5195*$N$4</f>
        <v>25.349999999999998</v>
      </c>
    </row>
    <row r="5196" spans="1:11" x14ac:dyDescent="0.3">
      <c r="A5196">
        <v>2042</v>
      </c>
      <c r="B5196" t="s">
        <v>15</v>
      </c>
      <c r="C5196">
        <v>3</v>
      </c>
      <c r="D5196">
        <v>10.18</v>
      </c>
      <c r="E5196">
        <f t="shared" si="270"/>
        <v>10</v>
      </c>
      <c r="F5196">
        <f>VLOOKUP(E5196,Aerogeneradores!$A$2:$E$47,3)</f>
        <v>1894</v>
      </c>
      <c r="G5196">
        <f t="shared" si="271"/>
        <v>1.8939999999999999</v>
      </c>
      <c r="H5196">
        <f t="shared" si="272"/>
        <v>1.8939999999999999</v>
      </c>
      <c r="I5196">
        <f>H5196*$N$4</f>
        <v>24.622</v>
      </c>
    </row>
    <row r="5197" spans="1:11" x14ac:dyDescent="0.3">
      <c r="A5197">
        <v>2042</v>
      </c>
      <c r="B5197" t="s">
        <v>15</v>
      </c>
      <c r="C5197">
        <v>4</v>
      </c>
      <c r="D5197">
        <v>9.98</v>
      </c>
      <c r="E5197">
        <f t="shared" si="270"/>
        <v>10</v>
      </c>
      <c r="F5197">
        <f>VLOOKUP(E5197,Aerogeneradores!$A$2:$E$47,3)</f>
        <v>1894</v>
      </c>
      <c r="G5197">
        <f t="shared" si="271"/>
        <v>1.8939999999999999</v>
      </c>
      <c r="H5197">
        <f t="shared" si="272"/>
        <v>1.8939999999999999</v>
      </c>
      <c r="I5197">
        <f>H5197*$N$4</f>
        <v>24.622</v>
      </c>
    </row>
    <row r="5198" spans="1:11" x14ac:dyDescent="0.3">
      <c r="A5198">
        <v>2042</v>
      </c>
      <c r="B5198" t="s">
        <v>15</v>
      </c>
      <c r="C5198">
        <v>5</v>
      </c>
      <c r="D5198">
        <v>9.76</v>
      </c>
      <c r="E5198">
        <f t="shared" si="270"/>
        <v>10</v>
      </c>
      <c r="F5198">
        <f>VLOOKUP(E5198,Aerogeneradores!$A$2:$E$47,3)</f>
        <v>1894</v>
      </c>
      <c r="G5198">
        <f t="shared" si="271"/>
        <v>1.8939999999999999</v>
      </c>
      <c r="H5198">
        <f t="shared" si="272"/>
        <v>1.8939999999999999</v>
      </c>
      <c r="I5198">
        <f>H5198*$N$4</f>
        <v>24.622</v>
      </c>
    </row>
    <row r="5199" spans="1:11" x14ac:dyDescent="0.3">
      <c r="A5199">
        <v>2042</v>
      </c>
      <c r="B5199" t="s">
        <v>15</v>
      </c>
      <c r="C5199">
        <v>6</v>
      </c>
      <c r="D5199">
        <v>9.64</v>
      </c>
      <c r="E5199">
        <f t="shared" si="270"/>
        <v>9.5</v>
      </c>
      <c r="F5199">
        <f>VLOOKUP(E5199,Aerogeneradores!$A$2:$E$47,3)</f>
        <v>1841</v>
      </c>
      <c r="G5199">
        <f t="shared" si="271"/>
        <v>1.841</v>
      </c>
      <c r="H5199">
        <f t="shared" si="272"/>
        <v>1.841</v>
      </c>
      <c r="I5199">
        <f>H5199*$N$4</f>
        <v>23.933</v>
      </c>
    </row>
    <row r="5200" spans="1:11" x14ac:dyDescent="0.3">
      <c r="A5200">
        <v>2042</v>
      </c>
      <c r="B5200" t="s">
        <v>15</v>
      </c>
      <c r="C5200">
        <v>7</v>
      </c>
      <c r="D5200">
        <v>9.33</v>
      </c>
      <c r="E5200">
        <f t="shared" si="270"/>
        <v>9.5</v>
      </c>
      <c r="F5200">
        <f>VLOOKUP(E5200,Aerogeneradores!$A$2:$E$47,3)</f>
        <v>1841</v>
      </c>
      <c r="G5200">
        <f t="shared" si="271"/>
        <v>1.841</v>
      </c>
      <c r="H5200">
        <f t="shared" si="272"/>
        <v>1.841</v>
      </c>
      <c r="I5200">
        <f>H5200*$N$4</f>
        <v>23.933</v>
      </c>
    </row>
    <row r="5201" spans="1:11" x14ac:dyDescent="0.3">
      <c r="A5201">
        <v>2042</v>
      </c>
      <c r="B5201" t="s">
        <v>15</v>
      </c>
      <c r="C5201">
        <v>8</v>
      </c>
      <c r="D5201">
        <v>8.92</v>
      </c>
      <c r="E5201">
        <f t="shared" si="270"/>
        <v>9</v>
      </c>
      <c r="F5201">
        <f>VLOOKUP(E5201,Aerogeneradores!$A$2:$E$47,3)</f>
        <v>1728</v>
      </c>
      <c r="G5201">
        <f t="shared" si="271"/>
        <v>1.728</v>
      </c>
      <c r="H5201">
        <f t="shared" si="272"/>
        <v>1.728</v>
      </c>
      <c r="I5201">
        <f>H5201*$N$4</f>
        <v>22.463999999999999</v>
      </c>
    </row>
    <row r="5202" spans="1:11" x14ac:dyDescent="0.3">
      <c r="A5202">
        <v>2042</v>
      </c>
      <c r="B5202" t="s">
        <v>15</v>
      </c>
      <c r="C5202">
        <v>9</v>
      </c>
      <c r="D5202">
        <v>8.49</v>
      </c>
      <c r="E5202">
        <f t="shared" si="270"/>
        <v>8.5</v>
      </c>
      <c r="F5202">
        <f>VLOOKUP(E5202,Aerogeneradores!$A$2:$E$47,3)</f>
        <v>1520</v>
      </c>
      <c r="G5202">
        <f t="shared" si="271"/>
        <v>1.52</v>
      </c>
      <c r="H5202">
        <f t="shared" si="272"/>
        <v>1.52</v>
      </c>
      <c r="I5202">
        <f>H5202*$N$4</f>
        <v>19.760000000000002</v>
      </c>
    </row>
    <row r="5203" spans="1:11" x14ac:dyDescent="0.3">
      <c r="A5203">
        <v>2042</v>
      </c>
      <c r="B5203" t="s">
        <v>15</v>
      </c>
      <c r="C5203">
        <v>10</v>
      </c>
      <c r="D5203">
        <v>8.39</v>
      </c>
      <c r="E5203">
        <f t="shared" si="270"/>
        <v>8.5</v>
      </c>
      <c r="F5203">
        <f>VLOOKUP(E5203,Aerogeneradores!$A$2:$E$47,3)</f>
        <v>1520</v>
      </c>
      <c r="G5203">
        <f t="shared" si="271"/>
        <v>1.52</v>
      </c>
      <c r="H5203">
        <f t="shared" si="272"/>
        <v>1.52</v>
      </c>
      <c r="I5203">
        <f>H5203*$N$4</f>
        <v>19.760000000000002</v>
      </c>
    </row>
    <row r="5204" spans="1:11" x14ac:dyDescent="0.3">
      <c r="A5204">
        <v>2042</v>
      </c>
      <c r="B5204" t="s">
        <v>15</v>
      </c>
      <c r="C5204">
        <v>11</v>
      </c>
      <c r="D5204">
        <v>8.19</v>
      </c>
      <c r="E5204">
        <f t="shared" si="270"/>
        <v>8</v>
      </c>
      <c r="F5204">
        <f>VLOOKUP(E5204,Aerogeneradores!$A$2:$E$47,3)</f>
        <v>1176</v>
      </c>
      <c r="G5204">
        <f t="shared" si="271"/>
        <v>1.1759999999999999</v>
      </c>
      <c r="H5204">
        <f t="shared" si="272"/>
        <v>1.1759999999999999</v>
      </c>
      <c r="I5204">
        <f>H5204*$N$4</f>
        <v>15.287999999999998</v>
      </c>
    </row>
    <row r="5205" spans="1:11" x14ac:dyDescent="0.3">
      <c r="A5205">
        <v>2042</v>
      </c>
      <c r="B5205" t="s">
        <v>15</v>
      </c>
      <c r="C5205">
        <v>12</v>
      </c>
      <c r="D5205">
        <v>8.09</v>
      </c>
      <c r="E5205">
        <f t="shared" si="270"/>
        <v>8</v>
      </c>
      <c r="F5205">
        <f>VLOOKUP(E5205,Aerogeneradores!$A$2:$E$47,3)</f>
        <v>1176</v>
      </c>
      <c r="G5205">
        <f t="shared" si="271"/>
        <v>1.1759999999999999</v>
      </c>
      <c r="H5205">
        <f t="shared" si="272"/>
        <v>1.1759999999999999</v>
      </c>
      <c r="I5205">
        <f>H5205*$N$4</f>
        <v>15.287999999999998</v>
      </c>
    </row>
    <row r="5206" spans="1:11" x14ac:dyDescent="0.3">
      <c r="A5206">
        <v>2042</v>
      </c>
      <c r="B5206" t="s">
        <v>15</v>
      </c>
      <c r="C5206">
        <v>13</v>
      </c>
      <c r="D5206">
        <v>7.86</v>
      </c>
      <c r="E5206">
        <f t="shared" si="270"/>
        <v>8</v>
      </c>
      <c r="F5206">
        <f>VLOOKUP(E5206,Aerogeneradores!$A$2:$E$47,3)</f>
        <v>1176</v>
      </c>
      <c r="G5206">
        <f t="shared" si="271"/>
        <v>1.1759999999999999</v>
      </c>
      <c r="H5206">
        <f t="shared" si="272"/>
        <v>1.1759999999999999</v>
      </c>
      <c r="I5206">
        <f>H5206*$N$4</f>
        <v>15.287999999999998</v>
      </c>
    </row>
    <row r="5207" spans="1:11" x14ac:dyDescent="0.3">
      <c r="A5207">
        <v>2042</v>
      </c>
      <c r="B5207" t="s">
        <v>15</v>
      </c>
      <c r="C5207">
        <v>14</v>
      </c>
      <c r="D5207">
        <v>7.96</v>
      </c>
      <c r="E5207">
        <f t="shared" si="270"/>
        <v>8</v>
      </c>
      <c r="F5207">
        <f>VLOOKUP(E5207,Aerogeneradores!$A$2:$E$47,3)</f>
        <v>1176</v>
      </c>
      <c r="G5207">
        <f t="shared" si="271"/>
        <v>1.1759999999999999</v>
      </c>
      <c r="H5207">
        <f t="shared" si="272"/>
        <v>1.1759999999999999</v>
      </c>
      <c r="I5207">
        <f>H5207*$N$4</f>
        <v>15.287999999999998</v>
      </c>
    </row>
    <row r="5208" spans="1:11" x14ac:dyDescent="0.3">
      <c r="A5208">
        <v>2042</v>
      </c>
      <c r="B5208" t="s">
        <v>15</v>
      </c>
      <c r="C5208">
        <v>15</v>
      </c>
      <c r="D5208">
        <v>8.09</v>
      </c>
      <c r="E5208">
        <f t="shared" si="270"/>
        <v>8</v>
      </c>
      <c r="F5208">
        <f>VLOOKUP(E5208,Aerogeneradores!$A$2:$E$47,3)</f>
        <v>1176</v>
      </c>
      <c r="G5208">
        <f t="shared" si="271"/>
        <v>1.1759999999999999</v>
      </c>
      <c r="H5208">
        <f t="shared" si="272"/>
        <v>1.1759999999999999</v>
      </c>
      <c r="I5208">
        <f>H5208*$N$4</f>
        <v>15.287999999999998</v>
      </c>
      <c r="J5208" s="4"/>
      <c r="K5208" s="4"/>
    </row>
    <row r="5209" spans="1:11" x14ac:dyDescent="0.3">
      <c r="A5209">
        <v>2042</v>
      </c>
      <c r="B5209" t="s">
        <v>15</v>
      </c>
      <c r="C5209">
        <v>16</v>
      </c>
      <c r="D5209">
        <v>8.2899999999999991</v>
      </c>
      <c r="E5209">
        <f t="shared" si="270"/>
        <v>8.5</v>
      </c>
      <c r="F5209">
        <f>VLOOKUP(E5209,Aerogeneradores!$A$2:$E$47,3)</f>
        <v>1520</v>
      </c>
      <c r="G5209">
        <f t="shared" si="271"/>
        <v>1.52</v>
      </c>
      <c r="H5209">
        <f t="shared" si="272"/>
        <v>1.52</v>
      </c>
      <c r="I5209">
        <f>H5209*$N$4</f>
        <v>19.760000000000002</v>
      </c>
    </row>
    <row r="5210" spans="1:11" x14ac:dyDescent="0.3">
      <c r="A5210">
        <v>2042</v>
      </c>
      <c r="B5210" t="s">
        <v>15</v>
      </c>
      <c r="C5210">
        <v>17</v>
      </c>
      <c r="D5210">
        <v>8.64</v>
      </c>
      <c r="E5210">
        <f t="shared" si="270"/>
        <v>8.5</v>
      </c>
      <c r="F5210">
        <f>VLOOKUP(E5210,Aerogeneradores!$A$2:$E$47,3)</f>
        <v>1520</v>
      </c>
      <c r="G5210">
        <f t="shared" si="271"/>
        <v>1.52</v>
      </c>
      <c r="H5210">
        <f t="shared" si="272"/>
        <v>1.52</v>
      </c>
      <c r="I5210">
        <f>H5210*$N$4</f>
        <v>19.760000000000002</v>
      </c>
    </row>
    <row r="5211" spans="1:11" x14ac:dyDescent="0.3">
      <c r="A5211">
        <v>2042</v>
      </c>
      <c r="B5211" t="s">
        <v>15</v>
      </c>
      <c r="C5211">
        <v>18</v>
      </c>
      <c r="D5211">
        <v>8.9</v>
      </c>
      <c r="E5211">
        <f t="shared" si="270"/>
        <v>9</v>
      </c>
      <c r="F5211">
        <f>VLOOKUP(E5211,Aerogeneradores!$A$2:$E$47,3)</f>
        <v>1728</v>
      </c>
      <c r="G5211">
        <f t="shared" si="271"/>
        <v>1.728</v>
      </c>
      <c r="H5211">
        <f t="shared" si="272"/>
        <v>1.728</v>
      </c>
      <c r="I5211">
        <f>H5211*$N$4</f>
        <v>22.463999999999999</v>
      </c>
    </row>
    <row r="5212" spans="1:11" x14ac:dyDescent="0.3">
      <c r="A5212">
        <v>2042</v>
      </c>
      <c r="B5212" t="s">
        <v>15</v>
      </c>
      <c r="C5212">
        <v>19</v>
      </c>
      <c r="D5212">
        <v>8.91</v>
      </c>
      <c r="E5212">
        <f t="shared" si="270"/>
        <v>9</v>
      </c>
      <c r="F5212">
        <f>VLOOKUP(E5212,Aerogeneradores!$A$2:$E$47,3)</f>
        <v>1728</v>
      </c>
      <c r="G5212">
        <f t="shared" si="271"/>
        <v>1.728</v>
      </c>
      <c r="H5212">
        <f t="shared" si="272"/>
        <v>1.728</v>
      </c>
      <c r="I5212">
        <f>H5212*$N$4</f>
        <v>22.463999999999999</v>
      </c>
    </row>
    <row r="5213" spans="1:11" x14ac:dyDescent="0.3">
      <c r="A5213">
        <v>2042</v>
      </c>
      <c r="B5213" t="s">
        <v>15</v>
      </c>
      <c r="C5213">
        <v>20</v>
      </c>
      <c r="D5213">
        <v>9.4</v>
      </c>
      <c r="E5213">
        <f t="shared" si="270"/>
        <v>9.5</v>
      </c>
      <c r="F5213">
        <f>VLOOKUP(E5213,Aerogeneradores!$A$2:$E$47,3)</f>
        <v>1841</v>
      </c>
      <c r="G5213">
        <f t="shared" si="271"/>
        <v>1.841</v>
      </c>
      <c r="H5213">
        <f t="shared" si="272"/>
        <v>1.841</v>
      </c>
      <c r="I5213">
        <f>H5213*$N$4</f>
        <v>23.933</v>
      </c>
    </row>
    <row r="5214" spans="1:11" x14ac:dyDescent="0.3">
      <c r="A5214">
        <v>2042</v>
      </c>
      <c r="B5214" t="s">
        <v>15</v>
      </c>
      <c r="C5214">
        <v>21</v>
      </c>
      <c r="D5214">
        <v>9.9700000000000006</v>
      </c>
      <c r="E5214">
        <f t="shared" si="270"/>
        <v>10</v>
      </c>
      <c r="F5214">
        <f>VLOOKUP(E5214,Aerogeneradores!$A$2:$E$47,3)</f>
        <v>1894</v>
      </c>
      <c r="G5214">
        <f t="shared" si="271"/>
        <v>1.8939999999999999</v>
      </c>
      <c r="H5214">
        <f t="shared" si="272"/>
        <v>1.8939999999999999</v>
      </c>
      <c r="I5214">
        <f>H5214*$N$4</f>
        <v>24.622</v>
      </c>
    </row>
    <row r="5215" spans="1:11" x14ac:dyDescent="0.3">
      <c r="A5215">
        <v>2042</v>
      </c>
      <c r="B5215" t="s">
        <v>15</v>
      </c>
      <c r="C5215">
        <v>22</v>
      </c>
      <c r="D5215">
        <v>10.26</v>
      </c>
      <c r="E5215">
        <f t="shared" si="270"/>
        <v>10.5</v>
      </c>
      <c r="F5215">
        <f>VLOOKUP(E5215,Aerogeneradores!$A$2:$E$47,3)</f>
        <v>1950</v>
      </c>
      <c r="G5215">
        <f t="shared" si="271"/>
        <v>1.95</v>
      </c>
      <c r="H5215">
        <f t="shared" si="272"/>
        <v>1.95</v>
      </c>
      <c r="I5215">
        <f>H5215*$N$4</f>
        <v>25.349999999999998</v>
      </c>
    </row>
    <row r="5216" spans="1:11" x14ac:dyDescent="0.3">
      <c r="A5216">
        <v>2042</v>
      </c>
      <c r="B5216" t="s">
        <v>15</v>
      </c>
      <c r="C5216">
        <v>23</v>
      </c>
      <c r="D5216">
        <v>10.34</v>
      </c>
      <c r="E5216">
        <f t="shared" si="270"/>
        <v>10.5</v>
      </c>
      <c r="F5216">
        <f>VLOOKUP(E5216,Aerogeneradores!$A$2:$E$47,3)</f>
        <v>1950</v>
      </c>
      <c r="G5216">
        <f t="shared" si="271"/>
        <v>1.95</v>
      </c>
      <c r="H5216">
        <f t="shared" si="272"/>
        <v>1.95</v>
      </c>
      <c r="I5216">
        <f>H5216*$N$4</f>
        <v>25.349999999999998</v>
      </c>
    </row>
    <row r="5217" spans="1:9" x14ac:dyDescent="0.3">
      <c r="A5217">
        <v>2042</v>
      </c>
      <c r="B5217" t="s">
        <v>15</v>
      </c>
      <c r="C5217">
        <v>24</v>
      </c>
      <c r="D5217">
        <v>10.39</v>
      </c>
      <c r="E5217">
        <f t="shared" si="270"/>
        <v>10.5</v>
      </c>
      <c r="F5217">
        <f>VLOOKUP(E5217,Aerogeneradores!$A$2:$E$47,3)</f>
        <v>1950</v>
      </c>
      <c r="G5217">
        <f t="shared" si="271"/>
        <v>1.95</v>
      </c>
      <c r="H5217">
        <f t="shared" si="272"/>
        <v>1.95</v>
      </c>
      <c r="I5217">
        <f>H5217*$N$4</f>
        <v>25.349999999999998</v>
      </c>
    </row>
    <row r="5218" spans="1:9" x14ac:dyDescent="0.3">
      <c r="A5218">
        <v>2042</v>
      </c>
      <c r="B5218" t="s">
        <v>17</v>
      </c>
      <c r="C5218">
        <v>1</v>
      </c>
      <c r="D5218">
        <v>9.57</v>
      </c>
      <c r="E5218">
        <f t="shared" si="270"/>
        <v>9.5</v>
      </c>
      <c r="F5218">
        <f>VLOOKUP(E5218,Aerogeneradores!$A$2:$E$47,3)</f>
        <v>1841</v>
      </c>
      <c r="G5218">
        <f t="shared" si="271"/>
        <v>1.841</v>
      </c>
      <c r="H5218">
        <f t="shared" si="272"/>
        <v>1.841</v>
      </c>
      <c r="I5218">
        <f>H5218*$N$4</f>
        <v>23.933</v>
      </c>
    </row>
    <row r="5219" spans="1:9" x14ac:dyDescent="0.3">
      <c r="A5219">
        <v>2042</v>
      </c>
      <c r="B5219" t="s">
        <v>17</v>
      </c>
      <c r="C5219">
        <v>2</v>
      </c>
      <c r="D5219">
        <v>9.35</v>
      </c>
      <c r="E5219">
        <f t="shared" si="270"/>
        <v>9.5</v>
      </c>
      <c r="F5219">
        <f>VLOOKUP(E5219,Aerogeneradores!$A$2:$E$47,3)</f>
        <v>1841</v>
      </c>
      <c r="G5219">
        <f t="shared" si="271"/>
        <v>1.841</v>
      </c>
      <c r="H5219">
        <f t="shared" si="272"/>
        <v>1.841</v>
      </c>
      <c r="I5219">
        <f>H5219*$N$4</f>
        <v>23.933</v>
      </c>
    </row>
    <row r="5220" spans="1:9" x14ac:dyDescent="0.3">
      <c r="A5220">
        <v>2042</v>
      </c>
      <c r="B5220" t="s">
        <v>17</v>
      </c>
      <c r="C5220">
        <v>3</v>
      </c>
      <c r="D5220">
        <v>9.33</v>
      </c>
      <c r="E5220">
        <f t="shared" si="270"/>
        <v>9.5</v>
      </c>
      <c r="F5220">
        <f>VLOOKUP(E5220,Aerogeneradores!$A$2:$E$47,3)</f>
        <v>1841</v>
      </c>
      <c r="G5220">
        <f t="shared" si="271"/>
        <v>1.841</v>
      </c>
      <c r="H5220">
        <f t="shared" si="272"/>
        <v>1.841</v>
      </c>
      <c r="I5220">
        <f>H5220*$N$4</f>
        <v>23.933</v>
      </c>
    </row>
    <row r="5221" spans="1:9" x14ac:dyDescent="0.3">
      <c r="A5221">
        <v>2042</v>
      </c>
      <c r="B5221" t="s">
        <v>17</v>
      </c>
      <c r="C5221">
        <v>4</v>
      </c>
      <c r="D5221">
        <v>9.33</v>
      </c>
      <c r="E5221">
        <f t="shared" si="270"/>
        <v>9.5</v>
      </c>
      <c r="F5221">
        <f>VLOOKUP(E5221,Aerogeneradores!$A$2:$E$47,3)</f>
        <v>1841</v>
      </c>
      <c r="G5221">
        <f t="shared" si="271"/>
        <v>1.841</v>
      </c>
      <c r="H5221">
        <f t="shared" si="272"/>
        <v>1.841</v>
      </c>
      <c r="I5221">
        <f>H5221*$N$4</f>
        <v>23.933</v>
      </c>
    </row>
    <row r="5222" spans="1:9" x14ac:dyDescent="0.3">
      <c r="A5222">
        <v>2042</v>
      </c>
      <c r="B5222" t="s">
        <v>17</v>
      </c>
      <c r="C5222">
        <v>5</v>
      </c>
      <c r="D5222">
        <v>8.9499999999999993</v>
      </c>
      <c r="E5222">
        <f t="shared" si="270"/>
        <v>9</v>
      </c>
      <c r="F5222">
        <f>VLOOKUP(E5222,Aerogeneradores!$A$2:$E$47,3)</f>
        <v>1728</v>
      </c>
      <c r="G5222">
        <f t="shared" si="271"/>
        <v>1.728</v>
      </c>
      <c r="H5222">
        <f t="shared" si="272"/>
        <v>1.728</v>
      </c>
      <c r="I5222">
        <f>H5222*$N$4</f>
        <v>22.463999999999999</v>
      </c>
    </row>
    <row r="5223" spans="1:9" x14ac:dyDescent="0.3">
      <c r="A5223">
        <v>2042</v>
      </c>
      <c r="B5223" t="s">
        <v>17</v>
      </c>
      <c r="C5223">
        <v>6</v>
      </c>
      <c r="D5223">
        <v>9.32</v>
      </c>
      <c r="E5223">
        <f t="shared" si="270"/>
        <v>9.5</v>
      </c>
      <c r="F5223">
        <f>VLOOKUP(E5223,Aerogeneradores!$A$2:$E$47,3)</f>
        <v>1841</v>
      </c>
      <c r="G5223">
        <f t="shared" si="271"/>
        <v>1.841</v>
      </c>
      <c r="H5223">
        <f t="shared" si="272"/>
        <v>1.841</v>
      </c>
      <c r="I5223">
        <f>H5223*$N$4</f>
        <v>23.933</v>
      </c>
    </row>
    <row r="5224" spans="1:9" x14ac:dyDescent="0.3">
      <c r="A5224">
        <v>2042</v>
      </c>
      <c r="B5224" t="s">
        <v>17</v>
      </c>
      <c r="C5224">
        <v>7</v>
      </c>
      <c r="D5224">
        <v>8.94</v>
      </c>
      <c r="E5224">
        <f t="shared" si="270"/>
        <v>9</v>
      </c>
      <c r="F5224">
        <f>VLOOKUP(E5224,Aerogeneradores!$A$2:$E$47,3)</f>
        <v>1728</v>
      </c>
      <c r="G5224">
        <f t="shared" si="271"/>
        <v>1.728</v>
      </c>
      <c r="H5224">
        <f t="shared" si="272"/>
        <v>1.728</v>
      </c>
      <c r="I5224">
        <f>H5224*$N$4</f>
        <v>22.463999999999999</v>
      </c>
    </row>
    <row r="5225" spans="1:9" x14ac:dyDescent="0.3">
      <c r="A5225">
        <v>2042</v>
      </c>
      <c r="B5225" t="s">
        <v>17</v>
      </c>
      <c r="C5225">
        <v>8</v>
      </c>
      <c r="D5225">
        <v>8.74</v>
      </c>
      <c r="E5225">
        <f t="shared" si="270"/>
        <v>8.5</v>
      </c>
      <c r="F5225">
        <f>VLOOKUP(E5225,Aerogeneradores!$A$2:$E$47,3)</f>
        <v>1520</v>
      </c>
      <c r="G5225">
        <f t="shared" si="271"/>
        <v>1.52</v>
      </c>
      <c r="H5225">
        <f t="shared" si="272"/>
        <v>1.52</v>
      </c>
      <c r="I5225">
        <f>H5225*$N$4</f>
        <v>19.760000000000002</v>
      </c>
    </row>
    <row r="5226" spans="1:9" x14ac:dyDescent="0.3">
      <c r="A5226">
        <v>2042</v>
      </c>
      <c r="B5226" t="s">
        <v>17</v>
      </c>
      <c r="C5226">
        <v>9</v>
      </c>
      <c r="D5226">
        <v>8.33</v>
      </c>
      <c r="E5226">
        <f t="shared" si="270"/>
        <v>8.5</v>
      </c>
      <c r="F5226">
        <f>VLOOKUP(E5226,Aerogeneradores!$A$2:$E$47,3)</f>
        <v>1520</v>
      </c>
      <c r="G5226">
        <f t="shared" si="271"/>
        <v>1.52</v>
      </c>
      <c r="H5226">
        <f t="shared" si="272"/>
        <v>1.52</v>
      </c>
      <c r="I5226">
        <f>H5226*$N$4</f>
        <v>19.760000000000002</v>
      </c>
    </row>
    <row r="5227" spans="1:9" x14ac:dyDescent="0.3">
      <c r="A5227">
        <v>2042</v>
      </c>
      <c r="B5227" t="s">
        <v>17</v>
      </c>
      <c r="C5227">
        <v>10</v>
      </c>
      <c r="D5227">
        <v>8.3699999999999992</v>
      </c>
      <c r="E5227">
        <f t="shared" si="270"/>
        <v>8.5</v>
      </c>
      <c r="F5227">
        <f>VLOOKUP(E5227,Aerogeneradores!$A$2:$E$47,3)</f>
        <v>1520</v>
      </c>
      <c r="G5227">
        <f t="shared" si="271"/>
        <v>1.52</v>
      </c>
      <c r="H5227">
        <f t="shared" si="272"/>
        <v>1.52</v>
      </c>
      <c r="I5227">
        <f>H5227*$N$4</f>
        <v>19.760000000000002</v>
      </c>
    </row>
    <row r="5228" spans="1:9" x14ac:dyDescent="0.3">
      <c r="A5228">
        <v>2042</v>
      </c>
      <c r="B5228" t="s">
        <v>17</v>
      </c>
      <c r="C5228">
        <v>11</v>
      </c>
      <c r="D5228">
        <v>8.1199999999999992</v>
      </c>
      <c r="E5228">
        <f t="shared" si="270"/>
        <v>8</v>
      </c>
      <c r="F5228">
        <f>VLOOKUP(E5228,Aerogeneradores!$A$2:$E$47,3)</f>
        <v>1176</v>
      </c>
      <c r="G5228">
        <f t="shared" si="271"/>
        <v>1.1759999999999999</v>
      </c>
      <c r="H5228">
        <f t="shared" si="272"/>
        <v>1.1759999999999999</v>
      </c>
      <c r="I5228">
        <f>H5228*$N$4</f>
        <v>15.287999999999998</v>
      </c>
    </row>
    <row r="5229" spans="1:9" x14ac:dyDescent="0.3">
      <c r="A5229">
        <v>2042</v>
      </c>
      <c r="B5229" t="s">
        <v>17</v>
      </c>
      <c r="C5229">
        <v>12</v>
      </c>
      <c r="D5229">
        <v>8.2100000000000009</v>
      </c>
      <c r="E5229">
        <f t="shared" si="270"/>
        <v>8</v>
      </c>
      <c r="F5229">
        <f>VLOOKUP(E5229,Aerogeneradores!$A$2:$E$47,3)</f>
        <v>1176</v>
      </c>
      <c r="G5229">
        <f t="shared" si="271"/>
        <v>1.1759999999999999</v>
      </c>
      <c r="H5229">
        <f t="shared" si="272"/>
        <v>1.1759999999999999</v>
      </c>
      <c r="I5229">
        <f>H5229*$N$4</f>
        <v>15.287999999999998</v>
      </c>
    </row>
    <row r="5230" spans="1:9" x14ac:dyDescent="0.3">
      <c r="A5230">
        <v>2042</v>
      </c>
      <c r="B5230" t="s">
        <v>17</v>
      </c>
      <c r="C5230">
        <v>13</v>
      </c>
      <c r="D5230">
        <v>8.0299999999999994</v>
      </c>
      <c r="E5230">
        <f t="shared" si="270"/>
        <v>8</v>
      </c>
      <c r="F5230">
        <f>VLOOKUP(E5230,Aerogeneradores!$A$2:$E$47,3)</f>
        <v>1176</v>
      </c>
      <c r="G5230">
        <f t="shared" si="271"/>
        <v>1.1759999999999999</v>
      </c>
      <c r="H5230">
        <f t="shared" si="272"/>
        <v>1.1759999999999999</v>
      </c>
      <c r="I5230">
        <f>H5230*$N$4</f>
        <v>15.287999999999998</v>
      </c>
    </row>
    <row r="5231" spans="1:9" x14ac:dyDescent="0.3">
      <c r="A5231">
        <v>2042</v>
      </c>
      <c r="B5231" t="s">
        <v>17</v>
      </c>
      <c r="C5231">
        <v>14</v>
      </c>
      <c r="D5231">
        <v>8.11</v>
      </c>
      <c r="E5231">
        <f t="shared" si="270"/>
        <v>8</v>
      </c>
      <c r="F5231">
        <f>VLOOKUP(E5231,Aerogeneradores!$A$2:$E$47,3)</f>
        <v>1176</v>
      </c>
      <c r="G5231">
        <f t="shared" si="271"/>
        <v>1.1759999999999999</v>
      </c>
      <c r="H5231">
        <f t="shared" si="272"/>
        <v>1.1759999999999999</v>
      </c>
      <c r="I5231">
        <f>H5231*$N$4</f>
        <v>15.287999999999998</v>
      </c>
    </row>
    <row r="5232" spans="1:9" x14ac:dyDescent="0.3">
      <c r="A5232">
        <v>2042</v>
      </c>
      <c r="B5232" t="s">
        <v>17</v>
      </c>
      <c r="C5232">
        <v>15</v>
      </c>
      <c r="D5232">
        <v>8.16</v>
      </c>
      <c r="E5232">
        <f t="shared" si="270"/>
        <v>8</v>
      </c>
      <c r="F5232">
        <f>VLOOKUP(E5232,Aerogeneradores!$A$2:$E$47,3)</f>
        <v>1176</v>
      </c>
      <c r="G5232">
        <f t="shared" si="271"/>
        <v>1.1759999999999999</v>
      </c>
      <c r="H5232">
        <f t="shared" si="272"/>
        <v>1.1759999999999999</v>
      </c>
      <c r="I5232">
        <f>H5232*$N$4</f>
        <v>15.287999999999998</v>
      </c>
    </row>
    <row r="5233" spans="1:9" x14ac:dyDescent="0.3">
      <c r="A5233">
        <v>2042</v>
      </c>
      <c r="B5233" t="s">
        <v>17</v>
      </c>
      <c r="C5233">
        <v>16</v>
      </c>
      <c r="D5233">
        <v>8.4499999999999993</v>
      </c>
      <c r="E5233">
        <f t="shared" si="270"/>
        <v>8.5</v>
      </c>
      <c r="F5233">
        <f>VLOOKUP(E5233,Aerogeneradores!$A$2:$E$47,3)</f>
        <v>1520</v>
      </c>
      <c r="G5233">
        <f t="shared" si="271"/>
        <v>1.52</v>
      </c>
      <c r="H5233">
        <f t="shared" si="272"/>
        <v>1.52</v>
      </c>
      <c r="I5233">
        <f>H5233*$N$4</f>
        <v>19.760000000000002</v>
      </c>
    </row>
    <row r="5234" spans="1:9" x14ac:dyDescent="0.3">
      <c r="A5234">
        <v>2042</v>
      </c>
      <c r="B5234" t="s">
        <v>17</v>
      </c>
      <c r="C5234">
        <v>17</v>
      </c>
      <c r="D5234">
        <v>8.76</v>
      </c>
      <c r="E5234">
        <f t="shared" si="270"/>
        <v>9</v>
      </c>
      <c r="F5234">
        <f>VLOOKUP(E5234,Aerogeneradores!$A$2:$E$47,3)</f>
        <v>1728</v>
      </c>
      <c r="G5234">
        <f t="shared" si="271"/>
        <v>1.728</v>
      </c>
      <c r="H5234">
        <f t="shared" si="272"/>
        <v>1.728</v>
      </c>
      <c r="I5234">
        <f>H5234*$N$4</f>
        <v>22.463999999999999</v>
      </c>
    </row>
    <row r="5235" spans="1:9" x14ac:dyDescent="0.3">
      <c r="A5235">
        <v>2042</v>
      </c>
      <c r="B5235" t="s">
        <v>17</v>
      </c>
      <c r="C5235">
        <v>18</v>
      </c>
      <c r="D5235">
        <v>8.93</v>
      </c>
      <c r="E5235">
        <f t="shared" si="270"/>
        <v>9</v>
      </c>
      <c r="F5235">
        <f>VLOOKUP(E5235,Aerogeneradores!$A$2:$E$47,3)</f>
        <v>1728</v>
      </c>
      <c r="G5235">
        <f t="shared" si="271"/>
        <v>1.728</v>
      </c>
      <c r="H5235">
        <f t="shared" si="272"/>
        <v>1.728</v>
      </c>
      <c r="I5235">
        <f>H5235*$N$4</f>
        <v>22.463999999999999</v>
      </c>
    </row>
    <row r="5236" spans="1:9" x14ac:dyDescent="0.3">
      <c r="A5236">
        <v>2042</v>
      </c>
      <c r="B5236" t="s">
        <v>17</v>
      </c>
      <c r="C5236">
        <v>19</v>
      </c>
      <c r="D5236">
        <v>9.17</v>
      </c>
      <c r="E5236">
        <f t="shared" si="270"/>
        <v>9</v>
      </c>
      <c r="F5236">
        <f>VLOOKUP(E5236,Aerogeneradores!$A$2:$E$47,3)</f>
        <v>1728</v>
      </c>
      <c r="G5236">
        <f t="shared" si="271"/>
        <v>1.728</v>
      </c>
      <c r="H5236">
        <f t="shared" si="272"/>
        <v>1.728</v>
      </c>
      <c r="I5236">
        <f>H5236*$N$4</f>
        <v>22.463999999999999</v>
      </c>
    </row>
    <row r="5237" spans="1:9" x14ac:dyDescent="0.3">
      <c r="A5237">
        <v>2042</v>
      </c>
      <c r="B5237" t="s">
        <v>17</v>
      </c>
      <c r="C5237">
        <v>20</v>
      </c>
      <c r="D5237">
        <v>9.67</v>
      </c>
      <c r="E5237">
        <f t="shared" si="270"/>
        <v>9.5</v>
      </c>
      <c r="F5237">
        <f>VLOOKUP(E5237,Aerogeneradores!$A$2:$E$47,3)</f>
        <v>1841</v>
      </c>
      <c r="G5237">
        <f t="shared" si="271"/>
        <v>1.841</v>
      </c>
      <c r="H5237">
        <f t="shared" si="272"/>
        <v>1.841</v>
      </c>
      <c r="I5237">
        <f>H5237*$N$4</f>
        <v>23.933</v>
      </c>
    </row>
    <row r="5238" spans="1:9" x14ac:dyDescent="0.3">
      <c r="A5238">
        <v>2042</v>
      </c>
      <c r="B5238" t="s">
        <v>17</v>
      </c>
      <c r="C5238">
        <v>21</v>
      </c>
      <c r="D5238">
        <v>10.050000000000001</v>
      </c>
      <c r="E5238">
        <f t="shared" si="270"/>
        <v>10</v>
      </c>
      <c r="F5238">
        <f>VLOOKUP(E5238,Aerogeneradores!$A$2:$E$47,3)</f>
        <v>1894</v>
      </c>
      <c r="G5238">
        <f t="shared" si="271"/>
        <v>1.8939999999999999</v>
      </c>
      <c r="H5238">
        <f t="shared" si="272"/>
        <v>1.8939999999999999</v>
      </c>
      <c r="I5238">
        <f>H5238*$N$4</f>
        <v>24.622</v>
      </c>
    </row>
    <row r="5239" spans="1:9" x14ac:dyDescent="0.3">
      <c r="A5239">
        <v>2042</v>
      </c>
      <c r="B5239" t="s">
        <v>17</v>
      </c>
      <c r="C5239">
        <v>22</v>
      </c>
      <c r="D5239">
        <v>9.89</v>
      </c>
      <c r="E5239">
        <f t="shared" si="270"/>
        <v>10</v>
      </c>
      <c r="F5239">
        <f>VLOOKUP(E5239,Aerogeneradores!$A$2:$E$47,3)</f>
        <v>1894</v>
      </c>
      <c r="G5239">
        <f t="shared" si="271"/>
        <v>1.8939999999999999</v>
      </c>
      <c r="H5239">
        <f t="shared" si="272"/>
        <v>1.8939999999999999</v>
      </c>
      <c r="I5239">
        <f>H5239*$N$4</f>
        <v>24.622</v>
      </c>
    </row>
    <row r="5240" spans="1:9" x14ac:dyDescent="0.3">
      <c r="A5240">
        <v>2042</v>
      </c>
      <c r="B5240" t="s">
        <v>17</v>
      </c>
      <c r="C5240">
        <v>23</v>
      </c>
      <c r="D5240">
        <v>9.85</v>
      </c>
      <c r="E5240">
        <f t="shared" si="270"/>
        <v>10</v>
      </c>
      <c r="F5240">
        <f>VLOOKUP(E5240,Aerogeneradores!$A$2:$E$47,3)</f>
        <v>1894</v>
      </c>
      <c r="G5240">
        <f t="shared" si="271"/>
        <v>1.8939999999999999</v>
      </c>
      <c r="H5240">
        <f t="shared" si="272"/>
        <v>1.8939999999999999</v>
      </c>
      <c r="I5240">
        <f>H5240*$N$4</f>
        <v>24.622</v>
      </c>
    </row>
    <row r="5241" spans="1:9" x14ac:dyDescent="0.3">
      <c r="A5241">
        <v>2042</v>
      </c>
      <c r="B5241" t="s">
        <v>17</v>
      </c>
      <c r="C5241">
        <v>24</v>
      </c>
      <c r="D5241">
        <v>9.74</v>
      </c>
      <c r="E5241">
        <f t="shared" si="270"/>
        <v>9.5</v>
      </c>
      <c r="F5241">
        <f>VLOOKUP(E5241,Aerogeneradores!$A$2:$E$47,3)</f>
        <v>1841</v>
      </c>
      <c r="G5241">
        <f t="shared" si="271"/>
        <v>1.841</v>
      </c>
      <c r="H5241">
        <f t="shared" si="272"/>
        <v>1.841</v>
      </c>
      <c r="I5241">
        <f>H5241*$N$4</f>
        <v>23.933</v>
      </c>
    </row>
    <row r="5242" spans="1:9" x14ac:dyDescent="0.3">
      <c r="A5242">
        <v>2042</v>
      </c>
      <c r="B5242" t="s">
        <v>18</v>
      </c>
      <c r="C5242">
        <v>1</v>
      </c>
      <c r="D5242">
        <v>8.9600000000000009</v>
      </c>
      <c r="E5242">
        <f t="shared" si="270"/>
        <v>9</v>
      </c>
      <c r="F5242">
        <f>VLOOKUP(E5242,Aerogeneradores!$A$2:$E$47,3)</f>
        <v>1728</v>
      </c>
      <c r="G5242">
        <f t="shared" si="271"/>
        <v>1.728</v>
      </c>
      <c r="H5242">
        <f t="shared" si="272"/>
        <v>1.728</v>
      </c>
      <c r="I5242">
        <f>H5242*$N$4</f>
        <v>22.463999999999999</v>
      </c>
    </row>
    <row r="5243" spans="1:9" x14ac:dyDescent="0.3">
      <c r="A5243">
        <v>2042</v>
      </c>
      <c r="B5243" t="s">
        <v>18</v>
      </c>
      <c r="C5243">
        <v>2</v>
      </c>
      <c r="D5243">
        <v>8.7100000000000009</v>
      </c>
      <c r="E5243">
        <f t="shared" si="270"/>
        <v>8.5</v>
      </c>
      <c r="F5243">
        <f>VLOOKUP(E5243,Aerogeneradores!$A$2:$E$47,3)</f>
        <v>1520</v>
      </c>
      <c r="G5243">
        <f t="shared" si="271"/>
        <v>1.52</v>
      </c>
      <c r="H5243">
        <f t="shared" si="272"/>
        <v>1.52</v>
      </c>
      <c r="I5243">
        <f>H5243*$N$4</f>
        <v>19.760000000000002</v>
      </c>
    </row>
    <row r="5244" spans="1:9" x14ac:dyDescent="0.3">
      <c r="A5244">
        <v>2042</v>
      </c>
      <c r="B5244" t="s">
        <v>18</v>
      </c>
      <c r="C5244">
        <v>3</v>
      </c>
      <c r="D5244">
        <v>8.6300000000000008</v>
      </c>
      <c r="E5244">
        <f t="shared" si="270"/>
        <v>8.5</v>
      </c>
      <c r="F5244">
        <f>VLOOKUP(E5244,Aerogeneradores!$A$2:$E$47,3)</f>
        <v>1520</v>
      </c>
      <c r="G5244">
        <f t="shared" si="271"/>
        <v>1.52</v>
      </c>
      <c r="H5244">
        <f t="shared" si="272"/>
        <v>1.52</v>
      </c>
      <c r="I5244">
        <f>H5244*$N$4</f>
        <v>19.760000000000002</v>
      </c>
    </row>
    <row r="5245" spans="1:9" x14ac:dyDescent="0.3">
      <c r="A5245">
        <v>2042</v>
      </c>
      <c r="B5245" t="s">
        <v>18</v>
      </c>
      <c r="C5245">
        <v>4</v>
      </c>
      <c r="D5245">
        <v>8.5399999999999991</v>
      </c>
      <c r="E5245">
        <f t="shared" si="270"/>
        <v>8.5</v>
      </c>
      <c r="F5245">
        <f>VLOOKUP(E5245,Aerogeneradores!$A$2:$E$47,3)</f>
        <v>1520</v>
      </c>
      <c r="G5245">
        <f t="shared" si="271"/>
        <v>1.52</v>
      </c>
      <c r="H5245">
        <f t="shared" si="272"/>
        <v>1.52</v>
      </c>
      <c r="I5245">
        <f>H5245*$N$4</f>
        <v>19.760000000000002</v>
      </c>
    </row>
    <row r="5246" spans="1:9" x14ac:dyDescent="0.3">
      <c r="A5246">
        <v>2042</v>
      </c>
      <c r="B5246" t="s">
        <v>18</v>
      </c>
      <c r="C5246">
        <v>5</v>
      </c>
      <c r="D5246">
        <v>8.41</v>
      </c>
      <c r="E5246">
        <f t="shared" si="270"/>
        <v>8.5</v>
      </c>
      <c r="F5246">
        <f>VLOOKUP(E5246,Aerogeneradores!$A$2:$E$47,3)</f>
        <v>1520</v>
      </c>
      <c r="G5246">
        <f t="shared" si="271"/>
        <v>1.52</v>
      </c>
      <c r="H5246">
        <f t="shared" si="272"/>
        <v>1.52</v>
      </c>
      <c r="I5246">
        <f>H5246*$N$4</f>
        <v>19.760000000000002</v>
      </c>
    </row>
    <row r="5247" spans="1:9" x14ac:dyDescent="0.3">
      <c r="A5247">
        <v>2042</v>
      </c>
      <c r="B5247" t="s">
        <v>18</v>
      </c>
      <c r="C5247">
        <v>6</v>
      </c>
      <c r="D5247">
        <v>8.18</v>
      </c>
      <c r="E5247">
        <f t="shared" si="270"/>
        <v>8</v>
      </c>
      <c r="F5247">
        <f>VLOOKUP(E5247,Aerogeneradores!$A$2:$E$47,3)</f>
        <v>1176</v>
      </c>
      <c r="G5247">
        <f t="shared" si="271"/>
        <v>1.1759999999999999</v>
      </c>
      <c r="H5247">
        <f t="shared" si="272"/>
        <v>1.1759999999999999</v>
      </c>
      <c r="I5247">
        <f>H5247*$N$4</f>
        <v>15.287999999999998</v>
      </c>
    </row>
    <row r="5248" spans="1:9" x14ac:dyDescent="0.3">
      <c r="A5248">
        <v>2042</v>
      </c>
      <c r="B5248" t="s">
        <v>18</v>
      </c>
      <c r="C5248">
        <v>7</v>
      </c>
      <c r="D5248">
        <v>8.24</v>
      </c>
      <c r="E5248">
        <f t="shared" si="270"/>
        <v>8</v>
      </c>
      <c r="F5248">
        <f>VLOOKUP(E5248,Aerogeneradores!$A$2:$E$47,3)</f>
        <v>1176</v>
      </c>
      <c r="G5248">
        <f t="shared" si="271"/>
        <v>1.1759999999999999</v>
      </c>
      <c r="H5248">
        <f t="shared" si="272"/>
        <v>1.1759999999999999</v>
      </c>
      <c r="I5248">
        <f>H5248*$N$4</f>
        <v>15.287999999999998</v>
      </c>
    </row>
    <row r="5249" spans="1:9" x14ac:dyDescent="0.3">
      <c r="A5249">
        <v>2042</v>
      </c>
      <c r="B5249" t="s">
        <v>18</v>
      </c>
      <c r="C5249">
        <v>8</v>
      </c>
      <c r="D5249">
        <v>8.0500000000000007</v>
      </c>
      <c r="E5249">
        <f t="shared" si="270"/>
        <v>8</v>
      </c>
      <c r="F5249">
        <f>VLOOKUP(E5249,Aerogeneradores!$A$2:$E$47,3)</f>
        <v>1176</v>
      </c>
      <c r="G5249">
        <f t="shared" si="271"/>
        <v>1.1759999999999999</v>
      </c>
      <c r="H5249">
        <f t="shared" si="272"/>
        <v>1.1759999999999999</v>
      </c>
      <c r="I5249">
        <f>H5249*$N$4</f>
        <v>15.287999999999998</v>
      </c>
    </row>
    <row r="5250" spans="1:9" x14ac:dyDescent="0.3">
      <c r="A5250">
        <v>2042</v>
      </c>
      <c r="B5250" t="s">
        <v>18</v>
      </c>
      <c r="C5250">
        <v>9</v>
      </c>
      <c r="D5250">
        <v>7.77</v>
      </c>
      <c r="E5250">
        <f t="shared" si="270"/>
        <v>8</v>
      </c>
      <c r="F5250">
        <f>VLOOKUP(E5250,Aerogeneradores!$A$2:$E$47,3)</f>
        <v>1176</v>
      </c>
      <c r="G5250">
        <f t="shared" si="271"/>
        <v>1.1759999999999999</v>
      </c>
      <c r="H5250">
        <f t="shared" si="272"/>
        <v>1.1759999999999999</v>
      </c>
      <c r="I5250">
        <f>H5250*$N$4</f>
        <v>15.287999999999998</v>
      </c>
    </row>
    <row r="5251" spans="1:9" x14ac:dyDescent="0.3">
      <c r="A5251">
        <v>2042</v>
      </c>
      <c r="B5251" t="s">
        <v>18</v>
      </c>
      <c r="C5251">
        <v>10</v>
      </c>
      <c r="D5251">
        <v>7.52</v>
      </c>
      <c r="E5251">
        <f t="shared" si="270"/>
        <v>7.5</v>
      </c>
      <c r="F5251">
        <f>VLOOKUP(E5251,Aerogeneradores!$A$2:$E$47,3)</f>
        <v>925</v>
      </c>
      <c r="G5251">
        <f t="shared" si="271"/>
        <v>0.92500000000000004</v>
      </c>
      <c r="H5251">
        <f t="shared" si="272"/>
        <v>0.92500000000000004</v>
      </c>
      <c r="I5251">
        <f>H5251*$N$4</f>
        <v>12.025</v>
      </c>
    </row>
    <row r="5252" spans="1:9" x14ac:dyDescent="0.3">
      <c r="A5252">
        <v>2042</v>
      </c>
      <c r="B5252" t="s">
        <v>18</v>
      </c>
      <c r="C5252">
        <v>11</v>
      </c>
      <c r="D5252">
        <v>7.2</v>
      </c>
      <c r="E5252">
        <f t="shared" si="270"/>
        <v>7</v>
      </c>
      <c r="F5252">
        <f>VLOOKUP(E5252,Aerogeneradores!$A$2:$E$47,3)</f>
        <v>673</v>
      </c>
      <c r="G5252">
        <f t="shared" si="271"/>
        <v>0.67300000000000004</v>
      </c>
      <c r="H5252">
        <f t="shared" si="272"/>
        <v>0.67300000000000004</v>
      </c>
      <c r="I5252">
        <f>H5252*$N$4</f>
        <v>8.7490000000000006</v>
      </c>
    </row>
    <row r="5253" spans="1:9" x14ac:dyDescent="0.3">
      <c r="A5253">
        <v>2042</v>
      </c>
      <c r="B5253" t="s">
        <v>18</v>
      </c>
      <c r="C5253">
        <v>12</v>
      </c>
      <c r="D5253">
        <v>6.95</v>
      </c>
      <c r="E5253">
        <f t="shared" si="270"/>
        <v>7</v>
      </c>
      <c r="F5253">
        <f>VLOOKUP(E5253,Aerogeneradores!$A$2:$E$47,3)</f>
        <v>673</v>
      </c>
      <c r="G5253">
        <f t="shared" si="271"/>
        <v>0.67300000000000004</v>
      </c>
      <c r="H5253">
        <f t="shared" si="272"/>
        <v>0.67300000000000004</v>
      </c>
      <c r="I5253">
        <f>H5253*$N$4</f>
        <v>8.7490000000000006</v>
      </c>
    </row>
    <row r="5254" spans="1:9" x14ac:dyDescent="0.3">
      <c r="A5254">
        <v>2042</v>
      </c>
      <c r="B5254" t="s">
        <v>18</v>
      </c>
      <c r="C5254">
        <v>13</v>
      </c>
      <c r="D5254">
        <v>6.8</v>
      </c>
      <c r="E5254">
        <f t="shared" si="270"/>
        <v>7</v>
      </c>
      <c r="F5254">
        <f>VLOOKUP(E5254,Aerogeneradores!$A$2:$E$47,3)</f>
        <v>673</v>
      </c>
      <c r="G5254">
        <f t="shared" si="271"/>
        <v>0.67300000000000004</v>
      </c>
      <c r="H5254">
        <f t="shared" si="272"/>
        <v>0.67300000000000004</v>
      </c>
      <c r="I5254">
        <f>H5254*$N$4</f>
        <v>8.7490000000000006</v>
      </c>
    </row>
    <row r="5255" spans="1:9" x14ac:dyDescent="0.3">
      <c r="A5255">
        <v>2042</v>
      </c>
      <c r="B5255" t="s">
        <v>18</v>
      </c>
      <c r="C5255">
        <v>14</v>
      </c>
      <c r="D5255">
        <v>6.77</v>
      </c>
      <c r="E5255">
        <f t="shared" si="270"/>
        <v>7</v>
      </c>
      <c r="F5255">
        <f>VLOOKUP(E5255,Aerogeneradores!$A$2:$E$47,3)</f>
        <v>673</v>
      </c>
      <c r="G5255">
        <f t="shared" si="271"/>
        <v>0.67300000000000004</v>
      </c>
      <c r="H5255">
        <f t="shared" si="272"/>
        <v>0.67300000000000004</v>
      </c>
      <c r="I5255">
        <f>H5255*$N$4</f>
        <v>8.7490000000000006</v>
      </c>
    </row>
    <row r="5256" spans="1:9" x14ac:dyDescent="0.3">
      <c r="A5256">
        <v>2042</v>
      </c>
      <c r="B5256" t="s">
        <v>18</v>
      </c>
      <c r="C5256">
        <v>15</v>
      </c>
      <c r="D5256">
        <v>6.88</v>
      </c>
      <c r="E5256">
        <f t="shared" si="270"/>
        <v>7</v>
      </c>
      <c r="F5256">
        <f>VLOOKUP(E5256,Aerogeneradores!$A$2:$E$47,3)</f>
        <v>673</v>
      </c>
      <c r="G5256">
        <f t="shared" si="271"/>
        <v>0.67300000000000004</v>
      </c>
      <c r="H5256">
        <f t="shared" si="272"/>
        <v>0.67300000000000004</v>
      </c>
      <c r="I5256">
        <f>H5256*$N$4</f>
        <v>8.7490000000000006</v>
      </c>
    </row>
    <row r="5257" spans="1:9" x14ac:dyDescent="0.3">
      <c r="A5257">
        <v>2042</v>
      </c>
      <c r="B5257" t="s">
        <v>18</v>
      </c>
      <c r="C5257">
        <v>16</v>
      </c>
      <c r="D5257">
        <v>7.13</v>
      </c>
      <c r="E5257">
        <f t="shared" si="270"/>
        <v>7</v>
      </c>
      <c r="F5257">
        <f>VLOOKUP(E5257,Aerogeneradores!$A$2:$E$47,3)</f>
        <v>673</v>
      </c>
      <c r="G5257">
        <f t="shared" si="271"/>
        <v>0.67300000000000004</v>
      </c>
      <c r="H5257">
        <f t="shared" si="272"/>
        <v>0.67300000000000004</v>
      </c>
      <c r="I5257">
        <f>H5257*$N$4</f>
        <v>8.7490000000000006</v>
      </c>
    </row>
    <row r="5258" spans="1:9" x14ac:dyDescent="0.3">
      <c r="A5258">
        <v>2042</v>
      </c>
      <c r="B5258" t="s">
        <v>18</v>
      </c>
      <c r="C5258">
        <v>17</v>
      </c>
      <c r="D5258">
        <v>7.25</v>
      </c>
      <c r="E5258">
        <f t="shared" si="270"/>
        <v>7.5</v>
      </c>
      <c r="F5258">
        <f>VLOOKUP(E5258,Aerogeneradores!$A$2:$E$47,3)</f>
        <v>925</v>
      </c>
      <c r="G5258">
        <f t="shared" si="271"/>
        <v>0.92500000000000004</v>
      </c>
      <c r="H5258">
        <f t="shared" si="272"/>
        <v>0.92500000000000004</v>
      </c>
      <c r="I5258">
        <f>H5258*$N$4</f>
        <v>12.025</v>
      </c>
    </row>
    <row r="5259" spans="1:9" x14ac:dyDescent="0.3">
      <c r="A5259">
        <v>2042</v>
      </c>
      <c r="B5259" t="s">
        <v>18</v>
      </c>
      <c r="C5259">
        <v>18</v>
      </c>
      <c r="D5259">
        <v>7.45</v>
      </c>
      <c r="E5259">
        <f t="shared" ref="E5259:E5322" si="273">MROUND(D5259,0.5)</f>
        <v>7.5</v>
      </c>
      <c r="F5259">
        <f>VLOOKUP(E5259,Aerogeneradores!$A$2:$E$47,3)</f>
        <v>925</v>
      </c>
      <c r="G5259">
        <f t="shared" ref="G5259:G5322" si="274">F5259/1000</f>
        <v>0.92500000000000004</v>
      </c>
      <c r="H5259">
        <f t="shared" ref="H5259:H5322" si="275">G5259*1</f>
        <v>0.92500000000000004</v>
      </c>
      <c r="I5259">
        <f>H5259*$N$4</f>
        <v>12.025</v>
      </c>
    </row>
    <row r="5260" spans="1:9" x14ac:dyDescent="0.3">
      <c r="A5260">
        <v>2042</v>
      </c>
      <c r="B5260" t="s">
        <v>18</v>
      </c>
      <c r="C5260">
        <v>19</v>
      </c>
      <c r="D5260">
        <v>8.09</v>
      </c>
      <c r="E5260">
        <f t="shared" si="273"/>
        <v>8</v>
      </c>
      <c r="F5260">
        <f>VLOOKUP(E5260,Aerogeneradores!$A$2:$E$47,3)</f>
        <v>1176</v>
      </c>
      <c r="G5260">
        <f t="shared" si="274"/>
        <v>1.1759999999999999</v>
      </c>
      <c r="H5260">
        <f t="shared" si="275"/>
        <v>1.1759999999999999</v>
      </c>
      <c r="I5260">
        <f>H5260*$N$4</f>
        <v>15.287999999999998</v>
      </c>
    </row>
    <row r="5261" spans="1:9" x14ac:dyDescent="0.3">
      <c r="A5261">
        <v>2042</v>
      </c>
      <c r="B5261" t="s">
        <v>18</v>
      </c>
      <c r="C5261">
        <v>20</v>
      </c>
      <c r="D5261">
        <v>8.51</v>
      </c>
      <c r="E5261">
        <f t="shared" si="273"/>
        <v>8.5</v>
      </c>
      <c r="F5261">
        <f>VLOOKUP(E5261,Aerogeneradores!$A$2:$E$47,3)</f>
        <v>1520</v>
      </c>
      <c r="G5261">
        <f t="shared" si="274"/>
        <v>1.52</v>
      </c>
      <c r="H5261">
        <f t="shared" si="275"/>
        <v>1.52</v>
      </c>
      <c r="I5261">
        <f>H5261*$N$4</f>
        <v>19.760000000000002</v>
      </c>
    </row>
    <row r="5262" spans="1:9" x14ac:dyDescent="0.3">
      <c r="A5262">
        <v>2042</v>
      </c>
      <c r="B5262" t="s">
        <v>18</v>
      </c>
      <c r="C5262">
        <v>21</v>
      </c>
      <c r="D5262">
        <v>8.94</v>
      </c>
      <c r="E5262">
        <f t="shared" si="273"/>
        <v>9</v>
      </c>
      <c r="F5262">
        <f>VLOOKUP(E5262,Aerogeneradores!$A$2:$E$47,3)</f>
        <v>1728</v>
      </c>
      <c r="G5262">
        <f t="shared" si="274"/>
        <v>1.728</v>
      </c>
      <c r="H5262">
        <f t="shared" si="275"/>
        <v>1.728</v>
      </c>
      <c r="I5262">
        <f>H5262*$N$4</f>
        <v>22.463999999999999</v>
      </c>
    </row>
    <row r="5263" spans="1:9" x14ac:dyDescent="0.3">
      <c r="A5263">
        <v>2042</v>
      </c>
      <c r="B5263" t="s">
        <v>18</v>
      </c>
      <c r="C5263">
        <v>22</v>
      </c>
      <c r="D5263">
        <v>9.1300000000000008</v>
      </c>
      <c r="E5263">
        <f t="shared" si="273"/>
        <v>9</v>
      </c>
      <c r="F5263">
        <f>VLOOKUP(E5263,Aerogeneradores!$A$2:$E$47,3)</f>
        <v>1728</v>
      </c>
      <c r="G5263">
        <f t="shared" si="274"/>
        <v>1.728</v>
      </c>
      <c r="H5263">
        <f t="shared" si="275"/>
        <v>1.728</v>
      </c>
      <c r="I5263">
        <f>H5263*$N$4</f>
        <v>22.463999999999999</v>
      </c>
    </row>
    <row r="5264" spans="1:9" x14ac:dyDescent="0.3">
      <c r="A5264">
        <v>2042</v>
      </c>
      <c r="B5264" t="s">
        <v>18</v>
      </c>
      <c r="C5264">
        <v>23</v>
      </c>
      <c r="D5264">
        <v>9.24</v>
      </c>
      <c r="E5264">
        <f t="shared" si="273"/>
        <v>9</v>
      </c>
      <c r="F5264">
        <f>VLOOKUP(E5264,Aerogeneradores!$A$2:$E$47,3)</f>
        <v>1728</v>
      </c>
      <c r="G5264">
        <f t="shared" si="274"/>
        <v>1.728</v>
      </c>
      <c r="H5264">
        <f t="shared" si="275"/>
        <v>1.728</v>
      </c>
      <c r="I5264">
        <f>H5264*$N$4</f>
        <v>22.463999999999999</v>
      </c>
    </row>
    <row r="5265" spans="1:9" x14ac:dyDescent="0.3">
      <c r="A5265">
        <v>2042</v>
      </c>
      <c r="B5265" t="s">
        <v>18</v>
      </c>
      <c r="C5265">
        <v>24</v>
      </c>
      <c r="D5265">
        <v>9.0399999999999991</v>
      </c>
      <c r="E5265">
        <f t="shared" si="273"/>
        <v>9</v>
      </c>
      <c r="F5265">
        <f>VLOOKUP(E5265,Aerogeneradores!$A$2:$E$47,3)</f>
        <v>1728</v>
      </c>
      <c r="G5265">
        <f t="shared" si="274"/>
        <v>1.728</v>
      </c>
      <c r="H5265">
        <f t="shared" si="275"/>
        <v>1.728</v>
      </c>
      <c r="I5265">
        <f>H5265*$N$4</f>
        <v>22.463999999999999</v>
      </c>
    </row>
    <row r="5266" spans="1:9" x14ac:dyDescent="0.3">
      <c r="A5266">
        <v>2042</v>
      </c>
      <c r="B5266" t="s">
        <v>19</v>
      </c>
      <c r="C5266">
        <v>1</v>
      </c>
      <c r="D5266">
        <v>7.92</v>
      </c>
      <c r="E5266">
        <f t="shared" si="273"/>
        <v>8</v>
      </c>
      <c r="F5266">
        <f>VLOOKUP(E5266,Aerogeneradores!$A$2:$E$47,3)</f>
        <v>1176</v>
      </c>
      <c r="G5266">
        <f t="shared" si="274"/>
        <v>1.1759999999999999</v>
      </c>
      <c r="H5266">
        <f t="shared" si="275"/>
        <v>1.1759999999999999</v>
      </c>
      <c r="I5266">
        <f>H5266*$N$4</f>
        <v>15.287999999999998</v>
      </c>
    </row>
    <row r="5267" spans="1:9" x14ac:dyDescent="0.3">
      <c r="A5267">
        <v>2042</v>
      </c>
      <c r="B5267" t="s">
        <v>19</v>
      </c>
      <c r="C5267">
        <v>2</v>
      </c>
      <c r="D5267">
        <v>7.69</v>
      </c>
      <c r="E5267">
        <f t="shared" si="273"/>
        <v>7.5</v>
      </c>
      <c r="F5267">
        <f>VLOOKUP(E5267,Aerogeneradores!$A$2:$E$47,3)</f>
        <v>925</v>
      </c>
      <c r="G5267">
        <f t="shared" si="274"/>
        <v>0.92500000000000004</v>
      </c>
      <c r="H5267">
        <f t="shared" si="275"/>
        <v>0.92500000000000004</v>
      </c>
      <c r="I5267">
        <f>H5267*$N$4</f>
        <v>12.025</v>
      </c>
    </row>
    <row r="5268" spans="1:9" x14ac:dyDescent="0.3">
      <c r="A5268">
        <v>2042</v>
      </c>
      <c r="B5268" t="s">
        <v>19</v>
      </c>
      <c r="C5268">
        <v>3</v>
      </c>
      <c r="D5268">
        <v>7.66</v>
      </c>
      <c r="E5268">
        <f t="shared" si="273"/>
        <v>7.5</v>
      </c>
      <c r="F5268">
        <f>VLOOKUP(E5268,Aerogeneradores!$A$2:$E$47,3)</f>
        <v>925</v>
      </c>
      <c r="G5268">
        <f t="shared" si="274"/>
        <v>0.92500000000000004</v>
      </c>
      <c r="H5268">
        <f t="shared" si="275"/>
        <v>0.92500000000000004</v>
      </c>
      <c r="I5268">
        <f>H5268*$N$4</f>
        <v>12.025</v>
      </c>
    </row>
    <row r="5269" spans="1:9" x14ac:dyDescent="0.3">
      <c r="A5269">
        <v>2042</v>
      </c>
      <c r="B5269" t="s">
        <v>19</v>
      </c>
      <c r="C5269">
        <v>4</v>
      </c>
      <c r="D5269">
        <v>7.53</v>
      </c>
      <c r="E5269">
        <f t="shared" si="273"/>
        <v>7.5</v>
      </c>
      <c r="F5269">
        <f>VLOOKUP(E5269,Aerogeneradores!$A$2:$E$47,3)</f>
        <v>925</v>
      </c>
      <c r="G5269">
        <f t="shared" si="274"/>
        <v>0.92500000000000004</v>
      </c>
      <c r="H5269">
        <f t="shared" si="275"/>
        <v>0.92500000000000004</v>
      </c>
      <c r="I5269">
        <f>H5269*$N$4</f>
        <v>12.025</v>
      </c>
    </row>
    <row r="5270" spans="1:9" x14ac:dyDescent="0.3">
      <c r="A5270">
        <v>2042</v>
      </c>
      <c r="B5270" t="s">
        <v>19</v>
      </c>
      <c r="C5270">
        <v>5</v>
      </c>
      <c r="D5270">
        <v>7.49</v>
      </c>
      <c r="E5270">
        <f t="shared" si="273"/>
        <v>7.5</v>
      </c>
      <c r="F5270">
        <f>VLOOKUP(E5270,Aerogeneradores!$A$2:$E$47,3)</f>
        <v>925</v>
      </c>
      <c r="G5270">
        <f t="shared" si="274"/>
        <v>0.92500000000000004</v>
      </c>
      <c r="H5270">
        <f t="shared" si="275"/>
        <v>0.92500000000000004</v>
      </c>
      <c r="I5270">
        <f>H5270*$N$4</f>
        <v>12.025</v>
      </c>
    </row>
    <row r="5271" spans="1:9" x14ac:dyDescent="0.3">
      <c r="A5271">
        <v>2042</v>
      </c>
      <c r="B5271" t="s">
        <v>19</v>
      </c>
      <c r="C5271">
        <v>6</v>
      </c>
      <c r="D5271">
        <v>7.34</v>
      </c>
      <c r="E5271">
        <f t="shared" si="273"/>
        <v>7.5</v>
      </c>
      <c r="F5271">
        <f>VLOOKUP(E5271,Aerogeneradores!$A$2:$E$47,3)</f>
        <v>925</v>
      </c>
      <c r="G5271">
        <f t="shared" si="274"/>
        <v>0.92500000000000004</v>
      </c>
      <c r="H5271">
        <f t="shared" si="275"/>
        <v>0.92500000000000004</v>
      </c>
      <c r="I5271">
        <f>H5271*$N$4</f>
        <v>12.025</v>
      </c>
    </row>
    <row r="5272" spans="1:9" x14ac:dyDescent="0.3">
      <c r="A5272">
        <v>2042</v>
      </c>
      <c r="B5272" t="s">
        <v>19</v>
      </c>
      <c r="C5272">
        <v>7</v>
      </c>
      <c r="D5272">
        <v>7.33</v>
      </c>
      <c r="E5272">
        <f t="shared" si="273"/>
        <v>7.5</v>
      </c>
      <c r="F5272">
        <f>VLOOKUP(E5272,Aerogeneradores!$A$2:$E$47,3)</f>
        <v>925</v>
      </c>
      <c r="G5272">
        <f t="shared" si="274"/>
        <v>0.92500000000000004</v>
      </c>
      <c r="H5272">
        <f t="shared" si="275"/>
        <v>0.92500000000000004</v>
      </c>
      <c r="I5272">
        <f>H5272*$N$4</f>
        <v>12.025</v>
      </c>
    </row>
    <row r="5273" spans="1:9" x14ac:dyDescent="0.3">
      <c r="A5273">
        <v>2042</v>
      </c>
      <c r="B5273" t="s">
        <v>19</v>
      </c>
      <c r="C5273">
        <v>8</v>
      </c>
      <c r="D5273">
        <v>7.17</v>
      </c>
      <c r="E5273">
        <f t="shared" si="273"/>
        <v>7</v>
      </c>
      <c r="F5273">
        <f>VLOOKUP(E5273,Aerogeneradores!$A$2:$E$47,3)</f>
        <v>673</v>
      </c>
      <c r="G5273">
        <f t="shared" si="274"/>
        <v>0.67300000000000004</v>
      </c>
      <c r="H5273">
        <f t="shared" si="275"/>
        <v>0.67300000000000004</v>
      </c>
      <c r="I5273">
        <f>H5273*$N$4</f>
        <v>8.7490000000000006</v>
      </c>
    </row>
    <row r="5274" spans="1:9" x14ac:dyDescent="0.3">
      <c r="A5274">
        <v>2042</v>
      </c>
      <c r="B5274" t="s">
        <v>19</v>
      </c>
      <c r="C5274">
        <v>9</v>
      </c>
      <c r="D5274">
        <v>7.01</v>
      </c>
      <c r="E5274">
        <f t="shared" si="273"/>
        <v>7</v>
      </c>
      <c r="F5274">
        <f>VLOOKUP(E5274,Aerogeneradores!$A$2:$E$47,3)</f>
        <v>673</v>
      </c>
      <c r="G5274">
        <f t="shared" si="274"/>
        <v>0.67300000000000004</v>
      </c>
      <c r="H5274">
        <f t="shared" si="275"/>
        <v>0.67300000000000004</v>
      </c>
      <c r="I5274">
        <f>H5274*$N$4</f>
        <v>8.7490000000000006</v>
      </c>
    </row>
    <row r="5275" spans="1:9" x14ac:dyDescent="0.3">
      <c r="A5275">
        <v>2042</v>
      </c>
      <c r="B5275" t="s">
        <v>19</v>
      </c>
      <c r="C5275">
        <v>10</v>
      </c>
      <c r="D5275">
        <v>6.97</v>
      </c>
      <c r="E5275">
        <f t="shared" si="273"/>
        <v>7</v>
      </c>
      <c r="F5275">
        <f>VLOOKUP(E5275,Aerogeneradores!$A$2:$E$47,3)</f>
        <v>673</v>
      </c>
      <c r="G5275">
        <f t="shared" si="274"/>
        <v>0.67300000000000004</v>
      </c>
      <c r="H5275">
        <f t="shared" si="275"/>
        <v>0.67300000000000004</v>
      </c>
      <c r="I5275">
        <f>H5275*$N$4</f>
        <v>8.7490000000000006</v>
      </c>
    </row>
    <row r="5276" spans="1:9" x14ac:dyDescent="0.3">
      <c r="A5276">
        <v>2042</v>
      </c>
      <c r="B5276" t="s">
        <v>19</v>
      </c>
      <c r="C5276">
        <v>11</v>
      </c>
      <c r="D5276">
        <v>6.77</v>
      </c>
      <c r="E5276">
        <f t="shared" si="273"/>
        <v>7</v>
      </c>
      <c r="F5276">
        <f>VLOOKUP(E5276,Aerogeneradores!$A$2:$E$47,3)</f>
        <v>673</v>
      </c>
      <c r="G5276">
        <f t="shared" si="274"/>
        <v>0.67300000000000004</v>
      </c>
      <c r="H5276">
        <f t="shared" si="275"/>
        <v>0.67300000000000004</v>
      </c>
      <c r="I5276">
        <f>H5276*$N$4</f>
        <v>8.7490000000000006</v>
      </c>
    </row>
    <row r="5277" spans="1:9" x14ac:dyDescent="0.3">
      <c r="A5277">
        <v>2042</v>
      </c>
      <c r="B5277" t="s">
        <v>19</v>
      </c>
      <c r="C5277">
        <v>12</v>
      </c>
      <c r="D5277">
        <v>6.62</v>
      </c>
      <c r="E5277">
        <f t="shared" si="273"/>
        <v>6.5</v>
      </c>
      <c r="F5277">
        <f>VLOOKUP(E5277,Aerogeneradores!$A$2:$E$47,3)</f>
        <v>538</v>
      </c>
      <c r="G5277">
        <f t="shared" si="274"/>
        <v>0.53800000000000003</v>
      </c>
      <c r="H5277">
        <f t="shared" si="275"/>
        <v>0.53800000000000003</v>
      </c>
      <c r="I5277">
        <f>H5277*$N$4</f>
        <v>6.9940000000000007</v>
      </c>
    </row>
    <row r="5278" spans="1:9" x14ac:dyDescent="0.3">
      <c r="A5278">
        <v>2042</v>
      </c>
      <c r="B5278" t="s">
        <v>19</v>
      </c>
      <c r="C5278">
        <v>13</v>
      </c>
      <c r="D5278">
        <v>6.46</v>
      </c>
      <c r="E5278">
        <f t="shared" si="273"/>
        <v>6.5</v>
      </c>
      <c r="F5278">
        <f>VLOOKUP(E5278,Aerogeneradores!$A$2:$E$47,3)</f>
        <v>538</v>
      </c>
      <c r="G5278">
        <f t="shared" si="274"/>
        <v>0.53800000000000003</v>
      </c>
      <c r="H5278">
        <f t="shared" si="275"/>
        <v>0.53800000000000003</v>
      </c>
      <c r="I5278">
        <f>H5278*$N$4</f>
        <v>6.9940000000000007</v>
      </c>
    </row>
    <row r="5279" spans="1:9" x14ac:dyDescent="0.3">
      <c r="A5279">
        <v>2042</v>
      </c>
      <c r="B5279" t="s">
        <v>19</v>
      </c>
      <c r="C5279">
        <v>14</v>
      </c>
      <c r="D5279">
        <v>6.51</v>
      </c>
      <c r="E5279">
        <f t="shared" si="273"/>
        <v>6.5</v>
      </c>
      <c r="F5279">
        <f>VLOOKUP(E5279,Aerogeneradores!$A$2:$E$47,3)</f>
        <v>538</v>
      </c>
      <c r="G5279">
        <f t="shared" si="274"/>
        <v>0.53800000000000003</v>
      </c>
      <c r="H5279">
        <f t="shared" si="275"/>
        <v>0.53800000000000003</v>
      </c>
      <c r="I5279">
        <f>H5279*$N$4</f>
        <v>6.9940000000000007</v>
      </c>
    </row>
    <row r="5280" spans="1:9" x14ac:dyDescent="0.3">
      <c r="A5280">
        <v>2042</v>
      </c>
      <c r="B5280" t="s">
        <v>19</v>
      </c>
      <c r="C5280">
        <v>15</v>
      </c>
      <c r="D5280">
        <v>6.61</v>
      </c>
      <c r="E5280">
        <f t="shared" si="273"/>
        <v>6.5</v>
      </c>
      <c r="F5280">
        <f>VLOOKUP(E5280,Aerogeneradores!$A$2:$E$47,3)</f>
        <v>538</v>
      </c>
      <c r="G5280">
        <f t="shared" si="274"/>
        <v>0.53800000000000003</v>
      </c>
      <c r="H5280">
        <f t="shared" si="275"/>
        <v>0.53800000000000003</v>
      </c>
      <c r="I5280">
        <f>H5280*$N$4</f>
        <v>6.9940000000000007</v>
      </c>
    </row>
    <row r="5281" spans="1:9" x14ac:dyDescent="0.3">
      <c r="A5281">
        <v>2042</v>
      </c>
      <c r="B5281" t="s">
        <v>19</v>
      </c>
      <c r="C5281">
        <v>16</v>
      </c>
      <c r="D5281">
        <v>6.68</v>
      </c>
      <c r="E5281">
        <f t="shared" si="273"/>
        <v>6.5</v>
      </c>
      <c r="F5281">
        <f>VLOOKUP(E5281,Aerogeneradores!$A$2:$E$47,3)</f>
        <v>538</v>
      </c>
      <c r="G5281">
        <f t="shared" si="274"/>
        <v>0.53800000000000003</v>
      </c>
      <c r="H5281">
        <f t="shared" si="275"/>
        <v>0.53800000000000003</v>
      </c>
      <c r="I5281">
        <f>H5281*$N$4</f>
        <v>6.9940000000000007</v>
      </c>
    </row>
    <row r="5282" spans="1:9" x14ac:dyDescent="0.3">
      <c r="A5282">
        <v>2042</v>
      </c>
      <c r="B5282" t="s">
        <v>19</v>
      </c>
      <c r="C5282">
        <v>17</v>
      </c>
      <c r="D5282">
        <v>6.84</v>
      </c>
      <c r="E5282">
        <f t="shared" si="273"/>
        <v>7</v>
      </c>
      <c r="F5282">
        <f>VLOOKUP(E5282,Aerogeneradores!$A$2:$E$47,3)</f>
        <v>673</v>
      </c>
      <c r="G5282">
        <f t="shared" si="274"/>
        <v>0.67300000000000004</v>
      </c>
      <c r="H5282">
        <f t="shared" si="275"/>
        <v>0.67300000000000004</v>
      </c>
      <c r="I5282">
        <f>H5282*$N$4</f>
        <v>8.7490000000000006</v>
      </c>
    </row>
    <row r="5283" spans="1:9" x14ac:dyDescent="0.3">
      <c r="A5283">
        <v>2042</v>
      </c>
      <c r="B5283" t="s">
        <v>19</v>
      </c>
      <c r="C5283">
        <v>18</v>
      </c>
      <c r="D5283">
        <v>7.31</v>
      </c>
      <c r="E5283">
        <f t="shared" si="273"/>
        <v>7.5</v>
      </c>
      <c r="F5283">
        <f>VLOOKUP(E5283,Aerogeneradores!$A$2:$E$47,3)</f>
        <v>925</v>
      </c>
      <c r="G5283">
        <f t="shared" si="274"/>
        <v>0.92500000000000004</v>
      </c>
      <c r="H5283">
        <f t="shared" si="275"/>
        <v>0.92500000000000004</v>
      </c>
      <c r="I5283">
        <f>H5283*$N$4</f>
        <v>12.025</v>
      </c>
    </row>
    <row r="5284" spans="1:9" x14ac:dyDescent="0.3">
      <c r="A5284">
        <v>2042</v>
      </c>
      <c r="B5284" t="s">
        <v>19</v>
      </c>
      <c r="C5284">
        <v>19</v>
      </c>
      <c r="D5284">
        <v>7.9</v>
      </c>
      <c r="E5284">
        <f t="shared" si="273"/>
        <v>8</v>
      </c>
      <c r="F5284">
        <f>VLOOKUP(E5284,Aerogeneradores!$A$2:$E$47,3)</f>
        <v>1176</v>
      </c>
      <c r="G5284">
        <f t="shared" si="274"/>
        <v>1.1759999999999999</v>
      </c>
      <c r="H5284">
        <f t="shared" si="275"/>
        <v>1.1759999999999999</v>
      </c>
      <c r="I5284">
        <f>H5284*$N$4</f>
        <v>15.287999999999998</v>
      </c>
    </row>
    <row r="5285" spans="1:9" x14ac:dyDescent="0.3">
      <c r="A5285">
        <v>2042</v>
      </c>
      <c r="B5285" t="s">
        <v>19</v>
      </c>
      <c r="C5285">
        <v>20</v>
      </c>
      <c r="D5285">
        <v>7.99</v>
      </c>
      <c r="E5285">
        <f t="shared" si="273"/>
        <v>8</v>
      </c>
      <c r="F5285">
        <f>VLOOKUP(E5285,Aerogeneradores!$A$2:$E$47,3)</f>
        <v>1176</v>
      </c>
      <c r="G5285">
        <f t="shared" si="274"/>
        <v>1.1759999999999999</v>
      </c>
      <c r="H5285">
        <f t="shared" si="275"/>
        <v>1.1759999999999999</v>
      </c>
      <c r="I5285">
        <f>H5285*$N$4</f>
        <v>15.287999999999998</v>
      </c>
    </row>
    <row r="5286" spans="1:9" x14ac:dyDescent="0.3">
      <c r="A5286">
        <v>2042</v>
      </c>
      <c r="B5286" t="s">
        <v>19</v>
      </c>
      <c r="C5286">
        <v>21</v>
      </c>
      <c r="D5286">
        <v>8.1300000000000008</v>
      </c>
      <c r="E5286">
        <f t="shared" si="273"/>
        <v>8</v>
      </c>
      <c r="F5286">
        <f>VLOOKUP(E5286,Aerogeneradores!$A$2:$E$47,3)</f>
        <v>1176</v>
      </c>
      <c r="G5286">
        <f t="shared" si="274"/>
        <v>1.1759999999999999</v>
      </c>
      <c r="H5286">
        <f t="shared" si="275"/>
        <v>1.1759999999999999</v>
      </c>
      <c r="I5286">
        <f>H5286*$N$4</f>
        <v>15.287999999999998</v>
      </c>
    </row>
    <row r="5287" spans="1:9" x14ac:dyDescent="0.3">
      <c r="A5287">
        <v>2042</v>
      </c>
      <c r="B5287" t="s">
        <v>19</v>
      </c>
      <c r="C5287">
        <v>22</v>
      </c>
      <c r="D5287">
        <v>8.06</v>
      </c>
      <c r="E5287">
        <f t="shared" si="273"/>
        <v>8</v>
      </c>
      <c r="F5287">
        <f>VLOOKUP(E5287,Aerogeneradores!$A$2:$E$47,3)</f>
        <v>1176</v>
      </c>
      <c r="G5287">
        <f t="shared" si="274"/>
        <v>1.1759999999999999</v>
      </c>
      <c r="H5287">
        <f t="shared" si="275"/>
        <v>1.1759999999999999</v>
      </c>
      <c r="I5287">
        <f>H5287*$N$4</f>
        <v>15.287999999999998</v>
      </c>
    </row>
    <row r="5288" spans="1:9" x14ac:dyDescent="0.3">
      <c r="A5288">
        <v>2042</v>
      </c>
      <c r="B5288" t="s">
        <v>19</v>
      </c>
      <c r="C5288">
        <v>23</v>
      </c>
      <c r="D5288">
        <v>8.17</v>
      </c>
      <c r="E5288">
        <f t="shared" si="273"/>
        <v>8</v>
      </c>
      <c r="F5288">
        <f>VLOOKUP(E5288,Aerogeneradores!$A$2:$E$47,3)</f>
        <v>1176</v>
      </c>
      <c r="G5288">
        <f t="shared" si="274"/>
        <v>1.1759999999999999</v>
      </c>
      <c r="H5288">
        <f t="shared" si="275"/>
        <v>1.1759999999999999</v>
      </c>
      <c r="I5288">
        <f>H5288*$N$4</f>
        <v>15.287999999999998</v>
      </c>
    </row>
    <row r="5289" spans="1:9" x14ac:dyDescent="0.3">
      <c r="A5289">
        <v>2042</v>
      </c>
      <c r="B5289" t="s">
        <v>19</v>
      </c>
      <c r="C5289">
        <v>24</v>
      </c>
      <c r="D5289">
        <v>7.97</v>
      </c>
      <c r="E5289">
        <f t="shared" si="273"/>
        <v>8</v>
      </c>
      <c r="F5289">
        <f>VLOOKUP(E5289,Aerogeneradores!$A$2:$E$47,3)</f>
        <v>1176</v>
      </c>
      <c r="G5289">
        <f t="shared" si="274"/>
        <v>1.1759999999999999</v>
      </c>
      <c r="H5289">
        <f t="shared" si="275"/>
        <v>1.1759999999999999</v>
      </c>
      <c r="I5289">
        <f>H5289*$N$4</f>
        <v>15.287999999999998</v>
      </c>
    </row>
    <row r="5290" spans="1:9" x14ac:dyDescent="0.3">
      <c r="A5290">
        <v>2042</v>
      </c>
      <c r="B5290" t="s">
        <v>20</v>
      </c>
      <c r="C5290">
        <v>1</v>
      </c>
      <c r="D5290">
        <v>7.41</v>
      </c>
      <c r="E5290">
        <f t="shared" si="273"/>
        <v>7.5</v>
      </c>
      <c r="F5290">
        <f>VLOOKUP(E5290,Aerogeneradores!$A$2:$E$47,3)</f>
        <v>925</v>
      </c>
      <c r="G5290">
        <f t="shared" si="274"/>
        <v>0.92500000000000004</v>
      </c>
      <c r="H5290">
        <f t="shared" si="275"/>
        <v>0.92500000000000004</v>
      </c>
      <c r="I5290">
        <f>H5290*$N$4</f>
        <v>12.025</v>
      </c>
    </row>
    <row r="5291" spans="1:9" x14ac:dyDescent="0.3">
      <c r="A5291">
        <v>2042</v>
      </c>
      <c r="B5291" t="s">
        <v>20</v>
      </c>
      <c r="C5291">
        <v>2</v>
      </c>
      <c r="D5291">
        <v>7.25</v>
      </c>
      <c r="E5291">
        <f t="shared" si="273"/>
        <v>7.5</v>
      </c>
      <c r="F5291">
        <f>VLOOKUP(E5291,Aerogeneradores!$A$2:$E$47,3)</f>
        <v>925</v>
      </c>
      <c r="G5291">
        <f t="shared" si="274"/>
        <v>0.92500000000000004</v>
      </c>
      <c r="H5291">
        <f t="shared" si="275"/>
        <v>0.92500000000000004</v>
      </c>
      <c r="I5291">
        <f>H5291*$N$4</f>
        <v>12.025</v>
      </c>
    </row>
    <row r="5292" spans="1:9" x14ac:dyDescent="0.3">
      <c r="A5292">
        <v>2042</v>
      </c>
      <c r="B5292" t="s">
        <v>20</v>
      </c>
      <c r="C5292">
        <v>3</v>
      </c>
      <c r="D5292">
        <v>7.26</v>
      </c>
      <c r="E5292">
        <f t="shared" si="273"/>
        <v>7.5</v>
      </c>
      <c r="F5292">
        <f>VLOOKUP(E5292,Aerogeneradores!$A$2:$E$47,3)</f>
        <v>925</v>
      </c>
      <c r="G5292">
        <f t="shared" si="274"/>
        <v>0.92500000000000004</v>
      </c>
      <c r="H5292">
        <f t="shared" si="275"/>
        <v>0.92500000000000004</v>
      </c>
      <c r="I5292">
        <f>H5292*$N$4</f>
        <v>12.025</v>
      </c>
    </row>
    <row r="5293" spans="1:9" x14ac:dyDescent="0.3">
      <c r="A5293">
        <v>2042</v>
      </c>
      <c r="B5293" t="s">
        <v>20</v>
      </c>
      <c r="C5293">
        <v>4</v>
      </c>
      <c r="D5293">
        <v>7.26</v>
      </c>
      <c r="E5293">
        <f t="shared" si="273"/>
        <v>7.5</v>
      </c>
      <c r="F5293">
        <f>VLOOKUP(E5293,Aerogeneradores!$A$2:$E$47,3)</f>
        <v>925</v>
      </c>
      <c r="G5293">
        <f t="shared" si="274"/>
        <v>0.92500000000000004</v>
      </c>
      <c r="H5293">
        <f t="shared" si="275"/>
        <v>0.92500000000000004</v>
      </c>
      <c r="I5293">
        <f>H5293*$N$4</f>
        <v>12.025</v>
      </c>
    </row>
    <row r="5294" spans="1:9" x14ac:dyDescent="0.3">
      <c r="A5294">
        <v>2042</v>
      </c>
      <c r="B5294" t="s">
        <v>20</v>
      </c>
      <c r="C5294">
        <v>5</v>
      </c>
      <c r="D5294">
        <v>7.18</v>
      </c>
      <c r="E5294">
        <f t="shared" si="273"/>
        <v>7</v>
      </c>
      <c r="F5294">
        <f>VLOOKUP(E5294,Aerogeneradores!$A$2:$E$47,3)</f>
        <v>673</v>
      </c>
      <c r="G5294">
        <f t="shared" si="274"/>
        <v>0.67300000000000004</v>
      </c>
      <c r="H5294">
        <f t="shared" si="275"/>
        <v>0.67300000000000004</v>
      </c>
      <c r="I5294">
        <f>H5294*$N$4</f>
        <v>8.7490000000000006</v>
      </c>
    </row>
    <row r="5295" spans="1:9" x14ac:dyDescent="0.3">
      <c r="A5295">
        <v>2042</v>
      </c>
      <c r="B5295" t="s">
        <v>20</v>
      </c>
      <c r="C5295">
        <v>6</v>
      </c>
      <c r="D5295">
        <v>7.18</v>
      </c>
      <c r="E5295">
        <f t="shared" si="273"/>
        <v>7</v>
      </c>
      <c r="F5295">
        <f>VLOOKUP(E5295,Aerogeneradores!$A$2:$E$47,3)</f>
        <v>673</v>
      </c>
      <c r="G5295">
        <f t="shared" si="274"/>
        <v>0.67300000000000004</v>
      </c>
      <c r="H5295">
        <f t="shared" si="275"/>
        <v>0.67300000000000004</v>
      </c>
      <c r="I5295">
        <f>H5295*$N$4</f>
        <v>8.7490000000000006</v>
      </c>
    </row>
    <row r="5296" spans="1:9" x14ac:dyDescent="0.3">
      <c r="A5296">
        <v>2042</v>
      </c>
      <c r="B5296" t="s">
        <v>20</v>
      </c>
      <c r="C5296">
        <v>7</v>
      </c>
      <c r="D5296">
        <v>7.1</v>
      </c>
      <c r="E5296">
        <f t="shared" si="273"/>
        <v>7</v>
      </c>
      <c r="F5296">
        <f>VLOOKUP(E5296,Aerogeneradores!$A$2:$E$47,3)</f>
        <v>673</v>
      </c>
      <c r="G5296">
        <f t="shared" si="274"/>
        <v>0.67300000000000004</v>
      </c>
      <c r="H5296">
        <f t="shared" si="275"/>
        <v>0.67300000000000004</v>
      </c>
      <c r="I5296">
        <f>H5296*$N$4</f>
        <v>8.7490000000000006</v>
      </c>
    </row>
    <row r="5297" spans="1:9" x14ac:dyDescent="0.3">
      <c r="A5297">
        <v>2042</v>
      </c>
      <c r="B5297" t="s">
        <v>20</v>
      </c>
      <c r="C5297">
        <v>8</v>
      </c>
      <c r="D5297">
        <v>6.97</v>
      </c>
      <c r="E5297">
        <f t="shared" si="273"/>
        <v>7</v>
      </c>
      <c r="F5297">
        <f>VLOOKUP(E5297,Aerogeneradores!$A$2:$E$47,3)</f>
        <v>673</v>
      </c>
      <c r="G5297">
        <f t="shared" si="274"/>
        <v>0.67300000000000004</v>
      </c>
      <c r="H5297">
        <f t="shared" si="275"/>
        <v>0.67300000000000004</v>
      </c>
      <c r="I5297">
        <f>H5297*$N$4</f>
        <v>8.7490000000000006</v>
      </c>
    </row>
    <row r="5298" spans="1:9" x14ac:dyDescent="0.3">
      <c r="A5298">
        <v>2042</v>
      </c>
      <c r="B5298" t="s">
        <v>20</v>
      </c>
      <c r="C5298">
        <v>9</v>
      </c>
      <c r="D5298">
        <v>6.66</v>
      </c>
      <c r="E5298">
        <f t="shared" si="273"/>
        <v>6.5</v>
      </c>
      <c r="F5298">
        <f>VLOOKUP(E5298,Aerogeneradores!$A$2:$E$47,3)</f>
        <v>538</v>
      </c>
      <c r="G5298">
        <f t="shared" si="274"/>
        <v>0.53800000000000003</v>
      </c>
      <c r="H5298">
        <f t="shared" si="275"/>
        <v>0.53800000000000003</v>
      </c>
      <c r="I5298">
        <f>H5298*$N$4</f>
        <v>6.9940000000000007</v>
      </c>
    </row>
    <row r="5299" spans="1:9" x14ac:dyDescent="0.3">
      <c r="A5299">
        <v>2042</v>
      </c>
      <c r="B5299" t="s">
        <v>20</v>
      </c>
      <c r="C5299">
        <v>10</v>
      </c>
      <c r="D5299">
        <v>6.62</v>
      </c>
      <c r="E5299">
        <f t="shared" si="273"/>
        <v>6.5</v>
      </c>
      <c r="F5299">
        <f>VLOOKUP(E5299,Aerogeneradores!$A$2:$E$47,3)</f>
        <v>538</v>
      </c>
      <c r="G5299">
        <f t="shared" si="274"/>
        <v>0.53800000000000003</v>
      </c>
      <c r="H5299">
        <f t="shared" si="275"/>
        <v>0.53800000000000003</v>
      </c>
      <c r="I5299">
        <f>H5299*$N$4</f>
        <v>6.9940000000000007</v>
      </c>
    </row>
    <row r="5300" spans="1:9" x14ac:dyDescent="0.3">
      <c r="A5300">
        <v>2042</v>
      </c>
      <c r="B5300" t="s">
        <v>20</v>
      </c>
      <c r="C5300">
        <v>11</v>
      </c>
      <c r="D5300">
        <v>6.47</v>
      </c>
      <c r="E5300">
        <f t="shared" si="273"/>
        <v>6.5</v>
      </c>
      <c r="F5300">
        <f>VLOOKUP(E5300,Aerogeneradores!$A$2:$E$47,3)</f>
        <v>538</v>
      </c>
      <c r="G5300">
        <f t="shared" si="274"/>
        <v>0.53800000000000003</v>
      </c>
      <c r="H5300">
        <f t="shared" si="275"/>
        <v>0.53800000000000003</v>
      </c>
      <c r="I5300">
        <f>H5300*$N$4</f>
        <v>6.9940000000000007</v>
      </c>
    </row>
    <row r="5301" spans="1:9" x14ac:dyDescent="0.3">
      <c r="A5301">
        <v>2042</v>
      </c>
      <c r="B5301" t="s">
        <v>20</v>
      </c>
      <c r="C5301">
        <v>12</v>
      </c>
      <c r="D5301">
        <v>6.49</v>
      </c>
      <c r="E5301">
        <f t="shared" si="273"/>
        <v>6.5</v>
      </c>
      <c r="F5301">
        <f>VLOOKUP(E5301,Aerogeneradores!$A$2:$E$47,3)</f>
        <v>538</v>
      </c>
      <c r="G5301">
        <f t="shared" si="274"/>
        <v>0.53800000000000003</v>
      </c>
      <c r="H5301">
        <f t="shared" si="275"/>
        <v>0.53800000000000003</v>
      </c>
      <c r="I5301">
        <f>H5301*$N$4</f>
        <v>6.9940000000000007</v>
      </c>
    </row>
    <row r="5302" spans="1:9" x14ac:dyDescent="0.3">
      <c r="A5302">
        <v>2042</v>
      </c>
      <c r="B5302" t="s">
        <v>20</v>
      </c>
      <c r="C5302">
        <v>13</v>
      </c>
      <c r="D5302">
        <v>6.4</v>
      </c>
      <c r="E5302">
        <f t="shared" si="273"/>
        <v>6.5</v>
      </c>
      <c r="F5302">
        <f>VLOOKUP(E5302,Aerogeneradores!$A$2:$E$47,3)</f>
        <v>538</v>
      </c>
      <c r="G5302">
        <f t="shared" si="274"/>
        <v>0.53800000000000003</v>
      </c>
      <c r="H5302">
        <f t="shared" si="275"/>
        <v>0.53800000000000003</v>
      </c>
      <c r="I5302">
        <f>H5302*$N$4</f>
        <v>6.9940000000000007</v>
      </c>
    </row>
    <row r="5303" spans="1:9" x14ac:dyDescent="0.3">
      <c r="A5303">
        <v>2042</v>
      </c>
      <c r="B5303" t="s">
        <v>20</v>
      </c>
      <c r="C5303">
        <v>14</v>
      </c>
      <c r="D5303">
        <v>6.5</v>
      </c>
      <c r="E5303">
        <f t="shared" si="273"/>
        <v>6.5</v>
      </c>
      <c r="F5303">
        <f>VLOOKUP(E5303,Aerogeneradores!$A$2:$E$47,3)</f>
        <v>538</v>
      </c>
      <c r="G5303">
        <f t="shared" si="274"/>
        <v>0.53800000000000003</v>
      </c>
      <c r="H5303">
        <f t="shared" si="275"/>
        <v>0.53800000000000003</v>
      </c>
      <c r="I5303">
        <f>H5303*$N$4</f>
        <v>6.9940000000000007</v>
      </c>
    </row>
    <row r="5304" spans="1:9" x14ac:dyDescent="0.3">
      <c r="A5304">
        <v>2042</v>
      </c>
      <c r="B5304" t="s">
        <v>20</v>
      </c>
      <c r="C5304">
        <v>15</v>
      </c>
      <c r="D5304">
        <v>6.51</v>
      </c>
      <c r="E5304">
        <f t="shared" si="273"/>
        <v>6.5</v>
      </c>
      <c r="F5304">
        <f>VLOOKUP(E5304,Aerogeneradores!$A$2:$E$47,3)</f>
        <v>538</v>
      </c>
      <c r="G5304">
        <f t="shared" si="274"/>
        <v>0.53800000000000003</v>
      </c>
      <c r="H5304">
        <f t="shared" si="275"/>
        <v>0.53800000000000003</v>
      </c>
      <c r="I5304">
        <f>H5304*$N$4</f>
        <v>6.9940000000000007</v>
      </c>
    </row>
    <row r="5305" spans="1:9" x14ac:dyDescent="0.3">
      <c r="A5305">
        <v>2042</v>
      </c>
      <c r="B5305" t="s">
        <v>20</v>
      </c>
      <c r="C5305">
        <v>16</v>
      </c>
      <c r="D5305">
        <v>6.55</v>
      </c>
      <c r="E5305">
        <f t="shared" si="273"/>
        <v>6.5</v>
      </c>
      <c r="F5305">
        <f>VLOOKUP(E5305,Aerogeneradores!$A$2:$E$47,3)</f>
        <v>538</v>
      </c>
      <c r="G5305">
        <f t="shared" si="274"/>
        <v>0.53800000000000003</v>
      </c>
      <c r="H5305">
        <f t="shared" si="275"/>
        <v>0.53800000000000003</v>
      </c>
      <c r="I5305">
        <f>H5305*$N$4</f>
        <v>6.9940000000000007</v>
      </c>
    </row>
    <row r="5306" spans="1:9" x14ac:dyDescent="0.3">
      <c r="A5306">
        <v>2042</v>
      </c>
      <c r="B5306" t="s">
        <v>20</v>
      </c>
      <c r="C5306">
        <v>17</v>
      </c>
      <c r="D5306">
        <v>6.87</v>
      </c>
      <c r="E5306">
        <f t="shared" si="273"/>
        <v>7</v>
      </c>
      <c r="F5306">
        <f>VLOOKUP(E5306,Aerogeneradores!$A$2:$E$47,3)</f>
        <v>673</v>
      </c>
      <c r="G5306">
        <f t="shared" si="274"/>
        <v>0.67300000000000004</v>
      </c>
      <c r="H5306">
        <f t="shared" si="275"/>
        <v>0.67300000000000004</v>
      </c>
      <c r="I5306">
        <f>H5306*$N$4</f>
        <v>8.7490000000000006</v>
      </c>
    </row>
    <row r="5307" spans="1:9" x14ac:dyDescent="0.3">
      <c r="A5307">
        <v>2042</v>
      </c>
      <c r="B5307" t="s">
        <v>20</v>
      </c>
      <c r="C5307">
        <v>18</v>
      </c>
      <c r="D5307">
        <v>7.38</v>
      </c>
      <c r="E5307">
        <f t="shared" si="273"/>
        <v>7.5</v>
      </c>
      <c r="F5307">
        <f>VLOOKUP(E5307,Aerogeneradores!$A$2:$E$47,3)</f>
        <v>925</v>
      </c>
      <c r="G5307">
        <f t="shared" si="274"/>
        <v>0.92500000000000004</v>
      </c>
      <c r="H5307">
        <f t="shared" si="275"/>
        <v>0.92500000000000004</v>
      </c>
      <c r="I5307">
        <f>H5307*$N$4</f>
        <v>12.025</v>
      </c>
    </row>
    <row r="5308" spans="1:9" x14ac:dyDescent="0.3">
      <c r="A5308">
        <v>2042</v>
      </c>
      <c r="B5308" t="s">
        <v>20</v>
      </c>
      <c r="C5308">
        <v>19</v>
      </c>
      <c r="D5308">
        <v>7.61</v>
      </c>
      <c r="E5308">
        <f t="shared" si="273"/>
        <v>7.5</v>
      </c>
      <c r="F5308">
        <f>VLOOKUP(E5308,Aerogeneradores!$A$2:$E$47,3)</f>
        <v>925</v>
      </c>
      <c r="G5308">
        <f t="shared" si="274"/>
        <v>0.92500000000000004</v>
      </c>
      <c r="H5308">
        <f t="shared" si="275"/>
        <v>0.92500000000000004</v>
      </c>
      <c r="I5308">
        <f>H5308*$N$4</f>
        <v>12.025</v>
      </c>
    </row>
    <row r="5309" spans="1:9" x14ac:dyDescent="0.3">
      <c r="A5309">
        <v>2042</v>
      </c>
      <c r="B5309" t="s">
        <v>20</v>
      </c>
      <c r="C5309">
        <v>20</v>
      </c>
      <c r="D5309">
        <v>7.6</v>
      </c>
      <c r="E5309">
        <f t="shared" si="273"/>
        <v>7.5</v>
      </c>
      <c r="F5309">
        <f>VLOOKUP(E5309,Aerogeneradores!$A$2:$E$47,3)</f>
        <v>925</v>
      </c>
      <c r="G5309">
        <f t="shared" si="274"/>
        <v>0.92500000000000004</v>
      </c>
      <c r="H5309">
        <f t="shared" si="275"/>
        <v>0.92500000000000004</v>
      </c>
      <c r="I5309">
        <f>H5309*$N$4</f>
        <v>12.025</v>
      </c>
    </row>
    <row r="5310" spans="1:9" x14ac:dyDescent="0.3">
      <c r="A5310">
        <v>2042</v>
      </c>
      <c r="B5310" t="s">
        <v>20</v>
      </c>
      <c r="C5310">
        <v>21</v>
      </c>
      <c r="D5310">
        <v>7.76</v>
      </c>
      <c r="E5310">
        <f t="shared" si="273"/>
        <v>8</v>
      </c>
      <c r="F5310">
        <f>VLOOKUP(E5310,Aerogeneradores!$A$2:$E$47,3)</f>
        <v>1176</v>
      </c>
      <c r="G5310">
        <f t="shared" si="274"/>
        <v>1.1759999999999999</v>
      </c>
      <c r="H5310">
        <f t="shared" si="275"/>
        <v>1.1759999999999999</v>
      </c>
      <c r="I5310">
        <f>H5310*$N$4</f>
        <v>15.287999999999998</v>
      </c>
    </row>
    <row r="5311" spans="1:9" x14ac:dyDescent="0.3">
      <c r="A5311">
        <v>2042</v>
      </c>
      <c r="B5311" t="s">
        <v>20</v>
      </c>
      <c r="C5311">
        <v>22</v>
      </c>
      <c r="D5311">
        <v>7.56</v>
      </c>
      <c r="E5311">
        <f t="shared" si="273"/>
        <v>7.5</v>
      </c>
      <c r="F5311">
        <f>VLOOKUP(E5311,Aerogeneradores!$A$2:$E$47,3)</f>
        <v>925</v>
      </c>
      <c r="G5311">
        <f t="shared" si="274"/>
        <v>0.92500000000000004</v>
      </c>
      <c r="H5311">
        <f t="shared" si="275"/>
        <v>0.92500000000000004</v>
      </c>
      <c r="I5311">
        <f>H5311*$N$4</f>
        <v>12.025</v>
      </c>
    </row>
    <row r="5312" spans="1:9" x14ac:dyDescent="0.3">
      <c r="A5312">
        <v>2042</v>
      </c>
      <c r="B5312" t="s">
        <v>20</v>
      </c>
      <c r="C5312">
        <v>23</v>
      </c>
      <c r="D5312">
        <v>7.56</v>
      </c>
      <c r="E5312">
        <f t="shared" si="273"/>
        <v>7.5</v>
      </c>
      <c r="F5312">
        <f>VLOOKUP(E5312,Aerogeneradores!$A$2:$E$47,3)</f>
        <v>925</v>
      </c>
      <c r="G5312">
        <f t="shared" si="274"/>
        <v>0.92500000000000004</v>
      </c>
      <c r="H5312">
        <f t="shared" si="275"/>
        <v>0.92500000000000004</v>
      </c>
      <c r="I5312">
        <f>H5312*$N$4</f>
        <v>12.025</v>
      </c>
    </row>
    <row r="5313" spans="1:9" x14ac:dyDescent="0.3">
      <c r="A5313">
        <v>2042</v>
      </c>
      <c r="B5313" t="s">
        <v>20</v>
      </c>
      <c r="C5313">
        <v>24</v>
      </c>
      <c r="D5313">
        <v>7.36</v>
      </c>
      <c r="E5313">
        <f t="shared" si="273"/>
        <v>7.5</v>
      </c>
      <c r="F5313">
        <f>VLOOKUP(E5313,Aerogeneradores!$A$2:$E$47,3)</f>
        <v>925</v>
      </c>
      <c r="G5313">
        <f t="shared" si="274"/>
        <v>0.92500000000000004</v>
      </c>
      <c r="H5313">
        <f t="shared" si="275"/>
        <v>0.92500000000000004</v>
      </c>
      <c r="I5313">
        <f>H5313*$N$4</f>
        <v>12.025</v>
      </c>
    </row>
    <row r="5314" spans="1:9" x14ac:dyDescent="0.3">
      <c r="A5314">
        <v>2042</v>
      </c>
      <c r="B5314" t="s">
        <v>21</v>
      </c>
      <c r="C5314">
        <v>1</v>
      </c>
      <c r="D5314">
        <v>7.1</v>
      </c>
      <c r="E5314">
        <f t="shared" si="273"/>
        <v>7</v>
      </c>
      <c r="F5314">
        <f>VLOOKUP(E5314,Aerogeneradores!$A$2:$E$47,3)</f>
        <v>673</v>
      </c>
      <c r="G5314">
        <f t="shared" si="274"/>
        <v>0.67300000000000004</v>
      </c>
      <c r="H5314">
        <f t="shared" si="275"/>
        <v>0.67300000000000004</v>
      </c>
      <c r="I5314">
        <f>H5314*$N$4</f>
        <v>8.7490000000000006</v>
      </c>
    </row>
    <row r="5315" spans="1:9" x14ac:dyDescent="0.3">
      <c r="A5315">
        <v>2042</v>
      </c>
      <c r="B5315" t="s">
        <v>21</v>
      </c>
      <c r="C5315">
        <v>2</v>
      </c>
      <c r="D5315">
        <v>7.18</v>
      </c>
      <c r="E5315">
        <f t="shared" si="273"/>
        <v>7</v>
      </c>
      <c r="F5315">
        <f>VLOOKUP(E5315,Aerogeneradores!$A$2:$E$47,3)</f>
        <v>673</v>
      </c>
      <c r="G5315">
        <f t="shared" si="274"/>
        <v>0.67300000000000004</v>
      </c>
      <c r="H5315">
        <f t="shared" si="275"/>
        <v>0.67300000000000004</v>
      </c>
      <c r="I5315">
        <f>H5315*$N$4</f>
        <v>8.7490000000000006</v>
      </c>
    </row>
    <row r="5316" spans="1:9" x14ac:dyDescent="0.3">
      <c r="A5316">
        <v>2042</v>
      </c>
      <c r="B5316" t="s">
        <v>21</v>
      </c>
      <c r="C5316">
        <v>3</v>
      </c>
      <c r="D5316">
        <v>7.08</v>
      </c>
      <c r="E5316">
        <f t="shared" si="273"/>
        <v>7</v>
      </c>
      <c r="F5316">
        <f>VLOOKUP(E5316,Aerogeneradores!$A$2:$E$47,3)</f>
        <v>673</v>
      </c>
      <c r="G5316">
        <f t="shared" si="274"/>
        <v>0.67300000000000004</v>
      </c>
      <c r="H5316">
        <f t="shared" si="275"/>
        <v>0.67300000000000004</v>
      </c>
      <c r="I5316">
        <f>H5316*$N$4</f>
        <v>8.7490000000000006</v>
      </c>
    </row>
    <row r="5317" spans="1:9" x14ac:dyDescent="0.3">
      <c r="A5317">
        <v>2042</v>
      </c>
      <c r="B5317" t="s">
        <v>21</v>
      </c>
      <c r="C5317">
        <v>4</v>
      </c>
      <c r="D5317">
        <v>7.1</v>
      </c>
      <c r="E5317">
        <f t="shared" si="273"/>
        <v>7</v>
      </c>
      <c r="F5317">
        <f>VLOOKUP(E5317,Aerogeneradores!$A$2:$E$47,3)</f>
        <v>673</v>
      </c>
      <c r="G5317">
        <f t="shared" si="274"/>
        <v>0.67300000000000004</v>
      </c>
      <c r="H5317">
        <f t="shared" si="275"/>
        <v>0.67300000000000004</v>
      </c>
      <c r="I5317">
        <f>H5317*$N$4</f>
        <v>8.7490000000000006</v>
      </c>
    </row>
    <row r="5318" spans="1:9" x14ac:dyDescent="0.3">
      <c r="A5318">
        <v>2042</v>
      </c>
      <c r="B5318" t="s">
        <v>21</v>
      </c>
      <c r="C5318">
        <v>5</v>
      </c>
      <c r="D5318">
        <v>6.95</v>
      </c>
      <c r="E5318">
        <f t="shared" si="273"/>
        <v>7</v>
      </c>
      <c r="F5318">
        <f>VLOOKUP(E5318,Aerogeneradores!$A$2:$E$47,3)</f>
        <v>673</v>
      </c>
      <c r="G5318">
        <f t="shared" si="274"/>
        <v>0.67300000000000004</v>
      </c>
      <c r="H5318">
        <f t="shared" si="275"/>
        <v>0.67300000000000004</v>
      </c>
      <c r="I5318">
        <f>H5318*$N$4</f>
        <v>8.7490000000000006</v>
      </c>
    </row>
    <row r="5319" spans="1:9" x14ac:dyDescent="0.3">
      <c r="A5319">
        <v>2042</v>
      </c>
      <c r="B5319" t="s">
        <v>21</v>
      </c>
      <c r="C5319">
        <v>6</v>
      </c>
      <c r="D5319">
        <v>7.08</v>
      </c>
      <c r="E5319">
        <f t="shared" si="273"/>
        <v>7</v>
      </c>
      <c r="F5319">
        <f>VLOOKUP(E5319,Aerogeneradores!$A$2:$E$47,3)</f>
        <v>673</v>
      </c>
      <c r="G5319">
        <f t="shared" si="274"/>
        <v>0.67300000000000004</v>
      </c>
      <c r="H5319">
        <f t="shared" si="275"/>
        <v>0.67300000000000004</v>
      </c>
      <c r="I5319">
        <f>H5319*$N$4</f>
        <v>8.7490000000000006</v>
      </c>
    </row>
    <row r="5320" spans="1:9" x14ac:dyDescent="0.3">
      <c r="A5320">
        <v>2042</v>
      </c>
      <c r="B5320" t="s">
        <v>21</v>
      </c>
      <c r="C5320">
        <v>7</v>
      </c>
      <c r="D5320">
        <v>6.95</v>
      </c>
      <c r="E5320">
        <f t="shared" si="273"/>
        <v>7</v>
      </c>
      <c r="F5320">
        <f>VLOOKUP(E5320,Aerogeneradores!$A$2:$E$47,3)</f>
        <v>673</v>
      </c>
      <c r="G5320">
        <f t="shared" si="274"/>
        <v>0.67300000000000004</v>
      </c>
      <c r="H5320">
        <f t="shared" si="275"/>
        <v>0.67300000000000004</v>
      </c>
      <c r="I5320">
        <f>H5320*$N$4</f>
        <v>8.7490000000000006</v>
      </c>
    </row>
    <row r="5321" spans="1:9" x14ac:dyDescent="0.3">
      <c r="A5321">
        <v>2042</v>
      </c>
      <c r="B5321" t="s">
        <v>21</v>
      </c>
      <c r="C5321">
        <v>8</v>
      </c>
      <c r="D5321">
        <v>6.94</v>
      </c>
      <c r="E5321">
        <f t="shared" si="273"/>
        <v>7</v>
      </c>
      <c r="F5321">
        <f>VLOOKUP(E5321,Aerogeneradores!$A$2:$E$47,3)</f>
        <v>673</v>
      </c>
      <c r="G5321">
        <f t="shared" si="274"/>
        <v>0.67300000000000004</v>
      </c>
      <c r="H5321">
        <f t="shared" si="275"/>
        <v>0.67300000000000004</v>
      </c>
      <c r="I5321">
        <f>H5321*$N$4</f>
        <v>8.7490000000000006</v>
      </c>
    </row>
    <row r="5322" spans="1:9" x14ac:dyDescent="0.3">
      <c r="A5322">
        <v>2042</v>
      </c>
      <c r="B5322" t="s">
        <v>21</v>
      </c>
      <c r="C5322">
        <v>9</v>
      </c>
      <c r="D5322">
        <v>6.84</v>
      </c>
      <c r="E5322">
        <f t="shared" si="273"/>
        <v>7</v>
      </c>
      <c r="F5322">
        <f>VLOOKUP(E5322,Aerogeneradores!$A$2:$E$47,3)</f>
        <v>673</v>
      </c>
      <c r="G5322">
        <f t="shared" si="274"/>
        <v>0.67300000000000004</v>
      </c>
      <c r="H5322">
        <f t="shared" si="275"/>
        <v>0.67300000000000004</v>
      </c>
      <c r="I5322">
        <f>H5322*$N$4</f>
        <v>8.7490000000000006</v>
      </c>
    </row>
    <row r="5323" spans="1:9" x14ac:dyDescent="0.3">
      <c r="A5323">
        <v>2042</v>
      </c>
      <c r="B5323" t="s">
        <v>21</v>
      </c>
      <c r="C5323">
        <v>10</v>
      </c>
      <c r="D5323">
        <v>6.86</v>
      </c>
      <c r="E5323">
        <f t="shared" ref="E5323:E5386" si="276">MROUND(D5323,0.5)</f>
        <v>7</v>
      </c>
      <c r="F5323">
        <f>VLOOKUP(E5323,Aerogeneradores!$A$2:$E$47,3)</f>
        <v>673</v>
      </c>
      <c r="G5323">
        <f t="shared" ref="G5323:G5386" si="277">F5323/1000</f>
        <v>0.67300000000000004</v>
      </c>
      <c r="H5323">
        <f t="shared" ref="H5323:H5386" si="278">G5323*1</f>
        <v>0.67300000000000004</v>
      </c>
      <c r="I5323">
        <f>H5323*$N$4</f>
        <v>8.7490000000000006</v>
      </c>
    </row>
    <row r="5324" spans="1:9" x14ac:dyDescent="0.3">
      <c r="A5324">
        <v>2042</v>
      </c>
      <c r="B5324" t="s">
        <v>21</v>
      </c>
      <c r="C5324">
        <v>11</v>
      </c>
      <c r="D5324">
        <v>6.86</v>
      </c>
      <c r="E5324">
        <f t="shared" si="276"/>
        <v>7</v>
      </c>
      <c r="F5324">
        <f>VLOOKUP(E5324,Aerogeneradores!$A$2:$E$47,3)</f>
        <v>673</v>
      </c>
      <c r="G5324">
        <f t="shared" si="277"/>
        <v>0.67300000000000004</v>
      </c>
      <c r="H5324">
        <f t="shared" si="278"/>
        <v>0.67300000000000004</v>
      </c>
      <c r="I5324">
        <f>H5324*$N$4</f>
        <v>8.7490000000000006</v>
      </c>
    </row>
    <row r="5325" spans="1:9" x14ac:dyDescent="0.3">
      <c r="A5325">
        <v>2042</v>
      </c>
      <c r="B5325" t="s">
        <v>21</v>
      </c>
      <c r="C5325">
        <v>12</v>
      </c>
      <c r="D5325">
        <v>6.85</v>
      </c>
      <c r="E5325">
        <f t="shared" si="276"/>
        <v>7</v>
      </c>
      <c r="F5325">
        <f>VLOOKUP(E5325,Aerogeneradores!$A$2:$E$47,3)</f>
        <v>673</v>
      </c>
      <c r="G5325">
        <f t="shared" si="277"/>
        <v>0.67300000000000004</v>
      </c>
      <c r="H5325">
        <f t="shared" si="278"/>
        <v>0.67300000000000004</v>
      </c>
      <c r="I5325">
        <f>H5325*$N$4</f>
        <v>8.7490000000000006</v>
      </c>
    </row>
    <row r="5326" spans="1:9" x14ac:dyDescent="0.3">
      <c r="A5326">
        <v>2042</v>
      </c>
      <c r="B5326" t="s">
        <v>21</v>
      </c>
      <c r="C5326">
        <v>13</v>
      </c>
      <c r="D5326">
        <v>6.9</v>
      </c>
      <c r="E5326">
        <f t="shared" si="276"/>
        <v>7</v>
      </c>
      <c r="F5326">
        <f>VLOOKUP(E5326,Aerogeneradores!$A$2:$E$47,3)</f>
        <v>673</v>
      </c>
      <c r="G5326">
        <f t="shared" si="277"/>
        <v>0.67300000000000004</v>
      </c>
      <c r="H5326">
        <f t="shared" si="278"/>
        <v>0.67300000000000004</v>
      </c>
      <c r="I5326">
        <f>H5326*$N$4</f>
        <v>8.7490000000000006</v>
      </c>
    </row>
    <row r="5327" spans="1:9" x14ac:dyDescent="0.3">
      <c r="A5327">
        <v>2042</v>
      </c>
      <c r="B5327" t="s">
        <v>21</v>
      </c>
      <c r="C5327">
        <v>14</v>
      </c>
      <c r="D5327">
        <v>6.84</v>
      </c>
      <c r="E5327">
        <f t="shared" si="276"/>
        <v>7</v>
      </c>
      <c r="F5327">
        <f>VLOOKUP(E5327,Aerogeneradores!$A$2:$E$47,3)</f>
        <v>673</v>
      </c>
      <c r="G5327">
        <f t="shared" si="277"/>
        <v>0.67300000000000004</v>
      </c>
      <c r="H5327">
        <f t="shared" si="278"/>
        <v>0.67300000000000004</v>
      </c>
      <c r="I5327">
        <f>H5327*$N$4</f>
        <v>8.7490000000000006</v>
      </c>
    </row>
    <row r="5328" spans="1:9" x14ac:dyDescent="0.3">
      <c r="A5328">
        <v>2042</v>
      </c>
      <c r="B5328" t="s">
        <v>21</v>
      </c>
      <c r="C5328">
        <v>15</v>
      </c>
      <c r="D5328">
        <v>6.89</v>
      </c>
      <c r="E5328">
        <f t="shared" si="276"/>
        <v>7</v>
      </c>
      <c r="F5328">
        <f>VLOOKUP(E5328,Aerogeneradores!$A$2:$E$47,3)</f>
        <v>673</v>
      </c>
      <c r="G5328">
        <f t="shared" si="277"/>
        <v>0.67300000000000004</v>
      </c>
      <c r="H5328">
        <f t="shared" si="278"/>
        <v>0.67300000000000004</v>
      </c>
      <c r="I5328">
        <f>H5328*$N$4</f>
        <v>8.7490000000000006</v>
      </c>
    </row>
    <row r="5329" spans="1:9" x14ac:dyDescent="0.3">
      <c r="A5329">
        <v>2042</v>
      </c>
      <c r="B5329" t="s">
        <v>21</v>
      </c>
      <c r="C5329">
        <v>16</v>
      </c>
      <c r="D5329">
        <v>6.95</v>
      </c>
      <c r="E5329">
        <f t="shared" si="276"/>
        <v>7</v>
      </c>
      <c r="F5329">
        <f>VLOOKUP(E5329,Aerogeneradores!$A$2:$E$47,3)</f>
        <v>673</v>
      </c>
      <c r="G5329">
        <f t="shared" si="277"/>
        <v>0.67300000000000004</v>
      </c>
      <c r="H5329">
        <f t="shared" si="278"/>
        <v>0.67300000000000004</v>
      </c>
      <c r="I5329">
        <f>H5329*$N$4</f>
        <v>8.7490000000000006</v>
      </c>
    </row>
    <row r="5330" spans="1:9" x14ac:dyDescent="0.3">
      <c r="A5330">
        <v>2042</v>
      </c>
      <c r="B5330" t="s">
        <v>21</v>
      </c>
      <c r="C5330">
        <v>17</v>
      </c>
      <c r="D5330">
        <v>7.39</v>
      </c>
      <c r="E5330">
        <f t="shared" si="276"/>
        <v>7.5</v>
      </c>
      <c r="F5330">
        <f>VLOOKUP(E5330,Aerogeneradores!$A$2:$E$47,3)</f>
        <v>925</v>
      </c>
      <c r="G5330">
        <f t="shared" si="277"/>
        <v>0.92500000000000004</v>
      </c>
      <c r="H5330">
        <f t="shared" si="278"/>
        <v>0.92500000000000004</v>
      </c>
      <c r="I5330">
        <f>H5330*$N$4</f>
        <v>12.025</v>
      </c>
    </row>
    <row r="5331" spans="1:9" x14ac:dyDescent="0.3">
      <c r="A5331">
        <v>2042</v>
      </c>
      <c r="B5331" t="s">
        <v>21</v>
      </c>
      <c r="C5331">
        <v>18</v>
      </c>
      <c r="D5331">
        <v>7.66</v>
      </c>
      <c r="E5331">
        <f t="shared" si="276"/>
        <v>7.5</v>
      </c>
      <c r="F5331">
        <f>VLOOKUP(E5331,Aerogeneradores!$A$2:$E$47,3)</f>
        <v>925</v>
      </c>
      <c r="G5331">
        <f t="shared" si="277"/>
        <v>0.92500000000000004</v>
      </c>
      <c r="H5331">
        <f t="shared" si="278"/>
        <v>0.92500000000000004</v>
      </c>
      <c r="I5331">
        <f>H5331*$N$4</f>
        <v>12.025</v>
      </c>
    </row>
    <row r="5332" spans="1:9" x14ac:dyDescent="0.3">
      <c r="A5332">
        <v>2042</v>
      </c>
      <c r="B5332" t="s">
        <v>21</v>
      </c>
      <c r="C5332">
        <v>19</v>
      </c>
      <c r="D5332">
        <v>7.63</v>
      </c>
      <c r="E5332">
        <f t="shared" si="276"/>
        <v>7.5</v>
      </c>
      <c r="F5332">
        <f>VLOOKUP(E5332,Aerogeneradores!$A$2:$E$47,3)</f>
        <v>925</v>
      </c>
      <c r="G5332">
        <f t="shared" si="277"/>
        <v>0.92500000000000004</v>
      </c>
      <c r="H5332">
        <f t="shared" si="278"/>
        <v>0.92500000000000004</v>
      </c>
      <c r="I5332">
        <f>H5332*$N$4</f>
        <v>12.025</v>
      </c>
    </row>
    <row r="5333" spans="1:9" x14ac:dyDescent="0.3">
      <c r="A5333">
        <v>2042</v>
      </c>
      <c r="B5333" t="s">
        <v>21</v>
      </c>
      <c r="C5333">
        <v>20</v>
      </c>
      <c r="D5333">
        <v>7.57</v>
      </c>
      <c r="E5333">
        <f t="shared" si="276"/>
        <v>7.5</v>
      </c>
      <c r="F5333">
        <f>VLOOKUP(E5333,Aerogeneradores!$A$2:$E$47,3)</f>
        <v>925</v>
      </c>
      <c r="G5333">
        <f t="shared" si="277"/>
        <v>0.92500000000000004</v>
      </c>
      <c r="H5333">
        <f t="shared" si="278"/>
        <v>0.92500000000000004</v>
      </c>
      <c r="I5333">
        <f>H5333*$N$4</f>
        <v>12.025</v>
      </c>
    </row>
    <row r="5334" spans="1:9" x14ac:dyDescent="0.3">
      <c r="A5334">
        <v>2042</v>
      </c>
      <c r="B5334" t="s">
        <v>21</v>
      </c>
      <c r="C5334">
        <v>21</v>
      </c>
      <c r="D5334">
        <v>7.39</v>
      </c>
      <c r="E5334">
        <f t="shared" si="276"/>
        <v>7.5</v>
      </c>
      <c r="F5334">
        <f>VLOOKUP(E5334,Aerogeneradores!$A$2:$E$47,3)</f>
        <v>925</v>
      </c>
      <c r="G5334">
        <f t="shared" si="277"/>
        <v>0.92500000000000004</v>
      </c>
      <c r="H5334">
        <f t="shared" si="278"/>
        <v>0.92500000000000004</v>
      </c>
      <c r="I5334">
        <f>H5334*$N$4</f>
        <v>12.025</v>
      </c>
    </row>
    <row r="5335" spans="1:9" x14ac:dyDescent="0.3">
      <c r="A5335">
        <v>2042</v>
      </c>
      <c r="B5335" t="s">
        <v>21</v>
      </c>
      <c r="C5335">
        <v>22</v>
      </c>
      <c r="D5335">
        <v>7.38</v>
      </c>
      <c r="E5335">
        <f t="shared" si="276"/>
        <v>7.5</v>
      </c>
      <c r="F5335">
        <f>VLOOKUP(E5335,Aerogeneradores!$A$2:$E$47,3)</f>
        <v>925</v>
      </c>
      <c r="G5335">
        <f t="shared" si="277"/>
        <v>0.92500000000000004</v>
      </c>
      <c r="H5335">
        <f t="shared" si="278"/>
        <v>0.92500000000000004</v>
      </c>
      <c r="I5335">
        <f>H5335*$N$4</f>
        <v>12.025</v>
      </c>
    </row>
    <row r="5336" spans="1:9" x14ac:dyDescent="0.3">
      <c r="A5336">
        <v>2042</v>
      </c>
      <c r="B5336" t="s">
        <v>21</v>
      </c>
      <c r="C5336">
        <v>23</v>
      </c>
      <c r="D5336">
        <v>7.28</v>
      </c>
      <c r="E5336">
        <f t="shared" si="276"/>
        <v>7.5</v>
      </c>
      <c r="F5336">
        <f>VLOOKUP(E5336,Aerogeneradores!$A$2:$E$47,3)</f>
        <v>925</v>
      </c>
      <c r="G5336">
        <f t="shared" si="277"/>
        <v>0.92500000000000004</v>
      </c>
      <c r="H5336">
        <f t="shared" si="278"/>
        <v>0.92500000000000004</v>
      </c>
      <c r="I5336">
        <f>H5336*$N$4</f>
        <v>12.025</v>
      </c>
    </row>
    <row r="5337" spans="1:9" x14ac:dyDescent="0.3">
      <c r="A5337">
        <v>2042</v>
      </c>
      <c r="B5337" t="s">
        <v>21</v>
      </c>
      <c r="C5337">
        <v>24</v>
      </c>
      <c r="D5337">
        <v>7.3</v>
      </c>
      <c r="E5337">
        <f t="shared" si="276"/>
        <v>7.5</v>
      </c>
      <c r="F5337">
        <f>VLOOKUP(E5337,Aerogeneradores!$A$2:$E$47,3)</f>
        <v>925</v>
      </c>
      <c r="G5337">
        <f t="shared" si="277"/>
        <v>0.92500000000000004</v>
      </c>
      <c r="H5337">
        <f t="shared" si="278"/>
        <v>0.92500000000000004</v>
      </c>
      <c r="I5337">
        <f>H5337*$N$4</f>
        <v>12.025</v>
      </c>
    </row>
    <row r="5338" spans="1:9" x14ac:dyDescent="0.3">
      <c r="A5338">
        <v>2042</v>
      </c>
      <c r="B5338" t="s">
        <v>22</v>
      </c>
      <c r="C5338">
        <v>1</v>
      </c>
      <c r="D5338">
        <v>7.17</v>
      </c>
      <c r="E5338">
        <f t="shared" si="276"/>
        <v>7</v>
      </c>
      <c r="F5338">
        <f>VLOOKUP(E5338,Aerogeneradores!$A$2:$E$47,3)</f>
        <v>673</v>
      </c>
      <c r="G5338">
        <f t="shared" si="277"/>
        <v>0.67300000000000004</v>
      </c>
      <c r="H5338">
        <f t="shared" si="278"/>
        <v>0.67300000000000004</v>
      </c>
      <c r="I5338">
        <f>H5338*$N$4</f>
        <v>8.7490000000000006</v>
      </c>
    </row>
    <row r="5339" spans="1:9" x14ac:dyDescent="0.3">
      <c r="A5339">
        <v>2042</v>
      </c>
      <c r="B5339" t="s">
        <v>22</v>
      </c>
      <c r="C5339">
        <v>2</v>
      </c>
      <c r="D5339">
        <v>7.25</v>
      </c>
      <c r="E5339">
        <f t="shared" si="276"/>
        <v>7.5</v>
      </c>
      <c r="F5339">
        <f>VLOOKUP(E5339,Aerogeneradores!$A$2:$E$47,3)</f>
        <v>925</v>
      </c>
      <c r="G5339">
        <f t="shared" si="277"/>
        <v>0.92500000000000004</v>
      </c>
      <c r="H5339">
        <f t="shared" si="278"/>
        <v>0.92500000000000004</v>
      </c>
      <c r="I5339">
        <f>H5339*$N$4</f>
        <v>12.025</v>
      </c>
    </row>
    <row r="5340" spans="1:9" x14ac:dyDescent="0.3">
      <c r="A5340">
        <v>2042</v>
      </c>
      <c r="B5340" t="s">
        <v>22</v>
      </c>
      <c r="C5340">
        <v>3</v>
      </c>
      <c r="D5340">
        <v>7.12</v>
      </c>
      <c r="E5340">
        <f t="shared" si="276"/>
        <v>7</v>
      </c>
      <c r="F5340">
        <f>VLOOKUP(E5340,Aerogeneradores!$A$2:$E$47,3)</f>
        <v>673</v>
      </c>
      <c r="G5340">
        <f t="shared" si="277"/>
        <v>0.67300000000000004</v>
      </c>
      <c r="H5340">
        <f t="shared" si="278"/>
        <v>0.67300000000000004</v>
      </c>
      <c r="I5340">
        <f>H5340*$N$4</f>
        <v>8.7490000000000006</v>
      </c>
    </row>
    <row r="5341" spans="1:9" x14ac:dyDescent="0.3">
      <c r="A5341">
        <v>2042</v>
      </c>
      <c r="B5341" t="s">
        <v>22</v>
      </c>
      <c r="C5341">
        <v>4</v>
      </c>
      <c r="D5341">
        <v>7.17</v>
      </c>
      <c r="E5341">
        <f t="shared" si="276"/>
        <v>7</v>
      </c>
      <c r="F5341">
        <f>VLOOKUP(E5341,Aerogeneradores!$A$2:$E$47,3)</f>
        <v>673</v>
      </c>
      <c r="G5341">
        <f t="shared" si="277"/>
        <v>0.67300000000000004</v>
      </c>
      <c r="H5341">
        <f t="shared" si="278"/>
        <v>0.67300000000000004</v>
      </c>
      <c r="I5341">
        <f>H5341*$N$4</f>
        <v>8.7490000000000006</v>
      </c>
    </row>
    <row r="5342" spans="1:9" x14ac:dyDescent="0.3">
      <c r="A5342">
        <v>2042</v>
      </c>
      <c r="B5342" t="s">
        <v>22</v>
      </c>
      <c r="C5342">
        <v>5</v>
      </c>
      <c r="D5342">
        <v>7.04</v>
      </c>
      <c r="E5342">
        <f t="shared" si="276"/>
        <v>7</v>
      </c>
      <c r="F5342">
        <f>VLOOKUP(E5342,Aerogeneradores!$A$2:$E$47,3)</f>
        <v>673</v>
      </c>
      <c r="G5342">
        <f t="shared" si="277"/>
        <v>0.67300000000000004</v>
      </c>
      <c r="H5342">
        <f t="shared" si="278"/>
        <v>0.67300000000000004</v>
      </c>
      <c r="I5342">
        <f>H5342*$N$4</f>
        <v>8.7490000000000006</v>
      </c>
    </row>
    <row r="5343" spans="1:9" x14ac:dyDescent="0.3">
      <c r="A5343">
        <v>2042</v>
      </c>
      <c r="B5343" t="s">
        <v>22</v>
      </c>
      <c r="C5343">
        <v>6</v>
      </c>
      <c r="D5343">
        <v>7.18</v>
      </c>
      <c r="E5343">
        <f t="shared" si="276"/>
        <v>7</v>
      </c>
      <c r="F5343">
        <f>VLOOKUP(E5343,Aerogeneradores!$A$2:$E$47,3)</f>
        <v>673</v>
      </c>
      <c r="G5343">
        <f t="shared" si="277"/>
        <v>0.67300000000000004</v>
      </c>
      <c r="H5343">
        <f t="shared" si="278"/>
        <v>0.67300000000000004</v>
      </c>
      <c r="I5343">
        <f>H5343*$N$4</f>
        <v>8.7490000000000006</v>
      </c>
    </row>
    <row r="5344" spans="1:9" x14ac:dyDescent="0.3">
      <c r="A5344">
        <v>2042</v>
      </c>
      <c r="B5344" t="s">
        <v>22</v>
      </c>
      <c r="C5344">
        <v>7</v>
      </c>
      <c r="D5344">
        <v>7.09</v>
      </c>
      <c r="E5344">
        <f t="shared" si="276"/>
        <v>7</v>
      </c>
      <c r="F5344">
        <f>VLOOKUP(E5344,Aerogeneradores!$A$2:$E$47,3)</f>
        <v>673</v>
      </c>
      <c r="G5344">
        <f t="shared" si="277"/>
        <v>0.67300000000000004</v>
      </c>
      <c r="H5344">
        <f t="shared" si="278"/>
        <v>0.67300000000000004</v>
      </c>
      <c r="I5344">
        <f>H5344*$N$4</f>
        <v>8.7490000000000006</v>
      </c>
    </row>
    <row r="5345" spans="1:9" x14ac:dyDescent="0.3">
      <c r="A5345">
        <v>2042</v>
      </c>
      <c r="B5345" t="s">
        <v>22</v>
      </c>
      <c r="C5345">
        <v>8</v>
      </c>
      <c r="D5345">
        <v>7.11</v>
      </c>
      <c r="E5345">
        <f t="shared" si="276"/>
        <v>7</v>
      </c>
      <c r="F5345">
        <f>VLOOKUP(E5345,Aerogeneradores!$A$2:$E$47,3)</f>
        <v>673</v>
      </c>
      <c r="G5345">
        <f t="shared" si="277"/>
        <v>0.67300000000000004</v>
      </c>
      <c r="H5345">
        <f t="shared" si="278"/>
        <v>0.67300000000000004</v>
      </c>
      <c r="I5345">
        <f>H5345*$N$4</f>
        <v>8.7490000000000006</v>
      </c>
    </row>
    <row r="5346" spans="1:9" x14ac:dyDescent="0.3">
      <c r="A5346">
        <v>2042</v>
      </c>
      <c r="B5346" t="s">
        <v>22</v>
      </c>
      <c r="C5346">
        <v>9</v>
      </c>
      <c r="D5346">
        <v>7.03</v>
      </c>
      <c r="E5346">
        <f t="shared" si="276"/>
        <v>7</v>
      </c>
      <c r="F5346">
        <f>VLOOKUP(E5346,Aerogeneradores!$A$2:$E$47,3)</f>
        <v>673</v>
      </c>
      <c r="G5346">
        <f t="shared" si="277"/>
        <v>0.67300000000000004</v>
      </c>
      <c r="H5346">
        <f t="shared" si="278"/>
        <v>0.67300000000000004</v>
      </c>
      <c r="I5346">
        <f>H5346*$N$4</f>
        <v>8.7490000000000006</v>
      </c>
    </row>
    <row r="5347" spans="1:9" x14ac:dyDescent="0.3">
      <c r="A5347">
        <v>2042</v>
      </c>
      <c r="B5347" t="s">
        <v>22</v>
      </c>
      <c r="C5347">
        <v>10</v>
      </c>
      <c r="D5347">
        <v>7</v>
      </c>
      <c r="E5347">
        <f t="shared" si="276"/>
        <v>7</v>
      </c>
      <c r="F5347">
        <f>VLOOKUP(E5347,Aerogeneradores!$A$2:$E$47,3)</f>
        <v>673</v>
      </c>
      <c r="G5347">
        <f t="shared" si="277"/>
        <v>0.67300000000000004</v>
      </c>
      <c r="H5347">
        <f t="shared" si="278"/>
        <v>0.67300000000000004</v>
      </c>
      <c r="I5347">
        <f>H5347*$N$4</f>
        <v>8.7490000000000006</v>
      </c>
    </row>
    <row r="5348" spans="1:9" x14ac:dyDescent="0.3">
      <c r="A5348">
        <v>2042</v>
      </c>
      <c r="B5348" t="s">
        <v>22</v>
      </c>
      <c r="C5348">
        <v>11</v>
      </c>
      <c r="D5348">
        <v>6.99</v>
      </c>
      <c r="E5348">
        <f t="shared" si="276"/>
        <v>7</v>
      </c>
      <c r="F5348">
        <f>VLOOKUP(E5348,Aerogeneradores!$A$2:$E$47,3)</f>
        <v>673</v>
      </c>
      <c r="G5348">
        <f t="shared" si="277"/>
        <v>0.67300000000000004</v>
      </c>
      <c r="H5348">
        <f t="shared" si="278"/>
        <v>0.67300000000000004</v>
      </c>
      <c r="I5348">
        <f>H5348*$N$4</f>
        <v>8.7490000000000006</v>
      </c>
    </row>
    <row r="5349" spans="1:9" x14ac:dyDescent="0.3">
      <c r="A5349">
        <v>2042</v>
      </c>
      <c r="B5349" t="s">
        <v>22</v>
      </c>
      <c r="C5349">
        <v>12</v>
      </c>
      <c r="D5349">
        <v>6.94</v>
      </c>
      <c r="E5349">
        <f t="shared" si="276"/>
        <v>7</v>
      </c>
      <c r="F5349">
        <f>VLOOKUP(E5349,Aerogeneradores!$A$2:$E$47,3)</f>
        <v>673</v>
      </c>
      <c r="G5349">
        <f t="shared" si="277"/>
        <v>0.67300000000000004</v>
      </c>
      <c r="H5349">
        <f t="shared" si="278"/>
        <v>0.67300000000000004</v>
      </c>
      <c r="I5349">
        <f>H5349*$N$4</f>
        <v>8.7490000000000006</v>
      </c>
    </row>
    <row r="5350" spans="1:9" x14ac:dyDescent="0.3">
      <c r="A5350">
        <v>2042</v>
      </c>
      <c r="B5350" t="s">
        <v>22</v>
      </c>
      <c r="C5350">
        <v>13</v>
      </c>
      <c r="D5350">
        <v>6.93</v>
      </c>
      <c r="E5350">
        <f t="shared" si="276"/>
        <v>7</v>
      </c>
      <c r="F5350">
        <f>VLOOKUP(E5350,Aerogeneradores!$A$2:$E$47,3)</f>
        <v>673</v>
      </c>
      <c r="G5350">
        <f t="shared" si="277"/>
        <v>0.67300000000000004</v>
      </c>
      <c r="H5350">
        <f t="shared" si="278"/>
        <v>0.67300000000000004</v>
      </c>
      <c r="I5350">
        <f>H5350*$N$4</f>
        <v>8.7490000000000006</v>
      </c>
    </row>
    <row r="5351" spans="1:9" x14ac:dyDescent="0.3">
      <c r="A5351">
        <v>2042</v>
      </c>
      <c r="B5351" t="s">
        <v>22</v>
      </c>
      <c r="C5351">
        <v>14</v>
      </c>
      <c r="D5351">
        <v>6.81</v>
      </c>
      <c r="E5351">
        <f t="shared" si="276"/>
        <v>7</v>
      </c>
      <c r="F5351">
        <f>VLOOKUP(E5351,Aerogeneradores!$A$2:$E$47,3)</f>
        <v>673</v>
      </c>
      <c r="G5351">
        <f t="shared" si="277"/>
        <v>0.67300000000000004</v>
      </c>
      <c r="H5351">
        <f t="shared" si="278"/>
        <v>0.67300000000000004</v>
      </c>
      <c r="I5351">
        <f>H5351*$N$4</f>
        <v>8.7490000000000006</v>
      </c>
    </row>
    <row r="5352" spans="1:9" x14ac:dyDescent="0.3">
      <c r="A5352">
        <v>2042</v>
      </c>
      <c r="B5352" t="s">
        <v>22</v>
      </c>
      <c r="C5352">
        <v>15</v>
      </c>
      <c r="D5352">
        <v>6.81</v>
      </c>
      <c r="E5352">
        <f t="shared" si="276"/>
        <v>7</v>
      </c>
      <c r="F5352">
        <f>VLOOKUP(E5352,Aerogeneradores!$A$2:$E$47,3)</f>
        <v>673</v>
      </c>
      <c r="G5352">
        <f t="shared" si="277"/>
        <v>0.67300000000000004</v>
      </c>
      <c r="H5352">
        <f t="shared" si="278"/>
        <v>0.67300000000000004</v>
      </c>
      <c r="I5352">
        <f>H5352*$N$4</f>
        <v>8.7490000000000006</v>
      </c>
    </row>
    <row r="5353" spans="1:9" x14ac:dyDescent="0.3">
      <c r="A5353">
        <v>2042</v>
      </c>
      <c r="B5353" t="s">
        <v>22</v>
      </c>
      <c r="C5353">
        <v>16</v>
      </c>
      <c r="D5353">
        <v>6.78</v>
      </c>
      <c r="E5353">
        <f t="shared" si="276"/>
        <v>7</v>
      </c>
      <c r="F5353">
        <f>VLOOKUP(E5353,Aerogeneradores!$A$2:$E$47,3)</f>
        <v>673</v>
      </c>
      <c r="G5353">
        <f t="shared" si="277"/>
        <v>0.67300000000000004</v>
      </c>
      <c r="H5353">
        <f t="shared" si="278"/>
        <v>0.67300000000000004</v>
      </c>
      <c r="I5353">
        <f>H5353*$N$4</f>
        <v>8.7490000000000006</v>
      </c>
    </row>
    <row r="5354" spans="1:9" x14ac:dyDescent="0.3">
      <c r="A5354">
        <v>2042</v>
      </c>
      <c r="B5354" t="s">
        <v>22</v>
      </c>
      <c r="C5354">
        <v>17</v>
      </c>
      <c r="D5354">
        <v>7.2</v>
      </c>
      <c r="E5354">
        <f t="shared" si="276"/>
        <v>7</v>
      </c>
      <c r="F5354">
        <f>VLOOKUP(E5354,Aerogeneradores!$A$2:$E$47,3)</f>
        <v>673</v>
      </c>
      <c r="G5354">
        <f t="shared" si="277"/>
        <v>0.67300000000000004</v>
      </c>
      <c r="H5354">
        <f t="shared" si="278"/>
        <v>0.67300000000000004</v>
      </c>
      <c r="I5354">
        <f>H5354*$N$4</f>
        <v>8.7490000000000006</v>
      </c>
    </row>
    <row r="5355" spans="1:9" x14ac:dyDescent="0.3">
      <c r="A5355">
        <v>2042</v>
      </c>
      <c r="B5355" t="s">
        <v>22</v>
      </c>
      <c r="C5355">
        <v>18</v>
      </c>
      <c r="D5355">
        <v>7.4</v>
      </c>
      <c r="E5355">
        <f t="shared" si="276"/>
        <v>7.5</v>
      </c>
      <c r="F5355">
        <f>VLOOKUP(E5355,Aerogeneradores!$A$2:$E$47,3)</f>
        <v>925</v>
      </c>
      <c r="G5355">
        <f t="shared" si="277"/>
        <v>0.92500000000000004</v>
      </c>
      <c r="H5355">
        <f t="shared" si="278"/>
        <v>0.92500000000000004</v>
      </c>
      <c r="I5355">
        <f>H5355*$N$4</f>
        <v>12.025</v>
      </c>
    </row>
    <row r="5356" spans="1:9" x14ac:dyDescent="0.3">
      <c r="A5356">
        <v>2042</v>
      </c>
      <c r="B5356" t="s">
        <v>22</v>
      </c>
      <c r="C5356">
        <v>19</v>
      </c>
      <c r="D5356">
        <v>7.45</v>
      </c>
      <c r="E5356">
        <f t="shared" si="276"/>
        <v>7.5</v>
      </c>
      <c r="F5356">
        <f>VLOOKUP(E5356,Aerogeneradores!$A$2:$E$47,3)</f>
        <v>925</v>
      </c>
      <c r="G5356">
        <f t="shared" si="277"/>
        <v>0.92500000000000004</v>
      </c>
      <c r="H5356">
        <f t="shared" si="278"/>
        <v>0.92500000000000004</v>
      </c>
      <c r="I5356">
        <f>H5356*$N$4</f>
        <v>12.025</v>
      </c>
    </row>
    <row r="5357" spans="1:9" x14ac:dyDescent="0.3">
      <c r="A5357">
        <v>2042</v>
      </c>
      <c r="B5357" t="s">
        <v>22</v>
      </c>
      <c r="C5357">
        <v>20</v>
      </c>
      <c r="D5357">
        <v>7.41</v>
      </c>
      <c r="E5357">
        <f t="shared" si="276"/>
        <v>7.5</v>
      </c>
      <c r="F5357">
        <f>VLOOKUP(E5357,Aerogeneradores!$A$2:$E$47,3)</f>
        <v>925</v>
      </c>
      <c r="G5357">
        <f t="shared" si="277"/>
        <v>0.92500000000000004</v>
      </c>
      <c r="H5357">
        <f t="shared" si="278"/>
        <v>0.92500000000000004</v>
      </c>
      <c r="I5357">
        <f>H5357*$N$4</f>
        <v>12.025</v>
      </c>
    </row>
    <row r="5358" spans="1:9" x14ac:dyDescent="0.3">
      <c r="A5358">
        <v>2042</v>
      </c>
      <c r="B5358" t="s">
        <v>22</v>
      </c>
      <c r="C5358">
        <v>21</v>
      </c>
      <c r="D5358">
        <v>7.32</v>
      </c>
      <c r="E5358">
        <f t="shared" si="276"/>
        <v>7.5</v>
      </c>
      <c r="F5358">
        <f>VLOOKUP(E5358,Aerogeneradores!$A$2:$E$47,3)</f>
        <v>925</v>
      </c>
      <c r="G5358">
        <f t="shared" si="277"/>
        <v>0.92500000000000004</v>
      </c>
      <c r="H5358">
        <f t="shared" si="278"/>
        <v>0.92500000000000004</v>
      </c>
      <c r="I5358">
        <f>H5358*$N$4</f>
        <v>12.025</v>
      </c>
    </row>
    <row r="5359" spans="1:9" x14ac:dyDescent="0.3">
      <c r="A5359">
        <v>2042</v>
      </c>
      <c r="B5359" t="s">
        <v>22</v>
      </c>
      <c r="C5359">
        <v>22</v>
      </c>
      <c r="D5359">
        <v>7.37</v>
      </c>
      <c r="E5359">
        <f t="shared" si="276"/>
        <v>7.5</v>
      </c>
      <c r="F5359">
        <f>VLOOKUP(E5359,Aerogeneradores!$A$2:$E$47,3)</f>
        <v>925</v>
      </c>
      <c r="G5359">
        <f t="shared" si="277"/>
        <v>0.92500000000000004</v>
      </c>
      <c r="H5359">
        <f t="shared" si="278"/>
        <v>0.92500000000000004</v>
      </c>
      <c r="I5359">
        <f>H5359*$N$4</f>
        <v>12.025</v>
      </c>
    </row>
    <row r="5360" spans="1:9" x14ac:dyDescent="0.3">
      <c r="A5360">
        <v>2042</v>
      </c>
      <c r="B5360" t="s">
        <v>22</v>
      </c>
      <c r="C5360">
        <v>23</v>
      </c>
      <c r="D5360">
        <v>7.28</v>
      </c>
      <c r="E5360">
        <f t="shared" si="276"/>
        <v>7.5</v>
      </c>
      <c r="F5360">
        <f>VLOOKUP(E5360,Aerogeneradores!$A$2:$E$47,3)</f>
        <v>925</v>
      </c>
      <c r="G5360">
        <f t="shared" si="277"/>
        <v>0.92500000000000004</v>
      </c>
      <c r="H5360">
        <f t="shared" si="278"/>
        <v>0.92500000000000004</v>
      </c>
      <c r="I5360">
        <f>H5360*$N$4</f>
        <v>12.025</v>
      </c>
    </row>
    <row r="5361" spans="1:9" x14ac:dyDescent="0.3">
      <c r="A5361">
        <v>2042</v>
      </c>
      <c r="B5361" t="s">
        <v>22</v>
      </c>
      <c r="C5361">
        <v>24</v>
      </c>
      <c r="D5361">
        <v>7.34</v>
      </c>
      <c r="E5361">
        <f t="shared" si="276"/>
        <v>7.5</v>
      </c>
      <c r="F5361">
        <f>VLOOKUP(E5361,Aerogeneradores!$A$2:$E$47,3)</f>
        <v>925</v>
      </c>
      <c r="G5361">
        <f t="shared" si="277"/>
        <v>0.92500000000000004</v>
      </c>
      <c r="H5361">
        <f t="shared" si="278"/>
        <v>0.92500000000000004</v>
      </c>
      <c r="I5361">
        <f>H5361*$N$4</f>
        <v>12.025</v>
      </c>
    </row>
    <row r="5362" spans="1:9" x14ac:dyDescent="0.3">
      <c r="A5362">
        <v>2042</v>
      </c>
      <c r="B5362" t="s">
        <v>23</v>
      </c>
      <c r="C5362">
        <v>1</v>
      </c>
      <c r="D5362">
        <v>7.08</v>
      </c>
      <c r="E5362">
        <f t="shared" si="276"/>
        <v>7</v>
      </c>
      <c r="F5362">
        <f>VLOOKUP(E5362,Aerogeneradores!$A$2:$E$47,3)</f>
        <v>673</v>
      </c>
      <c r="G5362">
        <f t="shared" si="277"/>
        <v>0.67300000000000004</v>
      </c>
      <c r="H5362">
        <f t="shared" si="278"/>
        <v>0.67300000000000004</v>
      </c>
      <c r="I5362">
        <f>H5362*$N$4</f>
        <v>8.7490000000000006</v>
      </c>
    </row>
    <row r="5363" spans="1:9" x14ac:dyDescent="0.3">
      <c r="A5363">
        <v>2042</v>
      </c>
      <c r="B5363" t="s">
        <v>23</v>
      </c>
      <c r="C5363">
        <v>2</v>
      </c>
      <c r="D5363">
        <v>7.17</v>
      </c>
      <c r="E5363">
        <f t="shared" si="276"/>
        <v>7</v>
      </c>
      <c r="F5363">
        <f>VLOOKUP(E5363,Aerogeneradores!$A$2:$E$47,3)</f>
        <v>673</v>
      </c>
      <c r="G5363">
        <f t="shared" si="277"/>
        <v>0.67300000000000004</v>
      </c>
      <c r="H5363">
        <f t="shared" si="278"/>
        <v>0.67300000000000004</v>
      </c>
      <c r="I5363">
        <f>H5363*$N$4</f>
        <v>8.7490000000000006</v>
      </c>
    </row>
    <row r="5364" spans="1:9" x14ac:dyDescent="0.3">
      <c r="A5364">
        <v>2042</v>
      </c>
      <c r="B5364" t="s">
        <v>23</v>
      </c>
      <c r="C5364">
        <v>3</v>
      </c>
      <c r="D5364">
        <v>7.09</v>
      </c>
      <c r="E5364">
        <f t="shared" si="276"/>
        <v>7</v>
      </c>
      <c r="F5364">
        <f>VLOOKUP(E5364,Aerogeneradores!$A$2:$E$47,3)</f>
        <v>673</v>
      </c>
      <c r="G5364">
        <f t="shared" si="277"/>
        <v>0.67300000000000004</v>
      </c>
      <c r="H5364">
        <f t="shared" si="278"/>
        <v>0.67300000000000004</v>
      </c>
      <c r="I5364">
        <f>H5364*$N$4</f>
        <v>8.7490000000000006</v>
      </c>
    </row>
    <row r="5365" spans="1:9" x14ac:dyDescent="0.3">
      <c r="A5365">
        <v>2042</v>
      </c>
      <c r="B5365" t="s">
        <v>23</v>
      </c>
      <c r="C5365">
        <v>4</v>
      </c>
      <c r="D5365">
        <v>7.16</v>
      </c>
      <c r="E5365">
        <f t="shared" si="276"/>
        <v>7</v>
      </c>
      <c r="F5365">
        <f>VLOOKUP(E5365,Aerogeneradores!$A$2:$E$47,3)</f>
        <v>673</v>
      </c>
      <c r="G5365">
        <f t="shared" si="277"/>
        <v>0.67300000000000004</v>
      </c>
      <c r="H5365">
        <f t="shared" si="278"/>
        <v>0.67300000000000004</v>
      </c>
      <c r="I5365">
        <f>H5365*$N$4</f>
        <v>8.7490000000000006</v>
      </c>
    </row>
    <row r="5366" spans="1:9" x14ac:dyDescent="0.3">
      <c r="A5366">
        <v>2042</v>
      </c>
      <c r="B5366" t="s">
        <v>23</v>
      </c>
      <c r="C5366">
        <v>5</v>
      </c>
      <c r="D5366">
        <v>7.08</v>
      </c>
      <c r="E5366">
        <f t="shared" si="276"/>
        <v>7</v>
      </c>
      <c r="F5366">
        <f>VLOOKUP(E5366,Aerogeneradores!$A$2:$E$47,3)</f>
        <v>673</v>
      </c>
      <c r="G5366">
        <f t="shared" si="277"/>
        <v>0.67300000000000004</v>
      </c>
      <c r="H5366">
        <f t="shared" si="278"/>
        <v>0.67300000000000004</v>
      </c>
      <c r="I5366">
        <f>H5366*$N$4</f>
        <v>8.7490000000000006</v>
      </c>
    </row>
    <row r="5367" spans="1:9" x14ac:dyDescent="0.3">
      <c r="A5367">
        <v>2042</v>
      </c>
      <c r="B5367" t="s">
        <v>23</v>
      </c>
      <c r="C5367">
        <v>6</v>
      </c>
      <c r="D5367">
        <v>7.29</v>
      </c>
      <c r="E5367">
        <f t="shared" si="276"/>
        <v>7.5</v>
      </c>
      <c r="F5367">
        <f>VLOOKUP(E5367,Aerogeneradores!$A$2:$E$47,3)</f>
        <v>925</v>
      </c>
      <c r="G5367">
        <f t="shared" si="277"/>
        <v>0.92500000000000004</v>
      </c>
      <c r="H5367">
        <f t="shared" si="278"/>
        <v>0.92500000000000004</v>
      </c>
      <c r="I5367">
        <f>H5367*$N$4</f>
        <v>12.025</v>
      </c>
    </row>
    <row r="5368" spans="1:9" x14ac:dyDescent="0.3">
      <c r="A5368">
        <v>2042</v>
      </c>
      <c r="B5368" t="s">
        <v>23</v>
      </c>
      <c r="C5368">
        <v>7</v>
      </c>
      <c r="D5368">
        <v>7.21</v>
      </c>
      <c r="E5368">
        <f t="shared" si="276"/>
        <v>7</v>
      </c>
      <c r="F5368">
        <f>VLOOKUP(E5368,Aerogeneradores!$A$2:$E$47,3)</f>
        <v>673</v>
      </c>
      <c r="G5368">
        <f t="shared" si="277"/>
        <v>0.67300000000000004</v>
      </c>
      <c r="H5368">
        <f t="shared" si="278"/>
        <v>0.67300000000000004</v>
      </c>
      <c r="I5368">
        <f>H5368*$N$4</f>
        <v>8.7490000000000006</v>
      </c>
    </row>
    <row r="5369" spans="1:9" x14ac:dyDescent="0.3">
      <c r="A5369">
        <v>2042</v>
      </c>
      <c r="B5369" t="s">
        <v>23</v>
      </c>
      <c r="C5369">
        <v>8</v>
      </c>
      <c r="D5369">
        <v>7.14</v>
      </c>
      <c r="E5369">
        <f t="shared" si="276"/>
        <v>7</v>
      </c>
      <c r="F5369">
        <f>VLOOKUP(E5369,Aerogeneradores!$A$2:$E$47,3)</f>
        <v>673</v>
      </c>
      <c r="G5369">
        <f t="shared" si="277"/>
        <v>0.67300000000000004</v>
      </c>
      <c r="H5369">
        <f t="shared" si="278"/>
        <v>0.67300000000000004</v>
      </c>
      <c r="I5369">
        <f>H5369*$N$4</f>
        <v>8.7490000000000006</v>
      </c>
    </row>
    <row r="5370" spans="1:9" x14ac:dyDescent="0.3">
      <c r="A5370">
        <v>2042</v>
      </c>
      <c r="B5370" t="s">
        <v>23</v>
      </c>
      <c r="C5370">
        <v>9</v>
      </c>
      <c r="D5370">
        <v>7.09</v>
      </c>
      <c r="E5370">
        <f t="shared" si="276"/>
        <v>7</v>
      </c>
      <c r="F5370">
        <f>VLOOKUP(E5370,Aerogeneradores!$A$2:$E$47,3)</f>
        <v>673</v>
      </c>
      <c r="G5370">
        <f t="shared" si="277"/>
        <v>0.67300000000000004</v>
      </c>
      <c r="H5370">
        <f t="shared" si="278"/>
        <v>0.67300000000000004</v>
      </c>
      <c r="I5370">
        <f>H5370*$N$4</f>
        <v>8.7490000000000006</v>
      </c>
    </row>
    <row r="5371" spans="1:9" x14ac:dyDescent="0.3">
      <c r="A5371">
        <v>2042</v>
      </c>
      <c r="B5371" t="s">
        <v>23</v>
      </c>
      <c r="C5371">
        <v>10</v>
      </c>
      <c r="D5371">
        <v>7.03</v>
      </c>
      <c r="E5371">
        <f t="shared" si="276"/>
        <v>7</v>
      </c>
      <c r="F5371">
        <f>VLOOKUP(E5371,Aerogeneradores!$A$2:$E$47,3)</f>
        <v>673</v>
      </c>
      <c r="G5371">
        <f t="shared" si="277"/>
        <v>0.67300000000000004</v>
      </c>
      <c r="H5371">
        <f t="shared" si="278"/>
        <v>0.67300000000000004</v>
      </c>
      <c r="I5371">
        <f>H5371*$N$4</f>
        <v>8.7490000000000006</v>
      </c>
    </row>
    <row r="5372" spans="1:9" x14ac:dyDescent="0.3">
      <c r="A5372">
        <v>2042</v>
      </c>
      <c r="B5372" t="s">
        <v>23</v>
      </c>
      <c r="C5372">
        <v>11</v>
      </c>
      <c r="D5372">
        <v>6.95</v>
      </c>
      <c r="E5372">
        <f t="shared" si="276"/>
        <v>7</v>
      </c>
      <c r="F5372">
        <f>VLOOKUP(E5372,Aerogeneradores!$A$2:$E$47,3)</f>
        <v>673</v>
      </c>
      <c r="G5372">
        <f t="shared" si="277"/>
        <v>0.67300000000000004</v>
      </c>
      <c r="H5372">
        <f t="shared" si="278"/>
        <v>0.67300000000000004</v>
      </c>
      <c r="I5372">
        <f>H5372*$N$4</f>
        <v>8.7490000000000006</v>
      </c>
    </row>
    <row r="5373" spans="1:9" x14ac:dyDescent="0.3">
      <c r="A5373">
        <v>2042</v>
      </c>
      <c r="B5373" t="s">
        <v>23</v>
      </c>
      <c r="C5373">
        <v>12</v>
      </c>
      <c r="D5373">
        <v>6.87</v>
      </c>
      <c r="E5373">
        <f t="shared" si="276"/>
        <v>7</v>
      </c>
      <c r="F5373">
        <f>VLOOKUP(E5373,Aerogeneradores!$A$2:$E$47,3)</f>
        <v>673</v>
      </c>
      <c r="G5373">
        <f t="shared" si="277"/>
        <v>0.67300000000000004</v>
      </c>
      <c r="H5373">
        <f t="shared" si="278"/>
        <v>0.67300000000000004</v>
      </c>
      <c r="I5373">
        <f>H5373*$N$4</f>
        <v>8.7490000000000006</v>
      </c>
    </row>
    <row r="5374" spans="1:9" x14ac:dyDescent="0.3">
      <c r="A5374">
        <v>2042</v>
      </c>
      <c r="B5374" t="s">
        <v>23</v>
      </c>
      <c r="C5374">
        <v>13</v>
      </c>
      <c r="D5374">
        <v>6.85</v>
      </c>
      <c r="E5374">
        <f t="shared" si="276"/>
        <v>7</v>
      </c>
      <c r="F5374">
        <f>VLOOKUP(E5374,Aerogeneradores!$A$2:$E$47,3)</f>
        <v>673</v>
      </c>
      <c r="G5374">
        <f t="shared" si="277"/>
        <v>0.67300000000000004</v>
      </c>
      <c r="H5374">
        <f t="shared" si="278"/>
        <v>0.67300000000000004</v>
      </c>
      <c r="I5374">
        <f>H5374*$N$4</f>
        <v>8.7490000000000006</v>
      </c>
    </row>
    <row r="5375" spans="1:9" x14ac:dyDescent="0.3">
      <c r="A5375">
        <v>2042</v>
      </c>
      <c r="B5375" t="s">
        <v>23</v>
      </c>
      <c r="C5375">
        <v>14</v>
      </c>
      <c r="D5375">
        <v>6.72</v>
      </c>
      <c r="E5375">
        <f t="shared" si="276"/>
        <v>6.5</v>
      </c>
      <c r="F5375">
        <f>VLOOKUP(E5375,Aerogeneradores!$A$2:$E$47,3)</f>
        <v>538</v>
      </c>
      <c r="G5375">
        <f t="shared" si="277"/>
        <v>0.53800000000000003</v>
      </c>
      <c r="H5375">
        <f t="shared" si="278"/>
        <v>0.53800000000000003</v>
      </c>
      <c r="I5375">
        <f>H5375*$N$4</f>
        <v>6.9940000000000007</v>
      </c>
    </row>
    <row r="5376" spans="1:9" x14ac:dyDescent="0.3">
      <c r="A5376">
        <v>2042</v>
      </c>
      <c r="B5376" t="s">
        <v>23</v>
      </c>
      <c r="C5376">
        <v>15</v>
      </c>
      <c r="D5376">
        <v>6.71</v>
      </c>
      <c r="E5376">
        <f t="shared" si="276"/>
        <v>6.5</v>
      </c>
      <c r="F5376">
        <f>VLOOKUP(E5376,Aerogeneradores!$A$2:$E$47,3)</f>
        <v>538</v>
      </c>
      <c r="G5376">
        <f t="shared" si="277"/>
        <v>0.53800000000000003</v>
      </c>
      <c r="H5376">
        <f t="shared" si="278"/>
        <v>0.53800000000000003</v>
      </c>
      <c r="I5376">
        <f>H5376*$N$4</f>
        <v>6.9940000000000007</v>
      </c>
    </row>
    <row r="5377" spans="1:9" x14ac:dyDescent="0.3">
      <c r="A5377">
        <v>2042</v>
      </c>
      <c r="B5377" t="s">
        <v>23</v>
      </c>
      <c r="C5377">
        <v>16</v>
      </c>
      <c r="D5377">
        <v>6.67</v>
      </c>
      <c r="E5377">
        <f t="shared" si="276"/>
        <v>6.5</v>
      </c>
      <c r="F5377">
        <f>VLOOKUP(E5377,Aerogeneradores!$A$2:$E$47,3)</f>
        <v>538</v>
      </c>
      <c r="G5377">
        <f t="shared" si="277"/>
        <v>0.53800000000000003</v>
      </c>
      <c r="H5377">
        <f t="shared" si="278"/>
        <v>0.53800000000000003</v>
      </c>
      <c r="I5377">
        <f>H5377*$N$4</f>
        <v>6.9940000000000007</v>
      </c>
    </row>
    <row r="5378" spans="1:9" x14ac:dyDescent="0.3">
      <c r="A5378">
        <v>2042</v>
      </c>
      <c r="B5378" t="s">
        <v>23</v>
      </c>
      <c r="C5378">
        <v>17</v>
      </c>
      <c r="D5378">
        <v>6.82</v>
      </c>
      <c r="E5378">
        <f t="shared" si="276"/>
        <v>7</v>
      </c>
      <c r="F5378">
        <f>VLOOKUP(E5378,Aerogeneradores!$A$2:$E$47,3)</f>
        <v>673</v>
      </c>
      <c r="G5378">
        <f t="shared" si="277"/>
        <v>0.67300000000000004</v>
      </c>
      <c r="H5378">
        <f t="shared" si="278"/>
        <v>0.67300000000000004</v>
      </c>
      <c r="I5378">
        <f>H5378*$N$4</f>
        <v>8.7490000000000006</v>
      </c>
    </row>
    <row r="5379" spans="1:9" x14ac:dyDescent="0.3">
      <c r="A5379">
        <v>2042</v>
      </c>
      <c r="B5379" t="s">
        <v>23</v>
      </c>
      <c r="C5379">
        <v>18</v>
      </c>
      <c r="D5379">
        <v>7.21</v>
      </c>
      <c r="E5379">
        <f t="shared" si="276"/>
        <v>7</v>
      </c>
      <c r="F5379">
        <f>VLOOKUP(E5379,Aerogeneradores!$A$2:$E$47,3)</f>
        <v>673</v>
      </c>
      <c r="G5379">
        <f t="shared" si="277"/>
        <v>0.67300000000000004</v>
      </c>
      <c r="H5379">
        <f t="shared" si="278"/>
        <v>0.67300000000000004</v>
      </c>
      <c r="I5379">
        <f>H5379*$N$4</f>
        <v>8.7490000000000006</v>
      </c>
    </row>
    <row r="5380" spans="1:9" x14ac:dyDescent="0.3">
      <c r="A5380">
        <v>2042</v>
      </c>
      <c r="B5380" t="s">
        <v>23</v>
      </c>
      <c r="C5380">
        <v>19</v>
      </c>
      <c r="D5380">
        <v>7.43</v>
      </c>
      <c r="E5380">
        <f t="shared" si="276"/>
        <v>7.5</v>
      </c>
      <c r="F5380">
        <f>VLOOKUP(E5380,Aerogeneradores!$A$2:$E$47,3)</f>
        <v>925</v>
      </c>
      <c r="G5380">
        <f t="shared" si="277"/>
        <v>0.92500000000000004</v>
      </c>
      <c r="H5380">
        <f t="shared" si="278"/>
        <v>0.92500000000000004</v>
      </c>
      <c r="I5380">
        <f>H5380*$N$4</f>
        <v>12.025</v>
      </c>
    </row>
    <row r="5381" spans="1:9" x14ac:dyDescent="0.3">
      <c r="A5381">
        <v>2042</v>
      </c>
      <c r="B5381" t="s">
        <v>23</v>
      </c>
      <c r="C5381">
        <v>20</v>
      </c>
      <c r="D5381">
        <v>7.38</v>
      </c>
      <c r="E5381">
        <f t="shared" si="276"/>
        <v>7.5</v>
      </c>
      <c r="F5381">
        <f>VLOOKUP(E5381,Aerogeneradores!$A$2:$E$47,3)</f>
        <v>925</v>
      </c>
      <c r="G5381">
        <f t="shared" si="277"/>
        <v>0.92500000000000004</v>
      </c>
      <c r="H5381">
        <f t="shared" si="278"/>
        <v>0.92500000000000004</v>
      </c>
      <c r="I5381">
        <f>H5381*$N$4</f>
        <v>12.025</v>
      </c>
    </row>
    <row r="5382" spans="1:9" x14ac:dyDescent="0.3">
      <c r="A5382">
        <v>2042</v>
      </c>
      <c r="B5382" t="s">
        <v>23</v>
      </c>
      <c r="C5382">
        <v>21</v>
      </c>
      <c r="D5382">
        <v>7.29</v>
      </c>
      <c r="E5382">
        <f t="shared" si="276"/>
        <v>7.5</v>
      </c>
      <c r="F5382">
        <f>VLOOKUP(E5382,Aerogeneradores!$A$2:$E$47,3)</f>
        <v>925</v>
      </c>
      <c r="G5382">
        <f t="shared" si="277"/>
        <v>0.92500000000000004</v>
      </c>
      <c r="H5382">
        <f t="shared" si="278"/>
        <v>0.92500000000000004</v>
      </c>
      <c r="I5382">
        <f>H5382*$N$4</f>
        <v>12.025</v>
      </c>
    </row>
    <row r="5383" spans="1:9" x14ac:dyDescent="0.3">
      <c r="A5383">
        <v>2042</v>
      </c>
      <c r="B5383" t="s">
        <v>23</v>
      </c>
      <c r="C5383">
        <v>22</v>
      </c>
      <c r="D5383">
        <v>7.3</v>
      </c>
      <c r="E5383">
        <f t="shared" si="276"/>
        <v>7.5</v>
      </c>
      <c r="F5383">
        <f>VLOOKUP(E5383,Aerogeneradores!$A$2:$E$47,3)</f>
        <v>925</v>
      </c>
      <c r="G5383">
        <f t="shared" si="277"/>
        <v>0.92500000000000004</v>
      </c>
      <c r="H5383">
        <f t="shared" si="278"/>
        <v>0.92500000000000004</v>
      </c>
      <c r="I5383">
        <f>H5383*$N$4</f>
        <v>12.025</v>
      </c>
    </row>
    <row r="5384" spans="1:9" x14ac:dyDescent="0.3">
      <c r="A5384">
        <v>2042</v>
      </c>
      <c r="B5384" t="s">
        <v>23</v>
      </c>
      <c r="C5384">
        <v>23</v>
      </c>
      <c r="D5384">
        <v>7.25</v>
      </c>
      <c r="E5384">
        <f t="shared" si="276"/>
        <v>7.5</v>
      </c>
      <c r="F5384">
        <f>VLOOKUP(E5384,Aerogeneradores!$A$2:$E$47,3)</f>
        <v>925</v>
      </c>
      <c r="G5384">
        <f t="shared" si="277"/>
        <v>0.92500000000000004</v>
      </c>
      <c r="H5384">
        <f t="shared" si="278"/>
        <v>0.92500000000000004</v>
      </c>
      <c r="I5384">
        <f>H5384*$N$4</f>
        <v>12.025</v>
      </c>
    </row>
    <row r="5385" spans="1:9" x14ac:dyDescent="0.3">
      <c r="A5385">
        <v>2042</v>
      </c>
      <c r="B5385" t="s">
        <v>23</v>
      </c>
      <c r="C5385">
        <v>24</v>
      </c>
      <c r="D5385">
        <v>7.26</v>
      </c>
      <c r="E5385">
        <f t="shared" si="276"/>
        <v>7.5</v>
      </c>
      <c r="F5385">
        <f>VLOOKUP(E5385,Aerogeneradores!$A$2:$E$47,3)</f>
        <v>925</v>
      </c>
      <c r="G5385">
        <f t="shared" si="277"/>
        <v>0.92500000000000004</v>
      </c>
      <c r="H5385">
        <f t="shared" si="278"/>
        <v>0.92500000000000004</v>
      </c>
      <c r="I5385">
        <f>H5385*$N$4</f>
        <v>12.025</v>
      </c>
    </row>
    <row r="5386" spans="1:9" x14ac:dyDescent="0.3">
      <c r="A5386">
        <v>2042</v>
      </c>
      <c r="B5386" t="s">
        <v>24</v>
      </c>
      <c r="C5386">
        <v>1</v>
      </c>
      <c r="D5386">
        <v>7.72</v>
      </c>
      <c r="E5386">
        <f t="shared" si="276"/>
        <v>7.5</v>
      </c>
      <c r="F5386">
        <f>VLOOKUP(E5386,Aerogeneradores!$A$2:$E$47,3)</f>
        <v>925</v>
      </c>
      <c r="G5386">
        <f t="shared" si="277"/>
        <v>0.92500000000000004</v>
      </c>
      <c r="H5386">
        <f t="shared" si="278"/>
        <v>0.92500000000000004</v>
      </c>
      <c r="I5386">
        <f>H5386*$N$4</f>
        <v>12.025</v>
      </c>
    </row>
    <row r="5387" spans="1:9" x14ac:dyDescent="0.3">
      <c r="A5387">
        <v>2042</v>
      </c>
      <c r="B5387" t="s">
        <v>24</v>
      </c>
      <c r="C5387">
        <v>2</v>
      </c>
      <c r="D5387">
        <v>7.75</v>
      </c>
      <c r="E5387">
        <f t="shared" ref="E5387:E5450" si="279">MROUND(D5387,0.5)</f>
        <v>8</v>
      </c>
      <c r="F5387">
        <f>VLOOKUP(E5387,Aerogeneradores!$A$2:$E$47,3)</f>
        <v>1176</v>
      </c>
      <c r="G5387">
        <f t="shared" ref="G5387:G5450" si="280">F5387/1000</f>
        <v>1.1759999999999999</v>
      </c>
      <c r="H5387">
        <f t="shared" ref="H5387:H5450" si="281">G5387*1</f>
        <v>1.1759999999999999</v>
      </c>
      <c r="I5387">
        <f>H5387*$N$4</f>
        <v>15.287999999999998</v>
      </c>
    </row>
    <row r="5388" spans="1:9" x14ac:dyDescent="0.3">
      <c r="A5388">
        <v>2042</v>
      </c>
      <c r="B5388" t="s">
        <v>24</v>
      </c>
      <c r="C5388">
        <v>3</v>
      </c>
      <c r="D5388">
        <v>7.58</v>
      </c>
      <c r="E5388">
        <f t="shared" si="279"/>
        <v>7.5</v>
      </c>
      <c r="F5388">
        <f>VLOOKUP(E5388,Aerogeneradores!$A$2:$E$47,3)</f>
        <v>925</v>
      </c>
      <c r="G5388">
        <f t="shared" si="280"/>
        <v>0.92500000000000004</v>
      </c>
      <c r="H5388">
        <f t="shared" si="281"/>
        <v>0.92500000000000004</v>
      </c>
      <c r="I5388">
        <f>H5388*$N$4</f>
        <v>12.025</v>
      </c>
    </row>
    <row r="5389" spans="1:9" x14ac:dyDescent="0.3">
      <c r="A5389">
        <v>2042</v>
      </c>
      <c r="B5389" t="s">
        <v>24</v>
      </c>
      <c r="C5389">
        <v>4</v>
      </c>
      <c r="D5389">
        <v>7.47</v>
      </c>
      <c r="E5389">
        <f t="shared" si="279"/>
        <v>7.5</v>
      </c>
      <c r="F5389">
        <f>VLOOKUP(E5389,Aerogeneradores!$A$2:$E$47,3)</f>
        <v>925</v>
      </c>
      <c r="G5389">
        <f t="shared" si="280"/>
        <v>0.92500000000000004</v>
      </c>
      <c r="H5389">
        <f t="shared" si="281"/>
        <v>0.92500000000000004</v>
      </c>
      <c r="I5389">
        <f>H5389*$N$4</f>
        <v>12.025</v>
      </c>
    </row>
    <row r="5390" spans="1:9" x14ac:dyDescent="0.3">
      <c r="A5390">
        <v>2042</v>
      </c>
      <c r="B5390" t="s">
        <v>24</v>
      </c>
      <c r="C5390">
        <v>5</v>
      </c>
      <c r="D5390">
        <v>7.2</v>
      </c>
      <c r="E5390">
        <f t="shared" si="279"/>
        <v>7</v>
      </c>
      <c r="F5390">
        <f>VLOOKUP(E5390,Aerogeneradores!$A$2:$E$47,3)</f>
        <v>673</v>
      </c>
      <c r="G5390">
        <f t="shared" si="280"/>
        <v>0.67300000000000004</v>
      </c>
      <c r="H5390">
        <f t="shared" si="281"/>
        <v>0.67300000000000004</v>
      </c>
      <c r="I5390">
        <f>H5390*$N$4</f>
        <v>8.7490000000000006</v>
      </c>
    </row>
    <row r="5391" spans="1:9" x14ac:dyDescent="0.3">
      <c r="A5391">
        <v>2042</v>
      </c>
      <c r="B5391" t="s">
        <v>24</v>
      </c>
      <c r="C5391">
        <v>6</v>
      </c>
      <c r="D5391">
        <v>7.18</v>
      </c>
      <c r="E5391">
        <f t="shared" si="279"/>
        <v>7</v>
      </c>
      <c r="F5391">
        <f>VLOOKUP(E5391,Aerogeneradores!$A$2:$E$47,3)</f>
        <v>673</v>
      </c>
      <c r="G5391">
        <f t="shared" si="280"/>
        <v>0.67300000000000004</v>
      </c>
      <c r="H5391">
        <f t="shared" si="281"/>
        <v>0.67300000000000004</v>
      </c>
      <c r="I5391">
        <f>H5391*$N$4</f>
        <v>8.7490000000000006</v>
      </c>
    </row>
    <row r="5392" spans="1:9" x14ac:dyDescent="0.3">
      <c r="A5392">
        <v>2042</v>
      </c>
      <c r="B5392" t="s">
        <v>24</v>
      </c>
      <c r="C5392">
        <v>7</v>
      </c>
      <c r="D5392">
        <v>6.97</v>
      </c>
      <c r="E5392">
        <f t="shared" si="279"/>
        <v>7</v>
      </c>
      <c r="F5392">
        <f>VLOOKUP(E5392,Aerogeneradores!$A$2:$E$47,3)</f>
        <v>673</v>
      </c>
      <c r="G5392">
        <f t="shared" si="280"/>
        <v>0.67300000000000004</v>
      </c>
      <c r="H5392">
        <f t="shared" si="281"/>
        <v>0.67300000000000004</v>
      </c>
      <c r="I5392">
        <f>H5392*$N$4</f>
        <v>8.7490000000000006</v>
      </c>
    </row>
    <row r="5393" spans="1:9" x14ac:dyDescent="0.3">
      <c r="A5393">
        <v>2042</v>
      </c>
      <c r="B5393" t="s">
        <v>24</v>
      </c>
      <c r="C5393">
        <v>8</v>
      </c>
      <c r="D5393">
        <v>6.94</v>
      </c>
      <c r="E5393">
        <f t="shared" si="279"/>
        <v>7</v>
      </c>
      <c r="F5393">
        <f>VLOOKUP(E5393,Aerogeneradores!$A$2:$E$47,3)</f>
        <v>673</v>
      </c>
      <c r="G5393">
        <f t="shared" si="280"/>
        <v>0.67300000000000004</v>
      </c>
      <c r="H5393">
        <f t="shared" si="281"/>
        <v>0.67300000000000004</v>
      </c>
      <c r="I5393">
        <f>H5393*$N$4</f>
        <v>8.7490000000000006</v>
      </c>
    </row>
    <row r="5394" spans="1:9" x14ac:dyDescent="0.3">
      <c r="A5394">
        <v>2042</v>
      </c>
      <c r="B5394" t="s">
        <v>24</v>
      </c>
      <c r="C5394">
        <v>9</v>
      </c>
      <c r="D5394">
        <v>6.92</v>
      </c>
      <c r="E5394">
        <f t="shared" si="279"/>
        <v>7</v>
      </c>
      <c r="F5394">
        <f>VLOOKUP(E5394,Aerogeneradores!$A$2:$E$47,3)</f>
        <v>673</v>
      </c>
      <c r="G5394">
        <f t="shared" si="280"/>
        <v>0.67300000000000004</v>
      </c>
      <c r="H5394">
        <f t="shared" si="281"/>
        <v>0.67300000000000004</v>
      </c>
      <c r="I5394">
        <f>H5394*$N$4</f>
        <v>8.7490000000000006</v>
      </c>
    </row>
    <row r="5395" spans="1:9" x14ac:dyDescent="0.3">
      <c r="A5395">
        <v>2042</v>
      </c>
      <c r="B5395" t="s">
        <v>24</v>
      </c>
      <c r="C5395">
        <v>10</v>
      </c>
      <c r="D5395">
        <v>6.97</v>
      </c>
      <c r="E5395">
        <f t="shared" si="279"/>
        <v>7</v>
      </c>
      <c r="F5395">
        <f>VLOOKUP(E5395,Aerogeneradores!$A$2:$E$47,3)</f>
        <v>673</v>
      </c>
      <c r="G5395">
        <f t="shared" si="280"/>
        <v>0.67300000000000004</v>
      </c>
      <c r="H5395">
        <f t="shared" si="281"/>
        <v>0.67300000000000004</v>
      </c>
      <c r="I5395">
        <f>H5395*$N$4</f>
        <v>8.7490000000000006</v>
      </c>
    </row>
    <row r="5396" spans="1:9" x14ac:dyDescent="0.3">
      <c r="A5396">
        <v>2042</v>
      </c>
      <c r="B5396" t="s">
        <v>24</v>
      </c>
      <c r="C5396">
        <v>11</v>
      </c>
      <c r="D5396">
        <v>6.9</v>
      </c>
      <c r="E5396">
        <f t="shared" si="279"/>
        <v>7</v>
      </c>
      <c r="F5396">
        <f>VLOOKUP(E5396,Aerogeneradores!$A$2:$E$47,3)</f>
        <v>673</v>
      </c>
      <c r="G5396">
        <f t="shared" si="280"/>
        <v>0.67300000000000004</v>
      </c>
      <c r="H5396">
        <f t="shared" si="281"/>
        <v>0.67300000000000004</v>
      </c>
      <c r="I5396">
        <f>H5396*$N$4</f>
        <v>8.7490000000000006</v>
      </c>
    </row>
    <row r="5397" spans="1:9" x14ac:dyDescent="0.3">
      <c r="A5397">
        <v>2042</v>
      </c>
      <c r="B5397" t="s">
        <v>24</v>
      </c>
      <c r="C5397">
        <v>12</v>
      </c>
      <c r="D5397">
        <v>6.85</v>
      </c>
      <c r="E5397">
        <f t="shared" si="279"/>
        <v>7</v>
      </c>
      <c r="F5397">
        <f>VLOOKUP(E5397,Aerogeneradores!$A$2:$E$47,3)</f>
        <v>673</v>
      </c>
      <c r="G5397">
        <f t="shared" si="280"/>
        <v>0.67300000000000004</v>
      </c>
      <c r="H5397">
        <f t="shared" si="281"/>
        <v>0.67300000000000004</v>
      </c>
      <c r="I5397">
        <f>H5397*$N$4</f>
        <v>8.7490000000000006</v>
      </c>
    </row>
    <row r="5398" spans="1:9" x14ac:dyDescent="0.3">
      <c r="A5398">
        <v>2042</v>
      </c>
      <c r="B5398" t="s">
        <v>24</v>
      </c>
      <c r="C5398">
        <v>13</v>
      </c>
      <c r="D5398">
        <v>6.82</v>
      </c>
      <c r="E5398">
        <f t="shared" si="279"/>
        <v>7</v>
      </c>
      <c r="F5398">
        <f>VLOOKUP(E5398,Aerogeneradores!$A$2:$E$47,3)</f>
        <v>673</v>
      </c>
      <c r="G5398">
        <f t="shared" si="280"/>
        <v>0.67300000000000004</v>
      </c>
      <c r="H5398">
        <f t="shared" si="281"/>
        <v>0.67300000000000004</v>
      </c>
      <c r="I5398">
        <f>H5398*$N$4</f>
        <v>8.7490000000000006</v>
      </c>
    </row>
    <row r="5399" spans="1:9" x14ac:dyDescent="0.3">
      <c r="A5399">
        <v>2042</v>
      </c>
      <c r="B5399" t="s">
        <v>24</v>
      </c>
      <c r="C5399">
        <v>14</v>
      </c>
      <c r="D5399">
        <v>6.74</v>
      </c>
      <c r="E5399">
        <f t="shared" si="279"/>
        <v>6.5</v>
      </c>
      <c r="F5399">
        <f>VLOOKUP(E5399,Aerogeneradores!$A$2:$E$47,3)</f>
        <v>538</v>
      </c>
      <c r="G5399">
        <f t="shared" si="280"/>
        <v>0.53800000000000003</v>
      </c>
      <c r="H5399">
        <f t="shared" si="281"/>
        <v>0.53800000000000003</v>
      </c>
      <c r="I5399">
        <f>H5399*$N$4</f>
        <v>6.9940000000000007</v>
      </c>
    </row>
    <row r="5400" spans="1:9" x14ac:dyDescent="0.3">
      <c r="A5400">
        <v>2042</v>
      </c>
      <c r="B5400" t="s">
        <v>24</v>
      </c>
      <c r="C5400">
        <v>15</v>
      </c>
      <c r="D5400">
        <v>6.75</v>
      </c>
      <c r="E5400">
        <f t="shared" si="279"/>
        <v>7</v>
      </c>
      <c r="F5400">
        <f>VLOOKUP(E5400,Aerogeneradores!$A$2:$E$47,3)</f>
        <v>673</v>
      </c>
      <c r="G5400">
        <f t="shared" si="280"/>
        <v>0.67300000000000004</v>
      </c>
      <c r="H5400">
        <f t="shared" si="281"/>
        <v>0.67300000000000004</v>
      </c>
      <c r="I5400">
        <f>H5400*$N$4</f>
        <v>8.7490000000000006</v>
      </c>
    </row>
    <row r="5401" spans="1:9" x14ac:dyDescent="0.3">
      <c r="A5401">
        <v>2042</v>
      </c>
      <c r="B5401" t="s">
        <v>24</v>
      </c>
      <c r="C5401">
        <v>16</v>
      </c>
      <c r="D5401">
        <v>6.75</v>
      </c>
      <c r="E5401">
        <f t="shared" si="279"/>
        <v>7</v>
      </c>
      <c r="F5401">
        <f>VLOOKUP(E5401,Aerogeneradores!$A$2:$E$47,3)</f>
        <v>673</v>
      </c>
      <c r="G5401">
        <f t="shared" si="280"/>
        <v>0.67300000000000004</v>
      </c>
      <c r="H5401">
        <f t="shared" si="281"/>
        <v>0.67300000000000004</v>
      </c>
      <c r="I5401">
        <f>H5401*$N$4</f>
        <v>8.7490000000000006</v>
      </c>
    </row>
    <row r="5402" spans="1:9" x14ac:dyDescent="0.3">
      <c r="A5402">
        <v>2042</v>
      </c>
      <c r="B5402" t="s">
        <v>24</v>
      </c>
      <c r="C5402">
        <v>17</v>
      </c>
      <c r="D5402">
        <v>6.81</v>
      </c>
      <c r="E5402">
        <f t="shared" si="279"/>
        <v>7</v>
      </c>
      <c r="F5402">
        <f>VLOOKUP(E5402,Aerogeneradores!$A$2:$E$47,3)</f>
        <v>673</v>
      </c>
      <c r="G5402">
        <f t="shared" si="280"/>
        <v>0.67300000000000004</v>
      </c>
      <c r="H5402">
        <f t="shared" si="281"/>
        <v>0.67300000000000004</v>
      </c>
      <c r="I5402">
        <f>H5402*$N$4</f>
        <v>8.7490000000000006</v>
      </c>
    </row>
    <row r="5403" spans="1:9" x14ac:dyDescent="0.3">
      <c r="A5403">
        <v>2042</v>
      </c>
      <c r="B5403" t="s">
        <v>24</v>
      </c>
      <c r="C5403">
        <v>18</v>
      </c>
      <c r="D5403">
        <v>7.16</v>
      </c>
      <c r="E5403">
        <f t="shared" si="279"/>
        <v>7</v>
      </c>
      <c r="F5403">
        <f>VLOOKUP(E5403,Aerogeneradores!$A$2:$E$47,3)</f>
        <v>673</v>
      </c>
      <c r="G5403">
        <f t="shared" si="280"/>
        <v>0.67300000000000004</v>
      </c>
      <c r="H5403">
        <f t="shared" si="281"/>
        <v>0.67300000000000004</v>
      </c>
      <c r="I5403">
        <f>H5403*$N$4</f>
        <v>8.7490000000000006</v>
      </c>
    </row>
    <row r="5404" spans="1:9" x14ac:dyDescent="0.3">
      <c r="A5404">
        <v>2042</v>
      </c>
      <c r="B5404" t="s">
        <v>24</v>
      </c>
      <c r="C5404">
        <v>19</v>
      </c>
      <c r="D5404">
        <v>7.53</v>
      </c>
      <c r="E5404">
        <f t="shared" si="279"/>
        <v>7.5</v>
      </c>
      <c r="F5404">
        <f>VLOOKUP(E5404,Aerogeneradores!$A$2:$E$47,3)</f>
        <v>925</v>
      </c>
      <c r="G5404">
        <f t="shared" si="280"/>
        <v>0.92500000000000004</v>
      </c>
      <c r="H5404">
        <f t="shared" si="281"/>
        <v>0.92500000000000004</v>
      </c>
      <c r="I5404">
        <f>H5404*$N$4</f>
        <v>12.025</v>
      </c>
    </row>
    <row r="5405" spans="1:9" x14ac:dyDescent="0.3">
      <c r="A5405">
        <v>2042</v>
      </c>
      <c r="B5405" t="s">
        <v>24</v>
      </c>
      <c r="C5405">
        <v>20</v>
      </c>
      <c r="D5405">
        <v>7.64</v>
      </c>
      <c r="E5405">
        <f t="shared" si="279"/>
        <v>7.5</v>
      </c>
      <c r="F5405">
        <f>VLOOKUP(E5405,Aerogeneradores!$A$2:$E$47,3)</f>
        <v>925</v>
      </c>
      <c r="G5405">
        <f t="shared" si="280"/>
        <v>0.92500000000000004</v>
      </c>
      <c r="H5405">
        <f t="shared" si="281"/>
        <v>0.92500000000000004</v>
      </c>
      <c r="I5405">
        <f>H5405*$N$4</f>
        <v>12.025</v>
      </c>
    </row>
    <row r="5406" spans="1:9" x14ac:dyDescent="0.3">
      <c r="A5406">
        <v>2042</v>
      </c>
      <c r="B5406" t="s">
        <v>24</v>
      </c>
      <c r="C5406">
        <v>21</v>
      </c>
      <c r="D5406">
        <v>7.68</v>
      </c>
      <c r="E5406">
        <f t="shared" si="279"/>
        <v>7.5</v>
      </c>
      <c r="F5406">
        <f>VLOOKUP(E5406,Aerogeneradores!$A$2:$E$47,3)</f>
        <v>925</v>
      </c>
      <c r="G5406">
        <f t="shared" si="280"/>
        <v>0.92500000000000004</v>
      </c>
      <c r="H5406">
        <f t="shared" si="281"/>
        <v>0.92500000000000004</v>
      </c>
      <c r="I5406">
        <f>H5406*$N$4</f>
        <v>12.025</v>
      </c>
    </row>
    <row r="5407" spans="1:9" x14ac:dyDescent="0.3">
      <c r="A5407">
        <v>2042</v>
      </c>
      <c r="B5407" t="s">
        <v>24</v>
      </c>
      <c r="C5407">
        <v>22</v>
      </c>
      <c r="D5407">
        <v>7.73</v>
      </c>
      <c r="E5407">
        <f t="shared" si="279"/>
        <v>7.5</v>
      </c>
      <c r="F5407">
        <f>VLOOKUP(E5407,Aerogeneradores!$A$2:$E$47,3)</f>
        <v>925</v>
      </c>
      <c r="G5407">
        <f t="shared" si="280"/>
        <v>0.92500000000000004</v>
      </c>
      <c r="H5407">
        <f t="shared" si="281"/>
        <v>0.92500000000000004</v>
      </c>
      <c r="I5407">
        <f>H5407*$N$4</f>
        <v>12.025</v>
      </c>
    </row>
    <row r="5408" spans="1:9" x14ac:dyDescent="0.3">
      <c r="A5408">
        <v>2042</v>
      </c>
      <c r="B5408" t="s">
        <v>24</v>
      </c>
      <c r="C5408">
        <v>23</v>
      </c>
      <c r="D5408">
        <v>7.64</v>
      </c>
      <c r="E5408">
        <f t="shared" si="279"/>
        <v>7.5</v>
      </c>
      <c r="F5408">
        <f>VLOOKUP(E5408,Aerogeneradores!$A$2:$E$47,3)</f>
        <v>925</v>
      </c>
      <c r="G5408">
        <f t="shared" si="280"/>
        <v>0.92500000000000004</v>
      </c>
      <c r="H5408">
        <f t="shared" si="281"/>
        <v>0.92500000000000004</v>
      </c>
      <c r="I5408">
        <f>H5408*$N$4</f>
        <v>12.025</v>
      </c>
    </row>
    <row r="5409" spans="1:9" x14ac:dyDescent="0.3">
      <c r="A5409">
        <v>2042</v>
      </c>
      <c r="B5409" t="s">
        <v>24</v>
      </c>
      <c r="C5409">
        <v>24</v>
      </c>
      <c r="D5409">
        <v>7.84</v>
      </c>
      <c r="E5409">
        <f t="shared" si="279"/>
        <v>8</v>
      </c>
      <c r="F5409">
        <f>VLOOKUP(E5409,Aerogeneradores!$A$2:$E$47,3)</f>
        <v>1176</v>
      </c>
      <c r="G5409">
        <f t="shared" si="280"/>
        <v>1.1759999999999999</v>
      </c>
      <c r="H5409">
        <f t="shared" si="281"/>
        <v>1.1759999999999999</v>
      </c>
      <c r="I5409">
        <f>H5409*$N$4</f>
        <v>15.287999999999998</v>
      </c>
    </row>
    <row r="5410" spans="1:9" x14ac:dyDescent="0.3">
      <c r="A5410">
        <v>2042</v>
      </c>
      <c r="B5410" t="s">
        <v>25</v>
      </c>
      <c r="C5410">
        <v>1</v>
      </c>
      <c r="D5410">
        <v>7.78</v>
      </c>
      <c r="E5410">
        <f t="shared" si="279"/>
        <v>8</v>
      </c>
      <c r="F5410">
        <f>VLOOKUP(E5410,Aerogeneradores!$A$2:$E$47,3)</f>
        <v>1176</v>
      </c>
      <c r="G5410">
        <f t="shared" si="280"/>
        <v>1.1759999999999999</v>
      </c>
      <c r="H5410">
        <f t="shared" si="281"/>
        <v>1.1759999999999999</v>
      </c>
      <c r="I5410">
        <f>H5410*$N$4</f>
        <v>15.287999999999998</v>
      </c>
    </row>
    <row r="5411" spans="1:9" x14ac:dyDescent="0.3">
      <c r="A5411">
        <v>2042</v>
      </c>
      <c r="B5411" t="s">
        <v>25</v>
      </c>
      <c r="C5411">
        <v>2</v>
      </c>
      <c r="D5411">
        <v>7.72</v>
      </c>
      <c r="E5411">
        <f t="shared" si="279"/>
        <v>7.5</v>
      </c>
      <c r="F5411">
        <f>VLOOKUP(E5411,Aerogeneradores!$A$2:$E$47,3)</f>
        <v>925</v>
      </c>
      <c r="G5411">
        <f t="shared" si="280"/>
        <v>0.92500000000000004</v>
      </c>
      <c r="H5411">
        <f t="shared" si="281"/>
        <v>0.92500000000000004</v>
      </c>
      <c r="I5411">
        <f>H5411*$N$4</f>
        <v>12.025</v>
      </c>
    </row>
    <row r="5412" spans="1:9" x14ac:dyDescent="0.3">
      <c r="A5412">
        <v>2042</v>
      </c>
      <c r="B5412" t="s">
        <v>25</v>
      </c>
      <c r="C5412">
        <v>3</v>
      </c>
      <c r="D5412">
        <v>7.55</v>
      </c>
      <c r="E5412">
        <f t="shared" si="279"/>
        <v>7.5</v>
      </c>
      <c r="F5412">
        <f>VLOOKUP(E5412,Aerogeneradores!$A$2:$E$47,3)</f>
        <v>925</v>
      </c>
      <c r="G5412">
        <f t="shared" si="280"/>
        <v>0.92500000000000004</v>
      </c>
      <c r="H5412">
        <f t="shared" si="281"/>
        <v>0.92500000000000004</v>
      </c>
      <c r="I5412">
        <f>H5412*$N$4</f>
        <v>12.025</v>
      </c>
    </row>
    <row r="5413" spans="1:9" x14ac:dyDescent="0.3">
      <c r="A5413">
        <v>2042</v>
      </c>
      <c r="B5413" t="s">
        <v>25</v>
      </c>
      <c r="C5413">
        <v>4</v>
      </c>
      <c r="D5413">
        <v>7.41</v>
      </c>
      <c r="E5413">
        <f t="shared" si="279"/>
        <v>7.5</v>
      </c>
      <c r="F5413">
        <f>VLOOKUP(E5413,Aerogeneradores!$A$2:$E$47,3)</f>
        <v>925</v>
      </c>
      <c r="G5413">
        <f t="shared" si="280"/>
        <v>0.92500000000000004</v>
      </c>
      <c r="H5413">
        <f t="shared" si="281"/>
        <v>0.92500000000000004</v>
      </c>
      <c r="I5413">
        <f>H5413*$N$4</f>
        <v>12.025</v>
      </c>
    </row>
    <row r="5414" spans="1:9" x14ac:dyDescent="0.3">
      <c r="A5414">
        <v>2042</v>
      </c>
      <c r="B5414" t="s">
        <v>25</v>
      </c>
      <c r="C5414">
        <v>5</v>
      </c>
      <c r="D5414">
        <v>7.18</v>
      </c>
      <c r="E5414">
        <f t="shared" si="279"/>
        <v>7</v>
      </c>
      <c r="F5414">
        <f>VLOOKUP(E5414,Aerogeneradores!$A$2:$E$47,3)</f>
        <v>673</v>
      </c>
      <c r="G5414">
        <f t="shared" si="280"/>
        <v>0.67300000000000004</v>
      </c>
      <c r="H5414">
        <f t="shared" si="281"/>
        <v>0.67300000000000004</v>
      </c>
      <c r="I5414">
        <f>H5414*$N$4</f>
        <v>8.7490000000000006</v>
      </c>
    </row>
    <row r="5415" spans="1:9" x14ac:dyDescent="0.3">
      <c r="A5415">
        <v>2042</v>
      </c>
      <c r="B5415" t="s">
        <v>25</v>
      </c>
      <c r="C5415">
        <v>6</v>
      </c>
      <c r="D5415">
        <v>7.15</v>
      </c>
      <c r="E5415">
        <f t="shared" si="279"/>
        <v>7</v>
      </c>
      <c r="F5415">
        <f>VLOOKUP(E5415,Aerogeneradores!$A$2:$E$47,3)</f>
        <v>673</v>
      </c>
      <c r="G5415">
        <f t="shared" si="280"/>
        <v>0.67300000000000004</v>
      </c>
      <c r="H5415">
        <f t="shared" si="281"/>
        <v>0.67300000000000004</v>
      </c>
      <c r="I5415">
        <f>H5415*$N$4</f>
        <v>8.7490000000000006</v>
      </c>
    </row>
    <row r="5416" spans="1:9" x14ac:dyDescent="0.3">
      <c r="A5416">
        <v>2042</v>
      </c>
      <c r="B5416" t="s">
        <v>25</v>
      </c>
      <c r="C5416">
        <v>7</v>
      </c>
      <c r="D5416">
        <v>6.99</v>
      </c>
      <c r="E5416">
        <f t="shared" si="279"/>
        <v>7</v>
      </c>
      <c r="F5416">
        <f>VLOOKUP(E5416,Aerogeneradores!$A$2:$E$47,3)</f>
        <v>673</v>
      </c>
      <c r="G5416">
        <f t="shared" si="280"/>
        <v>0.67300000000000004</v>
      </c>
      <c r="H5416">
        <f t="shared" si="281"/>
        <v>0.67300000000000004</v>
      </c>
      <c r="I5416">
        <f>H5416*$N$4</f>
        <v>8.7490000000000006</v>
      </c>
    </row>
    <row r="5417" spans="1:9" x14ac:dyDescent="0.3">
      <c r="A5417">
        <v>2042</v>
      </c>
      <c r="B5417" t="s">
        <v>25</v>
      </c>
      <c r="C5417">
        <v>8</v>
      </c>
      <c r="D5417">
        <v>6.99</v>
      </c>
      <c r="E5417">
        <f t="shared" si="279"/>
        <v>7</v>
      </c>
      <c r="F5417">
        <f>VLOOKUP(E5417,Aerogeneradores!$A$2:$E$47,3)</f>
        <v>673</v>
      </c>
      <c r="G5417">
        <f t="shared" si="280"/>
        <v>0.67300000000000004</v>
      </c>
      <c r="H5417">
        <f t="shared" si="281"/>
        <v>0.67300000000000004</v>
      </c>
      <c r="I5417">
        <f>H5417*$N$4</f>
        <v>8.7490000000000006</v>
      </c>
    </row>
    <row r="5418" spans="1:9" x14ac:dyDescent="0.3">
      <c r="A5418">
        <v>2042</v>
      </c>
      <c r="B5418" t="s">
        <v>25</v>
      </c>
      <c r="C5418">
        <v>9</v>
      </c>
      <c r="D5418">
        <v>6.92</v>
      </c>
      <c r="E5418">
        <f t="shared" si="279"/>
        <v>7</v>
      </c>
      <c r="F5418">
        <f>VLOOKUP(E5418,Aerogeneradores!$A$2:$E$47,3)</f>
        <v>673</v>
      </c>
      <c r="G5418">
        <f t="shared" si="280"/>
        <v>0.67300000000000004</v>
      </c>
      <c r="H5418">
        <f t="shared" si="281"/>
        <v>0.67300000000000004</v>
      </c>
      <c r="I5418">
        <f>H5418*$N$4</f>
        <v>8.7490000000000006</v>
      </c>
    </row>
    <row r="5419" spans="1:9" x14ac:dyDescent="0.3">
      <c r="A5419">
        <v>2042</v>
      </c>
      <c r="B5419" t="s">
        <v>25</v>
      </c>
      <c r="C5419">
        <v>10</v>
      </c>
      <c r="D5419">
        <v>6.89</v>
      </c>
      <c r="E5419">
        <f t="shared" si="279"/>
        <v>7</v>
      </c>
      <c r="F5419">
        <f>VLOOKUP(E5419,Aerogeneradores!$A$2:$E$47,3)</f>
        <v>673</v>
      </c>
      <c r="G5419">
        <f t="shared" si="280"/>
        <v>0.67300000000000004</v>
      </c>
      <c r="H5419">
        <f t="shared" si="281"/>
        <v>0.67300000000000004</v>
      </c>
      <c r="I5419">
        <f>H5419*$N$4</f>
        <v>8.7490000000000006</v>
      </c>
    </row>
    <row r="5420" spans="1:9" x14ac:dyDescent="0.3">
      <c r="A5420">
        <v>2042</v>
      </c>
      <c r="B5420" t="s">
        <v>25</v>
      </c>
      <c r="C5420">
        <v>11</v>
      </c>
      <c r="D5420">
        <v>6.73</v>
      </c>
      <c r="E5420">
        <f t="shared" si="279"/>
        <v>6.5</v>
      </c>
      <c r="F5420">
        <f>VLOOKUP(E5420,Aerogeneradores!$A$2:$E$47,3)</f>
        <v>538</v>
      </c>
      <c r="G5420">
        <f t="shared" si="280"/>
        <v>0.53800000000000003</v>
      </c>
      <c r="H5420">
        <f t="shared" si="281"/>
        <v>0.53800000000000003</v>
      </c>
      <c r="I5420">
        <f>H5420*$N$4</f>
        <v>6.9940000000000007</v>
      </c>
    </row>
    <row r="5421" spans="1:9" x14ac:dyDescent="0.3">
      <c r="A5421">
        <v>2042</v>
      </c>
      <c r="B5421" t="s">
        <v>25</v>
      </c>
      <c r="C5421">
        <v>12</v>
      </c>
      <c r="D5421">
        <v>6.61</v>
      </c>
      <c r="E5421">
        <f t="shared" si="279"/>
        <v>6.5</v>
      </c>
      <c r="F5421">
        <f>VLOOKUP(E5421,Aerogeneradores!$A$2:$E$47,3)</f>
        <v>538</v>
      </c>
      <c r="G5421">
        <f t="shared" si="280"/>
        <v>0.53800000000000003</v>
      </c>
      <c r="H5421">
        <f t="shared" si="281"/>
        <v>0.53800000000000003</v>
      </c>
      <c r="I5421">
        <f>H5421*$N$4</f>
        <v>6.9940000000000007</v>
      </c>
    </row>
    <row r="5422" spans="1:9" x14ac:dyDescent="0.3">
      <c r="A5422">
        <v>2042</v>
      </c>
      <c r="B5422" t="s">
        <v>25</v>
      </c>
      <c r="C5422">
        <v>13</v>
      </c>
      <c r="D5422">
        <v>6.59</v>
      </c>
      <c r="E5422">
        <f t="shared" si="279"/>
        <v>6.5</v>
      </c>
      <c r="F5422">
        <f>VLOOKUP(E5422,Aerogeneradores!$A$2:$E$47,3)</f>
        <v>538</v>
      </c>
      <c r="G5422">
        <f t="shared" si="280"/>
        <v>0.53800000000000003</v>
      </c>
      <c r="H5422">
        <f t="shared" si="281"/>
        <v>0.53800000000000003</v>
      </c>
      <c r="I5422">
        <f>H5422*$N$4</f>
        <v>6.9940000000000007</v>
      </c>
    </row>
    <row r="5423" spans="1:9" x14ac:dyDescent="0.3">
      <c r="A5423">
        <v>2042</v>
      </c>
      <c r="B5423" t="s">
        <v>25</v>
      </c>
      <c r="C5423">
        <v>14</v>
      </c>
      <c r="D5423">
        <v>6.55</v>
      </c>
      <c r="E5423">
        <f t="shared" si="279"/>
        <v>6.5</v>
      </c>
      <c r="F5423">
        <f>VLOOKUP(E5423,Aerogeneradores!$A$2:$E$47,3)</f>
        <v>538</v>
      </c>
      <c r="G5423">
        <f t="shared" si="280"/>
        <v>0.53800000000000003</v>
      </c>
      <c r="H5423">
        <f t="shared" si="281"/>
        <v>0.53800000000000003</v>
      </c>
      <c r="I5423">
        <f>H5423*$N$4</f>
        <v>6.9940000000000007</v>
      </c>
    </row>
    <row r="5424" spans="1:9" x14ac:dyDescent="0.3">
      <c r="A5424">
        <v>2042</v>
      </c>
      <c r="B5424" t="s">
        <v>25</v>
      </c>
      <c r="C5424">
        <v>15</v>
      </c>
      <c r="D5424">
        <v>6.71</v>
      </c>
      <c r="E5424">
        <f t="shared" si="279"/>
        <v>6.5</v>
      </c>
      <c r="F5424">
        <f>VLOOKUP(E5424,Aerogeneradores!$A$2:$E$47,3)</f>
        <v>538</v>
      </c>
      <c r="G5424">
        <f t="shared" si="280"/>
        <v>0.53800000000000003</v>
      </c>
      <c r="H5424">
        <f t="shared" si="281"/>
        <v>0.53800000000000003</v>
      </c>
      <c r="I5424">
        <f>H5424*$N$4</f>
        <v>6.9940000000000007</v>
      </c>
    </row>
    <row r="5425" spans="1:9" x14ac:dyDescent="0.3">
      <c r="A5425">
        <v>2042</v>
      </c>
      <c r="B5425" t="s">
        <v>25</v>
      </c>
      <c r="C5425">
        <v>16</v>
      </c>
      <c r="D5425">
        <v>6.82</v>
      </c>
      <c r="E5425">
        <f t="shared" si="279"/>
        <v>7</v>
      </c>
      <c r="F5425">
        <f>VLOOKUP(E5425,Aerogeneradores!$A$2:$E$47,3)</f>
        <v>673</v>
      </c>
      <c r="G5425">
        <f t="shared" si="280"/>
        <v>0.67300000000000004</v>
      </c>
      <c r="H5425">
        <f t="shared" si="281"/>
        <v>0.67300000000000004</v>
      </c>
      <c r="I5425">
        <f>H5425*$N$4</f>
        <v>8.7490000000000006</v>
      </c>
    </row>
    <row r="5426" spans="1:9" x14ac:dyDescent="0.3">
      <c r="A5426">
        <v>2042</v>
      </c>
      <c r="B5426" t="s">
        <v>25</v>
      </c>
      <c r="C5426">
        <v>17</v>
      </c>
      <c r="D5426">
        <v>6.82</v>
      </c>
      <c r="E5426">
        <f t="shared" si="279"/>
        <v>7</v>
      </c>
      <c r="F5426">
        <f>VLOOKUP(E5426,Aerogeneradores!$A$2:$E$47,3)</f>
        <v>673</v>
      </c>
      <c r="G5426">
        <f t="shared" si="280"/>
        <v>0.67300000000000004</v>
      </c>
      <c r="H5426">
        <f t="shared" si="281"/>
        <v>0.67300000000000004</v>
      </c>
      <c r="I5426">
        <f>H5426*$N$4</f>
        <v>8.7490000000000006</v>
      </c>
    </row>
    <row r="5427" spans="1:9" x14ac:dyDescent="0.3">
      <c r="A5427">
        <v>2042</v>
      </c>
      <c r="B5427" t="s">
        <v>25</v>
      </c>
      <c r="C5427">
        <v>18</v>
      </c>
      <c r="D5427">
        <v>7.09</v>
      </c>
      <c r="E5427">
        <f t="shared" si="279"/>
        <v>7</v>
      </c>
      <c r="F5427">
        <f>VLOOKUP(E5427,Aerogeneradores!$A$2:$E$47,3)</f>
        <v>673</v>
      </c>
      <c r="G5427">
        <f t="shared" si="280"/>
        <v>0.67300000000000004</v>
      </c>
      <c r="H5427">
        <f t="shared" si="281"/>
        <v>0.67300000000000004</v>
      </c>
      <c r="I5427">
        <f>H5427*$N$4</f>
        <v>8.7490000000000006</v>
      </c>
    </row>
    <row r="5428" spans="1:9" x14ac:dyDescent="0.3">
      <c r="A5428">
        <v>2042</v>
      </c>
      <c r="B5428" t="s">
        <v>25</v>
      </c>
      <c r="C5428">
        <v>19</v>
      </c>
      <c r="D5428">
        <v>7.46</v>
      </c>
      <c r="E5428">
        <f t="shared" si="279"/>
        <v>7.5</v>
      </c>
      <c r="F5428">
        <f>VLOOKUP(E5428,Aerogeneradores!$A$2:$E$47,3)</f>
        <v>925</v>
      </c>
      <c r="G5428">
        <f t="shared" si="280"/>
        <v>0.92500000000000004</v>
      </c>
      <c r="H5428">
        <f t="shared" si="281"/>
        <v>0.92500000000000004</v>
      </c>
      <c r="I5428">
        <f>H5428*$N$4</f>
        <v>12.025</v>
      </c>
    </row>
    <row r="5429" spans="1:9" x14ac:dyDescent="0.3">
      <c r="A5429">
        <v>2042</v>
      </c>
      <c r="B5429" t="s">
        <v>25</v>
      </c>
      <c r="C5429">
        <v>20</v>
      </c>
      <c r="D5429">
        <v>7.78</v>
      </c>
      <c r="E5429">
        <f t="shared" si="279"/>
        <v>8</v>
      </c>
      <c r="F5429">
        <f>VLOOKUP(E5429,Aerogeneradores!$A$2:$E$47,3)</f>
        <v>1176</v>
      </c>
      <c r="G5429">
        <f t="shared" si="280"/>
        <v>1.1759999999999999</v>
      </c>
      <c r="H5429">
        <f t="shared" si="281"/>
        <v>1.1759999999999999</v>
      </c>
      <c r="I5429">
        <f>H5429*$N$4</f>
        <v>15.287999999999998</v>
      </c>
    </row>
    <row r="5430" spans="1:9" x14ac:dyDescent="0.3">
      <c r="A5430">
        <v>2042</v>
      </c>
      <c r="B5430" t="s">
        <v>25</v>
      </c>
      <c r="C5430">
        <v>21</v>
      </c>
      <c r="D5430">
        <v>7.83</v>
      </c>
      <c r="E5430">
        <f t="shared" si="279"/>
        <v>8</v>
      </c>
      <c r="F5430">
        <f>VLOOKUP(E5430,Aerogeneradores!$A$2:$E$47,3)</f>
        <v>1176</v>
      </c>
      <c r="G5430">
        <f t="shared" si="280"/>
        <v>1.1759999999999999</v>
      </c>
      <c r="H5430">
        <f t="shared" si="281"/>
        <v>1.1759999999999999</v>
      </c>
      <c r="I5430">
        <f>H5430*$N$4</f>
        <v>15.287999999999998</v>
      </c>
    </row>
    <row r="5431" spans="1:9" x14ac:dyDescent="0.3">
      <c r="A5431">
        <v>2042</v>
      </c>
      <c r="B5431" t="s">
        <v>25</v>
      </c>
      <c r="C5431">
        <v>22</v>
      </c>
      <c r="D5431">
        <v>7.91</v>
      </c>
      <c r="E5431">
        <f t="shared" si="279"/>
        <v>8</v>
      </c>
      <c r="F5431">
        <f>VLOOKUP(E5431,Aerogeneradores!$A$2:$E$47,3)</f>
        <v>1176</v>
      </c>
      <c r="G5431">
        <f t="shared" si="280"/>
        <v>1.1759999999999999</v>
      </c>
      <c r="H5431">
        <f t="shared" si="281"/>
        <v>1.1759999999999999</v>
      </c>
      <c r="I5431">
        <f>H5431*$N$4</f>
        <v>15.287999999999998</v>
      </c>
    </row>
    <row r="5432" spans="1:9" x14ac:dyDescent="0.3">
      <c r="A5432">
        <v>2042</v>
      </c>
      <c r="B5432" t="s">
        <v>25</v>
      </c>
      <c r="C5432">
        <v>23</v>
      </c>
      <c r="D5432">
        <v>7.83</v>
      </c>
      <c r="E5432">
        <f t="shared" si="279"/>
        <v>8</v>
      </c>
      <c r="F5432">
        <f>VLOOKUP(E5432,Aerogeneradores!$A$2:$E$47,3)</f>
        <v>1176</v>
      </c>
      <c r="G5432">
        <f t="shared" si="280"/>
        <v>1.1759999999999999</v>
      </c>
      <c r="H5432">
        <f t="shared" si="281"/>
        <v>1.1759999999999999</v>
      </c>
      <c r="I5432">
        <f>H5432*$N$4</f>
        <v>15.287999999999998</v>
      </c>
    </row>
    <row r="5433" spans="1:9" x14ac:dyDescent="0.3">
      <c r="A5433">
        <v>2042</v>
      </c>
      <c r="B5433" t="s">
        <v>25</v>
      </c>
      <c r="C5433">
        <v>24</v>
      </c>
      <c r="D5433">
        <v>7.88</v>
      </c>
      <c r="E5433">
        <f t="shared" si="279"/>
        <v>8</v>
      </c>
      <c r="F5433">
        <f>VLOOKUP(E5433,Aerogeneradores!$A$2:$E$47,3)</f>
        <v>1176</v>
      </c>
      <c r="G5433">
        <f t="shared" si="280"/>
        <v>1.1759999999999999</v>
      </c>
      <c r="H5433">
        <f t="shared" si="281"/>
        <v>1.1759999999999999</v>
      </c>
      <c r="I5433">
        <f>H5433*$N$4</f>
        <v>15.287999999999998</v>
      </c>
    </row>
    <row r="5434" spans="1:9" x14ac:dyDescent="0.3">
      <c r="A5434">
        <v>2042</v>
      </c>
      <c r="B5434" t="s">
        <v>26</v>
      </c>
      <c r="C5434">
        <v>1</v>
      </c>
      <c r="D5434">
        <v>9</v>
      </c>
      <c r="E5434">
        <f t="shared" si="279"/>
        <v>9</v>
      </c>
      <c r="F5434">
        <f>VLOOKUP(E5434,Aerogeneradores!$A$2:$E$47,3)</f>
        <v>1728</v>
      </c>
      <c r="G5434">
        <f t="shared" si="280"/>
        <v>1.728</v>
      </c>
      <c r="H5434">
        <f t="shared" si="281"/>
        <v>1.728</v>
      </c>
      <c r="I5434">
        <f>H5434*$N$4</f>
        <v>22.463999999999999</v>
      </c>
    </row>
    <row r="5435" spans="1:9" x14ac:dyDescent="0.3">
      <c r="A5435">
        <v>2042</v>
      </c>
      <c r="B5435" t="s">
        <v>26</v>
      </c>
      <c r="C5435">
        <v>2</v>
      </c>
      <c r="D5435">
        <v>8.94</v>
      </c>
      <c r="E5435">
        <f t="shared" si="279"/>
        <v>9</v>
      </c>
      <c r="F5435">
        <f>VLOOKUP(E5435,Aerogeneradores!$A$2:$E$47,3)</f>
        <v>1728</v>
      </c>
      <c r="G5435">
        <f t="shared" si="280"/>
        <v>1.728</v>
      </c>
      <c r="H5435">
        <f t="shared" si="281"/>
        <v>1.728</v>
      </c>
      <c r="I5435">
        <f>H5435*$N$4</f>
        <v>22.463999999999999</v>
      </c>
    </row>
    <row r="5436" spans="1:9" x14ac:dyDescent="0.3">
      <c r="A5436">
        <v>2042</v>
      </c>
      <c r="B5436" t="s">
        <v>26</v>
      </c>
      <c r="C5436">
        <v>3</v>
      </c>
      <c r="D5436">
        <v>8.74</v>
      </c>
      <c r="E5436">
        <f t="shared" si="279"/>
        <v>8.5</v>
      </c>
      <c r="F5436">
        <f>VLOOKUP(E5436,Aerogeneradores!$A$2:$E$47,3)</f>
        <v>1520</v>
      </c>
      <c r="G5436">
        <f t="shared" si="280"/>
        <v>1.52</v>
      </c>
      <c r="H5436">
        <f t="shared" si="281"/>
        <v>1.52</v>
      </c>
      <c r="I5436">
        <f>H5436*$N$4</f>
        <v>19.760000000000002</v>
      </c>
    </row>
    <row r="5437" spans="1:9" x14ac:dyDescent="0.3">
      <c r="A5437">
        <v>2042</v>
      </c>
      <c r="B5437" t="s">
        <v>26</v>
      </c>
      <c r="C5437">
        <v>4</v>
      </c>
      <c r="D5437">
        <v>8.59</v>
      </c>
      <c r="E5437">
        <f t="shared" si="279"/>
        <v>8.5</v>
      </c>
      <c r="F5437">
        <f>VLOOKUP(E5437,Aerogeneradores!$A$2:$E$47,3)</f>
        <v>1520</v>
      </c>
      <c r="G5437">
        <f t="shared" si="280"/>
        <v>1.52</v>
      </c>
      <c r="H5437">
        <f t="shared" si="281"/>
        <v>1.52</v>
      </c>
      <c r="I5437">
        <f>H5437*$N$4</f>
        <v>19.760000000000002</v>
      </c>
    </row>
    <row r="5438" spans="1:9" x14ac:dyDescent="0.3">
      <c r="A5438">
        <v>2042</v>
      </c>
      <c r="B5438" t="s">
        <v>26</v>
      </c>
      <c r="C5438">
        <v>5</v>
      </c>
      <c r="D5438">
        <v>8.31</v>
      </c>
      <c r="E5438">
        <f t="shared" si="279"/>
        <v>8.5</v>
      </c>
      <c r="F5438">
        <f>VLOOKUP(E5438,Aerogeneradores!$A$2:$E$47,3)</f>
        <v>1520</v>
      </c>
      <c r="G5438">
        <f t="shared" si="280"/>
        <v>1.52</v>
      </c>
      <c r="H5438">
        <f t="shared" si="281"/>
        <v>1.52</v>
      </c>
      <c r="I5438">
        <f>H5438*$N$4</f>
        <v>19.760000000000002</v>
      </c>
    </row>
    <row r="5439" spans="1:9" x14ac:dyDescent="0.3">
      <c r="A5439">
        <v>2042</v>
      </c>
      <c r="B5439" t="s">
        <v>26</v>
      </c>
      <c r="C5439">
        <v>6</v>
      </c>
      <c r="D5439">
        <v>8.2200000000000006</v>
      </c>
      <c r="E5439">
        <f t="shared" si="279"/>
        <v>8</v>
      </c>
      <c r="F5439">
        <f>VLOOKUP(E5439,Aerogeneradores!$A$2:$E$47,3)</f>
        <v>1176</v>
      </c>
      <c r="G5439">
        <f t="shared" si="280"/>
        <v>1.1759999999999999</v>
      </c>
      <c r="H5439">
        <f t="shared" si="281"/>
        <v>1.1759999999999999</v>
      </c>
      <c r="I5439">
        <f>H5439*$N$4</f>
        <v>15.287999999999998</v>
      </c>
    </row>
    <row r="5440" spans="1:9" x14ac:dyDescent="0.3">
      <c r="A5440">
        <v>2042</v>
      </c>
      <c r="B5440" t="s">
        <v>26</v>
      </c>
      <c r="C5440">
        <v>7</v>
      </c>
      <c r="D5440">
        <v>7.95</v>
      </c>
      <c r="E5440">
        <f t="shared" si="279"/>
        <v>8</v>
      </c>
      <c r="F5440">
        <f>VLOOKUP(E5440,Aerogeneradores!$A$2:$E$47,3)</f>
        <v>1176</v>
      </c>
      <c r="G5440">
        <f t="shared" si="280"/>
        <v>1.1759999999999999</v>
      </c>
      <c r="H5440">
        <f t="shared" si="281"/>
        <v>1.1759999999999999</v>
      </c>
      <c r="I5440">
        <f>H5440*$N$4</f>
        <v>15.287999999999998</v>
      </c>
    </row>
    <row r="5441" spans="1:9" x14ac:dyDescent="0.3">
      <c r="A5441">
        <v>2042</v>
      </c>
      <c r="B5441" t="s">
        <v>26</v>
      </c>
      <c r="C5441">
        <v>8</v>
      </c>
      <c r="D5441">
        <v>7.71</v>
      </c>
      <c r="E5441">
        <f t="shared" si="279"/>
        <v>7.5</v>
      </c>
      <c r="F5441">
        <f>VLOOKUP(E5441,Aerogeneradores!$A$2:$E$47,3)</f>
        <v>925</v>
      </c>
      <c r="G5441">
        <f t="shared" si="280"/>
        <v>0.92500000000000004</v>
      </c>
      <c r="H5441">
        <f t="shared" si="281"/>
        <v>0.92500000000000004</v>
      </c>
      <c r="I5441">
        <f>H5441*$N$4</f>
        <v>12.025</v>
      </c>
    </row>
    <row r="5442" spans="1:9" x14ac:dyDescent="0.3">
      <c r="A5442">
        <v>2042</v>
      </c>
      <c r="B5442" t="s">
        <v>26</v>
      </c>
      <c r="C5442">
        <v>9</v>
      </c>
      <c r="D5442">
        <v>7.42</v>
      </c>
      <c r="E5442">
        <f t="shared" si="279"/>
        <v>7.5</v>
      </c>
      <c r="F5442">
        <f>VLOOKUP(E5442,Aerogeneradores!$A$2:$E$47,3)</f>
        <v>925</v>
      </c>
      <c r="G5442">
        <f t="shared" si="280"/>
        <v>0.92500000000000004</v>
      </c>
      <c r="H5442">
        <f t="shared" si="281"/>
        <v>0.92500000000000004</v>
      </c>
      <c r="I5442">
        <f>H5442*$N$4</f>
        <v>12.025</v>
      </c>
    </row>
    <row r="5443" spans="1:9" x14ac:dyDescent="0.3">
      <c r="A5443">
        <v>2042</v>
      </c>
      <c r="B5443" t="s">
        <v>26</v>
      </c>
      <c r="C5443">
        <v>10</v>
      </c>
      <c r="D5443">
        <v>7.31</v>
      </c>
      <c r="E5443">
        <f t="shared" si="279"/>
        <v>7.5</v>
      </c>
      <c r="F5443">
        <f>VLOOKUP(E5443,Aerogeneradores!$A$2:$E$47,3)</f>
        <v>925</v>
      </c>
      <c r="G5443">
        <f t="shared" si="280"/>
        <v>0.92500000000000004</v>
      </c>
      <c r="H5443">
        <f t="shared" si="281"/>
        <v>0.92500000000000004</v>
      </c>
      <c r="I5443">
        <f>H5443*$N$4</f>
        <v>12.025</v>
      </c>
    </row>
    <row r="5444" spans="1:9" x14ac:dyDescent="0.3">
      <c r="A5444">
        <v>2042</v>
      </c>
      <c r="B5444" t="s">
        <v>26</v>
      </c>
      <c r="C5444">
        <v>11</v>
      </c>
      <c r="D5444">
        <v>7.11</v>
      </c>
      <c r="E5444">
        <f t="shared" si="279"/>
        <v>7</v>
      </c>
      <c r="F5444">
        <f>VLOOKUP(E5444,Aerogeneradores!$A$2:$E$47,3)</f>
        <v>673</v>
      </c>
      <c r="G5444">
        <f t="shared" si="280"/>
        <v>0.67300000000000004</v>
      </c>
      <c r="H5444">
        <f t="shared" si="281"/>
        <v>0.67300000000000004</v>
      </c>
      <c r="I5444">
        <f>H5444*$N$4</f>
        <v>8.7490000000000006</v>
      </c>
    </row>
    <row r="5445" spans="1:9" x14ac:dyDescent="0.3">
      <c r="A5445">
        <v>2042</v>
      </c>
      <c r="B5445" t="s">
        <v>26</v>
      </c>
      <c r="C5445">
        <v>12</v>
      </c>
      <c r="D5445">
        <v>6.94</v>
      </c>
      <c r="E5445">
        <f t="shared" si="279"/>
        <v>7</v>
      </c>
      <c r="F5445">
        <f>VLOOKUP(E5445,Aerogeneradores!$A$2:$E$47,3)</f>
        <v>673</v>
      </c>
      <c r="G5445">
        <f t="shared" si="280"/>
        <v>0.67300000000000004</v>
      </c>
      <c r="H5445">
        <f t="shared" si="281"/>
        <v>0.67300000000000004</v>
      </c>
      <c r="I5445">
        <f>H5445*$N$4</f>
        <v>8.7490000000000006</v>
      </c>
    </row>
    <row r="5446" spans="1:9" x14ac:dyDescent="0.3">
      <c r="A5446">
        <v>2042</v>
      </c>
      <c r="B5446" t="s">
        <v>26</v>
      </c>
      <c r="C5446">
        <v>13</v>
      </c>
      <c r="D5446">
        <v>6.83</v>
      </c>
      <c r="E5446">
        <f t="shared" si="279"/>
        <v>7</v>
      </c>
      <c r="F5446">
        <f>VLOOKUP(E5446,Aerogeneradores!$A$2:$E$47,3)</f>
        <v>673</v>
      </c>
      <c r="G5446">
        <f t="shared" si="280"/>
        <v>0.67300000000000004</v>
      </c>
      <c r="H5446">
        <f t="shared" si="281"/>
        <v>0.67300000000000004</v>
      </c>
      <c r="I5446">
        <f>H5446*$N$4</f>
        <v>8.7490000000000006</v>
      </c>
    </row>
    <row r="5447" spans="1:9" x14ac:dyDescent="0.3">
      <c r="A5447">
        <v>2042</v>
      </c>
      <c r="B5447" t="s">
        <v>26</v>
      </c>
      <c r="C5447">
        <v>14</v>
      </c>
      <c r="D5447">
        <v>6.85</v>
      </c>
      <c r="E5447">
        <f t="shared" si="279"/>
        <v>7</v>
      </c>
      <c r="F5447">
        <f>VLOOKUP(E5447,Aerogeneradores!$A$2:$E$47,3)</f>
        <v>673</v>
      </c>
      <c r="G5447">
        <f t="shared" si="280"/>
        <v>0.67300000000000004</v>
      </c>
      <c r="H5447">
        <f t="shared" si="281"/>
        <v>0.67300000000000004</v>
      </c>
      <c r="I5447">
        <f>H5447*$N$4</f>
        <v>8.7490000000000006</v>
      </c>
    </row>
    <row r="5448" spans="1:9" x14ac:dyDescent="0.3">
      <c r="A5448">
        <v>2042</v>
      </c>
      <c r="B5448" t="s">
        <v>26</v>
      </c>
      <c r="C5448">
        <v>15</v>
      </c>
      <c r="D5448">
        <v>7.04</v>
      </c>
      <c r="E5448">
        <f t="shared" si="279"/>
        <v>7</v>
      </c>
      <c r="F5448">
        <f>VLOOKUP(E5448,Aerogeneradores!$A$2:$E$47,3)</f>
        <v>673</v>
      </c>
      <c r="G5448">
        <f t="shared" si="280"/>
        <v>0.67300000000000004</v>
      </c>
      <c r="H5448">
        <f t="shared" si="281"/>
        <v>0.67300000000000004</v>
      </c>
      <c r="I5448">
        <f>H5448*$N$4</f>
        <v>8.7490000000000006</v>
      </c>
    </row>
    <row r="5449" spans="1:9" x14ac:dyDescent="0.3">
      <c r="A5449">
        <v>2042</v>
      </c>
      <c r="B5449" t="s">
        <v>26</v>
      </c>
      <c r="C5449">
        <v>16</v>
      </c>
      <c r="D5449">
        <v>7.48</v>
      </c>
      <c r="E5449">
        <f t="shared" si="279"/>
        <v>7.5</v>
      </c>
      <c r="F5449">
        <f>VLOOKUP(E5449,Aerogeneradores!$A$2:$E$47,3)</f>
        <v>925</v>
      </c>
      <c r="G5449">
        <f t="shared" si="280"/>
        <v>0.92500000000000004</v>
      </c>
      <c r="H5449">
        <f t="shared" si="281"/>
        <v>0.92500000000000004</v>
      </c>
      <c r="I5449">
        <f>H5449*$N$4</f>
        <v>12.025</v>
      </c>
    </row>
    <row r="5450" spans="1:9" x14ac:dyDescent="0.3">
      <c r="A5450">
        <v>2042</v>
      </c>
      <c r="B5450" t="s">
        <v>26</v>
      </c>
      <c r="C5450">
        <v>17</v>
      </c>
      <c r="D5450">
        <v>7.54</v>
      </c>
      <c r="E5450">
        <f t="shared" si="279"/>
        <v>7.5</v>
      </c>
      <c r="F5450">
        <f>VLOOKUP(E5450,Aerogeneradores!$A$2:$E$47,3)</f>
        <v>925</v>
      </c>
      <c r="G5450">
        <f t="shared" si="280"/>
        <v>0.92500000000000004</v>
      </c>
      <c r="H5450">
        <f t="shared" si="281"/>
        <v>0.92500000000000004</v>
      </c>
      <c r="I5450">
        <f>H5450*$N$4</f>
        <v>12.025</v>
      </c>
    </row>
    <row r="5451" spans="1:9" x14ac:dyDescent="0.3">
      <c r="A5451">
        <v>2042</v>
      </c>
      <c r="B5451" t="s">
        <v>26</v>
      </c>
      <c r="C5451">
        <v>18</v>
      </c>
      <c r="D5451">
        <v>7.93</v>
      </c>
      <c r="E5451">
        <f t="shared" ref="E5451:E5481" si="282">MROUND(D5451,0.5)</f>
        <v>8</v>
      </c>
      <c r="F5451">
        <f>VLOOKUP(E5451,Aerogeneradores!$A$2:$E$47,3)</f>
        <v>1176</v>
      </c>
      <c r="G5451">
        <f t="shared" ref="G5451:G5481" si="283">F5451/1000</f>
        <v>1.1759999999999999</v>
      </c>
      <c r="H5451">
        <f t="shared" ref="H5451:H5481" si="284">G5451*1</f>
        <v>1.1759999999999999</v>
      </c>
      <c r="I5451">
        <f>H5451*$N$4</f>
        <v>15.287999999999998</v>
      </c>
    </row>
    <row r="5452" spans="1:9" x14ac:dyDescent="0.3">
      <c r="A5452">
        <v>2042</v>
      </c>
      <c r="B5452" t="s">
        <v>26</v>
      </c>
      <c r="C5452">
        <v>19</v>
      </c>
      <c r="D5452">
        <v>8.35</v>
      </c>
      <c r="E5452">
        <f t="shared" si="282"/>
        <v>8.5</v>
      </c>
      <c r="F5452">
        <f>VLOOKUP(E5452,Aerogeneradores!$A$2:$E$47,3)</f>
        <v>1520</v>
      </c>
      <c r="G5452">
        <f t="shared" si="283"/>
        <v>1.52</v>
      </c>
      <c r="H5452">
        <f t="shared" si="284"/>
        <v>1.52</v>
      </c>
      <c r="I5452">
        <f>H5452*$N$4</f>
        <v>19.760000000000002</v>
      </c>
    </row>
    <row r="5453" spans="1:9" x14ac:dyDescent="0.3">
      <c r="A5453">
        <v>2042</v>
      </c>
      <c r="B5453" t="s">
        <v>26</v>
      </c>
      <c r="C5453">
        <v>20</v>
      </c>
      <c r="D5453">
        <v>8.9700000000000006</v>
      </c>
      <c r="E5453">
        <f t="shared" si="282"/>
        <v>9</v>
      </c>
      <c r="F5453">
        <f>VLOOKUP(E5453,Aerogeneradores!$A$2:$E$47,3)</f>
        <v>1728</v>
      </c>
      <c r="G5453">
        <f t="shared" si="283"/>
        <v>1.728</v>
      </c>
      <c r="H5453">
        <f t="shared" si="284"/>
        <v>1.728</v>
      </c>
      <c r="I5453">
        <f>H5453*$N$4</f>
        <v>22.463999999999999</v>
      </c>
    </row>
    <row r="5454" spans="1:9" x14ac:dyDescent="0.3">
      <c r="A5454">
        <v>2042</v>
      </c>
      <c r="B5454" t="s">
        <v>26</v>
      </c>
      <c r="C5454">
        <v>21</v>
      </c>
      <c r="D5454">
        <v>9.09</v>
      </c>
      <c r="E5454">
        <f t="shared" si="282"/>
        <v>9</v>
      </c>
      <c r="F5454">
        <f>VLOOKUP(E5454,Aerogeneradores!$A$2:$E$47,3)</f>
        <v>1728</v>
      </c>
      <c r="G5454">
        <f t="shared" si="283"/>
        <v>1.728</v>
      </c>
      <c r="H5454">
        <f t="shared" si="284"/>
        <v>1.728</v>
      </c>
      <c r="I5454">
        <f>H5454*$N$4</f>
        <v>22.463999999999999</v>
      </c>
    </row>
    <row r="5455" spans="1:9" x14ac:dyDescent="0.3">
      <c r="A5455">
        <v>2042</v>
      </c>
      <c r="B5455" t="s">
        <v>26</v>
      </c>
      <c r="C5455">
        <v>22</v>
      </c>
      <c r="D5455">
        <v>9.2100000000000009</v>
      </c>
      <c r="E5455">
        <f t="shared" si="282"/>
        <v>9</v>
      </c>
      <c r="F5455">
        <f>VLOOKUP(E5455,Aerogeneradores!$A$2:$E$47,3)</f>
        <v>1728</v>
      </c>
      <c r="G5455">
        <f t="shared" si="283"/>
        <v>1.728</v>
      </c>
      <c r="H5455">
        <f t="shared" si="284"/>
        <v>1.728</v>
      </c>
      <c r="I5455">
        <f>H5455*$N$4</f>
        <v>22.463999999999999</v>
      </c>
    </row>
    <row r="5456" spans="1:9" x14ac:dyDescent="0.3">
      <c r="A5456">
        <v>2042</v>
      </c>
      <c r="B5456" t="s">
        <v>26</v>
      </c>
      <c r="C5456">
        <v>23</v>
      </c>
      <c r="D5456">
        <v>9.1300000000000008</v>
      </c>
      <c r="E5456">
        <f t="shared" si="282"/>
        <v>9</v>
      </c>
      <c r="F5456">
        <f>VLOOKUP(E5456,Aerogeneradores!$A$2:$E$47,3)</f>
        <v>1728</v>
      </c>
      <c r="G5456">
        <f t="shared" si="283"/>
        <v>1.728</v>
      </c>
      <c r="H5456">
        <f t="shared" si="284"/>
        <v>1.728</v>
      </c>
      <c r="I5456">
        <f>H5456*$N$4</f>
        <v>22.463999999999999</v>
      </c>
    </row>
    <row r="5457" spans="1:9" x14ac:dyDescent="0.3">
      <c r="A5457">
        <v>2042</v>
      </c>
      <c r="B5457" t="s">
        <v>26</v>
      </c>
      <c r="C5457">
        <v>24</v>
      </c>
      <c r="D5457">
        <v>9.11</v>
      </c>
      <c r="E5457">
        <f t="shared" si="282"/>
        <v>9</v>
      </c>
      <c r="F5457">
        <f>VLOOKUP(E5457,Aerogeneradores!$A$2:$E$47,3)</f>
        <v>1728</v>
      </c>
      <c r="G5457">
        <f t="shared" si="283"/>
        <v>1.728</v>
      </c>
      <c r="H5457">
        <f t="shared" si="284"/>
        <v>1.728</v>
      </c>
      <c r="I5457">
        <f>H5457*$N$4</f>
        <v>22.463999999999999</v>
      </c>
    </row>
    <row r="5458" spans="1:9" x14ac:dyDescent="0.3">
      <c r="A5458">
        <v>2042</v>
      </c>
      <c r="B5458" t="s">
        <v>27</v>
      </c>
      <c r="C5458">
        <v>1</v>
      </c>
      <c r="D5458">
        <v>10.96</v>
      </c>
      <c r="E5458">
        <f t="shared" si="282"/>
        <v>11</v>
      </c>
      <c r="F5458">
        <f>VLOOKUP(E5458,Aerogeneradores!$A$2:$E$47,3)</f>
        <v>1980</v>
      </c>
      <c r="G5458">
        <f t="shared" si="283"/>
        <v>1.98</v>
      </c>
      <c r="H5458">
        <f t="shared" si="284"/>
        <v>1.98</v>
      </c>
      <c r="I5458">
        <f>H5458*$N$4</f>
        <v>25.74</v>
      </c>
    </row>
    <row r="5459" spans="1:9" x14ac:dyDescent="0.3">
      <c r="A5459">
        <v>2042</v>
      </c>
      <c r="B5459" t="s">
        <v>27</v>
      </c>
      <c r="C5459">
        <v>2</v>
      </c>
      <c r="D5459">
        <v>10.79</v>
      </c>
      <c r="E5459">
        <f t="shared" si="282"/>
        <v>11</v>
      </c>
      <c r="F5459">
        <f>VLOOKUP(E5459,Aerogeneradores!$A$2:$E$47,3)</f>
        <v>1980</v>
      </c>
      <c r="G5459">
        <f t="shared" si="283"/>
        <v>1.98</v>
      </c>
      <c r="H5459">
        <f t="shared" si="284"/>
        <v>1.98</v>
      </c>
      <c r="I5459">
        <f>H5459*$N$4</f>
        <v>25.74</v>
      </c>
    </row>
    <row r="5460" spans="1:9" x14ac:dyDescent="0.3">
      <c r="A5460">
        <v>2042</v>
      </c>
      <c r="B5460" t="s">
        <v>27</v>
      </c>
      <c r="C5460">
        <v>3</v>
      </c>
      <c r="D5460">
        <v>10.68</v>
      </c>
      <c r="E5460">
        <f t="shared" si="282"/>
        <v>10.5</v>
      </c>
      <c r="F5460">
        <f>VLOOKUP(E5460,Aerogeneradores!$A$2:$E$47,3)</f>
        <v>1950</v>
      </c>
      <c r="G5460">
        <f t="shared" si="283"/>
        <v>1.95</v>
      </c>
      <c r="H5460">
        <f t="shared" si="284"/>
        <v>1.95</v>
      </c>
      <c r="I5460">
        <f>H5460*$N$4</f>
        <v>25.349999999999998</v>
      </c>
    </row>
    <row r="5461" spans="1:9" x14ac:dyDescent="0.3">
      <c r="A5461">
        <v>2042</v>
      </c>
      <c r="B5461" t="s">
        <v>27</v>
      </c>
      <c r="C5461">
        <v>4</v>
      </c>
      <c r="D5461">
        <v>10.31</v>
      </c>
      <c r="E5461">
        <f t="shared" si="282"/>
        <v>10.5</v>
      </c>
      <c r="F5461">
        <f>VLOOKUP(E5461,Aerogeneradores!$A$2:$E$47,3)</f>
        <v>1950</v>
      </c>
      <c r="G5461">
        <f t="shared" si="283"/>
        <v>1.95</v>
      </c>
      <c r="H5461">
        <f t="shared" si="284"/>
        <v>1.95</v>
      </c>
      <c r="I5461">
        <f>H5461*$N$4</f>
        <v>25.349999999999998</v>
      </c>
    </row>
    <row r="5462" spans="1:9" x14ac:dyDescent="0.3">
      <c r="A5462">
        <v>2042</v>
      </c>
      <c r="B5462" t="s">
        <v>27</v>
      </c>
      <c r="C5462">
        <v>5</v>
      </c>
      <c r="D5462">
        <v>10.029999999999999</v>
      </c>
      <c r="E5462">
        <f t="shared" si="282"/>
        <v>10</v>
      </c>
      <c r="F5462">
        <f>VLOOKUP(E5462,Aerogeneradores!$A$2:$E$47,3)</f>
        <v>1894</v>
      </c>
      <c r="G5462">
        <f t="shared" si="283"/>
        <v>1.8939999999999999</v>
      </c>
      <c r="H5462">
        <f t="shared" si="284"/>
        <v>1.8939999999999999</v>
      </c>
      <c r="I5462">
        <f>H5462*$N$4</f>
        <v>24.622</v>
      </c>
    </row>
    <row r="5463" spans="1:9" x14ac:dyDescent="0.3">
      <c r="A5463">
        <v>2042</v>
      </c>
      <c r="B5463" t="s">
        <v>27</v>
      </c>
      <c r="C5463">
        <v>6</v>
      </c>
      <c r="D5463">
        <v>9.76</v>
      </c>
      <c r="E5463">
        <f t="shared" si="282"/>
        <v>10</v>
      </c>
      <c r="F5463">
        <f>VLOOKUP(E5463,Aerogeneradores!$A$2:$E$47,3)</f>
        <v>1894</v>
      </c>
      <c r="G5463">
        <f t="shared" si="283"/>
        <v>1.8939999999999999</v>
      </c>
      <c r="H5463">
        <f t="shared" si="284"/>
        <v>1.8939999999999999</v>
      </c>
      <c r="I5463">
        <f>H5463*$N$4</f>
        <v>24.622</v>
      </c>
    </row>
    <row r="5464" spans="1:9" x14ac:dyDescent="0.3">
      <c r="A5464">
        <v>2042</v>
      </c>
      <c r="B5464" t="s">
        <v>27</v>
      </c>
      <c r="C5464">
        <v>7</v>
      </c>
      <c r="D5464">
        <v>9.24</v>
      </c>
      <c r="E5464">
        <f t="shared" si="282"/>
        <v>9</v>
      </c>
      <c r="F5464">
        <f>VLOOKUP(E5464,Aerogeneradores!$A$2:$E$47,3)</f>
        <v>1728</v>
      </c>
      <c r="G5464">
        <f t="shared" si="283"/>
        <v>1.728</v>
      </c>
      <c r="H5464">
        <f t="shared" si="284"/>
        <v>1.728</v>
      </c>
      <c r="I5464">
        <f>H5464*$N$4</f>
        <v>22.463999999999999</v>
      </c>
    </row>
    <row r="5465" spans="1:9" x14ac:dyDescent="0.3">
      <c r="A5465">
        <v>2042</v>
      </c>
      <c r="B5465" t="s">
        <v>27</v>
      </c>
      <c r="C5465">
        <v>8</v>
      </c>
      <c r="D5465">
        <v>8.7799999999999994</v>
      </c>
      <c r="E5465">
        <f t="shared" si="282"/>
        <v>9</v>
      </c>
      <c r="F5465">
        <f>VLOOKUP(E5465,Aerogeneradores!$A$2:$E$47,3)</f>
        <v>1728</v>
      </c>
      <c r="G5465">
        <f t="shared" si="283"/>
        <v>1.728</v>
      </c>
      <c r="H5465">
        <f t="shared" si="284"/>
        <v>1.728</v>
      </c>
      <c r="I5465">
        <f>H5465*$N$4</f>
        <v>22.463999999999999</v>
      </c>
    </row>
    <row r="5466" spans="1:9" x14ac:dyDescent="0.3">
      <c r="A5466">
        <v>2042</v>
      </c>
      <c r="B5466" t="s">
        <v>27</v>
      </c>
      <c r="C5466">
        <v>9</v>
      </c>
      <c r="D5466">
        <v>8.35</v>
      </c>
      <c r="E5466">
        <f t="shared" si="282"/>
        <v>8.5</v>
      </c>
      <c r="F5466">
        <f>VLOOKUP(E5466,Aerogeneradores!$A$2:$E$47,3)</f>
        <v>1520</v>
      </c>
      <c r="G5466">
        <f t="shared" si="283"/>
        <v>1.52</v>
      </c>
      <c r="H5466">
        <f t="shared" si="284"/>
        <v>1.52</v>
      </c>
      <c r="I5466">
        <f>H5466*$N$4</f>
        <v>19.760000000000002</v>
      </c>
    </row>
    <row r="5467" spans="1:9" x14ac:dyDescent="0.3">
      <c r="A5467">
        <v>2042</v>
      </c>
      <c r="B5467" t="s">
        <v>27</v>
      </c>
      <c r="C5467">
        <v>10</v>
      </c>
      <c r="D5467">
        <v>8.27</v>
      </c>
      <c r="E5467">
        <f t="shared" si="282"/>
        <v>8.5</v>
      </c>
      <c r="F5467">
        <f>VLOOKUP(E5467,Aerogeneradores!$A$2:$E$47,3)</f>
        <v>1520</v>
      </c>
      <c r="G5467">
        <f t="shared" si="283"/>
        <v>1.52</v>
      </c>
      <c r="H5467">
        <f t="shared" si="284"/>
        <v>1.52</v>
      </c>
      <c r="I5467">
        <f>H5467*$N$4</f>
        <v>19.760000000000002</v>
      </c>
    </row>
    <row r="5468" spans="1:9" x14ac:dyDescent="0.3">
      <c r="A5468">
        <v>2042</v>
      </c>
      <c r="B5468" t="s">
        <v>27</v>
      </c>
      <c r="C5468">
        <v>11</v>
      </c>
      <c r="D5468">
        <v>7.95</v>
      </c>
      <c r="E5468">
        <f t="shared" si="282"/>
        <v>8</v>
      </c>
      <c r="F5468">
        <f>VLOOKUP(E5468,Aerogeneradores!$A$2:$E$47,3)</f>
        <v>1176</v>
      </c>
      <c r="G5468">
        <f t="shared" si="283"/>
        <v>1.1759999999999999</v>
      </c>
      <c r="H5468">
        <f t="shared" si="284"/>
        <v>1.1759999999999999</v>
      </c>
      <c r="I5468">
        <f>H5468*$N$4</f>
        <v>15.287999999999998</v>
      </c>
    </row>
    <row r="5469" spans="1:9" x14ac:dyDescent="0.3">
      <c r="A5469">
        <v>2042</v>
      </c>
      <c r="B5469" t="s">
        <v>27</v>
      </c>
      <c r="C5469">
        <v>12</v>
      </c>
      <c r="D5469">
        <v>7.99</v>
      </c>
      <c r="E5469">
        <f t="shared" si="282"/>
        <v>8</v>
      </c>
      <c r="F5469">
        <f>VLOOKUP(E5469,Aerogeneradores!$A$2:$E$47,3)</f>
        <v>1176</v>
      </c>
      <c r="G5469">
        <f t="shared" si="283"/>
        <v>1.1759999999999999</v>
      </c>
      <c r="H5469">
        <f t="shared" si="284"/>
        <v>1.1759999999999999</v>
      </c>
      <c r="I5469">
        <f>H5469*$N$4</f>
        <v>15.287999999999998</v>
      </c>
    </row>
    <row r="5470" spans="1:9" x14ac:dyDescent="0.3">
      <c r="A5470">
        <v>2042</v>
      </c>
      <c r="B5470" t="s">
        <v>27</v>
      </c>
      <c r="C5470">
        <v>13</v>
      </c>
      <c r="D5470">
        <v>7.75</v>
      </c>
      <c r="E5470">
        <f t="shared" si="282"/>
        <v>8</v>
      </c>
      <c r="F5470">
        <f>VLOOKUP(E5470,Aerogeneradores!$A$2:$E$47,3)</f>
        <v>1176</v>
      </c>
      <c r="G5470">
        <f t="shared" si="283"/>
        <v>1.1759999999999999</v>
      </c>
      <c r="H5470">
        <f t="shared" si="284"/>
        <v>1.1759999999999999</v>
      </c>
      <c r="I5470">
        <f>H5470*$N$4</f>
        <v>15.287999999999998</v>
      </c>
    </row>
    <row r="5471" spans="1:9" x14ac:dyDescent="0.3">
      <c r="A5471">
        <v>2042</v>
      </c>
      <c r="B5471" t="s">
        <v>27</v>
      </c>
      <c r="C5471">
        <v>14</v>
      </c>
      <c r="D5471">
        <v>7.78</v>
      </c>
      <c r="E5471">
        <f t="shared" si="282"/>
        <v>8</v>
      </c>
      <c r="F5471">
        <f>VLOOKUP(E5471,Aerogeneradores!$A$2:$E$47,3)</f>
        <v>1176</v>
      </c>
      <c r="G5471">
        <f t="shared" si="283"/>
        <v>1.1759999999999999</v>
      </c>
      <c r="H5471">
        <f t="shared" si="284"/>
        <v>1.1759999999999999</v>
      </c>
      <c r="I5471">
        <f>H5471*$N$4</f>
        <v>15.287999999999998</v>
      </c>
    </row>
    <row r="5472" spans="1:9" x14ac:dyDescent="0.3">
      <c r="A5472">
        <v>2042</v>
      </c>
      <c r="B5472" t="s">
        <v>27</v>
      </c>
      <c r="C5472">
        <v>15</v>
      </c>
      <c r="D5472">
        <v>7.79</v>
      </c>
      <c r="E5472">
        <f t="shared" si="282"/>
        <v>8</v>
      </c>
      <c r="F5472">
        <f>VLOOKUP(E5472,Aerogeneradores!$A$2:$E$47,3)</f>
        <v>1176</v>
      </c>
      <c r="G5472">
        <f t="shared" si="283"/>
        <v>1.1759999999999999</v>
      </c>
      <c r="H5472">
        <f t="shared" si="284"/>
        <v>1.1759999999999999</v>
      </c>
      <c r="I5472">
        <f>H5472*$N$4</f>
        <v>15.287999999999998</v>
      </c>
    </row>
    <row r="5473" spans="1:11" x14ac:dyDescent="0.3">
      <c r="A5473">
        <v>2042</v>
      </c>
      <c r="B5473" t="s">
        <v>27</v>
      </c>
      <c r="C5473">
        <v>16</v>
      </c>
      <c r="D5473">
        <v>7.98</v>
      </c>
      <c r="E5473">
        <f t="shared" si="282"/>
        <v>8</v>
      </c>
      <c r="F5473">
        <f>VLOOKUP(E5473,Aerogeneradores!$A$2:$E$47,3)</f>
        <v>1176</v>
      </c>
      <c r="G5473">
        <f t="shared" si="283"/>
        <v>1.1759999999999999</v>
      </c>
      <c r="H5473">
        <f t="shared" si="284"/>
        <v>1.1759999999999999</v>
      </c>
      <c r="I5473">
        <f>H5473*$N$4</f>
        <v>15.287999999999998</v>
      </c>
    </row>
    <row r="5474" spans="1:11" x14ac:dyDescent="0.3">
      <c r="A5474">
        <v>2042</v>
      </c>
      <c r="B5474" t="s">
        <v>27</v>
      </c>
      <c r="C5474">
        <v>17</v>
      </c>
      <c r="D5474">
        <v>8.2799999999999994</v>
      </c>
      <c r="E5474">
        <f t="shared" si="282"/>
        <v>8.5</v>
      </c>
      <c r="F5474">
        <f>VLOOKUP(E5474,Aerogeneradores!$A$2:$E$47,3)</f>
        <v>1520</v>
      </c>
      <c r="G5474">
        <f t="shared" si="283"/>
        <v>1.52</v>
      </c>
      <c r="H5474">
        <f t="shared" si="284"/>
        <v>1.52</v>
      </c>
      <c r="I5474">
        <f>H5474*$N$4</f>
        <v>19.760000000000002</v>
      </c>
    </row>
    <row r="5475" spans="1:11" x14ac:dyDescent="0.3">
      <c r="A5475">
        <v>2042</v>
      </c>
      <c r="B5475" t="s">
        <v>27</v>
      </c>
      <c r="C5475">
        <v>18</v>
      </c>
      <c r="D5475">
        <v>8.5500000000000007</v>
      </c>
      <c r="E5475">
        <f t="shared" si="282"/>
        <v>8.5</v>
      </c>
      <c r="F5475">
        <f>VLOOKUP(E5475,Aerogeneradores!$A$2:$E$47,3)</f>
        <v>1520</v>
      </c>
      <c r="G5475">
        <f t="shared" si="283"/>
        <v>1.52</v>
      </c>
      <c r="H5475">
        <f t="shared" si="284"/>
        <v>1.52</v>
      </c>
      <c r="I5475">
        <f>H5475*$N$4</f>
        <v>19.760000000000002</v>
      </c>
    </row>
    <row r="5476" spans="1:11" x14ac:dyDescent="0.3">
      <c r="A5476">
        <v>2042</v>
      </c>
      <c r="B5476" t="s">
        <v>27</v>
      </c>
      <c r="C5476">
        <v>19</v>
      </c>
      <c r="D5476">
        <v>8.75</v>
      </c>
      <c r="E5476">
        <f t="shared" si="282"/>
        <v>9</v>
      </c>
      <c r="F5476">
        <f>VLOOKUP(E5476,Aerogeneradores!$A$2:$E$47,3)</f>
        <v>1728</v>
      </c>
      <c r="G5476">
        <f t="shared" si="283"/>
        <v>1.728</v>
      </c>
      <c r="H5476">
        <f t="shared" si="284"/>
        <v>1.728</v>
      </c>
      <c r="I5476">
        <f>H5476*$N$4</f>
        <v>22.463999999999999</v>
      </c>
    </row>
    <row r="5477" spans="1:11" x14ac:dyDescent="0.3">
      <c r="A5477">
        <v>2042</v>
      </c>
      <c r="B5477" t="s">
        <v>27</v>
      </c>
      <c r="C5477">
        <v>20</v>
      </c>
      <c r="D5477">
        <v>9.34</v>
      </c>
      <c r="E5477">
        <f t="shared" si="282"/>
        <v>9.5</v>
      </c>
      <c r="F5477">
        <f>VLOOKUP(E5477,Aerogeneradores!$A$2:$E$47,3)</f>
        <v>1841</v>
      </c>
      <c r="G5477">
        <f t="shared" si="283"/>
        <v>1.841</v>
      </c>
      <c r="H5477">
        <f t="shared" si="284"/>
        <v>1.841</v>
      </c>
      <c r="I5477">
        <f>H5477*$N$4</f>
        <v>23.933</v>
      </c>
    </row>
    <row r="5478" spans="1:11" x14ac:dyDescent="0.3">
      <c r="A5478">
        <v>2042</v>
      </c>
      <c r="B5478" t="s">
        <v>27</v>
      </c>
      <c r="C5478">
        <v>21</v>
      </c>
      <c r="D5478">
        <v>10.14</v>
      </c>
      <c r="E5478">
        <f t="shared" si="282"/>
        <v>10</v>
      </c>
      <c r="F5478">
        <f>VLOOKUP(E5478,Aerogeneradores!$A$2:$E$47,3)</f>
        <v>1894</v>
      </c>
      <c r="G5478">
        <f t="shared" si="283"/>
        <v>1.8939999999999999</v>
      </c>
      <c r="H5478">
        <f t="shared" si="284"/>
        <v>1.8939999999999999</v>
      </c>
      <c r="I5478">
        <f>H5478*$N$4</f>
        <v>24.622</v>
      </c>
    </row>
    <row r="5479" spans="1:11" x14ac:dyDescent="0.3">
      <c r="A5479">
        <v>2042</v>
      </c>
      <c r="B5479" t="s">
        <v>27</v>
      </c>
      <c r="C5479">
        <v>22</v>
      </c>
      <c r="D5479">
        <v>10.56</v>
      </c>
      <c r="E5479">
        <f t="shared" si="282"/>
        <v>10.5</v>
      </c>
      <c r="F5479">
        <f>VLOOKUP(E5479,Aerogeneradores!$A$2:$E$47,3)</f>
        <v>1950</v>
      </c>
      <c r="G5479">
        <f t="shared" si="283"/>
        <v>1.95</v>
      </c>
      <c r="H5479">
        <f t="shared" si="284"/>
        <v>1.95</v>
      </c>
      <c r="I5479">
        <f>H5479*$N$4</f>
        <v>25.349999999999998</v>
      </c>
    </row>
    <row r="5480" spans="1:11" x14ac:dyDescent="0.3">
      <c r="A5480">
        <v>2042</v>
      </c>
      <c r="B5480" t="s">
        <v>27</v>
      </c>
      <c r="C5480">
        <v>23</v>
      </c>
      <c r="D5480">
        <v>10.74</v>
      </c>
      <c r="E5480">
        <f t="shared" si="282"/>
        <v>10.5</v>
      </c>
      <c r="F5480">
        <f>VLOOKUP(E5480,Aerogeneradores!$A$2:$E$47,3)</f>
        <v>1950</v>
      </c>
      <c r="G5480">
        <f t="shared" si="283"/>
        <v>1.95</v>
      </c>
      <c r="H5480">
        <f t="shared" si="284"/>
        <v>1.95</v>
      </c>
      <c r="I5480">
        <f>H5480*$N$4</f>
        <v>25.349999999999998</v>
      </c>
    </row>
    <row r="5481" spans="1:11" x14ac:dyDescent="0.3">
      <c r="A5481">
        <v>2042</v>
      </c>
      <c r="B5481" t="s">
        <v>27</v>
      </c>
      <c r="C5481">
        <v>24</v>
      </c>
      <c r="D5481">
        <v>10.93</v>
      </c>
      <c r="E5481">
        <f t="shared" si="282"/>
        <v>11</v>
      </c>
      <c r="F5481">
        <f>VLOOKUP(E5481,Aerogeneradores!$A$2:$E$47,3)</f>
        <v>1980</v>
      </c>
      <c r="G5481">
        <f t="shared" si="283"/>
        <v>1.98</v>
      </c>
      <c r="H5481">
        <f t="shared" si="284"/>
        <v>1.98</v>
      </c>
      <c r="I5481">
        <f>H5481*$N$4</f>
        <v>25.74</v>
      </c>
    </row>
    <row r="5482" spans="1:11" x14ac:dyDescent="0.3">
      <c r="A5482">
        <v>2043</v>
      </c>
      <c r="B5482" t="s">
        <v>15</v>
      </c>
      <c r="C5482">
        <v>1</v>
      </c>
      <c r="D5482">
        <v>10.35</v>
      </c>
      <c r="E5482">
        <f>MROUND(D5482,0.5)</f>
        <v>10.5</v>
      </c>
      <c r="F5482">
        <f>VLOOKUP(E5482,Aerogeneradores!$A$2:$E$47,3)</f>
        <v>1950</v>
      </c>
      <c r="G5482">
        <f>F5482/1000</f>
        <v>1.95</v>
      </c>
      <c r="H5482">
        <f>G5482*1</f>
        <v>1.95</v>
      </c>
      <c r="I5482">
        <f>H5482*$N$4</f>
        <v>25.349999999999998</v>
      </c>
      <c r="K5482">
        <f>SUM(H5482:H5769)</f>
        <v>308.61800000000068</v>
      </c>
    </row>
    <row r="5483" spans="1:11" x14ac:dyDescent="0.3">
      <c r="A5483">
        <v>2043</v>
      </c>
      <c r="B5483" t="s">
        <v>15</v>
      </c>
      <c r="C5483">
        <v>2</v>
      </c>
      <c r="D5483">
        <v>10.26</v>
      </c>
      <c r="E5483">
        <f t="shared" ref="E5483:E5546" si="285">MROUND(D5483,0.5)</f>
        <v>10.5</v>
      </c>
      <c r="F5483">
        <f>VLOOKUP(E5483,Aerogeneradores!$A$2:$E$47,3)</f>
        <v>1950</v>
      </c>
      <c r="G5483">
        <f t="shared" ref="G5483:G5546" si="286">F5483/1000</f>
        <v>1.95</v>
      </c>
      <c r="H5483">
        <f t="shared" ref="H5483:H5546" si="287">G5483*1</f>
        <v>1.95</v>
      </c>
      <c r="I5483">
        <f>H5483*$N$4</f>
        <v>25.349999999999998</v>
      </c>
    </row>
    <row r="5484" spans="1:11" x14ac:dyDescent="0.3">
      <c r="A5484">
        <v>2043</v>
      </c>
      <c r="B5484" t="s">
        <v>15</v>
      </c>
      <c r="C5484">
        <v>3</v>
      </c>
      <c r="D5484">
        <v>10.18</v>
      </c>
      <c r="E5484">
        <f t="shared" si="285"/>
        <v>10</v>
      </c>
      <c r="F5484">
        <f>VLOOKUP(E5484,Aerogeneradores!$A$2:$E$47,3)</f>
        <v>1894</v>
      </c>
      <c r="G5484">
        <f t="shared" si="286"/>
        <v>1.8939999999999999</v>
      </c>
      <c r="H5484">
        <f t="shared" si="287"/>
        <v>1.8939999999999999</v>
      </c>
      <c r="I5484">
        <f>H5484*$N$4</f>
        <v>24.622</v>
      </c>
    </row>
    <row r="5485" spans="1:11" x14ac:dyDescent="0.3">
      <c r="A5485">
        <v>2043</v>
      </c>
      <c r="B5485" t="s">
        <v>15</v>
      </c>
      <c r="C5485">
        <v>4</v>
      </c>
      <c r="D5485">
        <v>9.98</v>
      </c>
      <c r="E5485">
        <f t="shared" si="285"/>
        <v>10</v>
      </c>
      <c r="F5485">
        <f>VLOOKUP(E5485,Aerogeneradores!$A$2:$E$47,3)</f>
        <v>1894</v>
      </c>
      <c r="G5485">
        <f t="shared" si="286"/>
        <v>1.8939999999999999</v>
      </c>
      <c r="H5485">
        <f t="shared" si="287"/>
        <v>1.8939999999999999</v>
      </c>
      <c r="I5485">
        <f>H5485*$N$4</f>
        <v>24.622</v>
      </c>
    </row>
    <row r="5486" spans="1:11" x14ac:dyDescent="0.3">
      <c r="A5486">
        <v>2043</v>
      </c>
      <c r="B5486" t="s">
        <v>15</v>
      </c>
      <c r="C5486">
        <v>5</v>
      </c>
      <c r="D5486">
        <v>9.76</v>
      </c>
      <c r="E5486">
        <f t="shared" si="285"/>
        <v>10</v>
      </c>
      <c r="F5486">
        <f>VLOOKUP(E5486,Aerogeneradores!$A$2:$E$47,3)</f>
        <v>1894</v>
      </c>
      <c r="G5486">
        <f t="shared" si="286"/>
        <v>1.8939999999999999</v>
      </c>
      <c r="H5486">
        <f t="shared" si="287"/>
        <v>1.8939999999999999</v>
      </c>
      <c r="I5486">
        <f>H5486*$N$4</f>
        <v>24.622</v>
      </c>
    </row>
    <row r="5487" spans="1:11" x14ac:dyDescent="0.3">
      <c r="A5487">
        <v>2043</v>
      </c>
      <c r="B5487" t="s">
        <v>15</v>
      </c>
      <c r="C5487">
        <v>6</v>
      </c>
      <c r="D5487">
        <v>9.64</v>
      </c>
      <c r="E5487">
        <f t="shared" si="285"/>
        <v>9.5</v>
      </c>
      <c r="F5487">
        <f>VLOOKUP(E5487,Aerogeneradores!$A$2:$E$47,3)</f>
        <v>1841</v>
      </c>
      <c r="G5487">
        <f t="shared" si="286"/>
        <v>1.841</v>
      </c>
      <c r="H5487">
        <f t="shared" si="287"/>
        <v>1.841</v>
      </c>
      <c r="I5487">
        <f>H5487*$N$4</f>
        <v>23.933</v>
      </c>
    </row>
    <row r="5488" spans="1:11" x14ac:dyDescent="0.3">
      <c r="A5488">
        <v>2043</v>
      </c>
      <c r="B5488" t="s">
        <v>15</v>
      </c>
      <c r="C5488">
        <v>7</v>
      </c>
      <c r="D5488">
        <v>9.33</v>
      </c>
      <c r="E5488">
        <f t="shared" si="285"/>
        <v>9.5</v>
      </c>
      <c r="F5488">
        <f>VLOOKUP(E5488,Aerogeneradores!$A$2:$E$47,3)</f>
        <v>1841</v>
      </c>
      <c r="G5488">
        <f t="shared" si="286"/>
        <v>1.841</v>
      </c>
      <c r="H5488">
        <f t="shared" si="287"/>
        <v>1.841</v>
      </c>
      <c r="I5488">
        <f>H5488*$N$4</f>
        <v>23.933</v>
      </c>
    </row>
    <row r="5489" spans="1:11" x14ac:dyDescent="0.3">
      <c r="A5489">
        <v>2043</v>
      </c>
      <c r="B5489" t="s">
        <v>15</v>
      </c>
      <c r="C5489">
        <v>8</v>
      </c>
      <c r="D5489">
        <v>8.92</v>
      </c>
      <c r="E5489">
        <f t="shared" si="285"/>
        <v>9</v>
      </c>
      <c r="F5489">
        <f>VLOOKUP(E5489,Aerogeneradores!$A$2:$E$47,3)</f>
        <v>1728</v>
      </c>
      <c r="G5489">
        <f t="shared" si="286"/>
        <v>1.728</v>
      </c>
      <c r="H5489">
        <f t="shared" si="287"/>
        <v>1.728</v>
      </c>
      <c r="I5489">
        <f>H5489*$N$4</f>
        <v>22.463999999999999</v>
      </c>
    </row>
    <row r="5490" spans="1:11" x14ac:dyDescent="0.3">
      <c r="A5490">
        <v>2043</v>
      </c>
      <c r="B5490" t="s">
        <v>15</v>
      </c>
      <c r="C5490">
        <v>9</v>
      </c>
      <c r="D5490">
        <v>8.49</v>
      </c>
      <c r="E5490">
        <f t="shared" si="285"/>
        <v>8.5</v>
      </c>
      <c r="F5490">
        <f>VLOOKUP(E5490,Aerogeneradores!$A$2:$E$47,3)</f>
        <v>1520</v>
      </c>
      <c r="G5490">
        <f t="shared" si="286"/>
        <v>1.52</v>
      </c>
      <c r="H5490">
        <f t="shared" si="287"/>
        <v>1.52</v>
      </c>
      <c r="I5490">
        <f>H5490*$N$4</f>
        <v>19.760000000000002</v>
      </c>
    </row>
    <row r="5491" spans="1:11" x14ac:dyDescent="0.3">
      <c r="A5491">
        <v>2043</v>
      </c>
      <c r="B5491" t="s">
        <v>15</v>
      </c>
      <c r="C5491">
        <v>10</v>
      </c>
      <c r="D5491">
        <v>8.39</v>
      </c>
      <c r="E5491">
        <f t="shared" si="285"/>
        <v>8.5</v>
      </c>
      <c r="F5491">
        <f>VLOOKUP(E5491,Aerogeneradores!$A$2:$E$47,3)</f>
        <v>1520</v>
      </c>
      <c r="G5491">
        <f t="shared" si="286"/>
        <v>1.52</v>
      </c>
      <c r="H5491">
        <f t="shared" si="287"/>
        <v>1.52</v>
      </c>
      <c r="I5491">
        <f>H5491*$N$4</f>
        <v>19.760000000000002</v>
      </c>
    </row>
    <row r="5492" spans="1:11" x14ac:dyDescent="0.3">
      <c r="A5492">
        <v>2043</v>
      </c>
      <c r="B5492" t="s">
        <v>15</v>
      </c>
      <c r="C5492">
        <v>11</v>
      </c>
      <c r="D5492">
        <v>8.19</v>
      </c>
      <c r="E5492">
        <f t="shared" si="285"/>
        <v>8</v>
      </c>
      <c r="F5492">
        <f>VLOOKUP(E5492,Aerogeneradores!$A$2:$E$47,3)</f>
        <v>1176</v>
      </c>
      <c r="G5492">
        <f t="shared" si="286"/>
        <v>1.1759999999999999</v>
      </c>
      <c r="H5492">
        <f t="shared" si="287"/>
        <v>1.1759999999999999</v>
      </c>
      <c r="I5492">
        <f>H5492*$N$4</f>
        <v>15.287999999999998</v>
      </c>
    </row>
    <row r="5493" spans="1:11" x14ac:dyDescent="0.3">
      <c r="A5493">
        <v>2043</v>
      </c>
      <c r="B5493" t="s">
        <v>15</v>
      </c>
      <c r="C5493">
        <v>12</v>
      </c>
      <c r="D5493">
        <v>8.09</v>
      </c>
      <c r="E5493">
        <f t="shared" si="285"/>
        <v>8</v>
      </c>
      <c r="F5493">
        <f>VLOOKUP(E5493,Aerogeneradores!$A$2:$E$47,3)</f>
        <v>1176</v>
      </c>
      <c r="G5493">
        <f t="shared" si="286"/>
        <v>1.1759999999999999</v>
      </c>
      <c r="H5493">
        <f t="shared" si="287"/>
        <v>1.1759999999999999</v>
      </c>
      <c r="I5493">
        <f>H5493*$N$4</f>
        <v>15.287999999999998</v>
      </c>
    </row>
    <row r="5494" spans="1:11" x14ac:dyDescent="0.3">
      <c r="A5494">
        <v>2043</v>
      </c>
      <c r="B5494" t="s">
        <v>15</v>
      </c>
      <c r="C5494">
        <v>13</v>
      </c>
      <c r="D5494">
        <v>7.86</v>
      </c>
      <c r="E5494">
        <f t="shared" si="285"/>
        <v>8</v>
      </c>
      <c r="F5494">
        <f>VLOOKUP(E5494,Aerogeneradores!$A$2:$E$47,3)</f>
        <v>1176</v>
      </c>
      <c r="G5494">
        <f t="shared" si="286"/>
        <v>1.1759999999999999</v>
      </c>
      <c r="H5494">
        <f t="shared" si="287"/>
        <v>1.1759999999999999</v>
      </c>
      <c r="I5494">
        <f>H5494*$N$4</f>
        <v>15.287999999999998</v>
      </c>
    </row>
    <row r="5495" spans="1:11" x14ac:dyDescent="0.3">
      <c r="A5495">
        <v>2043</v>
      </c>
      <c r="B5495" t="s">
        <v>15</v>
      </c>
      <c r="C5495">
        <v>14</v>
      </c>
      <c r="D5495">
        <v>7.96</v>
      </c>
      <c r="E5495">
        <f t="shared" si="285"/>
        <v>8</v>
      </c>
      <c r="F5495">
        <f>VLOOKUP(E5495,Aerogeneradores!$A$2:$E$47,3)</f>
        <v>1176</v>
      </c>
      <c r="G5495">
        <f t="shared" si="286"/>
        <v>1.1759999999999999</v>
      </c>
      <c r="H5495">
        <f t="shared" si="287"/>
        <v>1.1759999999999999</v>
      </c>
      <c r="I5495">
        <f>H5495*$N$4</f>
        <v>15.287999999999998</v>
      </c>
    </row>
    <row r="5496" spans="1:11" x14ac:dyDescent="0.3">
      <c r="A5496">
        <v>2043</v>
      </c>
      <c r="B5496" t="s">
        <v>15</v>
      </c>
      <c r="C5496">
        <v>15</v>
      </c>
      <c r="D5496">
        <v>8.09</v>
      </c>
      <c r="E5496">
        <f t="shared" si="285"/>
        <v>8</v>
      </c>
      <c r="F5496">
        <f>VLOOKUP(E5496,Aerogeneradores!$A$2:$E$47,3)</f>
        <v>1176</v>
      </c>
      <c r="G5496">
        <f t="shared" si="286"/>
        <v>1.1759999999999999</v>
      </c>
      <c r="H5496">
        <f t="shared" si="287"/>
        <v>1.1759999999999999</v>
      </c>
      <c r="I5496">
        <f>H5496*$N$4</f>
        <v>15.287999999999998</v>
      </c>
      <c r="J5496" s="4"/>
      <c r="K5496" s="4"/>
    </row>
    <row r="5497" spans="1:11" x14ac:dyDescent="0.3">
      <c r="A5497">
        <v>2043</v>
      </c>
      <c r="B5497" t="s">
        <v>15</v>
      </c>
      <c r="C5497">
        <v>16</v>
      </c>
      <c r="D5497">
        <v>8.2899999999999991</v>
      </c>
      <c r="E5497">
        <f t="shared" si="285"/>
        <v>8.5</v>
      </c>
      <c r="F5497">
        <f>VLOOKUP(E5497,Aerogeneradores!$A$2:$E$47,3)</f>
        <v>1520</v>
      </c>
      <c r="G5497">
        <f t="shared" si="286"/>
        <v>1.52</v>
      </c>
      <c r="H5497">
        <f t="shared" si="287"/>
        <v>1.52</v>
      </c>
      <c r="I5497">
        <f>H5497*$N$4</f>
        <v>19.760000000000002</v>
      </c>
    </row>
    <row r="5498" spans="1:11" x14ac:dyDescent="0.3">
      <c r="A5498">
        <v>2043</v>
      </c>
      <c r="B5498" t="s">
        <v>15</v>
      </c>
      <c r="C5498">
        <v>17</v>
      </c>
      <c r="D5498">
        <v>8.64</v>
      </c>
      <c r="E5498">
        <f t="shared" si="285"/>
        <v>8.5</v>
      </c>
      <c r="F5498">
        <f>VLOOKUP(E5498,Aerogeneradores!$A$2:$E$47,3)</f>
        <v>1520</v>
      </c>
      <c r="G5498">
        <f t="shared" si="286"/>
        <v>1.52</v>
      </c>
      <c r="H5498">
        <f t="shared" si="287"/>
        <v>1.52</v>
      </c>
      <c r="I5498">
        <f>H5498*$N$4</f>
        <v>19.760000000000002</v>
      </c>
    </row>
    <row r="5499" spans="1:11" x14ac:dyDescent="0.3">
      <c r="A5499">
        <v>2043</v>
      </c>
      <c r="B5499" t="s">
        <v>15</v>
      </c>
      <c r="C5499">
        <v>18</v>
      </c>
      <c r="D5499">
        <v>8.9</v>
      </c>
      <c r="E5499">
        <f t="shared" si="285"/>
        <v>9</v>
      </c>
      <c r="F5499">
        <f>VLOOKUP(E5499,Aerogeneradores!$A$2:$E$47,3)</f>
        <v>1728</v>
      </c>
      <c r="G5499">
        <f t="shared" si="286"/>
        <v>1.728</v>
      </c>
      <c r="H5499">
        <f t="shared" si="287"/>
        <v>1.728</v>
      </c>
      <c r="I5499">
        <f>H5499*$N$4</f>
        <v>22.463999999999999</v>
      </c>
    </row>
    <row r="5500" spans="1:11" x14ac:dyDescent="0.3">
      <c r="A5500">
        <v>2043</v>
      </c>
      <c r="B5500" t="s">
        <v>15</v>
      </c>
      <c r="C5500">
        <v>19</v>
      </c>
      <c r="D5500">
        <v>8.91</v>
      </c>
      <c r="E5500">
        <f t="shared" si="285"/>
        <v>9</v>
      </c>
      <c r="F5500">
        <f>VLOOKUP(E5500,Aerogeneradores!$A$2:$E$47,3)</f>
        <v>1728</v>
      </c>
      <c r="G5500">
        <f t="shared" si="286"/>
        <v>1.728</v>
      </c>
      <c r="H5500">
        <f t="shared" si="287"/>
        <v>1.728</v>
      </c>
      <c r="I5500">
        <f>H5500*$N$4</f>
        <v>22.463999999999999</v>
      </c>
    </row>
    <row r="5501" spans="1:11" x14ac:dyDescent="0.3">
      <c r="A5501">
        <v>2043</v>
      </c>
      <c r="B5501" t="s">
        <v>15</v>
      </c>
      <c r="C5501">
        <v>20</v>
      </c>
      <c r="D5501">
        <v>9.4</v>
      </c>
      <c r="E5501">
        <f t="shared" si="285"/>
        <v>9.5</v>
      </c>
      <c r="F5501">
        <f>VLOOKUP(E5501,Aerogeneradores!$A$2:$E$47,3)</f>
        <v>1841</v>
      </c>
      <c r="G5501">
        <f t="shared" si="286"/>
        <v>1.841</v>
      </c>
      <c r="H5501">
        <f t="shared" si="287"/>
        <v>1.841</v>
      </c>
      <c r="I5501">
        <f>H5501*$N$4</f>
        <v>23.933</v>
      </c>
    </row>
    <row r="5502" spans="1:11" x14ac:dyDescent="0.3">
      <c r="A5502">
        <v>2043</v>
      </c>
      <c r="B5502" t="s">
        <v>15</v>
      </c>
      <c r="C5502">
        <v>21</v>
      </c>
      <c r="D5502">
        <v>9.9700000000000006</v>
      </c>
      <c r="E5502">
        <f t="shared" si="285"/>
        <v>10</v>
      </c>
      <c r="F5502">
        <f>VLOOKUP(E5502,Aerogeneradores!$A$2:$E$47,3)</f>
        <v>1894</v>
      </c>
      <c r="G5502">
        <f t="shared" si="286"/>
        <v>1.8939999999999999</v>
      </c>
      <c r="H5502">
        <f t="shared" si="287"/>
        <v>1.8939999999999999</v>
      </c>
      <c r="I5502">
        <f>H5502*$N$4</f>
        <v>24.622</v>
      </c>
    </row>
    <row r="5503" spans="1:11" x14ac:dyDescent="0.3">
      <c r="A5503">
        <v>2043</v>
      </c>
      <c r="B5503" t="s">
        <v>15</v>
      </c>
      <c r="C5503">
        <v>22</v>
      </c>
      <c r="D5503">
        <v>10.26</v>
      </c>
      <c r="E5503">
        <f t="shared" si="285"/>
        <v>10.5</v>
      </c>
      <c r="F5503">
        <f>VLOOKUP(E5503,Aerogeneradores!$A$2:$E$47,3)</f>
        <v>1950</v>
      </c>
      <c r="G5503">
        <f t="shared" si="286"/>
        <v>1.95</v>
      </c>
      <c r="H5503">
        <f t="shared" si="287"/>
        <v>1.95</v>
      </c>
      <c r="I5503">
        <f>H5503*$N$4</f>
        <v>25.349999999999998</v>
      </c>
    </row>
    <row r="5504" spans="1:11" x14ac:dyDescent="0.3">
      <c r="A5504">
        <v>2043</v>
      </c>
      <c r="B5504" t="s">
        <v>15</v>
      </c>
      <c r="C5504">
        <v>23</v>
      </c>
      <c r="D5504">
        <v>10.34</v>
      </c>
      <c r="E5504">
        <f t="shared" si="285"/>
        <v>10.5</v>
      </c>
      <c r="F5504">
        <f>VLOOKUP(E5504,Aerogeneradores!$A$2:$E$47,3)</f>
        <v>1950</v>
      </c>
      <c r="G5504">
        <f t="shared" si="286"/>
        <v>1.95</v>
      </c>
      <c r="H5504">
        <f t="shared" si="287"/>
        <v>1.95</v>
      </c>
      <c r="I5504">
        <f>H5504*$N$4</f>
        <v>25.349999999999998</v>
      </c>
    </row>
    <row r="5505" spans="1:9" x14ac:dyDescent="0.3">
      <c r="A5505">
        <v>2043</v>
      </c>
      <c r="B5505" t="s">
        <v>15</v>
      </c>
      <c r="C5505">
        <v>24</v>
      </c>
      <c r="D5505">
        <v>10.39</v>
      </c>
      <c r="E5505">
        <f t="shared" si="285"/>
        <v>10.5</v>
      </c>
      <c r="F5505">
        <f>VLOOKUP(E5505,Aerogeneradores!$A$2:$E$47,3)</f>
        <v>1950</v>
      </c>
      <c r="G5505">
        <f t="shared" si="286"/>
        <v>1.95</v>
      </c>
      <c r="H5505">
        <f t="shared" si="287"/>
        <v>1.95</v>
      </c>
      <c r="I5505">
        <f>H5505*$N$4</f>
        <v>25.349999999999998</v>
      </c>
    </row>
    <row r="5506" spans="1:9" x14ac:dyDescent="0.3">
      <c r="A5506">
        <v>2043</v>
      </c>
      <c r="B5506" t="s">
        <v>17</v>
      </c>
      <c r="C5506">
        <v>1</v>
      </c>
      <c r="D5506">
        <v>9.57</v>
      </c>
      <c r="E5506">
        <f t="shared" si="285"/>
        <v>9.5</v>
      </c>
      <c r="F5506">
        <f>VLOOKUP(E5506,Aerogeneradores!$A$2:$E$47,3)</f>
        <v>1841</v>
      </c>
      <c r="G5506">
        <f t="shared" si="286"/>
        <v>1.841</v>
      </c>
      <c r="H5506">
        <f t="shared" si="287"/>
        <v>1.841</v>
      </c>
      <c r="I5506">
        <f>H5506*$N$4</f>
        <v>23.933</v>
      </c>
    </row>
    <row r="5507" spans="1:9" x14ac:dyDescent="0.3">
      <c r="A5507">
        <v>2043</v>
      </c>
      <c r="B5507" t="s">
        <v>17</v>
      </c>
      <c r="C5507">
        <v>2</v>
      </c>
      <c r="D5507">
        <v>9.35</v>
      </c>
      <c r="E5507">
        <f t="shared" si="285"/>
        <v>9.5</v>
      </c>
      <c r="F5507">
        <f>VLOOKUP(E5507,Aerogeneradores!$A$2:$E$47,3)</f>
        <v>1841</v>
      </c>
      <c r="G5507">
        <f t="shared" si="286"/>
        <v>1.841</v>
      </c>
      <c r="H5507">
        <f t="shared" si="287"/>
        <v>1.841</v>
      </c>
      <c r="I5507">
        <f>H5507*$N$4</f>
        <v>23.933</v>
      </c>
    </row>
    <row r="5508" spans="1:9" x14ac:dyDescent="0.3">
      <c r="A5508">
        <v>2043</v>
      </c>
      <c r="B5508" t="s">
        <v>17</v>
      </c>
      <c r="C5508">
        <v>3</v>
      </c>
      <c r="D5508">
        <v>9.33</v>
      </c>
      <c r="E5508">
        <f t="shared" si="285"/>
        <v>9.5</v>
      </c>
      <c r="F5508">
        <f>VLOOKUP(E5508,Aerogeneradores!$A$2:$E$47,3)</f>
        <v>1841</v>
      </c>
      <c r="G5508">
        <f t="shared" si="286"/>
        <v>1.841</v>
      </c>
      <c r="H5508">
        <f t="shared" si="287"/>
        <v>1.841</v>
      </c>
      <c r="I5508">
        <f>H5508*$N$4</f>
        <v>23.933</v>
      </c>
    </row>
    <row r="5509" spans="1:9" x14ac:dyDescent="0.3">
      <c r="A5509">
        <v>2043</v>
      </c>
      <c r="B5509" t="s">
        <v>17</v>
      </c>
      <c r="C5509">
        <v>4</v>
      </c>
      <c r="D5509">
        <v>9.33</v>
      </c>
      <c r="E5509">
        <f t="shared" si="285"/>
        <v>9.5</v>
      </c>
      <c r="F5509">
        <f>VLOOKUP(E5509,Aerogeneradores!$A$2:$E$47,3)</f>
        <v>1841</v>
      </c>
      <c r="G5509">
        <f t="shared" si="286"/>
        <v>1.841</v>
      </c>
      <c r="H5509">
        <f t="shared" si="287"/>
        <v>1.841</v>
      </c>
      <c r="I5509">
        <f>H5509*$N$4</f>
        <v>23.933</v>
      </c>
    </row>
    <row r="5510" spans="1:9" x14ac:dyDescent="0.3">
      <c r="A5510">
        <v>2043</v>
      </c>
      <c r="B5510" t="s">
        <v>17</v>
      </c>
      <c r="C5510">
        <v>5</v>
      </c>
      <c r="D5510">
        <v>8.9499999999999993</v>
      </c>
      <c r="E5510">
        <f t="shared" si="285"/>
        <v>9</v>
      </c>
      <c r="F5510">
        <f>VLOOKUP(E5510,Aerogeneradores!$A$2:$E$47,3)</f>
        <v>1728</v>
      </c>
      <c r="G5510">
        <f t="shared" si="286"/>
        <v>1.728</v>
      </c>
      <c r="H5510">
        <f t="shared" si="287"/>
        <v>1.728</v>
      </c>
      <c r="I5510">
        <f>H5510*$N$4</f>
        <v>22.463999999999999</v>
      </c>
    </row>
    <row r="5511" spans="1:9" x14ac:dyDescent="0.3">
      <c r="A5511">
        <v>2043</v>
      </c>
      <c r="B5511" t="s">
        <v>17</v>
      </c>
      <c r="C5511">
        <v>6</v>
      </c>
      <c r="D5511">
        <v>9.32</v>
      </c>
      <c r="E5511">
        <f t="shared" si="285"/>
        <v>9.5</v>
      </c>
      <c r="F5511">
        <f>VLOOKUP(E5511,Aerogeneradores!$A$2:$E$47,3)</f>
        <v>1841</v>
      </c>
      <c r="G5511">
        <f t="shared" si="286"/>
        <v>1.841</v>
      </c>
      <c r="H5511">
        <f t="shared" si="287"/>
        <v>1.841</v>
      </c>
      <c r="I5511">
        <f>H5511*$N$4</f>
        <v>23.933</v>
      </c>
    </row>
    <row r="5512" spans="1:9" x14ac:dyDescent="0.3">
      <c r="A5512">
        <v>2043</v>
      </c>
      <c r="B5512" t="s">
        <v>17</v>
      </c>
      <c r="C5512">
        <v>7</v>
      </c>
      <c r="D5512">
        <v>8.94</v>
      </c>
      <c r="E5512">
        <f t="shared" si="285"/>
        <v>9</v>
      </c>
      <c r="F5512">
        <f>VLOOKUP(E5512,Aerogeneradores!$A$2:$E$47,3)</f>
        <v>1728</v>
      </c>
      <c r="G5512">
        <f t="shared" si="286"/>
        <v>1.728</v>
      </c>
      <c r="H5512">
        <f t="shared" si="287"/>
        <v>1.728</v>
      </c>
      <c r="I5512">
        <f>H5512*$N$4</f>
        <v>22.463999999999999</v>
      </c>
    </row>
    <row r="5513" spans="1:9" x14ac:dyDescent="0.3">
      <c r="A5513">
        <v>2043</v>
      </c>
      <c r="B5513" t="s">
        <v>17</v>
      </c>
      <c r="C5513">
        <v>8</v>
      </c>
      <c r="D5513">
        <v>8.74</v>
      </c>
      <c r="E5513">
        <f t="shared" si="285"/>
        <v>8.5</v>
      </c>
      <c r="F5513">
        <f>VLOOKUP(E5513,Aerogeneradores!$A$2:$E$47,3)</f>
        <v>1520</v>
      </c>
      <c r="G5513">
        <f t="shared" si="286"/>
        <v>1.52</v>
      </c>
      <c r="H5513">
        <f t="shared" si="287"/>
        <v>1.52</v>
      </c>
      <c r="I5513">
        <f>H5513*$N$4</f>
        <v>19.760000000000002</v>
      </c>
    </row>
    <row r="5514" spans="1:9" x14ac:dyDescent="0.3">
      <c r="A5514">
        <v>2043</v>
      </c>
      <c r="B5514" t="s">
        <v>17</v>
      </c>
      <c r="C5514">
        <v>9</v>
      </c>
      <c r="D5514">
        <v>8.33</v>
      </c>
      <c r="E5514">
        <f t="shared" si="285"/>
        <v>8.5</v>
      </c>
      <c r="F5514">
        <f>VLOOKUP(E5514,Aerogeneradores!$A$2:$E$47,3)</f>
        <v>1520</v>
      </c>
      <c r="G5514">
        <f t="shared" si="286"/>
        <v>1.52</v>
      </c>
      <c r="H5514">
        <f t="shared" si="287"/>
        <v>1.52</v>
      </c>
      <c r="I5514">
        <f>H5514*$N$4</f>
        <v>19.760000000000002</v>
      </c>
    </row>
    <row r="5515" spans="1:9" x14ac:dyDescent="0.3">
      <c r="A5515">
        <v>2043</v>
      </c>
      <c r="B5515" t="s">
        <v>17</v>
      </c>
      <c r="C5515">
        <v>10</v>
      </c>
      <c r="D5515">
        <v>8.3699999999999992</v>
      </c>
      <c r="E5515">
        <f t="shared" si="285"/>
        <v>8.5</v>
      </c>
      <c r="F5515">
        <f>VLOOKUP(E5515,Aerogeneradores!$A$2:$E$47,3)</f>
        <v>1520</v>
      </c>
      <c r="G5515">
        <f t="shared" si="286"/>
        <v>1.52</v>
      </c>
      <c r="H5515">
        <f t="shared" si="287"/>
        <v>1.52</v>
      </c>
      <c r="I5515">
        <f>H5515*$N$4</f>
        <v>19.760000000000002</v>
      </c>
    </row>
    <row r="5516" spans="1:9" x14ac:dyDescent="0.3">
      <c r="A5516">
        <v>2043</v>
      </c>
      <c r="B5516" t="s">
        <v>17</v>
      </c>
      <c r="C5516">
        <v>11</v>
      </c>
      <c r="D5516">
        <v>8.1199999999999992</v>
      </c>
      <c r="E5516">
        <f t="shared" si="285"/>
        <v>8</v>
      </c>
      <c r="F5516">
        <f>VLOOKUP(E5516,Aerogeneradores!$A$2:$E$47,3)</f>
        <v>1176</v>
      </c>
      <c r="G5516">
        <f t="shared" si="286"/>
        <v>1.1759999999999999</v>
      </c>
      <c r="H5516">
        <f t="shared" si="287"/>
        <v>1.1759999999999999</v>
      </c>
      <c r="I5516">
        <f>H5516*$N$4</f>
        <v>15.287999999999998</v>
      </c>
    </row>
    <row r="5517" spans="1:9" x14ac:dyDescent="0.3">
      <c r="A5517">
        <v>2043</v>
      </c>
      <c r="B5517" t="s">
        <v>17</v>
      </c>
      <c r="C5517">
        <v>12</v>
      </c>
      <c r="D5517">
        <v>8.2100000000000009</v>
      </c>
      <c r="E5517">
        <f t="shared" si="285"/>
        <v>8</v>
      </c>
      <c r="F5517">
        <f>VLOOKUP(E5517,Aerogeneradores!$A$2:$E$47,3)</f>
        <v>1176</v>
      </c>
      <c r="G5517">
        <f t="shared" si="286"/>
        <v>1.1759999999999999</v>
      </c>
      <c r="H5517">
        <f t="shared" si="287"/>
        <v>1.1759999999999999</v>
      </c>
      <c r="I5517">
        <f>H5517*$N$4</f>
        <v>15.287999999999998</v>
      </c>
    </row>
    <row r="5518" spans="1:9" x14ac:dyDescent="0.3">
      <c r="A5518">
        <v>2043</v>
      </c>
      <c r="B5518" t="s">
        <v>17</v>
      </c>
      <c r="C5518">
        <v>13</v>
      </c>
      <c r="D5518">
        <v>8.0299999999999994</v>
      </c>
      <c r="E5518">
        <f t="shared" si="285"/>
        <v>8</v>
      </c>
      <c r="F5518">
        <f>VLOOKUP(E5518,Aerogeneradores!$A$2:$E$47,3)</f>
        <v>1176</v>
      </c>
      <c r="G5518">
        <f t="shared" si="286"/>
        <v>1.1759999999999999</v>
      </c>
      <c r="H5518">
        <f t="shared" si="287"/>
        <v>1.1759999999999999</v>
      </c>
      <c r="I5518">
        <f>H5518*$N$4</f>
        <v>15.287999999999998</v>
      </c>
    </row>
    <row r="5519" spans="1:9" x14ac:dyDescent="0.3">
      <c r="A5519">
        <v>2043</v>
      </c>
      <c r="B5519" t="s">
        <v>17</v>
      </c>
      <c r="C5519">
        <v>14</v>
      </c>
      <c r="D5519">
        <v>8.11</v>
      </c>
      <c r="E5519">
        <f t="shared" si="285"/>
        <v>8</v>
      </c>
      <c r="F5519">
        <f>VLOOKUP(E5519,Aerogeneradores!$A$2:$E$47,3)</f>
        <v>1176</v>
      </c>
      <c r="G5519">
        <f t="shared" si="286"/>
        <v>1.1759999999999999</v>
      </c>
      <c r="H5519">
        <f t="shared" si="287"/>
        <v>1.1759999999999999</v>
      </c>
      <c r="I5519">
        <f>H5519*$N$4</f>
        <v>15.287999999999998</v>
      </c>
    </row>
    <row r="5520" spans="1:9" x14ac:dyDescent="0.3">
      <c r="A5520">
        <v>2043</v>
      </c>
      <c r="B5520" t="s">
        <v>17</v>
      </c>
      <c r="C5520">
        <v>15</v>
      </c>
      <c r="D5520">
        <v>8.16</v>
      </c>
      <c r="E5520">
        <f t="shared" si="285"/>
        <v>8</v>
      </c>
      <c r="F5520">
        <f>VLOOKUP(E5520,Aerogeneradores!$A$2:$E$47,3)</f>
        <v>1176</v>
      </c>
      <c r="G5520">
        <f t="shared" si="286"/>
        <v>1.1759999999999999</v>
      </c>
      <c r="H5520">
        <f t="shared" si="287"/>
        <v>1.1759999999999999</v>
      </c>
      <c r="I5520">
        <f>H5520*$N$4</f>
        <v>15.287999999999998</v>
      </c>
    </row>
    <row r="5521" spans="1:9" x14ac:dyDescent="0.3">
      <c r="A5521">
        <v>2043</v>
      </c>
      <c r="B5521" t="s">
        <v>17</v>
      </c>
      <c r="C5521">
        <v>16</v>
      </c>
      <c r="D5521">
        <v>8.4499999999999993</v>
      </c>
      <c r="E5521">
        <f t="shared" si="285"/>
        <v>8.5</v>
      </c>
      <c r="F5521">
        <f>VLOOKUP(E5521,Aerogeneradores!$A$2:$E$47,3)</f>
        <v>1520</v>
      </c>
      <c r="G5521">
        <f t="shared" si="286"/>
        <v>1.52</v>
      </c>
      <c r="H5521">
        <f t="shared" si="287"/>
        <v>1.52</v>
      </c>
      <c r="I5521">
        <f>H5521*$N$4</f>
        <v>19.760000000000002</v>
      </c>
    </row>
    <row r="5522" spans="1:9" x14ac:dyDescent="0.3">
      <c r="A5522">
        <v>2043</v>
      </c>
      <c r="B5522" t="s">
        <v>17</v>
      </c>
      <c r="C5522">
        <v>17</v>
      </c>
      <c r="D5522">
        <v>8.76</v>
      </c>
      <c r="E5522">
        <f t="shared" si="285"/>
        <v>9</v>
      </c>
      <c r="F5522">
        <f>VLOOKUP(E5522,Aerogeneradores!$A$2:$E$47,3)</f>
        <v>1728</v>
      </c>
      <c r="G5522">
        <f t="shared" si="286"/>
        <v>1.728</v>
      </c>
      <c r="H5522">
        <f t="shared" si="287"/>
        <v>1.728</v>
      </c>
      <c r="I5522">
        <f>H5522*$N$4</f>
        <v>22.463999999999999</v>
      </c>
    </row>
    <row r="5523" spans="1:9" x14ac:dyDescent="0.3">
      <c r="A5523">
        <v>2043</v>
      </c>
      <c r="B5523" t="s">
        <v>17</v>
      </c>
      <c r="C5523">
        <v>18</v>
      </c>
      <c r="D5523">
        <v>8.93</v>
      </c>
      <c r="E5523">
        <f t="shared" si="285"/>
        <v>9</v>
      </c>
      <c r="F5523">
        <f>VLOOKUP(E5523,Aerogeneradores!$A$2:$E$47,3)</f>
        <v>1728</v>
      </c>
      <c r="G5523">
        <f t="shared" si="286"/>
        <v>1.728</v>
      </c>
      <c r="H5523">
        <f t="shared" si="287"/>
        <v>1.728</v>
      </c>
      <c r="I5523">
        <f>H5523*$N$4</f>
        <v>22.463999999999999</v>
      </c>
    </row>
    <row r="5524" spans="1:9" x14ac:dyDescent="0.3">
      <c r="A5524">
        <v>2043</v>
      </c>
      <c r="B5524" t="s">
        <v>17</v>
      </c>
      <c r="C5524">
        <v>19</v>
      </c>
      <c r="D5524">
        <v>9.17</v>
      </c>
      <c r="E5524">
        <f t="shared" si="285"/>
        <v>9</v>
      </c>
      <c r="F5524">
        <f>VLOOKUP(E5524,Aerogeneradores!$A$2:$E$47,3)</f>
        <v>1728</v>
      </c>
      <c r="G5524">
        <f t="shared" si="286"/>
        <v>1.728</v>
      </c>
      <c r="H5524">
        <f t="shared" si="287"/>
        <v>1.728</v>
      </c>
      <c r="I5524">
        <f>H5524*$N$4</f>
        <v>22.463999999999999</v>
      </c>
    </row>
    <row r="5525" spans="1:9" x14ac:dyDescent="0.3">
      <c r="A5525">
        <v>2043</v>
      </c>
      <c r="B5525" t="s">
        <v>17</v>
      </c>
      <c r="C5525">
        <v>20</v>
      </c>
      <c r="D5525">
        <v>9.67</v>
      </c>
      <c r="E5525">
        <f t="shared" si="285"/>
        <v>9.5</v>
      </c>
      <c r="F5525">
        <f>VLOOKUP(E5525,Aerogeneradores!$A$2:$E$47,3)</f>
        <v>1841</v>
      </c>
      <c r="G5525">
        <f t="shared" si="286"/>
        <v>1.841</v>
      </c>
      <c r="H5525">
        <f t="shared" si="287"/>
        <v>1.841</v>
      </c>
      <c r="I5525">
        <f>H5525*$N$4</f>
        <v>23.933</v>
      </c>
    </row>
    <row r="5526" spans="1:9" x14ac:dyDescent="0.3">
      <c r="A5526">
        <v>2043</v>
      </c>
      <c r="B5526" t="s">
        <v>17</v>
      </c>
      <c r="C5526">
        <v>21</v>
      </c>
      <c r="D5526">
        <v>10.050000000000001</v>
      </c>
      <c r="E5526">
        <f t="shared" si="285"/>
        <v>10</v>
      </c>
      <c r="F5526">
        <f>VLOOKUP(E5526,Aerogeneradores!$A$2:$E$47,3)</f>
        <v>1894</v>
      </c>
      <c r="G5526">
        <f t="shared" si="286"/>
        <v>1.8939999999999999</v>
      </c>
      <c r="H5526">
        <f t="shared" si="287"/>
        <v>1.8939999999999999</v>
      </c>
      <c r="I5526">
        <f>H5526*$N$4</f>
        <v>24.622</v>
      </c>
    </row>
    <row r="5527" spans="1:9" x14ac:dyDescent="0.3">
      <c r="A5527">
        <v>2043</v>
      </c>
      <c r="B5527" t="s">
        <v>17</v>
      </c>
      <c r="C5527">
        <v>22</v>
      </c>
      <c r="D5527">
        <v>9.89</v>
      </c>
      <c r="E5527">
        <f t="shared" si="285"/>
        <v>10</v>
      </c>
      <c r="F5527">
        <f>VLOOKUP(E5527,Aerogeneradores!$A$2:$E$47,3)</f>
        <v>1894</v>
      </c>
      <c r="G5527">
        <f t="shared" si="286"/>
        <v>1.8939999999999999</v>
      </c>
      <c r="H5527">
        <f t="shared" si="287"/>
        <v>1.8939999999999999</v>
      </c>
      <c r="I5527">
        <f>H5527*$N$4</f>
        <v>24.622</v>
      </c>
    </row>
    <row r="5528" spans="1:9" x14ac:dyDescent="0.3">
      <c r="A5528">
        <v>2043</v>
      </c>
      <c r="B5528" t="s">
        <v>17</v>
      </c>
      <c r="C5528">
        <v>23</v>
      </c>
      <c r="D5528">
        <v>9.85</v>
      </c>
      <c r="E5528">
        <f t="shared" si="285"/>
        <v>10</v>
      </c>
      <c r="F5528">
        <f>VLOOKUP(E5528,Aerogeneradores!$A$2:$E$47,3)</f>
        <v>1894</v>
      </c>
      <c r="G5528">
        <f t="shared" si="286"/>
        <v>1.8939999999999999</v>
      </c>
      <c r="H5528">
        <f t="shared" si="287"/>
        <v>1.8939999999999999</v>
      </c>
      <c r="I5528">
        <f>H5528*$N$4</f>
        <v>24.622</v>
      </c>
    </row>
    <row r="5529" spans="1:9" x14ac:dyDescent="0.3">
      <c r="A5529">
        <v>2043</v>
      </c>
      <c r="B5529" t="s">
        <v>17</v>
      </c>
      <c r="C5529">
        <v>24</v>
      </c>
      <c r="D5529">
        <v>9.74</v>
      </c>
      <c r="E5529">
        <f t="shared" si="285"/>
        <v>9.5</v>
      </c>
      <c r="F5529">
        <f>VLOOKUP(E5529,Aerogeneradores!$A$2:$E$47,3)</f>
        <v>1841</v>
      </c>
      <c r="G5529">
        <f t="shared" si="286"/>
        <v>1.841</v>
      </c>
      <c r="H5529">
        <f t="shared" si="287"/>
        <v>1.841</v>
      </c>
      <c r="I5529">
        <f>H5529*$N$4</f>
        <v>23.933</v>
      </c>
    </row>
    <row r="5530" spans="1:9" x14ac:dyDescent="0.3">
      <c r="A5530">
        <v>2043</v>
      </c>
      <c r="B5530" t="s">
        <v>18</v>
      </c>
      <c r="C5530">
        <v>1</v>
      </c>
      <c r="D5530">
        <v>8.9600000000000009</v>
      </c>
      <c r="E5530">
        <f t="shared" si="285"/>
        <v>9</v>
      </c>
      <c r="F5530">
        <f>VLOOKUP(E5530,Aerogeneradores!$A$2:$E$47,3)</f>
        <v>1728</v>
      </c>
      <c r="G5530">
        <f t="shared" si="286"/>
        <v>1.728</v>
      </c>
      <c r="H5530">
        <f t="shared" si="287"/>
        <v>1.728</v>
      </c>
      <c r="I5530">
        <f>H5530*$N$4</f>
        <v>22.463999999999999</v>
      </c>
    </row>
    <row r="5531" spans="1:9" x14ac:dyDescent="0.3">
      <c r="A5531">
        <v>2043</v>
      </c>
      <c r="B5531" t="s">
        <v>18</v>
      </c>
      <c r="C5531">
        <v>2</v>
      </c>
      <c r="D5531">
        <v>8.7100000000000009</v>
      </c>
      <c r="E5531">
        <f t="shared" si="285"/>
        <v>8.5</v>
      </c>
      <c r="F5531">
        <f>VLOOKUP(E5531,Aerogeneradores!$A$2:$E$47,3)</f>
        <v>1520</v>
      </c>
      <c r="G5531">
        <f t="shared" si="286"/>
        <v>1.52</v>
      </c>
      <c r="H5531">
        <f t="shared" si="287"/>
        <v>1.52</v>
      </c>
      <c r="I5531">
        <f>H5531*$N$4</f>
        <v>19.760000000000002</v>
      </c>
    </row>
    <row r="5532" spans="1:9" x14ac:dyDescent="0.3">
      <c r="A5532">
        <v>2043</v>
      </c>
      <c r="B5532" t="s">
        <v>18</v>
      </c>
      <c r="C5532">
        <v>3</v>
      </c>
      <c r="D5532">
        <v>8.6300000000000008</v>
      </c>
      <c r="E5532">
        <f t="shared" si="285"/>
        <v>8.5</v>
      </c>
      <c r="F5532">
        <f>VLOOKUP(E5532,Aerogeneradores!$A$2:$E$47,3)</f>
        <v>1520</v>
      </c>
      <c r="G5532">
        <f t="shared" si="286"/>
        <v>1.52</v>
      </c>
      <c r="H5532">
        <f t="shared" si="287"/>
        <v>1.52</v>
      </c>
      <c r="I5532">
        <f>H5532*$N$4</f>
        <v>19.760000000000002</v>
      </c>
    </row>
    <row r="5533" spans="1:9" x14ac:dyDescent="0.3">
      <c r="A5533">
        <v>2043</v>
      </c>
      <c r="B5533" t="s">
        <v>18</v>
      </c>
      <c r="C5533">
        <v>4</v>
      </c>
      <c r="D5533">
        <v>8.5399999999999991</v>
      </c>
      <c r="E5533">
        <f t="shared" si="285"/>
        <v>8.5</v>
      </c>
      <c r="F5533">
        <f>VLOOKUP(E5533,Aerogeneradores!$A$2:$E$47,3)</f>
        <v>1520</v>
      </c>
      <c r="G5533">
        <f t="shared" si="286"/>
        <v>1.52</v>
      </c>
      <c r="H5533">
        <f t="shared" si="287"/>
        <v>1.52</v>
      </c>
      <c r="I5533">
        <f>H5533*$N$4</f>
        <v>19.760000000000002</v>
      </c>
    </row>
    <row r="5534" spans="1:9" x14ac:dyDescent="0.3">
      <c r="A5534">
        <v>2043</v>
      </c>
      <c r="B5534" t="s">
        <v>18</v>
      </c>
      <c r="C5534">
        <v>5</v>
      </c>
      <c r="D5534">
        <v>8.41</v>
      </c>
      <c r="E5534">
        <f t="shared" si="285"/>
        <v>8.5</v>
      </c>
      <c r="F5534">
        <f>VLOOKUP(E5534,Aerogeneradores!$A$2:$E$47,3)</f>
        <v>1520</v>
      </c>
      <c r="G5534">
        <f t="shared" si="286"/>
        <v>1.52</v>
      </c>
      <c r="H5534">
        <f t="shared" si="287"/>
        <v>1.52</v>
      </c>
      <c r="I5534">
        <f>H5534*$N$4</f>
        <v>19.760000000000002</v>
      </c>
    </row>
    <row r="5535" spans="1:9" x14ac:dyDescent="0.3">
      <c r="A5535">
        <v>2043</v>
      </c>
      <c r="B5535" t="s">
        <v>18</v>
      </c>
      <c r="C5535">
        <v>6</v>
      </c>
      <c r="D5535">
        <v>8.18</v>
      </c>
      <c r="E5535">
        <f t="shared" si="285"/>
        <v>8</v>
      </c>
      <c r="F5535">
        <f>VLOOKUP(E5535,Aerogeneradores!$A$2:$E$47,3)</f>
        <v>1176</v>
      </c>
      <c r="G5535">
        <f t="shared" si="286"/>
        <v>1.1759999999999999</v>
      </c>
      <c r="H5535">
        <f t="shared" si="287"/>
        <v>1.1759999999999999</v>
      </c>
      <c r="I5535">
        <f>H5535*$N$4</f>
        <v>15.287999999999998</v>
      </c>
    </row>
    <row r="5536" spans="1:9" x14ac:dyDescent="0.3">
      <c r="A5536">
        <v>2043</v>
      </c>
      <c r="B5536" t="s">
        <v>18</v>
      </c>
      <c r="C5536">
        <v>7</v>
      </c>
      <c r="D5536">
        <v>8.24</v>
      </c>
      <c r="E5536">
        <f t="shared" si="285"/>
        <v>8</v>
      </c>
      <c r="F5536">
        <f>VLOOKUP(E5536,Aerogeneradores!$A$2:$E$47,3)</f>
        <v>1176</v>
      </c>
      <c r="G5536">
        <f t="shared" si="286"/>
        <v>1.1759999999999999</v>
      </c>
      <c r="H5536">
        <f t="shared" si="287"/>
        <v>1.1759999999999999</v>
      </c>
      <c r="I5536">
        <f>H5536*$N$4</f>
        <v>15.287999999999998</v>
      </c>
    </row>
    <row r="5537" spans="1:9" x14ac:dyDescent="0.3">
      <c r="A5537">
        <v>2043</v>
      </c>
      <c r="B5537" t="s">
        <v>18</v>
      </c>
      <c r="C5537">
        <v>8</v>
      </c>
      <c r="D5537">
        <v>8.0500000000000007</v>
      </c>
      <c r="E5537">
        <f t="shared" si="285"/>
        <v>8</v>
      </c>
      <c r="F5537">
        <f>VLOOKUP(E5537,Aerogeneradores!$A$2:$E$47,3)</f>
        <v>1176</v>
      </c>
      <c r="G5537">
        <f t="shared" si="286"/>
        <v>1.1759999999999999</v>
      </c>
      <c r="H5537">
        <f t="shared" si="287"/>
        <v>1.1759999999999999</v>
      </c>
      <c r="I5537">
        <f>H5537*$N$4</f>
        <v>15.287999999999998</v>
      </c>
    </row>
    <row r="5538" spans="1:9" x14ac:dyDescent="0.3">
      <c r="A5538">
        <v>2043</v>
      </c>
      <c r="B5538" t="s">
        <v>18</v>
      </c>
      <c r="C5538">
        <v>9</v>
      </c>
      <c r="D5538">
        <v>7.77</v>
      </c>
      <c r="E5538">
        <f t="shared" si="285"/>
        <v>8</v>
      </c>
      <c r="F5538">
        <f>VLOOKUP(E5538,Aerogeneradores!$A$2:$E$47,3)</f>
        <v>1176</v>
      </c>
      <c r="G5538">
        <f t="shared" si="286"/>
        <v>1.1759999999999999</v>
      </c>
      <c r="H5538">
        <f t="shared" si="287"/>
        <v>1.1759999999999999</v>
      </c>
      <c r="I5538">
        <f>H5538*$N$4</f>
        <v>15.287999999999998</v>
      </c>
    </row>
    <row r="5539" spans="1:9" x14ac:dyDescent="0.3">
      <c r="A5539">
        <v>2043</v>
      </c>
      <c r="B5539" t="s">
        <v>18</v>
      </c>
      <c r="C5539">
        <v>10</v>
      </c>
      <c r="D5539">
        <v>7.52</v>
      </c>
      <c r="E5539">
        <f t="shared" si="285"/>
        <v>7.5</v>
      </c>
      <c r="F5539">
        <f>VLOOKUP(E5539,Aerogeneradores!$A$2:$E$47,3)</f>
        <v>925</v>
      </c>
      <c r="G5539">
        <f t="shared" si="286"/>
        <v>0.92500000000000004</v>
      </c>
      <c r="H5539">
        <f t="shared" si="287"/>
        <v>0.92500000000000004</v>
      </c>
      <c r="I5539">
        <f>H5539*$N$4</f>
        <v>12.025</v>
      </c>
    </row>
    <row r="5540" spans="1:9" x14ac:dyDescent="0.3">
      <c r="A5540">
        <v>2043</v>
      </c>
      <c r="B5540" t="s">
        <v>18</v>
      </c>
      <c r="C5540">
        <v>11</v>
      </c>
      <c r="D5540">
        <v>7.2</v>
      </c>
      <c r="E5540">
        <f t="shared" si="285"/>
        <v>7</v>
      </c>
      <c r="F5540">
        <f>VLOOKUP(E5540,Aerogeneradores!$A$2:$E$47,3)</f>
        <v>673</v>
      </c>
      <c r="G5540">
        <f t="shared" si="286"/>
        <v>0.67300000000000004</v>
      </c>
      <c r="H5540">
        <f t="shared" si="287"/>
        <v>0.67300000000000004</v>
      </c>
      <c r="I5540">
        <f>H5540*$N$4</f>
        <v>8.7490000000000006</v>
      </c>
    </row>
    <row r="5541" spans="1:9" x14ac:dyDescent="0.3">
      <c r="A5541">
        <v>2043</v>
      </c>
      <c r="B5541" t="s">
        <v>18</v>
      </c>
      <c r="C5541">
        <v>12</v>
      </c>
      <c r="D5541">
        <v>6.95</v>
      </c>
      <c r="E5541">
        <f t="shared" si="285"/>
        <v>7</v>
      </c>
      <c r="F5541">
        <f>VLOOKUP(E5541,Aerogeneradores!$A$2:$E$47,3)</f>
        <v>673</v>
      </c>
      <c r="G5541">
        <f t="shared" si="286"/>
        <v>0.67300000000000004</v>
      </c>
      <c r="H5541">
        <f t="shared" si="287"/>
        <v>0.67300000000000004</v>
      </c>
      <c r="I5541">
        <f>H5541*$N$4</f>
        <v>8.7490000000000006</v>
      </c>
    </row>
    <row r="5542" spans="1:9" x14ac:dyDescent="0.3">
      <c r="A5542">
        <v>2043</v>
      </c>
      <c r="B5542" t="s">
        <v>18</v>
      </c>
      <c r="C5542">
        <v>13</v>
      </c>
      <c r="D5542">
        <v>6.8</v>
      </c>
      <c r="E5542">
        <f t="shared" si="285"/>
        <v>7</v>
      </c>
      <c r="F5542">
        <f>VLOOKUP(E5542,Aerogeneradores!$A$2:$E$47,3)</f>
        <v>673</v>
      </c>
      <c r="G5542">
        <f t="shared" si="286"/>
        <v>0.67300000000000004</v>
      </c>
      <c r="H5542">
        <f t="shared" si="287"/>
        <v>0.67300000000000004</v>
      </c>
      <c r="I5542">
        <f>H5542*$N$4</f>
        <v>8.7490000000000006</v>
      </c>
    </row>
    <row r="5543" spans="1:9" x14ac:dyDescent="0.3">
      <c r="A5543">
        <v>2043</v>
      </c>
      <c r="B5543" t="s">
        <v>18</v>
      </c>
      <c r="C5543">
        <v>14</v>
      </c>
      <c r="D5543">
        <v>6.77</v>
      </c>
      <c r="E5543">
        <f t="shared" si="285"/>
        <v>7</v>
      </c>
      <c r="F5543">
        <f>VLOOKUP(E5543,Aerogeneradores!$A$2:$E$47,3)</f>
        <v>673</v>
      </c>
      <c r="G5543">
        <f t="shared" si="286"/>
        <v>0.67300000000000004</v>
      </c>
      <c r="H5543">
        <f t="shared" si="287"/>
        <v>0.67300000000000004</v>
      </c>
      <c r="I5543">
        <f>H5543*$N$4</f>
        <v>8.7490000000000006</v>
      </c>
    </row>
    <row r="5544" spans="1:9" x14ac:dyDescent="0.3">
      <c r="A5544">
        <v>2043</v>
      </c>
      <c r="B5544" t="s">
        <v>18</v>
      </c>
      <c r="C5544">
        <v>15</v>
      </c>
      <c r="D5544">
        <v>6.88</v>
      </c>
      <c r="E5544">
        <f t="shared" si="285"/>
        <v>7</v>
      </c>
      <c r="F5544">
        <f>VLOOKUP(E5544,Aerogeneradores!$A$2:$E$47,3)</f>
        <v>673</v>
      </c>
      <c r="G5544">
        <f t="shared" si="286"/>
        <v>0.67300000000000004</v>
      </c>
      <c r="H5544">
        <f t="shared" si="287"/>
        <v>0.67300000000000004</v>
      </c>
      <c r="I5544">
        <f>H5544*$N$4</f>
        <v>8.7490000000000006</v>
      </c>
    </row>
    <row r="5545" spans="1:9" x14ac:dyDescent="0.3">
      <c r="A5545">
        <v>2043</v>
      </c>
      <c r="B5545" t="s">
        <v>18</v>
      </c>
      <c r="C5545">
        <v>16</v>
      </c>
      <c r="D5545">
        <v>7.13</v>
      </c>
      <c r="E5545">
        <f t="shared" si="285"/>
        <v>7</v>
      </c>
      <c r="F5545">
        <f>VLOOKUP(E5545,Aerogeneradores!$A$2:$E$47,3)</f>
        <v>673</v>
      </c>
      <c r="G5545">
        <f t="shared" si="286"/>
        <v>0.67300000000000004</v>
      </c>
      <c r="H5545">
        <f t="shared" si="287"/>
        <v>0.67300000000000004</v>
      </c>
      <c r="I5545">
        <f>H5545*$N$4</f>
        <v>8.7490000000000006</v>
      </c>
    </row>
    <row r="5546" spans="1:9" x14ac:dyDescent="0.3">
      <c r="A5546">
        <v>2043</v>
      </c>
      <c r="B5546" t="s">
        <v>18</v>
      </c>
      <c r="C5546">
        <v>17</v>
      </c>
      <c r="D5546">
        <v>7.25</v>
      </c>
      <c r="E5546">
        <f t="shared" si="285"/>
        <v>7.5</v>
      </c>
      <c r="F5546">
        <f>VLOOKUP(E5546,Aerogeneradores!$A$2:$E$47,3)</f>
        <v>925</v>
      </c>
      <c r="G5546">
        <f t="shared" si="286"/>
        <v>0.92500000000000004</v>
      </c>
      <c r="H5546">
        <f t="shared" si="287"/>
        <v>0.92500000000000004</v>
      </c>
      <c r="I5546">
        <f>H5546*$N$4</f>
        <v>12.025</v>
      </c>
    </row>
    <row r="5547" spans="1:9" x14ac:dyDescent="0.3">
      <c r="A5547">
        <v>2043</v>
      </c>
      <c r="B5547" t="s">
        <v>18</v>
      </c>
      <c r="C5547">
        <v>18</v>
      </c>
      <c r="D5547">
        <v>7.45</v>
      </c>
      <c r="E5547">
        <f t="shared" ref="E5547:E5610" si="288">MROUND(D5547,0.5)</f>
        <v>7.5</v>
      </c>
      <c r="F5547">
        <f>VLOOKUP(E5547,Aerogeneradores!$A$2:$E$47,3)</f>
        <v>925</v>
      </c>
      <c r="G5547">
        <f t="shared" ref="G5547:G5610" si="289">F5547/1000</f>
        <v>0.92500000000000004</v>
      </c>
      <c r="H5547">
        <f t="shared" ref="H5547:H5610" si="290">G5547*1</f>
        <v>0.92500000000000004</v>
      </c>
      <c r="I5547">
        <f>H5547*$N$4</f>
        <v>12.025</v>
      </c>
    </row>
    <row r="5548" spans="1:9" x14ac:dyDescent="0.3">
      <c r="A5548">
        <v>2043</v>
      </c>
      <c r="B5548" t="s">
        <v>18</v>
      </c>
      <c r="C5548">
        <v>19</v>
      </c>
      <c r="D5548">
        <v>8.09</v>
      </c>
      <c r="E5548">
        <f t="shared" si="288"/>
        <v>8</v>
      </c>
      <c r="F5548">
        <f>VLOOKUP(E5548,Aerogeneradores!$A$2:$E$47,3)</f>
        <v>1176</v>
      </c>
      <c r="G5548">
        <f t="shared" si="289"/>
        <v>1.1759999999999999</v>
      </c>
      <c r="H5548">
        <f t="shared" si="290"/>
        <v>1.1759999999999999</v>
      </c>
      <c r="I5548">
        <f>H5548*$N$4</f>
        <v>15.287999999999998</v>
      </c>
    </row>
    <row r="5549" spans="1:9" x14ac:dyDescent="0.3">
      <c r="A5549">
        <v>2043</v>
      </c>
      <c r="B5549" t="s">
        <v>18</v>
      </c>
      <c r="C5549">
        <v>20</v>
      </c>
      <c r="D5549">
        <v>8.51</v>
      </c>
      <c r="E5549">
        <f t="shared" si="288"/>
        <v>8.5</v>
      </c>
      <c r="F5549">
        <f>VLOOKUP(E5549,Aerogeneradores!$A$2:$E$47,3)</f>
        <v>1520</v>
      </c>
      <c r="G5549">
        <f t="shared" si="289"/>
        <v>1.52</v>
      </c>
      <c r="H5549">
        <f t="shared" si="290"/>
        <v>1.52</v>
      </c>
      <c r="I5549">
        <f>H5549*$N$4</f>
        <v>19.760000000000002</v>
      </c>
    </row>
    <row r="5550" spans="1:9" x14ac:dyDescent="0.3">
      <c r="A5550">
        <v>2043</v>
      </c>
      <c r="B5550" t="s">
        <v>18</v>
      </c>
      <c r="C5550">
        <v>21</v>
      </c>
      <c r="D5550">
        <v>8.94</v>
      </c>
      <c r="E5550">
        <f t="shared" si="288"/>
        <v>9</v>
      </c>
      <c r="F5550">
        <f>VLOOKUP(E5550,Aerogeneradores!$A$2:$E$47,3)</f>
        <v>1728</v>
      </c>
      <c r="G5550">
        <f t="shared" si="289"/>
        <v>1.728</v>
      </c>
      <c r="H5550">
        <f t="shared" si="290"/>
        <v>1.728</v>
      </c>
      <c r="I5550">
        <f>H5550*$N$4</f>
        <v>22.463999999999999</v>
      </c>
    </row>
    <row r="5551" spans="1:9" x14ac:dyDescent="0.3">
      <c r="A5551">
        <v>2043</v>
      </c>
      <c r="B5551" t="s">
        <v>18</v>
      </c>
      <c r="C5551">
        <v>22</v>
      </c>
      <c r="D5551">
        <v>9.1300000000000008</v>
      </c>
      <c r="E5551">
        <f t="shared" si="288"/>
        <v>9</v>
      </c>
      <c r="F5551">
        <f>VLOOKUP(E5551,Aerogeneradores!$A$2:$E$47,3)</f>
        <v>1728</v>
      </c>
      <c r="G5551">
        <f t="shared" si="289"/>
        <v>1.728</v>
      </c>
      <c r="H5551">
        <f t="shared" si="290"/>
        <v>1.728</v>
      </c>
      <c r="I5551">
        <f>H5551*$N$4</f>
        <v>22.463999999999999</v>
      </c>
    </row>
    <row r="5552" spans="1:9" x14ac:dyDescent="0.3">
      <c r="A5552">
        <v>2043</v>
      </c>
      <c r="B5552" t="s">
        <v>18</v>
      </c>
      <c r="C5552">
        <v>23</v>
      </c>
      <c r="D5552">
        <v>9.24</v>
      </c>
      <c r="E5552">
        <f t="shared" si="288"/>
        <v>9</v>
      </c>
      <c r="F5552">
        <f>VLOOKUP(E5552,Aerogeneradores!$A$2:$E$47,3)</f>
        <v>1728</v>
      </c>
      <c r="G5552">
        <f t="shared" si="289"/>
        <v>1.728</v>
      </c>
      <c r="H5552">
        <f t="shared" si="290"/>
        <v>1.728</v>
      </c>
      <c r="I5552">
        <f>H5552*$N$4</f>
        <v>22.463999999999999</v>
      </c>
    </row>
    <row r="5553" spans="1:9" x14ac:dyDescent="0.3">
      <c r="A5553">
        <v>2043</v>
      </c>
      <c r="B5553" t="s">
        <v>18</v>
      </c>
      <c r="C5553">
        <v>24</v>
      </c>
      <c r="D5553">
        <v>9.0399999999999991</v>
      </c>
      <c r="E5553">
        <f t="shared" si="288"/>
        <v>9</v>
      </c>
      <c r="F5553">
        <f>VLOOKUP(E5553,Aerogeneradores!$A$2:$E$47,3)</f>
        <v>1728</v>
      </c>
      <c r="G5553">
        <f t="shared" si="289"/>
        <v>1.728</v>
      </c>
      <c r="H5553">
        <f t="shared" si="290"/>
        <v>1.728</v>
      </c>
      <c r="I5553">
        <f>H5553*$N$4</f>
        <v>22.463999999999999</v>
      </c>
    </row>
    <row r="5554" spans="1:9" x14ac:dyDescent="0.3">
      <c r="A5554">
        <v>2043</v>
      </c>
      <c r="B5554" t="s">
        <v>19</v>
      </c>
      <c r="C5554">
        <v>1</v>
      </c>
      <c r="D5554">
        <v>7.92</v>
      </c>
      <c r="E5554">
        <f t="shared" si="288"/>
        <v>8</v>
      </c>
      <c r="F5554">
        <f>VLOOKUP(E5554,Aerogeneradores!$A$2:$E$47,3)</f>
        <v>1176</v>
      </c>
      <c r="G5554">
        <f t="shared" si="289"/>
        <v>1.1759999999999999</v>
      </c>
      <c r="H5554">
        <f t="shared" si="290"/>
        <v>1.1759999999999999</v>
      </c>
      <c r="I5554">
        <f>H5554*$N$4</f>
        <v>15.287999999999998</v>
      </c>
    </row>
    <row r="5555" spans="1:9" x14ac:dyDescent="0.3">
      <c r="A5555">
        <v>2043</v>
      </c>
      <c r="B5555" t="s">
        <v>19</v>
      </c>
      <c r="C5555">
        <v>2</v>
      </c>
      <c r="D5555">
        <v>7.69</v>
      </c>
      <c r="E5555">
        <f t="shared" si="288"/>
        <v>7.5</v>
      </c>
      <c r="F5555">
        <f>VLOOKUP(E5555,Aerogeneradores!$A$2:$E$47,3)</f>
        <v>925</v>
      </c>
      <c r="G5555">
        <f t="shared" si="289"/>
        <v>0.92500000000000004</v>
      </c>
      <c r="H5555">
        <f t="shared" si="290"/>
        <v>0.92500000000000004</v>
      </c>
      <c r="I5555">
        <f>H5555*$N$4</f>
        <v>12.025</v>
      </c>
    </row>
    <row r="5556" spans="1:9" x14ac:dyDescent="0.3">
      <c r="A5556">
        <v>2043</v>
      </c>
      <c r="B5556" t="s">
        <v>19</v>
      </c>
      <c r="C5556">
        <v>3</v>
      </c>
      <c r="D5556">
        <v>7.66</v>
      </c>
      <c r="E5556">
        <f t="shared" si="288"/>
        <v>7.5</v>
      </c>
      <c r="F5556">
        <f>VLOOKUP(E5556,Aerogeneradores!$A$2:$E$47,3)</f>
        <v>925</v>
      </c>
      <c r="G5556">
        <f t="shared" si="289"/>
        <v>0.92500000000000004</v>
      </c>
      <c r="H5556">
        <f t="shared" si="290"/>
        <v>0.92500000000000004</v>
      </c>
      <c r="I5556">
        <f>H5556*$N$4</f>
        <v>12.025</v>
      </c>
    </row>
    <row r="5557" spans="1:9" x14ac:dyDescent="0.3">
      <c r="A5557">
        <v>2043</v>
      </c>
      <c r="B5557" t="s">
        <v>19</v>
      </c>
      <c r="C5557">
        <v>4</v>
      </c>
      <c r="D5557">
        <v>7.53</v>
      </c>
      <c r="E5557">
        <f t="shared" si="288"/>
        <v>7.5</v>
      </c>
      <c r="F5557">
        <f>VLOOKUP(E5557,Aerogeneradores!$A$2:$E$47,3)</f>
        <v>925</v>
      </c>
      <c r="G5557">
        <f t="shared" si="289"/>
        <v>0.92500000000000004</v>
      </c>
      <c r="H5557">
        <f t="shared" si="290"/>
        <v>0.92500000000000004</v>
      </c>
      <c r="I5557">
        <f>H5557*$N$4</f>
        <v>12.025</v>
      </c>
    </row>
    <row r="5558" spans="1:9" x14ac:dyDescent="0.3">
      <c r="A5558">
        <v>2043</v>
      </c>
      <c r="B5558" t="s">
        <v>19</v>
      </c>
      <c r="C5558">
        <v>5</v>
      </c>
      <c r="D5558">
        <v>7.49</v>
      </c>
      <c r="E5558">
        <f t="shared" si="288"/>
        <v>7.5</v>
      </c>
      <c r="F5558">
        <f>VLOOKUP(E5558,Aerogeneradores!$A$2:$E$47,3)</f>
        <v>925</v>
      </c>
      <c r="G5558">
        <f t="shared" si="289"/>
        <v>0.92500000000000004</v>
      </c>
      <c r="H5558">
        <f t="shared" si="290"/>
        <v>0.92500000000000004</v>
      </c>
      <c r="I5558">
        <f>H5558*$N$4</f>
        <v>12.025</v>
      </c>
    </row>
    <row r="5559" spans="1:9" x14ac:dyDescent="0.3">
      <c r="A5559">
        <v>2043</v>
      </c>
      <c r="B5559" t="s">
        <v>19</v>
      </c>
      <c r="C5559">
        <v>6</v>
      </c>
      <c r="D5559">
        <v>7.34</v>
      </c>
      <c r="E5559">
        <f t="shared" si="288"/>
        <v>7.5</v>
      </c>
      <c r="F5559">
        <f>VLOOKUP(E5559,Aerogeneradores!$A$2:$E$47,3)</f>
        <v>925</v>
      </c>
      <c r="G5559">
        <f t="shared" si="289"/>
        <v>0.92500000000000004</v>
      </c>
      <c r="H5559">
        <f t="shared" si="290"/>
        <v>0.92500000000000004</v>
      </c>
      <c r="I5559">
        <f>H5559*$N$4</f>
        <v>12.025</v>
      </c>
    </row>
    <row r="5560" spans="1:9" x14ac:dyDescent="0.3">
      <c r="A5560">
        <v>2043</v>
      </c>
      <c r="B5560" t="s">
        <v>19</v>
      </c>
      <c r="C5560">
        <v>7</v>
      </c>
      <c r="D5560">
        <v>7.33</v>
      </c>
      <c r="E5560">
        <f t="shared" si="288"/>
        <v>7.5</v>
      </c>
      <c r="F5560">
        <f>VLOOKUP(E5560,Aerogeneradores!$A$2:$E$47,3)</f>
        <v>925</v>
      </c>
      <c r="G5560">
        <f t="shared" si="289"/>
        <v>0.92500000000000004</v>
      </c>
      <c r="H5560">
        <f t="shared" si="290"/>
        <v>0.92500000000000004</v>
      </c>
      <c r="I5560">
        <f>H5560*$N$4</f>
        <v>12.025</v>
      </c>
    </row>
    <row r="5561" spans="1:9" x14ac:dyDescent="0.3">
      <c r="A5561">
        <v>2043</v>
      </c>
      <c r="B5561" t="s">
        <v>19</v>
      </c>
      <c r="C5561">
        <v>8</v>
      </c>
      <c r="D5561">
        <v>7.17</v>
      </c>
      <c r="E5561">
        <f t="shared" si="288"/>
        <v>7</v>
      </c>
      <c r="F5561">
        <f>VLOOKUP(E5561,Aerogeneradores!$A$2:$E$47,3)</f>
        <v>673</v>
      </c>
      <c r="G5561">
        <f t="shared" si="289"/>
        <v>0.67300000000000004</v>
      </c>
      <c r="H5561">
        <f t="shared" si="290"/>
        <v>0.67300000000000004</v>
      </c>
      <c r="I5561">
        <f>H5561*$N$4</f>
        <v>8.7490000000000006</v>
      </c>
    </row>
    <row r="5562" spans="1:9" x14ac:dyDescent="0.3">
      <c r="A5562">
        <v>2043</v>
      </c>
      <c r="B5562" t="s">
        <v>19</v>
      </c>
      <c r="C5562">
        <v>9</v>
      </c>
      <c r="D5562">
        <v>7.01</v>
      </c>
      <c r="E5562">
        <f t="shared" si="288"/>
        <v>7</v>
      </c>
      <c r="F5562">
        <f>VLOOKUP(E5562,Aerogeneradores!$A$2:$E$47,3)</f>
        <v>673</v>
      </c>
      <c r="G5562">
        <f t="shared" si="289"/>
        <v>0.67300000000000004</v>
      </c>
      <c r="H5562">
        <f t="shared" si="290"/>
        <v>0.67300000000000004</v>
      </c>
      <c r="I5562">
        <f>H5562*$N$4</f>
        <v>8.7490000000000006</v>
      </c>
    </row>
    <row r="5563" spans="1:9" x14ac:dyDescent="0.3">
      <c r="A5563">
        <v>2043</v>
      </c>
      <c r="B5563" t="s">
        <v>19</v>
      </c>
      <c r="C5563">
        <v>10</v>
      </c>
      <c r="D5563">
        <v>6.97</v>
      </c>
      <c r="E5563">
        <f t="shared" si="288"/>
        <v>7</v>
      </c>
      <c r="F5563">
        <f>VLOOKUP(E5563,Aerogeneradores!$A$2:$E$47,3)</f>
        <v>673</v>
      </c>
      <c r="G5563">
        <f t="shared" si="289"/>
        <v>0.67300000000000004</v>
      </c>
      <c r="H5563">
        <f t="shared" si="290"/>
        <v>0.67300000000000004</v>
      </c>
      <c r="I5563">
        <f>H5563*$N$4</f>
        <v>8.7490000000000006</v>
      </c>
    </row>
    <row r="5564" spans="1:9" x14ac:dyDescent="0.3">
      <c r="A5564">
        <v>2043</v>
      </c>
      <c r="B5564" t="s">
        <v>19</v>
      </c>
      <c r="C5564">
        <v>11</v>
      </c>
      <c r="D5564">
        <v>6.77</v>
      </c>
      <c r="E5564">
        <f t="shared" si="288"/>
        <v>7</v>
      </c>
      <c r="F5564">
        <f>VLOOKUP(E5564,Aerogeneradores!$A$2:$E$47,3)</f>
        <v>673</v>
      </c>
      <c r="G5564">
        <f t="shared" si="289"/>
        <v>0.67300000000000004</v>
      </c>
      <c r="H5564">
        <f t="shared" si="290"/>
        <v>0.67300000000000004</v>
      </c>
      <c r="I5564">
        <f>H5564*$N$4</f>
        <v>8.7490000000000006</v>
      </c>
    </row>
    <row r="5565" spans="1:9" x14ac:dyDescent="0.3">
      <c r="A5565">
        <v>2043</v>
      </c>
      <c r="B5565" t="s">
        <v>19</v>
      </c>
      <c r="C5565">
        <v>12</v>
      </c>
      <c r="D5565">
        <v>6.62</v>
      </c>
      <c r="E5565">
        <f t="shared" si="288"/>
        <v>6.5</v>
      </c>
      <c r="F5565">
        <f>VLOOKUP(E5565,Aerogeneradores!$A$2:$E$47,3)</f>
        <v>538</v>
      </c>
      <c r="G5565">
        <f t="shared" si="289"/>
        <v>0.53800000000000003</v>
      </c>
      <c r="H5565">
        <f t="shared" si="290"/>
        <v>0.53800000000000003</v>
      </c>
      <c r="I5565">
        <f>H5565*$N$4</f>
        <v>6.9940000000000007</v>
      </c>
    </row>
    <row r="5566" spans="1:9" x14ac:dyDescent="0.3">
      <c r="A5566">
        <v>2043</v>
      </c>
      <c r="B5566" t="s">
        <v>19</v>
      </c>
      <c r="C5566">
        <v>13</v>
      </c>
      <c r="D5566">
        <v>6.46</v>
      </c>
      <c r="E5566">
        <f t="shared" si="288"/>
        <v>6.5</v>
      </c>
      <c r="F5566">
        <f>VLOOKUP(E5566,Aerogeneradores!$A$2:$E$47,3)</f>
        <v>538</v>
      </c>
      <c r="G5566">
        <f t="shared" si="289"/>
        <v>0.53800000000000003</v>
      </c>
      <c r="H5566">
        <f t="shared" si="290"/>
        <v>0.53800000000000003</v>
      </c>
      <c r="I5566">
        <f>H5566*$N$4</f>
        <v>6.9940000000000007</v>
      </c>
    </row>
    <row r="5567" spans="1:9" x14ac:dyDescent="0.3">
      <c r="A5567">
        <v>2043</v>
      </c>
      <c r="B5567" t="s">
        <v>19</v>
      </c>
      <c r="C5567">
        <v>14</v>
      </c>
      <c r="D5567">
        <v>6.51</v>
      </c>
      <c r="E5567">
        <f t="shared" si="288"/>
        <v>6.5</v>
      </c>
      <c r="F5567">
        <f>VLOOKUP(E5567,Aerogeneradores!$A$2:$E$47,3)</f>
        <v>538</v>
      </c>
      <c r="G5567">
        <f t="shared" si="289"/>
        <v>0.53800000000000003</v>
      </c>
      <c r="H5567">
        <f t="shared" si="290"/>
        <v>0.53800000000000003</v>
      </c>
      <c r="I5567">
        <f>H5567*$N$4</f>
        <v>6.9940000000000007</v>
      </c>
    </row>
    <row r="5568" spans="1:9" x14ac:dyDescent="0.3">
      <c r="A5568">
        <v>2043</v>
      </c>
      <c r="B5568" t="s">
        <v>19</v>
      </c>
      <c r="C5568">
        <v>15</v>
      </c>
      <c r="D5568">
        <v>6.61</v>
      </c>
      <c r="E5568">
        <f t="shared" si="288"/>
        <v>6.5</v>
      </c>
      <c r="F5568">
        <f>VLOOKUP(E5568,Aerogeneradores!$A$2:$E$47,3)</f>
        <v>538</v>
      </c>
      <c r="G5568">
        <f t="shared" si="289"/>
        <v>0.53800000000000003</v>
      </c>
      <c r="H5568">
        <f t="shared" si="290"/>
        <v>0.53800000000000003</v>
      </c>
      <c r="I5568">
        <f>H5568*$N$4</f>
        <v>6.9940000000000007</v>
      </c>
    </row>
    <row r="5569" spans="1:9" x14ac:dyDescent="0.3">
      <c r="A5569">
        <v>2043</v>
      </c>
      <c r="B5569" t="s">
        <v>19</v>
      </c>
      <c r="C5569">
        <v>16</v>
      </c>
      <c r="D5569">
        <v>6.68</v>
      </c>
      <c r="E5569">
        <f t="shared" si="288"/>
        <v>6.5</v>
      </c>
      <c r="F5569">
        <f>VLOOKUP(E5569,Aerogeneradores!$A$2:$E$47,3)</f>
        <v>538</v>
      </c>
      <c r="G5569">
        <f t="shared" si="289"/>
        <v>0.53800000000000003</v>
      </c>
      <c r="H5569">
        <f t="shared" si="290"/>
        <v>0.53800000000000003</v>
      </c>
      <c r="I5569">
        <f>H5569*$N$4</f>
        <v>6.9940000000000007</v>
      </c>
    </row>
    <row r="5570" spans="1:9" x14ac:dyDescent="0.3">
      <c r="A5570">
        <v>2043</v>
      </c>
      <c r="B5570" t="s">
        <v>19</v>
      </c>
      <c r="C5570">
        <v>17</v>
      </c>
      <c r="D5570">
        <v>6.84</v>
      </c>
      <c r="E5570">
        <f t="shared" si="288"/>
        <v>7</v>
      </c>
      <c r="F5570">
        <f>VLOOKUP(E5570,Aerogeneradores!$A$2:$E$47,3)</f>
        <v>673</v>
      </c>
      <c r="G5570">
        <f t="shared" si="289"/>
        <v>0.67300000000000004</v>
      </c>
      <c r="H5570">
        <f t="shared" si="290"/>
        <v>0.67300000000000004</v>
      </c>
      <c r="I5570">
        <f>H5570*$N$4</f>
        <v>8.7490000000000006</v>
      </c>
    </row>
    <row r="5571" spans="1:9" x14ac:dyDescent="0.3">
      <c r="A5571">
        <v>2043</v>
      </c>
      <c r="B5571" t="s">
        <v>19</v>
      </c>
      <c r="C5571">
        <v>18</v>
      </c>
      <c r="D5571">
        <v>7.31</v>
      </c>
      <c r="E5571">
        <f t="shared" si="288"/>
        <v>7.5</v>
      </c>
      <c r="F5571">
        <f>VLOOKUP(E5571,Aerogeneradores!$A$2:$E$47,3)</f>
        <v>925</v>
      </c>
      <c r="G5571">
        <f t="shared" si="289"/>
        <v>0.92500000000000004</v>
      </c>
      <c r="H5571">
        <f t="shared" si="290"/>
        <v>0.92500000000000004</v>
      </c>
      <c r="I5571">
        <f>H5571*$N$4</f>
        <v>12.025</v>
      </c>
    </row>
    <row r="5572" spans="1:9" x14ac:dyDescent="0.3">
      <c r="A5572">
        <v>2043</v>
      </c>
      <c r="B5572" t="s">
        <v>19</v>
      </c>
      <c r="C5572">
        <v>19</v>
      </c>
      <c r="D5572">
        <v>7.9</v>
      </c>
      <c r="E5572">
        <f t="shared" si="288"/>
        <v>8</v>
      </c>
      <c r="F5572">
        <f>VLOOKUP(E5572,Aerogeneradores!$A$2:$E$47,3)</f>
        <v>1176</v>
      </c>
      <c r="G5572">
        <f t="shared" si="289"/>
        <v>1.1759999999999999</v>
      </c>
      <c r="H5572">
        <f t="shared" si="290"/>
        <v>1.1759999999999999</v>
      </c>
      <c r="I5572">
        <f>H5572*$N$4</f>
        <v>15.287999999999998</v>
      </c>
    </row>
    <row r="5573" spans="1:9" x14ac:dyDescent="0.3">
      <c r="A5573">
        <v>2043</v>
      </c>
      <c r="B5573" t="s">
        <v>19</v>
      </c>
      <c r="C5573">
        <v>20</v>
      </c>
      <c r="D5573">
        <v>7.99</v>
      </c>
      <c r="E5573">
        <f t="shared" si="288"/>
        <v>8</v>
      </c>
      <c r="F5573">
        <f>VLOOKUP(E5573,Aerogeneradores!$A$2:$E$47,3)</f>
        <v>1176</v>
      </c>
      <c r="G5573">
        <f t="shared" si="289"/>
        <v>1.1759999999999999</v>
      </c>
      <c r="H5573">
        <f t="shared" si="290"/>
        <v>1.1759999999999999</v>
      </c>
      <c r="I5573">
        <f>H5573*$N$4</f>
        <v>15.287999999999998</v>
      </c>
    </row>
    <row r="5574" spans="1:9" x14ac:dyDescent="0.3">
      <c r="A5574">
        <v>2043</v>
      </c>
      <c r="B5574" t="s">
        <v>19</v>
      </c>
      <c r="C5574">
        <v>21</v>
      </c>
      <c r="D5574">
        <v>8.1300000000000008</v>
      </c>
      <c r="E5574">
        <f t="shared" si="288"/>
        <v>8</v>
      </c>
      <c r="F5574">
        <f>VLOOKUP(E5574,Aerogeneradores!$A$2:$E$47,3)</f>
        <v>1176</v>
      </c>
      <c r="G5574">
        <f t="shared" si="289"/>
        <v>1.1759999999999999</v>
      </c>
      <c r="H5574">
        <f t="shared" si="290"/>
        <v>1.1759999999999999</v>
      </c>
      <c r="I5574">
        <f>H5574*$N$4</f>
        <v>15.287999999999998</v>
      </c>
    </row>
    <row r="5575" spans="1:9" x14ac:dyDescent="0.3">
      <c r="A5575">
        <v>2043</v>
      </c>
      <c r="B5575" t="s">
        <v>19</v>
      </c>
      <c r="C5575">
        <v>22</v>
      </c>
      <c r="D5575">
        <v>8.06</v>
      </c>
      <c r="E5575">
        <f t="shared" si="288"/>
        <v>8</v>
      </c>
      <c r="F5575">
        <f>VLOOKUP(E5575,Aerogeneradores!$A$2:$E$47,3)</f>
        <v>1176</v>
      </c>
      <c r="G5575">
        <f t="shared" si="289"/>
        <v>1.1759999999999999</v>
      </c>
      <c r="H5575">
        <f t="shared" si="290"/>
        <v>1.1759999999999999</v>
      </c>
      <c r="I5575">
        <f>H5575*$N$4</f>
        <v>15.287999999999998</v>
      </c>
    </row>
    <row r="5576" spans="1:9" x14ac:dyDescent="0.3">
      <c r="A5576">
        <v>2043</v>
      </c>
      <c r="B5576" t="s">
        <v>19</v>
      </c>
      <c r="C5576">
        <v>23</v>
      </c>
      <c r="D5576">
        <v>8.17</v>
      </c>
      <c r="E5576">
        <f t="shared" si="288"/>
        <v>8</v>
      </c>
      <c r="F5576">
        <f>VLOOKUP(E5576,Aerogeneradores!$A$2:$E$47,3)</f>
        <v>1176</v>
      </c>
      <c r="G5576">
        <f t="shared" si="289"/>
        <v>1.1759999999999999</v>
      </c>
      <c r="H5576">
        <f t="shared" si="290"/>
        <v>1.1759999999999999</v>
      </c>
      <c r="I5576">
        <f>H5576*$N$4</f>
        <v>15.287999999999998</v>
      </c>
    </row>
    <row r="5577" spans="1:9" x14ac:dyDescent="0.3">
      <c r="A5577">
        <v>2043</v>
      </c>
      <c r="B5577" t="s">
        <v>19</v>
      </c>
      <c r="C5577">
        <v>24</v>
      </c>
      <c r="D5577">
        <v>7.97</v>
      </c>
      <c r="E5577">
        <f t="shared" si="288"/>
        <v>8</v>
      </c>
      <c r="F5577">
        <f>VLOOKUP(E5577,Aerogeneradores!$A$2:$E$47,3)</f>
        <v>1176</v>
      </c>
      <c r="G5577">
        <f t="shared" si="289"/>
        <v>1.1759999999999999</v>
      </c>
      <c r="H5577">
        <f t="shared" si="290"/>
        <v>1.1759999999999999</v>
      </c>
      <c r="I5577">
        <f>H5577*$N$4</f>
        <v>15.287999999999998</v>
      </c>
    </row>
    <row r="5578" spans="1:9" x14ac:dyDescent="0.3">
      <c r="A5578">
        <v>2043</v>
      </c>
      <c r="B5578" t="s">
        <v>20</v>
      </c>
      <c r="C5578">
        <v>1</v>
      </c>
      <c r="D5578">
        <v>7.41</v>
      </c>
      <c r="E5578">
        <f t="shared" si="288"/>
        <v>7.5</v>
      </c>
      <c r="F5578">
        <f>VLOOKUP(E5578,Aerogeneradores!$A$2:$E$47,3)</f>
        <v>925</v>
      </c>
      <c r="G5578">
        <f t="shared" si="289"/>
        <v>0.92500000000000004</v>
      </c>
      <c r="H5578">
        <f t="shared" si="290"/>
        <v>0.92500000000000004</v>
      </c>
      <c r="I5578">
        <f>H5578*$N$4</f>
        <v>12.025</v>
      </c>
    </row>
    <row r="5579" spans="1:9" x14ac:dyDescent="0.3">
      <c r="A5579">
        <v>2043</v>
      </c>
      <c r="B5579" t="s">
        <v>20</v>
      </c>
      <c r="C5579">
        <v>2</v>
      </c>
      <c r="D5579">
        <v>7.25</v>
      </c>
      <c r="E5579">
        <f t="shared" si="288"/>
        <v>7.5</v>
      </c>
      <c r="F5579">
        <f>VLOOKUP(E5579,Aerogeneradores!$A$2:$E$47,3)</f>
        <v>925</v>
      </c>
      <c r="G5579">
        <f t="shared" si="289"/>
        <v>0.92500000000000004</v>
      </c>
      <c r="H5579">
        <f t="shared" si="290"/>
        <v>0.92500000000000004</v>
      </c>
      <c r="I5579">
        <f>H5579*$N$4</f>
        <v>12.025</v>
      </c>
    </row>
    <row r="5580" spans="1:9" x14ac:dyDescent="0.3">
      <c r="A5580">
        <v>2043</v>
      </c>
      <c r="B5580" t="s">
        <v>20</v>
      </c>
      <c r="C5580">
        <v>3</v>
      </c>
      <c r="D5580">
        <v>7.26</v>
      </c>
      <c r="E5580">
        <f t="shared" si="288"/>
        <v>7.5</v>
      </c>
      <c r="F5580">
        <f>VLOOKUP(E5580,Aerogeneradores!$A$2:$E$47,3)</f>
        <v>925</v>
      </c>
      <c r="G5580">
        <f t="shared" si="289"/>
        <v>0.92500000000000004</v>
      </c>
      <c r="H5580">
        <f t="shared" si="290"/>
        <v>0.92500000000000004</v>
      </c>
      <c r="I5580">
        <f>H5580*$N$4</f>
        <v>12.025</v>
      </c>
    </row>
    <row r="5581" spans="1:9" x14ac:dyDescent="0.3">
      <c r="A5581">
        <v>2043</v>
      </c>
      <c r="B5581" t="s">
        <v>20</v>
      </c>
      <c r="C5581">
        <v>4</v>
      </c>
      <c r="D5581">
        <v>7.26</v>
      </c>
      <c r="E5581">
        <f t="shared" si="288"/>
        <v>7.5</v>
      </c>
      <c r="F5581">
        <f>VLOOKUP(E5581,Aerogeneradores!$A$2:$E$47,3)</f>
        <v>925</v>
      </c>
      <c r="G5581">
        <f t="shared" si="289"/>
        <v>0.92500000000000004</v>
      </c>
      <c r="H5581">
        <f t="shared" si="290"/>
        <v>0.92500000000000004</v>
      </c>
      <c r="I5581">
        <f>H5581*$N$4</f>
        <v>12.025</v>
      </c>
    </row>
    <row r="5582" spans="1:9" x14ac:dyDescent="0.3">
      <c r="A5582">
        <v>2043</v>
      </c>
      <c r="B5582" t="s">
        <v>20</v>
      </c>
      <c r="C5582">
        <v>5</v>
      </c>
      <c r="D5582">
        <v>7.18</v>
      </c>
      <c r="E5582">
        <f t="shared" si="288"/>
        <v>7</v>
      </c>
      <c r="F5582">
        <f>VLOOKUP(E5582,Aerogeneradores!$A$2:$E$47,3)</f>
        <v>673</v>
      </c>
      <c r="G5582">
        <f t="shared" si="289"/>
        <v>0.67300000000000004</v>
      </c>
      <c r="H5582">
        <f t="shared" si="290"/>
        <v>0.67300000000000004</v>
      </c>
      <c r="I5582">
        <f>H5582*$N$4</f>
        <v>8.7490000000000006</v>
      </c>
    </row>
    <row r="5583" spans="1:9" x14ac:dyDescent="0.3">
      <c r="A5583">
        <v>2043</v>
      </c>
      <c r="B5583" t="s">
        <v>20</v>
      </c>
      <c r="C5583">
        <v>6</v>
      </c>
      <c r="D5583">
        <v>7.18</v>
      </c>
      <c r="E5583">
        <f t="shared" si="288"/>
        <v>7</v>
      </c>
      <c r="F5583">
        <f>VLOOKUP(E5583,Aerogeneradores!$A$2:$E$47,3)</f>
        <v>673</v>
      </c>
      <c r="G5583">
        <f t="shared" si="289"/>
        <v>0.67300000000000004</v>
      </c>
      <c r="H5583">
        <f t="shared" si="290"/>
        <v>0.67300000000000004</v>
      </c>
      <c r="I5583">
        <f>H5583*$N$4</f>
        <v>8.7490000000000006</v>
      </c>
    </row>
    <row r="5584" spans="1:9" x14ac:dyDescent="0.3">
      <c r="A5584">
        <v>2043</v>
      </c>
      <c r="B5584" t="s">
        <v>20</v>
      </c>
      <c r="C5584">
        <v>7</v>
      </c>
      <c r="D5584">
        <v>7.1</v>
      </c>
      <c r="E5584">
        <f t="shared" si="288"/>
        <v>7</v>
      </c>
      <c r="F5584">
        <f>VLOOKUP(E5584,Aerogeneradores!$A$2:$E$47,3)</f>
        <v>673</v>
      </c>
      <c r="G5584">
        <f t="shared" si="289"/>
        <v>0.67300000000000004</v>
      </c>
      <c r="H5584">
        <f t="shared" si="290"/>
        <v>0.67300000000000004</v>
      </c>
      <c r="I5584">
        <f>H5584*$N$4</f>
        <v>8.7490000000000006</v>
      </c>
    </row>
    <row r="5585" spans="1:9" x14ac:dyDescent="0.3">
      <c r="A5585">
        <v>2043</v>
      </c>
      <c r="B5585" t="s">
        <v>20</v>
      </c>
      <c r="C5585">
        <v>8</v>
      </c>
      <c r="D5585">
        <v>6.97</v>
      </c>
      <c r="E5585">
        <f t="shared" si="288"/>
        <v>7</v>
      </c>
      <c r="F5585">
        <f>VLOOKUP(E5585,Aerogeneradores!$A$2:$E$47,3)</f>
        <v>673</v>
      </c>
      <c r="G5585">
        <f t="shared" si="289"/>
        <v>0.67300000000000004</v>
      </c>
      <c r="H5585">
        <f t="shared" si="290"/>
        <v>0.67300000000000004</v>
      </c>
      <c r="I5585">
        <f>H5585*$N$4</f>
        <v>8.7490000000000006</v>
      </c>
    </row>
    <row r="5586" spans="1:9" x14ac:dyDescent="0.3">
      <c r="A5586">
        <v>2043</v>
      </c>
      <c r="B5586" t="s">
        <v>20</v>
      </c>
      <c r="C5586">
        <v>9</v>
      </c>
      <c r="D5586">
        <v>6.66</v>
      </c>
      <c r="E5586">
        <f t="shared" si="288"/>
        <v>6.5</v>
      </c>
      <c r="F5586">
        <f>VLOOKUP(E5586,Aerogeneradores!$A$2:$E$47,3)</f>
        <v>538</v>
      </c>
      <c r="G5586">
        <f t="shared" si="289"/>
        <v>0.53800000000000003</v>
      </c>
      <c r="H5586">
        <f t="shared" si="290"/>
        <v>0.53800000000000003</v>
      </c>
      <c r="I5586">
        <f>H5586*$N$4</f>
        <v>6.9940000000000007</v>
      </c>
    </row>
    <row r="5587" spans="1:9" x14ac:dyDescent="0.3">
      <c r="A5587">
        <v>2043</v>
      </c>
      <c r="B5587" t="s">
        <v>20</v>
      </c>
      <c r="C5587">
        <v>10</v>
      </c>
      <c r="D5587">
        <v>6.62</v>
      </c>
      <c r="E5587">
        <f t="shared" si="288"/>
        <v>6.5</v>
      </c>
      <c r="F5587">
        <f>VLOOKUP(E5587,Aerogeneradores!$A$2:$E$47,3)</f>
        <v>538</v>
      </c>
      <c r="G5587">
        <f t="shared" si="289"/>
        <v>0.53800000000000003</v>
      </c>
      <c r="H5587">
        <f t="shared" si="290"/>
        <v>0.53800000000000003</v>
      </c>
      <c r="I5587">
        <f>H5587*$N$4</f>
        <v>6.9940000000000007</v>
      </c>
    </row>
    <row r="5588" spans="1:9" x14ac:dyDescent="0.3">
      <c r="A5588">
        <v>2043</v>
      </c>
      <c r="B5588" t="s">
        <v>20</v>
      </c>
      <c r="C5588">
        <v>11</v>
      </c>
      <c r="D5588">
        <v>6.47</v>
      </c>
      <c r="E5588">
        <f t="shared" si="288"/>
        <v>6.5</v>
      </c>
      <c r="F5588">
        <f>VLOOKUP(E5588,Aerogeneradores!$A$2:$E$47,3)</f>
        <v>538</v>
      </c>
      <c r="G5588">
        <f t="shared" si="289"/>
        <v>0.53800000000000003</v>
      </c>
      <c r="H5588">
        <f t="shared" si="290"/>
        <v>0.53800000000000003</v>
      </c>
      <c r="I5588">
        <f>H5588*$N$4</f>
        <v>6.9940000000000007</v>
      </c>
    </row>
    <row r="5589" spans="1:9" x14ac:dyDescent="0.3">
      <c r="A5589">
        <v>2043</v>
      </c>
      <c r="B5589" t="s">
        <v>20</v>
      </c>
      <c r="C5589">
        <v>12</v>
      </c>
      <c r="D5589">
        <v>6.49</v>
      </c>
      <c r="E5589">
        <f t="shared" si="288"/>
        <v>6.5</v>
      </c>
      <c r="F5589">
        <f>VLOOKUP(E5589,Aerogeneradores!$A$2:$E$47,3)</f>
        <v>538</v>
      </c>
      <c r="G5589">
        <f t="shared" si="289"/>
        <v>0.53800000000000003</v>
      </c>
      <c r="H5589">
        <f t="shared" si="290"/>
        <v>0.53800000000000003</v>
      </c>
      <c r="I5589">
        <f>H5589*$N$4</f>
        <v>6.9940000000000007</v>
      </c>
    </row>
    <row r="5590" spans="1:9" x14ac:dyDescent="0.3">
      <c r="A5590">
        <v>2043</v>
      </c>
      <c r="B5590" t="s">
        <v>20</v>
      </c>
      <c r="C5590">
        <v>13</v>
      </c>
      <c r="D5590">
        <v>6.4</v>
      </c>
      <c r="E5590">
        <f t="shared" si="288"/>
        <v>6.5</v>
      </c>
      <c r="F5590">
        <f>VLOOKUP(E5590,Aerogeneradores!$A$2:$E$47,3)</f>
        <v>538</v>
      </c>
      <c r="G5590">
        <f t="shared" si="289"/>
        <v>0.53800000000000003</v>
      </c>
      <c r="H5590">
        <f t="shared" si="290"/>
        <v>0.53800000000000003</v>
      </c>
      <c r="I5590">
        <f>H5590*$N$4</f>
        <v>6.9940000000000007</v>
      </c>
    </row>
    <row r="5591" spans="1:9" x14ac:dyDescent="0.3">
      <c r="A5591">
        <v>2043</v>
      </c>
      <c r="B5591" t="s">
        <v>20</v>
      </c>
      <c r="C5591">
        <v>14</v>
      </c>
      <c r="D5591">
        <v>6.5</v>
      </c>
      <c r="E5591">
        <f t="shared" si="288"/>
        <v>6.5</v>
      </c>
      <c r="F5591">
        <f>VLOOKUP(E5591,Aerogeneradores!$A$2:$E$47,3)</f>
        <v>538</v>
      </c>
      <c r="G5591">
        <f t="shared" si="289"/>
        <v>0.53800000000000003</v>
      </c>
      <c r="H5591">
        <f t="shared" si="290"/>
        <v>0.53800000000000003</v>
      </c>
      <c r="I5591">
        <f>H5591*$N$4</f>
        <v>6.9940000000000007</v>
      </c>
    </row>
    <row r="5592" spans="1:9" x14ac:dyDescent="0.3">
      <c r="A5592">
        <v>2043</v>
      </c>
      <c r="B5592" t="s">
        <v>20</v>
      </c>
      <c r="C5592">
        <v>15</v>
      </c>
      <c r="D5592">
        <v>6.51</v>
      </c>
      <c r="E5592">
        <f t="shared" si="288"/>
        <v>6.5</v>
      </c>
      <c r="F5592">
        <f>VLOOKUP(E5592,Aerogeneradores!$A$2:$E$47,3)</f>
        <v>538</v>
      </c>
      <c r="G5592">
        <f t="shared" si="289"/>
        <v>0.53800000000000003</v>
      </c>
      <c r="H5592">
        <f t="shared" si="290"/>
        <v>0.53800000000000003</v>
      </c>
      <c r="I5592">
        <f>H5592*$N$4</f>
        <v>6.9940000000000007</v>
      </c>
    </row>
    <row r="5593" spans="1:9" x14ac:dyDescent="0.3">
      <c r="A5593">
        <v>2043</v>
      </c>
      <c r="B5593" t="s">
        <v>20</v>
      </c>
      <c r="C5593">
        <v>16</v>
      </c>
      <c r="D5593">
        <v>6.55</v>
      </c>
      <c r="E5593">
        <f t="shared" si="288"/>
        <v>6.5</v>
      </c>
      <c r="F5593">
        <f>VLOOKUP(E5593,Aerogeneradores!$A$2:$E$47,3)</f>
        <v>538</v>
      </c>
      <c r="G5593">
        <f t="shared" si="289"/>
        <v>0.53800000000000003</v>
      </c>
      <c r="H5593">
        <f t="shared" si="290"/>
        <v>0.53800000000000003</v>
      </c>
      <c r="I5593">
        <f>H5593*$N$4</f>
        <v>6.9940000000000007</v>
      </c>
    </row>
    <row r="5594" spans="1:9" x14ac:dyDescent="0.3">
      <c r="A5594">
        <v>2043</v>
      </c>
      <c r="B5594" t="s">
        <v>20</v>
      </c>
      <c r="C5594">
        <v>17</v>
      </c>
      <c r="D5594">
        <v>6.87</v>
      </c>
      <c r="E5594">
        <f t="shared" si="288"/>
        <v>7</v>
      </c>
      <c r="F5594">
        <f>VLOOKUP(E5594,Aerogeneradores!$A$2:$E$47,3)</f>
        <v>673</v>
      </c>
      <c r="G5594">
        <f t="shared" si="289"/>
        <v>0.67300000000000004</v>
      </c>
      <c r="H5594">
        <f t="shared" si="290"/>
        <v>0.67300000000000004</v>
      </c>
      <c r="I5594">
        <f>H5594*$N$4</f>
        <v>8.7490000000000006</v>
      </c>
    </row>
    <row r="5595" spans="1:9" x14ac:dyDescent="0.3">
      <c r="A5595">
        <v>2043</v>
      </c>
      <c r="B5595" t="s">
        <v>20</v>
      </c>
      <c r="C5595">
        <v>18</v>
      </c>
      <c r="D5595">
        <v>7.38</v>
      </c>
      <c r="E5595">
        <f t="shared" si="288"/>
        <v>7.5</v>
      </c>
      <c r="F5595">
        <f>VLOOKUP(E5595,Aerogeneradores!$A$2:$E$47,3)</f>
        <v>925</v>
      </c>
      <c r="G5595">
        <f t="shared" si="289"/>
        <v>0.92500000000000004</v>
      </c>
      <c r="H5595">
        <f t="shared" si="290"/>
        <v>0.92500000000000004</v>
      </c>
      <c r="I5595">
        <f>H5595*$N$4</f>
        <v>12.025</v>
      </c>
    </row>
    <row r="5596" spans="1:9" x14ac:dyDescent="0.3">
      <c r="A5596">
        <v>2043</v>
      </c>
      <c r="B5596" t="s">
        <v>20</v>
      </c>
      <c r="C5596">
        <v>19</v>
      </c>
      <c r="D5596">
        <v>7.61</v>
      </c>
      <c r="E5596">
        <f t="shared" si="288"/>
        <v>7.5</v>
      </c>
      <c r="F5596">
        <f>VLOOKUP(E5596,Aerogeneradores!$A$2:$E$47,3)</f>
        <v>925</v>
      </c>
      <c r="G5596">
        <f t="shared" si="289"/>
        <v>0.92500000000000004</v>
      </c>
      <c r="H5596">
        <f t="shared" si="290"/>
        <v>0.92500000000000004</v>
      </c>
      <c r="I5596">
        <f>H5596*$N$4</f>
        <v>12.025</v>
      </c>
    </row>
    <row r="5597" spans="1:9" x14ac:dyDescent="0.3">
      <c r="A5597">
        <v>2043</v>
      </c>
      <c r="B5597" t="s">
        <v>20</v>
      </c>
      <c r="C5597">
        <v>20</v>
      </c>
      <c r="D5597">
        <v>7.6</v>
      </c>
      <c r="E5597">
        <f t="shared" si="288"/>
        <v>7.5</v>
      </c>
      <c r="F5597">
        <f>VLOOKUP(E5597,Aerogeneradores!$A$2:$E$47,3)</f>
        <v>925</v>
      </c>
      <c r="G5597">
        <f t="shared" si="289"/>
        <v>0.92500000000000004</v>
      </c>
      <c r="H5597">
        <f t="shared" si="290"/>
        <v>0.92500000000000004</v>
      </c>
      <c r="I5597">
        <f>H5597*$N$4</f>
        <v>12.025</v>
      </c>
    </row>
    <row r="5598" spans="1:9" x14ac:dyDescent="0.3">
      <c r="A5598">
        <v>2043</v>
      </c>
      <c r="B5598" t="s">
        <v>20</v>
      </c>
      <c r="C5598">
        <v>21</v>
      </c>
      <c r="D5598">
        <v>7.76</v>
      </c>
      <c r="E5598">
        <f t="shared" si="288"/>
        <v>8</v>
      </c>
      <c r="F5598">
        <f>VLOOKUP(E5598,Aerogeneradores!$A$2:$E$47,3)</f>
        <v>1176</v>
      </c>
      <c r="G5598">
        <f t="shared" si="289"/>
        <v>1.1759999999999999</v>
      </c>
      <c r="H5598">
        <f t="shared" si="290"/>
        <v>1.1759999999999999</v>
      </c>
      <c r="I5598">
        <f>H5598*$N$4</f>
        <v>15.287999999999998</v>
      </c>
    </row>
    <row r="5599" spans="1:9" x14ac:dyDescent="0.3">
      <c r="A5599">
        <v>2043</v>
      </c>
      <c r="B5599" t="s">
        <v>20</v>
      </c>
      <c r="C5599">
        <v>22</v>
      </c>
      <c r="D5599">
        <v>7.56</v>
      </c>
      <c r="E5599">
        <f t="shared" si="288"/>
        <v>7.5</v>
      </c>
      <c r="F5599">
        <f>VLOOKUP(E5599,Aerogeneradores!$A$2:$E$47,3)</f>
        <v>925</v>
      </c>
      <c r="G5599">
        <f t="shared" si="289"/>
        <v>0.92500000000000004</v>
      </c>
      <c r="H5599">
        <f t="shared" si="290"/>
        <v>0.92500000000000004</v>
      </c>
      <c r="I5599">
        <f>H5599*$N$4</f>
        <v>12.025</v>
      </c>
    </row>
    <row r="5600" spans="1:9" x14ac:dyDescent="0.3">
      <c r="A5600">
        <v>2043</v>
      </c>
      <c r="B5600" t="s">
        <v>20</v>
      </c>
      <c r="C5600">
        <v>23</v>
      </c>
      <c r="D5600">
        <v>7.56</v>
      </c>
      <c r="E5600">
        <f t="shared" si="288"/>
        <v>7.5</v>
      </c>
      <c r="F5600">
        <f>VLOOKUP(E5600,Aerogeneradores!$A$2:$E$47,3)</f>
        <v>925</v>
      </c>
      <c r="G5600">
        <f t="shared" si="289"/>
        <v>0.92500000000000004</v>
      </c>
      <c r="H5600">
        <f t="shared" si="290"/>
        <v>0.92500000000000004</v>
      </c>
      <c r="I5600">
        <f>H5600*$N$4</f>
        <v>12.025</v>
      </c>
    </row>
    <row r="5601" spans="1:9" x14ac:dyDescent="0.3">
      <c r="A5601">
        <v>2043</v>
      </c>
      <c r="B5601" t="s">
        <v>20</v>
      </c>
      <c r="C5601">
        <v>24</v>
      </c>
      <c r="D5601">
        <v>7.36</v>
      </c>
      <c r="E5601">
        <f t="shared" si="288"/>
        <v>7.5</v>
      </c>
      <c r="F5601">
        <f>VLOOKUP(E5601,Aerogeneradores!$A$2:$E$47,3)</f>
        <v>925</v>
      </c>
      <c r="G5601">
        <f t="shared" si="289"/>
        <v>0.92500000000000004</v>
      </c>
      <c r="H5601">
        <f t="shared" si="290"/>
        <v>0.92500000000000004</v>
      </c>
      <c r="I5601">
        <f>H5601*$N$4</f>
        <v>12.025</v>
      </c>
    </row>
    <row r="5602" spans="1:9" x14ac:dyDescent="0.3">
      <c r="A5602">
        <v>2043</v>
      </c>
      <c r="B5602" t="s">
        <v>21</v>
      </c>
      <c r="C5602">
        <v>1</v>
      </c>
      <c r="D5602">
        <v>7.1</v>
      </c>
      <c r="E5602">
        <f t="shared" si="288"/>
        <v>7</v>
      </c>
      <c r="F5602">
        <f>VLOOKUP(E5602,Aerogeneradores!$A$2:$E$47,3)</f>
        <v>673</v>
      </c>
      <c r="G5602">
        <f t="shared" si="289"/>
        <v>0.67300000000000004</v>
      </c>
      <c r="H5602">
        <f t="shared" si="290"/>
        <v>0.67300000000000004</v>
      </c>
      <c r="I5602">
        <f>H5602*$N$4</f>
        <v>8.7490000000000006</v>
      </c>
    </row>
    <row r="5603" spans="1:9" x14ac:dyDescent="0.3">
      <c r="A5603">
        <v>2043</v>
      </c>
      <c r="B5603" t="s">
        <v>21</v>
      </c>
      <c r="C5603">
        <v>2</v>
      </c>
      <c r="D5603">
        <v>7.18</v>
      </c>
      <c r="E5603">
        <f t="shared" si="288"/>
        <v>7</v>
      </c>
      <c r="F5603">
        <f>VLOOKUP(E5603,Aerogeneradores!$A$2:$E$47,3)</f>
        <v>673</v>
      </c>
      <c r="G5603">
        <f t="shared" si="289"/>
        <v>0.67300000000000004</v>
      </c>
      <c r="H5603">
        <f t="shared" si="290"/>
        <v>0.67300000000000004</v>
      </c>
      <c r="I5603">
        <f>H5603*$N$4</f>
        <v>8.7490000000000006</v>
      </c>
    </row>
    <row r="5604" spans="1:9" x14ac:dyDescent="0.3">
      <c r="A5604">
        <v>2043</v>
      </c>
      <c r="B5604" t="s">
        <v>21</v>
      </c>
      <c r="C5604">
        <v>3</v>
      </c>
      <c r="D5604">
        <v>7.08</v>
      </c>
      <c r="E5604">
        <f t="shared" si="288"/>
        <v>7</v>
      </c>
      <c r="F5604">
        <f>VLOOKUP(E5604,Aerogeneradores!$A$2:$E$47,3)</f>
        <v>673</v>
      </c>
      <c r="G5604">
        <f t="shared" si="289"/>
        <v>0.67300000000000004</v>
      </c>
      <c r="H5604">
        <f t="shared" si="290"/>
        <v>0.67300000000000004</v>
      </c>
      <c r="I5604">
        <f>H5604*$N$4</f>
        <v>8.7490000000000006</v>
      </c>
    </row>
    <row r="5605" spans="1:9" x14ac:dyDescent="0.3">
      <c r="A5605">
        <v>2043</v>
      </c>
      <c r="B5605" t="s">
        <v>21</v>
      </c>
      <c r="C5605">
        <v>4</v>
      </c>
      <c r="D5605">
        <v>7.1</v>
      </c>
      <c r="E5605">
        <f t="shared" si="288"/>
        <v>7</v>
      </c>
      <c r="F5605">
        <f>VLOOKUP(E5605,Aerogeneradores!$A$2:$E$47,3)</f>
        <v>673</v>
      </c>
      <c r="G5605">
        <f t="shared" si="289"/>
        <v>0.67300000000000004</v>
      </c>
      <c r="H5605">
        <f t="shared" si="290"/>
        <v>0.67300000000000004</v>
      </c>
      <c r="I5605">
        <f>H5605*$N$4</f>
        <v>8.7490000000000006</v>
      </c>
    </row>
    <row r="5606" spans="1:9" x14ac:dyDescent="0.3">
      <c r="A5606">
        <v>2043</v>
      </c>
      <c r="B5606" t="s">
        <v>21</v>
      </c>
      <c r="C5606">
        <v>5</v>
      </c>
      <c r="D5606">
        <v>6.95</v>
      </c>
      <c r="E5606">
        <f t="shared" si="288"/>
        <v>7</v>
      </c>
      <c r="F5606">
        <f>VLOOKUP(E5606,Aerogeneradores!$A$2:$E$47,3)</f>
        <v>673</v>
      </c>
      <c r="G5606">
        <f t="shared" si="289"/>
        <v>0.67300000000000004</v>
      </c>
      <c r="H5606">
        <f t="shared" si="290"/>
        <v>0.67300000000000004</v>
      </c>
      <c r="I5606">
        <f>H5606*$N$4</f>
        <v>8.7490000000000006</v>
      </c>
    </row>
    <row r="5607" spans="1:9" x14ac:dyDescent="0.3">
      <c r="A5607">
        <v>2043</v>
      </c>
      <c r="B5607" t="s">
        <v>21</v>
      </c>
      <c r="C5607">
        <v>6</v>
      </c>
      <c r="D5607">
        <v>7.08</v>
      </c>
      <c r="E5607">
        <f t="shared" si="288"/>
        <v>7</v>
      </c>
      <c r="F5607">
        <f>VLOOKUP(E5607,Aerogeneradores!$A$2:$E$47,3)</f>
        <v>673</v>
      </c>
      <c r="G5607">
        <f t="shared" si="289"/>
        <v>0.67300000000000004</v>
      </c>
      <c r="H5607">
        <f t="shared" si="290"/>
        <v>0.67300000000000004</v>
      </c>
      <c r="I5607">
        <f>H5607*$N$4</f>
        <v>8.7490000000000006</v>
      </c>
    </row>
    <row r="5608" spans="1:9" x14ac:dyDescent="0.3">
      <c r="A5608">
        <v>2043</v>
      </c>
      <c r="B5608" t="s">
        <v>21</v>
      </c>
      <c r="C5608">
        <v>7</v>
      </c>
      <c r="D5608">
        <v>6.95</v>
      </c>
      <c r="E5608">
        <f t="shared" si="288"/>
        <v>7</v>
      </c>
      <c r="F5608">
        <f>VLOOKUP(E5608,Aerogeneradores!$A$2:$E$47,3)</f>
        <v>673</v>
      </c>
      <c r="G5608">
        <f t="shared" si="289"/>
        <v>0.67300000000000004</v>
      </c>
      <c r="H5608">
        <f t="shared" si="290"/>
        <v>0.67300000000000004</v>
      </c>
      <c r="I5608">
        <f>H5608*$N$4</f>
        <v>8.7490000000000006</v>
      </c>
    </row>
    <row r="5609" spans="1:9" x14ac:dyDescent="0.3">
      <c r="A5609">
        <v>2043</v>
      </c>
      <c r="B5609" t="s">
        <v>21</v>
      </c>
      <c r="C5609">
        <v>8</v>
      </c>
      <c r="D5609">
        <v>6.94</v>
      </c>
      <c r="E5609">
        <f t="shared" si="288"/>
        <v>7</v>
      </c>
      <c r="F5609">
        <f>VLOOKUP(E5609,Aerogeneradores!$A$2:$E$47,3)</f>
        <v>673</v>
      </c>
      <c r="G5609">
        <f t="shared" si="289"/>
        <v>0.67300000000000004</v>
      </c>
      <c r="H5609">
        <f t="shared" si="290"/>
        <v>0.67300000000000004</v>
      </c>
      <c r="I5609">
        <f>H5609*$N$4</f>
        <v>8.7490000000000006</v>
      </c>
    </row>
    <row r="5610" spans="1:9" x14ac:dyDescent="0.3">
      <c r="A5610">
        <v>2043</v>
      </c>
      <c r="B5610" t="s">
        <v>21</v>
      </c>
      <c r="C5610">
        <v>9</v>
      </c>
      <c r="D5610">
        <v>6.84</v>
      </c>
      <c r="E5610">
        <f t="shared" si="288"/>
        <v>7</v>
      </c>
      <c r="F5610">
        <f>VLOOKUP(E5610,Aerogeneradores!$A$2:$E$47,3)</f>
        <v>673</v>
      </c>
      <c r="G5610">
        <f t="shared" si="289"/>
        <v>0.67300000000000004</v>
      </c>
      <c r="H5610">
        <f t="shared" si="290"/>
        <v>0.67300000000000004</v>
      </c>
      <c r="I5610">
        <f>H5610*$N$4</f>
        <v>8.7490000000000006</v>
      </c>
    </row>
    <row r="5611" spans="1:9" x14ac:dyDescent="0.3">
      <c r="A5611">
        <v>2043</v>
      </c>
      <c r="B5611" t="s">
        <v>21</v>
      </c>
      <c r="C5611">
        <v>10</v>
      </c>
      <c r="D5611">
        <v>6.86</v>
      </c>
      <c r="E5611">
        <f t="shared" ref="E5611:E5674" si="291">MROUND(D5611,0.5)</f>
        <v>7</v>
      </c>
      <c r="F5611">
        <f>VLOOKUP(E5611,Aerogeneradores!$A$2:$E$47,3)</f>
        <v>673</v>
      </c>
      <c r="G5611">
        <f t="shared" ref="G5611:G5674" si="292">F5611/1000</f>
        <v>0.67300000000000004</v>
      </c>
      <c r="H5611">
        <f t="shared" ref="H5611:H5674" si="293">G5611*1</f>
        <v>0.67300000000000004</v>
      </c>
      <c r="I5611">
        <f>H5611*$N$4</f>
        <v>8.7490000000000006</v>
      </c>
    </row>
    <row r="5612" spans="1:9" x14ac:dyDescent="0.3">
      <c r="A5612">
        <v>2043</v>
      </c>
      <c r="B5612" t="s">
        <v>21</v>
      </c>
      <c r="C5612">
        <v>11</v>
      </c>
      <c r="D5612">
        <v>6.86</v>
      </c>
      <c r="E5612">
        <f t="shared" si="291"/>
        <v>7</v>
      </c>
      <c r="F5612">
        <f>VLOOKUP(E5612,Aerogeneradores!$A$2:$E$47,3)</f>
        <v>673</v>
      </c>
      <c r="G5612">
        <f t="shared" si="292"/>
        <v>0.67300000000000004</v>
      </c>
      <c r="H5612">
        <f t="shared" si="293"/>
        <v>0.67300000000000004</v>
      </c>
      <c r="I5612">
        <f>H5612*$N$4</f>
        <v>8.7490000000000006</v>
      </c>
    </row>
    <row r="5613" spans="1:9" x14ac:dyDescent="0.3">
      <c r="A5613">
        <v>2043</v>
      </c>
      <c r="B5613" t="s">
        <v>21</v>
      </c>
      <c r="C5613">
        <v>12</v>
      </c>
      <c r="D5613">
        <v>6.85</v>
      </c>
      <c r="E5613">
        <f t="shared" si="291"/>
        <v>7</v>
      </c>
      <c r="F5613">
        <f>VLOOKUP(E5613,Aerogeneradores!$A$2:$E$47,3)</f>
        <v>673</v>
      </c>
      <c r="G5613">
        <f t="shared" si="292"/>
        <v>0.67300000000000004</v>
      </c>
      <c r="H5613">
        <f t="shared" si="293"/>
        <v>0.67300000000000004</v>
      </c>
      <c r="I5613">
        <f>H5613*$N$4</f>
        <v>8.7490000000000006</v>
      </c>
    </row>
    <row r="5614" spans="1:9" x14ac:dyDescent="0.3">
      <c r="A5614">
        <v>2043</v>
      </c>
      <c r="B5614" t="s">
        <v>21</v>
      </c>
      <c r="C5614">
        <v>13</v>
      </c>
      <c r="D5614">
        <v>6.9</v>
      </c>
      <c r="E5614">
        <f t="shared" si="291"/>
        <v>7</v>
      </c>
      <c r="F5614">
        <f>VLOOKUP(E5614,Aerogeneradores!$A$2:$E$47,3)</f>
        <v>673</v>
      </c>
      <c r="G5614">
        <f t="shared" si="292"/>
        <v>0.67300000000000004</v>
      </c>
      <c r="H5614">
        <f t="shared" si="293"/>
        <v>0.67300000000000004</v>
      </c>
      <c r="I5614">
        <f>H5614*$N$4</f>
        <v>8.7490000000000006</v>
      </c>
    </row>
    <row r="5615" spans="1:9" x14ac:dyDescent="0.3">
      <c r="A5615">
        <v>2043</v>
      </c>
      <c r="B5615" t="s">
        <v>21</v>
      </c>
      <c r="C5615">
        <v>14</v>
      </c>
      <c r="D5615">
        <v>6.84</v>
      </c>
      <c r="E5615">
        <f t="shared" si="291"/>
        <v>7</v>
      </c>
      <c r="F5615">
        <f>VLOOKUP(E5615,Aerogeneradores!$A$2:$E$47,3)</f>
        <v>673</v>
      </c>
      <c r="G5615">
        <f t="shared" si="292"/>
        <v>0.67300000000000004</v>
      </c>
      <c r="H5615">
        <f t="shared" si="293"/>
        <v>0.67300000000000004</v>
      </c>
      <c r="I5615">
        <f>H5615*$N$4</f>
        <v>8.7490000000000006</v>
      </c>
    </row>
    <row r="5616" spans="1:9" x14ac:dyDescent="0.3">
      <c r="A5616">
        <v>2043</v>
      </c>
      <c r="B5616" t="s">
        <v>21</v>
      </c>
      <c r="C5616">
        <v>15</v>
      </c>
      <c r="D5616">
        <v>6.89</v>
      </c>
      <c r="E5616">
        <f t="shared" si="291"/>
        <v>7</v>
      </c>
      <c r="F5616">
        <f>VLOOKUP(E5616,Aerogeneradores!$A$2:$E$47,3)</f>
        <v>673</v>
      </c>
      <c r="G5616">
        <f t="shared" si="292"/>
        <v>0.67300000000000004</v>
      </c>
      <c r="H5616">
        <f t="shared" si="293"/>
        <v>0.67300000000000004</v>
      </c>
      <c r="I5616">
        <f>H5616*$N$4</f>
        <v>8.7490000000000006</v>
      </c>
    </row>
    <row r="5617" spans="1:9" x14ac:dyDescent="0.3">
      <c r="A5617">
        <v>2043</v>
      </c>
      <c r="B5617" t="s">
        <v>21</v>
      </c>
      <c r="C5617">
        <v>16</v>
      </c>
      <c r="D5617">
        <v>6.95</v>
      </c>
      <c r="E5617">
        <f t="shared" si="291"/>
        <v>7</v>
      </c>
      <c r="F5617">
        <f>VLOOKUP(E5617,Aerogeneradores!$A$2:$E$47,3)</f>
        <v>673</v>
      </c>
      <c r="G5617">
        <f t="shared" si="292"/>
        <v>0.67300000000000004</v>
      </c>
      <c r="H5617">
        <f t="shared" si="293"/>
        <v>0.67300000000000004</v>
      </c>
      <c r="I5617">
        <f>H5617*$N$4</f>
        <v>8.7490000000000006</v>
      </c>
    </row>
    <row r="5618" spans="1:9" x14ac:dyDescent="0.3">
      <c r="A5618">
        <v>2043</v>
      </c>
      <c r="B5618" t="s">
        <v>21</v>
      </c>
      <c r="C5618">
        <v>17</v>
      </c>
      <c r="D5618">
        <v>7.39</v>
      </c>
      <c r="E5618">
        <f t="shared" si="291"/>
        <v>7.5</v>
      </c>
      <c r="F5618">
        <f>VLOOKUP(E5618,Aerogeneradores!$A$2:$E$47,3)</f>
        <v>925</v>
      </c>
      <c r="G5618">
        <f t="shared" si="292"/>
        <v>0.92500000000000004</v>
      </c>
      <c r="H5618">
        <f t="shared" si="293"/>
        <v>0.92500000000000004</v>
      </c>
      <c r="I5618">
        <f>H5618*$N$4</f>
        <v>12.025</v>
      </c>
    </row>
    <row r="5619" spans="1:9" x14ac:dyDescent="0.3">
      <c r="A5619">
        <v>2043</v>
      </c>
      <c r="B5619" t="s">
        <v>21</v>
      </c>
      <c r="C5619">
        <v>18</v>
      </c>
      <c r="D5619">
        <v>7.66</v>
      </c>
      <c r="E5619">
        <f t="shared" si="291"/>
        <v>7.5</v>
      </c>
      <c r="F5619">
        <f>VLOOKUP(E5619,Aerogeneradores!$A$2:$E$47,3)</f>
        <v>925</v>
      </c>
      <c r="G5619">
        <f t="shared" si="292"/>
        <v>0.92500000000000004</v>
      </c>
      <c r="H5619">
        <f t="shared" si="293"/>
        <v>0.92500000000000004</v>
      </c>
      <c r="I5619">
        <f>H5619*$N$4</f>
        <v>12.025</v>
      </c>
    </row>
    <row r="5620" spans="1:9" x14ac:dyDescent="0.3">
      <c r="A5620">
        <v>2043</v>
      </c>
      <c r="B5620" t="s">
        <v>21</v>
      </c>
      <c r="C5620">
        <v>19</v>
      </c>
      <c r="D5620">
        <v>7.63</v>
      </c>
      <c r="E5620">
        <f t="shared" si="291"/>
        <v>7.5</v>
      </c>
      <c r="F5620">
        <f>VLOOKUP(E5620,Aerogeneradores!$A$2:$E$47,3)</f>
        <v>925</v>
      </c>
      <c r="G5620">
        <f t="shared" si="292"/>
        <v>0.92500000000000004</v>
      </c>
      <c r="H5620">
        <f t="shared" si="293"/>
        <v>0.92500000000000004</v>
      </c>
      <c r="I5620">
        <f>H5620*$N$4</f>
        <v>12.025</v>
      </c>
    </row>
    <row r="5621" spans="1:9" x14ac:dyDescent="0.3">
      <c r="A5621">
        <v>2043</v>
      </c>
      <c r="B5621" t="s">
        <v>21</v>
      </c>
      <c r="C5621">
        <v>20</v>
      </c>
      <c r="D5621">
        <v>7.57</v>
      </c>
      <c r="E5621">
        <f t="shared" si="291"/>
        <v>7.5</v>
      </c>
      <c r="F5621">
        <f>VLOOKUP(E5621,Aerogeneradores!$A$2:$E$47,3)</f>
        <v>925</v>
      </c>
      <c r="G5621">
        <f t="shared" si="292"/>
        <v>0.92500000000000004</v>
      </c>
      <c r="H5621">
        <f t="shared" si="293"/>
        <v>0.92500000000000004</v>
      </c>
      <c r="I5621">
        <f>H5621*$N$4</f>
        <v>12.025</v>
      </c>
    </row>
    <row r="5622" spans="1:9" x14ac:dyDescent="0.3">
      <c r="A5622">
        <v>2043</v>
      </c>
      <c r="B5622" t="s">
        <v>21</v>
      </c>
      <c r="C5622">
        <v>21</v>
      </c>
      <c r="D5622">
        <v>7.39</v>
      </c>
      <c r="E5622">
        <f t="shared" si="291"/>
        <v>7.5</v>
      </c>
      <c r="F5622">
        <f>VLOOKUP(E5622,Aerogeneradores!$A$2:$E$47,3)</f>
        <v>925</v>
      </c>
      <c r="G5622">
        <f t="shared" si="292"/>
        <v>0.92500000000000004</v>
      </c>
      <c r="H5622">
        <f t="shared" si="293"/>
        <v>0.92500000000000004</v>
      </c>
      <c r="I5622">
        <f>H5622*$N$4</f>
        <v>12.025</v>
      </c>
    </row>
    <row r="5623" spans="1:9" x14ac:dyDescent="0.3">
      <c r="A5623">
        <v>2043</v>
      </c>
      <c r="B5623" t="s">
        <v>21</v>
      </c>
      <c r="C5623">
        <v>22</v>
      </c>
      <c r="D5623">
        <v>7.38</v>
      </c>
      <c r="E5623">
        <f t="shared" si="291"/>
        <v>7.5</v>
      </c>
      <c r="F5623">
        <f>VLOOKUP(E5623,Aerogeneradores!$A$2:$E$47,3)</f>
        <v>925</v>
      </c>
      <c r="G5623">
        <f t="shared" si="292"/>
        <v>0.92500000000000004</v>
      </c>
      <c r="H5623">
        <f t="shared" si="293"/>
        <v>0.92500000000000004</v>
      </c>
      <c r="I5623">
        <f>H5623*$N$4</f>
        <v>12.025</v>
      </c>
    </row>
    <row r="5624" spans="1:9" x14ac:dyDescent="0.3">
      <c r="A5624">
        <v>2043</v>
      </c>
      <c r="B5624" t="s">
        <v>21</v>
      </c>
      <c r="C5624">
        <v>23</v>
      </c>
      <c r="D5624">
        <v>7.28</v>
      </c>
      <c r="E5624">
        <f t="shared" si="291"/>
        <v>7.5</v>
      </c>
      <c r="F5624">
        <f>VLOOKUP(E5624,Aerogeneradores!$A$2:$E$47,3)</f>
        <v>925</v>
      </c>
      <c r="G5624">
        <f t="shared" si="292"/>
        <v>0.92500000000000004</v>
      </c>
      <c r="H5624">
        <f t="shared" si="293"/>
        <v>0.92500000000000004</v>
      </c>
      <c r="I5624">
        <f>H5624*$N$4</f>
        <v>12.025</v>
      </c>
    </row>
    <row r="5625" spans="1:9" x14ac:dyDescent="0.3">
      <c r="A5625">
        <v>2043</v>
      </c>
      <c r="B5625" t="s">
        <v>21</v>
      </c>
      <c r="C5625">
        <v>24</v>
      </c>
      <c r="D5625">
        <v>7.3</v>
      </c>
      <c r="E5625">
        <f t="shared" si="291"/>
        <v>7.5</v>
      </c>
      <c r="F5625">
        <f>VLOOKUP(E5625,Aerogeneradores!$A$2:$E$47,3)</f>
        <v>925</v>
      </c>
      <c r="G5625">
        <f t="shared" si="292"/>
        <v>0.92500000000000004</v>
      </c>
      <c r="H5625">
        <f t="shared" si="293"/>
        <v>0.92500000000000004</v>
      </c>
      <c r="I5625">
        <f>H5625*$N$4</f>
        <v>12.025</v>
      </c>
    </row>
    <row r="5626" spans="1:9" x14ac:dyDescent="0.3">
      <c r="A5626">
        <v>2043</v>
      </c>
      <c r="B5626" t="s">
        <v>22</v>
      </c>
      <c r="C5626">
        <v>1</v>
      </c>
      <c r="D5626">
        <v>7.17</v>
      </c>
      <c r="E5626">
        <f t="shared" si="291"/>
        <v>7</v>
      </c>
      <c r="F5626">
        <f>VLOOKUP(E5626,Aerogeneradores!$A$2:$E$47,3)</f>
        <v>673</v>
      </c>
      <c r="G5626">
        <f t="shared" si="292"/>
        <v>0.67300000000000004</v>
      </c>
      <c r="H5626">
        <f t="shared" si="293"/>
        <v>0.67300000000000004</v>
      </c>
      <c r="I5626">
        <f>H5626*$N$4</f>
        <v>8.7490000000000006</v>
      </c>
    </row>
    <row r="5627" spans="1:9" x14ac:dyDescent="0.3">
      <c r="A5627">
        <v>2043</v>
      </c>
      <c r="B5627" t="s">
        <v>22</v>
      </c>
      <c r="C5627">
        <v>2</v>
      </c>
      <c r="D5627">
        <v>7.25</v>
      </c>
      <c r="E5627">
        <f t="shared" si="291"/>
        <v>7.5</v>
      </c>
      <c r="F5627">
        <f>VLOOKUP(E5627,Aerogeneradores!$A$2:$E$47,3)</f>
        <v>925</v>
      </c>
      <c r="G5627">
        <f t="shared" si="292"/>
        <v>0.92500000000000004</v>
      </c>
      <c r="H5627">
        <f t="shared" si="293"/>
        <v>0.92500000000000004</v>
      </c>
      <c r="I5627">
        <f>H5627*$N$4</f>
        <v>12.025</v>
      </c>
    </row>
    <row r="5628" spans="1:9" x14ac:dyDescent="0.3">
      <c r="A5628">
        <v>2043</v>
      </c>
      <c r="B5628" t="s">
        <v>22</v>
      </c>
      <c r="C5628">
        <v>3</v>
      </c>
      <c r="D5628">
        <v>7.12</v>
      </c>
      <c r="E5628">
        <f t="shared" si="291"/>
        <v>7</v>
      </c>
      <c r="F5628">
        <f>VLOOKUP(E5628,Aerogeneradores!$A$2:$E$47,3)</f>
        <v>673</v>
      </c>
      <c r="G5628">
        <f t="shared" si="292"/>
        <v>0.67300000000000004</v>
      </c>
      <c r="H5628">
        <f t="shared" si="293"/>
        <v>0.67300000000000004</v>
      </c>
      <c r="I5628">
        <f>H5628*$N$4</f>
        <v>8.7490000000000006</v>
      </c>
    </row>
    <row r="5629" spans="1:9" x14ac:dyDescent="0.3">
      <c r="A5629">
        <v>2043</v>
      </c>
      <c r="B5629" t="s">
        <v>22</v>
      </c>
      <c r="C5629">
        <v>4</v>
      </c>
      <c r="D5629">
        <v>7.17</v>
      </c>
      <c r="E5629">
        <f t="shared" si="291"/>
        <v>7</v>
      </c>
      <c r="F5629">
        <f>VLOOKUP(E5629,Aerogeneradores!$A$2:$E$47,3)</f>
        <v>673</v>
      </c>
      <c r="G5629">
        <f t="shared" si="292"/>
        <v>0.67300000000000004</v>
      </c>
      <c r="H5629">
        <f t="shared" si="293"/>
        <v>0.67300000000000004</v>
      </c>
      <c r="I5629">
        <f>H5629*$N$4</f>
        <v>8.7490000000000006</v>
      </c>
    </row>
    <row r="5630" spans="1:9" x14ac:dyDescent="0.3">
      <c r="A5630">
        <v>2043</v>
      </c>
      <c r="B5630" t="s">
        <v>22</v>
      </c>
      <c r="C5630">
        <v>5</v>
      </c>
      <c r="D5630">
        <v>7.04</v>
      </c>
      <c r="E5630">
        <f t="shared" si="291"/>
        <v>7</v>
      </c>
      <c r="F5630">
        <f>VLOOKUP(E5630,Aerogeneradores!$A$2:$E$47,3)</f>
        <v>673</v>
      </c>
      <c r="G5630">
        <f t="shared" si="292"/>
        <v>0.67300000000000004</v>
      </c>
      <c r="H5630">
        <f t="shared" si="293"/>
        <v>0.67300000000000004</v>
      </c>
      <c r="I5630">
        <f>H5630*$N$4</f>
        <v>8.7490000000000006</v>
      </c>
    </row>
    <row r="5631" spans="1:9" x14ac:dyDescent="0.3">
      <c r="A5631">
        <v>2043</v>
      </c>
      <c r="B5631" t="s">
        <v>22</v>
      </c>
      <c r="C5631">
        <v>6</v>
      </c>
      <c r="D5631">
        <v>7.18</v>
      </c>
      <c r="E5631">
        <f t="shared" si="291"/>
        <v>7</v>
      </c>
      <c r="F5631">
        <f>VLOOKUP(E5631,Aerogeneradores!$A$2:$E$47,3)</f>
        <v>673</v>
      </c>
      <c r="G5631">
        <f t="shared" si="292"/>
        <v>0.67300000000000004</v>
      </c>
      <c r="H5631">
        <f t="shared" si="293"/>
        <v>0.67300000000000004</v>
      </c>
      <c r="I5631">
        <f>H5631*$N$4</f>
        <v>8.7490000000000006</v>
      </c>
    </row>
    <row r="5632" spans="1:9" x14ac:dyDescent="0.3">
      <c r="A5632">
        <v>2043</v>
      </c>
      <c r="B5632" t="s">
        <v>22</v>
      </c>
      <c r="C5632">
        <v>7</v>
      </c>
      <c r="D5632">
        <v>7.09</v>
      </c>
      <c r="E5632">
        <f t="shared" si="291"/>
        <v>7</v>
      </c>
      <c r="F5632">
        <f>VLOOKUP(E5632,Aerogeneradores!$A$2:$E$47,3)</f>
        <v>673</v>
      </c>
      <c r="G5632">
        <f t="shared" si="292"/>
        <v>0.67300000000000004</v>
      </c>
      <c r="H5632">
        <f t="shared" si="293"/>
        <v>0.67300000000000004</v>
      </c>
      <c r="I5632">
        <f>H5632*$N$4</f>
        <v>8.7490000000000006</v>
      </c>
    </row>
    <row r="5633" spans="1:9" x14ac:dyDescent="0.3">
      <c r="A5633">
        <v>2043</v>
      </c>
      <c r="B5633" t="s">
        <v>22</v>
      </c>
      <c r="C5633">
        <v>8</v>
      </c>
      <c r="D5633">
        <v>7.11</v>
      </c>
      <c r="E5633">
        <f t="shared" si="291"/>
        <v>7</v>
      </c>
      <c r="F5633">
        <f>VLOOKUP(E5633,Aerogeneradores!$A$2:$E$47,3)</f>
        <v>673</v>
      </c>
      <c r="G5633">
        <f t="shared" si="292"/>
        <v>0.67300000000000004</v>
      </c>
      <c r="H5633">
        <f t="shared" si="293"/>
        <v>0.67300000000000004</v>
      </c>
      <c r="I5633">
        <f>H5633*$N$4</f>
        <v>8.7490000000000006</v>
      </c>
    </row>
    <row r="5634" spans="1:9" x14ac:dyDescent="0.3">
      <c r="A5634">
        <v>2043</v>
      </c>
      <c r="B5634" t="s">
        <v>22</v>
      </c>
      <c r="C5634">
        <v>9</v>
      </c>
      <c r="D5634">
        <v>7.03</v>
      </c>
      <c r="E5634">
        <f t="shared" si="291"/>
        <v>7</v>
      </c>
      <c r="F5634">
        <f>VLOOKUP(E5634,Aerogeneradores!$A$2:$E$47,3)</f>
        <v>673</v>
      </c>
      <c r="G5634">
        <f t="shared" si="292"/>
        <v>0.67300000000000004</v>
      </c>
      <c r="H5634">
        <f t="shared" si="293"/>
        <v>0.67300000000000004</v>
      </c>
      <c r="I5634">
        <f>H5634*$N$4</f>
        <v>8.7490000000000006</v>
      </c>
    </row>
    <row r="5635" spans="1:9" x14ac:dyDescent="0.3">
      <c r="A5635">
        <v>2043</v>
      </c>
      <c r="B5635" t="s">
        <v>22</v>
      </c>
      <c r="C5635">
        <v>10</v>
      </c>
      <c r="D5635">
        <v>7</v>
      </c>
      <c r="E5635">
        <f t="shared" si="291"/>
        <v>7</v>
      </c>
      <c r="F5635">
        <f>VLOOKUP(E5635,Aerogeneradores!$A$2:$E$47,3)</f>
        <v>673</v>
      </c>
      <c r="G5635">
        <f t="shared" si="292"/>
        <v>0.67300000000000004</v>
      </c>
      <c r="H5635">
        <f t="shared" si="293"/>
        <v>0.67300000000000004</v>
      </c>
      <c r="I5635">
        <f>H5635*$N$4</f>
        <v>8.7490000000000006</v>
      </c>
    </row>
    <row r="5636" spans="1:9" x14ac:dyDescent="0.3">
      <c r="A5636">
        <v>2043</v>
      </c>
      <c r="B5636" t="s">
        <v>22</v>
      </c>
      <c r="C5636">
        <v>11</v>
      </c>
      <c r="D5636">
        <v>6.99</v>
      </c>
      <c r="E5636">
        <f t="shared" si="291"/>
        <v>7</v>
      </c>
      <c r="F5636">
        <f>VLOOKUP(E5636,Aerogeneradores!$A$2:$E$47,3)</f>
        <v>673</v>
      </c>
      <c r="G5636">
        <f t="shared" si="292"/>
        <v>0.67300000000000004</v>
      </c>
      <c r="H5636">
        <f t="shared" si="293"/>
        <v>0.67300000000000004</v>
      </c>
      <c r="I5636">
        <f>H5636*$N$4</f>
        <v>8.7490000000000006</v>
      </c>
    </row>
    <row r="5637" spans="1:9" x14ac:dyDescent="0.3">
      <c r="A5637">
        <v>2043</v>
      </c>
      <c r="B5637" t="s">
        <v>22</v>
      </c>
      <c r="C5637">
        <v>12</v>
      </c>
      <c r="D5637">
        <v>6.94</v>
      </c>
      <c r="E5637">
        <f t="shared" si="291"/>
        <v>7</v>
      </c>
      <c r="F5637">
        <f>VLOOKUP(E5637,Aerogeneradores!$A$2:$E$47,3)</f>
        <v>673</v>
      </c>
      <c r="G5637">
        <f t="shared" si="292"/>
        <v>0.67300000000000004</v>
      </c>
      <c r="H5637">
        <f t="shared" si="293"/>
        <v>0.67300000000000004</v>
      </c>
      <c r="I5637">
        <f>H5637*$N$4</f>
        <v>8.7490000000000006</v>
      </c>
    </row>
    <row r="5638" spans="1:9" x14ac:dyDescent="0.3">
      <c r="A5638">
        <v>2043</v>
      </c>
      <c r="B5638" t="s">
        <v>22</v>
      </c>
      <c r="C5638">
        <v>13</v>
      </c>
      <c r="D5638">
        <v>6.93</v>
      </c>
      <c r="E5638">
        <f t="shared" si="291"/>
        <v>7</v>
      </c>
      <c r="F5638">
        <f>VLOOKUP(E5638,Aerogeneradores!$A$2:$E$47,3)</f>
        <v>673</v>
      </c>
      <c r="G5638">
        <f t="shared" si="292"/>
        <v>0.67300000000000004</v>
      </c>
      <c r="H5638">
        <f t="shared" si="293"/>
        <v>0.67300000000000004</v>
      </c>
      <c r="I5638">
        <f>H5638*$N$4</f>
        <v>8.7490000000000006</v>
      </c>
    </row>
    <row r="5639" spans="1:9" x14ac:dyDescent="0.3">
      <c r="A5639">
        <v>2043</v>
      </c>
      <c r="B5639" t="s">
        <v>22</v>
      </c>
      <c r="C5639">
        <v>14</v>
      </c>
      <c r="D5639">
        <v>6.81</v>
      </c>
      <c r="E5639">
        <f t="shared" si="291"/>
        <v>7</v>
      </c>
      <c r="F5639">
        <f>VLOOKUP(E5639,Aerogeneradores!$A$2:$E$47,3)</f>
        <v>673</v>
      </c>
      <c r="G5639">
        <f t="shared" si="292"/>
        <v>0.67300000000000004</v>
      </c>
      <c r="H5639">
        <f t="shared" si="293"/>
        <v>0.67300000000000004</v>
      </c>
      <c r="I5639">
        <f>H5639*$N$4</f>
        <v>8.7490000000000006</v>
      </c>
    </row>
    <row r="5640" spans="1:9" x14ac:dyDescent="0.3">
      <c r="A5640">
        <v>2043</v>
      </c>
      <c r="B5640" t="s">
        <v>22</v>
      </c>
      <c r="C5640">
        <v>15</v>
      </c>
      <c r="D5640">
        <v>6.81</v>
      </c>
      <c r="E5640">
        <f t="shared" si="291"/>
        <v>7</v>
      </c>
      <c r="F5640">
        <f>VLOOKUP(E5640,Aerogeneradores!$A$2:$E$47,3)</f>
        <v>673</v>
      </c>
      <c r="G5640">
        <f t="shared" si="292"/>
        <v>0.67300000000000004</v>
      </c>
      <c r="H5640">
        <f t="shared" si="293"/>
        <v>0.67300000000000004</v>
      </c>
      <c r="I5640">
        <f>H5640*$N$4</f>
        <v>8.7490000000000006</v>
      </c>
    </row>
    <row r="5641" spans="1:9" x14ac:dyDescent="0.3">
      <c r="A5641">
        <v>2043</v>
      </c>
      <c r="B5641" t="s">
        <v>22</v>
      </c>
      <c r="C5641">
        <v>16</v>
      </c>
      <c r="D5641">
        <v>6.78</v>
      </c>
      <c r="E5641">
        <f t="shared" si="291"/>
        <v>7</v>
      </c>
      <c r="F5641">
        <f>VLOOKUP(E5641,Aerogeneradores!$A$2:$E$47,3)</f>
        <v>673</v>
      </c>
      <c r="G5641">
        <f t="shared" si="292"/>
        <v>0.67300000000000004</v>
      </c>
      <c r="H5641">
        <f t="shared" si="293"/>
        <v>0.67300000000000004</v>
      </c>
      <c r="I5641">
        <f>H5641*$N$4</f>
        <v>8.7490000000000006</v>
      </c>
    </row>
    <row r="5642" spans="1:9" x14ac:dyDescent="0.3">
      <c r="A5642">
        <v>2043</v>
      </c>
      <c r="B5642" t="s">
        <v>22</v>
      </c>
      <c r="C5642">
        <v>17</v>
      </c>
      <c r="D5642">
        <v>7.2</v>
      </c>
      <c r="E5642">
        <f t="shared" si="291"/>
        <v>7</v>
      </c>
      <c r="F5642">
        <f>VLOOKUP(E5642,Aerogeneradores!$A$2:$E$47,3)</f>
        <v>673</v>
      </c>
      <c r="G5642">
        <f t="shared" si="292"/>
        <v>0.67300000000000004</v>
      </c>
      <c r="H5642">
        <f t="shared" si="293"/>
        <v>0.67300000000000004</v>
      </c>
      <c r="I5642">
        <f>H5642*$N$4</f>
        <v>8.7490000000000006</v>
      </c>
    </row>
    <row r="5643" spans="1:9" x14ac:dyDescent="0.3">
      <c r="A5643">
        <v>2043</v>
      </c>
      <c r="B5643" t="s">
        <v>22</v>
      </c>
      <c r="C5643">
        <v>18</v>
      </c>
      <c r="D5643">
        <v>7.4</v>
      </c>
      <c r="E5643">
        <f t="shared" si="291"/>
        <v>7.5</v>
      </c>
      <c r="F5643">
        <f>VLOOKUP(E5643,Aerogeneradores!$A$2:$E$47,3)</f>
        <v>925</v>
      </c>
      <c r="G5643">
        <f t="shared" si="292"/>
        <v>0.92500000000000004</v>
      </c>
      <c r="H5643">
        <f t="shared" si="293"/>
        <v>0.92500000000000004</v>
      </c>
      <c r="I5643">
        <f>H5643*$N$4</f>
        <v>12.025</v>
      </c>
    </row>
    <row r="5644" spans="1:9" x14ac:dyDescent="0.3">
      <c r="A5644">
        <v>2043</v>
      </c>
      <c r="B5644" t="s">
        <v>22</v>
      </c>
      <c r="C5644">
        <v>19</v>
      </c>
      <c r="D5644">
        <v>7.45</v>
      </c>
      <c r="E5644">
        <f t="shared" si="291"/>
        <v>7.5</v>
      </c>
      <c r="F5644">
        <f>VLOOKUP(E5644,Aerogeneradores!$A$2:$E$47,3)</f>
        <v>925</v>
      </c>
      <c r="G5644">
        <f t="shared" si="292"/>
        <v>0.92500000000000004</v>
      </c>
      <c r="H5644">
        <f t="shared" si="293"/>
        <v>0.92500000000000004</v>
      </c>
      <c r="I5644">
        <f>H5644*$N$4</f>
        <v>12.025</v>
      </c>
    </row>
    <row r="5645" spans="1:9" x14ac:dyDescent="0.3">
      <c r="A5645">
        <v>2043</v>
      </c>
      <c r="B5645" t="s">
        <v>22</v>
      </c>
      <c r="C5645">
        <v>20</v>
      </c>
      <c r="D5645">
        <v>7.41</v>
      </c>
      <c r="E5645">
        <f t="shared" si="291"/>
        <v>7.5</v>
      </c>
      <c r="F5645">
        <f>VLOOKUP(E5645,Aerogeneradores!$A$2:$E$47,3)</f>
        <v>925</v>
      </c>
      <c r="G5645">
        <f t="shared" si="292"/>
        <v>0.92500000000000004</v>
      </c>
      <c r="H5645">
        <f t="shared" si="293"/>
        <v>0.92500000000000004</v>
      </c>
      <c r="I5645">
        <f>H5645*$N$4</f>
        <v>12.025</v>
      </c>
    </row>
    <row r="5646" spans="1:9" x14ac:dyDescent="0.3">
      <c r="A5646">
        <v>2043</v>
      </c>
      <c r="B5646" t="s">
        <v>22</v>
      </c>
      <c r="C5646">
        <v>21</v>
      </c>
      <c r="D5646">
        <v>7.32</v>
      </c>
      <c r="E5646">
        <f t="shared" si="291"/>
        <v>7.5</v>
      </c>
      <c r="F5646">
        <f>VLOOKUP(E5646,Aerogeneradores!$A$2:$E$47,3)</f>
        <v>925</v>
      </c>
      <c r="G5646">
        <f t="shared" si="292"/>
        <v>0.92500000000000004</v>
      </c>
      <c r="H5646">
        <f t="shared" si="293"/>
        <v>0.92500000000000004</v>
      </c>
      <c r="I5646">
        <f>H5646*$N$4</f>
        <v>12.025</v>
      </c>
    </row>
    <row r="5647" spans="1:9" x14ac:dyDescent="0.3">
      <c r="A5647">
        <v>2043</v>
      </c>
      <c r="B5647" t="s">
        <v>22</v>
      </c>
      <c r="C5647">
        <v>22</v>
      </c>
      <c r="D5647">
        <v>7.37</v>
      </c>
      <c r="E5647">
        <f t="shared" si="291"/>
        <v>7.5</v>
      </c>
      <c r="F5647">
        <f>VLOOKUP(E5647,Aerogeneradores!$A$2:$E$47,3)</f>
        <v>925</v>
      </c>
      <c r="G5647">
        <f t="shared" si="292"/>
        <v>0.92500000000000004</v>
      </c>
      <c r="H5647">
        <f t="shared" si="293"/>
        <v>0.92500000000000004</v>
      </c>
      <c r="I5647">
        <f>H5647*$N$4</f>
        <v>12.025</v>
      </c>
    </row>
    <row r="5648" spans="1:9" x14ac:dyDescent="0.3">
      <c r="A5648">
        <v>2043</v>
      </c>
      <c r="B5648" t="s">
        <v>22</v>
      </c>
      <c r="C5648">
        <v>23</v>
      </c>
      <c r="D5648">
        <v>7.28</v>
      </c>
      <c r="E5648">
        <f t="shared" si="291"/>
        <v>7.5</v>
      </c>
      <c r="F5648">
        <f>VLOOKUP(E5648,Aerogeneradores!$A$2:$E$47,3)</f>
        <v>925</v>
      </c>
      <c r="G5648">
        <f t="shared" si="292"/>
        <v>0.92500000000000004</v>
      </c>
      <c r="H5648">
        <f t="shared" si="293"/>
        <v>0.92500000000000004</v>
      </c>
      <c r="I5648">
        <f>H5648*$N$4</f>
        <v>12.025</v>
      </c>
    </row>
    <row r="5649" spans="1:9" x14ac:dyDescent="0.3">
      <c r="A5649">
        <v>2043</v>
      </c>
      <c r="B5649" t="s">
        <v>22</v>
      </c>
      <c r="C5649">
        <v>24</v>
      </c>
      <c r="D5649">
        <v>7.34</v>
      </c>
      <c r="E5649">
        <f t="shared" si="291"/>
        <v>7.5</v>
      </c>
      <c r="F5649">
        <f>VLOOKUP(E5649,Aerogeneradores!$A$2:$E$47,3)</f>
        <v>925</v>
      </c>
      <c r="G5649">
        <f t="shared" si="292"/>
        <v>0.92500000000000004</v>
      </c>
      <c r="H5649">
        <f t="shared" si="293"/>
        <v>0.92500000000000004</v>
      </c>
      <c r="I5649">
        <f>H5649*$N$4</f>
        <v>12.025</v>
      </c>
    </row>
    <row r="5650" spans="1:9" x14ac:dyDescent="0.3">
      <c r="A5650">
        <v>2043</v>
      </c>
      <c r="B5650" t="s">
        <v>23</v>
      </c>
      <c r="C5650">
        <v>1</v>
      </c>
      <c r="D5650">
        <v>7.08</v>
      </c>
      <c r="E5650">
        <f t="shared" si="291"/>
        <v>7</v>
      </c>
      <c r="F5650">
        <f>VLOOKUP(E5650,Aerogeneradores!$A$2:$E$47,3)</f>
        <v>673</v>
      </c>
      <c r="G5650">
        <f t="shared" si="292"/>
        <v>0.67300000000000004</v>
      </c>
      <c r="H5650">
        <f t="shared" si="293"/>
        <v>0.67300000000000004</v>
      </c>
      <c r="I5650">
        <f>H5650*$N$4</f>
        <v>8.7490000000000006</v>
      </c>
    </row>
    <row r="5651" spans="1:9" x14ac:dyDescent="0.3">
      <c r="A5651">
        <v>2043</v>
      </c>
      <c r="B5651" t="s">
        <v>23</v>
      </c>
      <c r="C5651">
        <v>2</v>
      </c>
      <c r="D5651">
        <v>7.17</v>
      </c>
      <c r="E5651">
        <f t="shared" si="291"/>
        <v>7</v>
      </c>
      <c r="F5651">
        <f>VLOOKUP(E5651,Aerogeneradores!$A$2:$E$47,3)</f>
        <v>673</v>
      </c>
      <c r="G5651">
        <f t="shared" si="292"/>
        <v>0.67300000000000004</v>
      </c>
      <c r="H5651">
        <f t="shared" si="293"/>
        <v>0.67300000000000004</v>
      </c>
      <c r="I5651">
        <f>H5651*$N$4</f>
        <v>8.7490000000000006</v>
      </c>
    </row>
    <row r="5652" spans="1:9" x14ac:dyDescent="0.3">
      <c r="A5652">
        <v>2043</v>
      </c>
      <c r="B5652" t="s">
        <v>23</v>
      </c>
      <c r="C5652">
        <v>3</v>
      </c>
      <c r="D5652">
        <v>7.09</v>
      </c>
      <c r="E5652">
        <f t="shared" si="291"/>
        <v>7</v>
      </c>
      <c r="F5652">
        <f>VLOOKUP(E5652,Aerogeneradores!$A$2:$E$47,3)</f>
        <v>673</v>
      </c>
      <c r="G5652">
        <f t="shared" si="292"/>
        <v>0.67300000000000004</v>
      </c>
      <c r="H5652">
        <f t="shared" si="293"/>
        <v>0.67300000000000004</v>
      </c>
      <c r="I5652">
        <f>H5652*$N$4</f>
        <v>8.7490000000000006</v>
      </c>
    </row>
    <row r="5653" spans="1:9" x14ac:dyDescent="0.3">
      <c r="A5653">
        <v>2043</v>
      </c>
      <c r="B5653" t="s">
        <v>23</v>
      </c>
      <c r="C5653">
        <v>4</v>
      </c>
      <c r="D5653">
        <v>7.16</v>
      </c>
      <c r="E5653">
        <f t="shared" si="291"/>
        <v>7</v>
      </c>
      <c r="F5653">
        <f>VLOOKUP(E5653,Aerogeneradores!$A$2:$E$47,3)</f>
        <v>673</v>
      </c>
      <c r="G5653">
        <f t="shared" si="292"/>
        <v>0.67300000000000004</v>
      </c>
      <c r="H5653">
        <f t="shared" si="293"/>
        <v>0.67300000000000004</v>
      </c>
      <c r="I5653">
        <f>H5653*$N$4</f>
        <v>8.7490000000000006</v>
      </c>
    </row>
    <row r="5654" spans="1:9" x14ac:dyDescent="0.3">
      <c r="A5654">
        <v>2043</v>
      </c>
      <c r="B5654" t="s">
        <v>23</v>
      </c>
      <c r="C5654">
        <v>5</v>
      </c>
      <c r="D5654">
        <v>7.08</v>
      </c>
      <c r="E5654">
        <f t="shared" si="291"/>
        <v>7</v>
      </c>
      <c r="F5654">
        <f>VLOOKUP(E5654,Aerogeneradores!$A$2:$E$47,3)</f>
        <v>673</v>
      </c>
      <c r="G5654">
        <f t="shared" si="292"/>
        <v>0.67300000000000004</v>
      </c>
      <c r="H5654">
        <f t="shared" si="293"/>
        <v>0.67300000000000004</v>
      </c>
      <c r="I5654">
        <f>H5654*$N$4</f>
        <v>8.7490000000000006</v>
      </c>
    </row>
    <row r="5655" spans="1:9" x14ac:dyDescent="0.3">
      <c r="A5655">
        <v>2043</v>
      </c>
      <c r="B5655" t="s">
        <v>23</v>
      </c>
      <c r="C5655">
        <v>6</v>
      </c>
      <c r="D5655">
        <v>7.29</v>
      </c>
      <c r="E5655">
        <f t="shared" si="291"/>
        <v>7.5</v>
      </c>
      <c r="F5655">
        <f>VLOOKUP(E5655,Aerogeneradores!$A$2:$E$47,3)</f>
        <v>925</v>
      </c>
      <c r="G5655">
        <f t="shared" si="292"/>
        <v>0.92500000000000004</v>
      </c>
      <c r="H5655">
        <f t="shared" si="293"/>
        <v>0.92500000000000004</v>
      </c>
      <c r="I5655">
        <f>H5655*$N$4</f>
        <v>12.025</v>
      </c>
    </row>
    <row r="5656" spans="1:9" x14ac:dyDescent="0.3">
      <c r="A5656">
        <v>2043</v>
      </c>
      <c r="B5656" t="s">
        <v>23</v>
      </c>
      <c r="C5656">
        <v>7</v>
      </c>
      <c r="D5656">
        <v>7.21</v>
      </c>
      <c r="E5656">
        <f t="shared" si="291"/>
        <v>7</v>
      </c>
      <c r="F5656">
        <f>VLOOKUP(E5656,Aerogeneradores!$A$2:$E$47,3)</f>
        <v>673</v>
      </c>
      <c r="G5656">
        <f t="shared" si="292"/>
        <v>0.67300000000000004</v>
      </c>
      <c r="H5656">
        <f t="shared" si="293"/>
        <v>0.67300000000000004</v>
      </c>
      <c r="I5656">
        <f>H5656*$N$4</f>
        <v>8.7490000000000006</v>
      </c>
    </row>
    <row r="5657" spans="1:9" x14ac:dyDescent="0.3">
      <c r="A5657">
        <v>2043</v>
      </c>
      <c r="B5657" t="s">
        <v>23</v>
      </c>
      <c r="C5657">
        <v>8</v>
      </c>
      <c r="D5657">
        <v>7.14</v>
      </c>
      <c r="E5657">
        <f t="shared" si="291"/>
        <v>7</v>
      </c>
      <c r="F5657">
        <f>VLOOKUP(E5657,Aerogeneradores!$A$2:$E$47,3)</f>
        <v>673</v>
      </c>
      <c r="G5657">
        <f t="shared" si="292"/>
        <v>0.67300000000000004</v>
      </c>
      <c r="H5657">
        <f t="shared" si="293"/>
        <v>0.67300000000000004</v>
      </c>
      <c r="I5657">
        <f>H5657*$N$4</f>
        <v>8.7490000000000006</v>
      </c>
    </row>
    <row r="5658" spans="1:9" x14ac:dyDescent="0.3">
      <c r="A5658">
        <v>2043</v>
      </c>
      <c r="B5658" t="s">
        <v>23</v>
      </c>
      <c r="C5658">
        <v>9</v>
      </c>
      <c r="D5658">
        <v>7.09</v>
      </c>
      <c r="E5658">
        <f t="shared" si="291"/>
        <v>7</v>
      </c>
      <c r="F5658">
        <f>VLOOKUP(E5658,Aerogeneradores!$A$2:$E$47,3)</f>
        <v>673</v>
      </c>
      <c r="G5658">
        <f t="shared" si="292"/>
        <v>0.67300000000000004</v>
      </c>
      <c r="H5658">
        <f t="shared" si="293"/>
        <v>0.67300000000000004</v>
      </c>
      <c r="I5658">
        <f>H5658*$N$4</f>
        <v>8.7490000000000006</v>
      </c>
    </row>
    <row r="5659" spans="1:9" x14ac:dyDescent="0.3">
      <c r="A5659">
        <v>2043</v>
      </c>
      <c r="B5659" t="s">
        <v>23</v>
      </c>
      <c r="C5659">
        <v>10</v>
      </c>
      <c r="D5659">
        <v>7.03</v>
      </c>
      <c r="E5659">
        <f t="shared" si="291"/>
        <v>7</v>
      </c>
      <c r="F5659">
        <f>VLOOKUP(E5659,Aerogeneradores!$A$2:$E$47,3)</f>
        <v>673</v>
      </c>
      <c r="G5659">
        <f t="shared" si="292"/>
        <v>0.67300000000000004</v>
      </c>
      <c r="H5659">
        <f t="shared" si="293"/>
        <v>0.67300000000000004</v>
      </c>
      <c r="I5659">
        <f>H5659*$N$4</f>
        <v>8.7490000000000006</v>
      </c>
    </row>
    <row r="5660" spans="1:9" x14ac:dyDescent="0.3">
      <c r="A5660">
        <v>2043</v>
      </c>
      <c r="B5660" t="s">
        <v>23</v>
      </c>
      <c r="C5660">
        <v>11</v>
      </c>
      <c r="D5660">
        <v>6.95</v>
      </c>
      <c r="E5660">
        <f t="shared" si="291"/>
        <v>7</v>
      </c>
      <c r="F5660">
        <f>VLOOKUP(E5660,Aerogeneradores!$A$2:$E$47,3)</f>
        <v>673</v>
      </c>
      <c r="G5660">
        <f t="shared" si="292"/>
        <v>0.67300000000000004</v>
      </c>
      <c r="H5660">
        <f t="shared" si="293"/>
        <v>0.67300000000000004</v>
      </c>
      <c r="I5660">
        <f>H5660*$N$4</f>
        <v>8.7490000000000006</v>
      </c>
    </row>
    <row r="5661" spans="1:9" x14ac:dyDescent="0.3">
      <c r="A5661">
        <v>2043</v>
      </c>
      <c r="B5661" t="s">
        <v>23</v>
      </c>
      <c r="C5661">
        <v>12</v>
      </c>
      <c r="D5661">
        <v>6.87</v>
      </c>
      <c r="E5661">
        <f t="shared" si="291"/>
        <v>7</v>
      </c>
      <c r="F5661">
        <f>VLOOKUP(E5661,Aerogeneradores!$A$2:$E$47,3)</f>
        <v>673</v>
      </c>
      <c r="G5661">
        <f t="shared" si="292"/>
        <v>0.67300000000000004</v>
      </c>
      <c r="H5661">
        <f t="shared" si="293"/>
        <v>0.67300000000000004</v>
      </c>
      <c r="I5661">
        <f>H5661*$N$4</f>
        <v>8.7490000000000006</v>
      </c>
    </row>
    <row r="5662" spans="1:9" x14ac:dyDescent="0.3">
      <c r="A5662">
        <v>2043</v>
      </c>
      <c r="B5662" t="s">
        <v>23</v>
      </c>
      <c r="C5662">
        <v>13</v>
      </c>
      <c r="D5662">
        <v>6.85</v>
      </c>
      <c r="E5662">
        <f t="shared" si="291"/>
        <v>7</v>
      </c>
      <c r="F5662">
        <f>VLOOKUP(E5662,Aerogeneradores!$A$2:$E$47,3)</f>
        <v>673</v>
      </c>
      <c r="G5662">
        <f t="shared" si="292"/>
        <v>0.67300000000000004</v>
      </c>
      <c r="H5662">
        <f t="shared" si="293"/>
        <v>0.67300000000000004</v>
      </c>
      <c r="I5662">
        <f>H5662*$N$4</f>
        <v>8.7490000000000006</v>
      </c>
    </row>
    <row r="5663" spans="1:9" x14ac:dyDescent="0.3">
      <c r="A5663">
        <v>2043</v>
      </c>
      <c r="B5663" t="s">
        <v>23</v>
      </c>
      <c r="C5663">
        <v>14</v>
      </c>
      <c r="D5663">
        <v>6.72</v>
      </c>
      <c r="E5663">
        <f t="shared" si="291"/>
        <v>6.5</v>
      </c>
      <c r="F5663">
        <f>VLOOKUP(E5663,Aerogeneradores!$A$2:$E$47,3)</f>
        <v>538</v>
      </c>
      <c r="G5663">
        <f t="shared" si="292"/>
        <v>0.53800000000000003</v>
      </c>
      <c r="H5663">
        <f t="shared" si="293"/>
        <v>0.53800000000000003</v>
      </c>
      <c r="I5663">
        <f>H5663*$N$4</f>
        <v>6.9940000000000007</v>
      </c>
    </row>
    <row r="5664" spans="1:9" x14ac:dyDescent="0.3">
      <c r="A5664">
        <v>2043</v>
      </c>
      <c r="B5664" t="s">
        <v>23</v>
      </c>
      <c r="C5664">
        <v>15</v>
      </c>
      <c r="D5664">
        <v>6.71</v>
      </c>
      <c r="E5664">
        <f t="shared" si="291"/>
        <v>6.5</v>
      </c>
      <c r="F5664">
        <f>VLOOKUP(E5664,Aerogeneradores!$A$2:$E$47,3)</f>
        <v>538</v>
      </c>
      <c r="G5664">
        <f t="shared" si="292"/>
        <v>0.53800000000000003</v>
      </c>
      <c r="H5664">
        <f t="shared" si="293"/>
        <v>0.53800000000000003</v>
      </c>
      <c r="I5664">
        <f>H5664*$N$4</f>
        <v>6.9940000000000007</v>
      </c>
    </row>
    <row r="5665" spans="1:9" x14ac:dyDescent="0.3">
      <c r="A5665">
        <v>2043</v>
      </c>
      <c r="B5665" t="s">
        <v>23</v>
      </c>
      <c r="C5665">
        <v>16</v>
      </c>
      <c r="D5665">
        <v>6.67</v>
      </c>
      <c r="E5665">
        <f t="shared" si="291"/>
        <v>6.5</v>
      </c>
      <c r="F5665">
        <f>VLOOKUP(E5665,Aerogeneradores!$A$2:$E$47,3)</f>
        <v>538</v>
      </c>
      <c r="G5665">
        <f t="shared" si="292"/>
        <v>0.53800000000000003</v>
      </c>
      <c r="H5665">
        <f t="shared" si="293"/>
        <v>0.53800000000000003</v>
      </c>
      <c r="I5665">
        <f>H5665*$N$4</f>
        <v>6.9940000000000007</v>
      </c>
    </row>
    <row r="5666" spans="1:9" x14ac:dyDescent="0.3">
      <c r="A5666">
        <v>2043</v>
      </c>
      <c r="B5666" t="s">
        <v>23</v>
      </c>
      <c r="C5666">
        <v>17</v>
      </c>
      <c r="D5666">
        <v>6.82</v>
      </c>
      <c r="E5666">
        <f t="shared" si="291"/>
        <v>7</v>
      </c>
      <c r="F5666">
        <f>VLOOKUP(E5666,Aerogeneradores!$A$2:$E$47,3)</f>
        <v>673</v>
      </c>
      <c r="G5666">
        <f t="shared" si="292"/>
        <v>0.67300000000000004</v>
      </c>
      <c r="H5666">
        <f t="shared" si="293"/>
        <v>0.67300000000000004</v>
      </c>
      <c r="I5666">
        <f>H5666*$N$4</f>
        <v>8.7490000000000006</v>
      </c>
    </row>
    <row r="5667" spans="1:9" x14ac:dyDescent="0.3">
      <c r="A5667">
        <v>2043</v>
      </c>
      <c r="B5667" t="s">
        <v>23</v>
      </c>
      <c r="C5667">
        <v>18</v>
      </c>
      <c r="D5667">
        <v>7.21</v>
      </c>
      <c r="E5667">
        <f t="shared" si="291"/>
        <v>7</v>
      </c>
      <c r="F5667">
        <f>VLOOKUP(E5667,Aerogeneradores!$A$2:$E$47,3)</f>
        <v>673</v>
      </c>
      <c r="G5667">
        <f t="shared" si="292"/>
        <v>0.67300000000000004</v>
      </c>
      <c r="H5667">
        <f t="shared" si="293"/>
        <v>0.67300000000000004</v>
      </c>
      <c r="I5667">
        <f>H5667*$N$4</f>
        <v>8.7490000000000006</v>
      </c>
    </row>
    <row r="5668" spans="1:9" x14ac:dyDescent="0.3">
      <c r="A5668">
        <v>2043</v>
      </c>
      <c r="B5668" t="s">
        <v>23</v>
      </c>
      <c r="C5668">
        <v>19</v>
      </c>
      <c r="D5668">
        <v>7.43</v>
      </c>
      <c r="E5668">
        <f t="shared" si="291"/>
        <v>7.5</v>
      </c>
      <c r="F5668">
        <f>VLOOKUP(E5668,Aerogeneradores!$A$2:$E$47,3)</f>
        <v>925</v>
      </c>
      <c r="G5668">
        <f t="shared" si="292"/>
        <v>0.92500000000000004</v>
      </c>
      <c r="H5668">
        <f t="shared" si="293"/>
        <v>0.92500000000000004</v>
      </c>
      <c r="I5668">
        <f>H5668*$N$4</f>
        <v>12.025</v>
      </c>
    </row>
    <row r="5669" spans="1:9" x14ac:dyDescent="0.3">
      <c r="A5669">
        <v>2043</v>
      </c>
      <c r="B5669" t="s">
        <v>23</v>
      </c>
      <c r="C5669">
        <v>20</v>
      </c>
      <c r="D5669">
        <v>7.38</v>
      </c>
      <c r="E5669">
        <f t="shared" si="291"/>
        <v>7.5</v>
      </c>
      <c r="F5669">
        <f>VLOOKUP(E5669,Aerogeneradores!$A$2:$E$47,3)</f>
        <v>925</v>
      </c>
      <c r="G5669">
        <f t="shared" si="292"/>
        <v>0.92500000000000004</v>
      </c>
      <c r="H5669">
        <f t="shared" si="293"/>
        <v>0.92500000000000004</v>
      </c>
      <c r="I5669">
        <f>H5669*$N$4</f>
        <v>12.025</v>
      </c>
    </row>
    <row r="5670" spans="1:9" x14ac:dyDescent="0.3">
      <c r="A5670">
        <v>2043</v>
      </c>
      <c r="B5670" t="s">
        <v>23</v>
      </c>
      <c r="C5670">
        <v>21</v>
      </c>
      <c r="D5670">
        <v>7.29</v>
      </c>
      <c r="E5670">
        <f t="shared" si="291"/>
        <v>7.5</v>
      </c>
      <c r="F5670">
        <f>VLOOKUP(E5670,Aerogeneradores!$A$2:$E$47,3)</f>
        <v>925</v>
      </c>
      <c r="G5670">
        <f t="shared" si="292"/>
        <v>0.92500000000000004</v>
      </c>
      <c r="H5670">
        <f t="shared" si="293"/>
        <v>0.92500000000000004</v>
      </c>
      <c r="I5670">
        <f>H5670*$N$4</f>
        <v>12.025</v>
      </c>
    </row>
    <row r="5671" spans="1:9" x14ac:dyDescent="0.3">
      <c r="A5671">
        <v>2043</v>
      </c>
      <c r="B5671" t="s">
        <v>23</v>
      </c>
      <c r="C5671">
        <v>22</v>
      </c>
      <c r="D5671">
        <v>7.3</v>
      </c>
      <c r="E5671">
        <f t="shared" si="291"/>
        <v>7.5</v>
      </c>
      <c r="F5671">
        <f>VLOOKUP(E5671,Aerogeneradores!$A$2:$E$47,3)</f>
        <v>925</v>
      </c>
      <c r="G5671">
        <f t="shared" si="292"/>
        <v>0.92500000000000004</v>
      </c>
      <c r="H5671">
        <f t="shared" si="293"/>
        <v>0.92500000000000004</v>
      </c>
      <c r="I5671">
        <f>H5671*$N$4</f>
        <v>12.025</v>
      </c>
    </row>
    <row r="5672" spans="1:9" x14ac:dyDescent="0.3">
      <c r="A5672">
        <v>2043</v>
      </c>
      <c r="B5672" t="s">
        <v>23</v>
      </c>
      <c r="C5672">
        <v>23</v>
      </c>
      <c r="D5672">
        <v>7.25</v>
      </c>
      <c r="E5672">
        <f t="shared" si="291"/>
        <v>7.5</v>
      </c>
      <c r="F5672">
        <f>VLOOKUP(E5672,Aerogeneradores!$A$2:$E$47,3)</f>
        <v>925</v>
      </c>
      <c r="G5672">
        <f t="shared" si="292"/>
        <v>0.92500000000000004</v>
      </c>
      <c r="H5672">
        <f t="shared" si="293"/>
        <v>0.92500000000000004</v>
      </c>
      <c r="I5672">
        <f>H5672*$N$4</f>
        <v>12.025</v>
      </c>
    </row>
    <row r="5673" spans="1:9" x14ac:dyDescent="0.3">
      <c r="A5673">
        <v>2043</v>
      </c>
      <c r="B5673" t="s">
        <v>23</v>
      </c>
      <c r="C5673">
        <v>24</v>
      </c>
      <c r="D5673">
        <v>7.26</v>
      </c>
      <c r="E5673">
        <f t="shared" si="291"/>
        <v>7.5</v>
      </c>
      <c r="F5673">
        <f>VLOOKUP(E5673,Aerogeneradores!$A$2:$E$47,3)</f>
        <v>925</v>
      </c>
      <c r="G5673">
        <f t="shared" si="292"/>
        <v>0.92500000000000004</v>
      </c>
      <c r="H5673">
        <f t="shared" si="293"/>
        <v>0.92500000000000004</v>
      </c>
      <c r="I5673">
        <f>H5673*$N$4</f>
        <v>12.025</v>
      </c>
    </row>
    <row r="5674" spans="1:9" x14ac:dyDescent="0.3">
      <c r="A5674">
        <v>2043</v>
      </c>
      <c r="B5674" t="s">
        <v>24</v>
      </c>
      <c r="C5674">
        <v>1</v>
      </c>
      <c r="D5674">
        <v>7.72</v>
      </c>
      <c r="E5674">
        <f t="shared" si="291"/>
        <v>7.5</v>
      </c>
      <c r="F5674">
        <f>VLOOKUP(E5674,Aerogeneradores!$A$2:$E$47,3)</f>
        <v>925</v>
      </c>
      <c r="G5674">
        <f t="shared" si="292"/>
        <v>0.92500000000000004</v>
      </c>
      <c r="H5674">
        <f t="shared" si="293"/>
        <v>0.92500000000000004</v>
      </c>
      <c r="I5674">
        <f>H5674*$N$4</f>
        <v>12.025</v>
      </c>
    </row>
    <row r="5675" spans="1:9" x14ac:dyDescent="0.3">
      <c r="A5675">
        <v>2043</v>
      </c>
      <c r="B5675" t="s">
        <v>24</v>
      </c>
      <c r="C5675">
        <v>2</v>
      </c>
      <c r="D5675">
        <v>7.75</v>
      </c>
      <c r="E5675">
        <f t="shared" ref="E5675:E5738" si="294">MROUND(D5675,0.5)</f>
        <v>8</v>
      </c>
      <c r="F5675">
        <f>VLOOKUP(E5675,Aerogeneradores!$A$2:$E$47,3)</f>
        <v>1176</v>
      </c>
      <c r="G5675">
        <f t="shared" ref="G5675:G5738" si="295">F5675/1000</f>
        <v>1.1759999999999999</v>
      </c>
      <c r="H5675">
        <f t="shared" ref="H5675:H5738" si="296">G5675*1</f>
        <v>1.1759999999999999</v>
      </c>
      <c r="I5675">
        <f>H5675*$N$4</f>
        <v>15.287999999999998</v>
      </c>
    </row>
    <row r="5676" spans="1:9" x14ac:dyDescent="0.3">
      <c r="A5676">
        <v>2043</v>
      </c>
      <c r="B5676" t="s">
        <v>24</v>
      </c>
      <c r="C5676">
        <v>3</v>
      </c>
      <c r="D5676">
        <v>7.58</v>
      </c>
      <c r="E5676">
        <f t="shared" si="294"/>
        <v>7.5</v>
      </c>
      <c r="F5676">
        <f>VLOOKUP(E5676,Aerogeneradores!$A$2:$E$47,3)</f>
        <v>925</v>
      </c>
      <c r="G5676">
        <f t="shared" si="295"/>
        <v>0.92500000000000004</v>
      </c>
      <c r="H5676">
        <f t="shared" si="296"/>
        <v>0.92500000000000004</v>
      </c>
      <c r="I5676">
        <f>H5676*$N$4</f>
        <v>12.025</v>
      </c>
    </row>
    <row r="5677" spans="1:9" x14ac:dyDescent="0.3">
      <c r="A5677">
        <v>2043</v>
      </c>
      <c r="B5677" t="s">
        <v>24</v>
      </c>
      <c r="C5677">
        <v>4</v>
      </c>
      <c r="D5677">
        <v>7.47</v>
      </c>
      <c r="E5677">
        <f t="shared" si="294"/>
        <v>7.5</v>
      </c>
      <c r="F5677">
        <f>VLOOKUP(E5677,Aerogeneradores!$A$2:$E$47,3)</f>
        <v>925</v>
      </c>
      <c r="G5677">
        <f t="shared" si="295"/>
        <v>0.92500000000000004</v>
      </c>
      <c r="H5677">
        <f t="shared" si="296"/>
        <v>0.92500000000000004</v>
      </c>
      <c r="I5677">
        <f>H5677*$N$4</f>
        <v>12.025</v>
      </c>
    </row>
    <row r="5678" spans="1:9" x14ac:dyDescent="0.3">
      <c r="A5678">
        <v>2043</v>
      </c>
      <c r="B5678" t="s">
        <v>24</v>
      </c>
      <c r="C5678">
        <v>5</v>
      </c>
      <c r="D5678">
        <v>7.2</v>
      </c>
      <c r="E5678">
        <f t="shared" si="294"/>
        <v>7</v>
      </c>
      <c r="F5678">
        <f>VLOOKUP(E5678,Aerogeneradores!$A$2:$E$47,3)</f>
        <v>673</v>
      </c>
      <c r="G5678">
        <f t="shared" si="295"/>
        <v>0.67300000000000004</v>
      </c>
      <c r="H5678">
        <f t="shared" si="296"/>
        <v>0.67300000000000004</v>
      </c>
      <c r="I5678">
        <f>H5678*$N$4</f>
        <v>8.7490000000000006</v>
      </c>
    </row>
    <row r="5679" spans="1:9" x14ac:dyDescent="0.3">
      <c r="A5679">
        <v>2043</v>
      </c>
      <c r="B5679" t="s">
        <v>24</v>
      </c>
      <c r="C5679">
        <v>6</v>
      </c>
      <c r="D5679">
        <v>7.18</v>
      </c>
      <c r="E5679">
        <f t="shared" si="294"/>
        <v>7</v>
      </c>
      <c r="F5679">
        <f>VLOOKUP(E5679,Aerogeneradores!$A$2:$E$47,3)</f>
        <v>673</v>
      </c>
      <c r="G5679">
        <f t="shared" si="295"/>
        <v>0.67300000000000004</v>
      </c>
      <c r="H5679">
        <f t="shared" si="296"/>
        <v>0.67300000000000004</v>
      </c>
      <c r="I5679">
        <f>H5679*$N$4</f>
        <v>8.7490000000000006</v>
      </c>
    </row>
    <row r="5680" spans="1:9" x14ac:dyDescent="0.3">
      <c r="A5680">
        <v>2043</v>
      </c>
      <c r="B5680" t="s">
        <v>24</v>
      </c>
      <c r="C5680">
        <v>7</v>
      </c>
      <c r="D5680">
        <v>6.97</v>
      </c>
      <c r="E5680">
        <f t="shared" si="294"/>
        <v>7</v>
      </c>
      <c r="F5680">
        <f>VLOOKUP(E5680,Aerogeneradores!$A$2:$E$47,3)</f>
        <v>673</v>
      </c>
      <c r="G5680">
        <f t="shared" si="295"/>
        <v>0.67300000000000004</v>
      </c>
      <c r="H5680">
        <f t="shared" si="296"/>
        <v>0.67300000000000004</v>
      </c>
      <c r="I5680">
        <f>H5680*$N$4</f>
        <v>8.7490000000000006</v>
      </c>
    </row>
    <row r="5681" spans="1:9" x14ac:dyDescent="0.3">
      <c r="A5681">
        <v>2043</v>
      </c>
      <c r="B5681" t="s">
        <v>24</v>
      </c>
      <c r="C5681">
        <v>8</v>
      </c>
      <c r="D5681">
        <v>6.94</v>
      </c>
      <c r="E5681">
        <f t="shared" si="294"/>
        <v>7</v>
      </c>
      <c r="F5681">
        <f>VLOOKUP(E5681,Aerogeneradores!$A$2:$E$47,3)</f>
        <v>673</v>
      </c>
      <c r="G5681">
        <f t="shared" si="295"/>
        <v>0.67300000000000004</v>
      </c>
      <c r="H5681">
        <f t="shared" si="296"/>
        <v>0.67300000000000004</v>
      </c>
      <c r="I5681">
        <f>H5681*$N$4</f>
        <v>8.7490000000000006</v>
      </c>
    </row>
    <row r="5682" spans="1:9" x14ac:dyDescent="0.3">
      <c r="A5682">
        <v>2043</v>
      </c>
      <c r="B5682" t="s">
        <v>24</v>
      </c>
      <c r="C5682">
        <v>9</v>
      </c>
      <c r="D5682">
        <v>6.92</v>
      </c>
      <c r="E5682">
        <f t="shared" si="294"/>
        <v>7</v>
      </c>
      <c r="F5682">
        <f>VLOOKUP(E5682,Aerogeneradores!$A$2:$E$47,3)</f>
        <v>673</v>
      </c>
      <c r="G5682">
        <f t="shared" si="295"/>
        <v>0.67300000000000004</v>
      </c>
      <c r="H5682">
        <f t="shared" si="296"/>
        <v>0.67300000000000004</v>
      </c>
      <c r="I5682">
        <f>H5682*$N$4</f>
        <v>8.7490000000000006</v>
      </c>
    </row>
    <row r="5683" spans="1:9" x14ac:dyDescent="0.3">
      <c r="A5683">
        <v>2043</v>
      </c>
      <c r="B5683" t="s">
        <v>24</v>
      </c>
      <c r="C5683">
        <v>10</v>
      </c>
      <c r="D5683">
        <v>6.97</v>
      </c>
      <c r="E5683">
        <f t="shared" si="294"/>
        <v>7</v>
      </c>
      <c r="F5683">
        <f>VLOOKUP(E5683,Aerogeneradores!$A$2:$E$47,3)</f>
        <v>673</v>
      </c>
      <c r="G5683">
        <f t="shared" si="295"/>
        <v>0.67300000000000004</v>
      </c>
      <c r="H5683">
        <f t="shared" si="296"/>
        <v>0.67300000000000004</v>
      </c>
      <c r="I5683">
        <f>H5683*$N$4</f>
        <v>8.7490000000000006</v>
      </c>
    </row>
    <row r="5684" spans="1:9" x14ac:dyDescent="0.3">
      <c r="A5684">
        <v>2043</v>
      </c>
      <c r="B5684" t="s">
        <v>24</v>
      </c>
      <c r="C5684">
        <v>11</v>
      </c>
      <c r="D5684">
        <v>6.9</v>
      </c>
      <c r="E5684">
        <f t="shared" si="294"/>
        <v>7</v>
      </c>
      <c r="F5684">
        <f>VLOOKUP(E5684,Aerogeneradores!$A$2:$E$47,3)</f>
        <v>673</v>
      </c>
      <c r="G5684">
        <f t="shared" si="295"/>
        <v>0.67300000000000004</v>
      </c>
      <c r="H5684">
        <f t="shared" si="296"/>
        <v>0.67300000000000004</v>
      </c>
      <c r="I5684">
        <f>H5684*$N$4</f>
        <v>8.7490000000000006</v>
      </c>
    </row>
    <row r="5685" spans="1:9" x14ac:dyDescent="0.3">
      <c r="A5685">
        <v>2043</v>
      </c>
      <c r="B5685" t="s">
        <v>24</v>
      </c>
      <c r="C5685">
        <v>12</v>
      </c>
      <c r="D5685">
        <v>6.85</v>
      </c>
      <c r="E5685">
        <f t="shared" si="294"/>
        <v>7</v>
      </c>
      <c r="F5685">
        <f>VLOOKUP(E5685,Aerogeneradores!$A$2:$E$47,3)</f>
        <v>673</v>
      </c>
      <c r="G5685">
        <f t="shared" si="295"/>
        <v>0.67300000000000004</v>
      </c>
      <c r="H5685">
        <f t="shared" si="296"/>
        <v>0.67300000000000004</v>
      </c>
      <c r="I5685">
        <f>H5685*$N$4</f>
        <v>8.7490000000000006</v>
      </c>
    </row>
    <row r="5686" spans="1:9" x14ac:dyDescent="0.3">
      <c r="A5686">
        <v>2043</v>
      </c>
      <c r="B5686" t="s">
        <v>24</v>
      </c>
      <c r="C5686">
        <v>13</v>
      </c>
      <c r="D5686">
        <v>6.82</v>
      </c>
      <c r="E5686">
        <f t="shared" si="294"/>
        <v>7</v>
      </c>
      <c r="F5686">
        <f>VLOOKUP(E5686,Aerogeneradores!$A$2:$E$47,3)</f>
        <v>673</v>
      </c>
      <c r="G5686">
        <f t="shared" si="295"/>
        <v>0.67300000000000004</v>
      </c>
      <c r="H5686">
        <f t="shared" si="296"/>
        <v>0.67300000000000004</v>
      </c>
      <c r="I5686">
        <f>H5686*$N$4</f>
        <v>8.7490000000000006</v>
      </c>
    </row>
    <row r="5687" spans="1:9" x14ac:dyDescent="0.3">
      <c r="A5687">
        <v>2043</v>
      </c>
      <c r="B5687" t="s">
        <v>24</v>
      </c>
      <c r="C5687">
        <v>14</v>
      </c>
      <c r="D5687">
        <v>6.74</v>
      </c>
      <c r="E5687">
        <f t="shared" si="294"/>
        <v>6.5</v>
      </c>
      <c r="F5687">
        <f>VLOOKUP(E5687,Aerogeneradores!$A$2:$E$47,3)</f>
        <v>538</v>
      </c>
      <c r="G5687">
        <f t="shared" si="295"/>
        <v>0.53800000000000003</v>
      </c>
      <c r="H5687">
        <f t="shared" si="296"/>
        <v>0.53800000000000003</v>
      </c>
      <c r="I5687">
        <f>H5687*$N$4</f>
        <v>6.9940000000000007</v>
      </c>
    </row>
    <row r="5688" spans="1:9" x14ac:dyDescent="0.3">
      <c r="A5688">
        <v>2043</v>
      </c>
      <c r="B5688" t="s">
        <v>24</v>
      </c>
      <c r="C5688">
        <v>15</v>
      </c>
      <c r="D5688">
        <v>6.75</v>
      </c>
      <c r="E5688">
        <f t="shared" si="294"/>
        <v>7</v>
      </c>
      <c r="F5688">
        <f>VLOOKUP(E5688,Aerogeneradores!$A$2:$E$47,3)</f>
        <v>673</v>
      </c>
      <c r="G5688">
        <f t="shared" si="295"/>
        <v>0.67300000000000004</v>
      </c>
      <c r="H5688">
        <f t="shared" si="296"/>
        <v>0.67300000000000004</v>
      </c>
      <c r="I5688">
        <f>H5688*$N$4</f>
        <v>8.7490000000000006</v>
      </c>
    </row>
    <row r="5689" spans="1:9" x14ac:dyDescent="0.3">
      <c r="A5689">
        <v>2043</v>
      </c>
      <c r="B5689" t="s">
        <v>24</v>
      </c>
      <c r="C5689">
        <v>16</v>
      </c>
      <c r="D5689">
        <v>6.75</v>
      </c>
      <c r="E5689">
        <f t="shared" si="294"/>
        <v>7</v>
      </c>
      <c r="F5689">
        <f>VLOOKUP(E5689,Aerogeneradores!$A$2:$E$47,3)</f>
        <v>673</v>
      </c>
      <c r="G5689">
        <f t="shared" si="295"/>
        <v>0.67300000000000004</v>
      </c>
      <c r="H5689">
        <f t="shared" si="296"/>
        <v>0.67300000000000004</v>
      </c>
      <c r="I5689">
        <f>H5689*$N$4</f>
        <v>8.7490000000000006</v>
      </c>
    </row>
    <row r="5690" spans="1:9" x14ac:dyDescent="0.3">
      <c r="A5690">
        <v>2043</v>
      </c>
      <c r="B5690" t="s">
        <v>24</v>
      </c>
      <c r="C5690">
        <v>17</v>
      </c>
      <c r="D5690">
        <v>6.81</v>
      </c>
      <c r="E5690">
        <f t="shared" si="294"/>
        <v>7</v>
      </c>
      <c r="F5690">
        <f>VLOOKUP(E5690,Aerogeneradores!$A$2:$E$47,3)</f>
        <v>673</v>
      </c>
      <c r="G5690">
        <f t="shared" si="295"/>
        <v>0.67300000000000004</v>
      </c>
      <c r="H5690">
        <f t="shared" si="296"/>
        <v>0.67300000000000004</v>
      </c>
      <c r="I5690">
        <f>H5690*$N$4</f>
        <v>8.7490000000000006</v>
      </c>
    </row>
    <row r="5691" spans="1:9" x14ac:dyDescent="0.3">
      <c r="A5691">
        <v>2043</v>
      </c>
      <c r="B5691" t="s">
        <v>24</v>
      </c>
      <c r="C5691">
        <v>18</v>
      </c>
      <c r="D5691">
        <v>7.16</v>
      </c>
      <c r="E5691">
        <f t="shared" si="294"/>
        <v>7</v>
      </c>
      <c r="F5691">
        <f>VLOOKUP(E5691,Aerogeneradores!$A$2:$E$47,3)</f>
        <v>673</v>
      </c>
      <c r="G5691">
        <f t="shared" si="295"/>
        <v>0.67300000000000004</v>
      </c>
      <c r="H5691">
        <f t="shared" si="296"/>
        <v>0.67300000000000004</v>
      </c>
      <c r="I5691">
        <f>H5691*$N$4</f>
        <v>8.7490000000000006</v>
      </c>
    </row>
    <row r="5692" spans="1:9" x14ac:dyDescent="0.3">
      <c r="A5692">
        <v>2043</v>
      </c>
      <c r="B5692" t="s">
        <v>24</v>
      </c>
      <c r="C5692">
        <v>19</v>
      </c>
      <c r="D5692">
        <v>7.53</v>
      </c>
      <c r="E5692">
        <f t="shared" si="294"/>
        <v>7.5</v>
      </c>
      <c r="F5692">
        <f>VLOOKUP(E5692,Aerogeneradores!$A$2:$E$47,3)</f>
        <v>925</v>
      </c>
      <c r="G5692">
        <f t="shared" si="295"/>
        <v>0.92500000000000004</v>
      </c>
      <c r="H5692">
        <f t="shared" si="296"/>
        <v>0.92500000000000004</v>
      </c>
      <c r="I5692">
        <f>H5692*$N$4</f>
        <v>12.025</v>
      </c>
    </row>
    <row r="5693" spans="1:9" x14ac:dyDescent="0.3">
      <c r="A5693">
        <v>2043</v>
      </c>
      <c r="B5693" t="s">
        <v>24</v>
      </c>
      <c r="C5693">
        <v>20</v>
      </c>
      <c r="D5693">
        <v>7.64</v>
      </c>
      <c r="E5693">
        <f t="shared" si="294"/>
        <v>7.5</v>
      </c>
      <c r="F5693">
        <f>VLOOKUP(E5693,Aerogeneradores!$A$2:$E$47,3)</f>
        <v>925</v>
      </c>
      <c r="G5693">
        <f t="shared" si="295"/>
        <v>0.92500000000000004</v>
      </c>
      <c r="H5693">
        <f t="shared" si="296"/>
        <v>0.92500000000000004</v>
      </c>
      <c r="I5693">
        <f>H5693*$N$4</f>
        <v>12.025</v>
      </c>
    </row>
    <row r="5694" spans="1:9" x14ac:dyDescent="0.3">
      <c r="A5694">
        <v>2043</v>
      </c>
      <c r="B5694" t="s">
        <v>24</v>
      </c>
      <c r="C5694">
        <v>21</v>
      </c>
      <c r="D5694">
        <v>7.68</v>
      </c>
      <c r="E5694">
        <f t="shared" si="294"/>
        <v>7.5</v>
      </c>
      <c r="F5694">
        <f>VLOOKUP(E5694,Aerogeneradores!$A$2:$E$47,3)</f>
        <v>925</v>
      </c>
      <c r="G5694">
        <f t="shared" si="295"/>
        <v>0.92500000000000004</v>
      </c>
      <c r="H5694">
        <f t="shared" si="296"/>
        <v>0.92500000000000004</v>
      </c>
      <c r="I5694">
        <f>H5694*$N$4</f>
        <v>12.025</v>
      </c>
    </row>
    <row r="5695" spans="1:9" x14ac:dyDescent="0.3">
      <c r="A5695">
        <v>2043</v>
      </c>
      <c r="B5695" t="s">
        <v>24</v>
      </c>
      <c r="C5695">
        <v>22</v>
      </c>
      <c r="D5695">
        <v>7.73</v>
      </c>
      <c r="E5695">
        <f t="shared" si="294"/>
        <v>7.5</v>
      </c>
      <c r="F5695">
        <f>VLOOKUP(E5695,Aerogeneradores!$A$2:$E$47,3)</f>
        <v>925</v>
      </c>
      <c r="G5695">
        <f t="shared" si="295"/>
        <v>0.92500000000000004</v>
      </c>
      <c r="H5695">
        <f t="shared" si="296"/>
        <v>0.92500000000000004</v>
      </c>
      <c r="I5695">
        <f>H5695*$N$4</f>
        <v>12.025</v>
      </c>
    </row>
    <row r="5696" spans="1:9" x14ac:dyDescent="0.3">
      <c r="A5696">
        <v>2043</v>
      </c>
      <c r="B5696" t="s">
        <v>24</v>
      </c>
      <c r="C5696">
        <v>23</v>
      </c>
      <c r="D5696">
        <v>7.64</v>
      </c>
      <c r="E5696">
        <f t="shared" si="294"/>
        <v>7.5</v>
      </c>
      <c r="F5696">
        <f>VLOOKUP(E5696,Aerogeneradores!$A$2:$E$47,3)</f>
        <v>925</v>
      </c>
      <c r="G5696">
        <f t="shared" si="295"/>
        <v>0.92500000000000004</v>
      </c>
      <c r="H5696">
        <f t="shared" si="296"/>
        <v>0.92500000000000004</v>
      </c>
      <c r="I5696">
        <f>H5696*$N$4</f>
        <v>12.025</v>
      </c>
    </row>
    <row r="5697" spans="1:9" x14ac:dyDescent="0.3">
      <c r="A5697">
        <v>2043</v>
      </c>
      <c r="B5697" t="s">
        <v>24</v>
      </c>
      <c r="C5697">
        <v>24</v>
      </c>
      <c r="D5697">
        <v>7.84</v>
      </c>
      <c r="E5697">
        <f t="shared" si="294"/>
        <v>8</v>
      </c>
      <c r="F5697">
        <f>VLOOKUP(E5697,Aerogeneradores!$A$2:$E$47,3)</f>
        <v>1176</v>
      </c>
      <c r="G5697">
        <f t="shared" si="295"/>
        <v>1.1759999999999999</v>
      </c>
      <c r="H5697">
        <f t="shared" si="296"/>
        <v>1.1759999999999999</v>
      </c>
      <c r="I5697">
        <f>H5697*$N$4</f>
        <v>15.287999999999998</v>
      </c>
    </row>
    <row r="5698" spans="1:9" x14ac:dyDescent="0.3">
      <c r="A5698">
        <v>2043</v>
      </c>
      <c r="B5698" t="s">
        <v>25</v>
      </c>
      <c r="C5698">
        <v>1</v>
      </c>
      <c r="D5698">
        <v>7.78</v>
      </c>
      <c r="E5698">
        <f t="shared" si="294"/>
        <v>8</v>
      </c>
      <c r="F5698">
        <f>VLOOKUP(E5698,Aerogeneradores!$A$2:$E$47,3)</f>
        <v>1176</v>
      </c>
      <c r="G5698">
        <f t="shared" si="295"/>
        <v>1.1759999999999999</v>
      </c>
      <c r="H5698">
        <f t="shared" si="296"/>
        <v>1.1759999999999999</v>
      </c>
      <c r="I5698">
        <f>H5698*$N$4</f>
        <v>15.287999999999998</v>
      </c>
    </row>
    <row r="5699" spans="1:9" x14ac:dyDescent="0.3">
      <c r="A5699">
        <v>2043</v>
      </c>
      <c r="B5699" t="s">
        <v>25</v>
      </c>
      <c r="C5699">
        <v>2</v>
      </c>
      <c r="D5699">
        <v>7.72</v>
      </c>
      <c r="E5699">
        <f t="shared" si="294"/>
        <v>7.5</v>
      </c>
      <c r="F5699">
        <f>VLOOKUP(E5699,Aerogeneradores!$A$2:$E$47,3)</f>
        <v>925</v>
      </c>
      <c r="G5699">
        <f t="shared" si="295"/>
        <v>0.92500000000000004</v>
      </c>
      <c r="H5699">
        <f t="shared" si="296"/>
        <v>0.92500000000000004</v>
      </c>
      <c r="I5699">
        <f>H5699*$N$4</f>
        <v>12.025</v>
      </c>
    </row>
    <row r="5700" spans="1:9" x14ac:dyDescent="0.3">
      <c r="A5700">
        <v>2043</v>
      </c>
      <c r="B5700" t="s">
        <v>25</v>
      </c>
      <c r="C5700">
        <v>3</v>
      </c>
      <c r="D5700">
        <v>7.55</v>
      </c>
      <c r="E5700">
        <f t="shared" si="294"/>
        <v>7.5</v>
      </c>
      <c r="F5700">
        <f>VLOOKUP(E5700,Aerogeneradores!$A$2:$E$47,3)</f>
        <v>925</v>
      </c>
      <c r="G5700">
        <f t="shared" si="295"/>
        <v>0.92500000000000004</v>
      </c>
      <c r="H5700">
        <f t="shared" si="296"/>
        <v>0.92500000000000004</v>
      </c>
      <c r="I5700">
        <f>H5700*$N$4</f>
        <v>12.025</v>
      </c>
    </row>
    <row r="5701" spans="1:9" x14ac:dyDescent="0.3">
      <c r="A5701">
        <v>2043</v>
      </c>
      <c r="B5701" t="s">
        <v>25</v>
      </c>
      <c r="C5701">
        <v>4</v>
      </c>
      <c r="D5701">
        <v>7.41</v>
      </c>
      <c r="E5701">
        <f t="shared" si="294"/>
        <v>7.5</v>
      </c>
      <c r="F5701">
        <f>VLOOKUP(E5701,Aerogeneradores!$A$2:$E$47,3)</f>
        <v>925</v>
      </c>
      <c r="G5701">
        <f t="shared" si="295"/>
        <v>0.92500000000000004</v>
      </c>
      <c r="H5701">
        <f t="shared" si="296"/>
        <v>0.92500000000000004</v>
      </c>
      <c r="I5701">
        <f>H5701*$N$4</f>
        <v>12.025</v>
      </c>
    </row>
    <row r="5702" spans="1:9" x14ac:dyDescent="0.3">
      <c r="A5702">
        <v>2043</v>
      </c>
      <c r="B5702" t="s">
        <v>25</v>
      </c>
      <c r="C5702">
        <v>5</v>
      </c>
      <c r="D5702">
        <v>7.18</v>
      </c>
      <c r="E5702">
        <f t="shared" si="294"/>
        <v>7</v>
      </c>
      <c r="F5702">
        <f>VLOOKUP(E5702,Aerogeneradores!$A$2:$E$47,3)</f>
        <v>673</v>
      </c>
      <c r="G5702">
        <f t="shared" si="295"/>
        <v>0.67300000000000004</v>
      </c>
      <c r="H5702">
        <f t="shared" si="296"/>
        <v>0.67300000000000004</v>
      </c>
      <c r="I5702">
        <f>H5702*$N$4</f>
        <v>8.7490000000000006</v>
      </c>
    </row>
    <row r="5703" spans="1:9" x14ac:dyDescent="0.3">
      <c r="A5703">
        <v>2043</v>
      </c>
      <c r="B5703" t="s">
        <v>25</v>
      </c>
      <c r="C5703">
        <v>6</v>
      </c>
      <c r="D5703">
        <v>7.15</v>
      </c>
      <c r="E5703">
        <f t="shared" si="294"/>
        <v>7</v>
      </c>
      <c r="F5703">
        <f>VLOOKUP(E5703,Aerogeneradores!$A$2:$E$47,3)</f>
        <v>673</v>
      </c>
      <c r="G5703">
        <f t="shared" si="295"/>
        <v>0.67300000000000004</v>
      </c>
      <c r="H5703">
        <f t="shared" si="296"/>
        <v>0.67300000000000004</v>
      </c>
      <c r="I5703">
        <f>H5703*$N$4</f>
        <v>8.7490000000000006</v>
      </c>
    </row>
    <row r="5704" spans="1:9" x14ac:dyDescent="0.3">
      <c r="A5704">
        <v>2043</v>
      </c>
      <c r="B5704" t="s">
        <v>25</v>
      </c>
      <c r="C5704">
        <v>7</v>
      </c>
      <c r="D5704">
        <v>6.99</v>
      </c>
      <c r="E5704">
        <f t="shared" si="294"/>
        <v>7</v>
      </c>
      <c r="F5704">
        <f>VLOOKUP(E5704,Aerogeneradores!$A$2:$E$47,3)</f>
        <v>673</v>
      </c>
      <c r="G5704">
        <f t="shared" si="295"/>
        <v>0.67300000000000004</v>
      </c>
      <c r="H5704">
        <f t="shared" si="296"/>
        <v>0.67300000000000004</v>
      </c>
      <c r="I5704">
        <f>H5704*$N$4</f>
        <v>8.7490000000000006</v>
      </c>
    </row>
    <row r="5705" spans="1:9" x14ac:dyDescent="0.3">
      <c r="A5705">
        <v>2043</v>
      </c>
      <c r="B5705" t="s">
        <v>25</v>
      </c>
      <c r="C5705">
        <v>8</v>
      </c>
      <c r="D5705">
        <v>6.99</v>
      </c>
      <c r="E5705">
        <f t="shared" si="294"/>
        <v>7</v>
      </c>
      <c r="F5705">
        <f>VLOOKUP(E5705,Aerogeneradores!$A$2:$E$47,3)</f>
        <v>673</v>
      </c>
      <c r="G5705">
        <f t="shared" si="295"/>
        <v>0.67300000000000004</v>
      </c>
      <c r="H5705">
        <f t="shared" si="296"/>
        <v>0.67300000000000004</v>
      </c>
      <c r="I5705">
        <f>H5705*$N$4</f>
        <v>8.7490000000000006</v>
      </c>
    </row>
    <row r="5706" spans="1:9" x14ac:dyDescent="0.3">
      <c r="A5706">
        <v>2043</v>
      </c>
      <c r="B5706" t="s">
        <v>25</v>
      </c>
      <c r="C5706">
        <v>9</v>
      </c>
      <c r="D5706">
        <v>6.92</v>
      </c>
      <c r="E5706">
        <f t="shared" si="294"/>
        <v>7</v>
      </c>
      <c r="F5706">
        <f>VLOOKUP(E5706,Aerogeneradores!$A$2:$E$47,3)</f>
        <v>673</v>
      </c>
      <c r="G5706">
        <f t="shared" si="295"/>
        <v>0.67300000000000004</v>
      </c>
      <c r="H5706">
        <f t="shared" si="296"/>
        <v>0.67300000000000004</v>
      </c>
      <c r="I5706">
        <f>H5706*$N$4</f>
        <v>8.7490000000000006</v>
      </c>
    </row>
    <row r="5707" spans="1:9" x14ac:dyDescent="0.3">
      <c r="A5707">
        <v>2043</v>
      </c>
      <c r="B5707" t="s">
        <v>25</v>
      </c>
      <c r="C5707">
        <v>10</v>
      </c>
      <c r="D5707">
        <v>6.89</v>
      </c>
      <c r="E5707">
        <f t="shared" si="294"/>
        <v>7</v>
      </c>
      <c r="F5707">
        <f>VLOOKUP(E5707,Aerogeneradores!$A$2:$E$47,3)</f>
        <v>673</v>
      </c>
      <c r="G5707">
        <f t="shared" si="295"/>
        <v>0.67300000000000004</v>
      </c>
      <c r="H5707">
        <f t="shared" si="296"/>
        <v>0.67300000000000004</v>
      </c>
      <c r="I5707">
        <f>H5707*$N$4</f>
        <v>8.7490000000000006</v>
      </c>
    </row>
    <row r="5708" spans="1:9" x14ac:dyDescent="0.3">
      <c r="A5708">
        <v>2043</v>
      </c>
      <c r="B5708" t="s">
        <v>25</v>
      </c>
      <c r="C5708">
        <v>11</v>
      </c>
      <c r="D5708">
        <v>6.73</v>
      </c>
      <c r="E5708">
        <f t="shared" si="294"/>
        <v>6.5</v>
      </c>
      <c r="F5708">
        <f>VLOOKUP(E5708,Aerogeneradores!$A$2:$E$47,3)</f>
        <v>538</v>
      </c>
      <c r="G5708">
        <f t="shared" si="295"/>
        <v>0.53800000000000003</v>
      </c>
      <c r="H5708">
        <f t="shared" si="296"/>
        <v>0.53800000000000003</v>
      </c>
      <c r="I5708">
        <f>H5708*$N$4</f>
        <v>6.9940000000000007</v>
      </c>
    </row>
    <row r="5709" spans="1:9" x14ac:dyDescent="0.3">
      <c r="A5709">
        <v>2043</v>
      </c>
      <c r="B5709" t="s">
        <v>25</v>
      </c>
      <c r="C5709">
        <v>12</v>
      </c>
      <c r="D5709">
        <v>6.61</v>
      </c>
      <c r="E5709">
        <f t="shared" si="294"/>
        <v>6.5</v>
      </c>
      <c r="F5709">
        <f>VLOOKUP(E5709,Aerogeneradores!$A$2:$E$47,3)</f>
        <v>538</v>
      </c>
      <c r="G5709">
        <f t="shared" si="295"/>
        <v>0.53800000000000003</v>
      </c>
      <c r="H5709">
        <f t="shared" si="296"/>
        <v>0.53800000000000003</v>
      </c>
      <c r="I5709">
        <f>H5709*$N$4</f>
        <v>6.9940000000000007</v>
      </c>
    </row>
    <row r="5710" spans="1:9" x14ac:dyDescent="0.3">
      <c r="A5710">
        <v>2043</v>
      </c>
      <c r="B5710" t="s">
        <v>25</v>
      </c>
      <c r="C5710">
        <v>13</v>
      </c>
      <c r="D5710">
        <v>6.59</v>
      </c>
      <c r="E5710">
        <f t="shared" si="294"/>
        <v>6.5</v>
      </c>
      <c r="F5710">
        <f>VLOOKUP(E5710,Aerogeneradores!$A$2:$E$47,3)</f>
        <v>538</v>
      </c>
      <c r="G5710">
        <f t="shared" si="295"/>
        <v>0.53800000000000003</v>
      </c>
      <c r="H5710">
        <f t="shared" si="296"/>
        <v>0.53800000000000003</v>
      </c>
      <c r="I5710">
        <f>H5710*$N$4</f>
        <v>6.9940000000000007</v>
      </c>
    </row>
    <row r="5711" spans="1:9" x14ac:dyDescent="0.3">
      <c r="A5711">
        <v>2043</v>
      </c>
      <c r="B5711" t="s">
        <v>25</v>
      </c>
      <c r="C5711">
        <v>14</v>
      </c>
      <c r="D5711">
        <v>6.55</v>
      </c>
      <c r="E5711">
        <f t="shared" si="294"/>
        <v>6.5</v>
      </c>
      <c r="F5711">
        <f>VLOOKUP(E5711,Aerogeneradores!$A$2:$E$47,3)</f>
        <v>538</v>
      </c>
      <c r="G5711">
        <f t="shared" si="295"/>
        <v>0.53800000000000003</v>
      </c>
      <c r="H5711">
        <f t="shared" si="296"/>
        <v>0.53800000000000003</v>
      </c>
      <c r="I5711">
        <f>H5711*$N$4</f>
        <v>6.9940000000000007</v>
      </c>
    </row>
    <row r="5712" spans="1:9" x14ac:dyDescent="0.3">
      <c r="A5712">
        <v>2043</v>
      </c>
      <c r="B5712" t="s">
        <v>25</v>
      </c>
      <c r="C5712">
        <v>15</v>
      </c>
      <c r="D5712">
        <v>6.71</v>
      </c>
      <c r="E5712">
        <f t="shared" si="294"/>
        <v>6.5</v>
      </c>
      <c r="F5712">
        <f>VLOOKUP(E5712,Aerogeneradores!$A$2:$E$47,3)</f>
        <v>538</v>
      </c>
      <c r="G5712">
        <f t="shared" si="295"/>
        <v>0.53800000000000003</v>
      </c>
      <c r="H5712">
        <f t="shared" si="296"/>
        <v>0.53800000000000003</v>
      </c>
      <c r="I5712">
        <f>H5712*$N$4</f>
        <v>6.9940000000000007</v>
      </c>
    </row>
    <row r="5713" spans="1:9" x14ac:dyDescent="0.3">
      <c r="A5713">
        <v>2043</v>
      </c>
      <c r="B5713" t="s">
        <v>25</v>
      </c>
      <c r="C5713">
        <v>16</v>
      </c>
      <c r="D5713">
        <v>6.82</v>
      </c>
      <c r="E5713">
        <f t="shared" si="294"/>
        <v>7</v>
      </c>
      <c r="F5713">
        <f>VLOOKUP(E5713,Aerogeneradores!$A$2:$E$47,3)</f>
        <v>673</v>
      </c>
      <c r="G5713">
        <f t="shared" si="295"/>
        <v>0.67300000000000004</v>
      </c>
      <c r="H5713">
        <f t="shared" si="296"/>
        <v>0.67300000000000004</v>
      </c>
      <c r="I5713">
        <f>H5713*$N$4</f>
        <v>8.7490000000000006</v>
      </c>
    </row>
    <row r="5714" spans="1:9" x14ac:dyDescent="0.3">
      <c r="A5714">
        <v>2043</v>
      </c>
      <c r="B5714" t="s">
        <v>25</v>
      </c>
      <c r="C5714">
        <v>17</v>
      </c>
      <c r="D5714">
        <v>6.82</v>
      </c>
      <c r="E5714">
        <f t="shared" si="294"/>
        <v>7</v>
      </c>
      <c r="F5714">
        <f>VLOOKUP(E5714,Aerogeneradores!$A$2:$E$47,3)</f>
        <v>673</v>
      </c>
      <c r="G5714">
        <f t="shared" si="295"/>
        <v>0.67300000000000004</v>
      </c>
      <c r="H5714">
        <f t="shared" si="296"/>
        <v>0.67300000000000004</v>
      </c>
      <c r="I5714">
        <f>H5714*$N$4</f>
        <v>8.7490000000000006</v>
      </c>
    </row>
    <row r="5715" spans="1:9" x14ac:dyDescent="0.3">
      <c r="A5715">
        <v>2043</v>
      </c>
      <c r="B5715" t="s">
        <v>25</v>
      </c>
      <c r="C5715">
        <v>18</v>
      </c>
      <c r="D5715">
        <v>7.09</v>
      </c>
      <c r="E5715">
        <f t="shared" si="294"/>
        <v>7</v>
      </c>
      <c r="F5715">
        <f>VLOOKUP(E5715,Aerogeneradores!$A$2:$E$47,3)</f>
        <v>673</v>
      </c>
      <c r="G5715">
        <f t="shared" si="295"/>
        <v>0.67300000000000004</v>
      </c>
      <c r="H5715">
        <f t="shared" si="296"/>
        <v>0.67300000000000004</v>
      </c>
      <c r="I5715">
        <f>H5715*$N$4</f>
        <v>8.7490000000000006</v>
      </c>
    </row>
    <row r="5716" spans="1:9" x14ac:dyDescent="0.3">
      <c r="A5716">
        <v>2043</v>
      </c>
      <c r="B5716" t="s">
        <v>25</v>
      </c>
      <c r="C5716">
        <v>19</v>
      </c>
      <c r="D5716">
        <v>7.46</v>
      </c>
      <c r="E5716">
        <f t="shared" si="294"/>
        <v>7.5</v>
      </c>
      <c r="F5716">
        <f>VLOOKUP(E5716,Aerogeneradores!$A$2:$E$47,3)</f>
        <v>925</v>
      </c>
      <c r="G5716">
        <f t="shared" si="295"/>
        <v>0.92500000000000004</v>
      </c>
      <c r="H5716">
        <f t="shared" si="296"/>
        <v>0.92500000000000004</v>
      </c>
      <c r="I5716">
        <f>H5716*$N$4</f>
        <v>12.025</v>
      </c>
    </row>
    <row r="5717" spans="1:9" x14ac:dyDescent="0.3">
      <c r="A5717">
        <v>2043</v>
      </c>
      <c r="B5717" t="s">
        <v>25</v>
      </c>
      <c r="C5717">
        <v>20</v>
      </c>
      <c r="D5717">
        <v>7.78</v>
      </c>
      <c r="E5717">
        <f t="shared" si="294"/>
        <v>8</v>
      </c>
      <c r="F5717">
        <f>VLOOKUP(E5717,Aerogeneradores!$A$2:$E$47,3)</f>
        <v>1176</v>
      </c>
      <c r="G5717">
        <f t="shared" si="295"/>
        <v>1.1759999999999999</v>
      </c>
      <c r="H5717">
        <f t="shared" si="296"/>
        <v>1.1759999999999999</v>
      </c>
      <c r="I5717">
        <f>H5717*$N$4</f>
        <v>15.287999999999998</v>
      </c>
    </row>
    <row r="5718" spans="1:9" x14ac:dyDescent="0.3">
      <c r="A5718">
        <v>2043</v>
      </c>
      <c r="B5718" t="s">
        <v>25</v>
      </c>
      <c r="C5718">
        <v>21</v>
      </c>
      <c r="D5718">
        <v>7.83</v>
      </c>
      <c r="E5718">
        <f t="shared" si="294"/>
        <v>8</v>
      </c>
      <c r="F5718">
        <f>VLOOKUP(E5718,Aerogeneradores!$A$2:$E$47,3)</f>
        <v>1176</v>
      </c>
      <c r="G5718">
        <f t="shared" si="295"/>
        <v>1.1759999999999999</v>
      </c>
      <c r="H5718">
        <f t="shared" si="296"/>
        <v>1.1759999999999999</v>
      </c>
      <c r="I5718">
        <f>H5718*$N$4</f>
        <v>15.287999999999998</v>
      </c>
    </row>
    <row r="5719" spans="1:9" x14ac:dyDescent="0.3">
      <c r="A5719">
        <v>2043</v>
      </c>
      <c r="B5719" t="s">
        <v>25</v>
      </c>
      <c r="C5719">
        <v>22</v>
      </c>
      <c r="D5719">
        <v>7.91</v>
      </c>
      <c r="E5719">
        <f t="shared" si="294"/>
        <v>8</v>
      </c>
      <c r="F5719">
        <f>VLOOKUP(E5719,Aerogeneradores!$A$2:$E$47,3)</f>
        <v>1176</v>
      </c>
      <c r="G5719">
        <f t="shared" si="295"/>
        <v>1.1759999999999999</v>
      </c>
      <c r="H5719">
        <f t="shared" si="296"/>
        <v>1.1759999999999999</v>
      </c>
      <c r="I5719">
        <f>H5719*$N$4</f>
        <v>15.287999999999998</v>
      </c>
    </row>
    <row r="5720" spans="1:9" x14ac:dyDescent="0.3">
      <c r="A5720">
        <v>2043</v>
      </c>
      <c r="B5720" t="s">
        <v>25</v>
      </c>
      <c r="C5720">
        <v>23</v>
      </c>
      <c r="D5720">
        <v>7.83</v>
      </c>
      <c r="E5720">
        <f t="shared" si="294"/>
        <v>8</v>
      </c>
      <c r="F5720">
        <f>VLOOKUP(E5720,Aerogeneradores!$A$2:$E$47,3)</f>
        <v>1176</v>
      </c>
      <c r="G5720">
        <f t="shared" si="295"/>
        <v>1.1759999999999999</v>
      </c>
      <c r="H5720">
        <f t="shared" si="296"/>
        <v>1.1759999999999999</v>
      </c>
      <c r="I5720">
        <f>H5720*$N$4</f>
        <v>15.287999999999998</v>
      </c>
    </row>
    <row r="5721" spans="1:9" x14ac:dyDescent="0.3">
      <c r="A5721">
        <v>2043</v>
      </c>
      <c r="B5721" t="s">
        <v>25</v>
      </c>
      <c r="C5721">
        <v>24</v>
      </c>
      <c r="D5721">
        <v>7.88</v>
      </c>
      <c r="E5721">
        <f t="shared" si="294"/>
        <v>8</v>
      </c>
      <c r="F5721">
        <f>VLOOKUP(E5721,Aerogeneradores!$A$2:$E$47,3)</f>
        <v>1176</v>
      </c>
      <c r="G5721">
        <f t="shared" si="295"/>
        <v>1.1759999999999999</v>
      </c>
      <c r="H5721">
        <f t="shared" si="296"/>
        <v>1.1759999999999999</v>
      </c>
      <c r="I5721">
        <f>H5721*$N$4</f>
        <v>15.287999999999998</v>
      </c>
    </row>
    <row r="5722" spans="1:9" x14ac:dyDescent="0.3">
      <c r="A5722">
        <v>2043</v>
      </c>
      <c r="B5722" t="s">
        <v>26</v>
      </c>
      <c r="C5722">
        <v>1</v>
      </c>
      <c r="D5722">
        <v>9</v>
      </c>
      <c r="E5722">
        <f t="shared" si="294"/>
        <v>9</v>
      </c>
      <c r="F5722">
        <f>VLOOKUP(E5722,Aerogeneradores!$A$2:$E$47,3)</f>
        <v>1728</v>
      </c>
      <c r="G5722">
        <f t="shared" si="295"/>
        <v>1.728</v>
      </c>
      <c r="H5722">
        <f t="shared" si="296"/>
        <v>1.728</v>
      </c>
      <c r="I5722">
        <f>H5722*$N$4</f>
        <v>22.463999999999999</v>
      </c>
    </row>
    <row r="5723" spans="1:9" x14ac:dyDescent="0.3">
      <c r="A5723">
        <v>2043</v>
      </c>
      <c r="B5723" t="s">
        <v>26</v>
      </c>
      <c r="C5723">
        <v>2</v>
      </c>
      <c r="D5723">
        <v>8.94</v>
      </c>
      <c r="E5723">
        <f t="shared" si="294"/>
        <v>9</v>
      </c>
      <c r="F5723">
        <f>VLOOKUP(E5723,Aerogeneradores!$A$2:$E$47,3)</f>
        <v>1728</v>
      </c>
      <c r="G5723">
        <f t="shared" si="295"/>
        <v>1.728</v>
      </c>
      <c r="H5723">
        <f t="shared" si="296"/>
        <v>1.728</v>
      </c>
      <c r="I5723">
        <f>H5723*$N$4</f>
        <v>22.463999999999999</v>
      </c>
    </row>
    <row r="5724" spans="1:9" x14ac:dyDescent="0.3">
      <c r="A5724">
        <v>2043</v>
      </c>
      <c r="B5724" t="s">
        <v>26</v>
      </c>
      <c r="C5724">
        <v>3</v>
      </c>
      <c r="D5724">
        <v>8.74</v>
      </c>
      <c r="E5724">
        <f t="shared" si="294"/>
        <v>8.5</v>
      </c>
      <c r="F5724">
        <f>VLOOKUP(E5724,Aerogeneradores!$A$2:$E$47,3)</f>
        <v>1520</v>
      </c>
      <c r="G5724">
        <f t="shared" si="295"/>
        <v>1.52</v>
      </c>
      <c r="H5724">
        <f t="shared" si="296"/>
        <v>1.52</v>
      </c>
      <c r="I5724">
        <f>H5724*$N$4</f>
        <v>19.760000000000002</v>
      </c>
    </row>
    <row r="5725" spans="1:9" x14ac:dyDescent="0.3">
      <c r="A5725">
        <v>2043</v>
      </c>
      <c r="B5725" t="s">
        <v>26</v>
      </c>
      <c r="C5725">
        <v>4</v>
      </c>
      <c r="D5725">
        <v>8.59</v>
      </c>
      <c r="E5725">
        <f t="shared" si="294"/>
        <v>8.5</v>
      </c>
      <c r="F5725">
        <f>VLOOKUP(E5725,Aerogeneradores!$A$2:$E$47,3)</f>
        <v>1520</v>
      </c>
      <c r="G5725">
        <f t="shared" si="295"/>
        <v>1.52</v>
      </c>
      <c r="H5725">
        <f t="shared" si="296"/>
        <v>1.52</v>
      </c>
      <c r="I5725">
        <f>H5725*$N$4</f>
        <v>19.760000000000002</v>
      </c>
    </row>
    <row r="5726" spans="1:9" x14ac:dyDescent="0.3">
      <c r="A5726">
        <v>2043</v>
      </c>
      <c r="B5726" t="s">
        <v>26</v>
      </c>
      <c r="C5726">
        <v>5</v>
      </c>
      <c r="D5726">
        <v>8.31</v>
      </c>
      <c r="E5726">
        <f t="shared" si="294"/>
        <v>8.5</v>
      </c>
      <c r="F5726">
        <f>VLOOKUP(E5726,Aerogeneradores!$A$2:$E$47,3)</f>
        <v>1520</v>
      </c>
      <c r="G5726">
        <f t="shared" si="295"/>
        <v>1.52</v>
      </c>
      <c r="H5726">
        <f t="shared" si="296"/>
        <v>1.52</v>
      </c>
      <c r="I5726">
        <f>H5726*$N$4</f>
        <v>19.760000000000002</v>
      </c>
    </row>
    <row r="5727" spans="1:9" x14ac:dyDescent="0.3">
      <c r="A5727">
        <v>2043</v>
      </c>
      <c r="B5727" t="s">
        <v>26</v>
      </c>
      <c r="C5727">
        <v>6</v>
      </c>
      <c r="D5727">
        <v>8.2200000000000006</v>
      </c>
      <c r="E5727">
        <f t="shared" si="294"/>
        <v>8</v>
      </c>
      <c r="F5727">
        <f>VLOOKUP(E5727,Aerogeneradores!$A$2:$E$47,3)</f>
        <v>1176</v>
      </c>
      <c r="G5727">
        <f t="shared" si="295"/>
        <v>1.1759999999999999</v>
      </c>
      <c r="H5727">
        <f t="shared" si="296"/>
        <v>1.1759999999999999</v>
      </c>
      <c r="I5727">
        <f>H5727*$N$4</f>
        <v>15.287999999999998</v>
      </c>
    </row>
    <row r="5728" spans="1:9" x14ac:dyDescent="0.3">
      <c r="A5728">
        <v>2043</v>
      </c>
      <c r="B5728" t="s">
        <v>26</v>
      </c>
      <c r="C5728">
        <v>7</v>
      </c>
      <c r="D5728">
        <v>7.95</v>
      </c>
      <c r="E5728">
        <f t="shared" si="294"/>
        <v>8</v>
      </c>
      <c r="F5728">
        <f>VLOOKUP(E5728,Aerogeneradores!$A$2:$E$47,3)</f>
        <v>1176</v>
      </c>
      <c r="G5728">
        <f t="shared" si="295"/>
        <v>1.1759999999999999</v>
      </c>
      <c r="H5728">
        <f t="shared" si="296"/>
        <v>1.1759999999999999</v>
      </c>
      <c r="I5728">
        <f>H5728*$N$4</f>
        <v>15.287999999999998</v>
      </c>
    </row>
    <row r="5729" spans="1:9" x14ac:dyDescent="0.3">
      <c r="A5729">
        <v>2043</v>
      </c>
      <c r="B5729" t="s">
        <v>26</v>
      </c>
      <c r="C5729">
        <v>8</v>
      </c>
      <c r="D5729">
        <v>7.71</v>
      </c>
      <c r="E5729">
        <f t="shared" si="294"/>
        <v>7.5</v>
      </c>
      <c r="F5729">
        <f>VLOOKUP(E5729,Aerogeneradores!$A$2:$E$47,3)</f>
        <v>925</v>
      </c>
      <c r="G5729">
        <f t="shared" si="295"/>
        <v>0.92500000000000004</v>
      </c>
      <c r="H5729">
        <f t="shared" si="296"/>
        <v>0.92500000000000004</v>
      </c>
      <c r="I5729">
        <f>H5729*$N$4</f>
        <v>12.025</v>
      </c>
    </row>
    <row r="5730" spans="1:9" x14ac:dyDescent="0.3">
      <c r="A5730">
        <v>2043</v>
      </c>
      <c r="B5730" t="s">
        <v>26</v>
      </c>
      <c r="C5730">
        <v>9</v>
      </c>
      <c r="D5730">
        <v>7.42</v>
      </c>
      <c r="E5730">
        <f t="shared" si="294"/>
        <v>7.5</v>
      </c>
      <c r="F5730">
        <f>VLOOKUP(E5730,Aerogeneradores!$A$2:$E$47,3)</f>
        <v>925</v>
      </c>
      <c r="G5730">
        <f t="shared" si="295"/>
        <v>0.92500000000000004</v>
      </c>
      <c r="H5730">
        <f t="shared" si="296"/>
        <v>0.92500000000000004</v>
      </c>
      <c r="I5730">
        <f>H5730*$N$4</f>
        <v>12.025</v>
      </c>
    </row>
    <row r="5731" spans="1:9" x14ac:dyDescent="0.3">
      <c r="A5731">
        <v>2043</v>
      </c>
      <c r="B5731" t="s">
        <v>26</v>
      </c>
      <c r="C5731">
        <v>10</v>
      </c>
      <c r="D5731">
        <v>7.31</v>
      </c>
      <c r="E5731">
        <f t="shared" si="294"/>
        <v>7.5</v>
      </c>
      <c r="F5731">
        <f>VLOOKUP(E5731,Aerogeneradores!$A$2:$E$47,3)</f>
        <v>925</v>
      </c>
      <c r="G5731">
        <f t="shared" si="295"/>
        <v>0.92500000000000004</v>
      </c>
      <c r="H5731">
        <f t="shared" si="296"/>
        <v>0.92500000000000004</v>
      </c>
      <c r="I5731">
        <f>H5731*$N$4</f>
        <v>12.025</v>
      </c>
    </row>
    <row r="5732" spans="1:9" x14ac:dyDescent="0.3">
      <c r="A5732">
        <v>2043</v>
      </c>
      <c r="B5732" t="s">
        <v>26</v>
      </c>
      <c r="C5732">
        <v>11</v>
      </c>
      <c r="D5732">
        <v>7.11</v>
      </c>
      <c r="E5732">
        <f t="shared" si="294"/>
        <v>7</v>
      </c>
      <c r="F5732">
        <f>VLOOKUP(E5732,Aerogeneradores!$A$2:$E$47,3)</f>
        <v>673</v>
      </c>
      <c r="G5732">
        <f t="shared" si="295"/>
        <v>0.67300000000000004</v>
      </c>
      <c r="H5732">
        <f t="shared" si="296"/>
        <v>0.67300000000000004</v>
      </c>
      <c r="I5732">
        <f>H5732*$N$4</f>
        <v>8.7490000000000006</v>
      </c>
    </row>
    <row r="5733" spans="1:9" x14ac:dyDescent="0.3">
      <c r="A5733">
        <v>2043</v>
      </c>
      <c r="B5733" t="s">
        <v>26</v>
      </c>
      <c r="C5733">
        <v>12</v>
      </c>
      <c r="D5733">
        <v>6.94</v>
      </c>
      <c r="E5733">
        <f t="shared" si="294"/>
        <v>7</v>
      </c>
      <c r="F5733">
        <f>VLOOKUP(E5733,Aerogeneradores!$A$2:$E$47,3)</f>
        <v>673</v>
      </c>
      <c r="G5733">
        <f t="shared" si="295"/>
        <v>0.67300000000000004</v>
      </c>
      <c r="H5733">
        <f t="shared" si="296"/>
        <v>0.67300000000000004</v>
      </c>
      <c r="I5733">
        <f>H5733*$N$4</f>
        <v>8.7490000000000006</v>
      </c>
    </row>
    <row r="5734" spans="1:9" x14ac:dyDescent="0.3">
      <c r="A5734">
        <v>2043</v>
      </c>
      <c r="B5734" t="s">
        <v>26</v>
      </c>
      <c r="C5734">
        <v>13</v>
      </c>
      <c r="D5734">
        <v>6.83</v>
      </c>
      <c r="E5734">
        <f t="shared" si="294"/>
        <v>7</v>
      </c>
      <c r="F5734">
        <f>VLOOKUP(E5734,Aerogeneradores!$A$2:$E$47,3)</f>
        <v>673</v>
      </c>
      <c r="G5734">
        <f t="shared" si="295"/>
        <v>0.67300000000000004</v>
      </c>
      <c r="H5734">
        <f t="shared" si="296"/>
        <v>0.67300000000000004</v>
      </c>
      <c r="I5734">
        <f>H5734*$N$4</f>
        <v>8.7490000000000006</v>
      </c>
    </row>
    <row r="5735" spans="1:9" x14ac:dyDescent="0.3">
      <c r="A5735">
        <v>2043</v>
      </c>
      <c r="B5735" t="s">
        <v>26</v>
      </c>
      <c r="C5735">
        <v>14</v>
      </c>
      <c r="D5735">
        <v>6.85</v>
      </c>
      <c r="E5735">
        <f t="shared" si="294"/>
        <v>7</v>
      </c>
      <c r="F5735">
        <f>VLOOKUP(E5735,Aerogeneradores!$A$2:$E$47,3)</f>
        <v>673</v>
      </c>
      <c r="G5735">
        <f t="shared" si="295"/>
        <v>0.67300000000000004</v>
      </c>
      <c r="H5735">
        <f t="shared" si="296"/>
        <v>0.67300000000000004</v>
      </c>
      <c r="I5735">
        <f>H5735*$N$4</f>
        <v>8.7490000000000006</v>
      </c>
    </row>
    <row r="5736" spans="1:9" x14ac:dyDescent="0.3">
      <c r="A5736">
        <v>2043</v>
      </c>
      <c r="B5736" t="s">
        <v>26</v>
      </c>
      <c r="C5736">
        <v>15</v>
      </c>
      <c r="D5736">
        <v>7.04</v>
      </c>
      <c r="E5736">
        <f t="shared" si="294"/>
        <v>7</v>
      </c>
      <c r="F5736">
        <f>VLOOKUP(E5736,Aerogeneradores!$A$2:$E$47,3)</f>
        <v>673</v>
      </c>
      <c r="G5736">
        <f t="shared" si="295"/>
        <v>0.67300000000000004</v>
      </c>
      <c r="H5736">
        <f t="shared" si="296"/>
        <v>0.67300000000000004</v>
      </c>
      <c r="I5736">
        <f>H5736*$N$4</f>
        <v>8.7490000000000006</v>
      </c>
    </row>
    <row r="5737" spans="1:9" x14ac:dyDescent="0.3">
      <c r="A5737">
        <v>2043</v>
      </c>
      <c r="B5737" t="s">
        <v>26</v>
      </c>
      <c r="C5737">
        <v>16</v>
      </c>
      <c r="D5737">
        <v>7.48</v>
      </c>
      <c r="E5737">
        <f t="shared" si="294"/>
        <v>7.5</v>
      </c>
      <c r="F5737">
        <f>VLOOKUP(E5737,Aerogeneradores!$A$2:$E$47,3)</f>
        <v>925</v>
      </c>
      <c r="G5737">
        <f t="shared" si="295"/>
        <v>0.92500000000000004</v>
      </c>
      <c r="H5737">
        <f t="shared" si="296"/>
        <v>0.92500000000000004</v>
      </c>
      <c r="I5737">
        <f>H5737*$N$4</f>
        <v>12.025</v>
      </c>
    </row>
    <row r="5738" spans="1:9" x14ac:dyDescent="0.3">
      <c r="A5738">
        <v>2043</v>
      </c>
      <c r="B5738" t="s">
        <v>26</v>
      </c>
      <c r="C5738">
        <v>17</v>
      </c>
      <c r="D5738">
        <v>7.54</v>
      </c>
      <c r="E5738">
        <f t="shared" si="294"/>
        <v>7.5</v>
      </c>
      <c r="F5738">
        <f>VLOOKUP(E5738,Aerogeneradores!$A$2:$E$47,3)</f>
        <v>925</v>
      </c>
      <c r="G5738">
        <f t="shared" si="295"/>
        <v>0.92500000000000004</v>
      </c>
      <c r="H5738">
        <f t="shared" si="296"/>
        <v>0.92500000000000004</v>
      </c>
      <c r="I5738">
        <f>H5738*$N$4</f>
        <v>12.025</v>
      </c>
    </row>
    <row r="5739" spans="1:9" x14ac:dyDescent="0.3">
      <c r="A5739">
        <v>2043</v>
      </c>
      <c r="B5739" t="s">
        <v>26</v>
      </c>
      <c r="C5739">
        <v>18</v>
      </c>
      <c r="D5739">
        <v>7.93</v>
      </c>
      <c r="E5739">
        <f t="shared" ref="E5739:E5769" si="297">MROUND(D5739,0.5)</f>
        <v>8</v>
      </c>
      <c r="F5739">
        <f>VLOOKUP(E5739,Aerogeneradores!$A$2:$E$47,3)</f>
        <v>1176</v>
      </c>
      <c r="G5739">
        <f t="shared" ref="G5739:G5769" si="298">F5739/1000</f>
        <v>1.1759999999999999</v>
      </c>
      <c r="H5739">
        <f t="shared" ref="H5739:H5769" si="299">G5739*1</f>
        <v>1.1759999999999999</v>
      </c>
      <c r="I5739">
        <f>H5739*$N$4</f>
        <v>15.287999999999998</v>
      </c>
    </row>
    <row r="5740" spans="1:9" x14ac:dyDescent="0.3">
      <c r="A5740">
        <v>2043</v>
      </c>
      <c r="B5740" t="s">
        <v>26</v>
      </c>
      <c r="C5740">
        <v>19</v>
      </c>
      <c r="D5740">
        <v>8.35</v>
      </c>
      <c r="E5740">
        <f t="shared" si="297"/>
        <v>8.5</v>
      </c>
      <c r="F5740">
        <f>VLOOKUP(E5740,Aerogeneradores!$A$2:$E$47,3)</f>
        <v>1520</v>
      </c>
      <c r="G5740">
        <f t="shared" si="298"/>
        <v>1.52</v>
      </c>
      <c r="H5740">
        <f t="shared" si="299"/>
        <v>1.52</v>
      </c>
      <c r="I5740">
        <f>H5740*$N$4</f>
        <v>19.760000000000002</v>
      </c>
    </row>
    <row r="5741" spans="1:9" x14ac:dyDescent="0.3">
      <c r="A5741">
        <v>2043</v>
      </c>
      <c r="B5741" t="s">
        <v>26</v>
      </c>
      <c r="C5741">
        <v>20</v>
      </c>
      <c r="D5741">
        <v>8.9700000000000006</v>
      </c>
      <c r="E5741">
        <f t="shared" si="297"/>
        <v>9</v>
      </c>
      <c r="F5741">
        <f>VLOOKUP(E5741,Aerogeneradores!$A$2:$E$47,3)</f>
        <v>1728</v>
      </c>
      <c r="G5741">
        <f t="shared" si="298"/>
        <v>1.728</v>
      </c>
      <c r="H5741">
        <f t="shared" si="299"/>
        <v>1.728</v>
      </c>
      <c r="I5741">
        <f>H5741*$N$4</f>
        <v>22.463999999999999</v>
      </c>
    </row>
    <row r="5742" spans="1:9" x14ac:dyDescent="0.3">
      <c r="A5742">
        <v>2043</v>
      </c>
      <c r="B5742" t="s">
        <v>26</v>
      </c>
      <c r="C5742">
        <v>21</v>
      </c>
      <c r="D5742">
        <v>9.09</v>
      </c>
      <c r="E5742">
        <f t="shared" si="297"/>
        <v>9</v>
      </c>
      <c r="F5742">
        <f>VLOOKUP(E5742,Aerogeneradores!$A$2:$E$47,3)</f>
        <v>1728</v>
      </c>
      <c r="G5742">
        <f t="shared" si="298"/>
        <v>1.728</v>
      </c>
      <c r="H5742">
        <f t="shared" si="299"/>
        <v>1.728</v>
      </c>
      <c r="I5742">
        <f>H5742*$N$4</f>
        <v>22.463999999999999</v>
      </c>
    </row>
    <row r="5743" spans="1:9" x14ac:dyDescent="0.3">
      <c r="A5743">
        <v>2043</v>
      </c>
      <c r="B5743" t="s">
        <v>26</v>
      </c>
      <c r="C5743">
        <v>22</v>
      </c>
      <c r="D5743">
        <v>9.2100000000000009</v>
      </c>
      <c r="E5743">
        <f t="shared" si="297"/>
        <v>9</v>
      </c>
      <c r="F5743">
        <f>VLOOKUP(E5743,Aerogeneradores!$A$2:$E$47,3)</f>
        <v>1728</v>
      </c>
      <c r="G5743">
        <f t="shared" si="298"/>
        <v>1.728</v>
      </c>
      <c r="H5743">
        <f t="shared" si="299"/>
        <v>1.728</v>
      </c>
      <c r="I5743">
        <f>H5743*$N$4</f>
        <v>22.463999999999999</v>
      </c>
    </row>
    <row r="5744" spans="1:9" x14ac:dyDescent="0.3">
      <c r="A5744">
        <v>2043</v>
      </c>
      <c r="B5744" t="s">
        <v>26</v>
      </c>
      <c r="C5744">
        <v>23</v>
      </c>
      <c r="D5744">
        <v>9.1300000000000008</v>
      </c>
      <c r="E5744">
        <f t="shared" si="297"/>
        <v>9</v>
      </c>
      <c r="F5744">
        <f>VLOOKUP(E5744,Aerogeneradores!$A$2:$E$47,3)</f>
        <v>1728</v>
      </c>
      <c r="G5744">
        <f t="shared" si="298"/>
        <v>1.728</v>
      </c>
      <c r="H5744">
        <f t="shared" si="299"/>
        <v>1.728</v>
      </c>
      <c r="I5744">
        <f>H5744*$N$4</f>
        <v>22.463999999999999</v>
      </c>
    </row>
    <row r="5745" spans="1:9" x14ac:dyDescent="0.3">
      <c r="A5745">
        <v>2043</v>
      </c>
      <c r="B5745" t="s">
        <v>26</v>
      </c>
      <c r="C5745">
        <v>24</v>
      </c>
      <c r="D5745">
        <v>9.11</v>
      </c>
      <c r="E5745">
        <f t="shared" si="297"/>
        <v>9</v>
      </c>
      <c r="F5745">
        <f>VLOOKUP(E5745,Aerogeneradores!$A$2:$E$47,3)</f>
        <v>1728</v>
      </c>
      <c r="G5745">
        <f t="shared" si="298"/>
        <v>1.728</v>
      </c>
      <c r="H5745">
        <f t="shared" si="299"/>
        <v>1.728</v>
      </c>
      <c r="I5745">
        <f>H5745*$N$4</f>
        <v>22.463999999999999</v>
      </c>
    </row>
    <row r="5746" spans="1:9" x14ac:dyDescent="0.3">
      <c r="A5746">
        <v>2043</v>
      </c>
      <c r="B5746" t="s">
        <v>27</v>
      </c>
      <c r="C5746">
        <v>1</v>
      </c>
      <c r="D5746">
        <v>10.96</v>
      </c>
      <c r="E5746">
        <f t="shared" si="297"/>
        <v>11</v>
      </c>
      <c r="F5746">
        <f>VLOOKUP(E5746,Aerogeneradores!$A$2:$E$47,3)</f>
        <v>1980</v>
      </c>
      <c r="G5746">
        <f t="shared" si="298"/>
        <v>1.98</v>
      </c>
      <c r="H5746">
        <f t="shared" si="299"/>
        <v>1.98</v>
      </c>
      <c r="I5746">
        <f>H5746*$N$4</f>
        <v>25.74</v>
      </c>
    </row>
    <row r="5747" spans="1:9" x14ac:dyDescent="0.3">
      <c r="A5747">
        <v>2043</v>
      </c>
      <c r="B5747" t="s">
        <v>27</v>
      </c>
      <c r="C5747">
        <v>2</v>
      </c>
      <c r="D5747">
        <v>10.79</v>
      </c>
      <c r="E5747">
        <f t="shared" si="297"/>
        <v>11</v>
      </c>
      <c r="F5747">
        <f>VLOOKUP(E5747,Aerogeneradores!$A$2:$E$47,3)</f>
        <v>1980</v>
      </c>
      <c r="G5747">
        <f t="shared" si="298"/>
        <v>1.98</v>
      </c>
      <c r="H5747">
        <f t="shared" si="299"/>
        <v>1.98</v>
      </c>
      <c r="I5747">
        <f>H5747*$N$4</f>
        <v>25.74</v>
      </c>
    </row>
    <row r="5748" spans="1:9" x14ac:dyDescent="0.3">
      <c r="A5748">
        <v>2043</v>
      </c>
      <c r="B5748" t="s">
        <v>27</v>
      </c>
      <c r="C5748">
        <v>3</v>
      </c>
      <c r="D5748">
        <v>10.68</v>
      </c>
      <c r="E5748">
        <f t="shared" si="297"/>
        <v>10.5</v>
      </c>
      <c r="F5748">
        <f>VLOOKUP(E5748,Aerogeneradores!$A$2:$E$47,3)</f>
        <v>1950</v>
      </c>
      <c r="G5748">
        <f t="shared" si="298"/>
        <v>1.95</v>
      </c>
      <c r="H5748">
        <f t="shared" si="299"/>
        <v>1.95</v>
      </c>
      <c r="I5748">
        <f>H5748*$N$4</f>
        <v>25.349999999999998</v>
      </c>
    </row>
    <row r="5749" spans="1:9" x14ac:dyDescent="0.3">
      <c r="A5749">
        <v>2043</v>
      </c>
      <c r="B5749" t="s">
        <v>27</v>
      </c>
      <c r="C5749">
        <v>4</v>
      </c>
      <c r="D5749">
        <v>10.31</v>
      </c>
      <c r="E5749">
        <f t="shared" si="297"/>
        <v>10.5</v>
      </c>
      <c r="F5749">
        <f>VLOOKUP(E5749,Aerogeneradores!$A$2:$E$47,3)</f>
        <v>1950</v>
      </c>
      <c r="G5749">
        <f t="shared" si="298"/>
        <v>1.95</v>
      </c>
      <c r="H5749">
        <f t="shared" si="299"/>
        <v>1.95</v>
      </c>
      <c r="I5749">
        <f>H5749*$N$4</f>
        <v>25.349999999999998</v>
      </c>
    </row>
    <row r="5750" spans="1:9" x14ac:dyDescent="0.3">
      <c r="A5750">
        <v>2043</v>
      </c>
      <c r="B5750" t="s">
        <v>27</v>
      </c>
      <c r="C5750">
        <v>5</v>
      </c>
      <c r="D5750">
        <v>10.029999999999999</v>
      </c>
      <c r="E5750">
        <f t="shared" si="297"/>
        <v>10</v>
      </c>
      <c r="F5750">
        <f>VLOOKUP(E5750,Aerogeneradores!$A$2:$E$47,3)</f>
        <v>1894</v>
      </c>
      <c r="G5750">
        <f t="shared" si="298"/>
        <v>1.8939999999999999</v>
      </c>
      <c r="H5750">
        <f t="shared" si="299"/>
        <v>1.8939999999999999</v>
      </c>
      <c r="I5750">
        <f>H5750*$N$4</f>
        <v>24.622</v>
      </c>
    </row>
    <row r="5751" spans="1:9" x14ac:dyDescent="0.3">
      <c r="A5751">
        <v>2043</v>
      </c>
      <c r="B5751" t="s">
        <v>27</v>
      </c>
      <c r="C5751">
        <v>6</v>
      </c>
      <c r="D5751">
        <v>9.76</v>
      </c>
      <c r="E5751">
        <f t="shared" si="297"/>
        <v>10</v>
      </c>
      <c r="F5751">
        <f>VLOOKUP(E5751,Aerogeneradores!$A$2:$E$47,3)</f>
        <v>1894</v>
      </c>
      <c r="G5751">
        <f t="shared" si="298"/>
        <v>1.8939999999999999</v>
      </c>
      <c r="H5751">
        <f t="shared" si="299"/>
        <v>1.8939999999999999</v>
      </c>
      <c r="I5751">
        <f>H5751*$N$4</f>
        <v>24.622</v>
      </c>
    </row>
    <row r="5752" spans="1:9" x14ac:dyDescent="0.3">
      <c r="A5752">
        <v>2043</v>
      </c>
      <c r="B5752" t="s">
        <v>27</v>
      </c>
      <c r="C5752">
        <v>7</v>
      </c>
      <c r="D5752">
        <v>9.24</v>
      </c>
      <c r="E5752">
        <f t="shared" si="297"/>
        <v>9</v>
      </c>
      <c r="F5752">
        <f>VLOOKUP(E5752,Aerogeneradores!$A$2:$E$47,3)</f>
        <v>1728</v>
      </c>
      <c r="G5752">
        <f t="shared" si="298"/>
        <v>1.728</v>
      </c>
      <c r="H5752">
        <f t="shared" si="299"/>
        <v>1.728</v>
      </c>
      <c r="I5752">
        <f>H5752*$N$4</f>
        <v>22.463999999999999</v>
      </c>
    </row>
    <row r="5753" spans="1:9" x14ac:dyDescent="0.3">
      <c r="A5753">
        <v>2043</v>
      </c>
      <c r="B5753" t="s">
        <v>27</v>
      </c>
      <c r="C5753">
        <v>8</v>
      </c>
      <c r="D5753">
        <v>8.7799999999999994</v>
      </c>
      <c r="E5753">
        <f t="shared" si="297"/>
        <v>9</v>
      </c>
      <c r="F5753">
        <f>VLOOKUP(E5753,Aerogeneradores!$A$2:$E$47,3)</f>
        <v>1728</v>
      </c>
      <c r="G5753">
        <f t="shared" si="298"/>
        <v>1.728</v>
      </c>
      <c r="H5753">
        <f t="shared" si="299"/>
        <v>1.728</v>
      </c>
      <c r="I5753">
        <f>H5753*$N$4</f>
        <v>22.463999999999999</v>
      </c>
    </row>
    <row r="5754" spans="1:9" x14ac:dyDescent="0.3">
      <c r="A5754">
        <v>2043</v>
      </c>
      <c r="B5754" t="s">
        <v>27</v>
      </c>
      <c r="C5754">
        <v>9</v>
      </c>
      <c r="D5754">
        <v>8.35</v>
      </c>
      <c r="E5754">
        <f t="shared" si="297"/>
        <v>8.5</v>
      </c>
      <c r="F5754">
        <f>VLOOKUP(E5754,Aerogeneradores!$A$2:$E$47,3)</f>
        <v>1520</v>
      </c>
      <c r="G5754">
        <f t="shared" si="298"/>
        <v>1.52</v>
      </c>
      <c r="H5754">
        <f t="shared" si="299"/>
        <v>1.52</v>
      </c>
      <c r="I5754">
        <f>H5754*$N$4</f>
        <v>19.760000000000002</v>
      </c>
    </row>
    <row r="5755" spans="1:9" x14ac:dyDescent="0.3">
      <c r="A5755">
        <v>2043</v>
      </c>
      <c r="B5755" t="s">
        <v>27</v>
      </c>
      <c r="C5755">
        <v>10</v>
      </c>
      <c r="D5755">
        <v>8.27</v>
      </c>
      <c r="E5755">
        <f t="shared" si="297"/>
        <v>8.5</v>
      </c>
      <c r="F5755">
        <f>VLOOKUP(E5755,Aerogeneradores!$A$2:$E$47,3)</f>
        <v>1520</v>
      </c>
      <c r="G5755">
        <f t="shared" si="298"/>
        <v>1.52</v>
      </c>
      <c r="H5755">
        <f t="shared" si="299"/>
        <v>1.52</v>
      </c>
      <c r="I5755">
        <f>H5755*$N$4</f>
        <v>19.760000000000002</v>
      </c>
    </row>
    <row r="5756" spans="1:9" x14ac:dyDescent="0.3">
      <c r="A5756">
        <v>2043</v>
      </c>
      <c r="B5756" t="s">
        <v>27</v>
      </c>
      <c r="C5756">
        <v>11</v>
      </c>
      <c r="D5756">
        <v>7.95</v>
      </c>
      <c r="E5756">
        <f t="shared" si="297"/>
        <v>8</v>
      </c>
      <c r="F5756">
        <f>VLOOKUP(E5756,Aerogeneradores!$A$2:$E$47,3)</f>
        <v>1176</v>
      </c>
      <c r="G5756">
        <f t="shared" si="298"/>
        <v>1.1759999999999999</v>
      </c>
      <c r="H5756">
        <f t="shared" si="299"/>
        <v>1.1759999999999999</v>
      </c>
      <c r="I5756">
        <f>H5756*$N$4</f>
        <v>15.287999999999998</v>
      </c>
    </row>
    <row r="5757" spans="1:9" x14ac:dyDescent="0.3">
      <c r="A5757">
        <v>2043</v>
      </c>
      <c r="B5757" t="s">
        <v>27</v>
      </c>
      <c r="C5757">
        <v>12</v>
      </c>
      <c r="D5757">
        <v>7.99</v>
      </c>
      <c r="E5757">
        <f t="shared" si="297"/>
        <v>8</v>
      </c>
      <c r="F5757">
        <f>VLOOKUP(E5757,Aerogeneradores!$A$2:$E$47,3)</f>
        <v>1176</v>
      </c>
      <c r="G5757">
        <f t="shared" si="298"/>
        <v>1.1759999999999999</v>
      </c>
      <c r="H5757">
        <f t="shared" si="299"/>
        <v>1.1759999999999999</v>
      </c>
      <c r="I5757">
        <f>H5757*$N$4</f>
        <v>15.287999999999998</v>
      </c>
    </row>
    <row r="5758" spans="1:9" x14ac:dyDescent="0.3">
      <c r="A5758">
        <v>2043</v>
      </c>
      <c r="B5758" t="s">
        <v>27</v>
      </c>
      <c r="C5758">
        <v>13</v>
      </c>
      <c r="D5758">
        <v>7.75</v>
      </c>
      <c r="E5758">
        <f t="shared" si="297"/>
        <v>8</v>
      </c>
      <c r="F5758">
        <f>VLOOKUP(E5758,Aerogeneradores!$A$2:$E$47,3)</f>
        <v>1176</v>
      </c>
      <c r="G5758">
        <f t="shared" si="298"/>
        <v>1.1759999999999999</v>
      </c>
      <c r="H5758">
        <f t="shared" si="299"/>
        <v>1.1759999999999999</v>
      </c>
      <c r="I5758">
        <f>H5758*$N$4</f>
        <v>15.287999999999998</v>
      </c>
    </row>
    <row r="5759" spans="1:9" x14ac:dyDescent="0.3">
      <c r="A5759">
        <v>2043</v>
      </c>
      <c r="B5759" t="s">
        <v>27</v>
      </c>
      <c r="C5759">
        <v>14</v>
      </c>
      <c r="D5759">
        <v>7.78</v>
      </c>
      <c r="E5759">
        <f t="shared" si="297"/>
        <v>8</v>
      </c>
      <c r="F5759">
        <f>VLOOKUP(E5759,Aerogeneradores!$A$2:$E$47,3)</f>
        <v>1176</v>
      </c>
      <c r="G5759">
        <f t="shared" si="298"/>
        <v>1.1759999999999999</v>
      </c>
      <c r="H5759">
        <f t="shared" si="299"/>
        <v>1.1759999999999999</v>
      </c>
      <c r="I5759">
        <f>H5759*$N$4</f>
        <v>15.287999999999998</v>
      </c>
    </row>
    <row r="5760" spans="1:9" x14ac:dyDescent="0.3">
      <c r="A5760">
        <v>2043</v>
      </c>
      <c r="B5760" t="s">
        <v>27</v>
      </c>
      <c r="C5760">
        <v>15</v>
      </c>
      <c r="D5760">
        <v>7.79</v>
      </c>
      <c r="E5760">
        <f t="shared" si="297"/>
        <v>8</v>
      </c>
      <c r="F5760">
        <f>VLOOKUP(E5760,Aerogeneradores!$A$2:$E$47,3)</f>
        <v>1176</v>
      </c>
      <c r="G5760">
        <f t="shared" si="298"/>
        <v>1.1759999999999999</v>
      </c>
      <c r="H5760">
        <f t="shared" si="299"/>
        <v>1.1759999999999999</v>
      </c>
      <c r="I5760">
        <f>H5760*$N$4</f>
        <v>15.287999999999998</v>
      </c>
    </row>
    <row r="5761" spans="1:9" x14ac:dyDescent="0.3">
      <c r="A5761">
        <v>2043</v>
      </c>
      <c r="B5761" t="s">
        <v>27</v>
      </c>
      <c r="C5761">
        <v>16</v>
      </c>
      <c r="D5761">
        <v>7.98</v>
      </c>
      <c r="E5761">
        <f t="shared" si="297"/>
        <v>8</v>
      </c>
      <c r="F5761">
        <f>VLOOKUP(E5761,Aerogeneradores!$A$2:$E$47,3)</f>
        <v>1176</v>
      </c>
      <c r="G5761">
        <f t="shared" si="298"/>
        <v>1.1759999999999999</v>
      </c>
      <c r="H5761">
        <f t="shared" si="299"/>
        <v>1.1759999999999999</v>
      </c>
      <c r="I5761">
        <f>H5761*$N$4</f>
        <v>15.287999999999998</v>
      </c>
    </row>
    <row r="5762" spans="1:9" x14ac:dyDescent="0.3">
      <c r="A5762">
        <v>2043</v>
      </c>
      <c r="B5762" t="s">
        <v>27</v>
      </c>
      <c r="C5762">
        <v>17</v>
      </c>
      <c r="D5762">
        <v>8.2799999999999994</v>
      </c>
      <c r="E5762">
        <f t="shared" si="297"/>
        <v>8.5</v>
      </c>
      <c r="F5762">
        <f>VLOOKUP(E5762,Aerogeneradores!$A$2:$E$47,3)</f>
        <v>1520</v>
      </c>
      <c r="G5762">
        <f t="shared" si="298"/>
        <v>1.52</v>
      </c>
      <c r="H5762">
        <f t="shared" si="299"/>
        <v>1.52</v>
      </c>
      <c r="I5762">
        <f>H5762*$N$4</f>
        <v>19.760000000000002</v>
      </c>
    </row>
    <row r="5763" spans="1:9" x14ac:dyDescent="0.3">
      <c r="A5763">
        <v>2043</v>
      </c>
      <c r="B5763" t="s">
        <v>27</v>
      </c>
      <c r="C5763">
        <v>18</v>
      </c>
      <c r="D5763">
        <v>8.5500000000000007</v>
      </c>
      <c r="E5763">
        <f t="shared" si="297"/>
        <v>8.5</v>
      </c>
      <c r="F5763">
        <f>VLOOKUP(E5763,Aerogeneradores!$A$2:$E$47,3)</f>
        <v>1520</v>
      </c>
      <c r="G5763">
        <f t="shared" si="298"/>
        <v>1.52</v>
      </c>
      <c r="H5763">
        <f t="shared" si="299"/>
        <v>1.52</v>
      </c>
      <c r="I5763">
        <f>H5763*$N$4</f>
        <v>19.760000000000002</v>
      </c>
    </row>
    <row r="5764" spans="1:9" x14ac:dyDescent="0.3">
      <c r="A5764">
        <v>2043</v>
      </c>
      <c r="B5764" t="s">
        <v>27</v>
      </c>
      <c r="C5764">
        <v>19</v>
      </c>
      <c r="D5764">
        <v>8.75</v>
      </c>
      <c r="E5764">
        <f t="shared" si="297"/>
        <v>9</v>
      </c>
      <c r="F5764">
        <f>VLOOKUP(E5764,Aerogeneradores!$A$2:$E$47,3)</f>
        <v>1728</v>
      </c>
      <c r="G5764">
        <f t="shared" si="298"/>
        <v>1.728</v>
      </c>
      <c r="H5764">
        <f t="shared" si="299"/>
        <v>1.728</v>
      </c>
      <c r="I5764">
        <f>H5764*$N$4</f>
        <v>22.463999999999999</v>
      </c>
    </row>
    <row r="5765" spans="1:9" x14ac:dyDescent="0.3">
      <c r="A5765">
        <v>2043</v>
      </c>
      <c r="B5765" t="s">
        <v>27</v>
      </c>
      <c r="C5765">
        <v>20</v>
      </c>
      <c r="D5765">
        <v>9.34</v>
      </c>
      <c r="E5765">
        <f t="shared" si="297"/>
        <v>9.5</v>
      </c>
      <c r="F5765">
        <f>VLOOKUP(E5765,Aerogeneradores!$A$2:$E$47,3)</f>
        <v>1841</v>
      </c>
      <c r="G5765">
        <f t="shared" si="298"/>
        <v>1.841</v>
      </c>
      <c r="H5765">
        <f t="shared" si="299"/>
        <v>1.841</v>
      </c>
      <c r="I5765">
        <f>H5765*$N$4</f>
        <v>23.933</v>
      </c>
    </row>
    <row r="5766" spans="1:9" x14ac:dyDescent="0.3">
      <c r="A5766">
        <v>2043</v>
      </c>
      <c r="B5766" t="s">
        <v>27</v>
      </c>
      <c r="C5766">
        <v>21</v>
      </c>
      <c r="D5766">
        <v>10.14</v>
      </c>
      <c r="E5766">
        <f t="shared" si="297"/>
        <v>10</v>
      </c>
      <c r="F5766">
        <f>VLOOKUP(E5766,Aerogeneradores!$A$2:$E$47,3)</f>
        <v>1894</v>
      </c>
      <c r="G5766">
        <f t="shared" si="298"/>
        <v>1.8939999999999999</v>
      </c>
      <c r="H5766">
        <f t="shared" si="299"/>
        <v>1.8939999999999999</v>
      </c>
      <c r="I5766">
        <f>H5766*$N$4</f>
        <v>24.622</v>
      </c>
    </row>
    <row r="5767" spans="1:9" x14ac:dyDescent="0.3">
      <c r="A5767">
        <v>2043</v>
      </c>
      <c r="B5767" t="s">
        <v>27</v>
      </c>
      <c r="C5767">
        <v>22</v>
      </c>
      <c r="D5767">
        <v>10.56</v>
      </c>
      <c r="E5767">
        <f t="shared" si="297"/>
        <v>10.5</v>
      </c>
      <c r="F5767">
        <f>VLOOKUP(E5767,Aerogeneradores!$A$2:$E$47,3)</f>
        <v>1950</v>
      </c>
      <c r="G5767">
        <f t="shared" si="298"/>
        <v>1.95</v>
      </c>
      <c r="H5767">
        <f t="shared" si="299"/>
        <v>1.95</v>
      </c>
      <c r="I5767">
        <f>H5767*$N$4</f>
        <v>25.349999999999998</v>
      </c>
    </row>
    <row r="5768" spans="1:9" x14ac:dyDescent="0.3">
      <c r="A5768">
        <v>2043</v>
      </c>
      <c r="B5768" t="s">
        <v>27</v>
      </c>
      <c r="C5768">
        <v>23</v>
      </c>
      <c r="D5768">
        <v>10.74</v>
      </c>
      <c r="E5768">
        <f t="shared" si="297"/>
        <v>10.5</v>
      </c>
      <c r="F5768">
        <f>VLOOKUP(E5768,Aerogeneradores!$A$2:$E$47,3)</f>
        <v>1950</v>
      </c>
      <c r="G5768">
        <f t="shared" si="298"/>
        <v>1.95</v>
      </c>
      <c r="H5768">
        <f t="shared" si="299"/>
        <v>1.95</v>
      </c>
      <c r="I5768">
        <f>H5768*$N$4</f>
        <v>25.349999999999998</v>
      </c>
    </row>
    <row r="5769" spans="1:9" x14ac:dyDescent="0.3">
      <c r="A5769">
        <v>2043</v>
      </c>
      <c r="B5769" t="s">
        <v>27</v>
      </c>
      <c r="C5769">
        <v>24</v>
      </c>
      <c r="D5769">
        <v>10.93</v>
      </c>
      <c r="E5769">
        <f t="shared" si="297"/>
        <v>11</v>
      </c>
      <c r="F5769">
        <f>VLOOKUP(E5769,Aerogeneradores!$A$2:$E$47,3)</f>
        <v>1980</v>
      </c>
      <c r="G5769">
        <f t="shared" si="298"/>
        <v>1.98</v>
      </c>
      <c r="H5769">
        <f t="shared" si="299"/>
        <v>1.98</v>
      </c>
      <c r="I5769">
        <f>H5769*$N$4</f>
        <v>25.74</v>
      </c>
    </row>
  </sheetData>
  <conditionalFormatting sqref="J326:K326">
    <cfRule type="top10" dxfId="41" priority="19" rank="1"/>
  </conditionalFormatting>
  <conditionalFormatting sqref="J614:K614">
    <cfRule type="top10" dxfId="40" priority="18" rank="1"/>
  </conditionalFormatting>
  <conditionalFormatting sqref="J902:K902">
    <cfRule type="top10" dxfId="39" priority="17" rank="1"/>
  </conditionalFormatting>
  <conditionalFormatting sqref="J1190:K1190">
    <cfRule type="top10" dxfId="38" priority="16" rank="1"/>
  </conditionalFormatting>
  <conditionalFormatting sqref="J1478:K1478">
    <cfRule type="top10" dxfId="37" priority="15" rank="1"/>
  </conditionalFormatting>
  <conditionalFormatting sqref="J1766:K1766">
    <cfRule type="top10" dxfId="36" priority="14" rank="1"/>
  </conditionalFormatting>
  <conditionalFormatting sqref="J2054:K2054">
    <cfRule type="top10" dxfId="35" priority="13" rank="1"/>
  </conditionalFormatting>
  <conditionalFormatting sqref="J2342:K2342">
    <cfRule type="top10" dxfId="34" priority="12" rank="1"/>
  </conditionalFormatting>
  <conditionalFormatting sqref="J2630:K2630">
    <cfRule type="top10" dxfId="33" priority="11" rank="1"/>
  </conditionalFormatting>
  <conditionalFormatting sqref="J2918:K2918">
    <cfRule type="top10" dxfId="32" priority="10" rank="1"/>
  </conditionalFormatting>
  <conditionalFormatting sqref="J3206:K3206">
    <cfRule type="top10" dxfId="31" priority="9" rank="1"/>
  </conditionalFormatting>
  <conditionalFormatting sqref="J3494:K3494">
    <cfRule type="top10" dxfId="30" priority="8" rank="1"/>
  </conditionalFormatting>
  <conditionalFormatting sqref="J3782:K3782">
    <cfRule type="top10" dxfId="29" priority="7" rank="1"/>
  </conditionalFormatting>
  <conditionalFormatting sqref="J4070:K4070">
    <cfRule type="top10" dxfId="28" priority="6" rank="1"/>
  </conditionalFormatting>
  <conditionalFormatting sqref="J4358:K4358">
    <cfRule type="top10" dxfId="27" priority="5" rank="1"/>
  </conditionalFormatting>
  <conditionalFormatting sqref="J4646:K4646">
    <cfRule type="top10" dxfId="26" priority="4" rank="1"/>
  </conditionalFormatting>
  <conditionalFormatting sqref="J4934:K4934">
    <cfRule type="top10" dxfId="25" priority="3" rank="1"/>
  </conditionalFormatting>
  <conditionalFormatting sqref="J5222:K5222">
    <cfRule type="top10" dxfId="24" priority="2" rank="1"/>
  </conditionalFormatting>
  <conditionalFormatting sqref="J5510:K5510">
    <cfRule type="top10" dxfId="23" priority="1" rank="1"/>
  </conditionalFormatting>
  <conditionalFormatting sqref="J38:K38">
    <cfRule type="top10" dxfId="22" priority="23" rank="1"/>
  </conditionalFormatting>
  <conditionalFormatting sqref="L18">
    <cfRule type="top10" dxfId="21" priority="24" rank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C5019-B6D2-4B45-BB48-122805A95E11}">
  <dimension ref="A1:P5769"/>
  <sheetViews>
    <sheetView tabSelected="1" workbookViewId="0">
      <selection activeCell="P12" sqref="P12"/>
    </sheetView>
  </sheetViews>
  <sheetFormatPr baseColWidth="10" defaultRowHeight="14.4" x14ac:dyDescent="0.3"/>
  <cols>
    <col min="2" max="2" width="11.5546875" customWidth="1"/>
    <col min="13" max="13" width="22.6640625" customWidth="1"/>
  </cols>
  <sheetData>
    <row r="1" spans="1:16" x14ac:dyDescent="0.3">
      <c r="B1" s="5" t="s">
        <v>11</v>
      </c>
      <c r="C1">
        <v>2</v>
      </c>
      <c r="E1" s="5"/>
      <c r="M1" s="5" t="s">
        <v>12</v>
      </c>
    </row>
    <row r="2" spans="1:16" x14ac:dyDescent="0.3">
      <c r="B2" s="5" t="s">
        <v>4</v>
      </c>
      <c r="C2">
        <v>-37.505499999999998</v>
      </c>
      <c r="M2" t="s">
        <v>41</v>
      </c>
      <c r="N2" t="s">
        <v>44</v>
      </c>
    </row>
    <row r="3" spans="1:16" x14ac:dyDescent="0.3">
      <c r="B3" s="5" t="s">
        <v>5</v>
      </c>
      <c r="C3">
        <v>-72.518000000000001</v>
      </c>
      <c r="M3" t="s">
        <v>29</v>
      </c>
      <c r="N3">
        <v>2000</v>
      </c>
    </row>
    <row r="4" spans="1:16" x14ac:dyDescent="0.3">
      <c r="H4" s="3"/>
      <c r="I4" s="3"/>
      <c r="M4" t="s">
        <v>45</v>
      </c>
      <c r="N4">
        <v>14</v>
      </c>
    </row>
    <row r="5" spans="1:16" x14ac:dyDescent="0.3">
      <c r="H5" s="3"/>
      <c r="I5" s="3"/>
      <c r="M5" t="s">
        <v>33</v>
      </c>
      <c r="N5" s="8">
        <f>N3*N4/1000</f>
        <v>28</v>
      </c>
    </row>
    <row r="6" spans="1:16" x14ac:dyDescent="0.3">
      <c r="B6" s="5" t="s">
        <v>3</v>
      </c>
      <c r="M6" t="s">
        <v>14</v>
      </c>
      <c r="N6">
        <v>80</v>
      </c>
    </row>
    <row r="7" spans="1:16" x14ac:dyDescent="0.3">
      <c r="B7" t="s">
        <v>31</v>
      </c>
      <c r="M7" t="s">
        <v>13</v>
      </c>
      <c r="N7">
        <v>120</v>
      </c>
    </row>
    <row r="8" spans="1:16" x14ac:dyDescent="0.3">
      <c r="M8" t="s">
        <v>40</v>
      </c>
      <c r="N8">
        <f>AVERAGE(N6:N7)</f>
        <v>100</v>
      </c>
    </row>
    <row r="9" spans="1:16" ht="43.2" x14ac:dyDescent="0.3">
      <c r="A9" s="6" t="s">
        <v>32</v>
      </c>
      <c r="B9" s="6" t="s">
        <v>2</v>
      </c>
      <c r="C9" s="6" t="s">
        <v>16</v>
      </c>
      <c r="D9" s="6" t="s">
        <v>1</v>
      </c>
      <c r="E9" s="6" t="s">
        <v>28</v>
      </c>
      <c r="F9" s="6" t="s">
        <v>35</v>
      </c>
      <c r="G9" s="6" t="s">
        <v>36</v>
      </c>
      <c r="H9" s="6" t="s">
        <v>37</v>
      </c>
      <c r="I9" s="6" t="s">
        <v>34</v>
      </c>
      <c r="J9" s="4"/>
      <c r="K9" s="4"/>
      <c r="L9" s="4"/>
    </row>
    <row r="10" spans="1:16" x14ac:dyDescent="0.3">
      <c r="A10">
        <v>2024</v>
      </c>
      <c r="B10" t="s">
        <v>15</v>
      </c>
      <c r="C10">
        <v>1</v>
      </c>
      <c r="D10">
        <v>10.35</v>
      </c>
      <c r="E10">
        <f>MROUND(D10,0.5)</f>
        <v>10.5</v>
      </c>
      <c r="F10">
        <f>VLOOKUP(E10,Aerogeneradores!$A$2:$E$47,4)</f>
        <v>1940</v>
      </c>
      <c r="G10">
        <f>F10/1000</f>
        <v>1.94</v>
      </c>
      <c r="H10">
        <f>G10*1</f>
        <v>1.94</v>
      </c>
      <c r="I10">
        <f>H10*$N$4</f>
        <v>27.16</v>
      </c>
      <c r="M10" t="s">
        <v>38</v>
      </c>
      <c r="O10">
        <f>SUM(H10:H297)</f>
        <v>298.83600000000115</v>
      </c>
    </row>
    <row r="11" spans="1:16" x14ac:dyDescent="0.3">
      <c r="A11">
        <v>2024</v>
      </c>
      <c r="B11" t="s">
        <v>15</v>
      </c>
      <c r="C11">
        <v>2</v>
      </c>
      <c r="D11">
        <v>10.26</v>
      </c>
      <c r="E11">
        <f t="shared" ref="E11:E74" si="0">MROUND(D11,0.5)</f>
        <v>10.5</v>
      </c>
      <c r="F11">
        <f>VLOOKUP(E11,Aerogeneradores!$A$2:$E$47,4)</f>
        <v>1940</v>
      </c>
      <c r="G11">
        <f t="shared" ref="G11:G74" si="1">F11/1000</f>
        <v>1.94</v>
      </c>
      <c r="H11">
        <f t="shared" ref="H11:H74" si="2">G11*1</f>
        <v>1.94</v>
      </c>
      <c r="I11">
        <f>H11*$N$4</f>
        <v>27.16</v>
      </c>
      <c r="M11" t="s">
        <v>39</v>
      </c>
      <c r="O11">
        <f>SUM(I10:I297)</f>
        <v>4183.7040000000006</v>
      </c>
      <c r="P11">
        <f>O10*$N$4</f>
        <v>4183.7040000000161</v>
      </c>
    </row>
    <row r="12" spans="1:16" x14ac:dyDescent="0.3">
      <c r="A12">
        <v>2024</v>
      </c>
      <c r="B12" t="s">
        <v>15</v>
      </c>
      <c r="C12">
        <v>3</v>
      </c>
      <c r="D12">
        <v>10.18</v>
      </c>
      <c r="E12">
        <f t="shared" si="0"/>
        <v>10</v>
      </c>
      <c r="F12">
        <f>VLOOKUP(E12,Aerogeneradores!$A$2:$E$47,4)</f>
        <v>1883</v>
      </c>
      <c r="G12">
        <f t="shared" si="1"/>
        <v>1.883</v>
      </c>
      <c r="H12">
        <f t="shared" si="2"/>
        <v>1.883</v>
      </c>
      <c r="I12">
        <f>H12*$N$4</f>
        <v>26.362000000000002</v>
      </c>
    </row>
    <row r="13" spans="1:16" x14ac:dyDescent="0.3">
      <c r="A13">
        <v>2024</v>
      </c>
      <c r="B13" t="s">
        <v>15</v>
      </c>
      <c r="C13">
        <v>4</v>
      </c>
      <c r="D13">
        <v>9.98</v>
      </c>
      <c r="E13">
        <f t="shared" si="0"/>
        <v>10</v>
      </c>
      <c r="F13">
        <f>VLOOKUP(E13,Aerogeneradores!$A$2:$E$47,4)</f>
        <v>1883</v>
      </c>
      <c r="G13">
        <f t="shared" si="1"/>
        <v>1.883</v>
      </c>
      <c r="H13">
        <f t="shared" si="2"/>
        <v>1.883</v>
      </c>
      <c r="I13">
        <f>H13*$N$4</f>
        <v>26.362000000000002</v>
      </c>
    </row>
    <row r="14" spans="1:16" x14ac:dyDescent="0.3">
      <c r="A14">
        <v>2024</v>
      </c>
      <c r="B14" t="s">
        <v>15</v>
      </c>
      <c r="C14">
        <v>5</v>
      </c>
      <c r="D14">
        <v>9.76</v>
      </c>
      <c r="E14">
        <f t="shared" si="0"/>
        <v>10</v>
      </c>
      <c r="F14">
        <f>VLOOKUP(E14,Aerogeneradores!$A$2:$E$47,4)</f>
        <v>1883</v>
      </c>
      <c r="G14">
        <f t="shared" si="1"/>
        <v>1.883</v>
      </c>
      <c r="H14">
        <f t="shared" si="2"/>
        <v>1.883</v>
      </c>
      <c r="I14">
        <f>H14*$N$4</f>
        <v>26.362000000000002</v>
      </c>
    </row>
    <row r="15" spans="1:16" x14ac:dyDescent="0.3">
      <c r="A15">
        <v>2024</v>
      </c>
      <c r="B15" t="s">
        <v>15</v>
      </c>
      <c r="C15">
        <v>6</v>
      </c>
      <c r="D15">
        <v>9.64</v>
      </c>
      <c r="E15">
        <f t="shared" si="0"/>
        <v>9.5</v>
      </c>
      <c r="F15">
        <f>VLOOKUP(E15,Aerogeneradores!$A$2:$E$47,4)</f>
        <v>1705</v>
      </c>
      <c r="G15">
        <f t="shared" si="1"/>
        <v>1.7050000000000001</v>
      </c>
      <c r="H15">
        <f t="shared" si="2"/>
        <v>1.7050000000000001</v>
      </c>
      <c r="I15">
        <f>H15*$N$4</f>
        <v>23.87</v>
      </c>
    </row>
    <row r="16" spans="1:16" x14ac:dyDescent="0.3">
      <c r="A16">
        <v>2024</v>
      </c>
      <c r="B16" t="s">
        <v>15</v>
      </c>
      <c r="C16">
        <v>7</v>
      </c>
      <c r="D16">
        <v>9.33</v>
      </c>
      <c r="E16">
        <f t="shared" si="0"/>
        <v>9.5</v>
      </c>
      <c r="F16">
        <f>VLOOKUP(E16,Aerogeneradores!$A$2:$E$47,4)</f>
        <v>1705</v>
      </c>
      <c r="G16">
        <f t="shared" si="1"/>
        <v>1.7050000000000001</v>
      </c>
      <c r="H16">
        <f t="shared" si="2"/>
        <v>1.7050000000000001</v>
      </c>
      <c r="I16">
        <f>H16*$N$4</f>
        <v>23.87</v>
      </c>
    </row>
    <row r="17" spans="1:11" x14ac:dyDescent="0.3">
      <c r="A17">
        <v>2024</v>
      </c>
      <c r="B17" t="s">
        <v>15</v>
      </c>
      <c r="C17">
        <v>8</v>
      </c>
      <c r="D17">
        <v>8.92</v>
      </c>
      <c r="E17">
        <f t="shared" si="0"/>
        <v>9</v>
      </c>
      <c r="F17">
        <f>VLOOKUP(E17,Aerogeneradores!$A$2:$E$47,4)</f>
        <v>1526</v>
      </c>
      <c r="G17">
        <f t="shared" si="1"/>
        <v>1.526</v>
      </c>
      <c r="H17">
        <f t="shared" si="2"/>
        <v>1.526</v>
      </c>
      <c r="I17">
        <f>H17*$N$4</f>
        <v>21.364000000000001</v>
      </c>
    </row>
    <row r="18" spans="1:11" x14ac:dyDescent="0.3">
      <c r="A18">
        <v>2024</v>
      </c>
      <c r="B18" t="s">
        <v>15</v>
      </c>
      <c r="C18">
        <v>9</v>
      </c>
      <c r="D18">
        <v>8.49</v>
      </c>
      <c r="E18">
        <f t="shared" si="0"/>
        <v>8.5</v>
      </c>
      <c r="F18">
        <f>VLOOKUP(E18,Aerogeneradores!$A$2:$E$47,4)</f>
        <v>1315</v>
      </c>
      <c r="G18">
        <f t="shared" si="1"/>
        <v>1.3149999999999999</v>
      </c>
      <c r="H18">
        <f t="shared" si="2"/>
        <v>1.3149999999999999</v>
      </c>
      <c r="I18">
        <f>H18*$N$4</f>
        <v>18.41</v>
      </c>
    </row>
    <row r="19" spans="1:11" x14ac:dyDescent="0.3">
      <c r="A19">
        <v>2024</v>
      </c>
      <c r="B19" t="s">
        <v>15</v>
      </c>
      <c r="C19">
        <v>10</v>
      </c>
      <c r="D19">
        <v>8.39</v>
      </c>
      <c r="E19">
        <f t="shared" si="0"/>
        <v>8.5</v>
      </c>
      <c r="F19">
        <f>VLOOKUP(E19,Aerogeneradores!$A$2:$E$47,4)</f>
        <v>1315</v>
      </c>
      <c r="G19">
        <f t="shared" si="1"/>
        <v>1.3149999999999999</v>
      </c>
      <c r="H19">
        <f t="shared" si="2"/>
        <v>1.3149999999999999</v>
      </c>
      <c r="I19">
        <f>H19*$N$4</f>
        <v>18.41</v>
      </c>
    </row>
    <row r="20" spans="1:11" x14ac:dyDescent="0.3">
      <c r="A20">
        <v>2024</v>
      </c>
      <c r="B20" t="s">
        <v>15</v>
      </c>
      <c r="C20">
        <v>11</v>
      </c>
      <c r="D20">
        <v>8.19</v>
      </c>
      <c r="E20">
        <f t="shared" si="0"/>
        <v>8</v>
      </c>
      <c r="F20">
        <f>VLOOKUP(E20,Aerogeneradores!$A$2:$E$47,4)</f>
        <v>1103</v>
      </c>
      <c r="G20">
        <f t="shared" si="1"/>
        <v>1.103</v>
      </c>
      <c r="H20">
        <f t="shared" si="2"/>
        <v>1.103</v>
      </c>
      <c r="I20">
        <f>H20*$N$4</f>
        <v>15.442</v>
      </c>
    </row>
    <row r="21" spans="1:11" x14ac:dyDescent="0.3">
      <c r="A21">
        <v>2024</v>
      </c>
      <c r="B21" t="s">
        <v>15</v>
      </c>
      <c r="C21">
        <v>12</v>
      </c>
      <c r="D21">
        <v>8.09</v>
      </c>
      <c r="E21">
        <f t="shared" si="0"/>
        <v>8</v>
      </c>
      <c r="F21">
        <f>VLOOKUP(E21,Aerogeneradores!$A$2:$E$47,4)</f>
        <v>1103</v>
      </c>
      <c r="G21">
        <f t="shared" si="1"/>
        <v>1.103</v>
      </c>
      <c r="H21">
        <f t="shared" si="2"/>
        <v>1.103</v>
      </c>
      <c r="I21">
        <f>H21*$N$4</f>
        <v>15.442</v>
      </c>
    </row>
    <row r="22" spans="1:11" x14ac:dyDescent="0.3">
      <c r="A22">
        <v>2024</v>
      </c>
      <c r="B22" t="s">
        <v>15</v>
      </c>
      <c r="C22">
        <v>13</v>
      </c>
      <c r="D22">
        <v>7.86</v>
      </c>
      <c r="E22">
        <f t="shared" si="0"/>
        <v>8</v>
      </c>
      <c r="F22">
        <f>VLOOKUP(E22,Aerogeneradores!$A$2:$E$47,4)</f>
        <v>1103</v>
      </c>
      <c r="G22">
        <f t="shared" si="1"/>
        <v>1.103</v>
      </c>
      <c r="H22">
        <f t="shared" si="2"/>
        <v>1.103</v>
      </c>
      <c r="I22">
        <f>H22*$N$4</f>
        <v>15.442</v>
      </c>
    </row>
    <row r="23" spans="1:11" x14ac:dyDescent="0.3">
      <c r="A23">
        <v>2024</v>
      </c>
      <c r="B23" t="s">
        <v>15</v>
      </c>
      <c r="C23">
        <v>14</v>
      </c>
      <c r="D23">
        <v>7.96</v>
      </c>
      <c r="E23">
        <f t="shared" si="0"/>
        <v>8</v>
      </c>
      <c r="F23">
        <f>VLOOKUP(E23,Aerogeneradores!$A$2:$E$47,4)</f>
        <v>1103</v>
      </c>
      <c r="G23">
        <f t="shared" si="1"/>
        <v>1.103</v>
      </c>
      <c r="H23">
        <f t="shared" si="2"/>
        <v>1.103</v>
      </c>
      <c r="I23">
        <f>H23*$N$4</f>
        <v>15.442</v>
      </c>
    </row>
    <row r="24" spans="1:11" x14ac:dyDescent="0.3">
      <c r="A24">
        <v>2024</v>
      </c>
      <c r="B24" t="s">
        <v>15</v>
      </c>
      <c r="C24">
        <v>15</v>
      </c>
      <c r="D24">
        <v>8.09</v>
      </c>
      <c r="E24">
        <f t="shared" si="0"/>
        <v>8</v>
      </c>
      <c r="F24">
        <f>VLOOKUP(E24,Aerogeneradores!$A$2:$E$47,4)</f>
        <v>1103</v>
      </c>
      <c r="G24">
        <f t="shared" si="1"/>
        <v>1.103</v>
      </c>
      <c r="H24">
        <f t="shared" si="2"/>
        <v>1.103</v>
      </c>
      <c r="I24">
        <f>H24*$N$4</f>
        <v>15.442</v>
      </c>
      <c r="J24" s="4"/>
      <c r="K24" s="4"/>
    </row>
    <row r="25" spans="1:11" x14ac:dyDescent="0.3">
      <c r="A25">
        <v>2024</v>
      </c>
      <c r="B25" t="s">
        <v>15</v>
      </c>
      <c r="C25">
        <v>16</v>
      </c>
      <c r="D25">
        <v>8.2899999999999991</v>
      </c>
      <c r="E25">
        <f t="shared" si="0"/>
        <v>8.5</v>
      </c>
      <c r="F25">
        <f>VLOOKUP(E25,Aerogeneradores!$A$2:$E$47,4)</f>
        <v>1315</v>
      </c>
      <c r="G25">
        <f t="shared" si="1"/>
        <v>1.3149999999999999</v>
      </c>
      <c r="H25">
        <f t="shared" si="2"/>
        <v>1.3149999999999999</v>
      </c>
      <c r="I25">
        <f>H25*$N$4</f>
        <v>18.41</v>
      </c>
    </row>
    <row r="26" spans="1:11" x14ac:dyDescent="0.3">
      <c r="A26">
        <v>2024</v>
      </c>
      <c r="B26" t="s">
        <v>15</v>
      </c>
      <c r="C26">
        <v>17</v>
      </c>
      <c r="D26">
        <v>8.64</v>
      </c>
      <c r="E26">
        <f t="shared" si="0"/>
        <v>8.5</v>
      </c>
      <c r="F26">
        <f>VLOOKUP(E26,Aerogeneradores!$A$2:$E$47,4)</f>
        <v>1315</v>
      </c>
      <c r="G26">
        <f t="shared" si="1"/>
        <v>1.3149999999999999</v>
      </c>
      <c r="H26">
        <f t="shared" si="2"/>
        <v>1.3149999999999999</v>
      </c>
      <c r="I26">
        <f>H26*$N$4</f>
        <v>18.41</v>
      </c>
    </row>
    <row r="27" spans="1:11" x14ac:dyDescent="0.3">
      <c r="A27">
        <v>2024</v>
      </c>
      <c r="B27" t="s">
        <v>15</v>
      </c>
      <c r="C27">
        <v>18</v>
      </c>
      <c r="D27">
        <v>8.9</v>
      </c>
      <c r="E27">
        <f t="shared" si="0"/>
        <v>9</v>
      </c>
      <c r="F27">
        <f>VLOOKUP(E27,Aerogeneradores!$A$2:$E$47,4)</f>
        <v>1526</v>
      </c>
      <c r="G27">
        <f t="shared" si="1"/>
        <v>1.526</v>
      </c>
      <c r="H27">
        <f t="shared" si="2"/>
        <v>1.526</v>
      </c>
      <c r="I27">
        <f>H27*$N$4</f>
        <v>21.364000000000001</v>
      </c>
    </row>
    <row r="28" spans="1:11" x14ac:dyDescent="0.3">
      <c r="A28">
        <v>2024</v>
      </c>
      <c r="B28" t="s">
        <v>15</v>
      </c>
      <c r="C28">
        <v>19</v>
      </c>
      <c r="D28">
        <v>8.91</v>
      </c>
      <c r="E28">
        <f t="shared" si="0"/>
        <v>9</v>
      </c>
      <c r="F28">
        <f>VLOOKUP(E28,Aerogeneradores!$A$2:$E$47,4)</f>
        <v>1526</v>
      </c>
      <c r="G28">
        <f t="shared" si="1"/>
        <v>1.526</v>
      </c>
      <c r="H28">
        <f t="shared" si="2"/>
        <v>1.526</v>
      </c>
      <c r="I28">
        <f>H28*$N$4</f>
        <v>21.364000000000001</v>
      </c>
    </row>
    <row r="29" spans="1:11" x14ac:dyDescent="0.3">
      <c r="A29">
        <v>2024</v>
      </c>
      <c r="B29" t="s">
        <v>15</v>
      </c>
      <c r="C29">
        <v>20</v>
      </c>
      <c r="D29">
        <v>9.4</v>
      </c>
      <c r="E29">
        <f t="shared" si="0"/>
        <v>9.5</v>
      </c>
      <c r="F29">
        <f>VLOOKUP(E29,Aerogeneradores!$A$2:$E$47,4)</f>
        <v>1705</v>
      </c>
      <c r="G29">
        <f t="shared" si="1"/>
        <v>1.7050000000000001</v>
      </c>
      <c r="H29">
        <f t="shared" si="2"/>
        <v>1.7050000000000001</v>
      </c>
      <c r="I29">
        <f>H29*$N$4</f>
        <v>23.87</v>
      </c>
    </row>
    <row r="30" spans="1:11" x14ac:dyDescent="0.3">
      <c r="A30">
        <v>2024</v>
      </c>
      <c r="B30" t="s">
        <v>15</v>
      </c>
      <c r="C30">
        <v>21</v>
      </c>
      <c r="D30">
        <v>9.9700000000000006</v>
      </c>
      <c r="E30">
        <f t="shared" si="0"/>
        <v>10</v>
      </c>
      <c r="F30">
        <f>VLOOKUP(E30,Aerogeneradores!$A$2:$E$47,4)</f>
        <v>1883</v>
      </c>
      <c r="G30">
        <f t="shared" si="1"/>
        <v>1.883</v>
      </c>
      <c r="H30">
        <f t="shared" si="2"/>
        <v>1.883</v>
      </c>
      <c r="I30">
        <f>H30*$N$4</f>
        <v>26.362000000000002</v>
      </c>
    </row>
    <row r="31" spans="1:11" x14ac:dyDescent="0.3">
      <c r="A31">
        <v>2024</v>
      </c>
      <c r="B31" t="s">
        <v>15</v>
      </c>
      <c r="C31">
        <v>22</v>
      </c>
      <c r="D31">
        <v>10.26</v>
      </c>
      <c r="E31">
        <f t="shared" si="0"/>
        <v>10.5</v>
      </c>
      <c r="F31">
        <f>VLOOKUP(E31,Aerogeneradores!$A$2:$E$47,4)</f>
        <v>1940</v>
      </c>
      <c r="G31">
        <f t="shared" si="1"/>
        <v>1.94</v>
      </c>
      <c r="H31">
        <f t="shared" si="2"/>
        <v>1.94</v>
      </c>
      <c r="I31">
        <f>H31*$N$4</f>
        <v>27.16</v>
      </c>
    </row>
    <row r="32" spans="1:11" x14ac:dyDescent="0.3">
      <c r="A32">
        <v>2024</v>
      </c>
      <c r="B32" t="s">
        <v>15</v>
      </c>
      <c r="C32">
        <v>23</v>
      </c>
      <c r="D32">
        <v>10.34</v>
      </c>
      <c r="E32">
        <f t="shared" si="0"/>
        <v>10.5</v>
      </c>
      <c r="F32">
        <f>VLOOKUP(E32,Aerogeneradores!$A$2:$E$47,4)</f>
        <v>1940</v>
      </c>
      <c r="G32">
        <f t="shared" si="1"/>
        <v>1.94</v>
      </c>
      <c r="H32">
        <f t="shared" si="2"/>
        <v>1.94</v>
      </c>
      <c r="I32">
        <f>H32*$N$4</f>
        <v>27.16</v>
      </c>
    </row>
    <row r="33" spans="1:9" x14ac:dyDescent="0.3">
      <c r="A33">
        <v>2024</v>
      </c>
      <c r="B33" t="s">
        <v>15</v>
      </c>
      <c r="C33">
        <v>24</v>
      </c>
      <c r="D33">
        <v>10.39</v>
      </c>
      <c r="E33">
        <f t="shared" si="0"/>
        <v>10.5</v>
      </c>
      <c r="F33">
        <f>VLOOKUP(E33,Aerogeneradores!$A$2:$E$47,4)</f>
        <v>1940</v>
      </c>
      <c r="G33">
        <f t="shared" si="1"/>
        <v>1.94</v>
      </c>
      <c r="H33">
        <f t="shared" si="2"/>
        <v>1.94</v>
      </c>
      <c r="I33">
        <f>H33*$N$4</f>
        <v>27.16</v>
      </c>
    </row>
    <row r="34" spans="1:9" x14ac:dyDescent="0.3">
      <c r="A34">
        <v>2024</v>
      </c>
      <c r="B34" t="s">
        <v>17</v>
      </c>
      <c r="C34">
        <v>1</v>
      </c>
      <c r="D34">
        <v>9.57</v>
      </c>
      <c r="E34">
        <f t="shared" si="0"/>
        <v>9.5</v>
      </c>
      <c r="F34">
        <f>VLOOKUP(E34,Aerogeneradores!$A$2:$E$47,4)</f>
        <v>1705</v>
      </c>
      <c r="G34">
        <f t="shared" si="1"/>
        <v>1.7050000000000001</v>
      </c>
      <c r="H34">
        <f t="shared" si="2"/>
        <v>1.7050000000000001</v>
      </c>
      <c r="I34">
        <f>H34*$N$4</f>
        <v>23.87</v>
      </c>
    </row>
    <row r="35" spans="1:9" x14ac:dyDescent="0.3">
      <c r="A35">
        <v>2024</v>
      </c>
      <c r="B35" t="s">
        <v>17</v>
      </c>
      <c r="C35">
        <v>2</v>
      </c>
      <c r="D35">
        <v>9.35</v>
      </c>
      <c r="E35">
        <f t="shared" si="0"/>
        <v>9.5</v>
      </c>
      <c r="F35">
        <f>VLOOKUP(E35,Aerogeneradores!$A$2:$E$47,4)</f>
        <v>1705</v>
      </c>
      <c r="G35">
        <f t="shared" si="1"/>
        <v>1.7050000000000001</v>
      </c>
      <c r="H35">
        <f t="shared" si="2"/>
        <v>1.7050000000000001</v>
      </c>
      <c r="I35">
        <f>H35*$N$4</f>
        <v>23.87</v>
      </c>
    </row>
    <row r="36" spans="1:9" x14ac:dyDescent="0.3">
      <c r="A36">
        <v>2024</v>
      </c>
      <c r="B36" t="s">
        <v>17</v>
      </c>
      <c r="C36">
        <v>3</v>
      </c>
      <c r="D36">
        <v>9.33</v>
      </c>
      <c r="E36">
        <f t="shared" si="0"/>
        <v>9.5</v>
      </c>
      <c r="F36">
        <f>VLOOKUP(E36,Aerogeneradores!$A$2:$E$47,4)</f>
        <v>1705</v>
      </c>
      <c r="G36">
        <f t="shared" si="1"/>
        <v>1.7050000000000001</v>
      </c>
      <c r="H36">
        <f t="shared" si="2"/>
        <v>1.7050000000000001</v>
      </c>
      <c r="I36">
        <f>H36*$N$4</f>
        <v>23.87</v>
      </c>
    </row>
    <row r="37" spans="1:9" x14ac:dyDescent="0.3">
      <c r="A37">
        <v>2024</v>
      </c>
      <c r="B37" t="s">
        <v>17</v>
      </c>
      <c r="C37">
        <v>4</v>
      </c>
      <c r="D37">
        <v>9.33</v>
      </c>
      <c r="E37">
        <f t="shared" si="0"/>
        <v>9.5</v>
      </c>
      <c r="F37">
        <f>VLOOKUP(E37,Aerogeneradores!$A$2:$E$47,4)</f>
        <v>1705</v>
      </c>
      <c r="G37">
        <f t="shared" si="1"/>
        <v>1.7050000000000001</v>
      </c>
      <c r="H37">
        <f t="shared" si="2"/>
        <v>1.7050000000000001</v>
      </c>
      <c r="I37">
        <f>H37*$N$4</f>
        <v>23.87</v>
      </c>
    </row>
    <row r="38" spans="1:9" x14ac:dyDescent="0.3">
      <c r="A38">
        <v>2024</v>
      </c>
      <c r="B38" t="s">
        <v>17</v>
      </c>
      <c r="C38">
        <v>5</v>
      </c>
      <c r="D38">
        <v>8.9499999999999993</v>
      </c>
      <c r="E38">
        <f t="shared" si="0"/>
        <v>9</v>
      </c>
      <c r="F38">
        <f>VLOOKUP(E38,Aerogeneradores!$A$2:$E$47,4)</f>
        <v>1526</v>
      </c>
      <c r="G38">
        <f t="shared" si="1"/>
        <v>1.526</v>
      </c>
      <c r="H38">
        <f t="shared" si="2"/>
        <v>1.526</v>
      </c>
      <c r="I38">
        <f>H38*$N$4</f>
        <v>21.364000000000001</v>
      </c>
    </row>
    <row r="39" spans="1:9" x14ac:dyDescent="0.3">
      <c r="A39">
        <v>2024</v>
      </c>
      <c r="B39" t="s">
        <v>17</v>
      </c>
      <c r="C39">
        <v>6</v>
      </c>
      <c r="D39">
        <v>9.32</v>
      </c>
      <c r="E39">
        <f t="shared" si="0"/>
        <v>9.5</v>
      </c>
      <c r="F39">
        <f>VLOOKUP(E39,Aerogeneradores!$A$2:$E$47,4)</f>
        <v>1705</v>
      </c>
      <c r="G39">
        <f t="shared" si="1"/>
        <v>1.7050000000000001</v>
      </c>
      <c r="H39">
        <f t="shared" si="2"/>
        <v>1.7050000000000001</v>
      </c>
      <c r="I39">
        <f>H39*$N$4</f>
        <v>23.87</v>
      </c>
    </row>
    <row r="40" spans="1:9" x14ac:dyDescent="0.3">
      <c r="A40">
        <v>2024</v>
      </c>
      <c r="B40" t="s">
        <v>17</v>
      </c>
      <c r="C40">
        <v>7</v>
      </c>
      <c r="D40">
        <v>8.94</v>
      </c>
      <c r="E40">
        <f t="shared" si="0"/>
        <v>9</v>
      </c>
      <c r="F40">
        <f>VLOOKUP(E40,Aerogeneradores!$A$2:$E$47,4)</f>
        <v>1526</v>
      </c>
      <c r="G40">
        <f t="shared" si="1"/>
        <v>1.526</v>
      </c>
      <c r="H40">
        <f t="shared" si="2"/>
        <v>1.526</v>
      </c>
      <c r="I40">
        <f>H40*$N$4</f>
        <v>21.364000000000001</v>
      </c>
    </row>
    <row r="41" spans="1:9" x14ac:dyDescent="0.3">
      <c r="A41">
        <v>2024</v>
      </c>
      <c r="B41" t="s">
        <v>17</v>
      </c>
      <c r="C41">
        <v>8</v>
      </c>
      <c r="D41">
        <v>8.74</v>
      </c>
      <c r="E41">
        <f t="shared" si="0"/>
        <v>8.5</v>
      </c>
      <c r="F41">
        <f>VLOOKUP(E41,Aerogeneradores!$A$2:$E$47,4)</f>
        <v>1315</v>
      </c>
      <c r="G41">
        <f t="shared" si="1"/>
        <v>1.3149999999999999</v>
      </c>
      <c r="H41">
        <f t="shared" si="2"/>
        <v>1.3149999999999999</v>
      </c>
      <c r="I41">
        <f>H41*$N$4</f>
        <v>18.41</v>
      </c>
    </row>
    <row r="42" spans="1:9" x14ac:dyDescent="0.3">
      <c r="A42">
        <v>2024</v>
      </c>
      <c r="B42" t="s">
        <v>17</v>
      </c>
      <c r="C42">
        <v>9</v>
      </c>
      <c r="D42">
        <v>8.33</v>
      </c>
      <c r="E42">
        <f t="shared" si="0"/>
        <v>8.5</v>
      </c>
      <c r="F42">
        <f>VLOOKUP(E42,Aerogeneradores!$A$2:$E$47,4)</f>
        <v>1315</v>
      </c>
      <c r="G42">
        <f t="shared" si="1"/>
        <v>1.3149999999999999</v>
      </c>
      <c r="H42">
        <f t="shared" si="2"/>
        <v>1.3149999999999999</v>
      </c>
      <c r="I42">
        <f>H42*$N$4</f>
        <v>18.41</v>
      </c>
    </row>
    <row r="43" spans="1:9" x14ac:dyDescent="0.3">
      <c r="A43">
        <v>2024</v>
      </c>
      <c r="B43" t="s">
        <v>17</v>
      </c>
      <c r="C43">
        <v>10</v>
      </c>
      <c r="D43">
        <v>8.3699999999999992</v>
      </c>
      <c r="E43">
        <f t="shared" si="0"/>
        <v>8.5</v>
      </c>
      <c r="F43">
        <f>VLOOKUP(E43,Aerogeneradores!$A$2:$E$47,4)</f>
        <v>1315</v>
      </c>
      <c r="G43">
        <f t="shared" si="1"/>
        <v>1.3149999999999999</v>
      </c>
      <c r="H43">
        <f t="shared" si="2"/>
        <v>1.3149999999999999</v>
      </c>
      <c r="I43">
        <f>H43*$N$4</f>
        <v>18.41</v>
      </c>
    </row>
    <row r="44" spans="1:9" x14ac:dyDescent="0.3">
      <c r="A44">
        <v>2024</v>
      </c>
      <c r="B44" t="s">
        <v>17</v>
      </c>
      <c r="C44">
        <v>11</v>
      </c>
      <c r="D44">
        <v>8.1199999999999992</v>
      </c>
      <c r="E44">
        <f t="shared" si="0"/>
        <v>8</v>
      </c>
      <c r="F44">
        <f>VLOOKUP(E44,Aerogeneradores!$A$2:$E$47,4)</f>
        <v>1103</v>
      </c>
      <c r="G44">
        <f t="shared" si="1"/>
        <v>1.103</v>
      </c>
      <c r="H44">
        <f t="shared" si="2"/>
        <v>1.103</v>
      </c>
      <c r="I44">
        <f>H44*$N$4</f>
        <v>15.442</v>
      </c>
    </row>
    <row r="45" spans="1:9" x14ac:dyDescent="0.3">
      <c r="A45">
        <v>2024</v>
      </c>
      <c r="B45" t="s">
        <v>17</v>
      </c>
      <c r="C45">
        <v>12</v>
      </c>
      <c r="D45">
        <v>8.2100000000000009</v>
      </c>
      <c r="E45">
        <f t="shared" si="0"/>
        <v>8</v>
      </c>
      <c r="F45">
        <f>VLOOKUP(E45,Aerogeneradores!$A$2:$E$47,4)</f>
        <v>1103</v>
      </c>
      <c r="G45">
        <f t="shared" si="1"/>
        <v>1.103</v>
      </c>
      <c r="H45">
        <f t="shared" si="2"/>
        <v>1.103</v>
      </c>
      <c r="I45">
        <f>H45*$N$4</f>
        <v>15.442</v>
      </c>
    </row>
    <row r="46" spans="1:9" x14ac:dyDescent="0.3">
      <c r="A46">
        <v>2024</v>
      </c>
      <c r="B46" t="s">
        <v>17</v>
      </c>
      <c r="C46">
        <v>13</v>
      </c>
      <c r="D46">
        <v>8.0299999999999994</v>
      </c>
      <c r="E46">
        <f t="shared" si="0"/>
        <v>8</v>
      </c>
      <c r="F46">
        <f>VLOOKUP(E46,Aerogeneradores!$A$2:$E$47,4)</f>
        <v>1103</v>
      </c>
      <c r="G46">
        <f t="shared" si="1"/>
        <v>1.103</v>
      </c>
      <c r="H46">
        <f t="shared" si="2"/>
        <v>1.103</v>
      </c>
      <c r="I46">
        <f>H46*$N$4</f>
        <v>15.442</v>
      </c>
    </row>
    <row r="47" spans="1:9" x14ac:dyDescent="0.3">
      <c r="A47">
        <v>2024</v>
      </c>
      <c r="B47" t="s">
        <v>17</v>
      </c>
      <c r="C47">
        <v>14</v>
      </c>
      <c r="D47">
        <v>8.11</v>
      </c>
      <c r="E47">
        <f t="shared" si="0"/>
        <v>8</v>
      </c>
      <c r="F47">
        <f>VLOOKUP(E47,Aerogeneradores!$A$2:$E$47,4)</f>
        <v>1103</v>
      </c>
      <c r="G47">
        <f t="shared" si="1"/>
        <v>1.103</v>
      </c>
      <c r="H47">
        <f t="shared" si="2"/>
        <v>1.103</v>
      </c>
      <c r="I47">
        <f>H47*$N$4</f>
        <v>15.442</v>
      </c>
    </row>
    <row r="48" spans="1:9" x14ac:dyDescent="0.3">
      <c r="A48">
        <v>2024</v>
      </c>
      <c r="B48" t="s">
        <v>17</v>
      </c>
      <c r="C48">
        <v>15</v>
      </c>
      <c r="D48">
        <v>8.16</v>
      </c>
      <c r="E48">
        <f t="shared" si="0"/>
        <v>8</v>
      </c>
      <c r="F48">
        <f>VLOOKUP(E48,Aerogeneradores!$A$2:$E$47,4)</f>
        <v>1103</v>
      </c>
      <c r="G48">
        <f t="shared" si="1"/>
        <v>1.103</v>
      </c>
      <c r="H48">
        <f t="shared" si="2"/>
        <v>1.103</v>
      </c>
      <c r="I48">
        <f>H48*$N$4</f>
        <v>15.442</v>
      </c>
    </row>
    <row r="49" spans="1:9" x14ac:dyDescent="0.3">
      <c r="A49">
        <v>2024</v>
      </c>
      <c r="B49" t="s">
        <v>17</v>
      </c>
      <c r="C49">
        <v>16</v>
      </c>
      <c r="D49">
        <v>8.4499999999999993</v>
      </c>
      <c r="E49">
        <f t="shared" si="0"/>
        <v>8.5</v>
      </c>
      <c r="F49">
        <f>VLOOKUP(E49,Aerogeneradores!$A$2:$E$47,4)</f>
        <v>1315</v>
      </c>
      <c r="G49">
        <f t="shared" si="1"/>
        <v>1.3149999999999999</v>
      </c>
      <c r="H49">
        <f t="shared" si="2"/>
        <v>1.3149999999999999</v>
      </c>
      <c r="I49">
        <f>H49*$N$4</f>
        <v>18.41</v>
      </c>
    </row>
    <row r="50" spans="1:9" x14ac:dyDescent="0.3">
      <c r="A50">
        <v>2024</v>
      </c>
      <c r="B50" t="s">
        <v>17</v>
      </c>
      <c r="C50">
        <v>17</v>
      </c>
      <c r="D50">
        <v>8.76</v>
      </c>
      <c r="E50">
        <f t="shared" si="0"/>
        <v>9</v>
      </c>
      <c r="F50">
        <f>VLOOKUP(E50,Aerogeneradores!$A$2:$E$47,4)</f>
        <v>1526</v>
      </c>
      <c r="G50">
        <f t="shared" si="1"/>
        <v>1.526</v>
      </c>
      <c r="H50">
        <f t="shared" si="2"/>
        <v>1.526</v>
      </c>
      <c r="I50">
        <f>H50*$N$4</f>
        <v>21.364000000000001</v>
      </c>
    </row>
    <row r="51" spans="1:9" x14ac:dyDescent="0.3">
      <c r="A51">
        <v>2024</v>
      </c>
      <c r="B51" t="s">
        <v>17</v>
      </c>
      <c r="C51">
        <v>18</v>
      </c>
      <c r="D51">
        <v>8.93</v>
      </c>
      <c r="E51">
        <f t="shared" si="0"/>
        <v>9</v>
      </c>
      <c r="F51">
        <f>VLOOKUP(E51,Aerogeneradores!$A$2:$E$47,4)</f>
        <v>1526</v>
      </c>
      <c r="G51">
        <f t="shared" si="1"/>
        <v>1.526</v>
      </c>
      <c r="H51">
        <f t="shared" si="2"/>
        <v>1.526</v>
      </c>
      <c r="I51">
        <f>H51*$N$4</f>
        <v>21.364000000000001</v>
      </c>
    </row>
    <row r="52" spans="1:9" x14ac:dyDescent="0.3">
      <c r="A52">
        <v>2024</v>
      </c>
      <c r="B52" t="s">
        <v>17</v>
      </c>
      <c r="C52">
        <v>19</v>
      </c>
      <c r="D52">
        <v>9.17</v>
      </c>
      <c r="E52">
        <f t="shared" si="0"/>
        <v>9</v>
      </c>
      <c r="F52">
        <f>VLOOKUP(E52,Aerogeneradores!$A$2:$E$47,4)</f>
        <v>1526</v>
      </c>
      <c r="G52">
        <f t="shared" si="1"/>
        <v>1.526</v>
      </c>
      <c r="H52">
        <f t="shared" si="2"/>
        <v>1.526</v>
      </c>
      <c r="I52">
        <f>H52*$N$4</f>
        <v>21.364000000000001</v>
      </c>
    </row>
    <row r="53" spans="1:9" x14ac:dyDescent="0.3">
      <c r="A53">
        <v>2024</v>
      </c>
      <c r="B53" t="s">
        <v>17</v>
      </c>
      <c r="C53">
        <v>20</v>
      </c>
      <c r="D53">
        <v>9.67</v>
      </c>
      <c r="E53">
        <f t="shared" si="0"/>
        <v>9.5</v>
      </c>
      <c r="F53">
        <f>VLOOKUP(E53,Aerogeneradores!$A$2:$E$47,4)</f>
        <v>1705</v>
      </c>
      <c r="G53">
        <f t="shared" si="1"/>
        <v>1.7050000000000001</v>
      </c>
      <c r="H53">
        <f t="shared" si="2"/>
        <v>1.7050000000000001</v>
      </c>
      <c r="I53">
        <f>H53*$N$4</f>
        <v>23.87</v>
      </c>
    </row>
    <row r="54" spans="1:9" x14ac:dyDescent="0.3">
      <c r="A54">
        <v>2024</v>
      </c>
      <c r="B54" t="s">
        <v>17</v>
      </c>
      <c r="C54">
        <v>21</v>
      </c>
      <c r="D54">
        <v>10.050000000000001</v>
      </c>
      <c r="E54">
        <f t="shared" si="0"/>
        <v>10</v>
      </c>
      <c r="F54">
        <f>VLOOKUP(E54,Aerogeneradores!$A$2:$E$47,4)</f>
        <v>1883</v>
      </c>
      <c r="G54">
        <f t="shared" si="1"/>
        <v>1.883</v>
      </c>
      <c r="H54">
        <f t="shared" si="2"/>
        <v>1.883</v>
      </c>
      <c r="I54">
        <f>H54*$N$4</f>
        <v>26.362000000000002</v>
      </c>
    </row>
    <row r="55" spans="1:9" x14ac:dyDescent="0.3">
      <c r="A55">
        <v>2024</v>
      </c>
      <c r="B55" t="s">
        <v>17</v>
      </c>
      <c r="C55">
        <v>22</v>
      </c>
      <c r="D55">
        <v>9.89</v>
      </c>
      <c r="E55">
        <f t="shared" si="0"/>
        <v>10</v>
      </c>
      <c r="F55">
        <f>VLOOKUP(E55,Aerogeneradores!$A$2:$E$47,4)</f>
        <v>1883</v>
      </c>
      <c r="G55">
        <f t="shared" si="1"/>
        <v>1.883</v>
      </c>
      <c r="H55">
        <f t="shared" si="2"/>
        <v>1.883</v>
      </c>
      <c r="I55">
        <f>H55*$N$4</f>
        <v>26.362000000000002</v>
      </c>
    </row>
    <row r="56" spans="1:9" x14ac:dyDescent="0.3">
      <c r="A56">
        <v>2024</v>
      </c>
      <c r="B56" t="s">
        <v>17</v>
      </c>
      <c r="C56">
        <v>23</v>
      </c>
      <c r="D56">
        <v>9.85</v>
      </c>
      <c r="E56">
        <f t="shared" si="0"/>
        <v>10</v>
      </c>
      <c r="F56">
        <f>VLOOKUP(E56,Aerogeneradores!$A$2:$E$47,4)</f>
        <v>1883</v>
      </c>
      <c r="G56">
        <f t="shared" si="1"/>
        <v>1.883</v>
      </c>
      <c r="H56">
        <f t="shared" si="2"/>
        <v>1.883</v>
      </c>
      <c r="I56">
        <f>H56*$N$4</f>
        <v>26.362000000000002</v>
      </c>
    </row>
    <row r="57" spans="1:9" x14ac:dyDescent="0.3">
      <c r="A57">
        <v>2024</v>
      </c>
      <c r="B57" t="s">
        <v>17</v>
      </c>
      <c r="C57">
        <v>24</v>
      </c>
      <c r="D57">
        <v>9.74</v>
      </c>
      <c r="E57">
        <f t="shared" si="0"/>
        <v>9.5</v>
      </c>
      <c r="F57">
        <f>VLOOKUP(E57,Aerogeneradores!$A$2:$E$47,4)</f>
        <v>1705</v>
      </c>
      <c r="G57">
        <f t="shared" si="1"/>
        <v>1.7050000000000001</v>
      </c>
      <c r="H57">
        <f t="shared" si="2"/>
        <v>1.7050000000000001</v>
      </c>
      <c r="I57">
        <f>H57*$N$4</f>
        <v>23.87</v>
      </c>
    </row>
    <row r="58" spans="1:9" x14ac:dyDescent="0.3">
      <c r="A58">
        <v>2024</v>
      </c>
      <c r="B58" t="s">
        <v>18</v>
      </c>
      <c r="C58">
        <v>1</v>
      </c>
      <c r="D58">
        <v>8.9600000000000009</v>
      </c>
      <c r="E58">
        <f t="shared" si="0"/>
        <v>9</v>
      </c>
      <c r="F58">
        <f>VLOOKUP(E58,Aerogeneradores!$A$2:$E$47,4)</f>
        <v>1526</v>
      </c>
      <c r="G58">
        <f t="shared" si="1"/>
        <v>1.526</v>
      </c>
      <c r="H58">
        <f t="shared" si="2"/>
        <v>1.526</v>
      </c>
      <c r="I58">
        <f>H58*$N$4</f>
        <v>21.364000000000001</v>
      </c>
    </row>
    <row r="59" spans="1:9" x14ac:dyDescent="0.3">
      <c r="A59">
        <v>2024</v>
      </c>
      <c r="B59" t="s">
        <v>18</v>
      </c>
      <c r="C59">
        <v>2</v>
      </c>
      <c r="D59">
        <v>8.7100000000000009</v>
      </c>
      <c r="E59">
        <f t="shared" si="0"/>
        <v>8.5</v>
      </c>
      <c r="F59">
        <f>VLOOKUP(E59,Aerogeneradores!$A$2:$E$47,4)</f>
        <v>1315</v>
      </c>
      <c r="G59">
        <f t="shared" si="1"/>
        <v>1.3149999999999999</v>
      </c>
      <c r="H59">
        <f t="shared" si="2"/>
        <v>1.3149999999999999</v>
      </c>
      <c r="I59">
        <f>H59*$N$4</f>
        <v>18.41</v>
      </c>
    </row>
    <row r="60" spans="1:9" x14ac:dyDescent="0.3">
      <c r="A60">
        <v>2024</v>
      </c>
      <c r="B60" t="s">
        <v>18</v>
      </c>
      <c r="C60">
        <v>3</v>
      </c>
      <c r="D60">
        <v>8.6300000000000008</v>
      </c>
      <c r="E60">
        <f t="shared" si="0"/>
        <v>8.5</v>
      </c>
      <c r="F60">
        <f>VLOOKUP(E60,Aerogeneradores!$A$2:$E$47,4)</f>
        <v>1315</v>
      </c>
      <c r="G60">
        <f t="shared" si="1"/>
        <v>1.3149999999999999</v>
      </c>
      <c r="H60">
        <f t="shared" si="2"/>
        <v>1.3149999999999999</v>
      </c>
      <c r="I60">
        <f>H60*$N$4</f>
        <v>18.41</v>
      </c>
    </row>
    <row r="61" spans="1:9" x14ac:dyDescent="0.3">
      <c r="A61">
        <v>2024</v>
      </c>
      <c r="B61" t="s">
        <v>18</v>
      </c>
      <c r="C61">
        <v>4</v>
      </c>
      <c r="D61">
        <v>8.5399999999999991</v>
      </c>
      <c r="E61">
        <f t="shared" si="0"/>
        <v>8.5</v>
      </c>
      <c r="F61">
        <f>VLOOKUP(E61,Aerogeneradores!$A$2:$E$47,4)</f>
        <v>1315</v>
      </c>
      <c r="G61">
        <f t="shared" si="1"/>
        <v>1.3149999999999999</v>
      </c>
      <c r="H61">
        <f t="shared" si="2"/>
        <v>1.3149999999999999</v>
      </c>
      <c r="I61">
        <f>H61*$N$4</f>
        <v>18.41</v>
      </c>
    </row>
    <row r="62" spans="1:9" x14ac:dyDescent="0.3">
      <c r="A62">
        <v>2024</v>
      </c>
      <c r="B62" t="s">
        <v>18</v>
      </c>
      <c r="C62">
        <v>5</v>
      </c>
      <c r="D62">
        <v>8.41</v>
      </c>
      <c r="E62">
        <f t="shared" si="0"/>
        <v>8.5</v>
      </c>
      <c r="F62">
        <f>VLOOKUP(E62,Aerogeneradores!$A$2:$E$47,4)</f>
        <v>1315</v>
      </c>
      <c r="G62">
        <f t="shared" si="1"/>
        <v>1.3149999999999999</v>
      </c>
      <c r="H62">
        <f t="shared" si="2"/>
        <v>1.3149999999999999</v>
      </c>
      <c r="I62">
        <f>H62*$N$4</f>
        <v>18.41</v>
      </c>
    </row>
    <row r="63" spans="1:9" x14ac:dyDescent="0.3">
      <c r="A63">
        <v>2024</v>
      </c>
      <c r="B63" t="s">
        <v>18</v>
      </c>
      <c r="C63">
        <v>6</v>
      </c>
      <c r="D63">
        <v>8.18</v>
      </c>
      <c r="E63">
        <f t="shared" si="0"/>
        <v>8</v>
      </c>
      <c r="F63">
        <f>VLOOKUP(E63,Aerogeneradores!$A$2:$E$47,4)</f>
        <v>1103</v>
      </c>
      <c r="G63">
        <f t="shared" si="1"/>
        <v>1.103</v>
      </c>
      <c r="H63">
        <f t="shared" si="2"/>
        <v>1.103</v>
      </c>
      <c r="I63">
        <f>H63*$N$4</f>
        <v>15.442</v>
      </c>
    </row>
    <row r="64" spans="1:9" x14ac:dyDescent="0.3">
      <c r="A64">
        <v>2024</v>
      </c>
      <c r="B64" t="s">
        <v>18</v>
      </c>
      <c r="C64">
        <v>7</v>
      </c>
      <c r="D64">
        <v>8.24</v>
      </c>
      <c r="E64">
        <f t="shared" si="0"/>
        <v>8</v>
      </c>
      <c r="F64">
        <f>VLOOKUP(E64,Aerogeneradores!$A$2:$E$47,4)</f>
        <v>1103</v>
      </c>
      <c r="G64">
        <f t="shared" si="1"/>
        <v>1.103</v>
      </c>
      <c r="H64">
        <f t="shared" si="2"/>
        <v>1.103</v>
      </c>
      <c r="I64">
        <f>H64*$N$4</f>
        <v>15.442</v>
      </c>
    </row>
    <row r="65" spans="1:9" x14ac:dyDescent="0.3">
      <c r="A65">
        <v>2024</v>
      </c>
      <c r="B65" t="s">
        <v>18</v>
      </c>
      <c r="C65">
        <v>8</v>
      </c>
      <c r="D65">
        <v>8.0500000000000007</v>
      </c>
      <c r="E65">
        <f t="shared" si="0"/>
        <v>8</v>
      </c>
      <c r="F65">
        <f>VLOOKUP(E65,Aerogeneradores!$A$2:$E$47,4)</f>
        <v>1103</v>
      </c>
      <c r="G65">
        <f t="shared" si="1"/>
        <v>1.103</v>
      </c>
      <c r="H65">
        <f t="shared" si="2"/>
        <v>1.103</v>
      </c>
      <c r="I65">
        <f>H65*$N$4</f>
        <v>15.442</v>
      </c>
    </row>
    <row r="66" spans="1:9" x14ac:dyDescent="0.3">
      <c r="A66">
        <v>2024</v>
      </c>
      <c r="B66" t="s">
        <v>18</v>
      </c>
      <c r="C66">
        <v>9</v>
      </c>
      <c r="D66">
        <v>7.77</v>
      </c>
      <c r="E66">
        <f t="shared" si="0"/>
        <v>8</v>
      </c>
      <c r="F66">
        <f>VLOOKUP(E66,Aerogeneradores!$A$2:$E$47,4)</f>
        <v>1103</v>
      </c>
      <c r="G66">
        <f t="shared" si="1"/>
        <v>1.103</v>
      </c>
      <c r="H66">
        <f t="shared" si="2"/>
        <v>1.103</v>
      </c>
      <c r="I66">
        <f>H66*$N$4</f>
        <v>15.442</v>
      </c>
    </row>
    <row r="67" spans="1:9" x14ac:dyDescent="0.3">
      <c r="A67">
        <v>2024</v>
      </c>
      <c r="B67" t="s">
        <v>18</v>
      </c>
      <c r="C67">
        <v>10</v>
      </c>
      <c r="D67">
        <v>7.52</v>
      </c>
      <c r="E67">
        <f t="shared" si="0"/>
        <v>7.5</v>
      </c>
      <c r="F67">
        <f>VLOOKUP(E67,Aerogeneradores!$A$2:$E$47,4)</f>
        <v>900</v>
      </c>
      <c r="G67">
        <f t="shared" si="1"/>
        <v>0.9</v>
      </c>
      <c r="H67">
        <f t="shared" si="2"/>
        <v>0.9</v>
      </c>
      <c r="I67">
        <f>H67*$N$4</f>
        <v>12.6</v>
      </c>
    </row>
    <row r="68" spans="1:9" x14ac:dyDescent="0.3">
      <c r="A68">
        <v>2024</v>
      </c>
      <c r="B68" t="s">
        <v>18</v>
      </c>
      <c r="C68">
        <v>11</v>
      </c>
      <c r="D68">
        <v>7.2</v>
      </c>
      <c r="E68">
        <f t="shared" si="0"/>
        <v>7</v>
      </c>
      <c r="F68">
        <f>VLOOKUP(E68,Aerogeneradores!$A$2:$E$47,4)</f>
        <v>722</v>
      </c>
      <c r="G68">
        <f t="shared" si="1"/>
        <v>0.72199999999999998</v>
      </c>
      <c r="H68">
        <f t="shared" si="2"/>
        <v>0.72199999999999998</v>
      </c>
      <c r="I68">
        <f>H68*$N$4</f>
        <v>10.108000000000001</v>
      </c>
    </row>
    <row r="69" spans="1:9" x14ac:dyDescent="0.3">
      <c r="A69">
        <v>2024</v>
      </c>
      <c r="B69" t="s">
        <v>18</v>
      </c>
      <c r="C69">
        <v>12</v>
      </c>
      <c r="D69">
        <v>6.95</v>
      </c>
      <c r="E69">
        <f t="shared" si="0"/>
        <v>7</v>
      </c>
      <c r="F69">
        <f>VLOOKUP(E69,Aerogeneradores!$A$2:$E$47,4)</f>
        <v>722</v>
      </c>
      <c r="G69">
        <f t="shared" si="1"/>
        <v>0.72199999999999998</v>
      </c>
      <c r="H69">
        <f t="shared" si="2"/>
        <v>0.72199999999999998</v>
      </c>
      <c r="I69">
        <f>H69*$N$4</f>
        <v>10.108000000000001</v>
      </c>
    </row>
    <row r="70" spans="1:9" x14ac:dyDescent="0.3">
      <c r="A70">
        <v>2024</v>
      </c>
      <c r="B70" t="s">
        <v>18</v>
      </c>
      <c r="C70">
        <v>13</v>
      </c>
      <c r="D70">
        <v>6.8</v>
      </c>
      <c r="E70">
        <f t="shared" si="0"/>
        <v>7</v>
      </c>
      <c r="F70">
        <f>VLOOKUP(E70,Aerogeneradores!$A$2:$E$47,4)</f>
        <v>722</v>
      </c>
      <c r="G70">
        <f t="shared" si="1"/>
        <v>0.72199999999999998</v>
      </c>
      <c r="H70">
        <f t="shared" si="2"/>
        <v>0.72199999999999998</v>
      </c>
      <c r="I70">
        <f>H70*$N$4</f>
        <v>10.108000000000001</v>
      </c>
    </row>
    <row r="71" spans="1:9" x14ac:dyDescent="0.3">
      <c r="A71">
        <v>2024</v>
      </c>
      <c r="B71" t="s">
        <v>18</v>
      </c>
      <c r="C71">
        <v>14</v>
      </c>
      <c r="D71">
        <v>6.77</v>
      </c>
      <c r="E71">
        <f t="shared" si="0"/>
        <v>7</v>
      </c>
      <c r="F71">
        <f>VLOOKUP(E71,Aerogeneradores!$A$2:$E$47,4)</f>
        <v>722</v>
      </c>
      <c r="G71">
        <f t="shared" si="1"/>
        <v>0.72199999999999998</v>
      </c>
      <c r="H71">
        <f t="shared" si="2"/>
        <v>0.72199999999999998</v>
      </c>
      <c r="I71">
        <f>H71*$N$4</f>
        <v>10.108000000000001</v>
      </c>
    </row>
    <row r="72" spans="1:9" x14ac:dyDescent="0.3">
      <c r="A72">
        <v>2024</v>
      </c>
      <c r="B72" t="s">
        <v>18</v>
      </c>
      <c r="C72">
        <v>15</v>
      </c>
      <c r="D72">
        <v>6.88</v>
      </c>
      <c r="E72">
        <f t="shared" si="0"/>
        <v>7</v>
      </c>
      <c r="F72">
        <f>VLOOKUP(E72,Aerogeneradores!$A$2:$E$47,4)</f>
        <v>722</v>
      </c>
      <c r="G72">
        <f t="shared" si="1"/>
        <v>0.72199999999999998</v>
      </c>
      <c r="H72">
        <f t="shared" si="2"/>
        <v>0.72199999999999998</v>
      </c>
      <c r="I72">
        <f>H72*$N$4</f>
        <v>10.108000000000001</v>
      </c>
    </row>
    <row r="73" spans="1:9" x14ac:dyDescent="0.3">
      <c r="A73">
        <v>2024</v>
      </c>
      <c r="B73" t="s">
        <v>18</v>
      </c>
      <c r="C73">
        <v>16</v>
      </c>
      <c r="D73">
        <v>7.13</v>
      </c>
      <c r="E73">
        <f t="shared" si="0"/>
        <v>7</v>
      </c>
      <c r="F73">
        <f>VLOOKUP(E73,Aerogeneradores!$A$2:$E$47,4)</f>
        <v>722</v>
      </c>
      <c r="G73">
        <f t="shared" si="1"/>
        <v>0.72199999999999998</v>
      </c>
      <c r="H73">
        <f t="shared" si="2"/>
        <v>0.72199999999999998</v>
      </c>
      <c r="I73">
        <f>H73*$N$4</f>
        <v>10.108000000000001</v>
      </c>
    </row>
    <row r="74" spans="1:9" x14ac:dyDescent="0.3">
      <c r="A74">
        <v>2024</v>
      </c>
      <c r="B74" t="s">
        <v>18</v>
      </c>
      <c r="C74">
        <v>17</v>
      </c>
      <c r="D74">
        <v>7.25</v>
      </c>
      <c r="E74">
        <f t="shared" si="0"/>
        <v>7.5</v>
      </c>
      <c r="F74">
        <f>VLOOKUP(E74,Aerogeneradores!$A$2:$E$47,4)</f>
        <v>900</v>
      </c>
      <c r="G74">
        <f t="shared" si="1"/>
        <v>0.9</v>
      </c>
      <c r="H74">
        <f t="shared" si="2"/>
        <v>0.9</v>
      </c>
      <c r="I74">
        <f>H74*$N$4</f>
        <v>12.6</v>
      </c>
    </row>
    <row r="75" spans="1:9" x14ac:dyDescent="0.3">
      <c r="A75">
        <v>2024</v>
      </c>
      <c r="B75" t="s">
        <v>18</v>
      </c>
      <c r="C75">
        <v>18</v>
      </c>
      <c r="D75">
        <v>7.45</v>
      </c>
      <c r="E75">
        <f t="shared" ref="E75:E138" si="3">MROUND(D75,0.5)</f>
        <v>7.5</v>
      </c>
      <c r="F75">
        <f>VLOOKUP(E75,Aerogeneradores!$A$2:$E$47,4)</f>
        <v>900</v>
      </c>
      <c r="G75">
        <f t="shared" ref="G75:G138" si="4">F75/1000</f>
        <v>0.9</v>
      </c>
      <c r="H75">
        <f t="shared" ref="H75:H138" si="5">G75*1</f>
        <v>0.9</v>
      </c>
      <c r="I75">
        <f>H75*$N$4</f>
        <v>12.6</v>
      </c>
    </row>
    <row r="76" spans="1:9" x14ac:dyDescent="0.3">
      <c r="A76">
        <v>2024</v>
      </c>
      <c r="B76" t="s">
        <v>18</v>
      </c>
      <c r="C76">
        <v>19</v>
      </c>
      <c r="D76">
        <v>8.09</v>
      </c>
      <c r="E76">
        <f t="shared" si="3"/>
        <v>8</v>
      </c>
      <c r="F76">
        <f>VLOOKUP(E76,Aerogeneradores!$A$2:$E$47,4)</f>
        <v>1103</v>
      </c>
      <c r="G76">
        <f t="shared" si="4"/>
        <v>1.103</v>
      </c>
      <c r="H76">
        <f t="shared" si="5"/>
        <v>1.103</v>
      </c>
      <c r="I76">
        <f>H76*$N$4</f>
        <v>15.442</v>
      </c>
    </row>
    <row r="77" spans="1:9" x14ac:dyDescent="0.3">
      <c r="A77">
        <v>2024</v>
      </c>
      <c r="B77" t="s">
        <v>18</v>
      </c>
      <c r="C77">
        <v>20</v>
      </c>
      <c r="D77">
        <v>8.51</v>
      </c>
      <c r="E77">
        <f t="shared" si="3"/>
        <v>8.5</v>
      </c>
      <c r="F77">
        <f>VLOOKUP(E77,Aerogeneradores!$A$2:$E$47,4)</f>
        <v>1315</v>
      </c>
      <c r="G77">
        <f t="shared" si="4"/>
        <v>1.3149999999999999</v>
      </c>
      <c r="H77">
        <f t="shared" si="5"/>
        <v>1.3149999999999999</v>
      </c>
      <c r="I77">
        <f>H77*$N$4</f>
        <v>18.41</v>
      </c>
    </row>
    <row r="78" spans="1:9" x14ac:dyDescent="0.3">
      <c r="A78">
        <v>2024</v>
      </c>
      <c r="B78" t="s">
        <v>18</v>
      </c>
      <c r="C78">
        <v>21</v>
      </c>
      <c r="D78">
        <v>8.94</v>
      </c>
      <c r="E78">
        <f t="shared" si="3"/>
        <v>9</v>
      </c>
      <c r="F78">
        <f>VLOOKUP(E78,Aerogeneradores!$A$2:$E$47,4)</f>
        <v>1526</v>
      </c>
      <c r="G78">
        <f t="shared" si="4"/>
        <v>1.526</v>
      </c>
      <c r="H78">
        <f t="shared" si="5"/>
        <v>1.526</v>
      </c>
      <c r="I78">
        <f>H78*$N$4</f>
        <v>21.364000000000001</v>
      </c>
    </row>
    <row r="79" spans="1:9" x14ac:dyDescent="0.3">
      <c r="A79">
        <v>2024</v>
      </c>
      <c r="B79" t="s">
        <v>18</v>
      </c>
      <c r="C79">
        <v>22</v>
      </c>
      <c r="D79">
        <v>9.1300000000000008</v>
      </c>
      <c r="E79">
        <f t="shared" si="3"/>
        <v>9</v>
      </c>
      <c r="F79">
        <f>VLOOKUP(E79,Aerogeneradores!$A$2:$E$47,4)</f>
        <v>1526</v>
      </c>
      <c r="G79">
        <f t="shared" si="4"/>
        <v>1.526</v>
      </c>
      <c r="H79">
        <f t="shared" si="5"/>
        <v>1.526</v>
      </c>
      <c r="I79">
        <f>H79*$N$4</f>
        <v>21.364000000000001</v>
      </c>
    </row>
    <row r="80" spans="1:9" x14ac:dyDescent="0.3">
      <c r="A80">
        <v>2024</v>
      </c>
      <c r="B80" t="s">
        <v>18</v>
      </c>
      <c r="C80">
        <v>23</v>
      </c>
      <c r="D80">
        <v>9.24</v>
      </c>
      <c r="E80">
        <f t="shared" si="3"/>
        <v>9</v>
      </c>
      <c r="F80">
        <f>VLOOKUP(E80,Aerogeneradores!$A$2:$E$47,4)</f>
        <v>1526</v>
      </c>
      <c r="G80">
        <f t="shared" si="4"/>
        <v>1.526</v>
      </c>
      <c r="H80">
        <f t="shared" si="5"/>
        <v>1.526</v>
      </c>
      <c r="I80">
        <f>H80*$N$4</f>
        <v>21.364000000000001</v>
      </c>
    </row>
    <row r="81" spans="1:9" x14ac:dyDescent="0.3">
      <c r="A81">
        <v>2024</v>
      </c>
      <c r="B81" t="s">
        <v>18</v>
      </c>
      <c r="C81">
        <v>24</v>
      </c>
      <c r="D81">
        <v>9.0399999999999991</v>
      </c>
      <c r="E81">
        <f t="shared" si="3"/>
        <v>9</v>
      </c>
      <c r="F81">
        <f>VLOOKUP(E81,Aerogeneradores!$A$2:$E$47,4)</f>
        <v>1526</v>
      </c>
      <c r="G81">
        <f t="shared" si="4"/>
        <v>1.526</v>
      </c>
      <c r="H81">
        <f t="shared" si="5"/>
        <v>1.526</v>
      </c>
      <c r="I81">
        <f>H81*$N$4</f>
        <v>21.364000000000001</v>
      </c>
    </row>
    <row r="82" spans="1:9" x14ac:dyDescent="0.3">
      <c r="A82">
        <v>2024</v>
      </c>
      <c r="B82" t="s">
        <v>19</v>
      </c>
      <c r="C82">
        <v>1</v>
      </c>
      <c r="D82">
        <v>7.92</v>
      </c>
      <c r="E82">
        <f t="shared" si="3"/>
        <v>8</v>
      </c>
      <c r="F82">
        <f>VLOOKUP(E82,Aerogeneradores!$A$2:$E$47,4)</f>
        <v>1103</v>
      </c>
      <c r="G82">
        <f t="shared" si="4"/>
        <v>1.103</v>
      </c>
      <c r="H82">
        <f t="shared" si="5"/>
        <v>1.103</v>
      </c>
      <c r="I82">
        <f>H82*$N$4</f>
        <v>15.442</v>
      </c>
    </row>
    <row r="83" spans="1:9" x14ac:dyDescent="0.3">
      <c r="A83">
        <v>2024</v>
      </c>
      <c r="B83" t="s">
        <v>19</v>
      </c>
      <c r="C83">
        <v>2</v>
      </c>
      <c r="D83">
        <v>7.69</v>
      </c>
      <c r="E83">
        <f t="shared" si="3"/>
        <v>7.5</v>
      </c>
      <c r="F83">
        <f>VLOOKUP(E83,Aerogeneradores!$A$2:$E$47,4)</f>
        <v>900</v>
      </c>
      <c r="G83">
        <f t="shared" si="4"/>
        <v>0.9</v>
      </c>
      <c r="H83">
        <f t="shared" si="5"/>
        <v>0.9</v>
      </c>
      <c r="I83">
        <f>H83*$N$4</f>
        <v>12.6</v>
      </c>
    </row>
    <row r="84" spans="1:9" x14ac:dyDescent="0.3">
      <c r="A84">
        <v>2024</v>
      </c>
      <c r="B84" t="s">
        <v>19</v>
      </c>
      <c r="C84">
        <v>3</v>
      </c>
      <c r="D84">
        <v>7.66</v>
      </c>
      <c r="E84">
        <f t="shared" si="3"/>
        <v>7.5</v>
      </c>
      <c r="F84">
        <f>VLOOKUP(E84,Aerogeneradores!$A$2:$E$47,4)</f>
        <v>900</v>
      </c>
      <c r="G84">
        <f t="shared" si="4"/>
        <v>0.9</v>
      </c>
      <c r="H84">
        <f t="shared" si="5"/>
        <v>0.9</v>
      </c>
      <c r="I84">
        <f>H84*$N$4</f>
        <v>12.6</v>
      </c>
    </row>
    <row r="85" spans="1:9" x14ac:dyDescent="0.3">
      <c r="A85">
        <v>2024</v>
      </c>
      <c r="B85" t="s">
        <v>19</v>
      </c>
      <c r="C85">
        <v>4</v>
      </c>
      <c r="D85">
        <v>7.53</v>
      </c>
      <c r="E85">
        <f t="shared" si="3"/>
        <v>7.5</v>
      </c>
      <c r="F85">
        <f>VLOOKUP(E85,Aerogeneradores!$A$2:$E$47,4)</f>
        <v>900</v>
      </c>
      <c r="G85">
        <f t="shared" si="4"/>
        <v>0.9</v>
      </c>
      <c r="H85">
        <f t="shared" si="5"/>
        <v>0.9</v>
      </c>
      <c r="I85">
        <f>H85*$N$4</f>
        <v>12.6</v>
      </c>
    </row>
    <row r="86" spans="1:9" x14ac:dyDescent="0.3">
      <c r="A86">
        <v>2024</v>
      </c>
      <c r="B86" t="s">
        <v>19</v>
      </c>
      <c r="C86">
        <v>5</v>
      </c>
      <c r="D86">
        <v>7.49</v>
      </c>
      <c r="E86">
        <f t="shared" si="3"/>
        <v>7.5</v>
      </c>
      <c r="F86">
        <f>VLOOKUP(E86,Aerogeneradores!$A$2:$E$47,4)</f>
        <v>900</v>
      </c>
      <c r="G86">
        <f t="shared" si="4"/>
        <v>0.9</v>
      </c>
      <c r="H86">
        <f t="shared" si="5"/>
        <v>0.9</v>
      </c>
      <c r="I86">
        <f>H86*$N$4</f>
        <v>12.6</v>
      </c>
    </row>
    <row r="87" spans="1:9" x14ac:dyDescent="0.3">
      <c r="A87">
        <v>2024</v>
      </c>
      <c r="B87" t="s">
        <v>19</v>
      </c>
      <c r="C87">
        <v>6</v>
      </c>
      <c r="D87">
        <v>7.34</v>
      </c>
      <c r="E87">
        <f t="shared" si="3"/>
        <v>7.5</v>
      </c>
      <c r="F87">
        <f>VLOOKUP(E87,Aerogeneradores!$A$2:$E$47,4)</f>
        <v>900</v>
      </c>
      <c r="G87">
        <f t="shared" si="4"/>
        <v>0.9</v>
      </c>
      <c r="H87">
        <f t="shared" si="5"/>
        <v>0.9</v>
      </c>
      <c r="I87">
        <f>H87*$N$4</f>
        <v>12.6</v>
      </c>
    </row>
    <row r="88" spans="1:9" x14ac:dyDescent="0.3">
      <c r="A88">
        <v>2024</v>
      </c>
      <c r="B88" t="s">
        <v>19</v>
      </c>
      <c r="C88">
        <v>7</v>
      </c>
      <c r="D88">
        <v>7.33</v>
      </c>
      <c r="E88">
        <f t="shared" si="3"/>
        <v>7.5</v>
      </c>
      <c r="F88">
        <f>VLOOKUP(E88,Aerogeneradores!$A$2:$E$47,4)</f>
        <v>900</v>
      </c>
      <c r="G88">
        <f t="shared" si="4"/>
        <v>0.9</v>
      </c>
      <c r="H88">
        <f t="shared" si="5"/>
        <v>0.9</v>
      </c>
      <c r="I88">
        <f>H88*$N$4</f>
        <v>12.6</v>
      </c>
    </row>
    <row r="89" spans="1:9" x14ac:dyDescent="0.3">
      <c r="A89">
        <v>2024</v>
      </c>
      <c r="B89" t="s">
        <v>19</v>
      </c>
      <c r="C89">
        <v>8</v>
      </c>
      <c r="D89">
        <v>7.17</v>
      </c>
      <c r="E89">
        <f t="shared" si="3"/>
        <v>7</v>
      </c>
      <c r="F89">
        <f>VLOOKUP(E89,Aerogeneradores!$A$2:$E$47,4)</f>
        <v>722</v>
      </c>
      <c r="G89">
        <f t="shared" si="4"/>
        <v>0.72199999999999998</v>
      </c>
      <c r="H89">
        <f t="shared" si="5"/>
        <v>0.72199999999999998</v>
      </c>
      <c r="I89">
        <f>H89*$N$4</f>
        <v>10.108000000000001</v>
      </c>
    </row>
    <row r="90" spans="1:9" x14ac:dyDescent="0.3">
      <c r="A90">
        <v>2024</v>
      </c>
      <c r="B90" t="s">
        <v>19</v>
      </c>
      <c r="C90">
        <v>9</v>
      </c>
      <c r="D90">
        <v>7.01</v>
      </c>
      <c r="E90">
        <f t="shared" si="3"/>
        <v>7</v>
      </c>
      <c r="F90">
        <f>VLOOKUP(E90,Aerogeneradores!$A$2:$E$47,4)</f>
        <v>722</v>
      </c>
      <c r="G90">
        <f t="shared" si="4"/>
        <v>0.72199999999999998</v>
      </c>
      <c r="H90">
        <f t="shared" si="5"/>
        <v>0.72199999999999998</v>
      </c>
      <c r="I90">
        <f>H90*$N$4</f>
        <v>10.108000000000001</v>
      </c>
    </row>
    <row r="91" spans="1:9" x14ac:dyDescent="0.3">
      <c r="A91">
        <v>2024</v>
      </c>
      <c r="B91" t="s">
        <v>19</v>
      </c>
      <c r="C91">
        <v>10</v>
      </c>
      <c r="D91">
        <v>6.97</v>
      </c>
      <c r="E91">
        <f t="shared" si="3"/>
        <v>7</v>
      </c>
      <c r="F91">
        <f>VLOOKUP(E91,Aerogeneradores!$A$2:$E$47,4)</f>
        <v>722</v>
      </c>
      <c r="G91">
        <f t="shared" si="4"/>
        <v>0.72199999999999998</v>
      </c>
      <c r="H91">
        <f t="shared" si="5"/>
        <v>0.72199999999999998</v>
      </c>
      <c r="I91">
        <f>H91*$N$4</f>
        <v>10.108000000000001</v>
      </c>
    </row>
    <row r="92" spans="1:9" x14ac:dyDescent="0.3">
      <c r="A92">
        <v>2024</v>
      </c>
      <c r="B92" t="s">
        <v>19</v>
      </c>
      <c r="C92">
        <v>11</v>
      </c>
      <c r="D92">
        <v>6.77</v>
      </c>
      <c r="E92">
        <f t="shared" si="3"/>
        <v>7</v>
      </c>
      <c r="F92">
        <f>VLOOKUP(E92,Aerogeneradores!$A$2:$E$47,4)</f>
        <v>722</v>
      </c>
      <c r="G92">
        <f t="shared" si="4"/>
        <v>0.72199999999999998</v>
      </c>
      <c r="H92">
        <f t="shared" si="5"/>
        <v>0.72199999999999998</v>
      </c>
      <c r="I92">
        <f>H92*$N$4</f>
        <v>10.108000000000001</v>
      </c>
    </row>
    <row r="93" spans="1:9" x14ac:dyDescent="0.3">
      <c r="A93">
        <v>2024</v>
      </c>
      <c r="B93" t="s">
        <v>19</v>
      </c>
      <c r="C93">
        <v>12</v>
      </c>
      <c r="D93">
        <v>6.62</v>
      </c>
      <c r="E93">
        <f t="shared" si="3"/>
        <v>6.5</v>
      </c>
      <c r="F93">
        <f>VLOOKUP(E93,Aerogeneradores!$A$2:$E$47,4)</f>
        <v>580</v>
      </c>
      <c r="G93">
        <f t="shared" si="4"/>
        <v>0.57999999999999996</v>
      </c>
      <c r="H93">
        <f t="shared" si="5"/>
        <v>0.57999999999999996</v>
      </c>
      <c r="I93">
        <f>H93*$N$4</f>
        <v>8.1199999999999992</v>
      </c>
    </row>
    <row r="94" spans="1:9" x14ac:dyDescent="0.3">
      <c r="A94">
        <v>2024</v>
      </c>
      <c r="B94" t="s">
        <v>19</v>
      </c>
      <c r="C94">
        <v>13</v>
      </c>
      <c r="D94">
        <v>6.46</v>
      </c>
      <c r="E94">
        <f t="shared" si="3"/>
        <v>6.5</v>
      </c>
      <c r="F94">
        <f>VLOOKUP(E94,Aerogeneradores!$A$2:$E$47,4)</f>
        <v>580</v>
      </c>
      <c r="G94">
        <f t="shared" si="4"/>
        <v>0.57999999999999996</v>
      </c>
      <c r="H94">
        <f t="shared" si="5"/>
        <v>0.57999999999999996</v>
      </c>
      <c r="I94">
        <f>H94*$N$4</f>
        <v>8.1199999999999992</v>
      </c>
    </row>
    <row r="95" spans="1:9" x14ac:dyDescent="0.3">
      <c r="A95">
        <v>2024</v>
      </c>
      <c r="B95" t="s">
        <v>19</v>
      </c>
      <c r="C95">
        <v>14</v>
      </c>
      <c r="D95">
        <v>6.51</v>
      </c>
      <c r="E95">
        <f t="shared" si="3"/>
        <v>6.5</v>
      </c>
      <c r="F95">
        <f>VLOOKUP(E95,Aerogeneradores!$A$2:$E$47,4)</f>
        <v>580</v>
      </c>
      <c r="G95">
        <f t="shared" si="4"/>
        <v>0.57999999999999996</v>
      </c>
      <c r="H95">
        <f t="shared" si="5"/>
        <v>0.57999999999999996</v>
      </c>
      <c r="I95">
        <f>H95*$N$4</f>
        <v>8.1199999999999992</v>
      </c>
    </row>
    <row r="96" spans="1:9" x14ac:dyDescent="0.3">
      <c r="A96">
        <v>2024</v>
      </c>
      <c r="B96" t="s">
        <v>19</v>
      </c>
      <c r="C96">
        <v>15</v>
      </c>
      <c r="D96">
        <v>6.61</v>
      </c>
      <c r="E96">
        <f t="shared" si="3"/>
        <v>6.5</v>
      </c>
      <c r="F96">
        <f>VLOOKUP(E96,Aerogeneradores!$A$2:$E$47,4)</f>
        <v>580</v>
      </c>
      <c r="G96">
        <f t="shared" si="4"/>
        <v>0.57999999999999996</v>
      </c>
      <c r="H96">
        <f t="shared" si="5"/>
        <v>0.57999999999999996</v>
      </c>
      <c r="I96">
        <f>H96*$N$4</f>
        <v>8.1199999999999992</v>
      </c>
    </row>
    <row r="97" spans="1:9" x14ac:dyDescent="0.3">
      <c r="A97">
        <v>2024</v>
      </c>
      <c r="B97" t="s">
        <v>19</v>
      </c>
      <c r="C97">
        <v>16</v>
      </c>
      <c r="D97">
        <v>6.68</v>
      </c>
      <c r="E97">
        <f t="shared" si="3"/>
        <v>6.5</v>
      </c>
      <c r="F97">
        <f>VLOOKUP(E97,Aerogeneradores!$A$2:$E$47,4)</f>
        <v>580</v>
      </c>
      <c r="G97">
        <f t="shared" si="4"/>
        <v>0.57999999999999996</v>
      </c>
      <c r="H97">
        <f t="shared" si="5"/>
        <v>0.57999999999999996</v>
      </c>
      <c r="I97">
        <f>H97*$N$4</f>
        <v>8.1199999999999992</v>
      </c>
    </row>
    <row r="98" spans="1:9" x14ac:dyDescent="0.3">
      <c r="A98">
        <v>2024</v>
      </c>
      <c r="B98" t="s">
        <v>19</v>
      </c>
      <c r="C98">
        <v>17</v>
      </c>
      <c r="D98">
        <v>6.84</v>
      </c>
      <c r="E98">
        <f t="shared" si="3"/>
        <v>7</v>
      </c>
      <c r="F98">
        <f>VLOOKUP(E98,Aerogeneradores!$A$2:$E$47,4)</f>
        <v>722</v>
      </c>
      <c r="G98">
        <f t="shared" si="4"/>
        <v>0.72199999999999998</v>
      </c>
      <c r="H98">
        <f t="shared" si="5"/>
        <v>0.72199999999999998</v>
      </c>
      <c r="I98">
        <f>H98*$N$4</f>
        <v>10.108000000000001</v>
      </c>
    </row>
    <row r="99" spans="1:9" x14ac:dyDescent="0.3">
      <c r="A99">
        <v>2024</v>
      </c>
      <c r="B99" t="s">
        <v>19</v>
      </c>
      <c r="C99">
        <v>18</v>
      </c>
      <c r="D99">
        <v>7.31</v>
      </c>
      <c r="E99">
        <f t="shared" si="3"/>
        <v>7.5</v>
      </c>
      <c r="F99">
        <f>VLOOKUP(E99,Aerogeneradores!$A$2:$E$47,4)</f>
        <v>900</v>
      </c>
      <c r="G99">
        <f t="shared" si="4"/>
        <v>0.9</v>
      </c>
      <c r="H99">
        <f t="shared" si="5"/>
        <v>0.9</v>
      </c>
      <c r="I99">
        <f>H99*$N$4</f>
        <v>12.6</v>
      </c>
    </row>
    <row r="100" spans="1:9" x14ac:dyDescent="0.3">
      <c r="A100">
        <v>2024</v>
      </c>
      <c r="B100" t="s">
        <v>19</v>
      </c>
      <c r="C100">
        <v>19</v>
      </c>
      <c r="D100">
        <v>7.9</v>
      </c>
      <c r="E100">
        <f t="shared" si="3"/>
        <v>8</v>
      </c>
      <c r="F100">
        <f>VLOOKUP(E100,Aerogeneradores!$A$2:$E$47,4)</f>
        <v>1103</v>
      </c>
      <c r="G100">
        <f t="shared" si="4"/>
        <v>1.103</v>
      </c>
      <c r="H100">
        <f t="shared" si="5"/>
        <v>1.103</v>
      </c>
      <c r="I100">
        <f>H100*$N$4</f>
        <v>15.442</v>
      </c>
    </row>
    <row r="101" spans="1:9" x14ac:dyDescent="0.3">
      <c r="A101">
        <v>2024</v>
      </c>
      <c r="B101" t="s">
        <v>19</v>
      </c>
      <c r="C101">
        <v>20</v>
      </c>
      <c r="D101">
        <v>7.99</v>
      </c>
      <c r="E101">
        <f t="shared" si="3"/>
        <v>8</v>
      </c>
      <c r="F101">
        <f>VLOOKUP(E101,Aerogeneradores!$A$2:$E$47,4)</f>
        <v>1103</v>
      </c>
      <c r="G101">
        <f t="shared" si="4"/>
        <v>1.103</v>
      </c>
      <c r="H101">
        <f t="shared" si="5"/>
        <v>1.103</v>
      </c>
      <c r="I101">
        <f>H101*$N$4</f>
        <v>15.442</v>
      </c>
    </row>
    <row r="102" spans="1:9" x14ac:dyDescent="0.3">
      <c r="A102">
        <v>2024</v>
      </c>
      <c r="B102" t="s">
        <v>19</v>
      </c>
      <c r="C102">
        <v>21</v>
      </c>
      <c r="D102">
        <v>8.1300000000000008</v>
      </c>
      <c r="E102">
        <f t="shared" si="3"/>
        <v>8</v>
      </c>
      <c r="F102">
        <f>VLOOKUP(E102,Aerogeneradores!$A$2:$E$47,4)</f>
        <v>1103</v>
      </c>
      <c r="G102">
        <f t="shared" si="4"/>
        <v>1.103</v>
      </c>
      <c r="H102">
        <f t="shared" si="5"/>
        <v>1.103</v>
      </c>
      <c r="I102">
        <f>H102*$N$4</f>
        <v>15.442</v>
      </c>
    </row>
    <row r="103" spans="1:9" x14ac:dyDescent="0.3">
      <c r="A103">
        <v>2024</v>
      </c>
      <c r="B103" t="s">
        <v>19</v>
      </c>
      <c r="C103">
        <v>22</v>
      </c>
      <c r="D103">
        <v>8.06</v>
      </c>
      <c r="E103">
        <f t="shared" si="3"/>
        <v>8</v>
      </c>
      <c r="F103">
        <f>VLOOKUP(E103,Aerogeneradores!$A$2:$E$47,4)</f>
        <v>1103</v>
      </c>
      <c r="G103">
        <f t="shared" si="4"/>
        <v>1.103</v>
      </c>
      <c r="H103">
        <f t="shared" si="5"/>
        <v>1.103</v>
      </c>
      <c r="I103">
        <f>H103*$N$4</f>
        <v>15.442</v>
      </c>
    </row>
    <row r="104" spans="1:9" x14ac:dyDescent="0.3">
      <c r="A104">
        <v>2024</v>
      </c>
      <c r="B104" t="s">
        <v>19</v>
      </c>
      <c r="C104">
        <v>23</v>
      </c>
      <c r="D104">
        <v>8.17</v>
      </c>
      <c r="E104">
        <f t="shared" si="3"/>
        <v>8</v>
      </c>
      <c r="F104">
        <f>VLOOKUP(E104,Aerogeneradores!$A$2:$E$47,4)</f>
        <v>1103</v>
      </c>
      <c r="G104">
        <f t="shared" si="4"/>
        <v>1.103</v>
      </c>
      <c r="H104">
        <f t="shared" si="5"/>
        <v>1.103</v>
      </c>
      <c r="I104">
        <f>H104*$N$4</f>
        <v>15.442</v>
      </c>
    </row>
    <row r="105" spans="1:9" x14ac:dyDescent="0.3">
      <c r="A105">
        <v>2024</v>
      </c>
      <c r="B105" t="s">
        <v>19</v>
      </c>
      <c r="C105">
        <v>24</v>
      </c>
      <c r="D105">
        <v>7.97</v>
      </c>
      <c r="E105">
        <f t="shared" si="3"/>
        <v>8</v>
      </c>
      <c r="F105">
        <f>VLOOKUP(E105,Aerogeneradores!$A$2:$E$47,4)</f>
        <v>1103</v>
      </c>
      <c r="G105">
        <f t="shared" si="4"/>
        <v>1.103</v>
      </c>
      <c r="H105">
        <f t="shared" si="5"/>
        <v>1.103</v>
      </c>
      <c r="I105">
        <f>H105*$N$4</f>
        <v>15.442</v>
      </c>
    </row>
    <row r="106" spans="1:9" x14ac:dyDescent="0.3">
      <c r="A106">
        <v>2024</v>
      </c>
      <c r="B106" t="s">
        <v>20</v>
      </c>
      <c r="C106">
        <v>1</v>
      </c>
      <c r="D106">
        <v>7.41</v>
      </c>
      <c r="E106">
        <f t="shared" si="3"/>
        <v>7.5</v>
      </c>
      <c r="F106">
        <f>VLOOKUP(E106,Aerogeneradores!$A$2:$E$47,4)</f>
        <v>900</v>
      </c>
      <c r="G106">
        <f t="shared" si="4"/>
        <v>0.9</v>
      </c>
      <c r="H106">
        <f t="shared" si="5"/>
        <v>0.9</v>
      </c>
      <c r="I106">
        <f>H106*$N$4</f>
        <v>12.6</v>
      </c>
    </row>
    <row r="107" spans="1:9" x14ac:dyDescent="0.3">
      <c r="A107">
        <v>2024</v>
      </c>
      <c r="B107" t="s">
        <v>20</v>
      </c>
      <c r="C107">
        <v>2</v>
      </c>
      <c r="D107">
        <v>7.25</v>
      </c>
      <c r="E107">
        <f t="shared" si="3"/>
        <v>7.5</v>
      </c>
      <c r="F107">
        <f>VLOOKUP(E107,Aerogeneradores!$A$2:$E$47,4)</f>
        <v>900</v>
      </c>
      <c r="G107">
        <f t="shared" si="4"/>
        <v>0.9</v>
      </c>
      <c r="H107">
        <f t="shared" si="5"/>
        <v>0.9</v>
      </c>
      <c r="I107">
        <f>H107*$N$4</f>
        <v>12.6</v>
      </c>
    </row>
    <row r="108" spans="1:9" x14ac:dyDescent="0.3">
      <c r="A108">
        <v>2024</v>
      </c>
      <c r="B108" t="s">
        <v>20</v>
      </c>
      <c r="C108">
        <v>3</v>
      </c>
      <c r="D108">
        <v>7.26</v>
      </c>
      <c r="E108">
        <f t="shared" si="3"/>
        <v>7.5</v>
      </c>
      <c r="F108">
        <f>VLOOKUP(E108,Aerogeneradores!$A$2:$E$47,4)</f>
        <v>900</v>
      </c>
      <c r="G108">
        <f t="shared" si="4"/>
        <v>0.9</v>
      </c>
      <c r="H108">
        <f t="shared" si="5"/>
        <v>0.9</v>
      </c>
      <c r="I108">
        <f>H108*$N$4</f>
        <v>12.6</v>
      </c>
    </row>
    <row r="109" spans="1:9" x14ac:dyDescent="0.3">
      <c r="A109">
        <v>2024</v>
      </c>
      <c r="B109" t="s">
        <v>20</v>
      </c>
      <c r="C109">
        <v>4</v>
      </c>
      <c r="D109">
        <v>7.26</v>
      </c>
      <c r="E109">
        <f t="shared" si="3"/>
        <v>7.5</v>
      </c>
      <c r="F109">
        <f>VLOOKUP(E109,Aerogeneradores!$A$2:$E$47,4)</f>
        <v>900</v>
      </c>
      <c r="G109">
        <f t="shared" si="4"/>
        <v>0.9</v>
      </c>
      <c r="H109">
        <f t="shared" si="5"/>
        <v>0.9</v>
      </c>
      <c r="I109">
        <f>H109*$N$4</f>
        <v>12.6</v>
      </c>
    </row>
    <row r="110" spans="1:9" x14ac:dyDescent="0.3">
      <c r="A110">
        <v>2024</v>
      </c>
      <c r="B110" t="s">
        <v>20</v>
      </c>
      <c r="C110">
        <v>5</v>
      </c>
      <c r="D110">
        <v>7.18</v>
      </c>
      <c r="E110">
        <f t="shared" si="3"/>
        <v>7</v>
      </c>
      <c r="F110">
        <f>VLOOKUP(E110,Aerogeneradores!$A$2:$E$47,4)</f>
        <v>722</v>
      </c>
      <c r="G110">
        <f t="shared" si="4"/>
        <v>0.72199999999999998</v>
      </c>
      <c r="H110">
        <f t="shared" si="5"/>
        <v>0.72199999999999998</v>
      </c>
      <c r="I110">
        <f>H110*$N$4</f>
        <v>10.108000000000001</v>
      </c>
    </row>
    <row r="111" spans="1:9" x14ac:dyDescent="0.3">
      <c r="A111">
        <v>2024</v>
      </c>
      <c r="B111" t="s">
        <v>20</v>
      </c>
      <c r="C111">
        <v>6</v>
      </c>
      <c r="D111">
        <v>7.18</v>
      </c>
      <c r="E111">
        <f t="shared" si="3"/>
        <v>7</v>
      </c>
      <c r="F111">
        <f>VLOOKUP(E111,Aerogeneradores!$A$2:$E$47,4)</f>
        <v>722</v>
      </c>
      <c r="G111">
        <f t="shared" si="4"/>
        <v>0.72199999999999998</v>
      </c>
      <c r="H111">
        <f t="shared" si="5"/>
        <v>0.72199999999999998</v>
      </c>
      <c r="I111">
        <f>H111*$N$4</f>
        <v>10.108000000000001</v>
      </c>
    </row>
    <row r="112" spans="1:9" x14ac:dyDescent="0.3">
      <c r="A112">
        <v>2024</v>
      </c>
      <c r="B112" t="s">
        <v>20</v>
      </c>
      <c r="C112">
        <v>7</v>
      </c>
      <c r="D112">
        <v>7.1</v>
      </c>
      <c r="E112">
        <f t="shared" si="3"/>
        <v>7</v>
      </c>
      <c r="F112">
        <f>VLOOKUP(E112,Aerogeneradores!$A$2:$E$47,4)</f>
        <v>722</v>
      </c>
      <c r="G112">
        <f t="shared" si="4"/>
        <v>0.72199999999999998</v>
      </c>
      <c r="H112">
        <f t="shared" si="5"/>
        <v>0.72199999999999998</v>
      </c>
      <c r="I112">
        <f>H112*$N$4</f>
        <v>10.108000000000001</v>
      </c>
    </row>
    <row r="113" spans="1:9" x14ac:dyDescent="0.3">
      <c r="A113">
        <v>2024</v>
      </c>
      <c r="B113" t="s">
        <v>20</v>
      </c>
      <c r="C113">
        <v>8</v>
      </c>
      <c r="D113">
        <v>6.97</v>
      </c>
      <c r="E113">
        <f t="shared" si="3"/>
        <v>7</v>
      </c>
      <c r="F113">
        <f>VLOOKUP(E113,Aerogeneradores!$A$2:$E$47,4)</f>
        <v>722</v>
      </c>
      <c r="G113">
        <f t="shared" si="4"/>
        <v>0.72199999999999998</v>
      </c>
      <c r="H113">
        <f t="shared" si="5"/>
        <v>0.72199999999999998</v>
      </c>
      <c r="I113">
        <f>H113*$N$4</f>
        <v>10.108000000000001</v>
      </c>
    </row>
    <row r="114" spans="1:9" x14ac:dyDescent="0.3">
      <c r="A114">
        <v>2024</v>
      </c>
      <c r="B114" t="s">
        <v>20</v>
      </c>
      <c r="C114">
        <v>9</v>
      </c>
      <c r="D114">
        <v>6.66</v>
      </c>
      <c r="E114">
        <f t="shared" si="3"/>
        <v>6.5</v>
      </c>
      <c r="F114">
        <f>VLOOKUP(E114,Aerogeneradores!$A$2:$E$47,4)</f>
        <v>580</v>
      </c>
      <c r="G114">
        <f t="shared" si="4"/>
        <v>0.57999999999999996</v>
      </c>
      <c r="H114">
        <f t="shared" si="5"/>
        <v>0.57999999999999996</v>
      </c>
      <c r="I114">
        <f>H114*$N$4</f>
        <v>8.1199999999999992</v>
      </c>
    </row>
    <row r="115" spans="1:9" x14ac:dyDescent="0.3">
      <c r="A115">
        <v>2024</v>
      </c>
      <c r="B115" t="s">
        <v>20</v>
      </c>
      <c r="C115">
        <v>10</v>
      </c>
      <c r="D115">
        <v>6.62</v>
      </c>
      <c r="E115">
        <f t="shared" si="3"/>
        <v>6.5</v>
      </c>
      <c r="F115">
        <f>VLOOKUP(E115,Aerogeneradores!$A$2:$E$47,4)</f>
        <v>580</v>
      </c>
      <c r="G115">
        <f t="shared" si="4"/>
        <v>0.57999999999999996</v>
      </c>
      <c r="H115">
        <f t="shared" si="5"/>
        <v>0.57999999999999996</v>
      </c>
      <c r="I115">
        <f>H115*$N$4</f>
        <v>8.1199999999999992</v>
      </c>
    </row>
    <row r="116" spans="1:9" x14ac:dyDescent="0.3">
      <c r="A116">
        <v>2024</v>
      </c>
      <c r="B116" t="s">
        <v>20</v>
      </c>
      <c r="C116">
        <v>11</v>
      </c>
      <c r="D116">
        <v>6.47</v>
      </c>
      <c r="E116">
        <f t="shared" si="3"/>
        <v>6.5</v>
      </c>
      <c r="F116">
        <f>VLOOKUP(E116,Aerogeneradores!$A$2:$E$47,4)</f>
        <v>580</v>
      </c>
      <c r="G116">
        <f t="shared" si="4"/>
        <v>0.57999999999999996</v>
      </c>
      <c r="H116">
        <f t="shared" si="5"/>
        <v>0.57999999999999996</v>
      </c>
      <c r="I116">
        <f>H116*$N$4</f>
        <v>8.1199999999999992</v>
      </c>
    </row>
    <row r="117" spans="1:9" x14ac:dyDescent="0.3">
      <c r="A117">
        <v>2024</v>
      </c>
      <c r="B117" t="s">
        <v>20</v>
      </c>
      <c r="C117">
        <v>12</v>
      </c>
      <c r="D117">
        <v>6.49</v>
      </c>
      <c r="E117">
        <f t="shared" si="3"/>
        <v>6.5</v>
      </c>
      <c r="F117">
        <f>VLOOKUP(E117,Aerogeneradores!$A$2:$E$47,4)</f>
        <v>580</v>
      </c>
      <c r="G117">
        <f t="shared" si="4"/>
        <v>0.57999999999999996</v>
      </c>
      <c r="H117">
        <f t="shared" si="5"/>
        <v>0.57999999999999996</v>
      </c>
      <c r="I117">
        <f>H117*$N$4</f>
        <v>8.1199999999999992</v>
      </c>
    </row>
    <row r="118" spans="1:9" x14ac:dyDescent="0.3">
      <c r="A118">
        <v>2024</v>
      </c>
      <c r="B118" t="s">
        <v>20</v>
      </c>
      <c r="C118">
        <v>13</v>
      </c>
      <c r="D118">
        <v>6.4</v>
      </c>
      <c r="E118">
        <f t="shared" si="3"/>
        <v>6.5</v>
      </c>
      <c r="F118">
        <f>VLOOKUP(E118,Aerogeneradores!$A$2:$E$47,4)</f>
        <v>580</v>
      </c>
      <c r="G118">
        <f t="shared" si="4"/>
        <v>0.57999999999999996</v>
      </c>
      <c r="H118">
        <f t="shared" si="5"/>
        <v>0.57999999999999996</v>
      </c>
      <c r="I118">
        <f>H118*$N$4</f>
        <v>8.1199999999999992</v>
      </c>
    </row>
    <row r="119" spans="1:9" x14ac:dyDescent="0.3">
      <c r="A119">
        <v>2024</v>
      </c>
      <c r="B119" t="s">
        <v>20</v>
      </c>
      <c r="C119">
        <v>14</v>
      </c>
      <c r="D119">
        <v>6.5</v>
      </c>
      <c r="E119">
        <f t="shared" si="3"/>
        <v>6.5</v>
      </c>
      <c r="F119">
        <f>VLOOKUP(E119,Aerogeneradores!$A$2:$E$47,4)</f>
        <v>580</v>
      </c>
      <c r="G119">
        <f t="shared" si="4"/>
        <v>0.57999999999999996</v>
      </c>
      <c r="H119">
        <f t="shared" si="5"/>
        <v>0.57999999999999996</v>
      </c>
      <c r="I119">
        <f>H119*$N$4</f>
        <v>8.1199999999999992</v>
      </c>
    </row>
    <row r="120" spans="1:9" x14ac:dyDescent="0.3">
      <c r="A120">
        <v>2024</v>
      </c>
      <c r="B120" t="s">
        <v>20</v>
      </c>
      <c r="C120">
        <v>15</v>
      </c>
      <c r="D120">
        <v>6.51</v>
      </c>
      <c r="E120">
        <f t="shared" si="3"/>
        <v>6.5</v>
      </c>
      <c r="F120">
        <f>VLOOKUP(E120,Aerogeneradores!$A$2:$E$47,4)</f>
        <v>580</v>
      </c>
      <c r="G120">
        <f t="shared" si="4"/>
        <v>0.57999999999999996</v>
      </c>
      <c r="H120">
        <f t="shared" si="5"/>
        <v>0.57999999999999996</v>
      </c>
      <c r="I120">
        <f>H120*$N$4</f>
        <v>8.1199999999999992</v>
      </c>
    </row>
    <row r="121" spans="1:9" x14ac:dyDescent="0.3">
      <c r="A121">
        <v>2024</v>
      </c>
      <c r="B121" t="s">
        <v>20</v>
      </c>
      <c r="C121">
        <v>16</v>
      </c>
      <c r="D121">
        <v>6.55</v>
      </c>
      <c r="E121">
        <f t="shared" si="3"/>
        <v>6.5</v>
      </c>
      <c r="F121">
        <f>VLOOKUP(E121,Aerogeneradores!$A$2:$E$47,4)</f>
        <v>580</v>
      </c>
      <c r="G121">
        <f t="shared" si="4"/>
        <v>0.57999999999999996</v>
      </c>
      <c r="H121">
        <f t="shared" si="5"/>
        <v>0.57999999999999996</v>
      </c>
      <c r="I121">
        <f>H121*$N$4</f>
        <v>8.1199999999999992</v>
      </c>
    </row>
    <row r="122" spans="1:9" x14ac:dyDescent="0.3">
      <c r="A122">
        <v>2024</v>
      </c>
      <c r="B122" t="s">
        <v>20</v>
      </c>
      <c r="C122">
        <v>17</v>
      </c>
      <c r="D122">
        <v>6.87</v>
      </c>
      <c r="E122">
        <f t="shared" si="3"/>
        <v>7</v>
      </c>
      <c r="F122">
        <f>VLOOKUP(E122,Aerogeneradores!$A$2:$E$47,4)</f>
        <v>722</v>
      </c>
      <c r="G122">
        <f t="shared" si="4"/>
        <v>0.72199999999999998</v>
      </c>
      <c r="H122">
        <f t="shared" si="5"/>
        <v>0.72199999999999998</v>
      </c>
      <c r="I122">
        <f>H122*$N$4</f>
        <v>10.108000000000001</v>
      </c>
    </row>
    <row r="123" spans="1:9" x14ac:dyDescent="0.3">
      <c r="A123">
        <v>2024</v>
      </c>
      <c r="B123" t="s">
        <v>20</v>
      </c>
      <c r="C123">
        <v>18</v>
      </c>
      <c r="D123">
        <v>7.38</v>
      </c>
      <c r="E123">
        <f t="shared" si="3"/>
        <v>7.5</v>
      </c>
      <c r="F123">
        <f>VLOOKUP(E123,Aerogeneradores!$A$2:$E$47,4)</f>
        <v>900</v>
      </c>
      <c r="G123">
        <f t="shared" si="4"/>
        <v>0.9</v>
      </c>
      <c r="H123">
        <f t="shared" si="5"/>
        <v>0.9</v>
      </c>
      <c r="I123">
        <f>H123*$N$4</f>
        <v>12.6</v>
      </c>
    </row>
    <row r="124" spans="1:9" x14ac:dyDescent="0.3">
      <c r="A124">
        <v>2024</v>
      </c>
      <c r="B124" t="s">
        <v>20</v>
      </c>
      <c r="C124">
        <v>19</v>
      </c>
      <c r="D124">
        <v>7.61</v>
      </c>
      <c r="E124">
        <f t="shared" si="3"/>
        <v>7.5</v>
      </c>
      <c r="F124">
        <f>VLOOKUP(E124,Aerogeneradores!$A$2:$E$47,4)</f>
        <v>900</v>
      </c>
      <c r="G124">
        <f t="shared" si="4"/>
        <v>0.9</v>
      </c>
      <c r="H124">
        <f t="shared" si="5"/>
        <v>0.9</v>
      </c>
      <c r="I124">
        <f>H124*$N$4</f>
        <v>12.6</v>
      </c>
    </row>
    <row r="125" spans="1:9" x14ac:dyDescent="0.3">
      <c r="A125">
        <v>2024</v>
      </c>
      <c r="B125" t="s">
        <v>20</v>
      </c>
      <c r="C125">
        <v>20</v>
      </c>
      <c r="D125">
        <v>7.6</v>
      </c>
      <c r="E125">
        <f t="shared" si="3"/>
        <v>7.5</v>
      </c>
      <c r="F125">
        <f>VLOOKUP(E125,Aerogeneradores!$A$2:$E$47,4)</f>
        <v>900</v>
      </c>
      <c r="G125">
        <f t="shared" si="4"/>
        <v>0.9</v>
      </c>
      <c r="H125">
        <f t="shared" si="5"/>
        <v>0.9</v>
      </c>
      <c r="I125">
        <f>H125*$N$4</f>
        <v>12.6</v>
      </c>
    </row>
    <row r="126" spans="1:9" x14ac:dyDescent="0.3">
      <c r="A126">
        <v>2024</v>
      </c>
      <c r="B126" t="s">
        <v>20</v>
      </c>
      <c r="C126">
        <v>21</v>
      </c>
      <c r="D126">
        <v>7.76</v>
      </c>
      <c r="E126">
        <f t="shared" si="3"/>
        <v>8</v>
      </c>
      <c r="F126">
        <f>VLOOKUP(E126,Aerogeneradores!$A$2:$E$47,4)</f>
        <v>1103</v>
      </c>
      <c r="G126">
        <f t="shared" si="4"/>
        <v>1.103</v>
      </c>
      <c r="H126">
        <f t="shared" si="5"/>
        <v>1.103</v>
      </c>
      <c r="I126">
        <f>H126*$N$4</f>
        <v>15.442</v>
      </c>
    </row>
    <row r="127" spans="1:9" x14ac:dyDescent="0.3">
      <c r="A127">
        <v>2024</v>
      </c>
      <c r="B127" t="s">
        <v>20</v>
      </c>
      <c r="C127">
        <v>22</v>
      </c>
      <c r="D127">
        <v>7.56</v>
      </c>
      <c r="E127">
        <f t="shared" si="3"/>
        <v>7.5</v>
      </c>
      <c r="F127">
        <f>VLOOKUP(E127,Aerogeneradores!$A$2:$E$47,4)</f>
        <v>900</v>
      </c>
      <c r="G127">
        <f t="shared" si="4"/>
        <v>0.9</v>
      </c>
      <c r="H127">
        <f t="shared" si="5"/>
        <v>0.9</v>
      </c>
      <c r="I127">
        <f>H127*$N$4</f>
        <v>12.6</v>
      </c>
    </row>
    <row r="128" spans="1:9" x14ac:dyDescent="0.3">
      <c r="A128">
        <v>2024</v>
      </c>
      <c r="B128" t="s">
        <v>20</v>
      </c>
      <c r="C128">
        <v>23</v>
      </c>
      <c r="D128">
        <v>7.56</v>
      </c>
      <c r="E128">
        <f t="shared" si="3"/>
        <v>7.5</v>
      </c>
      <c r="F128">
        <f>VLOOKUP(E128,Aerogeneradores!$A$2:$E$47,4)</f>
        <v>900</v>
      </c>
      <c r="G128">
        <f t="shared" si="4"/>
        <v>0.9</v>
      </c>
      <c r="H128">
        <f t="shared" si="5"/>
        <v>0.9</v>
      </c>
      <c r="I128">
        <f>H128*$N$4</f>
        <v>12.6</v>
      </c>
    </row>
    <row r="129" spans="1:9" x14ac:dyDescent="0.3">
      <c r="A129">
        <v>2024</v>
      </c>
      <c r="B129" t="s">
        <v>20</v>
      </c>
      <c r="C129">
        <v>24</v>
      </c>
      <c r="D129">
        <v>7.36</v>
      </c>
      <c r="E129">
        <f t="shared" si="3"/>
        <v>7.5</v>
      </c>
      <c r="F129">
        <f>VLOOKUP(E129,Aerogeneradores!$A$2:$E$47,4)</f>
        <v>900</v>
      </c>
      <c r="G129">
        <f t="shared" si="4"/>
        <v>0.9</v>
      </c>
      <c r="H129">
        <f t="shared" si="5"/>
        <v>0.9</v>
      </c>
      <c r="I129">
        <f>H129*$N$4</f>
        <v>12.6</v>
      </c>
    </row>
    <row r="130" spans="1:9" x14ac:dyDescent="0.3">
      <c r="A130">
        <v>2024</v>
      </c>
      <c r="B130" t="s">
        <v>21</v>
      </c>
      <c r="C130">
        <v>1</v>
      </c>
      <c r="D130">
        <v>7.1</v>
      </c>
      <c r="E130">
        <f t="shared" si="3"/>
        <v>7</v>
      </c>
      <c r="F130">
        <f>VLOOKUP(E130,Aerogeneradores!$A$2:$E$47,4)</f>
        <v>722</v>
      </c>
      <c r="G130">
        <f t="shared" si="4"/>
        <v>0.72199999999999998</v>
      </c>
      <c r="H130">
        <f t="shared" si="5"/>
        <v>0.72199999999999998</v>
      </c>
      <c r="I130">
        <f>H130*$N$4</f>
        <v>10.108000000000001</v>
      </c>
    </row>
    <row r="131" spans="1:9" x14ac:dyDescent="0.3">
      <c r="A131">
        <v>2024</v>
      </c>
      <c r="B131" t="s">
        <v>21</v>
      </c>
      <c r="C131">
        <v>2</v>
      </c>
      <c r="D131">
        <v>7.18</v>
      </c>
      <c r="E131">
        <f t="shared" si="3"/>
        <v>7</v>
      </c>
      <c r="F131">
        <f>VLOOKUP(E131,Aerogeneradores!$A$2:$E$47,4)</f>
        <v>722</v>
      </c>
      <c r="G131">
        <f t="shared" si="4"/>
        <v>0.72199999999999998</v>
      </c>
      <c r="H131">
        <f t="shared" si="5"/>
        <v>0.72199999999999998</v>
      </c>
      <c r="I131">
        <f>H131*$N$4</f>
        <v>10.108000000000001</v>
      </c>
    </row>
    <row r="132" spans="1:9" x14ac:dyDescent="0.3">
      <c r="A132">
        <v>2024</v>
      </c>
      <c r="B132" t="s">
        <v>21</v>
      </c>
      <c r="C132">
        <v>3</v>
      </c>
      <c r="D132">
        <v>7.08</v>
      </c>
      <c r="E132">
        <f t="shared" si="3"/>
        <v>7</v>
      </c>
      <c r="F132">
        <f>VLOOKUP(E132,Aerogeneradores!$A$2:$E$47,4)</f>
        <v>722</v>
      </c>
      <c r="G132">
        <f t="shared" si="4"/>
        <v>0.72199999999999998</v>
      </c>
      <c r="H132">
        <f t="shared" si="5"/>
        <v>0.72199999999999998</v>
      </c>
      <c r="I132">
        <f>H132*$N$4</f>
        <v>10.108000000000001</v>
      </c>
    </row>
    <row r="133" spans="1:9" x14ac:dyDescent="0.3">
      <c r="A133">
        <v>2024</v>
      </c>
      <c r="B133" t="s">
        <v>21</v>
      </c>
      <c r="C133">
        <v>4</v>
      </c>
      <c r="D133">
        <v>7.1</v>
      </c>
      <c r="E133">
        <f t="shared" si="3"/>
        <v>7</v>
      </c>
      <c r="F133">
        <f>VLOOKUP(E133,Aerogeneradores!$A$2:$E$47,4)</f>
        <v>722</v>
      </c>
      <c r="G133">
        <f t="shared" si="4"/>
        <v>0.72199999999999998</v>
      </c>
      <c r="H133">
        <f t="shared" si="5"/>
        <v>0.72199999999999998</v>
      </c>
      <c r="I133">
        <f>H133*$N$4</f>
        <v>10.108000000000001</v>
      </c>
    </row>
    <row r="134" spans="1:9" x14ac:dyDescent="0.3">
      <c r="A134">
        <v>2024</v>
      </c>
      <c r="B134" t="s">
        <v>21</v>
      </c>
      <c r="C134">
        <v>5</v>
      </c>
      <c r="D134">
        <v>6.95</v>
      </c>
      <c r="E134">
        <f t="shared" si="3"/>
        <v>7</v>
      </c>
      <c r="F134">
        <f>VLOOKUP(E134,Aerogeneradores!$A$2:$E$47,4)</f>
        <v>722</v>
      </c>
      <c r="G134">
        <f t="shared" si="4"/>
        <v>0.72199999999999998</v>
      </c>
      <c r="H134">
        <f t="shared" si="5"/>
        <v>0.72199999999999998</v>
      </c>
      <c r="I134">
        <f>H134*$N$4</f>
        <v>10.108000000000001</v>
      </c>
    </row>
    <row r="135" spans="1:9" x14ac:dyDescent="0.3">
      <c r="A135">
        <v>2024</v>
      </c>
      <c r="B135" t="s">
        <v>21</v>
      </c>
      <c r="C135">
        <v>6</v>
      </c>
      <c r="D135">
        <v>7.08</v>
      </c>
      <c r="E135">
        <f t="shared" si="3"/>
        <v>7</v>
      </c>
      <c r="F135">
        <f>VLOOKUP(E135,Aerogeneradores!$A$2:$E$47,4)</f>
        <v>722</v>
      </c>
      <c r="G135">
        <f t="shared" si="4"/>
        <v>0.72199999999999998</v>
      </c>
      <c r="H135">
        <f t="shared" si="5"/>
        <v>0.72199999999999998</v>
      </c>
      <c r="I135">
        <f>H135*$N$4</f>
        <v>10.108000000000001</v>
      </c>
    </row>
    <row r="136" spans="1:9" x14ac:dyDescent="0.3">
      <c r="A136">
        <v>2024</v>
      </c>
      <c r="B136" t="s">
        <v>21</v>
      </c>
      <c r="C136">
        <v>7</v>
      </c>
      <c r="D136">
        <v>6.95</v>
      </c>
      <c r="E136">
        <f t="shared" si="3"/>
        <v>7</v>
      </c>
      <c r="F136">
        <f>VLOOKUP(E136,Aerogeneradores!$A$2:$E$47,4)</f>
        <v>722</v>
      </c>
      <c r="G136">
        <f t="shared" si="4"/>
        <v>0.72199999999999998</v>
      </c>
      <c r="H136">
        <f t="shared" si="5"/>
        <v>0.72199999999999998</v>
      </c>
      <c r="I136">
        <f>H136*$N$4</f>
        <v>10.108000000000001</v>
      </c>
    </row>
    <row r="137" spans="1:9" x14ac:dyDescent="0.3">
      <c r="A137">
        <v>2024</v>
      </c>
      <c r="B137" t="s">
        <v>21</v>
      </c>
      <c r="C137">
        <v>8</v>
      </c>
      <c r="D137">
        <v>6.94</v>
      </c>
      <c r="E137">
        <f t="shared" si="3"/>
        <v>7</v>
      </c>
      <c r="F137">
        <f>VLOOKUP(E137,Aerogeneradores!$A$2:$E$47,4)</f>
        <v>722</v>
      </c>
      <c r="G137">
        <f t="shared" si="4"/>
        <v>0.72199999999999998</v>
      </c>
      <c r="H137">
        <f t="shared" si="5"/>
        <v>0.72199999999999998</v>
      </c>
      <c r="I137">
        <f>H137*$N$4</f>
        <v>10.108000000000001</v>
      </c>
    </row>
    <row r="138" spans="1:9" x14ac:dyDescent="0.3">
      <c r="A138">
        <v>2024</v>
      </c>
      <c r="B138" t="s">
        <v>21</v>
      </c>
      <c r="C138">
        <v>9</v>
      </c>
      <c r="D138">
        <v>6.84</v>
      </c>
      <c r="E138">
        <f t="shared" si="3"/>
        <v>7</v>
      </c>
      <c r="F138">
        <f>VLOOKUP(E138,Aerogeneradores!$A$2:$E$47,4)</f>
        <v>722</v>
      </c>
      <c r="G138">
        <f t="shared" si="4"/>
        <v>0.72199999999999998</v>
      </c>
      <c r="H138">
        <f t="shared" si="5"/>
        <v>0.72199999999999998</v>
      </c>
      <c r="I138">
        <f>H138*$N$4</f>
        <v>10.108000000000001</v>
      </c>
    </row>
    <row r="139" spans="1:9" x14ac:dyDescent="0.3">
      <c r="A139">
        <v>2024</v>
      </c>
      <c r="B139" t="s">
        <v>21</v>
      </c>
      <c r="C139">
        <v>10</v>
      </c>
      <c r="D139">
        <v>6.86</v>
      </c>
      <c r="E139">
        <f t="shared" ref="E139:E202" si="6">MROUND(D139,0.5)</f>
        <v>7</v>
      </c>
      <c r="F139">
        <f>VLOOKUP(E139,Aerogeneradores!$A$2:$E$47,4)</f>
        <v>722</v>
      </c>
      <c r="G139">
        <f t="shared" ref="G139:G202" si="7">F139/1000</f>
        <v>0.72199999999999998</v>
      </c>
      <c r="H139">
        <f t="shared" ref="H139:H202" si="8">G139*1</f>
        <v>0.72199999999999998</v>
      </c>
      <c r="I139">
        <f>H139*$N$4</f>
        <v>10.108000000000001</v>
      </c>
    </row>
    <row r="140" spans="1:9" x14ac:dyDescent="0.3">
      <c r="A140">
        <v>2024</v>
      </c>
      <c r="B140" t="s">
        <v>21</v>
      </c>
      <c r="C140">
        <v>11</v>
      </c>
      <c r="D140">
        <v>6.86</v>
      </c>
      <c r="E140">
        <f t="shared" si="6"/>
        <v>7</v>
      </c>
      <c r="F140">
        <f>VLOOKUP(E140,Aerogeneradores!$A$2:$E$47,4)</f>
        <v>722</v>
      </c>
      <c r="G140">
        <f t="shared" si="7"/>
        <v>0.72199999999999998</v>
      </c>
      <c r="H140">
        <f t="shared" si="8"/>
        <v>0.72199999999999998</v>
      </c>
      <c r="I140">
        <f>H140*$N$4</f>
        <v>10.108000000000001</v>
      </c>
    </row>
    <row r="141" spans="1:9" x14ac:dyDescent="0.3">
      <c r="A141">
        <v>2024</v>
      </c>
      <c r="B141" t="s">
        <v>21</v>
      </c>
      <c r="C141">
        <v>12</v>
      </c>
      <c r="D141">
        <v>6.85</v>
      </c>
      <c r="E141">
        <f t="shared" si="6"/>
        <v>7</v>
      </c>
      <c r="F141">
        <f>VLOOKUP(E141,Aerogeneradores!$A$2:$E$47,4)</f>
        <v>722</v>
      </c>
      <c r="G141">
        <f t="shared" si="7"/>
        <v>0.72199999999999998</v>
      </c>
      <c r="H141">
        <f t="shared" si="8"/>
        <v>0.72199999999999998</v>
      </c>
      <c r="I141">
        <f>H141*$N$4</f>
        <v>10.108000000000001</v>
      </c>
    </row>
    <row r="142" spans="1:9" x14ac:dyDescent="0.3">
      <c r="A142">
        <v>2024</v>
      </c>
      <c r="B142" t="s">
        <v>21</v>
      </c>
      <c r="C142">
        <v>13</v>
      </c>
      <c r="D142">
        <v>6.9</v>
      </c>
      <c r="E142">
        <f t="shared" si="6"/>
        <v>7</v>
      </c>
      <c r="F142">
        <f>VLOOKUP(E142,Aerogeneradores!$A$2:$E$47,4)</f>
        <v>722</v>
      </c>
      <c r="G142">
        <f t="shared" si="7"/>
        <v>0.72199999999999998</v>
      </c>
      <c r="H142">
        <f t="shared" si="8"/>
        <v>0.72199999999999998</v>
      </c>
      <c r="I142">
        <f>H142*$N$4</f>
        <v>10.108000000000001</v>
      </c>
    </row>
    <row r="143" spans="1:9" x14ac:dyDescent="0.3">
      <c r="A143">
        <v>2024</v>
      </c>
      <c r="B143" t="s">
        <v>21</v>
      </c>
      <c r="C143">
        <v>14</v>
      </c>
      <c r="D143">
        <v>6.84</v>
      </c>
      <c r="E143">
        <f t="shared" si="6"/>
        <v>7</v>
      </c>
      <c r="F143">
        <f>VLOOKUP(E143,Aerogeneradores!$A$2:$E$47,4)</f>
        <v>722</v>
      </c>
      <c r="G143">
        <f t="shared" si="7"/>
        <v>0.72199999999999998</v>
      </c>
      <c r="H143">
        <f t="shared" si="8"/>
        <v>0.72199999999999998</v>
      </c>
      <c r="I143">
        <f>H143*$N$4</f>
        <v>10.108000000000001</v>
      </c>
    </row>
    <row r="144" spans="1:9" x14ac:dyDescent="0.3">
      <c r="A144">
        <v>2024</v>
      </c>
      <c r="B144" t="s">
        <v>21</v>
      </c>
      <c r="C144">
        <v>15</v>
      </c>
      <c r="D144">
        <v>6.89</v>
      </c>
      <c r="E144">
        <f t="shared" si="6"/>
        <v>7</v>
      </c>
      <c r="F144">
        <f>VLOOKUP(E144,Aerogeneradores!$A$2:$E$47,4)</f>
        <v>722</v>
      </c>
      <c r="G144">
        <f t="shared" si="7"/>
        <v>0.72199999999999998</v>
      </c>
      <c r="H144">
        <f t="shared" si="8"/>
        <v>0.72199999999999998</v>
      </c>
      <c r="I144">
        <f>H144*$N$4</f>
        <v>10.108000000000001</v>
      </c>
    </row>
    <row r="145" spans="1:9" x14ac:dyDescent="0.3">
      <c r="A145">
        <v>2024</v>
      </c>
      <c r="B145" t="s">
        <v>21</v>
      </c>
      <c r="C145">
        <v>16</v>
      </c>
      <c r="D145">
        <v>6.95</v>
      </c>
      <c r="E145">
        <f t="shared" si="6"/>
        <v>7</v>
      </c>
      <c r="F145">
        <f>VLOOKUP(E145,Aerogeneradores!$A$2:$E$47,4)</f>
        <v>722</v>
      </c>
      <c r="G145">
        <f t="shared" si="7"/>
        <v>0.72199999999999998</v>
      </c>
      <c r="H145">
        <f t="shared" si="8"/>
        <v>0.72199999999999998</v>
      </c>
      <c r="I145">
        <f>H145*$N$4</f>
        <v>10.108000000000001</v>
      </c>
    </row>
    <row r="146" spans="1:9" x14ac:dyDescent="0.3">
      <c r="A146">
        <v>2024</v>
      </c>
      <c r="B146" t="s">
        <v>21</v>
      </c>
      <c r="C146">
        <v>17</v>
      </c>
      <c r="D146">
        <v>7.39</v>
      </c>
      <c r="E146">
        <f t="shared" si="6"/>
        <v>7.5</v>
      </c>
      <c r="F146">
        <f>VLOOKUP(E146,Aerogeneradores!$A$2:$E$47,4)</f>
        <v>900</v>
      </c>
      <c r="G146">
        <f t="shared" si="7"/>
        <v>0.9</v>
      </c>
      <c r="H146">
        <f t="shared" si="8"/>
        <v>0.9</v>
      </c>
      <c r="I146">
        <f>H146*$N$4</f>
        <v>12.6</v>
      </c>
    </row>
    <row r="147" spans="1:9" x14ac:dyDescent="0.3">
      <c r="A147">
        <v>2024</v>
      </c>
      <c r="B147" t="s">
        <v>21</v>
      </c>
      <c r="C147">
        <v>18</v>
      </c>
      <c r="D147">
        <v>7.66</v>
      </c>
      <c r="E147">
        <f t="shared" si="6"/>
        <v>7.5</v>
      </c>
      <c r="F147">
        <f>VLOOKUP(E147,Aerogeneradores!$A$2:$E$47,4)</f>
        <v>900</v>
      </c>
      <c r="G147">
        <f t="shared" si="7"/>
        <v>0.9</v>
      </c>
      <c r="H147">
        <f t="shared" si="8"/>
        <v>0.9</v>
      </c>
      <c r="I147">
        <f>H147*$N$4</f>
        <v>12.6</v>
      </c>
    </row>
    <row r="148" spans="1:9" x14ac:dyDescent="0.3">
      <c r="A148">
        <v>2024</v>
      </c>
      <c r="B148" t="s">
        <v>21</v>
      </c>
      <c r="C148">
        <v>19</v>
      </c>
      <c r="D148">
        <v>7.63</v>
      </c>
      <c r="E148">
        <f t="shared" si="6"/>
        <v>7.5</v>
      </c>
      <c r="F148">
        <f>VLOOKUP(E148,Aerogeneradores!$A$2:$E$47,4)</f>
        <v>900</v>
      </c>
      <c r="G148">
        <f t="shared" si="7"/>
        <v>0.9</v>
      </c>
      <c r="H148">
        <f t="shared" si="8"/>
        <v>0.9</v>
      </c>
      <c r="I148">
        <f>H148*$N$4</f>
        <v>12.6</v>
      </c>
    </row>
    <row r="149" spans="1:9" x14ac:dyDescent="0.3">
      <c r="A149">
        <v>2024</v>
      </c>
      <c r="B149" t="s">
        <v>21</v>
      </c>
      <c r="C149">
        <v>20</v>
      </c>
      <c r="D149">
        <v>7.57</v>
      </c>
      <c r="E149">
        <f t="shared" si="6"/>
        <v>7.5</v>
      </c>
      <c r="F149">
        <f>VLOOKUP(E149,Aerogeneradores!$A$2:$E$47,4)</f>
        <v>900</v>
      </c>
      <c r="G149">
        <f t="shared" si="7"/>
        <v>0.9</v>
      </c>
      <c r="H149">
        <f t="shared" si="8"/>
        <v>0.9</v>
      </c>
      <c r="I149">
        <f>H149*$N$4</f>
        <v>12.6</v>
      </c>
    </row>
    <row r="150" spans="1:9" x14ac:dyDescent="0.3">
      <c r="A150">
        <v>2024</v>
      </c>
      <c r="B150" t="s">
        <v>21</v>
      </c>
      <c r="C150">
        <v>21</v>
      </c>
      <c r="D150">
        <v>7.39</v>
      </c>
      <c r="E150">
        <f t="shared" si="6"/>
        <v>7.5</v>
      </c>
      <c r="F150">
        <f>VLOOKUP(E150,Aerogeneradores!$A$2:$E$47,4)</f>
        <v>900</v>
      </c>
      <c r="G150">
        <f t="shared" si="7"/>
        <v>0.9</v>
      </c>
      <c r="H150">
        <f t="shared" si="8"/>
        <v>0.9</v>
      </c>
      <c r="I150">
        <f>H150*$N$4</f>
        <v>12.6</v>
      </c>
    </row>
    <row r="151" spans="1:9" x14ac:dyDescent="0.3">
      <c r="A151">
        <v>2024</v>
      </c>
      <c r="B151" t="s">
        <v>21</v>
      </c>
      <c r="C151">
        <v>22</v>
      </c>
      <c r="D151">
        <v>7.38</v>
      </c>
      <c r="E151">
        <f t="shared" si="6"/>
        <v>7.5</v>
      </c>
      <c r="F151">
        <f>VLOOKUP(E151,Aerogeneradores!$A$2:$E$47,4)</f>
        <v>900</v>
      </c>
      <c r="G151">
        <f t="shared" si="7"/>
        <v>0.9</v>
      </c>
      <c r="H151">
        <f t="shared" si="8"/>
        <v>0.9</v>
      </c>
      <c r="I151">
        <f>H151*$N$4</f>
        <v>12.6</v>
      </c>
    </row>
    <row r="152" spans="1:9" x14ac:dyDescent="0.3">
      <c r="A152">
        <v>2024</v>
      </c>
      <c r="B152" t="s">
        <v>21</v>
      </c>
      <c r="C152">
        <v>23</v>
      </c>
      <c r="D152">
        <v>7.28</v>
      </c>
      <c r="E152">
        <f t="shared" si="6"/>
        <v>7.5</v>
      </c>
      <c r="F152">
        <f>VLOOKUP(E152,Aerogeneradores!$A$2:$E$47,4)</f>
        <v>900</v>
      </c>
      <c r="G152">
        <f t="shared" si="7"/>
        <v>0.9</v>
      </c>
      <c r="H152">
        <f t="shared" si="8"/>
        <v>0.9</v>
      </c>
      <c r="I152">
        <f>H152*$N$4</f>
        <v>12.6</v>
      </c>
    </row>
    <row r="153" spans="1:9" x14ac:dyDescent="0.3">
      <c r="A153">
        <v>2024</v>
      </c>
      <c r="B153" t="s">
        <v>21</v>
      </c>
      <c r="C153">
        <v>24</v>
      </c>
      <c r="D153">
        <v>7.3</v>
      </c>
      <c r="E153">
        <f t="shared" si="6"/>
        <v>7.5</v>
      </c>
      <c r="F153">
        <f>VLOOKUP(E153,Aerogeneradores!$A$2:$E$47,4)</f>
        <v>900</v>
      </c>
      <c r="G153">
        <f t="shared" si="7"/>
        <v>0.9</v>
      </c>
      <c r="H153">
        <f t="shared" si="8"/>
        <v>0.9</v>
      </c>
      <c r="I153">
        <f>H153*$N$4</f>
        <v>12.6</v>
      </c>
    </row>
    <row r="154" spans="1:9" x14ac:dyDescent="0.3">
      <c r="A154">
        <v>2024</v>
      </c>
      <c r="B154" t="s">
        <v>22</v>
      </c>
      <c r="C154">
        <v>1</v>
      </c>
      <c r="D154">
        <v>7.17</v>
      </c>
      <c r="E154">
        <f t="shared" si="6"/>
        <v>7</v>
      </c>
      <c r="F154">
        <f>VLOOKUP(E154,Aerogeneradores!$A$2:$E$47,4)</f>
        <v>722</v>
      </c>
      <c r="G154">
        <f t="shared" si="7"/>
        <v>0.72199999999999998</v>
      </c>
      <c r="H154">
        <f t="shared" si="8"/>
        <v>0.72199999999999998</v>
      </c>
      <c r="I154">
        <f>H154*$N$4</f>
        <v>10.108000000000001</v>
      </c>
    </row>
    <row r="155" spans="1:9" x14ac:dyDescent="0.3">
      <c r="A155">
        <v>2024</v>
      </c>
      <c r="B155" t="s">
        <v>22</v>
      </c>
      <c r="C155">
        <v>2</v>
      </c>
      <c r="D155">
        <v>7.25</v>
      </c>
      <c r="E155">
        <f t="shared" si="6"/>
        <v>7.5</v>
      </c>
      <c r="F155">
        <f>VLOOKUP(E155,Aerogeneradores!$A$2:$E$47,4)</f>
        <v>900</v>
      </c>
      <c r="G155">
        <f t="shared" si="7"/>
        <v>0.9</v>
      </c>
      <c r="H155">
        <f t="shared" si="8"/>
        <v>0.9</v>
      </c>
      <c r="I155">
        <f>H155*$N$4</f>
        <v>12.6</v>
      </c>
    </row>
    <row r="156" spans="1:9" x14ac:dyDescent="0.3">
      <c r="A156">
        <v>2024</v>
      </c>
      <c r="B156" t="s">
        <v>22</v>
      </c>
      <c r="C156">
        <v>3</v>
      </c>
      <c r="D156">
        <v>7.12</v>
      </c>
      <c r="E156">
        <f t="shared" si="6"/>
        <v>7</v>
      </c>
      <c r="F156">
        <f>VLOOKUP(E156,Aerogeneradores!$A$2:$E$47,4)</f>
        <v>722</v>
      </c>
      <c r="G156">
        <f t="shared" si="7"/>
        <v>0.72199999999999998</v>
      </c>
      <c r="H156">
        <f t="shared" si="8"/>
        <v>0.72199999999999998</v>
      </c>
      <c r="I156">
        <f>H156*$N$4</f>
        <v>10.108000000000001</v>
      </c>
    </row>
    <row r="157" spans="1:9" x14ac:dyDescent="0.3">
      <c r="A157">
        <v>2024</v>
      </c>
      <c r="B157" t="s">
        <v>22</v>
      </c>
      <c r="C157">
        <v>4</v>
      </c>
      <c r="D157">
        <v>7.17</v>
      </c>
      <c r="E157">
        <f t="shared" si="6"/>
        <v>7</v>
      </c>
      <c r="F157">
        <f>VLOOKUP(E157,Aerogeneradores!$A$2:$E$47,4)</f>
        <v>722</v>
      </c>
      <c r="G157">
        <f t="shared" si="7"/>
        <v>0.72199999999999998</v>
      </c>
      <c r="H157">
        <f t="shared" si="8"/>
        <v>0.72199999999999998</v>
      </c>
      <c r="I157">
        <f>H157*$N$4</f>
        <v>10.108000000000001</v>
      </c>
    </row>
    <row r="158" spans="1:9" x14ac:dyDescent="0.3">
      <c r="A158">
        <v>2024</v>
      </c>
      <c r="B158" t="s">
        <v>22</v>
      </c>
      <c r="C158">
        <v>5</v>
      </c>
      <c r="D158">
        <v>7.04</v>
      </c>
      <c r="E158">
        <f t="shared" si="6"/>
        <v>7</v>
      </c>
      <c r="F158">
        <f>VLOOKUP(E158,Aerogeneradores!$A$2:$E$47,4)</f>
        <v>722</v>
      </c>
      <c r="G158">
        <f t="shared" si="7"/>
        <v>0.72199999999999998</v>
      </c>
      <c r="H158">
        <f t="shared" si="8"/>
        <v>0.72199999999999998</v>
      </c>
      <c r="I158">
        <f>H158*$N$4</f>
        <v>10.108000000000001</v>
      </c>
    </row>
    <row r="159" spans="1:9" x14ac:dyDescent="0.3">
      <c r="A159">
        <v>2024</v>
      </c>
      <c r="B159" t="s">
        <v>22</v>
      </c>
      <c r="C159">
        <v>6</v>
      </c>
      <c r="D159">
        <v>7.18</v>
      </c>
      <c r="E159">
        <f t="shared" si="6"/>
        <v>7</v>
      </c>
      <c r="F159">
        <f>VLOOKUP(E159,Aerogeneradores!$A$2:$E$47,4)</f>
        <v>722</v>
      </c>
      <c r="G159">
        <f t="shared" si="7"/>
        <v>0.72199999999999998</v>
      </c>
      <c r="H159">
        <f t="shared" si="8"/>
        <v>0.72199999999999998</v>
      </c>
      <c r="I159">
        <f>H159*$N$4</f>
        <v>10.108000000000001</v>
      </c>
    </row>
    <row r="160" spans="1:9" x14ac:dyDescent="0.3">
      <c r="A160">
        <v>2024</v>
      </c>
      <c r="B160" t="s">
        <v>22</v>
      </c>
      <c r="C160">
        <v>7</v>
      </c>
      <c r="D160">
        <v>7.09</v>
      </c>
      <c r="E160">
        <f t="shared" si="6"/>
        <v>7</v>
      </c>
      <c r="F160">
        <f>VLOOKUP(E160,Aerogeneradores!$A$2:$E$47,4)</f>
        <v>722</v>
      </c>
      <c r="G160">
        <f t="shared" si="7"/>
        <v>0.72199999999999998</v>
      </c>
      <c r="H160">
        <f t="shared" si="8"/>
        <v>0.72199999999999998</v>
      </c>
      <c r="I160">
        <f>H160*$N$4</f>
        <v>10.108000000000001</v>
      </c>
    </row>
    <row r="161" spans="1:9" x14ac:dyDescent="0.3">
      <c r="A161">
        <v>2024</v>
      </c>
      <c r="B161" t="s">
        <v>22</v>
      </c>
      <c r="C161">
        <v>8</v>
      </c>
      <c r="D161">
        <v>7.11</v>
      </c>
      <c r="E161">
        <f t="shared" si="6"/>
        <v>7</v>
      </c>
      <c r="F161">
        <f>VLOOKUP(E161,Aerogeneradores!$A$2:$E$47,4)</f>
        <v>722</v>
      </c>
      <c r="G161">
        <f t="shared" si="7"/>
        <v>0.72199999999999998</v>
      </c>
      <c r="H161">
        <f t="shared" si="8"/>
        <v>0.72199999999999998</v>
      </c>
      <c r="I161">
        <f>H161*$N$4</f>
        <v>10.108000000000001</v>
      </c>
    </row>
    <row r="162" spans="1:9" x14ac:dyDescent="0.3">
      <c r="A162">
        <v>2024</v>
      </c>
      <c r="B162" t="s">
        <v>22</v>
      </c>
      <c r="C162">
        <v>9</v>
      </c>
      <c r="D162">
        <v>7.03</v>
      </c>
      <c r="E162">
        <f t="shared" si="6"/>
        <v>7</v>
      </c>
      <c r="F162">
        <f>VLOOKUP(E162,Aerogeneradores!$A$2:$E$47,4)</f>
        <v>722</v>
      </c>
      <c r="G162">
        <f t="shared" si="7"/>
        <v>0.72199999999999998</v>
      </c>
      <c r="H162">
        <f t="shared" si="8"/>
        <v>0.72199999999999998</v>
      </c>
      <c r="I162">
        <f>H162*$N$4</f>
        <v>10.108000000000001</v>
      </c>
    </row>
    <row r="163" spans="1:9" x14ac:dyDescent="0.3">
      <c r="A163">
        <v>2024</v>
      </c>
      <c r="B163" t="s">
        <v>22</v>
      </c>
      <c r="C163">
        <v>10</v>
      </c>
      <c r="D163">
        <v>7</v>
      </c>
      <c r="E163">
        <f t="shared" si="6"/>
        <v>7</v>
      </c>
      <c r="F163">
        <f>VLOOKUP(E163,Aerogeneradores!$A$2:$E$47,4)</f>
        <v>722</v>
      </c>
      <c r="G163">
        <f t="shared" si="7"/>
        <v>0.72199999999999998</v>
      </c>
      <c r="H163">
        <f t="shared" si="8"/>
        <v>0.72199999999999998</v>
      </c>
      <c r="I163">
        <f>H163*$N$4</f>
        <v>10.108000000000001</v>
      </c>
    </row>
    <row r="164" spans="1:9" x14ac:dyDescent="0.3">
      <c r="A164">
        <v>2024</v>
      </c>
      <c r="B164" t="s">
        <v>22</v>
      </c>
      <c r="C164">
        <v>11</v>
      </c>
      <c r="D164">
        <v>6.99</v>
      </c>
      <c r="E164">
        <f t="shared" si="6"/>
        <v>7</v>
      </c>
      <c r="F164">
        <f>VLOOKUP(E164,Aerogeneradores!$A$2:$E$47,4)</f>
        <v>722</v>
      </c>
      <c r="G164">
        <f t="shared" si="7"/>
        <v>0.72199999999999998</v>
      </c>
      <c r="H164">
        <f t="shared" si="8"/>
        <v>0.72199999999999998</v>
      </c>
      <c r="I164">
        <f>H164*$N$4</f>
        <v>10.108000000000001</v>
      </c>
    </row>
    <row r="165" spans="1:9" x14ac:dyDescent="0.3">
      <c r="A165">
        <v>2024</v>
      </c>
      <c r="B165" t="s">
        <v>22</v>
      </c>
      <c r="C165">
        <v>12</v>
      </c>
      <c r="D165">
        <v>6.94</v>
      </c>
      <c r="E165">
        <f t="shared" si="6"/>
        <v>7</v>
      </c>
      <c r="F165">
        <f>VLOOKUP(E165,Aerogeneradores!$A$2:$E$47,4)</f>
        <v>722</v>
      </c>
      <c r="G165">
        <f t="shared" si="7"/>
        <v>0.72199999999999998</v>
      </c>
      <c r="H165">
        <f t="shared" si="8"/>
        <v>0.72199999999999998</v>
      </c>
      <c r="I165">
        <f>H165*$N$4</f>
        <v>10.108000000000001</v>
      </c>
    </row>
    <row r="166" spans="1:9" x14ac:dyDescent="0.3">
      <c r="A166">
        <v>2024</v>
      </c>
      <c r="B166" t="s">
        <v>22</v>
      </c>
      <c r="C166">
        <v>13</v>
      </c>
      <c r="D166">
        <v>6.93</v>
      </c>
      <c r="E166">
        <f t="shared" si="6"/>
        <v>7</v>
      </c>
      <c r="F166">
        <f>VLOOKUP(E166,Aerogeneradores!$A$2:$E$47,4)</f>
        <v>722</v>
      </c>
      <c r="G166">
        <f t="shared" si="7"/>
        <v>0.72199999999999998</v>
      </c>
      <c r="H166">
        <f t="shared" si="8"/>
        <v>0.72199999999999998</v>
      </c>
      <c r="I166">
        <f>H166*$N$4</f>
        <v>10.108000000000001</v>
      </c>
    </row>
    <row r="167" spans="1:9" x14ac:dyDescent="0.3">
      <c r="A167">
        <v>2024</v>
      </c>
      <c r="B167" t="s">
        <v>22</v>
      </c>
      <c r="C167">
        <v>14</v>
      </c>
      <c r="D167">
        <v>6.81</v>
      </c>
      <c r="E167">
        <f t="shared" si="6"/>
        <v>7</v>
      </c>
      <c r="F167">
        <f>VLOOKUP(E167,Aerogeneradores!$A$2:$E$47,4)</f>
        <v>722</v>
      </c>
      <c r="G167">
        <f t="shared" si="7"/>
        <v>0.72199999999999998</v>
      </c>
      <c r="H167">
        <f t="shared" si="8"/>
        <v>0.72199999999999998</v>
      </c>
      <c r="I167">
        <f>H167*$N$4</f>
        <v>10.108000000000001</v>
      </c>
    </row>
    <row r="168" spans="1:9" x14ac:dyDescent="0.3">
      <c r="A168">
        <v>2024</v>
      </c>
      <c r="B168" t="s">
        <v>22</v>
      </c>
      <c r="C168">
        <v>15</v>
      </c>
      <c r="D168">
        <v>6.81</v>
      </c>
      <c r="E168">
        <f t="shared" si="6"/>
        <v>7</v>
      </c>
      <c r="F168">
        <f>VLOOKUP(E168,Aerogeneradores!$A$2:$E$47,4)</f>
        <v>722</v>
      </c>
      <c r="G168">
        <f t="shared" si="7"/>
        <v>0.72199999999999998</v>
      </c>
      <c r="H168">
        <f t="shared" si="8"/>
        <v>0.72199999999999998</v>
      </c>
      <c r="I168">
        <f>H168*$N$4</f>
        <v>10.108000000000001</v>
      </c>
    </row>
    <row r="169" spans="1:9" x14ac:dyDescent="0.3">
      <c r="A169">
        <v>2024</v>
      </c>
      <c r="B169" t="s">
        <v>22</v>
      </c>
      <c r="C169">
        <v>16</v>
      </c>
      <c r="D169">
        <v>6.78</v>
      </c>
      <c r="E169">
        <f t="shared" si="6"/>
        <v>7</v>
      </c>
      <c r="F169">
        <f>VLOOKUP(E169,Aerogeneradores!$A$2:$E$47,4)</f>
        <v>722</v>
      </c>
      <c r="G169">
        <f t="shared" si="7"/>
        <v>0.72199999999999998</v>
      </c>
      <c r="H169">
        <f t="shared" si="8"/>
        <v>0.72199999999999998</v>
      </c>
      <c r="I169">
        <f>H169*$N$4</f>
        <v>10.108000000000001</v>
      </c>
    </row>
    <row r="170" spans="1:9" x14ac:dyDescent="0.3">
      <c r="A170">
        <v>2024</v>
      </c>
      <c r="B170" t="s">
        <v>22</v>
      </c>
      <c r="C170">
        <v>17</v>
      </c>
      <c r="D170">
        <v>7.2</v>
      </c>
      <c r="E170">
        <f t="shared" si="6"/>
        <v>7</v>
      </c>
      <c r="F170">
        <f>VLOOKUP(E170,Aerogeneradores!$A$2:$E$47,4)</f>
        <v>722</v>
      </c>
      <c r="G170">
        <f t="shared" si="7"/>
        <v>0.72199999999999998</v>
      </c>
      <c r="H170">
        <f t="shared" si="8"/>
        <v>0.72199999999999998</v>
      </c>
      <c r="I170">
        <f>H170*$N$4</f>
        <v>10.108000000000001</v>
      </c>
    </row>
    <row r="171" spans="1:9" x14ac:dyDescent="0.3">
      <c r="A171">
        <v>2024</v>
      </c>
      <c r="B171" t="s">
        <v>22</v>
      </c>
      <c r="C171">
        <v>18</v>
      </c>
      <c r="D171">
        <v>7.4</v>
      </c>
      <c r="E171">
        <f t="shared" si="6"/>
        <v>7.5</v>
      </c>
      <c r="F171">
        <f>VLOOKUP(E171,Aerogeneradores!$A$2:$E$47,4)</f>
        <v>900</v>
      </c>
      <c r="G171">
        <f t="shared" si="7"/>
        <v>0.9</v>
      </c>
      <c r="H171">
        <f t="shared" si="8"/>
        <v>0.9</v>
      </c>
      <c r="I171">
        <f>H171*$N$4</f>
        <v>12.6</v>
      </c>
    </row>
    <row r="172" spans="1:9" x14ac:dyDescent="0.3">
      <c r="A172">
        <v>2024</v>
      </c>
      <c r="B172" t="s">
        <v>22</v>
      </c>
      <c r="C172">
        <v>19</v>
      </c>
      <c r="D172">
        <v>7.45</v>
      </c>
      <c r="E172">
        <f t="shared" si="6"/>
        <v>7.5</v>
      </c>
      <c r="F172">
        <f>VLOOKUP(E172,Aerogeneradores!$A$2:$E$47,4)</f>
        <v>900</v>
      </c>
      <c r="G172">
        <f t="shared" si="7"/>
        <v>0.9</v>
      </c>
      <c r="H172">
        <f t="shared" si="8"/>
        <v>0.9</v>
      </c>
      <c r="I172">
        <f>H172*$N$4</f>
        <v>12.6</v>
      </c>
    </row>
    <row r="173" spans="1:9" x14ac:dyDescent="0.3">
      <c r="A173">
        <v>2024</v>
      </c>
      <c r="B173" t="s">
        <v>22</v>
      </c>
      <c r="C173">
        <v>20</v>
      </c>
      <c r="D173">
        <v>7.41</v>
      </c>
      <c r="E173">
        <f t="shared" si="6"/>
        <v>7.5</v>
      </c>
      <c r="F173">
        <f>VLOOKUP(E173,Aerogeneradores!$A$2:$E$47,4)</f>
        <v>900</v>
      </c>
      <c r="G173">
        <f t="shared" si="7"/>
        <v>0.9</v>
      </c>
      <c r="H173">
        <f t="shared" si="8"/>
        <v>0.9</v>
      </c>
      <c r="I173">
        <f>H173*$N$4</f>
        <v>12.6</v>
      </c>
    </row>
    <row r="174" spans="1:9" x14ac:dyDescent="0.3">
      <c r="A174">
        <v>2024</v>
      </c>
      <c r="B174" t="s">
        <v>22</v>
      </c>
      <c r="C174">
        <v>21</v>
      </c>
      <c r="D174">
        <v>7.32</v>
      </c>
      <c r="E174">
        <f t="shared" si="6"/>
        <v>7.5</v>
      </c>
      <c r="F174">
        <f>VLOOKUP(E174,Aerogeneradores!$A$2:$E$47,4)</f>
        <v>900</v>
      </c>
      <c r="G174">
        <f t="shared" si="7"/>
        <v>0.9</v>
      </c>
      <c r="H174">
        <f t="shared" si="8"/>
        <v>0.9</v>
      </c>
      <c r="I174">
        <f>H174*$N$4</f>
        <v>12.6</v>
      </c>
    </row>
    <row r="175" spans="1:9" x14ac:dyDescent="0.3">
      <c r="A175">
        <v>2024</v>
      </c>
      <c r="B175" t="s">
        <v>22</v>
      </c>
      <c r="C175">
        <v>22</v>
      </c>
      <c r="D175">
        <v>7.37</v>
      </c>
      <c r="E175">
        <f t="shared" si="6"/>
        <v>7.5</v>
      </c>
      <c r="F175">
        <f>VLOOKUP(E175,Aerogeneradores!$A$2:$E$47,4)</f>
        <v>900</v>
      </c>
      <c r="G175">
        <f t="shared" si="7"/>
        <v>0.9</v>
      </c>
      <c r="H175">
        <f t="shared" si="8"/>
        <v>0.9</v>
      </c>
      <c r="I175">
        <f>H175*$N$4</f>
        <v>12.6</v>
      </c>
    </row>
    <row r="176" spans="1:9" x14ac:dyDescent="0.3">
      <c r="A176">
        <v>2024</v>
      </c>
      <c r="B176" t="s">
        <v>22</v>
      </c>
      <c r="C176">
        <v>23</v>
      </c>
      <c r="D176">
        <v>7.28</v>
      </c>
      <c r="E176">
        <f t="shared" si="6"/>
        <v>7.5</v>
      </c>
      <c r="F176">
        <f>VLOOKUP(E176,Aerogeneradores!$A$2:$E$47,4)</f>
        <v>900</v>
      </c>
      <c r="G176">
        <f t="shared" si="7"/>
        <v>0.9</v>
      </c>
      <c r="H176">
        <f t="shared" si="8"/>
        <v>0.9</v>
      </c>
      <c r="I176">
        <f>H176*$N$4</f>
        <v>12.6</v>
      </c>
    </row>
    <row r="177" spans="1:9" x14ac:dyDescent="0.3">
      <c r="A177">
        <v>2024</v>
      </c>
      <c r="B177" t="s">
        <v>22</v>
      </c>
      <c r="C177">
        <v>24</v>
      </c>
      <c r="D177">
        <v>7.34</v>
      </c>
      <c r="E177">
        <f t="shared" si="6"/>
        <v>7.5</v>
      </c>
      <c r="F177">
        <f>VLOOKUP(E177,Aerogeneradores!$A$2:$E$47,4)</f>
        <v>900</v>
      </c>
      <c r="G177">
        <f t="shared" si="7"/>
        <v>0.9</v>
      </c>
      <c r="H177">
        <f t="shared" si="8"/>
        <v>0.9</v>
      </c>
      <c r="I177">
        <f>H177*$N$4</f>
        <v>12.6</v>
      </c>
    </row>
    <row r="178" spans="1:9" x14ac:dyDescent="0.3">
      <c r="A178">
        <v>2024</v>
      </c>
      <c r="B178" t="s">
        <v>23</v>
      </c>
      <c r="C178">
        <v>1</v>
      </c>
      <c r="D178">
        <v>7.08</v>
      </c>
      <c r="E178">
        <f t="shared" si="6"/>
        <v>7</v>
      </c>
      <c r="F178">
        <f>VLOOKUP(E178,Aerogeneradores!$A$2:$E$47,4)</f>
        <v>722</v>
      </c>
      <c r="G178">
        <f t="shared" si="7"/>
        <v>0.72199999999999998</v>
      </c>
      <c r="H178">
        <f t="shared" si="8"/>
        <v>0.72199999999999998</v>
      </c>
      <c r="I178">
        <f>H178*$N$4</f>
        <v>10.108000000000001</v>
      </c>
    </row>
    <row r="179" spans="1:9" x14ac:dyDescent="0.3">
      <c r="A179">
        <v>2024</v>
      </c>
      <c r="B179" t="s">
        <v>23</v>
      </c>
      <c r="C179">
        <v>2</v>
      </c>
      <c r="D179">
        <v>7.17</v>
      </c>
      <c r="E179">
        <f t="shared" si="6"/>
        <v>7</v>
      </c>
      <c r="F179">
        <f>VLOOKUP(E179,Aerogeneradores!$A$2:$E$47,4)</f>
        <v>722</v>
      </c>
      <c r="G179">
        <f t="shared" si="7"/>
        <v>0.72199999999999998</v>
      </c>
      <c r="H179">
        <f t="shared" si="8"/>
        <v>0.72199999999999998</v>
      </c>
      <c r="I179">
        <f>H179*$N$4</f>
        <v>10.108000000000001</v>
      </c>
    </row>
    <row r="180" spans="1:9" x14ac:dyDescent="0.3">
      <c r="A180">
        <v>2024</v>
      </c>
      <c r="B180" t="s">
        <v>23</v>
      </c>
      <c r="C180">
        <v>3</v>
      </c>
      <c r="D180">
        <v>7.09</v>
      </c>
      <c r="E180">
        <f t="shared" si="6"/>
        <v>7</v>
      </c>
      <c r="F180">
        <f>VLOOKUP(E180,Aerogeneradores!$A$2:$E$47,4)</f>
        <v>722</v>
      </c>
      <c r="G180">
        <f t="shared" si="7"/>
        <v>0.72199999999999998</v>
      </c>
      <c r="H180">
        <f t="shared" si="8"/>
        <v>0.72199999999999998</v>
      </c>
      <c r="I180">
        <f>H180*$N$4</f>
        <v>10.108000000000001</v>
      </c>
    </row>
    <row r="181" spans="1:9" x14ac:dyDescent="0.3">
      <c r="A181">
        <v>2024</v>
      </c>
      <c r="B181" t="s">
        <v>23</v>
      </c>
      <c r="C181">
        <v>4</v>
      </c>
      <c r="D181">
        <v>7.16</v>
      </c>
      <c r="E181">
        <f t="shared" si="6"/>
        <v>7</v>
      </c>
      <c r="F181">
        <f>VLOOKUP(E181,Aerogeneradores!$A$2:$E$47,4)</f>
        <v>722</v>
      </c>
      <c r="G181">
        <f t="shared" si="7"/>
        <v>0.72199999999999998</v>
      </c>
      <c r="H181">
        <f t="shared" si="8"/>
        <v>0.72199999999999998</v>
      </c>
      <c r="I181">
        <f>H181*$N$4</f>
        <v>10.108000000000001</v>
      </c>
    </row>
    <row r="182" spans="1:9" x14ac:dyDescent="0.3">
      <c r="A182">
        <v>2024</v>
      </c>
      <c r="B182" t="s">
        <v>23</v>
      </c>
      <c r="C182">
        <v>5</v>
      </c>
      <c r="D182">
        <v>7.08</v>
      </c>
      <c r="E182">
        <f t="shared" si="6"/>
        <v>7</v>
      </c>
      <c r="F182">
        <f>VLOOKUP(E182,Aerogeneradores!$A$2:$E$47,4)</f>
        <v>722</v>
      </c>
      <c r="G182">
        <f t="shared" si="7"/>
        <v>0.72199999999999998</v>
      </c>
      <c r="H182">
        <f t="shared" si="8"/>
        <v>0.72199999999999998</v>
      </c>
      <c r="I182">
        <f>H182*$N$4</f>
        <v>10.108000000000001</v>
      </c>
    </row>
    <row r="183" spans="1:9" x14ac:dyDescent="0.3">
      <c r="A183">
        <v>2024</v>
      </c>
      <c r="B183" t="s">
        <v>23</v>
      </c>
      <c r="C183">
        <v>6</v>
      </c>
      <c r="D183">
        <v>7.29</v>
      </c>
      <c r="E183">
        <f t="shared" si="6"/>
        <v>7.5</v>
      </c>
      <c r="F183">
        <f>VLOOKUP(E183,Aerogeneradores!$A$2:$E$47,4)</f>
        <v>900</v>
      </c>
      <c r="G183">
        <f t="shared" si="7"/>
        <v>0.9</v>
      </c>
      <c r="H183">
        <f t="shared" si="8"/>
        <v>0.9</v>
      </c>
      <c r="I183">
        <f>H183*$N$4</f>
        <v>12.6</v>
      </c>
    </row>
    <row r="184" spans="1:9" x14ac:dyDescent="0.3">
      <c r="A184">
        <v>2024</v>
      </c>
      <c r="B184" t="s">
        <v>23</v>
      </c>
      <c r="C184">
        <v>7</v>
      </c>
      <c r="D184">
        <v>7.21</v>
      </c>
      <c r="E184">
        <f t="shared" si="6"/>
        <v>7</v>
      </c>
      <c r="F184">
        <f>VLOOKUP(E184,Aerogeneradores!$A$2:$E$47,4)</f>
        <v>722</v>
      </c>
      <c r="G184">
        <f t="shared" si="7"/>
        <v>0.72199999999999998</v>
      </c>
      <c r="H184">
        <f t="shared" si="8"/>
        <v>0.72199999999999998</v>
      </c>
      <c r="I184">
        <f>H184*$N$4</f>
        <v>10.108000000000001</v>
      </c>
    </row>
    <row r="185" spans="1:9" x14ac:dyDescent="0.3">
      <c r="A185">
        <v>2024</v>
      </c>
      <c r="B185" t="s">
        <v>23</v>
      </c>
      <c r="C185">
        <v>8</v>
      </c>
      <c r="D185">
        <v>7.14</v>
      </c>
      <c r="E185">
        <f t="shared" si="6"/>
        <v>7</v>
      </c>
      <c r="F185">
        <f>VLOOKUP(E185,Aerogeneradores!$A$2:$E$47,4)</f>
        <v>722</v>
      </c>
      <c r="G185">
        <f t="shared" si="7"/>
        <v>0.72199999999999998</v>
      </c>
      <c r="H185">
        <f t="shared" si="8"/>
        <v>0.72199999999999998</v>
      </c>
      <c r="I185">
        <f>H185*$N$4</f>
        <v>10.108000000000001</v>
      </c>
    </row>
    <row r="186" spans="1:9" x14ac:dyDescent="0.3">
      <c r="A186">
        <v>2024</v>
      </c>
      <c r="B186" t="s">
        <v>23</v>
      </c>
      <c r="C186">
        <v>9</v>
      </c>
      <c r="D186">
        <v>7.09</v>
      </c>
      <c r="E186">
        <f t="shared" si="6"/>
        <v>7</v>
      </c>
      <c r="F186">
        <f>VLOOKUP(E186,Aerogeneradores!$A$2:$E$47,4)</f>
        <v>722</v>
      </c>
      <c r="G186">
        <f t="shared" si="7"/>
        <v>0.72199999999999998</v>
      </c>
      <c r="H186">
        <f t="shared" si="8"/>
        <v>0.72199999999999998</v>
      </c>
      <c r="I186">
        <f>H186*$N$4</f>
        <v>10.108000000000001</v>
      </c>
    </row>
    <row r="187" spans="1:9" x14ac:dyDescent="0.3">
      <c r="A187">
        <v>2024</v>
      </c>
      <c r="B187" t="s">
        <v>23</v>
      </c>
      <c r="C187">
        <v>10</v>
      </c>
      <c r="D187">
        <v>7.03</v>
      </c>
      <c r="E187">
        <f t="shared" si="6"/>
        <v>7</v>
      </c>
      <c r="F187">
        <f>VLOOKUP(E187,Aerogeneradores!$A$2:$E$47,4)</f>
        <v>722</v>
      </c>
      <c r="G187">
        <f t="shared" si="7"/>
        <v>0.72199999999999998</v>
      </c>
      <c r="H187">
        <f t="shared" si="8"/>
        <v>0.72199999999999998</v>
      </c>
      <c r="I187">
        <f>H187*$N$4</f>
        <v>10.108000000000001</v>
      </c>
    </row>
    <row r="188" spans="1:9" x14ac:dyDescent="0.3">
      <c r="A188">
        <v>2024</v>
      </c>
      <c r="B188" t="s">
        <v>23</v>
      </c>
      <c r="C188">
        <v>11</v>
      </c>
      <c r="D188">
        <v>6.95</v>
      </c>
      <c r="E188">
        <f t="shared" si="6"/>
        <v>7</v>
      </c>
      <c r="F188">
        <f>VLOOKUP(E188,Aerogeneradores!$A$2:$E$47,4)</f>
        <v>722</v>
      </c>
      <c r="G188">
        <f t="shared" si="7"/>
        <v>0.72199999999999998</v>
      </c>
      <c r="H188">
        <f t="shared" si="8"/>
        <v>0.72199999999999998</v>
      </c>
      <c r="I188">
        <f>H188*$N$4</f>
        <v>10.108000000000001</v>
      </c>
    </row>
    <row r="189" spans="1:9" x14ac:dyDescent="0.3">
      <c r="A189">
        <v>2024</v>
      </c>
      <c r="B189" t="s">
        <v>23</v>
      </c>
      <c r="C189">
        <v>12</v>
      </c>
      <c r="D189">
        <v>6.87</v>
      </c>
      <c r="E189">
        <f t="shared" si="6"/>
        <v>7</v>
      </c>
      <c r="F189">
        <f>VLOOKUP(E189,Aerogeneradores!$A$2:$E$47,4)</f>
        <v>722</v>
      </c>
      <c r="G189">
        <f t="shared" si="7"/>
        <v>0.72199999999999998</v>
      </c>
      <c r="H189">
        <f t="shared" si="8"/>
        <v>0.72199999999999998</v>
      </c>
      <c r="I189">
        <f>H189*$N$4</f>
        <v>10.108000000000001</v>
      </c>
    </row>
    <row r="190" spans="1:9" x14ac:dyDescent="0.3">
      <c r="A190">
        <v>2024</v>
      </c>
      <c r="B190" t="s">
        <v>23</v>
      </c>
      <c r="C190">
        <v>13</v>
      </c>
      <c r="D190">
        <v>6.85</v>
      </c>
      <c r="E190">
        <f t="shared" si="6"/>
        <v>7</v>
      </c>
      <c r="F190">
        <f>VLOOKUP(E190,Aerogeneradores!$A$2:$E$47,4)</f>
        <v>722</v>
      </c>
      <c r="G190">
        <f t="shared" si="7"/>
        <v>0.72199999999999998</v>
      </c>
      <c r="H190">
        <f t="shared" si="8"/>
        <v>0.72199999999999998</v>
      </c>
      <c r="I190">
        <f>H190*$N$4</f>
        <v>10.108000000000001</v>
      </c>
    </row>
    <row r="191" spans="1:9" x14ac:dyDescent="0.3">
      <c r="A191">
        <v>2024</v>
      </c>
      <c r="B191" t="s">
        <v>23</v>
      </c>
      <c r="C191">
        <v>14</v>
      </c>
      <c r="D191">
        <v>6.72</v>
      </c>
      <c r="E191">
        <f t="shared" si="6"/>
        <v>6.5</v>
      </c>
      <c r="F191">
        <f>VLOOKUP(E191,Aerogeneradores!$A$2:$E$47,4)</f>
        <v>580</v>
      </c>
      <c r="G191">
        <f t="shared" si="7"/>
        <v>0.57999999999999996</v>
      </c>
      <c r="H191">
        <f t="shared" si="8"/>
        <v>0.57999999999999996</v>
      </c>
      <c r="I191">
        <f>H191*$N$4</f>
        <v>8.1199999999999992</v>
      </c>
    </row>
    <row r="192" spans="1:9" x14ac:dyDescent="0.3">
      <c r="A192">
        <v>2024</v>
      </c>
      <c r="B192" t="s">
        <v>23</v>
      </c>
      <c r="C192">
        <v>15</v>
      </c>
      <c r="D192">
        <v>6.71</v>
      </c>
      <c r="E192">
        <f t="shared" si="6"/>
        <v>6.5</v>
      </c>
      <c r="F192">
        <f>VLOOKUP(E192,Aerogeneradores!$A$2:$E$47,4)</f>
        <v>580</v>
      </c>
      <c r="G192">
        <f t="shared" si="7"/>
        <v>0.57999999999999996</v>
      </c>
      <c r="H192">
        <f t="shared" si="8"/>
        <v>0.57999999999999996</v>
      </c>
      <c r="I192">
        <f>H192*$N$4</f>
        <v>8.1199999999999992</v>
      </c>
    </row>
    <row r="193" spans="1:9" x14ac:dyDescent="0.3">
      <c r="A193">
        <v>2024</v>
      </c>
      <c r="B193" t="s">
        <v>23</v>
      </c>
      <c r="C193">
        <v>16</v>
      </c>
      <c r="D193">
        <v>6.67</v>
      </c>
      <c r="E193">
        <f t="shared" si="6"/>
        <v>6.5</v>
      </c>
      <c r="F193">
        <f>VLOOKUP(E193,Aerogeneradores!$A$2:$E$47,4)</f>
        <v>580</v>
      </c>
      <c r="G193">
        <f t="shared" si="7"/>
        <v>0.57999999999999996</v>
      </c>
      <c r="H193">
        <f t="shared" si="8"/>
        <v>0.57999999999999996</v>
      </c>
      <c r="I193">
        <f>H193*$N$4</f>
        <v>8.1199999999999992</v>
      </c>
    </row>
    <row r="194" spans="1:9" x14ac:dyDescent="0.3">
      <c r="A194">
        <v>2024</v>
      </c>
      <c r="B194" t="s">
        <v>23</v>
      </c>
      <c r="C194">
        <v>17</v>
      </c>
      <c r="D194">
        <v>6.82</v>
      </c>
      <c r="E194">
        <f t="shared" si="6"/>
        <v>7</v>
      </c>
      <c r="F194">
        <f>VLOOKUP(E194,Aerogeneradores!$A$2:$E$47,4)</f>
        <v>722</v>
      </c>
      <c r="G194">
        <f t="shared" si="7"/>
        <v>0.72199999999999998</v>
      </c>
      <c r="H194">
        <f t="shared" si="8"/>
        <v>0.72199999999999998</v>
      </c>
      <c r="I194">
        <f>H194*$N$4</f>
        <v>10.108000000000001</v>
      </c>
    </row>
    <row r="195" spans="1:9" x14ac:dyDescent="0.3">
      <c r="A195">
        <v>2024</v>
      </c>
      <c r="B195" t="s">
        <v>23</v>
      </c>
      <c r="C195">
        <v>18</v>
      </c>
      <c r="D195">
        <v>7.21</v>
      </c>
      <c r="E195">
        <f t="shared" si="6"/>
        <v>7</v>
      </c>
      <c r="F195">
        <f>VLOOKUP(E195,Aerogeneradores!$A$2:$E$47,4)</f>
        <v>722</v>
      </c>
      <c r="G195">
        <f t="shared" si="7"/>
        <v>0.72199999999999998</v>
      </c>
      <c r="H195">
        <f t="shared" si="8"/>
        <v>0.72199999999999998</v>
      </c>
      <c r="I195">
        <f>H195*$N$4</f>
        <v>10.108000000000001</v>
      </c>
    </row>
    <row r="196" spans="1:9" x14ac:dyDescent="0.3">
      <c r="A196">
        <v>2024</v>
      </c>
      <c r="B196" t="s">
        <v>23</v>
      </c>
      <c r="C196">
        <v>19</v>
      </c>
      <c r="D196">
        <v>7.43</v>
      </c>
      <c r="E196">
        <f t="shared" si="6"/>
        <v>7.5</v>
      </c>
      <c r="F196">
        <f>VLOOKUP(E196,Aerogeneradores!$A$2:$E$47,4)</f>
        <v>900</v>
      </c>
      <c r="G196">
        <f t="shared" si="7"/>
        <v>0.9</v>
      </c>
      <c r="H196">
        <f t="shared" si="8"/>
        <v>0.9</v>
      </c>
      <c r="I196">
        <f>H196*$N$4</f>
        <v>12.6</v>
      </c>
    </row>
    <row r="197" spans="1:9" x14ac:dyDescent="0.3">
      <c r="A197">
        <v>2024</v>
      </c>
      <c r="B197" t="s">
        <v>23</v>
      </c>
      <c r="C197">
        <v>20</v>
      </c>
      <c r="D197">
        <v>7.38</v>
      </c>
      <c r="E197">
        <f t="shared" si="6"/>
        <v>7.5</v>
      </c>
      <c r="F197">
        <f>VLOOKUP(E197,Aerogeneradores!$A$2:$E$47,4)</f>
        <v>900</v>
      </c>
      <c r="G197">
        <f t="shared" si="7"/>
        <v>0.9</v>
      </c>
      <c r="H197">
        <f t="shared" si="8"/>
        <v>0.9</v>
      </c>
      <c r="I197">
        <f>H197*$N$4</f>
        <v>12.6</v>
      </c>
    </row>
    <row r="198" spans="1:9" x14ac:dyDescent="0.3">
      <c r="A198">
        <v>2024</v>
      </c>
      <c r="B198" t="s">
        <v>23</v>
      </c>
      <c r="C198">
        <v>21</v>
      </c>
      <c r="D198">
        <v>7.29</v>
      </c>
      <c r="E198">
        <f t="shared" si="6"/>
        <v>7.5</v>
      </c>
      <c r="F198">
        <f>VLOOKUP(E198,Aerogeneradores!$A$2:$E$47,4)</f>
        <v>900</v>
      </c>
      <c r="G198">
        <f t="shared" si="7"/>
        <v>0.9</v>
      </c>
      <c r="H198">
        <f t="shared" si="8"/>
        <v>0.9</v>
      </c>
      <c r="I198">
        <f>H198*$N$4</f>
        <v>12.6</v>
      </c>
    </row>
    <row r="199" spans="1:9" x14ac:dyDescent="0.3">
      <c r="A199">
        <v>2024</v>
      </c>
      <c r="B199" t="s">
        <v>23</v>
      </c>
      <c r="C199">
        <v>22</v>
      </c>
      <c r="D199">
        <v>7.3</v>
      </c>
      <c r="E199">
        <f t="shared" si="6"/>
        <v>7.5</v>
      </c>
      <c r="F199">
        <f>VLOOKUP(E199,Aerogeneradores!$A$2:$E$47,4)</f>
        <v>900</v>
      </c>
      <c r="G199">
        <f t="shared" si="7"/>
        <v>0.9</v>
      </c>
      <c r="H199">
        <f t="shared" si="8"/>
        <v>0.9</v>
      </c>
      <c r="I199">
        <f>H199*$N$4</f>
        <v>12.6</v>
      </c>
    </row>
    <row r="200" spans="1:9" x14ac:dyDescent="0.3">
      <c r="A200">
        <v>2024</v>
      </c>
      <c r="B200" t="s">
        <v>23</v>
      </c>
      <c r="C200">
        <v>23</v>
      </c>
      <c r="D200">
        <v>7.25</v>
      </c>
      <c r="E200">
        <f t="shared" si="6"/>
        <v>7.5</v>
      </c>
      <c r="F200">
        <f>VLOOKUP(E200,Aerogeneradores!$A$2:$E$47,4)</f>
        <v>900</v>
      </c>
      <c r="G200">
        <f t="shared" si="7"/>
        <v>0.9</v>
      </c>
      <c r="H200">
        <f t="shared" si="8"/>
        <v>0.9</v>
      </c>
      <c r="I200">
        <f>H200*$N$4</f>
        <v>12.6</v>
      </c>
    </row>
    <row r="201" spans="1:9" x14ac:dyDescent="0.3">
      <c r="A201">
        <v>2024</v>
      </c>
      <c r="B201" t="s">
        <v>23</v>
      </c>
      <c r="C201">
        <v>24</v>
      </c>
      <c r="D201">
        <v>7.26</v>
      </c>
      <c r="E201">
        <f t="shared" si="6"/>
        <v>7.5</v>
      </c>
      <c r="F201">
        <f>VLOOKUP(E201,Aerogeneradores!$A$2:$E$47,4)</f>
        <v>900</v>
      </c>
      <c r="G201">
        <f t="shared" si="7"/>
        <v>0.9</v>
      </c>
      <c r="H201">
        <f t="shared" si="8"/>
        <v>0.9</v>
      </c>
      <c r="I201">
        <f>H201*$N$4</f>
        <v>12.6</v>
      </c>
    </row>
    <row r="202" spans="1:9" x14ac:dyDescent="0.3">
      <c r="A202">
        <v>2024</v>
      </c>
      <c r="B202" t="s">
        <v>24</v>
      </c>
      <c r="C202">
        <v>1</v>
      </c>
      <c r="D202">
        <v>7.72</v>
      </c>
      <c r="E202">
        <f t="shared" si="6"/>
        <v>7.5</v>
      </c>
      <c r="F202">
        <f>VLOOKUP(E202,Aerogeneradores!$A$2:$E$47,4)</f>
        <v>900</v>
      </c>
      <c r="G202">
        <f t="shared" si="7"/>
        <v>0.9</v>
      </c>
      <c r="H202">
        <f t="shared" si="8"/>
        <v>0.9</v>
      </c>
      <c r="I202">
        <f>H202*$N$4</f>
        <v>12.6</v>
      </c>
    </row>
    <row r="203" spans="1:9" x14ac:dyDescent="0.3">
      <c r="A203">
        <v>2024</v>
      </c>
      <c r="B203" t="s">
        <v>24</v>
      </c>
      <c r="C203">
        <v>2</v>
      </c>
      <c r="D203">
        <v>7.75</v>
      </c>
      <c r="E203">
        <f t="shared" ref="E203:E266" si="9">MROUND(D203,0.5)</f>
        <v>8</v>
      </c>
      <c r="F203">
        <f>VLOOKUP(E203,Aerogeneradores!$A$2:$E$47,4)</f>
        <v>1103</v>
      </c>
      <c r="G203">
        <f t="shared" ref="G203:G266" si="10">F203/1000</f>
        <v>1.103</v>
      </c>
      <c r="H203">
        <f t="shared" ref="H203:H266" si="11">G203*1</f>
        <v>1.103</v>
      </c>
      <c r="I203">
        <f>H203*$N$4</f>
        <v>15.442</v>
      </c>
    </row>
    <row r="204" spans="1:9" x14ac:dyDescent="0.3">
      <c r="A204">
        <v>2024</v>
      </c>
      <c r="B204" t="s">
        <v>24</v>
      </c>
      <c r="C204">
        <v>3</v>
      </c>
      <c r="D204">
        <v>7.58</v>
      </c>
      <c r="E204">
        <f t="shared" si="9"/>
        <v>7.5</v>
      </c>
      <c r="F204">
        <f>VLOOKUP(E204,Aerogeneradores!$A$2:$E$47,4)</f>
        <v>900</v>
      </c>
      <c r="G204">
        <f t="shared" si="10"/>
        <v>0.9</v>
      </c>
      <c r="H204">
        <f t="shared" si="11"/>
        <v>0.9</v>
      </c>
      <c r="I204">
        <f>H204*$N$4</f>
        <v>12.6</v>
      </c>
    </row>
    <row r="205" spans="1:9" x14ac:dyDescent="0.3">
      <c r="A205">
        <v>2024</v>
      </c>
      <c r="B205" t="s">
        <v>24</v>
      </c>
      <c r="C205">
        <v>4</v>
      </c>
      <c r="D205">
        <v>7.47</v>
      </c>
      <c r="E205">
        <f t="shared" si="9"/>
        <v>7.5</v>
      </c>
      <c r="F205">
        <f>VLOOKUP(E205,Aerogeneradores!$A$2:$E$47,4)</f>
        <v>900</v>
      </c>
      <c r="G205">
        <f t="shared" si="10"/>
        <v>0.9</v>
      </c>
      <c r="H205">
        <f t="shared" si="11"/>
        <v>0.9</v>
      </c>
      <c r="I205">
        <f>H205*$N$4</f>
        <v>12.6</v>
      </c>
    </row>
    <row r="206" spans="1:9" x14ac:dyDescent="0.3">
      <c r="A206">
        <v>2024</v>
      </c>
      <c r="B206" t="s">
        <v>24</v>
      </c>
      <c r="C206">
        <v>5</v>
      </c>
      <c r="D206">
        <v>7.2</v>
      </c>
      <c r="E206">
        <f t="shared" si="9"/>
        <v>7</v>
      </c>
      <c r="F206">
        <f>VLOOKUP(E206,Aerogeneradores!$A$2:$E$47,4)</f>
        <v>722</v>
      </c>
      <c r="G206">
        <f t="shared" si="10"/>
        <v>0.72199999999999998</v>
      </c>
      <c r="H206">
        <f t="shared" si="11"/>
        <v>0.72199999999999998</v>
      </c>
      <c r="I206">
        <f>H206*$N$4</f>
        <v>10.108000000000001</v>
      </c>
    </row>
    <row r="207" spans="1:9" x14ac:dyDescent="0.3">
      <c r="A207">
        <v>2024</v>
      </c>
      <c r="B207" t="s">
        <v>24</v>
      </c>
      <c r="C207">
        <v>6</v>
      </c>
      <c r="D207">
        <v>7.18</v>
      </c>
      <c r="E207">
        <f t="shared" si="9"/>
        <v>7</v>
      </c>
      <c r="F207">
        <f>VLOOKUP(E207,Aerogeneradores!$A$2:$E$47,4)</f>
        <v>722</v>
      </c>
      <c r="G207">
        <f t="shared" si="10"/>
        <v>0.72199999999999998</v>
      </c>
      <c r="H207">
        <f t="shared" si="11"/>
        <v>0.72199999999999998</v>
      </c>
      <c r="I207">
        <f>H207*$N$4</f>
        <v>10.108000000000001</v>
      </c>
    </row>
    <row r="208" spans="1:9" x14ac:dyDescent="0.3">
      <c r="A208">
        <v>2024</v>
      </c>
      <c r="B208" t="s">
        <v>24</v>
      </c>
      <c r="C208">
        <v>7</v>
      </c>
      <c r="D208">
        <v>6.97</v>
      </c>
      <c r="E208">
        <f t="shared" si="9"/>
        <v>7</v>
      </c>
      <c r="F208">
        <f>VLOOKUP(E208,Aerogeneradores!$A$2:$E$47,4)</f>
        <v>722</v>
      </c>
      <c r="G208">
        <f t="shared" si="10"/>
        <v>0.72199999999999998</v>
      </c>
      <c r="H208">
        <f t="shared" si="11"/>
        <v>0.72199999999999998</v>
      </c>
      <c r="I208">
        <f>H208*$N$4</f>
        <v>10.108000000000001</v>
      </c>
    </row>
    <row r="209" spans="1:9" x14ac:dyDescent="0.3">
      <c r="A209">
        <v>2024</v>
      </c>
      <c r="B209" t="s">
        <v>24</v>
      </c>
      <c r="C209">
        <v>8</v>
      </c>
      <c r="D209">
        <v>6.94</v>
      </c>
      <c r="E209">
        <f t="shared" si="9"/>
        <v>7</v>
      </c>
      <c r="F209">
        <f>VLOOKUP(E209,Aerogeneradores!$A$2:$E$47,4)</f>
        <v>722</v>
      </c>
      <c r="G209">
        <f t="shared" si="10"/>
        <v>0.72199999999999998</v>
      </c>
      <c r="H209">
        <f t="shared" si="11"/>
        <v>0.72199999999999998</v>
      </c>
      <c r="I209">
        <f>H209*$N$4</f>
        <v>10.108000000000001</v>
      </c>
    </row>
    <row r="210" spans="1:9" x14ac:dyDescent="0.3">
      <c r="A210">
        <v>2024</v>
      </c>
      <c r="B210" t="s">
        <v>24</v>
      </c>
      <c r="C210">
        <v>9</v>
      </c>
      <c r="D210">
        <v>6.92</v>
      </c>
      <c r="E210">
        <f t="shared" si="9"/>
        <v>7</v>
      </c>
      <c r="F210">
        <f>VLOOKUP(E210,Aerogeneradores!$A$2:$E$47,4)</f>
        <v>722</v>
      </c>
      <c r="G210">
        <f t="shared" si="10"/>
        <v>0.72199999999999998</v>
      </c>
      <c r="H210">
        <f t="shared" si="11"/>
        <v>0.72199999999999998</v>
      </c>
      <c r="I210">
        <f>H210*$N$4</f>
        <v>10.108000000000001</v>
      </c>
    </row>
    <row r="211" spans="1:9" x14ac:dyDescent="0.3">
      <c r="A211">
        <v>2024</v>
      </c>
      <c r="B211" t="s">
        <v>24</v>
      </c>
      <c r="C211">
        <v>10</v>
      </c>
      <c r="D211">
        <v>6.97</v>
      </c>
      <c r="E211">
        <f t="shared" si="9"/>
        <v>7</v>
      </c>
      <c r="F211">
        <f>VLOOKUP(E211,Aerogeneradores!$A$2:$E$47,4)</f>
        <v>722</v>
      </c>
      <c r="G211">
        <f t="shared" si="10"/>
        <v>0.72199999999999998</v>
      </c>
      <c r="H211">
        <f t="shared" si="11"/>
        <v>0.72199999999999998</v>
      </c>
      <c r="I211">
        <f>H211*$N$4</f>
        <v>10.108000000000001</v>
      </c>
    </row>
    <row r="212" spans="1:9" x14ac:dyDescent="0.3">
      <c r="A212">
        <v>2024</v>
      </c>
      <c r="B212" t="s">
        <v>24</v>
      </c>
      <c r="C212">
        <v>11</v>
      </c>
      <c r="D212">
        <v>6.9</v>
      </c>
      <c r="E212">
        <f t="shared" si="9"/>
        <v>7</v>
      </c>
      <c r="F212">
        <f>VLOOKUP(E212,Aerogeneradores!$A$2:$E$47,4)</f>
        <v>722</v>
      </c>
      <c r="G212">
        <f t="shared" si="10"/>
        <v>0.72199999999999998</v>
      </c>
      <c r="H212">
        <f t="shared" si="11"/>
        <v>0.72199999999999998</v>
      </c>
      <c r="I212">
        <f>H212*$N$4</f>
        <v>10.108000000000001</v>
      </c>
    </row>
    <row r="213" spans="1:9" x14ac:dyDescent="0.3">
      <c r="A213">
        <v>2024</v>
      </c>
      <c r="B213" t="s">
        <v>24</v>
      </c>
      <c r="C213">
        <v>12</v>
      </c>
      <c r="D213">
        <v>6.85</v>
      </c>
      <c r="E213">
        <f t="shared" si="9"/>
        <v>7</v>
      </c>
      <c r="F213">
        <f>VLOOKUP(E213,Aerogeneradores!$A$2:$E$47,4)</f>
        <v>722</v>
      </c>
      <c r="G213">
        <f t="shared" si="10"/>
        <v>0.72199999999999998</v>
      </c>
      <c r="H213">
        <f t="shared" si="11"/>
        <v>0.72199999999999998</v>
      </c>
      <c r="I213">
        <f>H213*$N$4</f>
        <v>10.108000000000001</v>
      </c>
    </row>
    <row r="214" spans="1:9" x14ac:dyDescent="0.3">
      <c r="A214">
        <v>2024</v>
      </c>
      <c r="B214" t="s">
        <v>24</v>
      </c>
      <c r="C214">
        <v>13</v>
      </c>
      <c r="D214">
        <v>6.82</v>
      </c>
      <c r="E214">
        <f t="shared" si="9"/>
        <v>7</v>
      </c>
      <c r="F214">
        <f>VLOOKUP(E214,Aerogeneradores!$A$2:$E$47,4)</f>
        <v>722</v>
      </c>
      <c r="G214">
        <f t="shared" si="10"/>
        <v>0.72199999999999998</v>
      </c>
      <c r="H214">
        <f t="shared" si="11"/>
        <v>0.72199999999999998</v>
      </c>
      <c r="I214">
        <f>H214*$N$4</f>
        <v>10.108000000000001</v>
      </c>
    </row>
    <row r="215" spans="1:9" x14ac:dyDescent="0.3">
      <c r="A215">
        <v>2024</v>
      </c>
      <c r="B215" t="s">
        <v>24</v>
      </c>
      <c r="C215">
        <v>14</v>
      </c>
      <c r="D215">
        <v>6.74</v>
      </c>
      <c r="E215">
        <f t="shared" si="9"/>
        <v>6.5</v>
      </c>
      <c r="F215">
        <f>VLOOKUP(E215,Aerogeneradores!$A$2:$E$47,4)</f>
        <v>580</v>
      </c>
      <c r="G215">
        <f t="shared" si="10"/>
        <v>0.57999999999999996</v>
      </c>
      <c r="H215">
        <f t="shared" si="11"/>
        <v>0.57999999999999996</v>
      </c>
      <c r="I215">
        <f>H215*$N$4</f>
        <v>8.1199999999999992</v>
      </c>
    </row>
    <row r="216" spans="1:9" x14ac:dyDescent="0.3">
      <c r="A216">
        <v>2024</v>
      </c>
      <c r="B216" t="s">
        <v>24</v>
      </c>
      <c r="C216">
        <v>15</v>
      </c>
      <c r="D216">
        <v>6.75</v>
      </c>
      <c r="E216">
        <f t="shared" si="9"/>
        <v>7</v>
      </c>
      <c r="F216">
        <f>VLOOKUP(E216,Aerogeneradores!$A$2:$E$47,4)</f>
        <v>722</v>
      </c>
      <c r="G216">
        <f t="shared" si="10"/>
        <v>0.72199999999999998</v>
      </c>
      <c r="H216">
        <f t="shared" si="11"/>
        <v>0.72199999999999998</v>
      </c>
      <c r="I216">
        <f>H216*$N$4</f>
        <v>10.108000000000001</v>
      </c>
    </row>
    <row r="217" spans="1:9" x14ac:dyDescent="0.3">
      <c r="A217">
        <v>2024</v>
      </c>
      <c r="B217" t="s">
        <v>24</v>
      </c>
      <c r="C217">
        <v>16</v>
      </c>
      <c r="D217">
        <v>6.75</v>
      </c>
      <c r="E217">
        <f t="shared" si="9"/>
        <v>7</v>
      </c>
      <c r="F217">
        <f>VLOOKUP(E217,Aerogeneradores!$A$2:$E$47,4)</f>
        <v>722</v>
      </c>
      <c r="G217">
        <f t="shared" si="10"/>
        <v>0.72199999999999998</v>
      </c>
      <c r="H217">
        <f t="shared" si="11"/>
        <v>0.72199999999999998</v>
      </c>
      <c r="I217">
        <f>H217*$N$4</f>
        <v>10.108000000000001</v>
      </c>
    </row>
    <row r="218" spans="1:9" x14ac:dyDescent="0.3">
      <c r="A218">
        <v>2024</v>
      </c>
      <c r="B218" t="s">
        <v>24</v>
      </c>
      <c r="C218">
        <v>17</v>
      </c>
      <c r="D218">
        <v>6.81</v>
      </c>
      <c r="E218">
        <f t="shared" si="9"/>
        <v>7</v>
      </c>
      <c r="F218">
        <f>VLOOKUP(E218,Aerogeneradores!$A$2:$E$47,4)</f>
        <v>722</v>
      </c>
      <c r="G218">
        <f t="shared" si="10"/>
        <v>0.72199999999999998</v>
      </c>
      <c r="H218">
        <f t="shared" si="11"/>
        <v>0.72199999999999998</v>
      </c>
      <c r="I218">
        <f>H218*$N$4</f>
        <v>10.108000000000001</v>
      </c>
    </row>
    <row r="219" spans="1:9" x14ac:dyDescent="0.3">
      <c r="A219">
        <v>2024</v>
      </c>
      <c r="B219" t="s">
        <v>24</v>
      </c>
      <c r="C219">
        <v>18</v>
      </c>
      <c r="D219">
        <v>7.16</v>
      </c>
      <c r="E219">
        <f t="shared" si="9"/>
        <v>7</v>
      </c>
      <c r="F219">
        <f>VLOOKUP(E219,Aerogeneradores!$A$2:$E$47,4)</f>
        <v>722</v>
      </c>
      <c r="G219">
        <f t="shared" si="10"/>
        <v>0.72199999999999998</v>
      </c>
      <c r="H219">
        <f t="shared" si="11"/>
        <v>0.72199999999999998</v>
      </c>
      <c r="I219">
        <f>H219*$N$4</f>
        <v>10.108000000000001</v>
      </c>
    </row>
    <row r="220" spans="1:9" x14ac:dyDescent="0.3">
      <c r="A220">
        <v>2024</v>
      </c>
      <c r="B220" t="s">
        <v>24</v>
      </c>
      <c r="C220">
        <v>19</v>
      </c>
      <c r="D220">
        <v>7.53</v>
      </c>
      <c r="E220">
        <f t="shared" si="9"/>
        <v>7.5</v>
      </c>
      <c r="F220">
        <f>VLOOKUP(E220,Aerogeneradores!$A$2:$E$47,4)</f>
        <v>900</v>
      </c>
      <c r="G220">
        <f t="shared" si="10"/>
        <v>0.9</v>
      </c>
      <c r="H220">
        <f t="shared" si="11"/>
        <v>0.9</v>
      </c>
      <c r="I220">
        <f>H220*$N$4</f>
        <v>12.6</v>
      </c>
    </row>
    <row r="221" spans="1:9" x14ac:dyDescent="0.3">
      <c r="A221">
        <v>2024</v>
      </c>
      <c r="B221" t="s">
        <v>24</v>
      </c>
      <c r="C221">
        <v>20</v>
      </c>
      <c r="D221">
        <v>7.64</v>
      </c>
      <c r="E221">
        <f t="shared" si="9"/>
        <v>7.5</v>
      </c>
      <c r="F221">
        <f>VLOOKUP(E221,Aerogeneradores!$A$2:$E$47,4)</f>
        <v>900</v>
      </c>
      <c r="G221">
        <f t="shared" si="10"/>
        <v>0.9</v>
      </c>
      <c r="H221">
        <f t="shared" si="11"/>
        <v>0.9</v>
      </c>
      <c r="I221">
        <f>H221*$N$4</f>
        <v>12.6</v>
      </c>
    </row>
    <row r="222" spans="1:9" x14ac:dyDescent="0.3">
      <c r="A222">
        <v>2024</v>
      </c>
      <c r="B222" t="s">
        <v>24</v>
      </c>
      <c r="C222">
        <v>21</v>
      </c>
      <c r="D222">
        <v>7.68</v>
      </c>
      <c r="E222">
        <f t="shared" si="9"/>
        <v>7.5</v>
      </c>
      <c r="F222">
        <f>VLOOKUP(E222,Aerogeneradores!$A$2:$E$47,4)</f>
        <v>900</v>
      </c>
      <c r="G222">
        <f t="shared" si="10"/>
        <v>0.9</v>
      </c>
      <c r="H222">
        <f t="shared" si="11"/>
        <v>0.9</v>
      </c>
      <c r="I222">
        <f>H222*$N$4</f>
        <v>12.6</v>
      </c>
    </row>
    <row r="223" spans="1:9" x14ac:dyDescent="0.3">
      <c r="A223">
        <v>2024</v>
      </c>
      <c r="B223" t="s">
        <v>24</v>
      </c>
      <c r="C223">
        <v>22</v>
      </c>
      <c r="D223">
        <v>7.73</v>
      </c>
      <c r="E223">
        <f t="shared" si="9"/>
        <v>7.5</v>
      </c>
      <c r="F223">
        <f>VLOOKUP(E223,Aerogeneradores!$A$2:$E$47,4)</f>
        <v>900</v>
      </c>
      <c r="G223">
        <f t="shared" si="10"/>
        <v>0.9</v>
      </c>
      <c r="H223">
        <f t="shared" si="11"/>
        <v>0.9</v>
      </c>
      <c r="I223">
        <f>H223*$N$4</f>
        <v>12.6</v>
      </c>
    </row>
    <row r="224" spans="1:9" x14ac:dyDescent="0.3">
      <c r="A224">
        <v>2024</v>
      </c>
      <c r="B224" t="s">
        <v>24</v>
      </c>
      <c r="C224">
        <v>23</v>
      </c>
      <c r="D224">
        <v>7.64</v>
      </c>
      <c r="E224">
        <f t="shared" si="9"/>
        <v>7.5</v>
      </c>
      <c r="F224">
        <f>VLOOKUP(E224,Aerogeneradores!$A$2:$E$47,4)</f>
        <v>900</v>
      </c>
      <c r="G224">
        <f t="shared" si="10"/>
        <v>0.9</v>
      </c>
      <c r="H224">
        <f t="shared" si="11"/>
        <v>0.9</v>
      </c>
      <c r="I224">
        <f>H224*$N$4</f>
        <v>12.6</v>
      </c>
    </row>
    <row r="225" spans="1:9" x14ac:dyDescent="0.3">
      <c r="A225">
        <v>2024</v>
      </c>
      <c r="B225" t="s">
        <v>24</v>
      </c>
      <c r="C225">
        <v>24</v>
      </c>
      <c r="D225">
        <v>7.84</v>
      </c>
      <c r="E225">
        <f t="shared" si="9"/>
        <v>8</v>
      </c>
      <c r="F225">
        <f>VLOOKUP(E225,Aerogeneradores!$A$2:$E$47,4)</f>
        <v>1103</v>
      </c>
      <c r="G225">
        <f t="shared" si="10"/>
        <v>1.103</v>
      </c>
      <c r="H225">
        <f t="shared" si="11"/>
        <v>1.103</v>
      </c>
      <c r="I225">
        <f>H225*$N$4</f>
        <v>15.442</v>
      </c>
    </row>
    <row r="226" spans="1:9" x14ac:dyDescent="0.3">
      <c r="A226">
        <v>2024</v>
      </c>
      <c r="B226" t="s">
        <v>25</v>
      </c>
      <c r="C226">
        <v>1</v>
      </c>
      <c r="D226">
        <v>7.78</v>
      </c>
      <c r="E226">
        <f t="shared" si="9"/>
        <v>8</v>
      </c>
      <c r="F226">
        <f>VLOOKUP(E226,Aerogeneradores!$A$2:$E$47,4)</f>
        <v>1103</v>
      </c>
      <c r="G226">
        <f t="shared" si="10"/>
        <v>1.103</v>
      </c>
      <c r="H226">
        <f t="shared" si="11"/>
        <v>1.103</v>
      </c>
      <c r="I226">
        <f>H226*$N$4</f>
        <v>15.442</v>
      </c>
    </row>
    <row r="227" spans="1:9" x14ac:dyDescent="0.3">
      <c r="A227">
        <v>2024</v>
      </c>
      <c r="B227" t="s">
        <v>25</v>
      </c>
      <c r="C227">
        <v>2</v>
      </c>
      <c r="D227">
        <v>7.72</v>
      </c>
      <c r="E227">
        <f t="shared" si="9"/>
        <v>7.5</v>
      </c>
      <c r="F227">
        <f>VLOOKUP(E227,Aerogeneradores!$A$2:$E$47,4)</f>
        <v>900</v>
      </c>
      <c r="G227">
        <f t="shared" si="10"/>
        <v>0.9</v>
      </c>
      <c r="H227">
        <f t="shared" si="11"/>
        <v>0.9</v>
      </c>
      <c r="I227">
        <f>H227*$N$4</f>
        <v>12.6</v>
      </c>
    </row>
    <row r="228" spans="1:9" x14ac:dyDescent="0.3">
      <c r="A228">
        <v>2024</v>
      </c>
      <c r="B228" t="s">
        <v>25</v>
      </c>
      <c r="C228">
        <v>3</v>
      </c>
      <c r="D228">
        <v>7.55</v>
      </c>
      <c r="E228">
        <f t="shared" si="9"/>
        <v>7.5</v>
      </c>
      <c r="F228">
        <f>VLOOKUP(E228,Aerogeneradores!$A$2:$E$47,4)</f>
        <v>900</v>
      </c>
      <c r="G228">
        <f t="shared" si="10"/>
        <v>0.9</v>
      </c>
      <c r="H228">
        <f t="shared" si="11"/>
        <v>0.9</v>
      </c>
      <c r="I228">
        <f>H228*$N$4</f>
        <v>12.6</v>
      </c>
    </row>
    <row r="229" spans="1:9" x14ac:dyDescent="0.3">
      <c r="A229">
        <v>2024</v>
      </c>
      <c r="B229" t="s">
        <v>25</v>
      </c>
      <c r="C229">
        <v>4</v>
      </c>
      <c r="D229">
        <v>7.41</v>
      </c>
      <c r="E229">
        <f t="shared" si="9"/>
        <v>7.5</v>
      </c>
      <c r="F229">
        <f>VLOOKUP(E229,Aerogeneradores!$A$2:$E$47,4)</f>
        <v>900</v>
      </c>
      <c r="G229">
        <f t="shared" si="10"/>
        <v>0.9</v>
      </c>
      <c r="H229">
        <f t="shared" si="11"/>
        <v>0.9</v>
      </c>
      <c r="I229">
        <f>H229*$N$4</f>
        <v>12.6</v>
      </c>
    </row>
    <row r="230" spans="1:9" x14ac:dyDescent="0.3">
      <c r="A230">
        <v>2024</v>
      </c>
      <c r="B230" t="s">
        <v>25</v>
      </c>
      <c r="C230">
        <v>5</v>
      </c>
      <c r="D230">
        <v>7.18</v>
      </c>
      <c r="E230">
        <f t="shared" si="9"/>
        <v>7</v>
      </c>
      <c r="F230">
        <f>VLOOKUP(E230,Aerogeneradores!$A$2:$E$47,4)</f>
        <v>722</v>
      </c>
      <c r="G230">
        <f t="shared" si="10"/>
        <v>0.72199999999999998</v>
      </c>
      <c r="H230">
        <f t="shared" si="11"/>
        <v>0.72199999999999998</v>
      </c>
      <c r="I230">
        <f>H230*$N$4</f>
        <v>10.108000000000001</v>
      </c>
    </row>
    <row r="231" spans="1:9" x14ac:dyDescent="0.3">
      <c r="A231">
        <v>2024</v>
      </c>
      <c r="B231" t="s">
        <v>25</v>
      </c>
      <c r="C231">
        <v>6</v>
      </c>
      <c r="D231">
        <v>7.15</v>
      </c>
      <c r="E231">
        <f t="shared" si="9"/>
        <v>7</v>
      </c>
      <c r="F231">
        <f>VLOOKUP(E231,Aerogeneradores!$A$2:$E$47,4)</f>
        <v>722</v>
      </c>
      <c r="G231">
        <f t="shared" si="10"/>
        <v>0.72199999999999998</v>
      </c>
      <c r="H231">
        <f t="shared" si="11"/>
        <v>0.72199999999999998</v>
      </c>
      <c r="I231">
        <f>H231*$N$4</f>
        <v>10.108000000000001</v>
      </c>
    </row>
    <row r="232" spans="1:9" x14ac:dyDescent="0.3">
      <c r="A232">
        <v>2024</v>
      </c>
      <c r="B232" t="s">
        <v>25</v>
      </c>
      <c r="C232">
        <v>7</v>
      </c>
      <c r="D232">
        <v>6.99</v>
      </c>
      <c r="E232">
        <f t="shared" si="9"/>
        <v>7</v>
      </c>
      <c r="F232">
        <f>VLOOKUP(E232,Aerogeneradores!$A$2:$E$47,4)</f>
        <v>722</v>
      </c>
      <c r="G232">
        <f t="shared" si="10"/>
        <v>0.72199999999999998</v>
      </c>
      <c r="H232">
        <f t="shared" si="11"/>
        <v>0.72199999999999998</v>
      </c>
      <c r="I232">
        <f>H232*$N$4</f>
        <v>10.108000000000001</v>
      </c>
    </row>
    <row r="233" spans="1:9" x14ac:dyDescent="0.3">
      <c r="A233">
        <v>2024</v>
      </c>
      <c r="B233" t="s">
        <v>25</v>
      </c>
      <c r="C233">
        <v>8</v>
      </c>
      <c r="D233">
        <v>6.99</v>
      </c>
      <c r="E233">
        <f t="shared" si="9"/>
        <v>7</v>
      </c>
      <c r="F233">
        <f>VLOOKUP(E233,Aerogeneradores!$A$2:$E$47,4)</f>
        <v>722</v>
      </c>
      <c r="G233">
        <f t="shared" si="10"/>
        <v>0.72199999999999998</v>
      </c>
      <c r="H233">
        <f t="shared" si="11"/>
        <v>0.72199999999999998</v>
      </c>
      <c r="I233">
        <f>H233*$N$4</f>
        <v>10.108000000000001</v>
      </c>
    </row>
    <row r="234" spans="1:9" x14ac:dyDescent="0.3">
      <c r="A234">
        <v>2024</v>
      </c>
      <c r="B234" t="s">
        <v>25</v>
      </c>
      <c r="C234">
        <v>9</v>
      </c>
      <c r="D234">
        <v>6.92</v>
      </c>
      <c r="E234">
        <f t="shared" si="9"/>
        <v>7</v>
      </c>
      <c r="F234">
        <f>VLOOKUP(E234,Aerogeneradores!$A$2:$E$47,4)</f>
        <v>722</v>
      </c>
      <c r="G234">
        <f t="shared" si="10"/>
        <v>0.72199999999999998</v>
      </c>
      <c r="H234">
        <f t="shared" si="11"/>
        <v>0.72199999999999998</v>
      </c>
      <c r="I234">
        <f>H234*$N$4</f>
        <v>10.108000000000001</v>
      </c>
    </row>
    <row r="235" spans="1:9" x14ac:dyDescent="0.3">
      <c r="A235">
        <v>2024</v>
      </c>
      <c r="B235" t="s">
        <v>25</v>
      </c>
      <c r="C235">
        <v>10</v>
      </c>
      <c r="D235">
        <v>6.89</v>
      </c>
      <c r="E235">
        <f t="shared" si="9"/>
        <v>7</v>
      </c>
      <c r="F235">
        <f>VLOOKUP(E235,Aerogeneradores!$A$2:$E$47,4)</f>
        <v>722</v>
      </c>
      <c r="G235">
        <f t="shared" si="10"/>
        <v>0.72199999999999998</v>
      </c>
      <c r="H235">
        <f t="shared" si="11"/>
        <v>0.72199999999999998</v>
      </c>
      <c r="I235">
        <f>H235*$N$4</f>
        <v>10.108000000000001</v>
      </c>
    </row>
    <row r="236" spans="1:9" x14ac:dyDescent="0.3">
      <c r="A236">
        <v>2024</v>
      </c>
      <c r="B236" t="s">
        <v>25</v>
      </c>
      <c r="C236">
        <v>11</v>
      </c>
      <c r="D236">
        <v>6.73</v>
      </c>
      <c r="E236">
        <f t="shared" si="9"/>
        <v>6.5</v>
      </c>
      <c r="F236">
        <f>VLOOKUP(E236,Aerogeneradores!$A$2:$E$47,4)</f>
        <v>580</v>
      </c>
      <c r="G236">
        <f t="shared" si="10"/>
        <v>0.57999999999999996</v>
      </c>
      <c r="H236">
        <f t="shared" si="11"/>
        <v>0.57999999999999996</v>
      </c>
      <c r="I236">
        <f>H236*$N$4</f>
        <v>8.1199999999999992</v>
      </c>
    </row>
    <row r="237" spans="1:9" x14ac:dyDescent="0.3">
      <c r="A237">
        <v>2024</v>
      </c>
      <c r="B237" t="s">
        <v>25</v>
      </c>
      <c r="C237">
        <v>12</v>
      </c>
      <c r="D237">
        <v>6.61</v>
      </c>
      <c r="E237">
        <f t="shared" si="9"/>
        <v>6.5</v>
      </c>
      <c r="F237">
        <f>VLOOKUP(E237,Aerogeneradores!$A$2:$E$47,4)</f>
        <v>580</v>
      </c>
      <c r="G237">
        <f t="shared" si="10"/>
        <v>0.57999999999999996</v>
      </c>
      <c r="H237">
        <f t="shared" si="11"/>
        <v>0.57999999999999996</v>
      </c>
      <c r="I237">
        <f>H237*$N$4</f>
        <v>8.1199999999999992</v>
      </c>
    </row>
    <row r="238" spans="1:9" x14ac:dyDescent="0.3">
      <c r="A238">
        <v>2024</v>
      </c>
      <c r="B238" t="s">
        <v>25</v>
      </c>
      <c r="C238">
        <v>13</v>
      </c>
      <c r="D238">
        <v>6.59</v>
      </c>
      <c r="E238">
        <f t="shared" si="9"/>
        <v>6.5</v>
      </c>
      <c r="F238">
        <f>VLOOKUP(E238,Aerogeneradores!$A$2:$E$47,4)</f>
        <v>580</v>
      </c>
      <c r="G238">
        <f t="shared" si="10"/>
        <v>0.57999999999999996</v>
      </c>
      <c r="H238">
        <f t="shared" si="11"/>
        <v>0.57999999999999996</v>
      </c>
      <c r="I238">
        <f>H238*$N$4</f>
        <v>8.1199999999999992</v>
      </c>
    </row>
    <row r="239" spans="1:9" x14ac:dyDescent="0.3">
      <c r="A239">
        <v>2024</v>
      </c>
      <c r="B239" t="s">
        <v>25</v>
      </c>
      <c r="C239">
        <v>14</v>
      </c>
      <c r="D239">
        <v>6.55</v>
      </c>
      <c r="E239">
        <f t="shared" si="9"/>
        <v>6.5</v>
      </c>
      <c r="F239">
        <f>VLOOKUP(E239,Aerogeneradores!$A$2:$E$47,4)</f>
        <v>580</v>
      </c>
      <c r="G239">
        <f t="shared" si="10"/>
        <v>0.57999999999999996</v>
      </c>
      <c r="H239">
        <f t="shared" si="11"/>
        <v>0.57999999999999996</v>
      </c>
      <c r="I239">
        <f>H239*$N$4</f>
        <v>8.1199999999999992</v>
      </c>
    </row>
    <row r="240" spans="1:9" x14ac:dyDescent="0.3">
      <c r="A240">
        <v>2024</v>
      </c>
      <c r="B240" t="s">
        <v>25</v>
      </c>
      <c r="C240">
        <v>15</v>
      </c>
      <c r="D240">
        <v>6.71</v>
      </c>
      <c r="E240">
        <f t="shared" si="9"/>
        <v>6.5</v>
      </c>
      <c r="F240">
        <f>VLOOKUP(E240,Aerogeneradores!$A$2:$E$47,4)</f>
        <v>580</v>
      </c>
      <c r="G240">
        <f t="shared" si="10"/>
        <v>0.57999999999999996</v>
      </c>
      <c r="H240">
        <f t="shared" si="11"/>
        <v>0.57999999999999996</v>
      </c>
      <c r="I240">
        <f>H240*$N$4</f>
        <v>8.1199999999999992</v>
      </c>
    </row>
    <row r="241" spans="1:9" x14ac:dyDescent="0.3">
      <c r="A241">
        <v>2024</v>
      </c>
      <c r="B241" t="s">
        <v>25</v>
      </c>
      <c r="C241">
        <v>16</v>
      </c>
      <c r="D241">
        <v>6.82</v>
      </c>
      <c r="E241">
        <f t="shared" si="9"/>
        <v>7</v>
      </c>
      <c r="F241">
        <f>VLOOKUP(E241,Aerogeneradores!$A$2:$E$47,4)</f>
        <v>722</v>
      </c>
      <c r="G241">
        <f t="shared" si="10"/>
        <v>0.72199999999999998</v>
      </c>
      <c r="H241">
        <f t="shared" si="11"/>
        <v>0.72199999999999998</v>
      </c>
      <c r="I241">
        <f>H241*$N$4</f>
        <v>10.108000000000001</v>
      </c>
    </row>
    <row r="242" spans="1:9" x14ac:dyDescent="0.3">
      <c r="A242">
        <v>2024</v>
      </c>
      <c r="B242" t="s">
        <v>25</v>
      </c>
      <c r="C242">
        <v>17</v>
      </c>
      <c r="D242">
        <v>6.82</v>
      </c>
      <c r="E242">
        <f t="shared" si="9"/>
        <v>7</v>
      </c>
      <c r="F242">
        <f>VLOOKUP(E242,Aerogeneradores!$A$2:$E$47,4)</f>
        <v>722</v>
      </c>
      <c r="G242">
        <f t="shared" si="10"/>
        <v>0.72199999999999998</v>
      </c>
      <c r="H242">
        <f t="shared" si="11"/>
        <v>0.72199999999999998</v>
      </c>
      <c r="I242">
        <f>H242*$N$4</f>
        <v>10.108000000000001</v>
      </c>
    </row>
    <row r="243" spans="1:9" x14ac:dyDescent="0.3">
      <c r="A243">
        <v>2024</v>
      </c>
      <c r="B243" t="s">
        <v>25</v>
      </c>
      <c r="C243">
        <v>18</v>
      </c>
      <c r="D243">
        <v>7.09</v>
      </c>
      <c r="E243">
        <f t="shared" si="9"/>
        <v>7</v>
      </c>
      <c r="F243">
        <f>VLOOKUP(E243,Aerogeneradores!$A$2:$E$47,4)</f>
        <v>722</v>
      </c>
      <c r="G243">
        <f t="shared" si="10"/>
        <v>0.72199999999999998</v>
      </c>
      <c r="H243">
        <f t="shared" si="11"/>
        <v>0.72199999999999998</v>
      </c>
      <c r="I243">
        <f>H243*$N$4</f>
        <v>10.108000000000001</v>
      </c>
    </row>
    <row r="244" spans="1:9" x14ac:dyDescent="0.3">
      <c r="A244">
        <v>2024</v>
      </c>
      <c r="B244" t="s">
        <v>25</v>
      </c>
      <c r="C244">
        <v>19</v>
      </c>
      <c r="D244">
        <v>7.46</v>
      </c>
      <c r="E244">
        <f t="shared" si="9"/>
        <v>7.5</v>
      </c>
      <c r="F244">
        <f>VLOOKUP(E244,Aerogeneradores!$A$2:$E$47,4)</f>
        <v>900</v>
      </c>
      <c r="G244">
        <f t="shared" si="10"/>
        <v>0.9</v>
      </c>
      <c r="H244">
        <f t="shared" si="11"/>
        <v>0.9</v>
      </c>
      <c r="I244">
        <f>H244*$N$4</f>
        <v>12.6</v>
      </c>
    </row>
    <row r="245" spans="1:9" x14ac:dyDescent="0.3">
      <c r="A245">
        <v>2024</v>
      </c>
      <c r="B245" t="s">
        <v>25</v>
      </c>
      <c r="C245">
        <v>20</v>
      </c>
      <c r="D245">
        <v>7.78</v>
      </c>
      <c r="E245">
        <f t="shared" si="9"/>
        <v>8</v>
      </c>
      <c r="F245">
        <f>VLOOKUP(E245,Aerogeneradores!$A$2:$E$47,4)</f>
        <v>1103</v>
      </c>
      <c r="G245">
        <f t="shared" si="10"/>
        <v>1.103</v>
      </c>
      <c r="H245">
        <f t="shared" si="11"/>
        <v>1.103</v>
      </c>
      <c r="I245">
        <f>H245*$N$4</f>
        <v>15.442</v>
      </c>
    </row>
    <row r="246" spans="1:9" x14ac:dyDescent="0.3">
      <c r="A246">
        <v>2024</v>
      </c>
      <c r="B246" t="s">
        <v>25</v>
      </c>
      <c r="C246">
        <v>21</v>
      </c>
      <c r="D246">
        <v>7.83</v>
      </c>
      <c r="E246">
        <f t="shared" si="9"/>
        <v>8</v>
      </c>
      <c r="F246">
        <f>VLOOKUP(E246,Aerogeneradores!$A$2:$E$47,4)</f>
        <v>1103</v>
      </c>
      <c r="G246">
        <f t="shared" si="10"/>
        <v>1.103</v>
      </c>
      <c r="H246">
        <f t="shared" si="11"/>
        <v>1.103</v>
      </c>
      <c r="I246">
        <f>H246*$N$4</f>
        <v>15.442</v>
      </c>
    </row>
    <row r="247" spans="1:9" x14ac:dyDescent="0.3">
      <c r="A247">
        <v>2024</v>
      </c>
      <c r="B247" t="s">
        <v>25</v>
      </c>
      <c r="C247">
        <v>22</v>
      </c>
      <c r="D247">
        <v>7.91</v>
      </c>
      <c r="E247">
        <f t="shared" si="9"/>
        <v>8</v>
      </c>
      <c r="F247">
        <f>VLOOKUP(E247,Aerogeneradores!$A$2:$E$47,4)</f>
        <v>1103</v>
      </c>
      <c r="G247">
        <f t="shared" si="10"/>
        <v>1.103</v>
      </c>
      <c r="H247">
        <f t="shared" si="11"/>
        <v>1.103</v>
      </c>
      <c r="I247">
        <f>H247*$N$4</f>
        <v>15.442</v>
      </c>
    </row>
    <row r="248" spans="1:9" x14ac:dyDescent="0.3">
      <c r="A248">
        <v>2024</v>
      </c>
      <c r="B248" t="s">
        <v>25</v>
      </c>
      <c r="C248">
        <v>23</v>
      </c>
      <c r="D248">
        <v>7.83</v>
      </c>
      <c r="E248">
        <f t="shared" si="9"/>
        <v>8</v>
      </c>
      <c r="F248">
        <f>VLOOKUP(E248,Aerogeneradores!$A$2:$E$47,4)</f>
        <v>1103</v>
      </c>
      <c r="G248">
        <f t="shared" si="10"/>
        <v>1.103</v>
      </c>
      <c r="H248">
        <f t="shared" si="11"/>
        <v>1.103</v>
      </c>
      <c r="I248">
        <f>H248*$N$4</f>
        <v>15.442</v>
      </c>
    </row>
    <row r="249" spans="1:9" x14ac:dyDescent="0.3">
      <c r="A249">
        <v>2024</v>
      </c>
      <c r="B249" t="s">
        <v>25</v>
      </c>
      <c r="C249">
        <v>24</v>
      </c>
      <c r="D249">
        <v>7.88</v>
      </c>
      <c r="E249">
        <f t="shared" si="9"/>
        <v>8</v>
      </c>
      <c r="F249">
        <f>VLOOKUP(E249,Aerogeneradores!$A$2:$E$47,4)</f>
        <v>1103</v>
      </c>
      <c r="G249">
        <f t="shared" si="10"/>
        <v>1.103</v>
      </c>
      <c r="H249">
        <f t="shared" si="11"/>
        <v>1.103</v>
      </c>
      <c r="I249">
        <f>H249*$N$4</f>
        <v>15.442</v>
      </c>
    </row>
    <row r="250" spans="1:9" x14ac:dyDescent="0.3">
      <c r="A250">
        <v>2024</v>
      </c>
      <c r="B250" t="s">
        <v>26</v>
      </c>
      <c r="C250">
        <v>1</v>
      </c>
      <c r="D250">
        <v>9</v>
      </c>
      <c r="E250">
        <f t="shared" si="9"/>
        <v>9</v>
      </c>
      <c r="F250">
        <f>VLOOKUP(E250,Aerogeneradores!$A$2:$E$47,4)</f>
        <v>1526</v>
      </c>
      <c r="G250">
        <f t="shared" si="10"/>
        <v>1.526</v>
      </c>
      <c r="H250">
        <f t="shared" si="11"/>
        <v>1.526</v>
      </c>
      <c r="I250">
        <f>H250*$N$4</f>
        <v>21.364000000000001</v>
      </c>
    </row>
    <row r="251" spans="1:9" x14ac:dyDescent="0.3">
      <c r="A251">
        <v>2024</v>
      </c>
      <c r="B251" t="s">
        <v>26</v>
      </c>
      <c r="C251">
        <v>2</v>
      </c>
      <c r="D251">
        <v>8.94</v>
      </c>
      <c r="E251">
        <f t="shared" si="9"/>
        <v>9</v>
      </c>
      <c r="F251">
        <f>VLOOKUP(E251,Aerogeneradores!$A$2:$E$47,4)</f>
        <v>1526</v>
      </c>
      <c r="G251">
        <f t="shared" si="10"/>
        <v>1.526</v>
      </c>
      <c r="H251">
        <f t="shared" si="11"/>
        <v>1.526</v>
      </c>
      <c r="I251">
        <f>H251*$N$4</f>
        <v>21.364000000000001</v>
      </c>
    </row>
    <row r="252" spans="1:9" x14ac:dyDescent="0.3">
      <c r="A252">
        <v>2024</v>
      </c>
      <c r="B252" t="s">
        <v>26</v>
      </c>
      <c r="C252">
        <v>3</v>
      </c>
      <c r="D252">
        <v>8.74</v>
      </c>
      <c r="E252">
        <f t="shared" si="9"/>
        <v>8.5</v>
      </c>
      <c r="F252">
        <f>VLOOKUP(E252,Aerogeneradores!$A$2:$E$47,4)</f>
        <v>1315</v>
      </c>
      <c r="G252">
        <f t="shared" si="10"/>
        <v>1.3149999999999999</v>
      </c>
      <c r="H252">
        <f t="shared" si="11"/>
        <v>1.3149999999999999</v>
      </c>
      <c r="I252">
        <f>H252*$N$4</f>
        <v>18.41</v>
      </c>
    </row>
    <row r="253" spans="1:9" x14ac:dyDescent="0.3">
      <c r="A253">
        <v>2024</v>
      </c>
      <c r="B253" t="s">
        <v>26</v>
      </c>
      <c r="C253">
        <v>4</v>
      </c>
      <c r="D253">
        <v>8.59</v>
      </c>
      <c r="E253">
        <f t="shared" si="9"/>
        <v>8.5</v>
      </c>
      <c r="F253">
        <f>VLOOKUP(E253,Aerogeneradores!$A$2:$E$47,4)</f>
        <v>1315</v>
      </c>
      <c r="G253">
        <f t="shared" si="10"/>
        <v>1.3149999999999999</v>
      </c>
      <c r="H253">
        <f t="shared" si="11"/>
        <v>1.3149999999999999</v>
      </c>
      <c r="I253">
        <f>H253*$N$4</f>
        <v>18.41</v>
      </c>
    </row>
    <row r="254" spans="1:9" x14ac:dyDescent="0.3">
      <c r="A254">
        <v>2024</v>
      </c>
      <c r="B254" t="s">
        <v>26</v>
      </c>
      <c r="C254">
        <v>5</v>
      </c>
      <c r="D254">
        <v>8.31</v>
      </c>
      <c r="E254">
        <f t="shared" si="9"/>
        <v>8.5</v>
      </c>
      <c r="F254">
        <f>VLOOKUP(E254,Aerogeneradores!$A$2:$E$47,4)</f>
        <v>1315</v>
      </c>
      <c r="G254">
        <f t="shared" si="10"/>
        <v>1.3149999999999999</v>
      </c>
      <c r="H254">
        <f t="shared" si="11"/>
        <v>1.3149999999999999</v>
      </c>
      <c r="I254">
        <f>H254*$N$4</f>
        <v>18.41</v>
      </c>
    </row>
    <row r="255" spans="1:9" x14ac:dyDescent="0.3">
      <c r="A255">
        <v>2024</v>
      </c>
      <c r="B255" t="s">
        <v>26</v>
      </c>
      <c r="C255">
        <v>6</v>
      </c>
      <c r="D255">
        <v>8.2200000000000006</v>
      </c>
      <c r="E255">
        <f t="shared" si="9"/>
        <v>8</v>
      </c>
      <c r="F255">
        <f>VLOOKUP(E255,Aerogeneradores!$A$2:$E$47,4)</f>
        <v>1103</v>
      </c>
      <c r="G255">
        <f t="shared" si="10"/>
        <v>1.103</v>
      </c>
      <c r="H255">
        <f t="shared" si="11"/>
        <v>1.103</v>
      </c>
      <c r="I255">
        <f>H255*$N$4</f>
        <v>15.442</v>
      </c>
    </row>
    <row r="256" spans="1:9" x14ac:dyDescent="0.3">
      <c r="A256">
        <v>2024</v>
      </c>
      <c r="B256" t="s">
        <v>26</v>
      </c>
      <c r="C256">
        <v>7</v>
      </c>
      <c r="D256">
        <v>7.95</v>
      </c>
      <c r="E256">
        <f t="shared" si="9"/>
        <v>8</v>
      </c>
      <c r="F256">
        <f>VLOOKUP(E256,Aerogeneradores!$A$2:$E$47,4)</f>
        <v>1103</v>
      </c>
      <c r="G256">
        <f t="shared" si="10"/>
        <v>1.103</v>
      </c>
      <c r="H256">
        <f t="shared" si="11"/>
        <v>1.103</v>
      </c>
      <c r="I256">
        <f>H256*$N$4</f>
        <v>15.442</v>
      </c>
    </row>
    <row r="257" spans="1:9" x14ac:dyDescent="0.3">
      <c r="A257">
        <v>2024</v>
      </c>
      <c r="B257" t="s">
        <v>26</v>
      </c>
      <c r="C257">
        <v>8</v>
      </c>
      <c r="D257">
        <v>7.71</v>
      </c>
      <c r="E257">
        <f t="shared" si="9"/>
        <v>7.5</v>
      </c>
      <c r="F257">
        <f>VLOOKUP(E257,Aerogeneradores!$A$2:$E$47,4)</f>
        <v>900</v>
      </c>
      <c r="G257">
        <f t="shared" si="10"/>
        <v>0.9</v>
      </c>
      <c r="H257">
        <f t="shared" si="11"/>
        <v>0.9</v>
      </c>
      <c r="I257">
        <f>H257*$N$4</f>
        <v>12.6</v>
      </c>
    </row>
    <row r="258" spans="1:9" x14ac:dyDescent="0.3">
      <c r="A258">
        <v>2024</v>
      </c>
      <c r="B258" t="s">
        <v>26</v>
      </c>
      <c r="C258">
        <v>9</v>
      </c>
      <c r="D258">
        <v>7.42</v>
      </c>
      <c r="E258">
        <f t="shared" si="9"/>
        <v>7.5</v>
      </c>
      <c r="F258">
        <f>VLOOKUP(E258,Aerogeneradores!$A$2:$E$47,4)</f>
        <v>900</v>
      </c>
      <c r="G258">
        <f t="shared" si="10"/>
        <v>0.9</v>
      </c>
      <c r="H258">
        <f t="shared" si="11"/>
        <v>0.9</v>
      </c>
      <c r="I258">
        <f>H258*$N$4</f>
        <v>12.6</v>
      </c>
    </row>
    <row r="259" spans="1:9" x14ac:dyDescent="0.3">
      <c r="A259">
        <v>2024</v>
      </c>
      <c r="B259" t="s">
        <v>26</v>
      </c>
      <c r="C259">
        <v>10</v>
      </c>
      <c r="D259">
        <v>7.31</v>
      </c>
      <c r="E259">
        <f t="shared" si="9"/>
        <v>7.5</v>
      </c>
      <c r="F259">
        <f>VLOOKUP(E259,Aerogeneradores!$A$2:$E$47,4)</f>
        <v>900</v>
      </c>
      <c r="G259">
        <f t="shared" si="10"/>
        <v>0.9</v>
      </c>
      <c r="H259">
        <f t="shared" si="11"/>
        <v>0.9</v>
      </c>
      <c r="I259">
        <f>H259*$N$4</f>
        <v>12.6</v>
      </c>
    </row>
    <row r="260" spans="1:9" x14ac:dyDescent="0.3">
      <c r="A260">
        <v>2024</v>
      </c>
      <c r="B260" t="s">
        <v>26</v>
      </c>
      <c r="C260">
        <v>11</v>
      </c>
      <c r="D260">
        <v>7.11</v>
      </c>
      <c r="E260">
        <f t="shared" si="9"/>
        <v>7</v>
      </c>
      <c r="F260">
        <f>VLOOKUP(E260,Aerogeneradores!$A$2:$E$47,4)</f>
        <v>722</v>
      </c>
      <c r="G260">
        <f t="shared" si="10"/>
        <v>0.72199999999999998</v>
      </c>
      <c r="H260">
        <f t="shared" si="11"/>
        <v>0.72199999999999998</v>
      </c>
      <c r="I260">
        <f>H260*$N$4</f>
        <v>10.108000000000001</v>
      </c>
    </row>
    <row r="261" spans="1:9" x14ac:dyDescent="0.3">
      <c r="A261">
        <v>2024</v>
      </c>
      <c r="B261" t="s">
        <v>26</v>
      </c>
      <c r="C261">
        <v>12</v>
      </c>
      <c r="D261">
        <v>6.94</v>
      </c>
      <c r="E261">
        <f t="shared" si="9"/>
        <v>7</v>
      </c>
      <c r="F261">
        <f>VLOOKUP(E261,Aerogeneradores!$A$2:$E$47,4)</f>
        <v>722</v>
      </c>
      <c r="G261">
        <f t="shared" si="10"/>
        <v>0.72199999999999998</v>
      </c>
      <c r="H261">
        <f t="shared" si="11"/>
        <v>0.72199999999999998</v>
      </c>
      <c r="I261">
        <f>H261*$N$4</f>
        <v>10.108000000000001</v>
      </c>
    </row>
    <row r="262" spans="1:9" x14ac:dyDescent="0.3">
      <c r="A262">
        <v>2024</v>
      </c>
      <c r="B262" t="s">
        <v>26</v>
      </c>
      <c r="C262">
        <v>13</v>
      </c>
      <c r="D262">
        <v>6.83</v>
      </c>
      <c r="E262">
        <f t="shared" si="9"/>
        <v>7</v>
      </c>
      <c r="F262">
        <f>VLOOKUP(E262,Aerogeneradores!$A$2:$E$47,4)</f>
        <v>722</v>
      </c>
      <c r="G262">
        <f t="shared" si="10"/>
        <v>0.72199999999999998</v>
      </c>
      <c r="H262">
        <f t="shared" si="11"/>
        <v>0.72199999999999998</v>
      </c>
      <c r="I262">
        <f>H262*$N$4</f>
        <v>10.108000000000001</v>
      </c>
    </row>
    <row r="263" spans="1:9" x14ac:dyDescent="0.3">
      <c r="A263">
        <v>2024</v>
      </c>
      <c r="B263" t="s">
        <v>26</v>
      </c>
      <c r="C263">
        <v>14</v>
      </c>
      <c r="D263">
        <v>6.85</v>
      </c>
      <c r="E263">
        <f t="shared" si="9"/>
        <v>7</v>
      </c>
      <c r="F263">
        <f>VLOOKUP(E263,Aerogeneradores!$A$2:$E$47,4)</f>
        <v>722</v>
      </c>
      <c r="G263">
        <f t="shared" si="10"/>
        <v>0.72199999999999998</v>
      </c>
      <c r="H263">
        <f t="shared" si="11"/>
        <v>0.72199999999999998</v>
      </c>
      <c r="I263">
        <f>H263*$N$4</f>
        <v>10.108000000000001</v>
      </c>
    </row>
    <row r="264" spans="1:9" x14ac:dyDescent="0.3">
      <c r="A264">
        <v>2024</v>
      </c>
      <c r="B264" t="s">
        <v>26</v>
      </c>
      <c r="C264">
        <v>15</v>
      </c>
      <c r="D264">
        <v>7.04</v>
      </c>
      <c r="E264">
        <f t="shared" si="9"/>
        <v>7</v>
      </c>
      <c r="F264">
        <f>VLOOKUP(E264,Aerogeneradores!$A$2:$E$47,4)</f>
        <v>722</v>
      </c>
      <c r="G264">
        <f t="shared" si="10"/>
        <v>0.72199999999999998</v>
      </c>
      <c r="H264">
        <f t="shared" si="11"/>
        <v>0.72199999999999998</v>
      </c>
      <c r="I264">
        <f>H264*$N$4</f>
        <v>10.108000000000001</v>
      </c>
    </row>
    <row r="265" spans="1:9" x14ac:dyDescent="0.3">
      <c r="A265">
        <v>2024</v>
      </c>
      <c r="B265" t="s">
        <v>26</v>
      </c>
      <c r="C265">
        <v>16</v>
      </c>
      <c r="D265">
        <v>7.48</v>
      </c>
      <c r="E265">
        <f t="shared" si="9"/>
        <v>7.5</v>
      </c>
      <c r="F265">
        <f>VLOOKUP(E265,Aerogeneradores!$A$2:$E$47,4)</f>
        <v>900</v>
      </c>
      <c r="G265">
        <f t="shared" si="10"/>
        <v>0.9</v>
      </c>
      <c r="H265">
        <f t="shared" si="11"/>
        <v>0.9</v>
      </c>
      <c r="I265">
        <f>H265*$N$4</f>
        <v>12.6</v>
      </c>
    </row>
    <row r="266" spans="1:9" x14ac:dyDescent="0.3">
      <c r="A266">
        <v>2024</v>
      </c>
      <c r="B266" t="s">
        <v>26</v>
      </c>
      <c r="C266">
        <v>17</v>
      </c>
      <c r="D266">
        <v>7.54</v>
      </c>
      <c r="E266">
        <f t="shared" si="9"/>
        <v>7.5</v>
      </c>
      <c r="F266">
        <f>VLOOKUP(E266,Aerogeneradores!$A$2:$E$47,4)</f>
        <v>900</v>
      </c>
      <c r="G266">
        <f t="shared" si="10"/>
        <v>0.9</v>
      </c>
      <c r="H266">
        <f t="shared" si="11"/>
        <v>0.9</v>
      </c>
      <c r="I266">
        <f>H266*$N$4</f>
        <v>12.6</v>
      </c>
    </row>
    <row r="267" spans="1:9" x14ac:dyDescent="0.3">
      <c r="A267">
        <v>2024</v>
      </c>
      <c r="B267" t="s">
        <v>26</v>
      </c>
      <c r="C267">
        <v>18</v>
      </c>
      <c r="D267">
        <v>7.93</v>
      </c>
      <c r="E267">
        <f t="shared" ref="E267:E297" si="12">MROUND(D267,0.5)</f>
        <v>8</v>
      </c>
      <c r="F267">
        <f>VLOOKUP(E267,Aerogeneradores!$A$2:$E$47,4)</f>
        <v>1103</v>
      </c>
      <c r="G267">
        <f t="shared" ref="G267:G297" si="13">F267/1000</f>
        <v>1.103</v>
      </c>
      <c r="H267">
        <f t="shared" ref="H267:H297" si="14">G267*1</f>
        <v>1.103</v>
      </c>
      <c r="I267">
        <f>H267*$N$4</f>
        <v>15.442</v>
      </c>
    </row>
    <row r="268" spans="1:9" x14ac:dyDescent="0.3">
      <c r="A268">
        <v>2024</v>
      </c>
      <c r="B268" t="s">
        <v>26</v>
      </c>
      <c r="C268">
        <v>19</v>
      </c>
      <c r="D268">
        <v>8.35</v>
      </c>
      <c r="E268">
        <f t="shared" si="12"/>
        <v>8.5</v>
      </c>
      <c r="F268">
        <f>VLOOKUP(E268,Aerogeneradores!$A$2:$E$47,4)</f>
        <v>1315</v>
      </c>
      <c r="G268">
        <f t="shared" si="13"/>
        <v>1.3149999999999999</v>
      </c>
      <c r="H268">
        <f t="shared" si="14"/>
        <v>1.3149999999999999</v>
      </c>
      <c r="I268">
        <f>H268*$N$4</f>
        <v>18.41</v>
      </c>
    </row>
    <row r="269" spans="1:9" x14ac:dyDescent="0.3">
      <c r="A269">
        <v>2024</v>
      </c>
      <c r="B269" t="s">
        <v>26</v>
      </c>
      <c r="C269">
        <v>20</v>
      </c>
      <c r="D269">
        <v>8.9700000000000006</v>
      </c>
      <c r="E269">
        <f t="shared" si="12"/>
        <v>9</v>
      </c>
      <c r="F269">
        <f>VLOOKUP(E269,Aerogeneradores!$A$2:$E$47,4)</f>
        <v>1526</v>
      </c>
      <c r="G269">
        <f t="shared" si="13"/>
        <v>1.526</v>
      </c>
      <c r="H269">
        <f t="shared" si="14"/>
        <v>1.526</v>
      </c>
      <c r="I269">
        <f>H269*$N$4</f>
        <v>21.364000000000001</v>
      </c>
    </row>
    <row r="270" spans="1:9" x14ac:dyDescent="0.3">
      <c r="A270">
        <v>2024</v>
      </c>
      <c r="B270" t="s">
        <v>26</v>
      </c>
      <c r="C270">
        <v>21</v>
      </c>
      <c r="D270">
        <v>9.09</v>
      </c>
      <c r="E270">
        <f t="shared" si="12"/>
        <v>9</v>
      </c>
      <c r="F270">
        <f>VLOOKUP(E270,Aerogeneradores!$A$2:$E$47,4)</f>
        <v>1526</v>
      </c>
      <c r="G270">
        <f t="shared" si="13"/>
        <v>1.526</v>
      </c>
      <c r="H270">
        <f t="shared" si="14"/>
        <v>1.526</v>
      </c>
      <c r="I270">
        <f>H270*$N$4</f>
        <v>21.364000000000001</v>
      </c>
    </row>
    <row r="271" spans="1:9" x14ac:dyDescent="0.3">
      <c r="A271">
        <v>2024</v>
      </c>
      <c r="B271" t="s">
        <v>26</v>
      </c>
      <c r="C271">
        <v>22</v>
      </c>
      <c r="D271">
        <v>9.2100000000000009</v>
      </c>
      <c r="E271">
        <f t="shared" si="12"/>
        <v>9</v>
      </c>
      <c r="F271">
        <f>VLOOKUP(E271,Aerogeneradores!$A$2:$E$47,4)</f>
        <v>1526</v>
      </c>
      <c r="G271">
        <f t="shared" si="13"/>
        <v>1.526</v>
      </c>
      <c r="H271">
        <f t="shared" si="14"/>
        <v>1.526</v>
      </c>
      <c r="I271">
        <f>H271*$N$4</f>
        <v>21.364000000000001</v>
      </c>
    </row>
    <row r="272" spans="1:9" x14ac:dyDescent="0.3">
      <c r="A272">
        <v>2024</v>
      </c>
      <c r="B272" t="s">
        <v>26</v>
      </c>
      <c r="C272">
        <v>23</v>
      </c>
      <c r="D272">
        <v>9.1300000000000008</v>
      </c>
      <c r="E272">
        <f t="shared" si="12"/>
        <v>9</v>
      </c>
      <c r="F272">
        <f>VLOOKUP(E272,Aerogeneradores!$A$2:$E$47,4)</f>
        <v>1526</v>
      </c>
      <c r="G272">
        <f t="shared" si="13"/>
        <v>1.526</v>
      </c>
      <c r="H272">
        <f t="shared" si="14"/>
        <v>1.526</v>
      </c>
      <c r="I272">
        <f>H272*$N$4</f>
        <v>21.364000000000001</v>
      </c>
    </row>
    <row r="273" spans="1:9" x14ac:dyDescent="0.3">
      <c r="A273">
        <v>2024</v>
      </c>
      <c r="B273" t="s">
        <v>26</v>
      </c>
      <c r="C273">
        <v>24</v>
      </c>
      <c r="D273">
        <v>9.11</v>
      </c>
      <c r="E273">
        <f t="shared" si="12"/>
        <v>9</v>
      </c>
      <c r="F273">
        <f>VLOOKUP(E273,Aerogeneradores!$A$2:$E$47,4)</f>
        <v>1526</v>
      </c>
      <c r="G273">
        <f t="shared" si="13"/>
        <v>1.526</v>
      </c>
      <c r="H273">
        <f t="shared" si="14"/>
        <v>1.526</v>
      </c>
      <c r="I273">
        <f>H273*$N$4</f>
        <v>21.364000000000001</v>
      </c>
    </row>
    <row r="274" spans="1:9" x14ac:dyDescent="0.3">
      <c r="A274">
        <v>2024</v>
      </c>
      <c r="B274" t="s">
        <v>27</v>
      </c>
      <c r="C274">
        <v>1</v>
      </c>
      <c r="D274">
        <v>10.96</v>
      </c>
      <c r="E274">
        <f t="shared" si="12"/>
        <v>11</v>
      </c>
      <c r="F274">
        <f>VLOOKUP(E274,Aerogeneradores!$A$2:$E$47,4)</f>
        <v>1980</v>
      </c>
      <c r="G274">
        <f t="shared" si="13"/>
        <v>1.98</v>
      </c>
      <c r="H274">
        <f t="shared" si="14"/>
        <v>1.98</v>
      </c>
      <c r="I274">
        <f>H274*$N$4</f>
        <v>27.72</v>
      </c>
    </row>
    <row r="275" spans="1:9" x14ac:dyDescent="0.3">
      <c r="A275">
        <v>2024</v>
      </c>
      <c r="B275" t="s">
        <v>27</v>
      </c>
      <c r="C275">
        <v>2</v>
      </c>
      <c r="D275">
        <v>10.79</v>
      </c>
      <c r="E275">
        <f t="shared" si="12"/>
        <v>11</v>
      </c>
      <c r="F275">
        <f>VLOOKUP(E275,Aerogeneradores!$A$2:$E$47,4)</f>
        <v>1980</v>
      </c>
      <c r="G275">
        <f t="shared" si="13"/>
        <v>1.98</v>
      </c>
      <c r="H275">
        <f t="shared" si="14"/>
        <v>1.98</v>
      </c>
      <c r="I275">
        <f>H275*$N$4</f>
        <v>27.72</v>
      </c>
    </row>
    <row r="276" spans="1:9" x14ac:dyDescent="0.3">
      <c r="A276">
        <v>2024</v>
      </c>
      <c r="B276" t="s">
        <v>27</v>
      </c>
      <c r="C276">
        <v>3</v>
      </c>
      <c r="D276">
        <v>10.68</v>
      </c>
      <c r="E276">
        <f t="shared" si="12"/>
        <v>10.5</v>
      </c>
      <c r="F276">
        <f>VLOOKUP(E276,Aerogeneradores!$A$2:$E$47,4)</f>
        <v>1940</v>
      </c>
      <c r="G276">
        <f t="shared" si="13"/>
        <v>1.94</v>
      </c>
      <c r="H276">
        <f t="shared" si="14"/>
        <v>1.94</v>
      </c>
      <c r="I276">
        <f>H276*$N$4</f>
        <v>27.16</v>
      </c>
    </row>
    <row r="277" spans="1:9" x14ac:dyDescent="0.3">
      <c r="A277">
        <v>2024</v>
      </c>
      <c r="B277" t="s">
        <v>27</v>
      </c>
      <c r="C277">
        <v>4</v>
      </c>
      <c r="D277">
        <v>10.31</v>
      </c>
      <c r="E277">
        <f t="shared" si="12"/>
        <v>10.5</v>
      </c>
      <c r="F277">
        <f>VLOOKUP(E277,Aerogeneradores!$A$2:$E$47,4)</f>
        <v>1940</v>
      </c>
      <c r="G277">
        <f t="shared" si="13"/>
        <v>1.94</v>
      </c>
      <c r="H277">
        <f t="shared" si="14"/>
        <v>1.94</v>
      </c>
      <c r="I277">
        <f>H277*$N$4</f>
        <v>27.16</v>
      </c>
    </row>
    <row r="278" spans="1:9" x14ac:dyDescent="0.3">
      <c r="A278">
        <v>2024</v>
      </c>
      <c r="B278" t="s">
        <v>27</v>
      </c>
      <c r="C278">
        <v>5</v>
      </c>
      <c r="D278">
        <v>10.029999999999999</v>
      </c>
      <c r="E278">
        <f t="shared" si="12"/>
        <v>10</v>
      </c>
      <c r="F278">
        <f>VLOOKUP(E278,Aerogeneradores!$A$2:$E$47,4)</f>
        <v>1883</v>
      </c>
      <c r="G278">
        <f t="shared" si="13"/>
        <v>1.883</v>
      </c>
      <c r="H278">
        <f t="shared" si="14"/>
        <v>1.883</v>
      </c>
      <c r="I278">
        <f>H278*$N$4</f>
        <v>26.362000000000002</v>
      </c>
    </row>
    <row r="279" spans="1:9" x14ac:dyDescent="0.3">
      <c r="A279">
        <v>2024</v>
      </c>
      <c r="B279" t="s">
        <v>27</v>
      </c>
      <c r="C279">
        <v>6</v>
      </c>
      <c r="D279">
        <v>9.76</v>
      </c>
      <c r="E279">
        <f t="shared" si="12"/>
        <v>10</v>
      </c>
      <c r="F279">
        <f>VLOOKUP(E279,Aerogeneradores!$A$2:$E$47,4)</f>
        <v>1883</v>
      </c>
      <c r="G279">
        <f t="shared" si="13"/>
        <v>1.883</v>
      </c>
      <c r="H279">
        <f t="shared" si="14"/>
        <v>1.883</v>
      </c>
      <c r="I279">
        <f>H279*$N$4</f>
        <v>26.362000000000002</v>
      </c>
    </row>
    <row r="280" spans="1:9" x14ac:dyDescent="0.3">
      <c r="A280">
        <v>2024</v>
      </c>
      <c r="B280" t="s">
        <v>27</v>
      </c>
      <c r="C280">
        <v>7</v>
      </c>
      <c r="D280">
        <v>9.24</v>
      </c>
      <c r="E280">
        <f t="shared" si="12"/>
        <v>9</v>
      </c>
      <c r="F280">
        <f>VLOOKUP(E280,Aerogeneradores!$A$2:$E$47,4)</f>
        <v>1526</v>
      </c>
      <c r="G280">
        <f t="shared" si="13"/>
        <v>1.526</v>
      </c>
      <c r="H280">
        <f t="shared" si="14"/>
        <v>1.526</v>
      </c>
      <c r="I280">
        <f>H280*$N$4</f>
        <v>21.364000000000001</v>
      </c>
    </row>
    <row r="281" spans="1:9" x14ac:dyDescent="0.3">
      <c r="A281">
        <v>2024</v>
      </c>
      <c r="B281" t="s">
        <v>27</v>
      </c>
      <c r="C281">
        <v>8</v>
      </c>
      <c r="D281">
        <v>8.7799999999999994</v>
      </c>
      <c r="E281">
        <f t="shared" si="12"/>
        <v>9</v>
      </c>
      <c r="F281">
        <f>VLOOKUP(E281,Aerogeneradores!$A$2:$E$47,4)</f>
        <v>1526</v>
      </c>
      <c r="G281">
        <f t="shared" si="13"/>
        <v>1.526</v>
      </c>
      <c r="H281">
        <f t="shared" si="14"/>
        <v>1.526</v>
      </c>
      <c r="I281">
        <f>H281*$N$4</f>
        <v>21.364000000000001</v>
      </c>
    </row>
    <row r="282" spans="1:9" x14ac:dyDescent="0.3">
      <c r="A282">
        <v>2024</v>
      </c>
      <c r="B282" t="s">
        <v>27</v>
      </c>
      <c r="C282">
        <v>9</v>
      </c>
      <c r="D282">
        <v>8.35</v>
      </c>
      <c r="E282">
        <f t="shared" si="12"/>
        <v>8.5</v>
      </c>
      <c r="F282">
        <f>VLOOKUP(E282,Aerogeneradores!$A$2:$E$47,4)</f>
        <v>1315</v>
      </c>
      <c r="G282">
        <f t="shared" si="13"/>
        <v>1.3149999999999999</v>
      </c>
      <c r="H282">
        <f t="shared" si="14"/>
        <v>1.3149999999999999</v>
      </c>
      <c r="I282">
        <f>H282*$N$4</f>
        <v>18.41</v>
      </c>
    </row>
    <row r="283" spans="1:9" x14ac:dyDescent="0.3">
      <c r="A283">
        <v>2024</v>
      </c>
      <c r="B283" t="s">
        <v>27</v>
      </c>
      <c r="C283">
        <v>10</v>
      </c>
      <c r="D283">
        <v>8.27</v>
      </c>
      <c r="E283">
        <f t="shared" si="12"/>
        <v>8.5</v>
      </c>
      <c r="F283">
        <f>VLOOKUP(E283,Aerogeneradores!$A$2:$E$47,4)</f>
        <v>1315</v>
      </c>
      <c r="G283">
        <f t="shared" si="13"/>
        <v>1.3149999999999999</v>
      </c>
      <c r="H283">
        <f t="shared" si="14"/>
        <v>1.3149999999999999</v>
      </c>
      <c r="I283">
        <f>H283*$N$4</f>
        <v>18.41</v>
      </c>
    </row>
    <row r="284" spans="1:9" x14ac:dyDescent="0.3">
      <c r="A284">
        <v>2024</v>
      </c>
      <c r="B284" t="s">
        <v>27</v>
      </c>
      <c r="C284">
        <v>11</v>
      </c>
      <c r="D284">
        <v>7.95</v>
      </c>
      <c r="E284">
        <f t="shared" si="12"/>
        <v>8</v>
      </c>
      <c r="F284">
        <f>VLOOKUP(E284,Aerogeneradores!$A$2:$E$47,4)</f>
        <v>1103</v>
      </c>
      <c r="G284">
        <f t="shared" si="13"/>
        <v>1.103</v>
      </c>
      <c r="H284">
        <f t="shared" si="14"/>
        <v>1.103</v>
      </c>
      <c r="I284">
        <f>H284*$N$4</f>
        <v>15.442</v>
      </c>
    </row>
    <row r="285" spans="1:9" x14ac:dyDescent="0.3">
      <c r="A285">
        <v>2024</v>
      </c>
      <c r="B285" t="s">
        <v>27</v>
      </c>
      <c r="C285">
        <v>12</v>
      </c>
      <c r="D285">
        <v>7.99</v>
      </c>
      <c r="E285">
        <f t="shared" si="12"/>
        <v>8</v>
      </c>
      <c r="F285">
        <f>VLOOKUP(E285,Aerogeneradores!$A$2:$E$47,4)</f>
        <v>1103</v>
      </c>
      <c r="G285">
        <f t="shared" si="13"/>
        <v>1.103</v>
      </c>
      <c r="H285">
        <f t="shared" si="14"/>
        <v>1.103</v>
      </c>
      <c r="I285">
        <f>H285*$N$4</f>
        <v>15.442</v>
      </c>
    </row>
    <row r="286" spans="1:9" x14ac:dyDescent="0.3">
      <c r="A286">
        <v>2024</v>
      </c>
      <c r="B286" t="s">
        <v>27</v>
      </c>
      <c r="C286">
        <v>13</v>
      </c>
      <c r="D286">
        <v>7.75</v>
      </c>
      <c r="E286">
        <f t="shared" si="12"/>
        <v>8</v>
      </c>
      <c r="F286">
        <f>VLOOKUP(E286,Aerogeneradores!$A$2:$E$47,4)</f>
        <v>1103</v>
      </c>
      <c r="G286">
        <f t="shared" si="13"/>
        <v>1.103</v>
      </c>
      <c r="H286">
        <f t="shared" si="14"/>
        <v>1.103</v>
      </c>
      <c r="I286">
        <f>H286*$N$4</f>
        <v>15.442</v>
      </c>
    </row>
    <row r="287" spans="1:9" x14ac:dyDescent="0.3">
      <c r="A287">
        <v>2024</v>
      </c>
      <c r="B287" t="s">
        <v>27</v>
      </c>
      <c r="C287">
        <v>14</v>
      </c>
      <c r="D287">
        <v>7.78</v>
      </c>
      <c r="E287">
        <f t="shared" si="12"/>
        <v>8</v>
      </c>
      <c r="F287">
        <f>VLOOKUP(E287,Aerogeneradores!$A$2:$E$47,4)</f>
        <v>1103</v>
      </c>
      <c r="G287">
        <f t="shared" si="13"/>
        <v>1.103</v>
      </c>
      <c r="H287">
        <f t="shared" si="14"/>
        <v>1.103</v>
      </c>
      <c r="I287">
        <f>H287*$N$4</f>
        <v>15.442</v>
      </c>
    </row>
    <row r="288" spans="1:9" x14ac:dyDescent="0.3">
      <c r="A288">
        <v>2024</v>
      </c>
      <c r="B288" t="s">
        <v>27</v>
      </c>
      <c r="C288">
        <v>15</v>
      </c>
      <c r="D288">
        <v>7.79</v>
      </c>
      <c r="E288">
        <f t="shared" si="12"/>
        <v>8</v>
      </c>
      <c r="F288">
        <f>VLOOKUP(E288,Aerogeneradores!$A$2:$E$47,4)</f>
        <v>1103</v>
      </c>
      <c r="G288">
        <f t="shared" si="13"/>
        <v>1.103</v>
      </c>
      <c r="H288">
        <f t="shared" si="14"/>
        <v>1.103</v>
      </c>
      <c r="I288">
        <f>H288*$N$4</f>
        <v>15.442</v>
      </c>
    </row>
    <row r="289" spans="1:9" x14ac:dyDescent="0.3">
      <c r="A289">
        <v>2024</v>
      </c>
      <c r="B289" t="s">
        <v>27</v>
      </c>
      <c r="C289">
        <v>16</v>
      </c>
      <c r="D289">
        <v>7.98</v>
      </c>
      <c r="E289">
        <f t="shared" si="12"/>
        <v>8</v>
      </c>
      <c r="F289">
        <f>VLOOKUP(E289,Aerogeneradores!$A$2:$E$47,4)</f>
        <v>1103</v>
      </c>
      <c r="G289">
        <f t="shared" si="13"/>
        <v>1.103</v>
      </c>
      <c r="H289">
        <f t="shared" si="14"/>
        <v>1.103</v>
      </c>
      <c r="I289">
        <f>H289*$N$4</f>
        <v>15.442</v>
      </c>
    </row>
    <row r="290" spans="1:9" x14ac:dyDescent="0.3">
      <c r="A290">
        <v>2024</v>
      </c>
      <c r="B290" t="s">
        <v>27</v>
      </c>
      <c r="C290">
        <v>17</v>
      </c>
      <c r="D290">
        <v>8.2799999999999994</v>
      </c>
      <c r="E290">
        <f t="shared" si="12"/>
        <v>8.5</v>
      </c>
      <c r="F290">
        <f>VLOOKUP(E290,Aerogeneradores!$A$2:$E$47,4)</f>
        <v>1315</v>
      </c>
      <c r="G290">
        <f t="shared" si="13"/>
        <v>1.3149999999999999</v>
      </c>
      <c r="H290">
        <f t="shared" si="14"/>
        <v>1.3149999999999999</v>
      </c>
      <c r="I290">
        <f>H290*$N$4</f>
        <v>18.41</v>
      </c>
    </row>
    <row r="291" spans="1:9" x14ac:dyDescent="0.3">
      <c r="A291">
        <v>2024</v>
      </c>
      <c r="B291" t="s">
        <v>27</v>
      </c>
      <c r="C291">
        <v>18</v>
      </c>
      <c r="D291">
        <v>8.5500000000000007</v>
      </c>
      <c r="E291">
        <f t="shared" si="12"/>
        <v>8.5</v>
      </c>
      <c r="F291">
        <f>VLOOKUP(E291,Aerogeneradores!$A$2:$E$47,4)</f>
        <v>1315</v>
      </c>
      <c r="G291">
        <f t="shared" si="13"/>
        <v>1.3149999999999999</v>
      </c>
      <c r="H291">
        <f t="shared" si="14"/>
        <v>1.3149999999999999</v>
      </c>
      <c r="I291">
        <f>H291*$N$4</f>
        <v>18.41</v>
      </c>
    </row>
    <row r="292" spans="1:9" x14ac:dyDescent="0.3">
      <c r="A292">
        <v>2024</v>
      </c>
      <c r="B292" t="s">
        <v>27</v>
      </c>
      <c r="C292">
        <v>19</v>
      </c>
      <c r="D292">
        <v>8.75</v>
      </c>
      <c r="E292">
        <f t="shared" si="12"/>
        <v>9</v>
      </c>
      <c r="F292">
        <f>VLOOKUP(E292,Aerogeneradores!$A$2:$E$47,4)</f>
        <v>1526</v>
      </c>
      <c r="G292">
        <f t="shared" si="13"/>
        <v>1.526</v>
      </c>
      <c r="H292">
        <f t="shared" si="14"/>
        <v>1.526</v>
      </c>
      <c r="I292">
        <f>H292*$N$4</f>
        <v>21.364000000000001</v>
      </c>
    </row>
    <row r="293" spans="1:9" x14ac:dyDescent="0.3">
      <c r="A293">
        <v>2024</v>
      </c>
      <c r="B293" t="s">
        <v>27</v>
      </c>
      <c r="C293">
        <v>20</v>
      </c>
      <c r="D293">
        <v>9.34</v>
      </c>
      <c r="E293">
        <f t="shared" si="12"/>
        <v>9.5</v>
      </c>
      <c r="F293">
        <f>VLOOKUP(E293,Aerogeneradores!$A$2:$E$47,4)</f>
        <v>1705</v>
      </c>
      <c r="G293">
        <f t="shared" si="13"/>
        <v>1.7050000000000001</v>
      </c>
      <c r="H293">
        <f t="shared" si="14"/>
        <v>1.7050000000000001</v>
      </c>
      <c r="I293">
        <f>H293*$N$4</f>
        <v>23.87</v>
      </c>
    </row>
    <row r="294" spans="1:9" x14ac:dyDescent="0.3">
      <c r="A294">
        <v>2024</v>
      </c>
      <c r="B294" t="s">
        <v>27</v>
      </c>
      <c r="C294">
        <v>21</v>
      </c>
      <c r="D294">
        <v>10.14</v>
      </c>
      <c r="E294">
        <f t="shared" si="12"/>
        <v>10</v>
      </c>
      <c r="F294">
        <f>VLOOKUP(E294,Aerogeneradores!$A$2:$E$47,4)</f>
        <v>1883</v>
      </c>
      <c r="G294">
        <f t="shared" si="13"/>
        <v>1.883</v>
      </c>
      <c r="H294">
        <f t="shared" si="14"/>
        <v>1.883</v>
      </c>
      <c r="I294">
        <f>H294*$N$4</f>
        <v>26.362000000000002</v>
      </c>
    </row>
    <row r="295" spans="1:9" x14ac:dyDescent="0.3">
      <c r="A295">
        <v>2024</v>
      </c>
      <c r="B295" t="s">
        <v>27</v>
      </c>
      <c r="C295">
        <v>22</v>
      </c>
      <c r="D295">
        <v>10.56</v>
      </c>
      <c r="E295">
        <f t="shared" si="12"/>
        <v>10.5</v>
      </c>
      <c r="F295">
        <f>VLOOKUP(E295,Aerogeneradores!$A$2:$E$47,4)</f>
        <v>1940</v>
      </c>
      <c r="G295">
        <f t="shared" si="13"/>
        <v>1.94</v>
      </c>
      <c r="H295">
        <f t="shared" si="14"/>
        <v>1.94</v>
      </c>
      <c r="I295">
        <f>H295*$N$4</f>
        <v>27.16</v>
      </c>
    </row>
    <row r="296" spans="1:9" x14ac:dyDescent="0.3">
      <c r="A296">
        <v>2024</v>
      </c>
      <c r="B296" t="s">
        <v>27</v>
      </c>
      <c r="C296">
        <v>23</v>
      </c>
      <c r="D296">
        <v>10.74</v>
      </c>
      <c r="E296">
        <f t="shared" si="12"/>
        <v>10.5</v>
      </c>
      <c r="F296">
        <f>VLOOKUP(E296,Aerogeneradores!$A$2:$E$47,4)</f>
        <v>1940</v>
      </c>
      <c r="G296">
        <f t="shared" si="13"/>
        <v>1.94</v>
      </c>
      <c r="H296">
        <f t="shared" si="14"/>
        <v>1.94</v>
      </c>
      <c r="I296">
        <f>H296*$N$4</f>
        <v>27.16</v>
      </c>
    </row>
    <row r="297" spans="1:9" x14ac:dyDescent="0.3">
      <c r="A297">
        <v>2024</v>
      </c>
      <c r="B297" t="s">
        <v>27</v>
      </c>
      <c r="C297">
        <v>24</v>
      </c>
      <c r="D297">
        <v>10.93</v>
      </c>
      <c r="E297">
        <f t="shared" si="12"/>
        <v>11</v>
      </c>
      <c r="F297">
        <f>VLOOKUP(E297,Aerogeneradores!$A$2:$E$47,4)</f>
        <v>1980</v>
      </c>
      <c r="G297">
        <f t="shared" si="13"/>
        <v>1.98</v>
      </c>
      <c r="H297">
        <f t="shared" si="14"/>
        <v>1.98</v>
      </c>
      <c r="I297">
        <f>H297*$N$4</f>
        <v>27.72</v>
      </c>
    </row>
    <row r="298" spans="1:9" x14ac:dyDescent="0.3">
      <c r="A298">
        <v>2025</v>
      </c>
      <c r="B298" t="s">
        <v>15</v>
      </c>
      <c r="C298">
        <v>1</v>
      </c>
      <c r="D298">
        <v>10.35</v>
      </c>
      <c r="E298">
        <f>MROUND(D298,0.5)</f>
        <v>10.5</v>
      </c>
      <c r="F298">
        <f>VLOOKUP(E298,Aerogeneradores!$A$2:$E$47,4)</f>
        <v>1940</v>
      </c>
      <c r="G298">
        <f>F298/1000</f>
        <v>1.94</v>
      </c>
      <c r="H298">
        <f>G298*1</f>
        <v>1.94</v>
      </c>
      <c r="I298">
        <f>H298*$N$4</f>
        <v>27.16</v>
      </c>
    </row>
    <row r="299" spans="1:9" x14ac:dyDescent="0.3">
      <c r="A299">
        <v>2025</v>
      </c>
      <c r="B299" t="s">
        <v>15</v>
      </c>
      <c r="C299">
        <v>2</v>
      </c>
      <c r="D299">
        <v>10.26</v>
      </c>
      <c r="E299">
        <f t="shared" ref="E299:E362" si="15">MROUND(D299,0.5)</f>
        <v>10.5</v>
      </c>
      <c r="F299">
        <f>VLOOKUP(E299,Aerogeneradores!$A$2:$E$47,4)</f>
        <v>1940</v>
      </c>
      <c r="G299">
        <f t="shared" ref="G299:G362" si="16">F299/1000</f>
        <v>1.94</v>
      </c>
      <c r="H299">
        <f t="shared" ref="H299:H362" si="17">G299*1</f>
        <v>1.94</v>
      </c>
      <c r="I299">
        <f>H299*$N$4</f>
        <v>27.16</v>
      </c>
    </row>
    <row r="300" spans="1:9" x14ac:dyDescent="0.3">
      <c r="A300">
        <v>2025</v>
      </c>
      <c r="B300" t="s">
        <v>15</v>
      </c>
      <c r="C300">
        <v>3</v>
      </c>
      <c r="D300">
        <v>10.18</v>
      </c>
      <c r="E300">
        <f t="shared" si="15"/>
        <v>10</v>
      </c>
      <c r="F300">
        <f>VLOOKUP(E300,Aerogeneradores!$A$2:$E$47,4)</f>
        <v>1883</v>
      </c>
      <c r="G300">
        <f t="shared" si="16"/>
        <v>1.883</v>
      </c>
      <c r="H300">
        <f t="shared" si="17"/>
        <v>1.883</v>
      </c>
      <c r="I300">
        <f>H300*$N$4</f>
        <v>26.362000000000002</v>
      </c>
    </row>
    <row r="301" spans="1:9" x14ac:dyDescent="0.3">
      <c r="A301">
        <v>2025</v>
      </c>
      <c r="B301" t="s">
        <v>15</v>
      </c>
      <c r="C301">
        <v>4</v>
      </c>
      <c r="D301">
        <v>9.98</v>
      </c>
      <c r="E301">
        <f t="shared" si="15"/>
        <v>10</v>
      </c>
      <c r="F301">
        <f>VLOOKUP(E301,Aerogeneradores!$A$2:$E$47,4)</f>
        <v>1883</v>
      </c>
      <c r="G301">
        <f t="shared" si="16"/>
        <v>1.883</v>
      </c>
      <c r="H301">
        <f t="shared" si="17"/>
        <v>1.883</v>
      </c>
      <c r="I301">
        <f>H301*$N$4</f>
        <v>26.362000000000002</v>
      </c>
    </row>
    <row r="302" spans="1:9" x14ac:dyDescent="0.3">
      <c r="A302">
        <v>2025</v>
      </c>
      <c r="B302" t="s">
        <v>15</v>
      </c>
      <c r="C302">
        <v>5</v>
      </c>
      <c r="D302">
        <v>9.76</v>
      </c>
      <c r="E302">
        <f t="shared" si="15"/>
        <v>10</v>
      </c>
      <c r="F302">
        <f>VLOOKUP(E302,Aerogeneradores!$A$2:$E$47,4)</f>
        <v>1883</v>
      </c>
      <c r="G302">
        <f t="shared" si="16"/>
        <v>1.883</v>
      </c>
      <c r="H302">
        <f t="shared" si="17"/>
        <v>1.883</v>
      </c>
      <c r="I302">
        <f>H302*$N$4</f>
        <v>26.362000000000002</v>
      </c>
    </row>
    <row r="303" spans="1:9" x14ac:dyDescent="0.3">
      <c r="A303">
        <v>2025</v>
      </c>
      <c r="B303" t="s">
        <v>15</v>
      </c>
      <c r="C303">
        <v>6</v>
      </c>
      <c r="D303">
        <v>9.64</v>
      </c>
      <c r="E303">
        <f t="shared" si="15"/>
        <v>9.5</v>
      </c>
      <c r="F303">
        <f>VLOOKUP(E303,Aerogeneradores!$A$2:$E$47,4)</f>
        <v>1705</v>
      </c>
      <c r="G303">
        <f t="shared" si="16"/>
        <v>1.7050000000000001</v>
      </c>
      <c r="H303">
        <f t="shared" si="17"/>
        <v>1.7050000000000001</v>
      </c>
      <c r="I303">
        <f>H303*$N$4</f>
        <v>23.87</v>
      </c>
    </row>
    <row r="304" spans="1:9" x14ac:dyDescent="0.3">
      <c r="A304">
        <v>2025</v>
      </c>
      <c r="B304" t="s">
        <v>15</v>
      </c>
      <c r="C304">
        <v>7</v>
      </c>
      <c r="D304">
        <v>9.33</v>
      </c>
      <c r="E304">
        <f t="shared" si="15"/>
        <v>9.5</v>
      </c>
      <c r="F304">
        <f>VLOOKUP(E304,Aerogeneradores!$A$2:$E$47,4)</f>
        <v>1705</v>
      </c>
      <c r="G304">
        <f t="shared" si="16"/>
        <v>1.7050000000000001</v>
      </c>
      <c r="H304">
        <f t="shared" si="17"/>
        <v>1.7050000000000001</v>
      </c>
      <c r="I304">
        <f>H304*$N$4</f>
        <v>23.87</v>
      </c>
    </row>
    <row r="305" spans="1:11" x14ac:dyDescent="0.3">
      <c r="A305">
        <v>2025</v>
      </c>
      <c r="B305" t="s">
        <v>15</v>
      </c>
      <c r="C305">
        <v>8</v>
      </c>
      <c r="D305">
        <v>8.92</v>
      </c>
      <c r="E305">
        <f t="shared" si="15"/>
        <v>9</v>
      </c>
      <c r="F305">
        <f>VLOOKUP(E305,Aerogeneradores!$A$2:$E$47,4)</f>
        <v>1526</v>
      </c>
      <c r="G305">
        <f t="shared" si="16"/>
        <v>1.526</v>
      </c>
      <c r="H305">
        <f t="shared" si="17"/>
        <v>1.526</v>
      </c>
      <c r="I305">
        <f>H305*$N$4</f>
        <v>21.364000000000001</v>
      </c>
    </row>
    <row r="306" spans="1:11" x14ac:dyDescent="0.3">
      <c r="A306">
        <v>2025</v>
      </c>
      <c r="B306" t="s">
        <v>15</v>
      </c>
      <c r="C306">
        <v>9</v>
      </c>
      <c r="D306">
        <v>8.49</v>
      </c>
      <c r="E306">
        <f t="shared" si="15"/>
        <v>8.5</v>
      </c>
      <c r="F306">
        <f>VLOOKUP(E306,Aerogeneradores!$A$2:$E$47,4)</f>
        <v>1315</v>
      </c>
      <c r="G306">
        <f t="shared" si="16"/>
        <v>1.3149999999999999</v>
      </c>
      <c r="H306">
        <f t="shared" si="17"/>
        <v>1.3149999999999999</v>
      </c>
      <c r="I306">
        <f>H306*$N$4</f>
        <v>18.41</v>
      </c>
    </row>
    <row r="307" spans="1:11" x14ac:dyDescent="0.3">
      <c r="A307">
        <v>2025</v>
      </c>
      <c r="B307" t="s">
        <v>15</v>
      </c>
      <c r="C307">
        <v>10</v>
      </c>
      <c r="D307">
        <v>8.39</v>
      </c>
      <c r="E307">
        <f t="shared" si="15"/>
        <v>8.5</v>
      </c>
      <c r="F307">
        <f>VLOOKUP(E307,Aerogeneradores!$A$2:$E$47,4)</f>
        <v>1315</v>
      </c>
      <c r="G307">
        <f t="shared" si="16"/>
        <v>1.3149999999999999</v>
      </c>
      <c r="H307">
        <f t="shared" si="17"/>
        <v>1.3149999999999999</v>
      </c>
      <c r="I307">
        <f>H307*$N$4</f>
        <v>18.41</v>
      </c>
    </row>
    <row r="308" spans="1:11" x14ac:dyDescent="0.3">
      <c r="A308">
        <v>2025</v>
      </c>
      <c r="B308" t="s">
        <v>15</v>
      </c>
      <c r="C308">
        <v>11</v>
      </c>
      <c r="D308">
        <v>8.19</v>
      </c>
      <c r="E308">
        <f t="shared" si="15"/>
        <v>8</v>
      </c>
      <c r="F308">
        <f>VLOOKUP(E308,Aerogeneradores!$A$2:$E$47,4)</f>
        <v>1103</v>
      </c>
      <c r="G308">
        <f t="shared" si="16"/>
        <v>1.103</v>
      </c>
      <c r="H308">
        <f t="shared" si="17"/>
        <v>1.103</v>
      </c>
      <c r="I308">
        <f>H308*$N$4</f>
        <v>15.442</v>
      </c>
    </row>
    <row r="309" spans="1:11" x14ac:dyDescent="0.3">
      <c r="A309">
        <v>2025</v>
      </c>
      <c r="B309" t="s">
        <v>15</v>
      </c>
      <c r="C309">
        <v>12</v>
      </c>
      <c r="D309">
        <v>8.09</v>
      </c>
      <c r="E309">
        <f t="shared" si="15"/>
        <v>8</v>
      </c>
      <c r="F309">
        <f>VLOOKUP(E309,Aerogeneradores!$A$2:$E$47,4)</f>
        <v>1103</v>
      </c>
      <c r="G309">
        <f t="shared" si="16"/>
        <v>1.103</v>
      </c>
      <c r="H309">
        <f t="shared" si="17"/>
        <v>1.103</v>
      </c>
      <c r="I309">
        <f>H309*$N$4</f>
        <v>15.442</v>
      </c>
    </row>
    <row r="310" spans="1:11" x14ac:dyDescent="0.3">
      <c r="A310">
        <v>2025</v>
      </c>
      <c r="B310" t="s">
        <v>15</v>
      </c>
      <c r="C310">
        <v>13</v>
      </c>
      <c r="D310">
        <v>7.86</v>
      </c>
      <c r="E310">
        <f t="shared" si="15"/>
        <v>8</v>
      </c>
      <c r="F310">
        <f>VLOOKUP(E310,Aerogeneradores!$A$2:$E$47,4)</f>
        <v>1103</v>
      </c>
      <c r="G310">
        <f t="shared" si="16"/>
        <v>1.103</v>
      </c>
      <c r="H310">
        <f t="shared" si="17"/>
        <v>1.103</v>
      </c>
      <c r="I310">
        <f>H310*$N$4</f>
        <v>15.442</v>
      </c>
    </row>
    <row r="311" spans="1:11" x14ac:dyDescent="0.3">
      <c r="A311">
        <v>2025</v>
      </c>
      <c r="B311" t="s">
        <v>15</v>
      </c>
      <c r="C311">
        <v>14</v>
      </c>
      <c r="D311">
        <v>7.96</v>
      </c>
      <c r="E311">
        <f t="shared" si="15"/>
        <v>8</v>
      </c>
      <c r="F311">
        <f>VLOOKUP(E311,Aerogeneradores!$A$2:$E$47,4)</f>
        <v>1103</v>
      </c>
      <c r="G311">
        <f t="shared" si="16"/>
        <v>1.103</v>
      </c>
      <c r="H311">
        <f t="shared" si="17"/>
        <v>1.103</v>
      </c>
      <c r="I311">
        <f>H311*$N$4</f>
        <v>15.442</v>
      </c>
    </row>
    <row r="312" spans="1:11" x14ac:dyDescent="0.3">
      <c r="A312">
        <v>2025</v>
      </c>
      <c r="B312" t="s">
        <v>15</v>
      </c>
      <c r="C312">
        <v>15</v>
      </c>
      <c r="D312">
        <v>8.09</v>
      </c>
      <c r="E312">
        <f t="shared" si="15"/>
        <v>8</v>
      </c>
      <c r="F312">
        <f>VLOOKUP(E312,Aerogeneradores!$A$2:$E$47,4)</f>
        <v>1103</v>
      </c>
      <c r="G312">
        <f t="shared" si="16"/>
        <v>1.103</v>
      </c>
      <c r="H312">
        <f t="shared" si="17"/>
        <v>1.103</v>
      </c>
      <c r="I312">
        <f>H312*$N$4</f>
        <v>15.442</v>
      </c>
      <c r="J312" s="4"/>
      <c r="K312" s="4"/>
    </row>
    <row r="313" spans="1:11" x14ac:dyDescent="0.3">
      <c r="A313">
        <v>2025</v>
      </c>
      <c r="B313" t="s">
        <v>15</v>
      </c>
      <c r="C313">
        <v>16</v>
      </c>
      <c r="D313">
        <v>8.2899999999999991</v>
      </c>
      <c r="E313">
        <f t="shared" si="15"/>
        <v>8.5</v>
      </c>
      <c r="F313">
        <f>VLOOKUP(E313,Aerogeneradores!$A$2:$E$47,4)</f>
        <v>1315</v>
      </c>
      <c r="G313">
        <f t="shared" si="16"/>
        <v>1.3149999999999999</v>
      </c>
      <c r="H313">
        <f t="shared" si="17"/>
        <v>1.3149999999999999</v>
      </c>
      <c r="I313">
        <f>H313*$N$4</f>
        <v>18.41</v>
      </c>
    </row>
    <row r="314" spans="1:11" x14ac:dyDescent="0.3">
      <c r="A314">
        <v>2025</v>
      </c>
      <c r="B314" t="s">
        <v>15</v>
      </c>
      <c r="C314">
        <v>17</v>
      </c>
      <c r="D314">
        <v>8.64</v>
      </c>
      <c r="E314">
        <f t="shared" si="15"/>
        <v>8.5</v>
      </c>
      <c r="F314">
        <f>VLOOKUP(E314,Aerogeneradores!$A$2:$E$47,4)</f>
        <v>1315</v>
      </c>
      <c r="G314">
        <f t="shared" si="16"/>
        <v>1.3149999999999999</v>
      </c>
      <c r="H314">
        <f t="shared" si="17"/>
        <v>1.3149999999999999</v>
      </c>
      <c r="I314">
        <f>H314*$N$4</f>
        <v>18.41</v>
      </c>
    </row>
    <row r="315" spans="1:11" x14ac:dyDescent="0.3">
      <c r="A315">
        <v>2025</v>
      </c>
      <c r="B315" t="s">
        <v>15</v>
      </c>
      <c r="C315">
        <v>18</v>
      </c>
      <c r="D315">
        <v>8.9</v>
      </c>
      <c r="E315">
        <f t="shared" si="15"/>
        <v>9</v>
      </c>
      <c r="F315">
        <f>VLOOKUP(E315,Aerogeneradores!$A$2:$E$47,4)</f>
        <v>1526</v>
      </c>
      <c r="G315">
        <f t="shared" si="16"/>
        <v>1.526</v>
      </c>
      <c r="H315">
        <f t="shared" si="17"/>
        <v>1.526</v>
      </c>
      <c r="I315">
        <f>H315*$N$4</f>
        <v>21.364000000000001</v>
      </c>
    </row>
    <row r="316" spans="1:11" x14ac:dyDescent="0.3">
      <c r="A316">
        <v>2025</v>
      </c>
      <c r="B316" t="s">
        <v>15</v>
      </c>
      <c r="C316">
        <v>19</v>
      </c>
      <c r="D316">
        <v>8.91</v>
      </c>
      <c r="E316">
        <f t="shared" si="15"/>
        <v>9</v>
      </c>
      <c r="F316">
        <f>VLOOKUP(E316,Aerogeneradores!$A$2:$E$47,4)</f>
        <v>1526</v>
      </c>
      <c r="G316">
        <f t="shared" si="16"/>
        <v>1.526</v>
      </c>
      <c r="H316">
        <f t="shared" si="17"/>
        <v>1.526</v>
      </c>
      <c r="I316">
        <f>H316*$N$4</f>
        <v>21.364000000000001</v>
      </c>
    </row>
    <row r="317" spans="1:11" x14ac:dyDescent="0.3">
      <c r="A317">
        <v>2025</v>
      </c>
      <c r="B317" t="s">
        <v>15</v>
      </c>
      <c r="C317">
        <v>20</v>
      </c>
      <c r="D317">
        <v>9.4</v>
      </c>
      <c r="E317">
        <f t="shared" si="15"/>
        <v>9.5</v>
      </c>
      <c r="F317">
        <f>VLOOKUP(E317,Aerogeneradores!$A$2:$E$47,4)</f>
        <v>1705</v>
      </c>
      <c r="G317">
        <f t="shared" si="16"/>
        <v>1.7050000000000001</v>
      </c>
      <c r="H317">
        <f t="shared" si="17"/>
        <v>1.7050000000000001</v>
      </c>
      <c r="I317">
        <f>H317*$N$4</f>
        <v>23.87</v>
      </c>
    </row>
    <row r="318" spans="1:11" x14ac:dyDescent="0.3">
      <c r="A318">
        <v>2025</v>
      </c>
      <c r="B318" t="s">
        <v>15</v>
      </c>
      <c r="C318">
        <v>21</v>
      </c>
      <c r="D318">
        <v>9.9700000000000006</v>
      </c>
      <c r="E318">
        <f t="shared" si="15"/>
        <v>10</v>
      </c>
      <c r="F318">
        <f>VLOOKUP(E318,Aerogeneradores!$A$2:$E$47,4)</f>
        <v>1883</v>
      </c>
      <c r="G318">
        <f t="shared" si="16"/>
        <v>1.883</v>
      </c>
      <c r="H318">
        <f t="shared" si="17"/>
        <v>1.883</v>
      </c>
      <c r="I318">
        <f>H318*$N$4</f>
        <v>26.362000000000002</v>
      </c>
    </row>
    <row r="319" spans="1:11" x14ac:dyDescent="0.3">
      <c r="A319">
        <v>2025</v>
      </c>
      <c r="B319" t="s">
        <v>15</v>
      </c>
      <c r="C319">
        <v>22</v>
      </c>
      <c r="D319">
        <v>10.26</v>
      </c>
      <c r="E319">
        <f t="shared" si="15"/>
        <v>10.5</v>
      </c>
      <c r="F319">
        <f>VLOOKUP(E319,Aerogeneradores!$A$2:$E$47,4)</f>
        <v>1940</v>
      </c>
      <c r="G319">
        <f t="shared" si="16"/>
        <v>1.94</v>
      </c>
      <c r="H319">
        <f t="shared" si="17"/>
        <v>1.94</v>
      </c>
      <c r="I319">
        <f>H319*$N$4</f>
        <v>27.16</v>
      </c>
    </row>
    <row r="320" spans="1:11" x14ac:dyDescent="0.3">
      <c r="A320">
        <v>2025</v>
      </c>
      <c r="B320" t="s">
        <v>15</v>
      </c>
      <c r="C320">
        <v>23</v>
      </c>
      <c r="D320">
        <v>10.34</v>
      </c>
      <c r="E320">
        <f t="shared" si="15"/>
        <v>10.5</v>
      </c>
      <c r="F320">
        <f>VLOOKUP(E320,Aerogeneradores!$A$2:$E$47,4)</f>
        <v>1940</v>
      </c>
      <c r="G320">
        <f t="shared" si="16"/>
        <v>1.94</v>
      </c>
      <c r="H320">
        <f t="shared" si="17"/>
        <v>1.94</v>
      </c>
      <c r="I320">
        <f>H320*$N$4</f>
        <v>27.16</v>
      </c>
    </row>
    <row r="321" spans="1:9" x14ac:dyDescent="0.3">
      <c r="A321">
        <v>2025</v>
      </c>
      <c r="B321" t="s">
        <v>15</v>
      </c>
      <c r="C321">
        <v>24</v>
      </c>
      <c r="D321">
        <v>10.39</v>
      </c>
      <c r="E321">
        <f t="shared" si="15"/>
        <v>10.5</v>
      </c>
      <c r="F321">
        <f>VLOOKUP(E321,Aerogeneradores!$A$2:$E$47,4)</f>
        <v>1940</v>
      </c>
      <c r="G321">
        <f t="shared" si="16"/>
        <v>1.94</v>
      </c>
      <c r="H321">
        <f t="shared" si="17"/>
        <v>1.94</v>
      </c>
      <c r="I321">
        <f>H321*$N$4</f>
        <v>27.16</v>
      </c>
    </row>
    <row r="322" spans="1:9" x14ac:dyDescent="0.3">
      <c r="A322">
        <v>2025</v>
      </c>
      <c r="B322" t="s">
        <v>17</v>
      </c>
      <c r="C322">
        <v>1</v>
      </c>
      <c r="D322">
        <v>9.57</v>
      </c>
      <c r="E322">
        <f t="shared" si="15"/>
        <v>9.5</v>
      </c>
      <c r="F322">
        <f>VLOOKUP(E322,Aerogeneradores!$A$2:$E$47,4)</f>
        <v>1705</v>
      </c>
      <c r="G322">
        <f t="shared" si="16"/>
        <v>1.7050000000000001</v>
      </c>
      <c r="H322">
        <f t="shared" si="17"/>
        <v>1.7050000000000001</v>
      </c>
      <c r="I322">
        <f>H322*$N$4</f>
        <v>23.87</v>
      </c>
    </row>
    <row r="323" spans="1:9" x14ac:dyDescent="0.3">
      <c r="A323">
        <v>2025</v>
      </c>
      <c r="B323" t="s">
        <v>17</v>
      </c>
      <c r="C323">
        <v>2</v>
      </c>
      <c r="D323">
        <v>9.35</v>
      </c>
      <c r="E323">
        <f t="shared" si="15"/>
        <v>9.5</v>
      </c>
      <c r="F323">
        <f>VLOOKUP(E323,Aerogeneradores!$A$2:$E$47,4)</f>
        <v>1705</v>
      </c>
      <c r="G323">
        <f t="shared" si="16"/>
        <v>1.7050000000000001</v>
      </c>
      <c r="H323">
        <f t="shared" si="17"/>
        <v>1.7050000000000001</v>
      </c>
      <c r="I323">
        <f>H323*$N$4</f>
        <v>23.87</v>
      </c>
    </row>
    <row r="324" spans="1:9" x14ac:dyDescent="0.3">
      <c r="A324">
        <v>2025</v>
      </c>
      <c r="B324" t="s">
        <v>17</v>
      </c>
      <c r="C324">
        <v>3</v>
      </c>
      <c r="D324">
        <v>9.33</v>
      </c>
      <c r="E324">
        <f t="shared" si="15"/>
        <v>9.5</v>
      </c>
      <c r="F324">
        <f>VLOOKUP(E324,Aerogeneradores!$A$2:$E$47,4)</f>
        <v>1705</v>
      </c>
      <c r="G324">
        <f t="shared" si="16"/>
        <v>1.7050000000000001</v>
      </c>
      <c r="H324">
        <f t="shared" si="17"/>
        <v>1.7050000000000001</v>
      </c>
      <c r="I324">
        <f>H324*$N$4</f>
        <v>23.87</v>
      </c>
    </row>
    <row r="325" spans="1:9" x14ac:dyDescent="0.3">
      <c r="A325">
        <v>2025</v>
      </c>
      <c r="B325" t="s">
        <v>17</v>
      </c>
      <c r="C325">
        <v>4</v>
      </c>
      <c r="D325">
        <v>9.33</v>
      </c>
      <c r="E325">
        <f t="shared" si="15"/>
        <v>9.5</v>
      </c>
      <c r="F325">
        <f>VLOOKUP(E325,Aerogeneradores!$A$2:$E$47,4)</f>
        <v>1705</v>
      </c>
      <c r="G325">
        <f t="shared" si="16"/>
        <v>1.7050000000000001</v>
      </c>
      <c r="H325">
        <f t="shared" si="17"/>
        <v>1.7050000000000001</v>
      </c>
      <c r="I325">
        <f>H325*$N$4</f>
        <v>23.87</v>
      </c>
    </row>
    <row r="326" spans="1:9" x14ac:dyDescent="0.3">
      <c r="A326">
        <v>2025</v>
      </c>
      <c r="B326" t="s">
        <v>17</v>
      </c>
      <c r="C326">
        <v>5</v>
      </c>
      <c r="D326">
        <v>8.9499999999999993</v>
      </c>
      <c r="E326">
        <f t="shared" si="15"/>
        <v>9</v>
      </c>
      <c r="F326">
        <f>VLOOKUP(E326,Aerogeneradores!$A$2:$E$47,4)</f>
        <v>1526</v>
      </c>
      <c r="G326">
        <f t="shared" si="16"/>
        <v>1.526</v>
      </c>
      <c r="H326">
        <f t="shared" si="17"/>
        <v>1.526</v>
      </c>
      <c r="I326">
        <f>H326*$N$4</f>
        <v>21.364000000000001</v>
      </c>
    </row>
    <row r="327" spans="1:9" x14ac:dyDescent="0.3">
      <c r="A327">
        <v>2025</v>
      </c>
      <c r="B327" t="s">
        <v>17</v>
      </c>
      <c r="C327">
        <v>6</v>
      </c>
      <c r="D327">
        <v>9.32</v>
      </c>
      <c r="E327">
        <f t="shared" si="15"/>
        <v>9.5</v>
      </c>
      <c r="F327">
        <f>VLOOKUP(E327,Aerogeneradores!$A$2:$E$47,4)</f>
        <v>1705</v>
      </c>
      <c r="G327">
        <f t="shared" si="16"/>
        <v>1.7050000000000001</v>
      </c>
      <c r="H327">
        <f t="shared" si="17"/>
        <v>1.7050000000000001</v>
      </c>
      <c r="I327">
        <f>H327*$N$4</f>
        <v>23.87</v>
      </c>
    </row>
    <row r="328" spans="1:9" x14ac:dyDescent="0.3">
      <c r="A328">
        <v>2025</v>
      </c>
      <c r="B328" t="s">
        <v>17</v>
      </c>
      <c r="C328">
        <v>7</v>
      </c>
      <c r="D328">
        <v>8.94</v>
      </c>
      <c r="E328">
        <f t="shared" si="15"/>
        <v>9</v>
      </c>
      <c r="F328">
        <f>VLOOKUP(E328,Aerogeneradores!$A$2:$E$47,4)</f>
        <v>1526</v>
      </c>
      <c r="G328">
        <f t="shared" si="16"/>
        <v>1.526</v>
      </c>
      <c r="H328">
        <f t="shared" si="17"/>
        <v>1.526</v>
      </c>
      <c r="I328">
        <f>H328*$N$4</f>
        <v>21.364000000000001</v>
      </c>
    </row>
    <row r="329" spans="1:9" x14ac:dyDescent="0.3">
      <c r="A329">
        <v>2025</v>
      </c>
      <c r="B329" t="s">
        <v>17</v>
      </c>
      <c r="C329">
        <v>8</v>
      </c>
      <c r="D329">
        <v>8.74</v>
      </c>
      <c r="E329">
        <f t="shared" si="15"/>
        <v>8.5</v>
      </c>
      <c r="F329">
        <f>VLOOKUP(E329,Aerogeneradores!$A$2:$E$47,4)</f>
        <v>1315</v>
      </c>
      <c r="G329">
        <f t="shared" si="16"/>
        <v>1.3149999999999999</v>
      </c>
      <c r="H329">
        <f t="shared" si="17"/>
        <v>1.3149999999999999</v>
      </c>
      <c r="I329">
        <f>H329*$N$4</f>
        <v>18.41</v>
      </c>
    </row>
    <row r="330" spans="1:9" x14ac:dyDescent="0.3">
      <c r="A330">
        <v>2025</v>
      </c>
      <c r="B330" t="s">
        <v>17</v>
      </c>
      <c r="C330">
        <v>9</v>
      </c>
      <c r="D330">
        <v>8.33</v>
      </c>
      <c r="E330">
        <f t="shared" si="15"/>
        <v>8.5</v>
      </c>
      <c r="F330">
        <f>VLOOKUP(E330,Aerogeneradores!$A$2:$E$47,4)</f>
        <v>1315</v>
      </c>
      <c r="G330">
        <f t="shared" si="16"/>
        <v>1.3149999999999999</v>
      </c>
      <c r="H330">
        <f t="shared" si="17"/>
        <v>1.3149999999999999</v>
      </c>
      <c r="I330">
        <f>H330*$N$4</f>
        <v>18.41</v>
      </c>
    </row>
    <row r="331" spans="1:9" x14ac:dyDescent="0.3">
      <c r="A331">
        <v>2025</v>
      </c>
      <c r="B331" t="s">
        <v>17</v>
      </c>
      <c r="C331">
        <v>10</v>
      </c>
      <c r="D331">
        <v>8.3699999999999992</v>
      </c>
      <c r="E331">
        <f t="shared" si="15"/>
        <v>8.5</v>
      </c>
      <c r="F331">
        <f>VLOOKUP(E331,Aerogeneradores!$A$2:$E$47,4)</f>
        <v>1315</v>
      </c>
      <c r="G331">
        <f t="shared" si="16"/>
        <v>1.3149999999999999</v>
      </c>
      <c r="H331">
        <f t="shared" si="17"/>
        <v>1.3149999999999999</v>
      </c>
      <c r="I331">
        <f>H331*$N$4</f>
        <v>18.41</v>
      </c>
    </row>
    <row r="332" spans="1:9" x14ac:dyDescent="0.3">
      <c r="A332">
        <v>2025</v>
      </c>
      <c r="B332" t="s">
        <v>17</v>
      </c>
      <c r="C332">
        <v>11</v>
      </c>
      <c r="D332">
        <v>8.1199999999999992</v>
      </c>
      <c r="E332">
        <f t="shared" si="15"/>
        <v>8</v>
      </c>
      <c r="F332">
        <f>VLOOKUP(E332,Aerogeneradores!$A$2:$E$47,4)</f>
        <v>1103</v>
      </c>
      <c r="G332">
        <f t="shared" si="16"/>
        <v>1.103</v>
      </c>
      <c r="H332">
        <f t="shared" si="17"/>
        <v>1.103</v>
      </c>
      <c r="I332">
        <f>H332*$N$4</f>
        <v>15.442</v>
      </c>
    </row>
    <row r="333" spans="1:9" x14ac:dyDescent="0.3">
      <c r="A333">
        <v>2025</v>
      </c>
      <c r="B333" t="s">
        <v>17</v>
      </c>
      <c r="C333">
        <v>12</v>
      </c>
      <c r="D333">
        <v>8.2100000000000009</v>
      </c>
      <c r="E333">
        <f t="shared" si="15"/>
        <v>8</v>
      </c>
      <c r="F333">
        <f>VLOOKUP(E333,Aerogeneradores!$A$2:$E$47,4)</f>
        <v>1103</v>
      </c>
      <c r="G333">
        <f t="shared" si="16"/>
        <v>1.103</v>
      </c>
      <c r="H333">
        <f t="shared" si="17"/>
        <v>1.103</v>
      </c>
      <c r="I333">
        <f>H333*$N$4</f>
        <v>15.442</v>
      </c>
    </row>
    <row r="334" spans="1:9" x14ac:dyDescent="0.3">
      <c r="A334">
        <v>2025</v>
      </c>
      <c r="B334" t="s">
        <v>17</v>
      </c>
      <c r="C334">
        <v>13</v>
      </c>
      <c r="D334">
        <v>8.0299999999999994</v>
      </c>
      <c r="E334">
        <f t="shared" si="15"/>
        <v>8</v>
      </c>
      <c r="F334">
        <f>VLOOKUP(E334,Aerogeneradores!$A$2:$E$47,4)</f>
        <v>1103</v>
      </c>
      <c r="G334">
        <f t="shared" si="16"/>
        <v>1.103</v>
      </c>
      <c r="H334">
        <f t="shared" si="17"/>
        <v>1.103</v>
      </c>
      <c r="I334">
        <f>H334*$N$4</f>
        <v>15.442</v>
      </c>
    </row>
    <row r="335" spans="1:9" x14ac:dyDescent="0.3">
      <c r="A335">
        <v>2025</v>
      </c>
      <c r="B335" t="s">
        <v>17</v>
      </c>
      <c r="C335">
        <v>14</v>
      </c>
      <c r="D335">
        <v>8.11</v>
      </c>
      <c r="E335">
        <f t="shared" si="15"/>
        <v>8</v>
      </c>
      <c r="F335">
        <f>VLOOKUP(E335,Aerogeneradores!$A$2:$E$47,4)</f>
        <v>1103</v>
      </c>
      <c r="G335">
        <f t="shared" si="16"/>
        <v>1.103</v>
      </c>
      <c r="H335">
        <f t="shared" si="17"/>
        <v>1.103</v>
      </c>
      <c r="I335">
        <f>H335*$N$4</f>
        <v>15.442</v>
      </c>
    </row>
    <row r="336" spans="1:9" x14ac:dyDescent="0.3">
      <c r="A336">
        <v>2025</v>
      </c>
      <c r="B336" t="s">
        <v>17</v>
      </c>
      <c r="C336">
        <v>15</v>
      </c>
      <c r="D336">
        <v>8.16</v>
      </c>
      <c r="E336">
        <f t="shared" si="15"/>
        <v>8</v>
      </c>
      <c r="F336">
        <f>VLOOKUP(E336,Aerogeneradores!$A$2:$E$47,4)</f>
        <v>1103</v>
      </c>
      <c r="G336">
        <f t="shared" si="16"/>
        <v>1.103</v>
      </c>
      <c r="H336">
        <f t="shared" si="17"/>
        <v>1.103</v>
      </c>
      <c r="I336">
        <f>H336*$N$4</f>
        <v>15.442</v>
      </c>
    </row>
    <row r="337" spans="1:9" x14ac:dyDescent="0.3">
      <c r="A337">
        <v>2025</v>
      </c>
      <c r="B337" t="s">
        <v>17</v>
      </c>
      <c r="C337">
        <v>16</v>
      </c>
      <c r="D337">
        <v>8.4499999999999993</v>
      </c>
      <c r="E337">
        <f t="shared" si="15"/>
        <v>8.5</v>
      </c>
      <c r="F337">
        <f>VLOOKUP(E337,Aerogeneradores!$A$2:$E$47,4)</f>
        <v>1315</v>
      </c>
      <c r="G337">
        <f t="shared" si="16"/>
        <v>1.3149999999999999</v>
      </c>
      <c r="H337">
        <f t="shared" si="17"/>
        <v>1.3149999999999999</v>
      </c>
      <c r="I337">
        <f>H337*$N$4</f>
        <v>18.41</v>
      </c>
    </row>
    <row r="338" spans="1:9" x14ac:dyDescent="0.3">
      <c r="A338">
        <v>2025</v>
      </c>
      <c r="B338" t="s">
        <v>17</v>
      </c>
      <c r="C338">
        <v>17</v>
      </c>
      <c r="D338">
        <v>8.76</v>
      </c>
      <c r="E338">
        <f t="shared" si="15"/>
        <v>9</v>
      </c>
      <c r="F338">
        <f>VLOOKUP(E338,Aerogeneradores!$A$2:$E$47,4)</f>
        <v>1526</v>
      </c>
      <c r="G338">
        <f t="shared" si="16"/>
        <v>1.526</v>
      </c>
      <c r="H338">
        <f t="shared" si="17"/>
        <v>1.526</v>
      </c>
      <c r="I338">
        <f>H338*$N$4</f>
        <v>21.364000000000001</v>
      </c>
    </row>
    <row r="339" spans="1:9" x14ac:dyDescent="0.3">
      <c r="A339">
        <v>2025</v>
      </c>
      <c r="B339" t="s">
        <v>17</v>
      </c>
      <c r="C339">
        <v>18</v>
      </c>
      <c r="D339">
        <v>8.93</v>
      </c>
      <c r="E339">
        <f t="shared" si="15"/>
        <v>9</v>
      </c>
      <c r="F339">
        <f>VLOOKUP(E339,Aerogeneradores!$A$2:$E$47,4)</f>
        <v>1526</v>
      </c>
      <c r="G339">
        <f t="shared" si="16"/>
        <v>1.526</v>
      </c>
      <c r="H339">
        <f t="shared" si="17"/>
        <v>1.526</v>
      </c>
      <c r="I339">
        <f>H339*$N$4</f>
        <v>21.364000000000001</v>
      </c>
    </row>
    <row r="340" spans="1:9" x14ac:dyDescent="0.3">
      <c r="A340">
        <v>2025</v>
      </c>
      <c r="B340" t="s">
        <v>17</v>
      </c>
      <c r="C340">
        <v>19</v>
      </c>
      <c r="D340">
        <v>9.17</v>
      </c>
      <c r="E340">
        <f t="shared" si="15"/>
        <v>9</v>
      </c>
      <c r="F340">
        <f>VLOOKUP(E340,Aerogeneradores!$A$2:$E$47,4)</f>
        <v>1526</v>
      </c>
      <c r="G340">
        <f t="shared" si="16"/>
        <v>1.526</v>
      </c>
      <c r="H340">
        <f t="shared" si="17"/>
        <v>1.526</v>
      </c>
      <c r="I340">
        <f>H340*$N$4</f>
        <v>21.364000000000001</v>
      </c>
    </row>
    <row r="341" spans="1:9" x14ac:dyDescent="0.3">
      <c r="A341">
        <v>2025</v>
      </c>
      <c r="B341" t="s">
        <v>17</v>
      </c>
      <c r="C341">
        <v>20</v>
      </c>
      <c r="D341">
        <v>9.67</v>
      </c>
      <c r="E341">
        <f t="shared" si="15"/>
        <v>9.5</v>
      </c>
      <c r="F341">
        <f>VLOOKUP(E341,Aerogeneradores!$A$2:$E$47,4)</f>
        <v>1705</v>
      </c>
      <c r="G341">
        <f t="shared" si="16"/>
        <v>1.7050000000000001</v>
      </c>
      <c r="H341">
        <f t="shared" si="17"/>
        <v>1.7050000000000001</v>
      </c>
      <c r="I341">
        <f>H341*$N$4</f>
        <v>23.87</v>
      </c>
    </row>
    <row r="342" spans="1:9" x14ac:dyDescent="0.3">
      <c r="A342">
        <v>2025</v>
      </c>
      <c r="B342" t="s">
        <v>17</v>
      </c>
      <c r="C342">
        <v>21</v>
      </c>
      <c r="D342">
        <v>10.050000000000001</v>
      </c>
      <c r="E342">
        <f t="shared" si="15"/>
        <v>10</v>
      </c>
      <c r="F342">
        <f>VLOOKUP(E342,Aerogeneradores!$A$2:$E$47,4)</f>
        <v>1883</v>
      </c>
      <c r="G342">
        <f t="shared" si="16"/>
        <v>1.883</v>
      </c>
      <c r="H342">
        <f t="shared" si="17"/>
        <v>1.883</v>
      </c>
      <c r="I342">
        <f>H342*$N$4</f>
        <v>26.362000000000002</v>
      </c>
    </row>
    <row r="343" spans="1:9" x14ac:dyDescent="0.3">
      <c r="A343">
        <v>2025</v>
      </c>
      <c r="B343" t="s">
        <v>17</v>
      </c>
      <c r="C343">
        <v>22</v>
      </c>
      <c r="D343">
        <v>9.89</v>
      </c>
      <c r="E343">
        <f t="shared" si="15"/>
        <v>10</v>
      </c>
      <c r="F343">
        <f>VLOOKUP(E343,Aerogeneradores!$A$2:$E$47,4)</f>
        <v>1883</v>
      </c>
      <c r="G343">
        <f t="shared" si="16"/>
        <v>1.883</v>
      </c>
      <c r="H343">
        <f t="shared" si="17"/>
        <v>1.883</v>
      </c>
      <c r="I343">
        <f>H343*$N$4</f>
        <v>26.362000000000002</v>
      </c>
    </row>
    <row r="344" spans="1:9" x14ac:dyDescent="0.3">
      <c r="A344">
        <v>2025</v>
      </c>
      <c r="B344" t="s">
        <v>17</v>
      </c>
      <c r="C344">
        <v>23</v>
      </c>
      <c r="D344">
        <v>9.85</v>
      </c>
      <c r="E344">
        <f t="shared" si="15"/>
        <v>10</v>
      </c>
      <c r="F344">
        <f>VLOOKUP(E344,Aerogeneradores!$A$2:$E$47,4)</f>
        <v>1883</v>
      </c>
      <c r="G344">
        <f t="shared" si="16"/>
        <v>1.883</v>
      </c>
      <c r="H344">
        <f t="shared" si="17"/>
        <v>1.883</v>
      </c>
      <c r="I344">
        <f>H344*$N$4</f>
        <v>26.362000000000002</v>
      </c>
    </row>
    <row r="345" spans="1:9" x14ac:dyDescent="0.3">
      <c r="A345">
        <v>2025</v>
      </c>
      <c r="B345" t="s">
        <v>17</v>
      </c>
      <c r="C345">
        <v>24</v>
      </c>
      <c r="D345">
        <v>9.74</v>
      </c>
      <c r="E345">
        <f t="shared" si="15"/>
        <v>9.5</v>
      </c>
      <c r="F345">
        <f>VLOOKUP(E345,Aerogeneradores!$A$2:$E$47,4)</f>
        <v>1705</v>
      </c>
      <c r="G345">
        <f t="shared" si="16"/>
        <v>1.7050000000000001</v>
      </c>
      <c r="H345">
        <f t="shared" si="17"/>
        <v>1.7050000000000001</v>
      </c>
      <c r="I345">
        <f>H345*$N$4</f>
        <v>23.87</v>
      </c>
    </row>
    <row r="346" spans="1:9" x14ac:dyDescent="0.3">
      <c r="A346">
        <v>2025</v>
      </c>
      <c r="B346" t="s">
        <v>18</v>
      </c>
      <c r="C346">
        <v>1</v>
      </c>
      <c r="D346">
        <v>8.9600000000000009</v>
      </c>
      <c r="E346">
        <f t="shared" si="15"/>
        <v>9</v>
      </c>
      <c r="F346">
        <f>VLOOKUP(E346,Aerogeneradores!$A$2:$E$47,4)</f>
        <v>1526</v>
      </c>
      <c r="G346">
        <f t="shared" si="16"/>
        <v>1.526</v>
      </c>
      <c r="H346">
        <f t="shared" si="17"/>
        <v>1.526</v>
      </c>
      <c r="I346">
        <f>H346*$N$4</f>
        <v>21.364000000000001</v>
      </c>
    </row>
    <row r="347" spans="1:9" x14ac:dyDescent="0.3">
      <c r="A347">
        <v>2025</v>
      </c>
      <c r="B347" t="s">
        <v>18</v>
      </c>
      <c r="C347">
        <v>2</v>
      </c>
      <c r="D347">
        <v>8.7100000000000009</v>
      </c>
      <c r="E347">
        <f t="shared" si="15"/>
        <v>8.5</v>
      </c>
      <c r="F347">
        <f>VLOOKUP(E347,Aerogeneradores!$A$2:$E$47,4)</f>
        <v>1315</v>
      </c>
      <c r="G347">
        <f t="shared" si="16"/>
        <v>1.3149999999999999</v>
      </c>
      <c r="H347">
        <f t="shared" si="17"/>
        <v>1.3149999999999999</v>
      </c>
      <c r="I347">
        <f>H347*$N$4</f>
        <v>18.41</v>
      </c>
    </row>
    <row r="348" spans="1:9" x14ac:dyDescent="0.3">
      <c r="A348">
        <v>2025</v>
      </c>
      <c r="B348" t="s">
        <v>18</v>
      </c>
      <c r="C348">
        <v>3</v>
      </c>
      <c r="D348">
        <v>8.6300000000000008</v>
      </c>
      <c r="E348">
        <f t="shared" si="15"/>
        <v>8.5</v>
      </c>
      <c r="F348">
        <f>VLOOKUP(E348,Aerogeneradores!$A$2:$E$47,4)</f>
        <v>1315</v>
      </c>
      <c r="G348">
        <f t="shared" si="16"/>
        <v>1.3149999999999999</v>
      </c>
      <c r="H348">
        <f t="shared" si="17"/>
        <v>1.3149999999999999</v>
      </c>
      <c r="I348">
        <f>H348*$N$4</f>
        <v>18.41</v>
      </c>
    </row>
    <row r="349" spans="1:9" x14ac:dyDescent="0.3">
      <c r="A349">
        <v>2025</v>
      </c>
      <c r="B349" t="s">
        <v>18</v>
      </c>
      <c r="C349">
        <v>4</v>
      </c>
      <c r="D349">
        <v>8.5399999999999991</v>
      </c>
      <c r="E349">
        <f t="shared" si="15"/>
        <v>8.5</v>
      </c>
      <c r="F349">
        <f>VLOOKUP(E349,Aerogeneradores!$A$2:$E$47,4)</f>
        <v>1315</v>
      </c>
      <c r="G349">
        <f t="shared" si="16"/>
        <v>1.3149999999999999</v>
      </c>
      <c r="H349">
        <f t="shared" si="17"/>
        <v>1.3149999999999999</v>
      </c>
      <c r="I349">
        <f>H349*$N$4</f>
        <v>18.41</v>
      </c>
    </row>
    <row r="350" spans="1:9" x14ac:dyDescent="0.3">
      <c r="A350">
        <v>2025</v>
      </c>
      <c r="B350" t="s">
        <v>18</v>
      </c>
      <c r="C350">
        <v>5</v>
      </c>
      <c r="D350">
        <v>8.41</v>
      </c>
      <c r="E350">
        <f t="shared" si="15"/>
        <v>8.5</v>
      </c>
      <c r="F350">
        <f>VLOOKUP(E350,Aerogeneradores!$A$2:$E$47,4)</f>
        <v>1315</v>
      </c>
      <c r="G350">
        <f t="shared" si="16"/>
        <v>1.3149999999999999</v>
      </c>
      <c r="H350">
        <f t="shared" si="17"/>
        <v>1.3149999999999999</v>
      </c>
      <c r="I350">
        <f>H350*$N$4</f>
        <v>18.41</v>
      </c>
    </row>
    <row r="351" spans="1:9" x14ac:dyDescent="0.3">
      <c r="A351">
        <v>2025</v>
      </c>
      <c r="B351" t="s">
        <v>18</v>
      </c>
      <c r="C351">
        <v>6</v>
      </c>
      <c r="D351">
        <v>8.18</v>
      </c>
      <c r="E351">
        <f t="shared" si="15"/>
        <v>8</v>
      </c>
      <c r="F351">
        <f>VLOOKUP(E351,Aerogeneradores!$A$2:$E$47,4)</f>
        <v>1103</v>
      </c>
      <c r="G351">
        <f t="shared" si="16"/>
        <v>1.103</v>
      </c>
      <c r="H351">
        <f t="shared" si="17"/>
        <v>1.103</v>
      </c>
      <c r="I351">
        <f>H351*$N$4</f>
        <v>15.442</v>
      </c>
    </row>
    <row r="352" spans="1:9" x14ac:dyDescent="0.3">
      <c r="A352">
        <v>2025</v>
      </c>
      <c r="B352" t="s">
        <v>18</v>
      </c>
      <c r="C352">
        <v>7</v>
      </c>
      <c r="D352">
        <v>8.24</v>
      </c>
      <c r="E352">
        <f t="shared" si="15"/>
        <v>8</v>
      </c>
      <c r="F352">
        <f>VLOOKUP(E352,Aerogeneradores!$A$2:$E$47,4)</f>
        <v>1103</v>
      </c>
      <c r="G352">
        <f t="shared" si="16"/>
        <v>1.103</v>
      </c>
      <c r="H352">
        <f t="shared" si="17"/>
        <v>1.103</v>
      </c>
      <c r="I352">
        <f>H352*$N$4</f>
        <v>15.442</v>
      </c>
    </row>
    <row r="353" spans="1:9" x14ac:dyDescent="0.3">
      <c r="A353">
        <v>2025</v>
      </c>
      <c r="B353" t="s">
        <v>18</v>
      </c>
      <c r="C353">
        <v>8</v>
      </c>
      <c r="D353">
        <v>8.0500000000000007</v>
      </c>
      <c r="E353">
        <f t="shared" si="15"/>
        <v>8</v>
      </c>
      <c r="F353">
        <f>VLOOKUP(E353,Aerogeneradores!$A$2:$E$47,4)</f>
        <v>1103</v>
      </c>
      <c r="G353">
        <f t="shared" si="16"/>
        <v>1.103</v>
      </c>
      <c r="H353">
        <f t="shared" si="17"/>
        <v>1.103</v>
      </c>
      <c r="I353">
        <f>H353*$N$4</f>
        <v>15.442</v>
      </c>
    </row>
    <row r="354" spans="1:9" x14ac:dyDescent="0.3">
      <c r="A354">
        <v>2025</v>
      </c>
      <c r="B354" t="s">
        <v>18</v>
      </c>
      <c r="C354">
        <v>9</v>
      </c>
      <c r="D354">
        <v>7.77</v>
      </c>
      <c r="E354">
        <f t="shared" si="15"/>
        <v>8</v>
      </c>
      <c r="F354">
        <f>VLOOKUP(E354,Aerogeneradores!$A$2:$E$47,4)</f>
        <v>1103</v>
      </c>
      <c r="G354">
        <f t="shared" si="16"/>
        <v>1.103</v>
      </c>
      <c r="H354">
        <f t="shared" si="17"/>
        <v>1.103</v>
      </c>
      <c r="I354">
        <f>H354*$N$4</f>
        <v>15.442</v>
      </c>
    </row>
    <row r="355" spans="1:9" x14ac:dyDescent="0.3">
      <c r="A355">
        <v>2025</v>
      </c>
      <c r="B355" t="s">
        <v>18</v>
      </c>
      <c r="C355">
        <v>10</v>
      </c>
      <c r="D355">
        <v>7.52</v>
      </c>
      <c r="E355">
        <f t="shared" si="15"/>
        <v>7.5</v>
      </c>
      <c r="F355">
        <f>VLOOKUP(E355,Aerogeneradores!$A$2:$E$47,4)</f>
        <v>900</v>
      </c>
      <c r="G355">
        <f t="shared" si="16"/>
        <v>0.9</v>
      </c>
      <c r="H355">
        <f t="shared" si="17"/>
        <v>0.9</v>
      </c>
      <c r="I355">
        <f>H355*$N$4</f>
        <v>12.6</v>
      </c>
    </row>
    <row r="356" spans="1:9" x14ac:dyDescent="0.3">
      <c r="A356">
        <v>2025</v>
      </c>
      <c r="B356" t="s">
        <v>18</v>
      </c>
      <c r="C356">
        <v>11</v>
      </c>
      <c r="D356">
        <v>7.2</v>
      </c>
      <c r="E356">
        <f t="shared" si="15"/>
        <v>7</v>
      </c>
      <c r="F356">
        <f>VLOOKUP(E356,Aerogeneradores!$A$2:$E$47,4)</f>
        <v>722</v>
      </c>
      <c r="G356">
        <f t="shared" si="16"/>
        <v>0.72199999999999998</v>
      </c>
      <c r="H356">
        <f t="shared" si="17"/>
        <v>0.72199999999999998</v>
      </c>
      <c r="I356">
        <f>H356*$N$4</f>
        <v>10.108000000000001</v>
      </c>
    </row>
    <row r="357" spans="1:9" x14ac:dyDescent="0.3">
      <c r="A357">
        <v>2025</v>
      </c>
      <c r="B357" t="s">
        <v>18</v>
      </c>
      <c r="C357">
        <v>12</v>
      </c>
      <c r="D357">
        <v>6.95</v>
      </c>
      <c r="E357">
        <f t="shared" si="15"/>
        <v>7</v>
      </c>
      <c r="F357">
        <f>VLOOKUP(E357,Aerogeneradores!$A$2:$E$47,4)</f>
        <v>722</v>
      </c>
      <c r="G357">
        <f t="shared" si="16"/>
        <v>0.72199999999999998</v>
      </c>
      <c r="H357">
        <f t="shared" si="17"/>
        <v>0.72199999999999998</v>
      </c>
      <c r="I357">
        <f>H357*$N$4</f>
        <v>10.108000000000001</v>
      </c>
    </row>
    <row r="358" spans="1:9" x14ac:dyDescent="0.3">
      <c r="A358">
        <v>2025</v>
      </c>
      <c r="B358" t="s">
        <v>18</v>
      </c>
      <c r="C358">
        <v>13</v>
      </c>
      <c r="D358">
        <v>6.8</v>
      </c>
      <c r="E358">
        <f t="shared" si="15"/>
        <v>7</v>
      </c>
      <c r="F358">
        <f>VLOOKUP(E358,Aerogeneradores!$A$2:$E$47,4)</f>
        <v>722</v>
      </c>
      <c r="G358">
        <f t="shared" si="16"/>
        <v>0.72199999999999998</v>
      </c>
      <c r="H358">
        <f t="shared" si="17"/>
        <v>0.72199999999999998</v>
      </c>
      <c r="I358">
        <f>H358*$N$4</f>
        <v>10.108000000000001</v>
      </c>
    </row>
    <row r="359" spans="1:9" x14ac:dyDescent="0.3">
      <c r="A359">
        <v>2025</v>
      </c>
      <c r="B359" t="s">
        <v>18</v>
      </c>
      <c r="C359">
        <v>14</v>
      </c>
      <c r="D359">
        <v>6.77</v>
      </c>
      <c r="E359">
        <f t="shared" si="15"/>
        <v>7</v>
      </c>
      <c r="F359">
        <f>VLOOKUP(E359,Aerogeneradores!$A$2:$E$47,4)</f>
        <v>722</v>
      </c>
      <c r="G359">
        <f t="shared" si="16"/>
        <v>0.72199999999999998</v>
      </c>
      <c r="H359">
        <f t="shared" si="17"/>
        <v>0.72199999999999998</v>
      </c>
      <c r="I359">
        <f>H359*$N$4</f>
        <v>10.108000000000001</v>
      </c>
    </row>
    <row r="360" spans="1:9" x14ac:dyDescent="0.3">
      <c r="A360">
        <v>2025</v>
      </c>
      <c r="B360" t="s">
        <v>18</v>
      </c>
      <c r="C360">
        <v>15</v>
      </c>
      <c r="D360">
        <v>6.88</v>
      </c>
      <c r="E360">
        <f t="shared" si="15"/>
        <v>7</v>
      </c>
      <c r="F360">
        <f>VLOOKUP(E360,Aerogeneradores!$A$2:$E$47,4)</f>
        <v>722</v>
      </c>
      <c r="G360">
        <f t="shared" si="16"/>
        <v>0.72199999999999998</v>
      </c>
      <c r="H360">
        <f t="shared" si="17"/>
        <v>0.72199999999999998</v>
      </c>
      <c r="I360">
        <f>H360*$N$4</f>
        <v>10.108000000000001</v>
      </c>
    </row>
    <row r="361" spans="1:9" x14ac:dyDescent="0.3">
      <c r="A361">
        <v>2025</v>
      </c>
      <c r="B361" t="s">
        <v>18</v>
      </c>
      <c r="C361">
        <v>16</v>
      </c>
      <c r="D361">
        <v>7.13</v>
      </c>
      <c r="E361">
        <f t="shared" si="15"/>
        <v>7</v>
      </c>
      <c r="F361">
        <f>VLOOKUP(E361,Aerogeneradores!$A$2:$E$47,4)</f>
        <v>722</v>
      </c>
      <c r="G361">
        <f t="shared" si="16"/>
        <v>0.72199999999999998</v>
      </c>
      <c r="H361">
        <f t="shared" si="17"/>
        <v>0.72199999999999998</v>
      </c>
      <c r="I361">
        <f>H361*$N$4</f>
        <v>10.108000000000001</v>
      </c>
    </row>
    <row r="362" spans="1:9" x14ac:dyDescent="0.3">
      <c r="A362">
        <v>2025</v>
      </c>
      <c r="B362" t="s">
        <v>18</v>
      </c>
      <c r="C362">
        <v>17</v>
      </c>
      <c r="D362">
        <v>7.25</v>
      </c>
      <c r="E362">
        <f t="shared" si="15"/>
        <v>7.5</v>
      </c>
      <c r="F362">
        <f>VLOOKUP(E362,Aerogeneradores!$A$2:$E$47,4)</f>
        <v>900</v>
      </c>
      <c r="G362">
        <f t="shared" si="16"/>
        <v>0.9</v>
      </c>
      <c r="H362">
        <f t="shared" si="17"/>
        <v>0.9</v>
      </c>
      <c r="I362">
        <f>H362*$N$4</f>
        <v>12.6</v>
      </c>
    </row>
    <row r="363" spans="1:9" x14ac:dyDescent="0.3">
      <c r="A363">
        <v>2025</v>
      </c>
      <c r="B363" t="s">
        <v>18</v>
      </c>
      <c r="C363">
        <v>18</v>
      </c>
      <c r="D363">
        <v>7.45</v>
      </c>
      <c r="E363">
        <f t="shared" ref="E363:E426" si="18">MROUND(D363,0.5)</f>
        <v>7.5</v>
      </c>
      <c r="F363">
        <f>VLOOKUP(E363,Aerogeneradores!$A$2:$E$47,4)</f>
        <v>900</v>
      </c>
      <c r="G363">
        <f t="shared" ref="G363:G426" si="19">F363/1000</f>
        <v>0.9</v>
      </c>
      <c r="H363">
        <f t="shared" ref="H363:H426" si="20">G363*1</f>
        <v>0.9</v>
      </c>
      <c r="I363">
        <f>H363*$N$4</f>
        <v>12.6</v>
      </c>
    </row>
    <row r="364" spans="1:9" x14ac:dyDescent="0.3">
      <c r="A364">
        <v>2025</v>
      </c>
      <c r="B364" t="s">
        <v>18</v>
      </c>
      <c r="C364">
        <v>19</v>
      </c>
      <c r="D364">
        <v>8.09</v>
      </c>
      <c r="E364">
        <f t="shared" si="18"/>
        <v>8</v>
      </c>
      <c r="F364">
        <f>VLOOKUP(E364,Aerogeneradores!$A$2:$E$47,4)</f>
        <v>1103</v>
      </c>
      <c r="G364">
        <f t="shared" si="19"/>
        <v>1.103</v>
      </c>
      <c r="H364">
        <f t="shared" si="20"/>
        <v>1.103</v>
      </c>
      <c r="I364">
        <f>H364*$N$4</f>
        <v>15.442</v>
      </c>
    </row>
    <row r="365" spans="1:9" x14ac:dyDescent="0.3">
      <c r="A365">
        <v>2025</v>
      </c>
      <c r="B365" t="s">
        <v>18</v>
      </c>
      <c r="C365">
        <v>20</v>
      </c>
      <c r="D365">
        <v>8.51</v>
      </c>
      <c r="E365">
        <f t="shared" si="18"/>
        <v>8.5</v>
      </c>
      <c r="F365">
        <f>VLOOKUP(E365,Aerogeneradores!$A$2:$E$47,4)</f>
        <v>1315</v>
      </c>
      <c r="G365">
        <f t="shared" si="19"/>
        <v>1.3149999999999999</v>
      </c>
      <c r="H365">
        <f t="shared" si="20"/>
        <v>1.3149999999999999</v>
      </c>
      <c r="I365">
        <f>H365*$N$4</f>
        <v>18.41</v>
      </c>
    </row>
    <row r="366" spans="1:9" x14ac:dyDescent="0.3">
      <c r="A366">
        <v>2025</v>
      </c>
      <c r="B366" t="s">
        <v>18</v>
      </c>
      <c r="C366">
        <v>21</v>
      </c>
      <c r="D366">
        <v>8.94</v>
      </c>
      <c r="E366">
        <f t="shared" si="18"/>
        <v>9</v>
      </c>
      <c r="F366">
        <f>VLOOKUP(E366,Aerogeneradores!$A$2:$E$47,4)</f>
        <v>1526</v>
      </c>
      <c r="G366">
        <f t="shared" si="19"/>
        <v>1.526</v>
      </c>
      <c r="H366">
        <f t="shared" si="20"/>
        <v>1.526</v>
      </c>
      <c r="I366">
        <f>H366*$N$4</f>
        <v>21.364000000000001</v>
      </c>
    </row>
    <row r="367" spans="1:9" x14ac:dyDescent="0.3">
      <c r="A367">
        <v>2025</v>
      </c>
      <c r="B367" t="s">
        <v>18</v>
      </c>
      <c r="C367">
        <v>22</v>
      </c>
      <c r="D367">
        <v>9.1300000000000008</v>
      </c>
      <c r="E367">
        <f t="shared" si="18"/>
        <v>9</v>
      </c>
      <c r="F367">
        <f>VLOOKUP(E367,Aerogeneradores!$A$2:$E$47,4)</f>
        <v>1526</v>
      </c>
      <c r="G367">
        <f t="shared" si="19"/>
        <v>1.526</v>
      </c>
      <c r="H367">
        <f t="shared" si="20"/>
        <v>1.526</v>
      </c>
      <c r="I367">
        <f>H367*$N$4</f>
        <v>21.364000000000001</v>
      </c>
    </row>
    <row r="368" spans="1:9" x14ac:dyDescent="0.3">
      <c r="A368">
        <v>2025</v>
      </c>
      <c r="B368" t="s">
        <v>18</v>
      </c>
      <c r="C368">
        <v>23</v>
      </c>
      <c r="D368">
        <v>9.24</v>
      </c>
      <c r="E368">
        <f t="shared" si="18"/>
        <v>9</v>
      </c>
      <c r="F368">
        <f>VLOOKUP(E368,Aerogeneradores!$A$2:$E$47,4)</f>
        <v>1526</v>
      </c>
      <c r="G368">
        <f t="shared" si="19"/>
        <v>1.526</v>
      </c>
      <c r="H368">
        <f t="shared" si="20"/>
        <v>1.526</v>
      </c>
      <c r="I368">
        <f>H368*$N$4</f>
        <v>21.364000000000001</v>
      </c>
    </row>
    <row r="369" spans="1:9" x14ac:dyDescent="0.3">
      <c r="A369">
        <v>2025</v>
      </c>
      <c r="B369" t="s">
        <v>18</v>
      </c>
      <c r="C369">
        <v>24</v>
      </c>
      <c r="D369">
        <v>9.0399999999999991</v>
      </c>
      <c r="E369">
        <f t="shared" si="18"/>
        <v>9</v>
      </c>
      <c r="F369">
        <f>VLOOKUP(E369,Aerogeneradores!$A$2:$E$47,4)</f>
        <v>1526</v>
      </c>
      <c r="G369">
        <f t="shared" si="19"/>
        <v>1.526</v>
      </c>
      <c r="H369">
        <f t="shared" si="20"/>
        <v>1.526</v>
      </c>
      <c r="I369">
        <f>H369*$N$4</f>
        <v>21.364000000000001</v>
      </c>
    </row>
    <row r="370" spans="1:9" x14ac:dyDescent="0.3">
      <c r="A370">
        <v>2025</v>
      </c>
      <c r="B370" t="s">
        <v>19</v>
      </c>
      <c r="C370">
        <v>1</v>
      </c>
      <c r="D370">
        <v>7.92</v>
      </c>
      <c r="E370">
        <f t="shared" si="18"/>
        <v>8</v>
      </c>
      <c r="F370">
        <f>VLOOKUP(E370,Aerogeneradores!$A$2:$E$47,4)</f>
        <v>1103</v>
      </c>
      <c r="G370">
        <f t="shared" si="19"/>
        <v>1.103</v>
      </c>
      <c r="H370">
        <f t="shared" si="20"/>
        <v>1.103</v>
      </c>
      <c r="I370">
        <f>H370*$N$4</f>
        <v>15.442</v>
      </c>
    </row>
    <row r="371" spans="1:9" x14ac:dyDescent="0.3">
      <c r="A371">
        <v>2025</v>
      </c>
      <c r="B371" t="s">
        <v>19</v>
      </c>
      <c r="C371">
        <v>2</v>
      </c>
      <c r="D371">
        <v>7.69</v>
      </c>
      <c r="E371">
        <f t="shared" si="18"/>
        <v>7.5</v>
      </c>
      <c r="F371">
        <f>VLOOKUP(E371,Aerogeneradores!$A$2:$E$47,4)</f>
        <v>900</v>
      </c>
      <c r="G371">
        <f t="shared" si="19"/>
        <v>0.9</v>
      </c>
      <c r="H371">
        <f t="shared" si="20"/>
        <v>0.9</v>
      </c>
      <c r="I371">
        <f>H371*$N$4</f>
        <v>12.6</v>
      </c>
    </row>
    <row r="372" spans="1:9" x14ac:dyDescent="0.3">
      <c r="A372">
        <v>2025</v>
      </c>
      <c r="B372" t="s">
        <v>19</v>
      </c>
      <c r="C372">
        <v>3</v>
      </c>
      <c r="D372">
        <v>7.66</v>
      </c>
      <c r="E372">
        <f t="shared" si="18"/>
        <v>7.5</v>
      </c>
      <c r="F372">
        <f>VLOOKUP(E372,Aerogeneradores!$A$2:$E$47,4)</f>
        <v>900</v>
      </c>
      <c r="G372">
        <f t="shared" si="19"/>
        <v>0.9</v>
      </c>
      <c r="H372">
        <f t="shared" si="20"/>
        <v>0.9</v>
      </c>
      <c r="I372">
        <f>H372*$N$4</f>
        <v>12.6</v>
      </c>
    </row>
    <row r="373" spans="1:9" x14ac:dyDescent="0.3">
      <c r="A373">
        <v>2025</v>
      </c>
      <c r="B373" t="s">
        <v>19</v>
      </c>
      <c r="C373">
        <v>4</v>
      </c>
      <c r="D373">
        <v>7.53</v>
      </c>
      <c r="E373">
        <f t="shared" si="18"/>
        <v>7.5</v>
      </c>
      <c r="F373">
        <f>VLOOKUP(E373,Aerogeneradores!$A$2:$E$47,4)</f>
        <v>900</v>
      </c>
      <c r="G373">
        <f t="shared" si="19"/>
        <v>0.9</v>
      </c>
      <c r="H373">
        <f t="shared" si="20"/>
        <v>0.9</v>
      </c>
      <c r="I373">
        <f>H373*$N$4</f>
        <v>12.6</v>
      </c>
    </row>
    <row r="374" spans="1:9" x14ac:dyDescent="0.3">
      <c r="A374">
        <v>2025</v>
      </c>
      <c r="B374" t="s">
        <v>19</v>
      </c>
      <c r="C374">
        <v>5</v>
      </c>
      <c r="D374">
        <v>7.49</v>
      </c>
      <c r="E374">
        <f t="shared" si="18"/>
        <v>7.5</v>
      </c>
      <c r="F374">
        <f>VLOOKUP(E374,Aerogeneradores!$A$2:$E$47,4)</f>
        <v>900</v>
      </c>
      <c r="G374">
        <f t="shared" si="19"/>
        <v>0.9</v>
      </c>
      <c r="H374">
        <f t="shared" si="20"/>
        <v>0.9</v>
      </c>
      <c r="I374">
        <f>H374*$N$4</f>
        <v>12.6</v>
      </c>
    </row>
    <row r="375" spans="1:9" x14ac:dyDescent="0.3">
      <c r="A375">
        <v>2025</v>
      </c>
      <c r="B375" t="s">
        <v>19</v>
      </c>
      <c r="C375">
        <v>6</v>
      </c>
      <c r="D375">
        <v>7.34</v>
      </c>
      <c r="E375">
        <f t="shared" si="18"/>
        <v>7.5</v>
      </c>
      <c r="F375">
        <f>VLOOKUP(E375,Aerogeneradores!$A$2:$E$47,4)</f>
        <v>900</v>
      </c>
      <c r="G375">
        <f t="shared" si="19"/>
        <v>0.9</v>
      </c>
      <c r="H375">
        <f t="shared" si="20"/>
        <v>0.9</v>
      </c>
      <c r="I375">
        <f>H375*$N$4</f>
        <v>12.6</v>
      </c>
    </row>
    <row r="376" spans="1:9" x14ac:dyDescent="0.3">
      <c r="A376">
        <v>2025</v>
      </c>
      <c r="B376" t="s">
        <v>19</v>
      </c>
      <c r="C376">
        <v>7</v>
      </c>
      <c r="D376">
        <v>7.33</v>
      </c>
      <c r="E376">
        <f t="shared" si="18"/>
        <v>7.5</v>
      </c>
      <c r="F376">
        <f>VLOOKUP(E376,Aerogeneradores!$A$2:$E$47,4)</f>
        <v>900</v>
      </c>
      <c r="G376">
        <f t="shared" si="19"/>
        <v>0.9</v>
      </c>
      <c r="H376">
        <f t="shared" si="20"/>
        <v>0.9</v>
      </c>
      <c r="I376">
        <f>H376*$N$4</f>
        <v>12.6</v>
      </c>
    </row>
    <row r="377" spans="1:9" x14ac:dyDescent="0.3">
      <c r="A377">
        <v>2025</v>
      </c>
      <c r="B377" t="s">
        <v>19</v>
      </c>
      <c r="C377">
        <v>8</v>
      </c>
      <c r="D377">
        <v>7.17</v>
      </c>
      <c r="E377">
        <f t="shared" si="18"/>
        <v>7</v>
      </c>
      <c r="F377">
        <f>VLOOKUP(E377,Aerogeneradores!$A$2:$E$47,4)</f>
        <v>722</v>
      </c>
      <c r="G377">
        <f t="shared" si="19"/>
        <v>0.72199999999999998</v>
      </c>
      <c r="H377">
        <f t="shared" si="20"/>
        <v>0.72199999999999998</v>
      </c>
      <c r="I377">
        <f>H377*$N$4</f>
        <v>10.108000000000001</v>
      </c>
    </row>
    <row r="378" spans="1:9" x14ac:dyDescent="0.3">
      <c r="A378">
        <v>2025</v>
      </c>
      <c r="B378" t="s">
        <v>19</v>
      </c>
      <c r="C378">
        <v>9</v>
      </c>
      <c r="D378">
        <v>7.01</v>
      </c>
      <c r="E378">
        <f t="shared" si="18"/>
        <v>7</v>
      </c>
      <c r="F378">
        <f>VLOOKUP(E378,Aerogeneradores!$A$2:$E$47,4)</f>
        <v>722</v>
      </c>
      <c r="G378">
        <f t="shared" si="19"/>
        <v>0.72199999999999998</v>
      </c>
      <c r="H378">
        <f t="shared" si="20"/>
        <v>0.72199999999999998</v>
      </c>
      <c r="I378">
        <f>H378*$N$4</f>
        <v>10.108000000000001</v>
      </c>
    </row>
    <row r="379" spans="1:9" x14ac:dyDescent="0.3">
      <c r="A379">
        <v>2025</v>
      </c>
      <c r="B379" t="s">
        <v>19</v>
      </c>
      <c r="C379">
        <v>10</v>
      </c>
      <c r="D379">
        <v>6.97</v>
      </c>
      <c r="E379">
        <f t="shared" si="18"/>
        <v>7</v>
      </c>
      <c r="F379">
        <f>VLOOKUP(E379,Aerogeneradores!$A$2:$E$47,4)</f>
        <v>722</v>
      </c>
      <c r="G379">
        <f t="shared" si="19"/>
        <v>0.72199999999999998</v>
      </c>
      <c r="H379">
        <f t="shared" si="20"/>
        <v>0.72199999999999998</v>
      </c>
      <c r="I379">
        <f>H379*$N$4</f>
        <v>10.108000000000001</v>
      </c>
    </row>
    <row r="380" spans="1:9" x14ac:dyDescent="0.3">
      <c r="A380">
        <v>2025</v>
      </c>
      <c r="B380" t="s">
        <v>19</v>
      </c>
      <c r="C380">
        <v>11</v>
      </c>
      <c r="D380">
        <v>6.77</v>
      </c>
      <c r="E380">
        <f t="shared" si="18"/>
        <v>7</v>
      </c>
      <c r="F380">
        <f>VLOOKUP(E380,Aerogeneradores!$A$2:$E$47,4)</f>
        <v>722</v>
      </c>
      <c r="G380">
        <f t="shared" si="19"/>
        <v>0.72199999999999998</v>
      </c>
      <c r="H380">
        <f t="shared" si="20"/>
        <v>0.72199999999999998</v>
      </c>
      <c r="I380">
        <f>H380*$N$4</f>
        <v>10.108000000000001</v>
      </c>
    </row>
    <row r="381" spans="1:9" x14ac:dyDescent="0.3">
      <c r="A381">
        <v>2025</v>
      </c>
      <c r="B381" t="s">
        <v>19</v>
      </c>
      <c r="C381">
        <v>12</v>
      </c>
      <c r="D381">
        <v>6.62</v>
      </c>
      <c r="E381">
        <f t="shared" si="18"/>
        <v>6.5</v>
      </c>
      <c r="F381">
        <f>VLOOKUP(E381,Aerogeneradores!$A$2:$E$47,4)</f>
        <v>580</v>
      </c>
      <c r="G381">
        <f t="shared" si="19"/>
        <v>0.57999999999999996</v>
      </c>
      <c r="H381">
        <f t="shared" si="20"/>
        <v>0.57999999999999996</v>
      </c>
      <c r="I381">
        <f>H381*$N$4</f>
        <v>8.1199999999999992</v>
      </c>
    </row>
    <row r="382" spans="1:9" x14ac:dyDescent="0.3">
      <c r="A382">
        <v>2025</v>
      </c>
      <c r="B382" t="s">
        <v>19</v>
      </c>
      <c r="C382">
        <v>13</v>
      </c>
      <c r="D382">
        <v>6.46</v>
      </c>
      <c r="E382">
        <f t="shared" si="18"/>
        <v>6.5</v>
      </c>
      <c r="F382">
        <f>VLOOKUP(E382,Aerogeneradores!$A$2:$E$47,4)</f>
        <v>580</v>
      </c>
      <c r="G382">
        <f t="shared" si="19"/>
        <v>0.57999999999999996</v>
      </c>
      <c r="H382">
        <f t="shared" si="20"/>
        <v>0.57999999999999996</v>
      </c>
      <c r="I382">
        <f>H382*$N$4</f>
        <v>8.1199999999999992</v>
      </c>
    </row>
    <row r="383" spans="1:9" x14ac:dyDescent="0.3">
      <c r="A383">
        <v>2025</v>
      </c>
      <c r="B383" t="s">
        <v>19</v>
      </c>
      <c r="C383">
        <v>14</v>
      </c>
      <c r="D383">
        <v>6.51</v>
      </c>
      <c r="E383">
        <f t="shared" si="18"/>
        <v>6.5</v>
      </c>
      <c r="F383">
        <f>VLOOKUP(E383,Aerogeneradores!$A$2:$E$47,4)</f>
        <v>580</v>
      </c>
      <c r="G383">
        <f t="shared" si="19"/>
        <v>0.57999999999999996</v>
      </c>
      <c r="H383">
        <f t="shared" si="20"/>
        <v>0.57999999999999996</v>
      </c>
      <c r="I383">
        <f>H383*$N$4</f>
        <v>8.1199999999999992</v>
      </c>
    </row>
    <row r="384" spans="1:9" x14ac:dyDescent="0.3">
      <c r="A384">
        <v>2025</v>
      </c>
      <c r="B384" t="s">
        <v>19</v>
      </c>
      <c r="C384">
        <v>15</v>
      </c>
      <c r="D384">
        <v>6.61</v>
      </c>
      <c r="E384">
        <f t="shared" si="18"/>
        <v>6.5</v>
      </c>
      <c r="F384">
        <f>VLOOKUP(E384,Aerogeneradores!$A$2:$E$47,4)</f>
        <v>580</v>
      </c>
      <c r="G384">
        <f t="shared" si="19"/>
        <v>0.57999999999999996</v>
      </c>
      <c r="H384">
        <f t="shared" si="20"/>
        <v>0.57999999999999996</v>
      </c>
      <c r="I384">
        <f>H384*$N$4</f>
        <v>8.1199999999999992</v>
      </c>
    </row>
    <row r="385" spans="1:9" x14ac:dyDescent="0.3">
      <c r="A385">
        <v>2025</v>
      </c>
      <c r="B385" t="s">
        <v>19</v>
      </c>
      <c r="C385">
        <v>16</v>
      </c>
      <c r="D385">
        <v>6.68</v>
      </c>
      <c r="E385">
        <f t="shared" si="18"/>
        <v>6.5</v>
      </c>
      <c r="F385">
        <f>VLOOKUP(E385,Aerogeneradores!$A$2:$E$47,4)</f>
        <v>580</v>
      </c>
      <c r="G385">
        <f t="shared" si="19"/>
        <v>0.57999999999999996</v>
      </c>
      <c r="H385">
        <f t="shared" si="20"/>
        <v>0.57999999999999996</v>
      </c>
      <c r="I385">
        <f>H385*$N$4</f>
        <v>8.1199999999999992</v>
      </c>
    </row>
    <row r="386" spans="1:9" x14ac:dyDescent="0.3">
      <c r="A386">
        <v>2025</v>
      </c>
      <c r="B386" t="s">
        <v>19</v>
      </c>
      <c r="C386">
        <v>17</v>
      </c>
      <c r="D386">
        <v>6.84</v>
      </c>
      <c r="E386">
        <f t="shared" si="18"/>
        <v>7</v>
      </c>
      <c r="F386">
        <f>VLOOKUP(E386,Aerogeneradores!$A$2:$E$47,4)</f>
        <v>722</v>
      </c>
      <c r="G386">
        <f t="shared" si="19"/>
        <v>0.72199999999999998</v>
      </c>
      <c r="H386">
        <f t="shared" si="20"/>
        <v>0.72199999999999998</v>
      </c>
      <c r="I386">
        <f>H386*$N$4</f>
        <v>10.108000000000001</v>
      </c>
    </row>
    <row r="387" spans="1:9" x14ac:dyDescent="0.3">
      <c r="A387">
        <v>2025</v>
      </c>
      <c r="B387" t="s">
        <v>19</v>
      </c>
      <c r="C387">
        <v>18</v>
      </c>
      <c r="D387">
        <v>7.31</v>
      </c>
      <c r="E387">
        <f t="shared" si="18"/>
        <v>7.5</v>
      </c>
      <c r="F387">
        <f>VLOOKUP(E387,Aerogeneradores!$A$2:$E$47,4)</f>
        <v>900</v>
      </c>
      <c r="G387">
        <f t="shared" si="19"/>
        <v>0.9</v>
      </c>
      <c r="H387">
        <f t="shared" si="20"/>
        <v>0.9</v>
      </c>
      <c r="I387">
        <f>H387*$N$4</f>
        <v>12.6</v>
      </c>
    </row>
    <row r="388" spans="1:9" x14ac:dyDescent="0.3">
      <c r="A388">
        <v>2025</v>
      </c>
      <c r="B388" t="s">
        <v>19</v>
      </c>
      <c r="C388">
        <v>19</v>
      </c>
      <c r="D388">
        <v>7.9</v>
      </c>
      <c r="E388">
        <f t="shared" si="18"/>
        <v>8</v>
      </c>
      <c r="F388">
        <f>VLOOKUP(E388,Aerogeneradores!$A$2:$E$47,4)</f>
        <v>1103</v>
      </c>
      <c r="G388">
        <f t="shared" si="19"/>
        <v>1.103</v>
      </c>
      <c r="H388">
        <f t="shared" si="20"/>
        <v>1.103</v>
      </c>
      <c r="I388">
        <f>H388*$N$4</f>
        <v>15.442</v>
      </c>
    </row>
    <row r="389" spans="1:9" x14ac:dyDescent="0.3">
      <c r="A389">
        <v>2025</v>
      </c>
      <c r="B389" t="s">
        <v>19</v>
      </c>
      <c r="C389">
        <v>20</v>
      </c>
      <c r="D389">
        <v>7.99</v>
      </c>
      <c r="E389">
        <f t="shared" si="18"/>
        <v>8</v>
      </c>
      <c r="F389">
        <f>VLOOKUP(E389,Aerogeneradores!$A$2:$E$47,4)</f>
        <v>1103</v>
      </c>
      <c r="G389">
        <f t="shared" si="19"/>
        <v>1.103</v>
      </c>
      <c r="H389">
        <f t="shared" si="20"/>
        <v>1.103</v>
      </c>
      <c r="I389">
        <f>H389*$N$4</f>
        <v>15.442</v>
      </c>
    </row>
    <row r="390" spans="1:9" x14ac:dyDescent="0.3">
      <c r="A390">
        <v>2025</v>
      </c>
      <c r="B390" t="s">
        <v>19</v>
      </c>
      <c r="C390">
        <v>21</v>
      </c>
      <c r="D390">
        <v>8.1300000000000008</v>
      </c>
      <c r="E390">
        <f t="shared" si="18"/>
        <v>8</v>
      </c>
      <c r="F390">
        <f>VLOOKUP(E390,Aerogeneradores!$A$2:$E$47,4)</f>
        <v>1103</v>
      </c>
      <c r="G390">
        <f t="shared" si="19"/>
        <v>1.103</v>
      </c>
      <c r="H390">
        <f t="shared" si="20"/>
        <v>1.103</v>
      </c>
      <c r="I390">
        <f>H390*$N$4</f>
        <v>15.442</v>
      </c>
    </row>
    <row r="391" spans="1:9" x14ac:dyDescent="0.3">
      <c r="A391">
        <v>2025</v>
      </c>
      <c r="B391" t="s">
        <v>19</v>
      </c>
      <c r="C391">
        <v>22</v>
      </c>
      <c r="D391">
        <v>8.06</v>
      </c>
      <c r="E391">
        <f t="shared" si="18"/>
        <v>8</v>
      </c>
      <c r="F391">
        <f>VLOOKUP(E391,Aerogeneradores!$A$2:$E$47,4)</f>
        <v>1103</v>
      </c>
      <c r="G391">
        <f t="shared" si="19"/>
        <v>1.103</v>
      </c>
      <c r="H391">
        <f t="shared" si="20"/>
        <v>1.103</v>
      </c>
      <c r="I391">
        <f>H391*$N$4</f>
        <v>15.442</v>
      </c>
    </row>
    <row r="392" spans="1:9" x14ac:dyDescent="0.3">
      <c r="A392">
        <v>2025</v>
      </c>
      <c r="B392" t="s">
        <v>19</v>
      </c>
      <c r="C392">
        <v>23</v>
      </c>
      <c r="D392">
        <v>8.17</v>
      </c>
      <c r="E392">
        <f t="shared" si="18"/>
        <v>8</v>
      </c>
      <c r="F392">
        <f>VLOOKUP(E392,Aerogeneradores!$A$2:$E$47,4)</f>
        <v>1103</v>
      </c>
      <c r="G392">
        <f t="shared" si="19"/>
        <v>1.103</v>
      </c>
      <c r="H392">
        <f t="shared" si="20"/>
        <v>1.103</v>
      </c>
      <c r="I392">
        <f>H392*$N$4</f>
        <v>15.442</v>
      </c>
    </row>
    <row r="393" spans="1:9" x14ac:dyDescent="0.3">
      <c r="A393">
        <v>2025</v>
      </c>
      <c r="B393" t="s">
        <v>19</v>
      </c>
      <c r="C393">
        <v>24</v>
      </c>
      <c r="D393">
        <v>7.97</v>
      </c>
      <c r="E393">
        <f t="shared" si="18"/>
        <v>8</v>
      </c>
      <c r="F393">
        <f>VLOOKUP(E393,Aerogeneradores!$A$2:$E$47,4)</f>
        <v>1103</v>
      </c>
      <c r="G393">
        <f t="shared" si="19"/>
        <v>1.103</v>
      </c>
      <c r="H393">
        <f t="shared" si="20"/>
        <v>1.103</v>
      </c>
      <c r="I393">
        <f>H393*$N$4</f>
        <v>15.442</v>
      </c>
    </row>
    <row r="394" spans="1:9" x14ac:dyDescent="0.3">
      <c r="A394">
        <v>2025</v>
      </c>
      <c r="B394" t="s">
        <v>20</v>
      </c>
      <c r="C394">
        <v>1</v>
      </c>
      <c r="D394">
        <v>7.41</v>
      </c>
      <c r="E394">
        <f t="shared" si="18"/>
        <v>7.5</v>
      </c>
      <c r="F394">
        <f>VLOOKUP(E394,Aerogeneradores!$A$2:$E$47,4)</f>
        <v>900</v>
      </c>
      <c r="G394">
        <f t="shared" si="19"/>
        <v>0.9</v>
      </c>
      <c r="H394">
        <f t="shared" si="20"/>
        <v>0.9</v>
      </c>
      <c r="I394">
        <f>H394*$N$4</f>
        <v>12.6</v>
      </c>
    </row>
    <row r="395" spans="1:9" x14ac:dyDescent="0.3">
      <c r="A395">
        <v>2025</v>
      </c>
      <c r="B395" t="s">
        <v>20</v>
      </c>
      <c r="C395">
        <v>2</v>
      </c>
      <c r="D395">
        <v>7.25</v>
      </c>
      <c r="E395">
        <f t="shared" si="18"/>
        <v>7.5</v>
      </c>
      <c r="F395">
        <f>VLOOKUP(E395,Aerogeneradores!$A$2:$E$47,4)</f>
        <v>900</v>
      </c>
      <c r="G395">
        <f t="shared" si="19"/>
        <v>0.9</v>
      </c>
      <c r="H395">
        <f t="shared" si="20"/>
        <v>0.9</v>
      </c>
      <c r="I395">
        <f>H395*$N$4</f>
        <v>12.6</v>
      </c>
    </row>
    <row r="396" spans="1:9" x14ac:dyDescent="0.3">
      <c r="A396">
        <v>2025</v>
      </c>
      <c r="B396" t="s">
        <v>20</v>
      </c>
      <c r="C396">
        <v>3</v>
      </c>
      <c r="D396">
        <v>7.26</v>
      </c>
      <c r="E396">
        <f t="shared" si="18"/>
        <v>7.5</v>
      </c>
      <c r="F396">
        <f>VLOOKUP(E396,Aerogeneradores!$A$2:$E$47,4)</f>
        <v>900</v>
      </c>
      <c r="G396">
        <f t="shared" si="19"/>
        <v>0.9</v>
      </c>
      <c r="H396">
        <f t="shared" si="20"/>
        <v>0.9</v>
      </c>
      <c r="I396">
        <f>H396*$N$4</f>
        <v>12.6</v>
      </c>
    </row>
    <row r="397" spans="1:9" x14ac:dyDescent="0.3">
      <c r="A397">
        <v>2025</v>
      </c>
      <c r="B397" t="s">
        <v>20</v>
      </c>
      <c r="C397">
        <v>4</v>
      </c>
      <c r="D397">
        <v>7.26</v>
      </c>
      <c r="E397">
        <f t="shared" si="18"/>
        <v>7.5</v>
      </c>
      <c r="F397">
        <f>VLOOKUP(E397,Aerogeneradores!$A$2:$E$47,4)</f>
        <v>900</v>
      </c>
      <c r="G397">
        <f t="shared" si="19"/>
        <v>0.9</v>
      </c>
      <c r="H397">
        <f t="shared" si="20"/>
        <v>0.9</v>
      </c>
      <c r="I397">
        <f>H397*$N$4</f>
        <v>12.6</v>
      </c>
    </row>
    <row r="398" spans="1:9" x14ac:dyDescent="0.3">
      <c r="A398">
        <v>2025</v>
      </c>
      <c r="B398" t="s">
        <v>20</v>
      </c>
      <c r="C398">
        <v>5</v>
      </c>
      <c r="D398">
        <v>7.18</v>
      </c>
      <c r="E398">
        <f t="shared" si="18"/>
        <v>7</v>
      </c>
      <c r="F398">
        <f>VLOOKUP(E398,Aerogeneradores!$A$2:$E$47,4)</f>
        <v>722</v>
      </c>
      <c r="G398">
        <f t="shared" si="19"/>
        <v>0.72199999999999998</v>
      </c>
      <c r="H398">
        <f t="shared" si="20"/>
        <v>0.72199999999999998</v>
      </c>
      <c r="I398">
        <f>H398*$N$4</f>
        <v>10.108000000000001</v>
      </c>
    </row>
    <row r="399" spans="1:9" x14ac:dyDescent="0.3">
      <c r="A399">
        <v>2025</v>
      </c>
      <c r="B399" t="s">
        <v>20</v>
      </c>
      <c r="C399">
        <v>6</v>
      </c>
      <c r="D399">
        <v>7.18</v>
      </c>
      <c r="E399">
        <f t="shared" si="18"/>
        <v>7</v>
      </c>
      <c r="F399">
        <f>VLOOKUP(E399,Aerogeneradores!$A$2:$E$47,4)</f>
        <v>722</v>
      </c>
      <c r="G399">
        <f t="shared" si="19"/>
        <v>0.72199999999999998</v>
      </c>
      <c r="H399">
        <f t="shared" si="20"/>
        <v>0.72199999999999998</v>
      </c>
      <c r="I399">
        <f>H399*$N$4</f>
        <v>10.108000000000001</v>
      </c>
    </row>
    <row r="400" spans="1:9" x14ac:dyDescent="0.3">
      <c r="A400">
        <v>2025</v>
      </c>
      <c r="B400" t="s">
        <v>20</v>
      </c>
      <c r="C400">
        <v>7</v>
      </c>
      <c r="D400">
        <v>7.1</v>
      </c>
      <c r="E400">
        <f t="shared" si="18"/>
        <v>7</v>
      </c>
      <c r="F400">
        <f>VLOOKUP(E400,Aerogeneradores!$A$2:$E$47,4)</f>
        <v>722</v>
      </c>
      <c r="G400">
        <f t="shared" si="19"/>
        <v>0.72199999999999998</v>
      </c>
      <c r="H400">
        <f t="shared" si="20"/>
        <v>0.72199999999999998</v>
      </c>
      <c r="I400">
        <f>H400*$N$4</f>
        <v>10.108000000000001</v>
      </c>
    </row>
    <row r="401" spans="1:9" x14ac:dyDescent="0.3">
      <c r="A401">
        <v>2025</v>
      </c>
      <c r="B401" t="s">
        <v>20</v>
      </c>
      <c r="C401">
        <v>8</v>
      </c>
      <c r="D401">
        <v>6.97</v>
      </c>
      <c r="E401">
        <f t="shared" si="18"/>
        <v>7</v>
      </c>
      <c r="F401">
        <f>VLOOKUP(E401,Aerogeneradores!$A$2:$E$47,4)</f>
        <v>722</v>
      </c>
      <c r="G401">
        <f t="shared" si="19"/>
        <v>0.72199999999999998</v>
      </c>
      <c r="H401">
        <f t="shared" si="20"/>
        <v>0.72199999999999998</v>
      </c>
      <c r="I401">
        <f>H401*$N$4</f>
        <v>10.108000000000001</v>
      </c>
    </row>
    <row r="402" spans="1:9" x14ac:dyDescent="0.3">
      <c r="A402">
        <v>2025</v>
      </c>
      <c r="B402" t="s">
        <v>20</v>
      </c>
      <c r="C402">
        <v>9</v>
      </c>
      <c r="D402">
        <v>6.66</v>
      </c>
      <c r="E402">
        <f t="shared" si="18"/>
        <v>6.5</v>
      </c>
      <c r="F402">
        <f>VLOOKUP(E402,Aerogeneradores!$A$2:$E$47,4)</f>
        <v>580</v>
      </c>
      <c r="G402">
        <f t="shared" si="19"/>
        <v>0.57999999999999996</v>
      </c>
      <c r="H402">
        <f t="shared" si="20"/>
        <v>0.57999999999999996</v>
      </c>
      <c r="I402">
        <f>H402*$N$4</f>
        <v>8.1199999999999992</v>
      </c>
    </row>
    <row r="403" spans="1:9" x14ac:dyDescent="0.3">
      <c r="A403">
        <v>2025</v>
      </c>
      <c r="B403" t="s">
        <v>20</v>
      </c>
      <c r="C403">
        <v>10</v>
      </c>
      <c r="D403">
        <v>6.62</v>
      </c>
      <c r="E403">
        <f t="shared" si="18"/>
        <v>6.5</v>
      </c>
      <c r="F403">
        <f>VLOOKUP(E403,Aerogeneradores!$A$2:$E$47,4)</f>
        <v>580</v>
      </c>
      <c r="G403">
        <f t="shared" si="19"/>
        <v>0.57999999999999996</v>
      </c>
      <c r="H403">
        <f t="shared" si="20"/>
        <v>0.57999999999999996</v>
      </c>
      <c r="I403">
        <f>H403*$N$4</f>
        <v>8.1199999999999992</v>
      </c>
    </row>
    <row r="404" spans="1:9" x14ac:dyDescent="0.3">
      <c r="A404">
        <v>2025</v>
      </c>
      <c r="B404" t="s">
        <v>20</v>
      </c>
      <c r="C404">
        <v>11</v>
      </c>
      <c r="D404">
        <v>6.47</v>
      </c>
      <c r="E404">
        <f t="shared" si="18"/>
        <v>6.5</v>
      </c>
      <c r="F404">
        <f>VLOOKUP(E404,Aerogeneradores!$A$2:$E$47,4)</f>
        <v>580</v>
      </c>
      <c r="G404">
        <f t="shared" si="19"/>
        <v>0.57999999999999996</v>
      </c>
      <c r="H404">
        <f t="shared" si="20"/>
        <v>0.57999999999999996</v>
      </c>
      <c r="I404">
        <f>H404*$N$4</f>
        <v>8.1199999999999992</v>
      </c>
    </row>
    <row r="405" spans="1:9" x14ac:dyDescent="0.3">
      <c r="A405">
        <v>2025</v>
      </c>
      <c r="B405" t="s">
        <v>20</v>
      </c>
      <c r="C405">
        <v>12</v>
      </c>
      <c r="D405">
        <v>6.49</v>
      </c>
      <c r="E405">
        <f t="shared" si="18"/>
        <v>6.5</v>
      </c>
      <c r="F405">
        <f>VLOOKUP(E405,Aerogeneradores!$A$2:$E$47,4)</f>
        <v>580</v>
      </c>
      <c r="G405">
        <f t="shared" si="19"/>
        <v>0.57999999999999996</v>
      </c>
      <c r="H405">
        <f t="shared" si="20"/>
        <v>0.57999999999999996</v>
      </c>
      <c r="I405">
        <f>H405*$N$4</f>
        <v>8.1199999999999992</v>
      </c>
    </row>
    <row r="406" spans="1:9" x14ac:dyDescent="0.3">
      <c r="A406">
        <v>2025</v>
      </c>
      <c r="B406" t="s">
        <v>20</v>
      </c>
      <c r="C406">
        <v>13</v>
      </c>
      <c r="D406">
        <v>6.4</v>
      </c>
      <c r="E406">
        <f t="shared" si="18"/>
        <v>6.5</v>
      </c>
      <c r="F406">
        <f>VLOOKUP(E406,Aerogeneradores!$A$2:$E$47,4)</f>
        <v>580</v>
      </c>
      <c r="G406">
        <f t="shared" si="19"/>
        <v>0.57999999999999996</v>
      </c>
      <c r="H406">
        <f t="shared" si="20"/>
        <v>0.57999999999999996</v>
      </c>
      <c r="I406">
        <f>H406*$N$4</f>
        <v>8.1199999999999992</v>
      </c>
    </row>
    <row r="407" spans="1:9" x14ac:dyDescent="0.3">
      <c r="A407">
        <v>2025</v>
      </c>
      <c r="B407" t="s">
        <v>20</v>
      </c>
      <c r="C407">
        <v>14</v>
      </c>
      <c r="D407">
        <v>6.5</v>
      </c>
      <c r="E407">
        <f t="shared" si="18"/>
        <v>6.5</v>
      </c>
      <c r="F407">
        <f>VLOOKUP(E407,Aerogeneradores!$A$2:$E$47,4)</f>
        <v>580</v>
      </c>
      <c r="G407">
        <f t="shared" si="19"/>
        <v>0.57999999999999996</v>
      </c>
      <c r="H407">
        <f t="shared" si="20"/>
        <v>0.57999999999999996</v>
      </c>
      <c r="I407">
        <f>H407*$N$4</f>
        <v>8.1199999999999992</v>
      </c>
    </row>
    <row r="408" spans="1:9" x14ac:dyDescent="0.3">
      <c r="A408">
        <v>2025</v>
      </c>
      <c r="B408" t="s">
        <v>20</v>
      </c>
      <c r="C408">
        <v>15</v>
      </c>
      <c r="D408">
        <v>6.51</v>
      </c>
      <c r="E408">
        <f t="shared" si="18"/>
        <v>6.5</v>
      </c>
      <c r="F408">
        <f>VLOOKUP(E408,Aerogeneradores!$A$2:$E$47,4)</f>
        <v>580</v>
      </c>
      <c r="G408">
        <f t="shared" si="19"/>
        <v>0.57999999999999996</v>
      </c>
      <c r="H408">
        <f t="shared" si="20"/>
        <v>0.57999999999999996</v>
      </c>
      <c r="I408">
        <f>H408*$N$4</f>
        <v>8.1199999999999992</v>
      </c>
    </row>
    <row r="409" spans="1:9" x14ac:dyDescent="0.3">
      <c r="A409">
        <v>2025</v>
      </c>
      <c r="B409" t="s">
        <v>20</v>
      </c>
      <c r="C409">
        <v>16</v>
      </c>
      <c r="D409">
        <v>6.55</v>
      </c>
      <c r="E409">
        <f t="shared" si="18"/>
        <v>6.5</v>
      </c>
      <c r="F409">
        <f>VLOOKUP(E409,Aerogeneradores!$A$2:$E$47,4)</f>
        <v>580</v>
      </c>
      <c r="G409">
        <f t="shared" si="19"/>
        <v>0.57999999999999996</v>
      </c>
      <c r="H409">
        <f t="shared" si="20"/>
        <v>0.57999999999999996</v>
      </c>
      <c r="I409">
        <f>H409*$N$4</f>
        <v>8.1199999999999992</v>
      </c>
    </row>
    <row r="410" spans="1:9" x14ac:dyDescent="0.3">
      <c r="A410">
        <v>2025</v>
      </c>
      <c r="B410" t="s">
        <v>20</v>
      </c>
      <c r="C410">
        <v>17</v>
      </c>
      <c r="D410">
        <v>6.87</v>
      </c>
      <c r="E410">
        <f t="shared" si="18"/>
        <v>7</v>
      </c>
      <c r="F410">
        <f>VLOOKUP(E410,Aerogeneradores!$A$2:$E$47,4)</f>
        <v>722</v>
      </c>
      <c r="G410">
        <f t="shared" si="19"/>
        <v>0.72199999999999998</v>
      </c>
      <c r="H410">
        <f t="shared" si="20"/>
        <v>0.72199999999999998</v>
      </c>
      <c r="I410">
        <f>H410*$N$4</f>
        <v>10.108000000000001</v>
      </c>
    </row>
    <row r="411" spans="1:9" x14ac:dyDescent="0.3">
      <c r="A411">
        <v>2025</v>
      </c>
      <c r="B411" t="s">
        <v>20</v>
      </c>
      <c r="C411">
        <v>18</v>
      </c>
      <c r="D411">
        <v>7.38</v>
      </c>
      <c r="E411">
        <f t="shared" si="18"/>
        <v>7.5</v>
      </c>
      <c r="F411">
        <f>VLOOKUP(E411,Aerogeneradores!$A$2:$E$47,4)</f>
        <v>900</v>
      </c>
      <c r="G411">
        <f t="shared" si="19"/>
        <v>0.9</v>
      </c>
      <c r="H411">
        <f t="shared" si="20"/>
        <v>0.9</v>
      </c>
      <c r="I411">
        <f>H411*$N$4</f>
        <v>12.6</v>
      </c>
    </row>
    <row r="412" spans="1:9" x14ac:dyDescent="0.3">
      <c r="A412">
        <v>2025</v>
      </c>
      <c r="B412" t="s">
        <v>20</v>
      </c>
      <c r="C412">
        <v>19</v>
      </c>
      <c r="D412">
        <v>7.61</v>
      </c>
      <c r="E412">
        <f t="shared" si="18"/>
        <v>7.5</v>
      </c>
      <c r="F412">
        <f>VLOOKUP(E412,Aerogeneradores!$A$2:$E$47,4)</f>
        <v>900</v>
      </c>
      <c r="G412">
        <f t="shared" si="19"/>
        <v>0.9</v>
      </c>
      <c r="H412">
        <f t="shared" si="20"/>
        <v>0.9</v>
      </c>
      <c r="I412">
        <f>H412*$N$4</f>
        <v>12.6</v>
      </c>
    </row>
    <row r="413" spans="1:9" x14ac:dyDescent="0.3">
      <c r="A413">
        <v>2025</v>
      </c>
      <c r="B413" t="s">
        <v>20</v>
      </c>
      <c r="C413">
        <v>20</v>
      </c>
      <c r="D413">
        <v>7.6</v>
      </c>
      <c r="E413">
        <f t="shared" si="18"/>
        <v>7.5</v>
      </c>
      <c r="F413">
        <f>VLOOKUP(E413,Aerogeneradores!$A$2:$E$47,4)</f>
        <v>900</v>
      </c>
      <c r="G413">
        <f t="shared" si="19"/>
        <v>0.9</v>
      </c>
      <c r="H413">
        <f t="shared" si="20"/>
        <v>0.9</v>
      </c>
      <c r="I413">
        <f>H413*$N$4</f>
        <v>12.6</v>
      </c>
    </row>
    <row r="414" spans="1:9" x14ac:dyDescent="0.3">
      <c r="A414">
        <v>2025</v>
      </c>
      <c r="B414" t="s">
        <v>20</v>
      </c>
      <c r="C414">
        <v>21</v>
      </c>
      <c r="D414">
        <v>7.76</v>
      </c>
      <c r="E414">
        <f t="shared" si="18"/>
        <v>8</v>
      </c>
      <c r="F414">
        <f>VLOOKUP(E414,Aerogeneradores!$A$2:$E$47,4)</f>
        <v>1103</v>
      </c>
      <c r="G414">
        <f t="shared" si="19"/>
        <v>1.103</v>
      </c>
      <c r="H414">
        <f t="shared" si="20"/>
        <v>1.103</v>
      </c>
      <c r="I414">
        <f>H414*$N$4</f>
        <v>15.442</v>
      </c>
    </row>
    <row r="415" spans="1:9" x14ac:dyDescent="0.3">
      <c r="A415">
        <v>2025</v>
      </c>
      <c r="B415" t="s">
        <v>20</v>
      </c>
      <c r="C415">
        <v>22</v>
      </c>
      <c r="D415">
        <v>7.56</v>
      </c>
      <c r="E415">
        <f t="shared" si="18"/>
        <v>7.5</v>
      </c>
      <c r="F415">
        <f>VLOOKUP(E415,Aerogeneradores!$A$2:$E$47,4)</f>
        <v>900</v>
      </c>
      <c r="G415">
        <f t="shared" si="19"/>
        <v>0.9</v>
      </c>
      <c r="H415">
        <f t="shared" si="20"/>
        <v>0.9</v>
      </c>
      <c r="I415">
        <f>H415*$N$4</f>
        <v>12.6</v>
      </c>
    </row>
    <row r="416" spans="1:9" x14ac:dyDescent="0.3">
      <c r="A416">
        <v>2025</v>
      </c>
      <c r="B416" t="s">
        <v>20</v>
      </c>
      <c r="C416">
        <v>23</v>
      </c>
      <c r="D416">
        <v>7.56</v>
      </c>
      <c r="E416">
        <f t="shared" si="18"/>
        <v>7.5</v>
      </c>
      <c r="F416">
        <f>VLOOKUP(E416,Aerogeneradores!$A$2:$E$47,4)</f>
        <v>900</v>
      </c>
      <c r="G416">
        <f t="shared" si="19"/>
        <v>0.9</v>
      </c>
      <c r="H416">
        <f t="shared" si="20"/>
        <v>0.9</v>
      </c>
      <c r="I416">
        <f>H416*$N$4</f>
        <v>12.6</v>
      </c>
    </row>
    <row r="417" spans="1:9" x14ac:dyDescent="0.3">
      <c r="A417">
        <v>2025</v>
      </c>
      <c r="B417" t="s">
        <v>20</v>
      </c>
      <c r="C417">
        <v>24</v>
      </c>
      <c r="D417">
        <v>7.36</v>
      </c>
      <c r="E417">
        <f t="shared" si="18"/>
        <v>7.5</v>
      </c>
      <c r="F417">
        <f>VLOOKUP(E417,Aerogeneradores!$A$2:$E$47,4)</f>
        <v>900</v>
      </c>
      <c r="G417">
        <f t="shared" si="19"/>
        <v>0.9</v>
      </c>
      <c r="H417">
        <f t="shared" si="20"/>
        <v>0.9</v>
      </c>
      <c r="I417">
        <f>H417*$N$4</f>
        <v>12.6</v>
      </c>
    </row>
    <row r="418" spans="1:9" x14ac:dyDescent="0.3">
      <c r="A418">
        <v>2025</v>
      </c>
      <c r="B418" t="s">
        <v>21</v>
      </c>
      <c r="C418">
        <v>1</v>
      </c>
      <c r="D418">
        <v>7.1</v>
      </c>
      <c r="E418">
        <f t="shared" si="18"/>
        <v>7</v>
      </c>
      <c r="F418">
        <f>VLOOKUP(E418,Aerogeneradores!$A$2:$E$47,4)</f>
        <v>722</v>
      </c>
      <c r="G418">
        <f t="shared" si="19"/>
        <v>0.72199999999999998</v>
      </c>
      <c r="H418">
        <f t="shared" si="20"/>
        <v>0.72199999999999998</v>
      </c>
      <c r="I418">
        <f>H418*$N$4</f>
        <v>10.108000000000001</v>
      </c>
    </row>
    <row r="419" spans="1:9" x14ac:dyDescent="0.3">
      <c r="A419">
        <v>2025</v>
      </c>
      <c r="B419" t="s">
        <v>21</v>
      </c>
      <c r="C419">
        <v>2</v>
      </c>
      <c r="D419">
        <v>7.18</v>
      </c>
      <c r="E419">
        <f t="shared" si="18"/>
        <v>7</v>
      </c>
      <c r="F419">
        <f>VLOOKUP(E419,Aerogeneradores!$A$2:$E$47,4)</f>
        <v>722</v>
      </c>
      <c r="G419">
        <f t="shared" si="19"/>
        <v>0.72199999999999998</v>
      </c>
      <c r="H419">
        <f t="shared" si="20"/>
        <v>0.72199999999999998</v>
      </c>
      <c r="I419">
        <f>H419*$N$4</f>
        <v>10.108000000000001</v>
      </c>
    </row>
    <row r="420" spans="1:9" x14ac:dyDescent="0.3">
      <c r="A420">
        <v>2025</v>
      </c>
      <c r="B420" t="s">
        <v>21</v>
      </c>
      <c r="C420">
        <v>3</v>
      </c>
      <c r="D420">
        <v>7.08</v>
      </c>
      <c r="E420">
        <f t="shared" si="18"/>
        <v>7</v>
      </c>
      <c r="F420">
        <f>VLOOKUP(E420,Aerogeneradores!$A$2:$E$47,4)</f>
        <v>722</v>
      </c>
      <c r="G420">
        <f t="shared" si="19"/>
        <v>0.72199999999999998</v>
      </c>
      <c r="H420">
        <f t="shared" si="20"/>
        <v>0.72199999999999998</v>
      </c>
      <c r="I420">
        <f>H420*$N$4</f>
        <v>10.108000000000001</v>
      </c>
    </row>
    <row r="421" spans="1:9" x14ac:dyDescent="0.3">
      <c r="A421">
        <v>2025</v>
      </c>
      <c r="B421" t="s">
        <v>21</v>
      </c>
      <c r="C421">
        <v>4</v>
      </c>
      <c r="D421">
        <v>7.1</v>
      </c>
      <c r="E421">
        <f t="shared" si="18"/>
        <v>7</v>
      </c>
      <c r="F421">
        <f>VLOOKUP(E421,Aerogeneradores!$A$2:$E$47,4)</f>
        <v>722</v>
      </c>
      <c r="G421">
        <f t="shared" si="19"/>
        <v>0.72199999999999998</v>
      </c>
      <c r="H421">
        <f t="shared" si="20"/>
        <v>0.72199999999999998</v>
      </c>
      <c r="I421">
        <f>H421*$N$4</f>
        <v>10.108000000000001</v>
      </c>
    </row>
    <row r="422" spans="1:9" x14ac:dyDescent="0.3">
      <c r="A422">
        <v>2025</v>
      </c>
      <c r="B422" t="s">
        <v>21</v>
      </c>
      <c r="C422">
        <v>5</v>
      </c>
      <c r="D422">
        <v>6.95</v>
      </c>
      <c r="E422">
        <f t="shared" si="18"/>
        <v>7</v>
      </c>
      <c r="F422">
        <f>VLOOKUP(E422,Aerogeneradores!$A$2:$E$47,4)</f>
        <v>722</v>
      </c>
      <c r="G422">
        <f t="shared" si="19"/>
        <v>0.72199999999999998</v>
      </c>
      <c r="H422">
        <f t="shared" si="20"/>
        <v>0.72199999999999998</v>
      </c>
      <c r="I422">
        <f>H422*$N$4</f>
        <v>10.108000000000001</v>
      </c>
    </row>
    <row r="423" spans="1:9" x14ac:dyDescent="0.3">
      <c r="A423">
        <v>2025</v>
      </c>
      <c r="B423" t="s">
        <v>21</v>
      </c>
      <c r="C423">
        <v>6</v>
      </c>
      <c r="D423">
        <v>7.08</v>
      </c>
      <c r="E423">
        <f t="shared" si="18"/>
        <v>7</v>
      </c>
      <c r="F423">
        <f>VLOOKUP(E423,Aerogeneradores!$A$2:$E$47,4)</f>
        <v>722</v>
      </c>
      <c r="G423">
        <f t="shared" si="19"/>
        <v>0.72199999999999998</v>
      </c>
      <c r="H423">
        <f t="shared" si="20"/>
        <v>0.72199999999999998</v>
      </c>
      <c r="I423">
        <f>H423*$N$4</f>
        <v>10.108000000000001</v>
      </c>
    </row>
    <row r="424" spans="1:9" x14ac:dyDescent="0.3">
      <c r="A424">
        <v>2025</v>
      </c>
      <c r="B424" t="s">
        <v>21</v>
      </c>
      <c r="C424">
        <v>7</v>
      </c>
      <c r="D424">
        <v>6.95</v>
      </c>
      <c r="E424">
        <f t="shared" si="18"/>
        <v>7</v>
      </c>
      <c r="F424">
        <f>VLOOKUP(E424,Aerogeneradores!$A$2:$E$47,4)</f>
        <v>722</v>
      </c>
      <c r="G424">
        <f t="shared" si="19"/>
        <v>0.72199999999999998</v>
      </c>
      <c r="H424">
        <f t="shared" si="20"/>
        <v>0.72199999999999998</v>
      </c>
      <c r="I424">
        <f>H424*$N$4</f>
        <v>10.108000000000001</v>
      </c>
    </row>
    <row r="425" spans="1:9" x14ac:dyDescent="0.3">
      <c r="A425">
        <v>2025</v>
      </c>
      <c r="B425" t="s">
        <v>21</v>
      </c>
      <c r="C425">
        <v>8</v>
      </c>
      <c r="D425">
        <v>6.94</v>
      </c>
      <c r="E425">
        <f t="shared" si="18"/>
        <v>7</v>
      </c>
      <c r="F425">
        <f>VLOOKUP(E425,Aerogeneradores!$A$2:$E$47,4)</f>
        <v>722</v>
      </c>
      <c r="G425">
        <f t="shared" si="19"/>
        <v>0.72199999999999998</v>
      </c>
      <c r="H425">
        <f t="shared" si="20"/>
        <v>0.72199999999999998</v>
      </c>
      <c r="I425">
        <f>H425*$N$4</f>
        <v>10.108000000000001</v>
      </c>
    </row>
    <row r="426" spans="1:9" x14ac:dyDescent="0.3">
      <c r="A426">
        <v>2025</v>
      </c>
      <c r="B426" t="s">
        <v>21</v>
      </c>
      <c r="C426">
        <v>9</v>
      </c>
      <c r="D426">
        <v>6.84</v>
      </c>
      <c r="E426">
        <f t="shared" si="18"/>
        <v>7</v>
      </c>
      <c r="F426">
        <f>VLOOKUP(E426,Aerogeneradores!$A$2:$E$47,4)</f>
        <v>722</v>
      </c>
      <c r="G426">
        <f t="shared" si="19"/>
        <v>0.72199999999999998</v>
      </c>
      <c r="H426">
        <f t="shared" si="20"/>
        <v>0.72199999999999998</v>
      </c>
      <c r="I426">
        <f>H426*$N$4</f>
        <v>10.108000000000001</v>
      </c>
    </row>
    <row r="427" spans="1:9" x14ac:dyDescent="0.3">
      <c r="A427">
        <v>2025</v>
      </c>
      <c r="B427" t="s">
        <v>21</v>
      </c>
      <c r="C427">
        <v>10</v>
      </c>
      <c r="D427">
        <v>6.86</v>
      </c>
      <c r="E427">
        <f t="shared" ref="E427:E490" si="21">MROUND(D427,0.5)</f>
        <v>7</v>
      </c>
      <c r="F427">
        <f>VLOOKUP(E427,Aerogeneradores!$A$2:$E$47,4)</f>
        <v>722</v>
      </c>
      <c r="G427">
        <f t="shared" ref="G427:G490" si="22">F427/1000</f>
        <v>0.72199999999999998</v>
      </c>
      <c r="H427">
        <f t="shared" ref="H427:H490" si="23">G427*1</f>
        <v>0.72199999999999998</v>
      </c>
      <c r="I427">
        <f>H427*$N$4</f>
        <v>10.108000000000001</v>
      </c>
    </row>
    <row r="428" spans="1:9" x14ac:dyDescent="0.3">
      <c r="A428">
        <v>2025</v>
      </c>
      <c r="B428" t="s">
        <v>21</v>
      </c>
      <c r="C428">
        <v>11</v>
      </c>
      <c r="D428">
        <v>6.86</v>
      </c>
      <c r="E428">
        <f t="shared" si="21"/>
        <v>7</v>
      </c>
      <c r="F428">
        <f>VLOOKUP(E428,Aerogeneradores!$A$2:$E$47,4)</f>
        <v>722</v>
      </c>
      <c r="G428">
        <f t="shared" si="22"/>
        <v>0.72199999999999998</v>
      </c>
      <c r="H428">
        <f t="shared" si="23"/>
        <v>0.72199999999999998</v>
      </c>
      <c r="I428">
        <f>H428*$N$4</f>
        <v>10.108000000000001</v>
      </c>
    </row>
    <row r="429" spans="1:9" x14ac:dyDescent="0.3">
      <c r="A429">
        <v>2025</v>
      </c>
      <c r="B429" t="s">
        <v>21</v>
      </c>
      <c r="C429">
        <v>12</v>
      </c>
      <c r="D429">
        <v>6.85</v>
      </c>
      <c r="E429">
        <f t="shared" si="21"/>
        <v>7</v>
      </c>
      <c r="F429">
        <f>VLOOKUP(E429,Aerogeneradores!$A$2:$E$47,4)</f>
        <v>722</v>
      </c>
      <c r="G429">
        <f t="shared" si="22"/>
        <v>0.72199999999999998</v>
      </c>
      <c r="H429">
        <f t="shared" si="23"/>
        <v>0.72199999999999998</v>
      </c>
      <c r="I429">
        <f>H429*$N$4</f>
        <v>10.108000000000001</v>
      </c>
    </row>
    <row r="430" spans="1:9" x14ac:dyDescent="0.3">
      <c r="A430">
        <v>2025</v>
      </c>
      <c r="B430" t="s">
        <v>21</v>
      </c>
      <c r="C430">
        <v>13</v>
      </c>
      <c r="D430">
        <v>6.9</v>
      </c>
      <c r="E430">
        <f t="shared" si="21"/>
        <v>7</v>
      </c>
      <c r="F430">
        <f>VLOOKUP(E430,Aerogeneradores!$A$2:$E$47,4)</f>
        <v>722</v>
      </c>
      <c r="G430">
        <f t="shared" si="22"/>
        <v>0.72199999999999998</v>
      </c>
      <c r="H430">
        <f t="shared" si="23"/>
        <v>0.72199999999999998</v>
      </c>
      <c r="I430">
        <f>H430*$N$4</f>
        <v>10.108000000000001</v>
      </c>
    </row>
    <row r="431" spans="1:9" x14ac:dyDescent="0.3">
      <c r="A431">
        <v>2025</v>
      </c>
      <c r="B431" t="s">
        <v>21</v>
      </c>
      <c r="C431">
        <v>14</v>
      </c>
      <c r="D431">
        <v>6.84</v>
      </c>
      <c r="E431">
        <f t="shared" si="21"/>
        <v>7</v>
      </c>
      <c r="F431">
        <f>VLOOKUP(E431,Aerogeneradores!$A$2:$E$47,4)</f>
        <v>722</v>
      </c>
      <c r="G431">
        <f t="shared" si="22"/>
        <v>0.72199999999999998</v>
      </c>
      <c r="H431">
        <f t="shared" si="23"/>
        <v>0.72199999999999998</v>
      </c>
      <c r="I431">
        <f>H431*$N$4</f>
        <v>10.108000000000001</v>
      </c>
    </row>
    <row r="432" spans="1:9" x14ac:dyDescent="0.3">
      <c r="A432">
        <v>2025</v>
      </c>
      <c r="B432" t="s">
        <v>21</v>
      </c>
      <c r="C432">
        <v>15</v>
      </c>
      <c r="D432">
        <v>6.89</v>
      </c>
      <c r="E432">
        <f t="shared" si="21"/>
        <v>7</v>
      </c>
      <c r="F432">
        <f>VLOOKUP(E432,Aerogeneradores!$A$2:$E$47,4)</f>
        <v>722</v>
      </c>
      <c r="G432">
        <f t="shared" si="22"/>
        <v>0.72199999999999998</v>
      </c>
      <c r="H432">
        <f t="shared" si="23"/>
        <v>0.72199999999999998</v>
      </c>
      <c r="I432">
        <f>H432*$N$4</f>
        <v>10.108000000000001</v>
      </c>
    </row>
    <row r="433" spans="1:9" x14ac:dyDescent="0.3">
      <c r="A433">
        <v>2025</v>
      </c>
      <c r="B433" t="s">
        <v>21</v>
      </c>
      <c r="C433">
        <v>16</v>
      </c>
      <c r="D433">
        <v>6.95</v>
      </c>
      <c r="E433">
        <f t="shared" si="21"/>
        <v>7</v>
      </c>
      <c r="F433">
        <f>VLOOKUP(E433,Aerogeneradores!$A$2:$E$47,4)</f>
        <v>722</v>
      </c>
      <c r="G433">
        <f t="shared" si="22"/>
        <v>0.72199999999999998</v>
      </c>
      <c r="H433">
        <f t="shared" si="23"/>
        <v>0.72199999999999998</v>
      </c>
      <c r="I433">
        <f>H433*$N$4</f>
        <v>10.108000000000001</v>
      </c>
    </row>
    <row r="434" spans="1:9" x14ac:dyDescent="0.3">
      <c r="A434">
        <v>2025</v>
      </c>
      <c r="B434" t="s">
        <v>21</v>
      </c>
      <c r="C434">
        <v>17</v>
      </c>
      <c r="D434">
        <v>7.39</v>
      </c>
      <c r="E434">
        <f t="shared" si="21"/>
        <v>7.5</v>
      </c>
      <c r="F434">
        <f>VLOOKUP(E434,Aerogeneradores!$A$2:$E$47,4)</f>
        <v>900</v>
      </c>
      <c r="G434">
        <f t="shared" si="22"/>
        <v>0.9</v>
      </c>
      <c r="H434">
        <f t="shared" si="23"/>
        <v>0.9</v>
      </c>
      <c r="I434">
        <f>H434*$N$4</f>
        <v>12.6</v>
      </c>
    </row>
    <row r="435" spans="1:9" x14ac:dyDescent="0.3">
      <c r="A435">
        <v>2025</v>
      </c>
      <c r="B435" t="s">
        <v>21</v>
      </c>
      <c r="C435">
        <v>18</v>
      </c>
      <c r="D435">
        <v>7.66</v>
      </c>
      <c r="E435">
        <f t="shared" si="21"/>
        <v>7.5</v>
      </c>
      <c r="F435">
        <f>VLOOKUP(E435,Aerogeneradores!$A$2:$E$47,4)</f>
        <v>900</v>
      </c>
      <c r="G435">
        <f t="shared" si="22"/>
        <v>0.9</v>
      </c>
      <c r="H435">
        <f t="shared" si="23"/>
        <v>0.9</v>
      </c>
      <c r="I435">
        <f>H435*$N$4</f>
        <v>12.6</v>
      </c>
    </row>
    <row r="436" spans="1:9" x14ac:dyDescent="0.3">
      <c r="A436">
        <v>2025</v>
      </c>
      <c r="B436" t="s">
        <v>21</v>
      </c>
      <c r="C436">
        <v>19</v>
      </c>
      <c r="D436">
        <v>7.63</v>
      </c>
      <c r="E436">
        <f t="shared" si="21"/>
        <v>7.5</v>
      </c>
      <c r="F436">
        <f>VLOOKUP(E436,Aerogeneradores!$A$2:$E$47,4)</f>
        <v>900</v>
      </c>
      <c r="G436">
        <f t="shared" si="22"/>
        <v>0.9</v>
      </c>
      <c r="H436">
        <f t="shared" si="23"/>
        <v>0.9</v>
      </c>
      <c r="I436">
        <f>H436*$N$4</f>
        <v>12.6</v>
      </c>
    </row>
    <row r="437" spans="1:9" x14ac:dyDescent="0.3">
      <c r="A437">
        <v>2025</v>
      </c>
      <c r="B437" t="s">
        <v>21</v>
      </c>
      <c r="C437">
        <v>20</v>
      </c>
      <c r="D437">
        <v>7.57</v>
      </c>
      <c r="E437">
        <f t="shared" si="21"/>
        <v>7.5</v>
      </c>
      <c r="F437">
        <f>VLOOKUP(E437,Aerogeneradores!$A$2:$E$47,4)</f>
        <v>900</v>
      </c>
      <c r="G437">
        <f t="shared" si="22"/>
        <v>0.9</v>
      </c>
      <c r="H437">
        <f t="shared" si="23"/>
        <v>0.9</v>
      </c>
      <c r="I437">
        <f>H437*$N$4</f>
        <v>12.6</v>
      </c>
    </row>
    <row r="438" spans="1:9" x14ac:dyDescent="0.3">
      <c r="A438">
        <v>2025</v>
      </c>
      <c r="B438" t="s">
        <v>21</v>
      </c>
      <c r="C438">
        <v>21</v>
      </c>
      <c r="D438">
        <v>7.39</v>
      </c>
      <c r="E438">
        <f t="shared" si="21"/>
        <v>7.5</v>
      </c>
      <c r="F438">
        <f>VLOOKUP(E438,Aerogeneradores!$A$2:$E$47,4)</f>
        <v>900</v>
      </c>
      <c r="G438">
        <f t="shared" si="22"/>
        <v>0.9</v>
      </c>
      <c r="H438">
        <f t="shared" si="23"/>
        <v>0.9</v>
      </c>
      <c r="I438">
        <f>H438*$N$4</f>
        <v>12.6</v>
      </c>
    </row>
    <row r="439" spans="1:9" x14ac:dyDescent="0.3">
      <c r="A439">
        <v>2025</v>
      </c>
      <c r="B439" t="s">
        <v>21</v>
      </c>
      <c r="C439">
        <v>22</v>
      </c>
      <c r="D439">
        <v>7.38</v>
      </c>
      <c r="E439">
        <f t="shared" si="21"/>
        <v>7.5</v>
      </c>
      <c r="F439">
        <f>VLOOKUP(E439,Aerogeneradores!$A$2:$E$47,4)</f>
        <v>900</v>
      </c>
      <c r="G439">
        <f t="shared" si="22"/>
        <v>0.9</v>
      </c>
      <c r="H439">
        <f t="shared" si="23"/>
        <v>0.9</v>
      </c>
      <c r="I439">
        <f>H439*$N$4</f>
        <v>12.6</v>
      </c>
    </row>
    <row r="440" spans="1:9" x14ac:dyDescent="0.3">
      <c r="A440">
        <v>2025</v>
      </c>
      <c r="B440" t="s">
        <v>21</v>
      </c>
      <c r="C440">
        <v>23</v>
      </c>
      <c r="D440">
        <v>7.28</v>
      </c>
      <c r="E440">
        <f t="shared" si="21"/>
        <v>7.5</v>
      </c>
      <c r="F440">
        <f>VLOOKUP(E440,Aerogeneradores!$A$2:$E$47,4)</f>
        <v>900</v>
      </c>
      <c r="G440">
        <f t="shared" si="22"/>
        <v>0.9</v>
      </c>
      <c r="H440">
        <f t="shared" si="23"/>
        <v>0.9</v>
      </c>
      <c r="I440">
        <f>H440*$N$4</f>
        <v>12.6</v>
      </c>
    </row>
    <row r="441" spans="1:9" x14ac:dyDescent="0.3">
      <c r="A441">
        <v>2025</v>
      </c>
      <c r="B441" t="s">
        <v>21</v>
      </c>
      <c r="C441">
        <v>24</v>
      </c>
      <c r="D441">
        <v>7.3</v>
      </c>
      <c r="E441">
        <f t="shared" si="21"/>
        <v>7.5</v>
      </c>
      <c r="F441">
        <f>VLOOKUP(E441,Aerogeneradores!$A$2:$E$47,4)</f>
        <v>900</v>
      </c>
      <c r="G441">
        <f t="shared" si="22"/>
        <v>0.9</v>
      </c>
      <c r="H441">
        <f t="shared" si="23"/>
        <v>0.9</v>
      </c>
      <c r="I441">
        <f>H441*$N$4</f>
        <v>12.6</v>
      </c>
    </row>
    <row r="442" spans="1:9" x14ac:dyDescent="0.3">
      <c r="A442">
        <v>2025</v>
      </c>
      <c r="B442" t="s">
        <v>22</v>
      </c>
      <c r="C442">
        <v>1</v>
      </c>
      <c r="D442">
        <v>7.17</v>
      </c>
      <c r="E442">
        <f t="shared" si="21"/>
        <v>7</v>
      </c>
      <c r="F442">
        <f>VLOOKUP(E442,Aerogeneradores!$A$2:$E$47,4)</f>
        <v>722</v>
      </c>
      <c r="G442">
        <f t="shared" si="22"/>
        <v>0.72199999999999998</v>
      </c>
      <c r="H442">
        <f t="shared" si="23"/>
        <v>0.72199999999999998</v>
      </c>
      <c r="I442">
        <f>H442*$N$4</f>
        <v>10.108000000000001</v>
      </c>
    </row>
    <row r="443" spans="1:9" x14ac:dyDescent="0.3">
      <c r="A443">
        <v>2025</v>
      </c>
      <c r="B443" t="s">
        <v>22</v>
      </c>
      <c r="C443">
        <v>2</v>
      </c>
      <c r="D443">
        <v>7.25</v>
      </c>
      <c r="E443">
        <f t="shared" si="21"/>
        <v>7.5</v>
      </c>
      <c r="F443">
        <f>VLOOKUP(E443,Aerogeneradores!$A$2:$E$47,4)</f>
        <v>900</v>
      </c>
      <c r="G443">
        <f t="shared" si="22"/>
        <v>0.9</v>
      </c>
      <c r="H443">
        <f t="shared" si="23"/>
        <v>0.9</v>
      </c>
      <c r="I443">
        <f>H443*$N$4</f>
        <v>12.6</v>
      </c>
    </row>
    <row r="444" spans="1:9" x14ac:dyDescent="0.3">
      <c r="A444">
        <v>2025</v>
      </c>
      <c r="B444" t="s">
        <v>22</v>
      </c>
      <c r="C444">
        <v>3</v>
      </c>
      <c r="D444">
        <v>7.12</v>
      </c>
      <c r="E444">
        <f t="shared" si="21"/>
        <v>7</v>
      </c>
      <c r="F444">
        <f>VLOOKUP(E444,Aerogeneradores!$A$2:$E$47,4)</f>
        <v>722</v>
      </c>
      <c r="G444">
        <f t="shared" si="22"/>
        <v>0.72199999999999998</v>
      </c>
      <c r="H444">
        <f t="shared" si="23"/>
        <v>0.72199999999999998</v>
      </c>
      <c r="I444">
        <f>H444*$N$4</f>
        <v>10.108000000000001</v>
      </c>
    </row>
    <row r="445" spans="1:9" x14ac:dyDescent="0.3">
      <c r="A445">
        <v>2025</v>
      </c>
      <c r="B445" t="s">
        <v>22</v>
      </c>
      <c r="C445">
        <v>4</v>
      </c>
      <c r="D445">
        <v>7.17</v>
      </c>
      <c r="E445">
        <f t="shared" si="21"/>
        <v>7</v>
      </c>
      <c r="F445">
        <f>VLOOKUP(E445,Aerogeneradores!$A$2:$E$47,4)</f>
        <v>722</v>
      </c>
      <c r="G445">
        <f t="shared" si="22"/>
        <v>0.72199999999999998</v>
      </c>
      <c r="H445">
        <f t="shared" si="23"/>
        <v>0.72199999999999998</v>
      </c>
      <c r="I445">
        <f>H445*$N$4</f>
        <v>10.108000000000001</v>
      </c>
    </row>
    <row r="446" spans="1:9" x14ac:dyDescent="0.3">
      <c r="A446">
        <v>2025</v>
      </c>
      <c r="B446" t="s">
        <v>22</v>
      </c>
      <c r="C446">
        <v>5</v>
      </c>
      <c r="D446">
        <v>7.04</v>
      </c>
      <c r="E446">
        <f t="shared" si="21"/>
        <v>7</v>
      </c>
      <c r="F446">
        <f>VLOOKUP(E446,Aerogeneradores!$A$2:$E$47,4)</f>
        <v>722</v>
      </c>
      <c r="G446">
        <f t="shared" si="22"/>
        <v>0.72199999999999998</v>
      </c>
      <c r="H446">
        <f t="shared" si="23"/>
        <v>0.72199999999999998</v>
      </c>
      <c r="I446">
        <f>H446*$N$4</f>
        <v>10.108000000000001</v>
      </c>
    </row>
    <row r="447" spans="1:9" x14ac:dyDescent="0.3">
      <c r="A447">
        <v>2025</v>
      </c>
      <c r="B447" t="s">
        <v>22</v>
      </c>
      <c r="C447">
        <v>6</v>
      </c>
      <c r="D447">
        <v>7.18</v>
      </c>
      <c r="E447">
        <f t="shared" si="21"/>
        <v>7</v>
      </c>
      <c r="F447">
        <f>VLOOKUP(E447,Aerogeneradores!$A$2:$E$47,4)</f>
        <v>722</v>
      </c>
      <c r="G447">
        <f t="shared" si="22"/>
        <v>0.72199999999999998</v>
      </c>
      <c r="H447">
        <f t="shared" si="23"/>
        <v>0.72199999999999998</v>
      </c>
      <c r="I447">
        <f>H447*$N$4</f>
        <v>10.108000000000001</v>
      </c>
    </row>
    <row r="448" spans="1:9" x14ac:dyDescent="0.3">
      <c r="A448">
        <v>2025</v>
      </c>
      <c r="B448" t="s">
        <v>22</v>
      </c>
      <c r="C448">
        <v>7</v>
      </c>
      <c r="D448">
        <v>7.09</v>
      </c>
      <c r="E448">
        <f t="shared" si="21"/>
        <v>7</v>
      </c>
      <c r="F448">
        <f>VLOOKUP(E448,Aerogeneradores!$A$2:$E$47,4)</f>
        <v>722</v>
      </c>
      <c r="G448">
        <f t="shared" si="22"/>
        <v>0.72199999999999998</v>
      </c>
      <c r="H448">
        <f t="shared" si="23"/>
        <v>0.72199999999999998</v>
      </c>
      <c r="I448">
        <f>H448*$N$4</f>
        <v>10.108000000000001</v>
      </c>
    </row>
    <row r="449" spans="1:9" x14ac:dyDescent="0.3">
      <c r="A449">
        <v>2025</v>
      </c>
      <c r="B449" t="s">
        <v>22</v>
      </c>
      <c r="C449">
        <v>8</v>
      </c>
      <c r="D449">
        <v>7.11</v>
      </c>
      <c r="E449">
        <f t="shared" si="21"/>
        <v>7</v>
      </c>
      <c r="F449">
        <f>VLOOKUP(E449,Aerogeneradores!$A$2:$E$47,4)</f>
        <v>722</v>
      </c>
      <c r="G449">
        <f t="shared" si="22"/>
        <v>0.72199999999999998</v>
      </c>
      <c r="H449">
        <f t="shared" si="23"/>
        <v>0.72199999999999998</v>
      </c>
      <c r="I449">
        <f>H449*$N$4</f>
        <v>10.108000000000001</v>
      </c>
    </row>
    <row r="450" spans="1:9" x14ac:dyDescent="0.3">
      <c r="A450">
        <v>2025</v>
      </c>
      <c r="B450" t="s">
        <v>22</v>
      </c>
      <c r="C450">
        <v>9</v>
      </c>
      <c r="D450">
        <v>7.03</v>
      </c>
      <c r="E450">
        <f t="shared" si="21"/>
        <v>7</v>
      </c>
      <c r="F450">
        <f>VLOOKUP(E450,Aerogeneradores!$A$2:$E$47,4)</f>
        <v>722</v>
      </c>
      <c r="G450">
        <f t="shared" si="22"/>
        <v>0.72199999999999998</v>
      </c>
      <c r="H450">
        <f t="shared" si="23"/>
        <v>0.72199999999999998</v>
      </c>
      <c r="I450">
        <f>H450*$N$4</f>
        <v>10.108000000000001</v>
      </c>
    </row>
    <row r="451" spans="1:9" x14ac:dyDescent="0.3">
      <c r="A451">
        <v>2025</v>
      </c>
      <c r="B451" t="s">
        <v>22</v>
      </c>
      <c r="C451">
        <v>10</v>
      </c>
      <c r="D451">
        <v>7</v>
      </c>
      <c r="E451">
        <f t="shared" si="21"/>
        <v>7</v>
      </c>
      <c r="F451">
        <f>VLOOKUP(E451,Aerogeneradores!$A$2:$E$47,4)</f>
        <v>722</v>
      </c>
      <c r="G451">
        <f t="shared" si="22"/>
        <v>0.72199999999999998</v>
      </c>
      <c r="H451">
        <f t="shared" si="23"/>
        <v>0.72199999999999998</v>
      </c>
      <c r="I451">
        <f>H451*$N$4</f>
        <v>10.108000000000001</v>
      </c>
    </row>
    <row r="452" spans="1:9" x14ac:dyDescent="0.3">
      <c r="A452">
        <v>2025</v>
      </c>
      <c r="B452" t="s">
        <v>22</v>
      </c>
      <c r="C452">
        <v>11</v>
      </c>
      <c r="D452">
        <v>6.99</v>
      </c>
      <c r="E452">
        <f t="shared" si="21"/>
        <v>7</v>
      </c>
      <c r="F452">
        <f>VLOOKUP(E452,Aerogeneradores!$A$2:$E$47,4)</f>
        <v>722</v>
      </c>
      <c r="G452">
        <f t="shared" si="22"/>
        <v>0.72199999999999998</v>
      </c>
      <c r="H452">
        <f t="shared" si="23"/>
        <v>0.72199999999999998</v>
      </c>
      <c r="I452">
        <f>H452*$N$4</f>
        <v>10.108000000000001</v>
      </c>
    </row>
    <row r="453" spans="1:9" x14ac:dyDescent="0.3">
      <c r="A453">
        <v>2025</v>
      </c>
      <c r="B453" t="s">
        <v>22</v>
      </c>
      <c r="C453">
        <v>12</v>
      </c>
      <c r="D453">
        <v>6.94</v>
      </c>
      <c r="E453">
        <f t="shared" si="21"/>
        <v>7</v>
      </c>
      <c r="F453">
        <f>VLOOKUP(E453,Aerogeneradores!$A$2:$E$47,4)</f>
        <v>722</v>
      </c>
      <c r="G453">
        <f t="shared" si="22"/>
        <v>0.72199999999999998</v>
      </c>
      <c r="H453">
        <f t="shared" si="23"/>
        <v>0.72199999999999998</v>
      </c>
      <c r="I453">
        <f>H453*$N$4</f>
        <v>10.108000000000001</v>
      </c>
    </row>
    <row r="454" spans="1:9" x14ac:dyDescent="0.3">
      <c r="A454">
        <v>2025</v>
      </c>
      <c r="B454" t="s">
        <v>22</v>
      </c>
      <c r="C454">
        <v>13</v>
      </c>
      <c r="D454">
        <v>6.93</v>
      </c>
      <c r="E454">
        <f t="shared" si="21"/>
        <v>7</v>
      </c>
      <c r="F454">
        <f>VLOOKUP(E454,Aerogeneradores!$A$2:$E$47,4)</f>
        <v>722</v>
      </c>
      <c r="G454">
        <f t="shared" si="22"/>
        <v>0.72199999999999998</v>
      </c>
      <c r="H454">
        <f t="shared" si="23"/>
        <v>0.72199999999999998</v>
      </c>
      <c r="I454">
        <f>H454*$N$4</f>
        <v>10.108000000000001</v>
      </c>
    </row>
    <row r="455" spans="1:9" x14ac:dyDescent="0.3">
      <c r="A455">
        <v>2025</v>
      </c>
      <c r="B455" t="s">
        <v>22</v>
      </c>
      <c r="C455">
        <v>14</v>
      </c>
      <c r="D455">
        <v>6.81</v>
      </c>
      <c r="E455">
        <f t="shared" si="21"/>
        <v>7</v>
      </c>
      <c r="F455">
        <f>VLOOKUP(E455,Aerogeneradores!$A$2:$E$47,4)</f>
        <v>722</v>
      </c>
      <c r="G455">
        <f t="shared" si="22"/>
        <v>0.72199999999999998</v>
      </c>
      <c r="H455">
        <f t="shared" si="23"/>
        <v>0.72199999999999998</v>
      </c>
      <c r="I455">
        <f>H455*$N$4</f>
        <v>10.108000000000001</v>
      </c>
    </row>
    <row r="456" spans="1:9" x14ac:dyDescent="0.3">
      <c r="A456">
        <v>2025</v>
      </c>
      <c r="B456" t="s">
        <v>22</v>
      </c>
      <c r="C456">
        <v>15</v>
      </c>
      <c r="D456">
        <v>6.81</v>
      </c>
      <c r="E456">
        <f t="shared" si="21"/>
        <v>7</v>
      </c>
      <c r="F456">
        <f>VLOOKUP(E456,Aerogeneradores!$A$2:$E$47,4)</f>
        <v>722</v>
      </c>
      <c r="G456">
        <f t="shared" si="22"/>
        <v>0.72199999999999998</v>
      </c>
      <c r="H456">
        <f t="shared" si="23"/>
        <v>0.72199999999999998</v>
      </c>
      <c r="I456">
        <f>H456*$N$4</f>
        <v>10.108000000000001</v>
      </c>
    </row>
    <row r="457" spans="1:9" x14ac:dyDescent="0.3">
      <c r="A457">
        <v>2025</v>
      </c>
      <c r="B457" t="s">
        <v>22</v>
      </c>
      <c r="C457">
        <v>16</v>
      </c>
      <c r="D457">
        <v>6.78</v>
      </c>
      <c r="E457">
        <f t="shared" si="21"/>
        <v>7</v>
      </c>
      <c r="F457">
        <f>VLOOKUP(E457,Aerogeneradores!$A$2:$E$47,4)</f>
        <v>722</v>
      </c>
      <c r="G457">
        <f t="shared" si="22"/>
        <v>0.72199999999999998</v>
      </c>
      <c r="H457">
        <f t="shared" si="23"/>
        <v>0.72199999999999998</v>
      </c>
      <c r="I457">
        <f>H457*$N$4</f>
        <v>10.108000000000001</v>
      </c>
    </row>
    <row r="458" spans="1:9" x14ac:dyDescent="0.3">
      <c r="A458">
        <v>2025</v>
      </c>
      <c r="B458" t="s">
        <v>22</v>
      </c>
      <c r="C458">
        <v>17</v>
      </c>
      <c r="D458">
        <v>7.2</v>
      </c>
      <c r="E458">
        <f t="shared" si="21"/>
        <v>7</v>
      </c>
      <c r="F458">
        <f>VLOOKUP(E458,Aerogeneradores!$A$2:$E$47,4)</f>
        <v>722</v>
      </c>
      <c r="G458">
        <f t="shared" si="22"/>
        <v>0.72199999999999998</v>
      </c>
      <c r="H458">
        <f t="shared" si="23"/>
        <v>0.72199999999999998</v>
      </c>
      <c r="I458">
        <f>H458*$N$4</f>
        <v>10.108000000000001</v>
      </c>
    </row>
    <row r="459" spans="1:9" x14ac:dyDescent="0.3">
      <c r="A459">
        <v>2025</v>
      </c>
      <c r="B459" t="s">
        <v>22</v>
      </c>
      <c r="C459">
        <v>18</v>
      </c>
      <c r="D459">
        <v>7.4</v>
      </c>
      <c r="E459">
        <f t="shared" si="21"/>
        <v>7.5</v>
      </c>
      <c r="F459">
        <f>VLOOKUP(E459,Aerogeneradores!$A$2:$E$47,4)</f>
        <v>900</v>
      </c>
      <c r="G459">
        <f t="shared" si="22"/>
        <v>0.9</v>
      </c>
      <c r="H459">
        <f t="shared" si="23"/>
        <v>0.9</v>
      </c>
      <c r="I459">
        <f>H459*$N$4</f>
        <v>12.6</v>
      </c>
    </row>
    <row r="460" spans="1:9" x14ac:dyDescent="0.3">
      <c r="A460">
        <v>2025</v>
      </c>
      <c r="B460" t="s">
        <v>22</v>
      </c>
      <c r="C460">
        <v>19</v>
      </c>
      <c r="D460">
        <v>7.45</v>
      </c>
      <c r="E460">
        <f t="shared" si="21"/>
        <v>7.5</v>
      </c>
      <c r="F460">
        <f>VLOOKUP(E460,Aerogeneradores!$A$2:$E$47,4)</f>
        <v>900</v>
      </c>
      <c r="G460">
        <f t="shared" si="22"/>
        <v>0.9</v>
      </c>
      <c r="H460">
        <f t="shared" si="23"/>
        <v>0.9</v>
      </c>
      <c r="I460">
        <f>H460*$N$4</f>
        <v>12.6</v>
      </c>
    </row>
    <row r="461" spans="1:9" x14ac:dyDescent="0.3">
      <c r="A461">
        <v>2025</v>
      </c>
      <c r="B461" t="s">
        <v>22</v>
      </c>
      <c r="C461">
        <v>20</v>
      </c>
      <c r="D461">
        <v>7.41</v>
      </c>
      <c r="E461">
        <f t="shared" si="21"/>
        <v>7.5</v>
      </c>
      <c r="F461">
        <f>VLOOKUP(E461,Aerogeneradores!$A$2:$E$47,4)</f>
        <v>900</v>
      </c>
      <c r="G461">
        <f t="shared" si="22"/>
        <v>0.9</v>
      </c>
      <c r="H461">
        <f t="shared" si="23"/>
        <v>0.9</v>
      </c>
      <c r="I461">
        <f>H461*$N$4</f>
        <v>12.6</v>
      </c>
    </row>
    <row r="462" spans="1:9" x14ac:dyDescent="0.3">
      <c r="A462">
        <v>2025</v>
      </c>
      <c r="B462" t="s">
        <v>22</v>
      </c>
      <c r="C462">
        <v>21</v>
      </c>
      <c r="D462">
        <v>7.32</v>
      </c>
      <c r="E462">
        <f t="shared" si="21"/>
        <v>7.5</v>
      </c>
      <c r="F462">
        <f>VLOOKUP(E462,Aerogeneradores!$A$2:$E$47,4)</f>
        <v>900</v>
      </c>
      <c r="G462">
        <f t="shared" si="22"/>
        <v>0.9</v>
      </c>
      <c r="H462">
        <f t="shared" si="23"/>
        <v>0.9</v>
      </c>
      <c r="I462">
        <f>H462*$N$4</f>
        <v>12.6</v>
      </c>
    </row>
    <row r="463" spans="1:9" x14ac:dyDescent="0.3">
      <c r="A463">
        <v>2025</v>
      </c>
      <c r="B463" t="s">
        <v>22</v>
      </c>
      <c r="C463">
        <v>22</v>
      </c>
      <c r="D463">
        <v>7.37</v>
      </c>
      <c r="E463">
        <f t="shared" si="21"/>
        <v>7.5</v>
      </c>
      <c r="F463">
        <f>VLOOKUP(E463,Aerogeneradores!$A$2:$E$47,4)</f>
        <v>900</v>
      </c>
      <c r="G463">
        <f t="shared" si="22"/>
        <v>0.9</v>
      </c>
      <c r="H463">
        <f t="shared" si="23"/>
        <v>0.9</v>
      </c>
      <c r="I463">
        <f>H463*$N$4</f>
        <v>12.6</v>
      </c>
    </row>
    <row r="464" spans="1:9" x14ac:dyDescent="0.3">
      <c r="A464">
        <v>2025</v>
      </c>
      <c r="B464" t="s">
        <v>22</v>
      </c>
      <c r="C464">
        <v>23</v>
      </c>
      <c r="D464">
        <v>7.28</v>
      </c>
      <c r="E464">
        <f t="shared" si="21"/>
        <v>7.5</v>
      </c>
      <c r="F464">
        <f>VLOOKUP(E464,Aerogeneradores!$A$2:$E$47,4)</f>
        <v>900</v>
      </c>
      <c r="G464">
        <f t="shared" si="22"/>
        <v>0.9</v>
      </c>
      <c r="H464">
        <f t="shared" si="23"/>
        <v>0.9</v>
      </c>
      <c r="I464">
        <f>H464*$N$4</f>
        <v>12.6</v>
      </c>
    </row>
    <row r="465" spans="1:9" x14ac:dyDescent="0.3">
      <c r="A465">
        <v>2025</v>
      </c>
      <c r="B465" t="s">
        <v>22</v>
      </c>
      <c r="C465">
        <v>24</v>
      </c>
      <c r="D465">
        <v>7.34</v>
      </c>
      <c r="E465">
        <f t="shared" si="21"/>
        <v>7.5</v>
      </c>
      <c r="F465">
        <f>VLOOKUP(E465,Aerogeneradores!$A$2:$E$47,4)</f>
        <v>900</v>
      </c>
      <c r="G465">
        <f t="shared" si="22"/>
        <v>0.9</v>
      </c>
      <c r="H465">
        <f t="shared" si="23"/>
        <v>0.9</v>
      </c>
      <c r="I465">
        <f>H465*$N$4</f>
        <v>12.6</v>
      </c>
    </row>
    <row r="466" spans="1:9" x14ac:dyDescent="0.3">
      <c r="A466">
        <v>2025</v>
      </c>
      <c r="B466" t="s">
        <v>23</v>
      </c>
      <c r="C466">
        <v>1</v>
      </c>
      <c r="D466">
        <v>7.08</v>
      </c>
      <c r="E466">
        <f t="shared" si="21"/>
        <v>7</v>
      </c>
      <c r="F466">
        <f>VLOOKUP(E466,Aerogeneradores!$A$2:$E$47,4)</f>
        <v>722</v>
      </c>
      <c r="G466">
        <f t="shared" si="22"/>
        <v>0.72199999999999998</v>
      </c>
      <c r="H466">
        <f t="shared" si="23"/>
        <v>0.72199999999999998</v>
      </c>
      <c r="I466">
        <f>H466*$N$4</f>
        <v>10.108000000000001</v>
      </c>
    </row>
    <row r="467" spans="1:9" x14ac:dyDescent="0.3">
      <c r="A467">
        <v>2025</v>
      </c>
      <c r="B467" t="s">
        <v>23</v>
      </c>
      <c r="C467">
        <v>2</v>
      </c>
      <c r="D467">
        <v>7.17</v>
      </c>
      <c r="E467">
        <f t="shared" si="21"/>
        <v>7</v>
      </c>
      <c r="F467">
        <f>VLOOKUP(E467,Aerogeneradores!$A$2:$E$47,4)</f>
        <v>722</v>
      </c>
      <c r="G467">
        <f t="shared" si="22"/>
        <v>0.72199999999999998</v>
      </c>
      <c r="H467">
        <f t="shared" si="23"/>
        <v>0.72199999999999998</v>
      </c>
      <c r="I467">
        <f>H467*$N$4</f>
        <v>10.108000000000001</v>
      </c>
    </row>
    <row r="468" spans="1:9" x14ac:dyDescent="0.3">
      <c r="A468">
        <v>2025</v>
      </c>
      <c r="B468" t="s">
        <v>23</v>
      </c>
      <c r="C468">
        <v>3</v>
      </c>
      <c r="D468">
        <v>7.09</v>
      </c>
      <c r="E468">
        <f t="shared" si="21"/>
        <v>7</v>
      </c>
      <c r="F468">
        <f>VLOOKUP(E468,Aerogeneradores!$A$2:$E$47,4)</f>
        <v>722</v>
      </c>
      <c r="G468">
        <f t="shared" si="22"/>
        <v>0.72199999999999998</v>
      </c>
      <c r="H468">
        <f t="shared" si="23"/>
        <v>0.72199999999999998</v>
      </c>
      <c r="I468">
        <f>H468*$N$4</f>
        <v>10.108000000000001</v>
      </c>
    </row>
    <row r="469" spans="1:9" x14ac:dyDescent="0.3">
      <c r="A469">
        <v>2025</v>
      </c>
      <c r="B469" t="s">
        <v>23</v>
      </c>
      <c r="C469">
        <v>4</v>
      </c>
      <c r="D469">
        <v>7.16</v>
      </c>
      <c r="E469">
        <f t="shared" si="21"/>
        <v>7</v>
      </c>
      <c r="F469">
        <f>VLOOKUP(E469,Aerogeneradores!$A$2:$E$47,4)</f>
        <v>722</v>
      </c>
      <c r="G469">
        <f t="shared" si="22"/>
        <v>0.72199999999999998</v>
      </c>
      <c r="H469">
        <f t="shared" si="23"/>
        <v>0.72199999999999998</v>
      </c>
      <c r="I469">
        <f>H469*$N$4</f>
        <v>10.108000000000001</v>
      </c>
    </row>
    <row r="470" spans="1:9" x14ac:dyDescent="0.3">
      <c r="A470">
        <v>2025</v>
      </c>
      <c r="B470" t="s">
        <v>23</v>
      </c>
      <c r="C470">
        <v>5</v>
      </c>
      <c r="D470">
        <v>7.08</v>
      </c>
      <c r="E470">
        <f t="shared" si="21"/>
        <v>7</v>
      </c>
      <c r="F470">
        <f>VLOOKUP(E470,Aerogeneradores!$A$2:$E$47,4)</f>
        <v>722</v>
      </c>
      <c r="G470">
        <f t="shared" si="22"/>
        <v>0.72199999999999998</v>
      </c>
      <c r="H470">
        <f t="shared" si="23"/>
        <v>0.72199999999999998</v>
      </c>
      <c r="I470">
        <f>H470*$N$4</f>
        <v>10.108000000000001</v>
      </c>
    </row>
    <row r="471" spans="1:9" x14ac:dyDescent="0.3">
      <c r="A471">
        <v>2025</v>
      </c>
      <c r="B471" t="s">
        <v>23</v>
      </c>
      <c r="C471">
        <v>6</v>
      </c>
      <c r="D471">
        <v>7.29</v>
      </c>
      <c r="E471">
        <f t="shared" si="21"/>
        <v>7.5</v>
      </c>
      <c r="F471">
        <f>VLOOKUP(E471,Aerogeneradores!$A$2:$E$47,4)</f>
        <v>900</v>
      </c>
      <c r="G471">
        <f t="shared" si="22"/>
        <v>0.9</v>
      </c>
      <c r="H471">
        <f t="shared" si="23"/>
        <v>0.9</v>
      </c>
      <c r="I471">
        <f>H471*$N$4</f>
        <v>12.6</v>
      </c>
    </row>
    <row r="472" spans="1:9" x14ac:dyDescent="0.3">
      <c r="A472">
        <v>2025</v>
      </c>
      <c r="B472" t="s">
        <v>23</v>
      </c>
      <c r="C472">
        <v>7</v>
      </c>
      <c r="D472">
        <v>7.21</v>
      </c>
      <c r="E472">
        <f t="shared" si="21"/>
        <v>7</v>
      </c>
      <c r="F472">
        <f>VLOOKUP(E472,Aerogeneradores!$A$2:$E$47,4)</f>
        <v>722</v>
      </c>
      <c r="G472">
        <f t="shared" si="22"/>
        <v>0.72199999999999998</v>
      </c>
      <c r="H472">
        <f t="shared" si="23"/>
        <v>0.72199999999999998</v>
      </c>
      <c r="I472">
        <f>H472*$N$4</f>
        <v>10.108000000000001</v>
      </c>
    </row>
    <row r="473" spans="1:9" x14ac:dyDescent="0.3">
      <c r="A473">
        <v>2025</v>
      </c>
      <c r="B473" t="s">
        <v>23</v>
      </c>
      <c r="C473">
        <v>8</v>
      </c>
      <c r="D473">
        <v>7.14</v>
      </c>
      <c r="E473">
        <f t="shared" si="21"/>
        <v>7</v>
      </c>
      <c r="F473">
        <f>VLOOKUP(E473,Aerogeneradores!$A$2:$E$47,4)</f>
        <v>722</v>
      </c>
      <c r="G473">
        <f t="shared" si="22"/>
        <v>0.72199999999999998</v>
      </c>
      <c r="H473">
        <f t="shared" si="23"/>
        <v>0.72199999999999998</v>
      </c>
      <c r="I473">
        <f>H473*$N$4</f>
        <v>10.108000000000001</v>
      </c>
    </row>
    <row r="474" spans="1:9" x14ac:dyDescent="0.3">
      <c r="A474">
        <v>2025</v>
      </c>
      <c r="B474" t="s">
        <v>23</v>
      </c>
      <c r="C474">
        <v>9</v>
      </c>
      <c r="D474">
        <v>7.09</v>
      </c>
      <c r="E474">
        <f t="shared" si="21"/>
        <v>7</v>
      </c>
      <c r="F474">
        <f>VLOOKUP(E474,Aerogeneradores!$A$2:$E$47,4)</f>
        <v>722</v>
      </c>
      <c r="G474">
        <f t="shared" si="22"/>
        <v>0.72199999999999998</v>
      </c>
      <c r="H474">
        <f t="shared" si="23"/>
        <v>0.72199999999999998</v>
      </c>
      <c r="I474">
        <f>H474*$N$4</f>
        <v>10.108000000000001</v>
      </c>
    </row>
    <row r="475" spans="1:9" x14ac:dyDescent="0.3">
      <c r="A475">
        <v>2025</v>
      </c>
      <c r="B475" t="s">
        <v>23</v>
      </c>
      <c r="C475">
        <v>10</v>
      </c>
      <c r="D475">
        <v>7.03</v>
      </c>
      <c r="E475">
        <f t="shared" si="21"/>
        <v>7</v>
      </c>
      <c r="F475">
        <f>VLOOKUP(E475,Aerogeneradores!$A$2:$E$47,4)</f>
        <v>722</v>
      </c>
      <c r="G475">
        <f t="shared" si="22"/>
        <v>0.72199999999999998</v>
      </c>
      <c r="H475">
        <f t="shared" si="23"/>
        <v>0.72199999999999998</v>
      </c>
      <c r="I475">
        <f>H475*$N$4</f>
        <v>10.108000000000001</v>
      </c>
    </row>
    <row r="476" spans="1:9" x14ac:dyDescent="0.3">
      <c r="A476">
        <v>2025</v>
      </c>
      <c r="B476" t="s">
        <v>23</v>
      </c>
      <c r="C476">
        <v>11</v>
      </c>
      <c r="D476">
        <v>6.95</v>
      </c>
      <c r="E476">
        <f t="shared" si="21"/>
        <v>7</v>
      </c>
      <c r="F476">
        <f>VLOOKUP(E476,Aerogeneradores!$A$2:$E$47,4)</f>
        <v>722</v>
      </c>
      <c r="G476">
        <f t="shared" si="22"/>
        <v>0.72199999999999998</v>
      </c>
      <c r="H476">
        <f t="shared" si="23"/>
        <v>0.72199999999999998</v>
      </c>
      <c r="I476">
        <f>H476*$N$4</f>
        <v>10.108000000000001</v>
      </c>
    </row>
    <row r="477" spans="1:9" x14ac:dyDescent="0.3">
      <c r="A477">
        <v>2025</v>
      </c>
      <c r="B477" t="s">
        <v>23</v>
      </c>
      <c r="C477">
        <v>12</v>
      </c>
      <c r="D477">
        <v>6.87</v>
      </c>
      <c r="E477">
        <f t="shared" si="21"/>
        <v>7</v>
      </c>
      <c r="F477">
        <f>VLOOKUP(E477,Aerogeneradores!$A$2:$E$47,4)</f>
        <v>722</v>
      </c>
      <c r="G477">
        <f t="shared" si="22"/>
        <v>0.72199999999999998</v>
      </c>
      <c r="H477">
        <f t="shared" si="23"/>
        <v>0.72199999999999998</v>
      </c>
      <c r="I477">
        <f>H477*$N$4</f>
        <v>10.108000000000001</v>
      </c>
    </row>
    <row r="478" spans="1:9" x14ac:dyDescent="0.3">
      <c r="A478">
        <v>2025</v>
      </c>
      <c r="B478" t="s">
        <v>23</v>
      </c>
      <c r="C478">
        <v>13</v>
      </c>
      <c r="D478">
        <v>6.85</v>
      </c>
      <c r="E478">
        <f t="shared" si="21"/>
        <v>7</v>
      </c>
      <c r="F478">
        <f>VLOOKUP(E478,Aerogeneradores!$A$2:$E$47,4)</f>
        <v>722</v>
      </c>
      <c r="G478">
        <f t="shared" si="22"/>
        <v>0.72199999999999998</v>
      </c>
      <c r="H478">
        <f t="shared" si="23"/>
        <v>0.72199999999999998</v>
      </c>
      <c r="I478">
        <f>H478*$N$4</f>
        <v>10.108000000000001</v>
      </c>
    </row>
    <row r="479" spans="1:9" x14ac:dyDescent="0.3">
      <c r="A479">
        <v>2025</v>
      </c>
      <c r="B479" t="s">
        <v>23</v>
      </c>
      <c r="C479">
        <v>14</v>
      </c>
      <c r="D479">
        <v>6.72</v>
      </c>
      <c r="E479">
        <f t="shared" si="21"/>
        <v>6.5</v>
      </c>
      <c r="F479">
        <f>VLOOKUP(E479,Aerogeneradores!$A$2:$E$47,4)</f>
        <v>580</v>
      </c>
      <c r="G479">
        <f t="shared" si="22"/>
        <v>0.57999999999999996</v>
      </c>
      <c r="H479">
        <f t="shared" si="23"/>
        <v>0.57999999999999996</v>
      </c>
      <c r="I479">
        <f>H479*$N$4</f>
        <v>8.1199999999999992</v>
      </c>
    </row>
    <row r="480" spans="1:9" x14ac:dyDescent="0.3">
      <c r="A480">
        <v>2025</v>
      </c>
      <c r="B480" t="s">
        <v>23</v>
      </c>
      <c r="C480">
        <v>15</v>
      </c>
      <c r="D480">
        <v>6.71</v>
      </c>
      <c r="E480">
        <f t="shared" si="21"/>
        <v>6.5</v>
      </c>
      <c r="F480">
        <f>VLOOKUP(E480,Aerogeneradores!$A$2:$E$47,4)</f>
        <v>580</v>
      </c>
      <c r="G480">
        <f t="shared" si="22"/>
        <v>0.57999999999999996</v>
      </c>
      <c r="H480">
        <f t="shared" si="23"/>
        <v>0.57999999999999996</v>
      </c>
      <c r="I480">
        <f>H480*$N$4</f>
        <v>8.1199999999999992</v>
      </c>
    </row>
    <row r="481" spans="1:9" x14ac:dyDescent="0.3">
      <c r="A481">
        <v>2025</v>
      </c>
      <c r="B481" t="s">
        <v>23</v>
      </c>
      <c r="C481">
        <v>16</v>
      </c>
      <c r="D481">
        <v>6.67</v>
      </c>
      <c r="E481">
        <f t="shared" si="21"/>
        <v>6.5</v>
      </c>
      <c r="F481">
        <f>VLOOKUP(E481,Aerogeneradores!$A$2:$E$47,4)</f>
        <v>580</v>
      </c>
      <c r="G481">
        <f t="shared" si="22"/>
        <v>0.57999999999999996</v>
      </c>
      <c r="H481">
        <f t="shared" si="23"/>
        <v>0.57999999999999996</v>
      </c>
      <c r="I481">
        <f>H481*$N$4</f>
        <v>8.1199999999999992</v>
      </c>
    </row>
    <row r="482" spans="1:9" x14ac:dyDescent="0.3">
      <c r="A482">
        <v>2025</v>
      </c>
      <c r="B482" t="s">
        <v>23</v>
      </c>
      <c r="C482">
        <v>17</v>
      </c>
      <c r="D482">
        <v>6.82</v>
      </c>
      <c r="E482">
        <f t="shared" si="21"/>
        <v>7</v>
      </c>
      <c r="F482">
        <f>VLOOKUP(E482,Aerogeneradores!$A$2:$E$47,4)</f>
        <v>722</v>
      </c>
      <c r="G482">
        <f t="shared" si="22"/>
        <v>0.72199999999999998</v>
      </c>
      <c r="H482">
        <f t="shared" si="23"/>
        <v>0.72199999999999998</v>
      </c>
      <c r="I482">
        <f>H482*$N$4</f>
        <v>10.108000000000001</v>
      </c>
    </row>
    <row r="483" spans="1:9" x14ac:dyDescent="0.3">
      <c r="A483">
        <v>2025</v>
      </c>
      <c r="B483" t="s">
        <v>23</v>
      </c>
      <c r="C483">
        <v>18</v>
      </c>
      <c r="D483">
        <v>7.21</v>
      </c>
      <c r="E483">
        <f t="shared" si="21"/>
        <v>7</v>
      </c>
      <c r="F483">
        <f>VLOOKUP(E483,Aerogeneradores!$A$2:$E$47,4)</f>
        <v>722</v>
      </c>
      <c r="G483">
        <f t="shared" si="22"/>
        <v>0.72199999999999998</v>
      </c>
      <c r="H483">
        <f t="shared" si="23"/>
        <v>0.72199999999999998</v>
      </c>
      <c r="I483">
        <f>H483*$N$4</f>
        <v>10.108000000000001</v>
      </c>
    </row>
    <row r="484" spans="1:9" x14ac:dyDescent="0.3">
      <c r="A484">
        <v>2025</v>
      </c>
      <c r="B484" t="s">
        <v>23</v>
      </c>
      <c r="C484">
        <v>19</v>
      </c>
      <c r="D484">
        <v>7.43</v>
      </c>
      <c r="E484">
        <f t="shared" si="21"/>
        <v>7.5</v>
      </c>
      <c r="F484">
        <f>VLOOKUP(E484,Aerogeneradores!$A$2:$E$47,4)</f>
        <v>900</v>
      </c>
      <c r="G484">
        <f t="shared" si="22"/>
        <v>0.9</v>
      </c>
      <c r="H484">
        <f t="shared" si="23"/>
        <v>0.9</v>
      </c>
      <c r="I484">
        <f>H484*$N$4</f>
        <v>12.6</v>
      </c>
    </row>
    <row r="485" spans="1:9" x14ac:dyDescent="0.3">
      <c r="A485">
        <v>2025</v>
      </c>
      <c r="B485" t="s">
        <v>23</v>
      </c>
      <c r="C485">
        <v>20</v>
      </c>
      <c r="D485">
        <v>7.38</v>
      </c>
      <c r="E485">
        <f t="shared" si="21"/>
        <v>7.5</v>
      </c>
      <c r="F485">
        <f>VLOOKUP(E485,Aerogeneradores!$A$2:$E$47,4)</f>
        <v>900</v>
      </c>
      <c r="G485">
        <f t="shared" si="22"/>
        <v>0.9</v>
      </c>
      <c r="H485">
        <f t="shared" si="23"/>
        <v>0.9</v>
      </c>
      <c r="I485">
        <f>H485*$N$4</f>
        <v>12.6</v>
      </c>
    </row>
    <row r="486" spans="1:9" x14ac:dyDescent="0.3">
      <c r="A486">
        <v>2025</v>
      </c>
      <c r="B486" t="s">
        <v>23</v>
      </c>
      <c r="C486">
        <v>21</v>
      </c>
      <c r="D486">
        <v>7.29</v>
      </c>
      <c r="E486">
        <f t="shared" si="21"/>
        <v>7.5</v>
      </c>
      <c r="F486">
        <f>VLOOKUP(E486,Aerogeneradores!$A$2:$E$47,4)</f>
        <v>900</v>
      </c>
      <c r="G486">
        <f t="shared" si="22"/>
        <v>0.9</v>
      </c>
      <c r="H486">
        <f t="shared" si="23"/>
        <v>0.9</v>
      </c>
      <c r="I486">
        <f>H486*$N$4</f>
        <v>12.6</v>
      </c>
    </row>
    <row r="487" spans="1:9" x14ac:dyDescent="0.3">
      <c r="A487">
        <v>2025</v>
      </c>
      <c r="B487" t="s">
        <v>23</v>
      </c>
      <c r="C487">
        <v>22</v>
      </c>
      <c r="D487">
        <v>7.3</v>
      </c>
      <c r="E487">
        <f t="shared" si="21"/>
        <v>7.5</v>
      </c>
      <c r="F487">
        <f>VLOOKUP(E487,Aerogeneradores!$A$2:$E$47,4)</f>
        <v>900</v>
      </c>
      <c r="G487">
        <f t="shared" si="22"/>
        <v>0.9</v>
      </c>
      <c r="H487">
        <f t="shared" si="23"/>
        <v>0.9</v>
      </c>
      <c r="I487">
        <f>H487*$N$4</f>
        <v>12.6</v>
      </c>
    </row>
    <row r="488" spans="1:9" x14ac:dyDescent="0.3">
      <c r="A488">
        <v>2025</v>
      </c>
      <c r="B488" t="s">
        <v>23</v>
      </c>
      <c r="C488">
        <v>23</v>
      </c>
      <c r="D488">
        <v>7.25</v>
      </c>
      <c r="E488">
        <f t="shared" si="21"/>
        <v>7.5</v>
      </c>
      <c r="F488">
        <f>VLOOKUP(E488,Aerogeneradores!$A$2:$E$47,4)</f>
        <v>900</v>
      </c>
      <c r="G488">
        <f t="shared" si="22"/>
        <v>0.9</v>
      </c>
      <c r="H488">
        <f t="shared" si="23"/>
        <v>0.9</v>
      </c>
      <c r="I488">
        <f>H488*$N$4</f>
        <v>12.6</v>
      </c>
    </row>
    <row r="489" spans="1:9" x14ac:dyDescent="0.3">
      <c r="A489">
        <v>2025</v>
      </c>
      <c r="B489" t="s">
        <v>23</v>
      </c>
      <c r="C489">
        <v>24</v>
      </c>
      <c r="D489">
        <v>7.26</v>
      </c>
      <c r="E489">
        <f t="shared" si="21"/>
        <v>7.5</v>
      </c>
      <c r="F489">
        <f>VLOOKUP(E489,Aerogeneradores!$A$2:$E$47,4)</f>
        <v>900</v>
      </c>
      <c r="G489">
        <f t="shared" si="22"/>
        <v>0.9</v>
      </c>
      <c r="H489">
        <f t="shared" si="23"/>
        <v>0.9</v>
      </c>
      <c r="I489">
        <f>H489*$N$4</f>
        <v>12.6</v>
      </c>
    </row>
    <row r="490" spans="1:9" x14ac:dyDescent="0.3">
      <c r="A490">
        <v>2025</v>
      </c>
      <c r="B490" t="s">
        <v>24</v>
      </c>
      <c r="C490">
        <v>1</v>
      </c>
      <c r="D490">
        <v>7.72</v>
      </c>
      <c r="E490">
        <f t="shared" si="21"/>
        <v>7.5</v>
      </c>
      <c r="F490">
        <f>VLOOKUP(E490,Aerogeneradores!$A$2:$E$47,4)</f>
        <v>900</v>
      </c>
      <c r="G490">
        <f t="shared" si="22"/>
        <v>0.9</v>
      </c>
      <c r="H490">
        <f t="shared" si="23"/>
        <v>0.9</v>
      </c>
      <c r="I490">
        <f>H490*$N$4</f>
        <v>12.6</v>
      </c>
    </row>
    <row r="491" spans="1:9" x14ac:dyDescent="0.3">
      <c r="A491">
        <v>2025</v>
      </c>
      <c r="B491" t="s">
        <v>24</v>
      </c>
      <c r="C491">
        <v>2</v>
      </c>
      <c r="D491">
        <v>7.75</v>
      </c>
      <c r="E491">
        <f t="shared" ref="E491:E554" si="24">MROUND(D491,0.5)</f>
        <v>8</v>
      </c>
      <c r="F491">
        <f>VLOOKUP(E491,Aerogeneradores!$A$2:$E$47,4)</f>
        <v>1103</v>
      </c>
      <c r="G491">
        <f t="shared" ref="G491:G554" si="25">F491/1000</f>
        <v>1.103</v>
      </c>
      <c r="H491">
        <f t="shared" ref="H491:H554" si="26">G491*1</f>
        <v>1.103</v>
      </c>
      <c r="I491">
        <f>H491*$N$4</f>
        <v>15.442</v>
      </c>
    </row>
    <row r="492" spans="1:9" x14ac:dyDescent="0.3">
      <c r="A492">
        <v>2025</v>
      </c>
      <c r="B492" t="s">
        <v>24</v>
      </c>
      <c r="C492">
        <v>3</v>
      </c>
      <c r="D492">
        <v>7.58</v>
      </c>
      <c r="E492">
        <f t="shared" si="24"/>
        <v>7.5</v>
      </c>
      <c r="F492">
        <f>VLOOKUP(E492,Aerogeneradores!$A$2:$E$47,4)</f>
        <v>900</v>
      </c>
      <c r="G492">
        <f t="shared" si="25"/>
        <v>0.9</v>
      </c>
      <c r="H492">
        <f t="shared" si="26"/>
        <v>0.9</v>
      </c>
      <c r="I492">
        <f>H492*$N$4</f>
        <v>12.6</v>
      </c>
    </row>
    <row r="493" spans="1:9" x14ac:dyDescent="0.3">
      <c r="A493">
        <v>2025</v>
      </c>
      <c r="B493" t="s">
        <v>24</v>
      </c>
      <c r="C493">
        <v>4</v>
      </c>
      <c r="D493">
        <v>7.47</v>
      </c>
      <c r="E493">
        <f t="shared" si="24"/>
        <v>7.5</v>
      </c>
      <c r="F493">
        <f>VLOOKUP(E493,Aerogeneradores!$A$2:$E$47,4)</f>
        <v>900</v>
      </c>
      <c r="G493">
        <f t="shared" si="25"/>
        <v>0.9</v>
      </c>
      <c r="H493">
        <f t="shared" si="26"/>
        <v>0.9</v>
      </c>
      <c r="I493">
        <f>H493*$N$4</f>
        <v>12.6</v>
      </c>
    </row>
    <row r="494" spans="1:9" x14ac:dyDescent="0.3">
      <c r="A494">
        <v>2025</v>
      </c>
      <c r="B494" t="s">
        <v>24</v>
      </c>
      <c r="C494">
        <v>5</v>
      </c>
      <c r="D494">
        <v>7.2</v>
      </c>
      <c r="E494">
        <f t="shared" si="24"/>
        <v>7</v>
      </c>
      <c r="F494">
        <f>VLOOKUP(E494,Aerogeneradores!$A$2:$E$47,4)</f>
        <v>722</v>
      </c>
      <c r="G494">
        <f t="shared" si="25"/>
        <v>0.72199999999999998</v>
      </c>
      <c r="H494">
        <f t="shared" si="26"/>
        <v>0.72199999999999998</v>
      </c>
      <c r="I494">
        <f>H494*$N$4</f>
        <v>10.108000000000001</v>
      </c>
    </row>
    <row r="495" spans="1:9" x14ac:dyDescent="0.3">
      <c r="A495">
        <v>2025</v>
      </c>
      <c r="B495" t="s">
        <v>24</v>
      </c>
      <c r="C495">
        <v>6</v>
      </c>
      <c r="D495">
        <v>7.18</v>
      </c>
      <c r="E495">
        <f t="shared" si="24"/>
        <v>7</v>
      </c>
      <c r="F495">
        <f>VLOOKUP(E495,Aerogeneradores!$A$2:$E$47,4)</f>
        <v>722</v>
      </c>
      <c r="G495">
        <f t="shared" si="25"/>
        <v>0.72199999999999998</v>
      </c>
      <c r="H495">
        <f t="shared" si="26"/>
        <v>0.72199999999999998</v>
      </c>
      <c r="I495">
        <f>H495*$N$4</f>
        <v>10.108000000000001</v>
      </c>
    </row>
    <row r="496" spans="1:9" x14ac:dyDescent="0.3">
      <c r="A496">
        <v>2025</v>
      </c>
      <c r="B496" t="s">
        <v>24</v>
      </c>
      <c r="C496">
        <v>7</v>
      </c>
      <c r="D496">
        <v>6.97</v>
      </c>
      <c r="E496">
        <f t="shared" si="24"/>
        <v>7</v>
      </c>
      <c r="F496">
        <f>VLOOKUP(E496,Aerogeneradores!$A$2:$E$47,4)</f>
        <v>722</v>
      </c>
      <c r="G496">
        <f t="shared" si="25"/>
        <v>0.72199999999999998</v>
      </c>
      <c r="H496">
        <f t="shared" si="26"/>
        <v>0.72199999999999998</v>
      </c>
      <c r="I496">
        <f>H496*$N$4</f>
        <v>10.108000000000001</v>
      </c>
    </row>
    <row r="497" spans="1:9" x14ac:dyDescent="0.3">
      <c r="A497">
        <v>2025</v>
      </c>
      <c r="B497" t="s">
        <v>24</v>
      </c>
      <c r="C497">
        <v>8</v>
      </c>
      <c r="D497">
        <v>6.94</v>
      </c>
      <c r="E497">
        <f t="shared" si="24"/>
        <v>7</v>
      </c>
      <c r="F497">
        <f>VLOOKUP(E497,Aerogeneradores!$A$2:$E$47,4)</f>
        <v>722</v>
      </c>
      <c r="G497">
        <f t="shared" si="25"/>
        <v>0.72199999999999998</v>
      </c>
      <c r="H497">
        <f t="shared" si="26"/>
        <v>0.72199999999999998</v>
      </c>
      <c r="I497">
        <f>H497*$N$4</f>
        <v>10.108000000000001</v>
      </c>
    </row>
    <row r="498" spans="1:9" x14ac:dyDescent="0.3">
      <c r="A498">
        <v>2025</v>
      </c>
      <c r="B498" t="s">
        <v>24</v>
      </c>
      <c r="C498">
        <v>9</v>
      </c>
      <c r="D498">
        <v>6.92</v>
      </c>
      <c r="E498">
        <f t="shared" si="24"/>
        <v>7</v>
      </c>
      <c r="F498">
        <f>VLOOKUP(E498,Aerogeneradores!$A$2:$E$47,4)</f>
        <v>722</v>
      </c>
      <c r="G498">
        <f t="shared" si="25"/>
        <v>0.72199999999999998</v>
      </c>
      <c r="H498">
        <f t="shared" si="26"/>
        <v>0.72199999999999998</v>
      </c>
      <c r="I498">
        <f>H498*$N$4</f>
        <v>10.108000000000001</v>
      </c>
    </row>
    <row r="499" spans="1:9" x14ac:dyDescent="0.3">
      <c r="A499">
        <v>2025</v>
      </c>
      <c r="B499" t="s">
        <v>24</v>
      </c>
      <c r="C499">
        <v>10</v>
      </c>
      <c r="D499">
        <v>6.97</v>
      </c>
      <c r="E499">
        <f t="shared" si="24"/>
        <v>7</v>
      </c>
      <c r="F499">
        <f>VLOOKUP(E499,Aerogeneradores!$A$2:$E$47,4)</f>
        <v>722</v>
      </c>
      <c r="G499">
        <f t="shared" si="25"/>
        <v>0.72199999999999998</v>
      </c>
      <c r="H499">
        <f t="shared" si="26"/>
        <v>0.72199999999999998</v>
      </c>
      <c r="I499">
        <f>H499*$N$4</f>
        <v>10.108000000000001</v>
      </c>
    </row>
    <row r="500" spans="1:9" x14ac:dyDescent="0.3">
      <c r="A500">
        <v>2025</v>
      </c>
      <c r="B500" t="s">
        <v>24</v>
      </c>
      <c r="C500">
        <v>11</v>
      </c>
      <c r="D500">
        <v>6.9</v>
      </c>
      <c r="E500">
        <f t="shared" si="24"/>
        <v>7</v>
      </c>
      <c r="F500">
        <f>VLOOKUP(E500,Aerogeneradores!$A$2:$E$47,4)</f>
        <v>722</v>
      </c>
      <c r="G500">
        <f t="shared" si="25"/>
        <v>0.72199999999999998</v>
      </c>
      <c r="H500">
        <f t="shared" si="26"/>
        <v>0.72199999999999998</v>
      </c>
      <c r="I500">
        <f>H500*$N$4</f>
        <v>10.108000000000001</v>
      </c>
    </row>
    <row r="501" spans="1:9" x14ac:dyDescent="0.3">
      <c r="A501">
        <v>2025</v>
      </c>
      <c r="B501" t="s">
        <v>24</v>
      </c>
      <c r="C501">
        <v>12</v>
      </c>
      <c r="D501">
        <v>6.85</v>
      </c>
      <c r="E501">
        <f t="shared" si="24"/>
        <v>7</v>
      </c>
      <c r="F501">
        <f>VLOOKUP(E501,Aerogeneradores!$A$2:$E$47,4)</f>
        <v>722</v>
      </c>
      <c r="G501">
        <f t="shared" si="25"/>
        <v>0.72199999999999998</v>
      </c>
      <c r="H501">
        <f t="shared" si="26"/>
        <v>0.72199999999999998</v>
      </c>
      <c r="I501">
        <f>H501*$N$4</f>
        <v>10.108000000000001</v>
      </c>
    </row>
    <row r="502" spans="1:9" x14ac:dyDescent="0.3">
      <c r="A502">
        <v>2025</v>
      </c>
      <c r="B502" t="s">
        <v>24</v>
      </c>
      <c r="C502">
        <v>13</v>
      </c>
      <c r="D502">
        <v>6.82</v>
      </c>
      <c r="E502">
        <f t="shared" si="24"/>
        <v>7</v>
      </c>
      <c r="F502">
        <f>VLOOKUP(E502,Aerogeneradores!$A$2:$E$47,4)</f>
        <v>722</v>
      </c>
      <c r="G502">
        <f t="shared" si="25"/>
        <v>0.72199999999999998</v>
      </c>
      <c r="H502">
        <f t="shared" si="26"/>
        <v>0.72199999999999998</v>
      </c>
      <c r="I502">
        <f>H502*$N$4</f>
        <v>10.108000000000001</v>
      </c>
    </row>
    <row r="503" spans="1:9" x14ac:dyDescent="0.3">
      <c r="A503">
        <v>2025</v>
      </c>
      <c r="B503" t="s">
        <v>24</v>
      </c>
      <c r="C503">
        <v>14</v>
      </c>
      <c r="D503">
        <v>6.74</v>
      </c>
      <c r="E503">
        <f t="shared" si="24"/>
        <v>6.5</v>
      </c>
      <c r="F503">
        <f>VLOOKUP(E503,Aerogeneradores!$A$2:$E$47,4)</f>
        <v>580</v>
      </c>
      <c r="G503">
        <f t="shared" si="25"/>
        <v>0.57999999999999996</v>
      </c>
      <c r="H503">
        <f t="shared" si="26"/>
        <v>0.57999999999999996</v>
      </c>
      <c r="I503">
        <f>H503*$N$4</f>
        <v>8.1199999999999992</v>
      </c>
    </row>
    <row r="504" spans="1:9" x14ac:dyDescent="0.3">
      <c r="A504">
        <v>2025</v>
      </c>
      <c r="B504" t="s">
        <v>24</v>
      </c>
      <c r="C504">
        <v>15</v>
      </c>
      <c r="D504">
        <v>6.75</v>
      </c>
      <c r="E504">
        <f t="shared" si="24"/>
        <v>7</v>
      </c>
      <c r="F504">
        <f>VLOOKUP(E504,Aerogeneradores!$A$2:$E$47,4)</f>
        <v>722</v>
      </c>
      <c r="G504">
        <f t="shared" si="25"/>
        <v>0.72199999999999998</v>
      </c>
      <c r="H504">
        <f t="shared" si="26"/>
        <v>0.72199999999999998</v>
      </c>
      <c r="I504">
        <f>H504*$N$4</f>
        <v>10.108000000000001</v>
      </c>
    </row>
    <row r="505" spans="1:9" x14ac:dyDescent="0.3">
      <c r="A505">
        <v>2025</v>
      </c>
      <c r="B505" t="s">
        <v>24</v>
      </c>
      <c r="C505">
        <v>16</v>
      </c>
      <c r="D505">
        <v>6.75</v>
      </c>
      <c r="E505">
        <f t="shared" si="24"/>
        <v>7</v>
      </c>
      <c r="F505">
        <f>VLOOKUP(E505,Aerogeneradores!$A$2:$E$47,4)</f>
        <v>722</v>
      </c>
      <c r="G505">
        <f t="shared" si="25"/>
        <v>0.72199999999999998</v>
      </c>
      <c r="H505">
        <f t="shared" si="26"/>
        <v>0.72199999999999998</v>
      </c>
      <c r="I505">
        <f>H505*$N$4</f>
        <v>10.108000000000001</v>
      </c>
    </row>
    <row r="506" spans="1:9" x14ac:dyDescent="0.3">
      <c r="A506">
        <v>2025</v>
      </c>
      <c r="B506" t="s">
        <v>24</v>
      </c>
      <c r="C506">
        <v>17</v>
      </c>
      <c r="D506">
        <v>6.81</v>
      </c>
      <c r="E506">
        <f t="shared" si="24"/>
        <v>7</v>
      </c>
      <c r="F506">
        <f>VLOOKUP(E506,Aerogeneradores!$A$2:$E$47,4)</f>
        <v>722</v>
      </c>
      <c r="G506">
        <f t="shared" si="25"/>
        <v>0.72199999999999998</v>
      </c>
      <c r="H506">
        <f t="shared" si="26"/>
        <v>0.72199999999999998</v>
      </c>
      <c r="I506">
        <f>H506*$N$4</f>
        <v>10.108000000000001</v>
      </c>
    </row>
    <row r="507" spans="1:9" x14ac:dyDescent="0.3">
      <c r="A507">
        <v>2025</v>
      </c>
      <c r="B507" t="s">
        <v>24</v>
      </c>
      <c r="C507">
        <v>18</v>
      </c>
      <c r="D507">
        <v>7.16</v>
      </c>
      <c r="E507">
        <f t="shared" si="24"/>
        <v>7</v>
      </c>
      <c r="F507">
        <f>VLOOKUP(E507,Aerogeneradores!$A$2:$E$47,4)</f>
        <v>722</v>
      </c>
      <c r="G507">
        <f t="shared" si="25"/>
        <v>0.72199999999999998</v>
      </c>
      <c r="H507">
        <f t="shared" si="26"/>
        <v>0.72199999999999998</v>
      </c>
      <c r="I507">
        <f>H507*$N$4</f>
        <v>10.108000000000001</v>
      </c>
    </row>
    <row r="508" spans="1:9" x14ac:dyDescent="0.3">
      <c r="A508">
        <v>2025</v>
      </c>
      <c r="B508" t="s">
        <v>24</v>
      </c>
      <c r="C508">
        <v>19</v>
      </c>
      <c r="D508">
        <v>7.53</v>
      </c>
      <c r="E508">
        <f t="shared" si="24"/>
        <v>7.5</v>
      </c>
      <c r="F508">
        <f>VLOOKUP(E508,Aerogeneradores!$A$2:$E$47,4)</f>
        <v>900</v>
      </c>
      <c r="G508">
        <f t="shared" si="25"/>
        <v>0.9</v>
      </c>
      <c r="H508">
        <f t="shared" si="26"/>
        <v>0.9</v>
      </c>
      <c r="I508">
        <f>H508*$N$4</f>
        <v>12.6</v>
      </c>
    </row>
    <row r="509" spans="1:9" x14ac:dyDescent="0.3">
      <c r="A509">
        <v>2025</v>
      </c>
      <c r="B509" t="s">
        <v>24</v>
      </c>
      <c r="C509">
        <v>20</v>
      </c>
      <c r="D509">
        <v>7.64</v>
      </c>
      <c r="E509">
        <f t="shared" si="24"/>
        <v>7.5</v>
      </c>
      <c r="F509">
        <f>VLOOKUP(E509,Aerogeneradores!$A$2:$E$47,4)</f>
        <v>900</v>
      </c>
      <c r="G509">
        <f t="shared" si="25"/>
        <v>0.9</v>
      </c>
      <c r="H509">
        <f t="shared" si="26"/>
        <v>0.9</v>
      </c>
      <c r="I509">
        <f>H509*$N$4</f>
        <v>12.6</v>
      </c>
    </row>
    <row r="510" spans="1:9" x14ac:dyDescent="0.3">
      <c r="A510">
        <v>2025</v>
      </c>
      <c r="B510" t="s">
        <v>24</v>
      </c>
      <c r="C510">
        <v>21</v>
      </c>
      <c r="D510">
        <v>7.68</v>
      </c>
      <c r="E510">
        <f t="shared" si="24"/>
        <v>7.5</v>
      </c>
      <c r="F510">
        <f>VLOOKUP(E510,Aerogeneradores!$A$2:$E$47,4)</f>
        <v>900</v>
      </c>
      <c r="G510">
        <f t="shared" si="25"/>
        <v>0.9</v>
      </c>
      <c r="H510">
        <f t="shared" si="26"/>
        <v>0.9</v>
      </c>
      <c r="I510">
        <f>H510*$N$4</f>
        <v>12.6</v>
      </c>
    </row>
    <row r="511" spans="1:9" x14ac:dyDescent="0.3">
      <c r="A511">
        <v>2025</v>
      </c>
      <c r="B511" t="s">
        <v>24</v>
      </c>
      <c r="C511">
        <v>22</v>
      </c>
      <c r="D511">
        <v>7.73</v>
      </c>
      <c r="E511">
        <f t="shared" si="24"/>
        <v>7.5</v>
      </c>
      <c r="F511">
        <f>VLOOKUP(E511,Aerogeneradores!$A$2:$E$47,4)</f>
        <v>900</v>
      </c>
      <c r="G511">
        <f t="shared" si="25"/>
        <v>0.9</v>
      </c>
      <c r="H511">
        <f t="shared" si="26"/>
        <v>0.9</v>
      </c>
      <c r="I511">
        <f>H511*$N$4</f>
        <v>12.6</v>
      </c>
    </row>
    <row r="512" spans="1:9" x14ac:dyDescent="0.3">
      <c r="A512">
        <v>2025</v>
      </c>
      <c r="B512" t="s">
        <v>24</v>
      </c>
      <c r="C512">
        <v>23</v>
      </c>
      <c r="D512">
        <v>7.64</v>
      </c>
      <c r="E512">
        <f t="shared" si="24"/>
        <v>7.5</v>
      </c>
      <c r="F512">
        <f>VLOOKUP(E512,Aerogeneradores!$A$2:$E$47,4)</f>
        <v>900</v>
      </c>
      <c r="G512">
        <f t="shared" si="25"/>
        <v>0.9</v>
      </c>
      <c r="H512">
        <f t="shared" si="26"/>
        <v>0.9</v>
      </c>
      <c r="I512">
        <f>H512*$N$4</f>
        <v>12.6</v>
      </c>
    </row>
    <row r="513" spans="1:9" x14ac:dyDescent="0.3">
      <c r="A513">
        <v>2025</v>
      </c>
      <c r="B513" t="s">
        <v>24</v>
      </c>
      <c r="C513">
        <v>24</v>
      </c>
      <c r="D513">
        <v>7.84</v>
      </c>
      <c r="E513">
        <f t="shared" si="24"/>
        <v>8</v>
      </c>
      <c r="F513">
        <f>VLOOKUP(E513,Aerogeneradores!$A$2:$E$47,4)</f>
        <v>1103</v>
      </c>
      <c r="G513">
        <f t="shared" si="25"/>
        <v>1.103</v>
      </c>
      <c r="H513">
        <f t="shared" si="26"/>
        <v>1.103</v>
      </c>
      <c r="I513">
        <f>H513*$N$4</f>
        <v>15.442</v>
      </c>
    </row>
    <row r="514" spans="1:9" x14ac:dyDescent="0.3">
      <c r="A514">
        <v>2025</v>
      </c>
      <c r="B514" t="s">
        <v>25</v>
      </c>
      <c r="C514">
        <v>1</v>
      </c>
      <c r="D514">
        <v>7.78</v>
      </c>
      <c r="E514">
        <f t="shared" si="24"/>
        <v>8</v>
      </c>
      <c r="F514">
        <f>VLOOKUP(E514,Aerogeneradores!$A$2:$E$47,4)</f>
        <v>1103</v>
      </c>
      <c r="G514">
        <f t="shared" si="25"/>
        <v>1.103</v>
      </c>
      <c r="H514">
        <f t="shared" si="26"/>
        <v>1.103</v>
      </c>
      <c r="I514">
        <f>H514*$N$4</f>
        <v>15.442</v>
      </c>
    </row>
    <row r="515" spans="1:9" x14ac:dyDescent="0.3">
      <c r="A515">
        <v>2025</v>
      </c>
      <c r="B515" t="s">
        <v>25</v>
      </c>
      <c r="C515">
        <v>2</v>
      </c>
      <c r="D515">
        <v>7.72</v>
      </c>
      <c r="E515">
        <f t="shared" si="24"/>
        <v>7.5</v>
      </c>
      <c r="F515">
        <f>VLOOKUP(E515,Aerogeneradores!$A$2:$E$47,4)</f>
        <v>900</v>
      </c>
      <c r="G515">
        <f t="shared" si="25"/>
        <v>0.9</v>
      </c>
      <c r="H515">
        <f t="shared" si="26"/>
        <v>0.9</v>
      </c>
      <c r="I515">
        <f>H515*$N$4</f>
        <v>12.6</v>
      </c>
    </row>
    <row r="516" spans="1:9" x14ac:dyDescent="0.3">
      <c r="A516">
        <v>2025</v>
      </c>
      <c r="B516" t="s">
        <v>25</v>
      </c>
      <c r="C516">
        <v>3</v>
      </c>
      <c r="D516">
        <v>7.55</v>
      </c>
      <c r="E516">
        <f t="shared" si="24"/>
        <v>7.5</v>
      </c>
      <c r="F516">
        <f>VLOOKUP(E516,Aerogeneradores!$A$2:$E$47,4)</f>
        <v>900</v>
      </c>
      <c r="G516">
        <f t="shared" si="25"/>
        <v>0.9</v>
      </c>
      <c r="H516">
        <f t="shared" si="26"/>
        <v>0.9</v>
      </c>
      <c r="I516">
        <f>H516*$N$4</f>
        <v>12.6</v>
      </c>
    </row>
    <row r="517" spans="1:9" x14ac:dyDescent="0.3">
      <c r="A517">
        <v>2025</v>
      </c>
      <c r="B517" t="s">
        <v>25</v>
      </c>
      <c r="C517">
        <v>4</v>
      </c>
      <c r="D517">
        <v>7.41</v>
      </c>
      <c r="E517">
        <f t="shared" si="24"/>
        <v>7.5</v>
      </c>
      <c r="F517">
        <f>VLOOKUP(E517,Aerogeneradores!$A$2:$E$47,4)</f>
        <v>900</v>
      </c>
      <c r="G517">
        <f t="shared" si="25"/>
        <v>0.9</v>
      </c>
      <c r="H517">
        <f t="shared" si="26"/>
        <v>0.9</v>
      </c>
      <c r="I517">
        <f>H517*$N$4</f>
        <v>12.6</v>
      </c>
    </row>
    <row r="518" spans="1:9" x14ac:dyDescent="0.3">
      <c r="A518">
        <v>2025</v>
      </c>
      <c r="B518" t="s">
        <v>25</v>
      </c>
      <c r="C518">
        <v>5</v>
      </c>
      <c r="D518">
        <v>7.18</v>
      </c>
      <c r="E518">
        <f t="shared" si="24"/>
        <v>7</v>
      </c>
      <c r="F518">
        <f>VLOOKUP(E518,Aerogeneradores!$A$2:$E$47,4)</f>
        <v>722</v>
      </c>
      <c r="G518">
        <f t="shared" si="25"/>
        <v>0.72199999999999998</v>
      </c>
      <c r="H518">
        <f t="shared" si="26"/>
        <v>0.72199999999999998</v>
      </c>
      <c r="I518">
        <f>H518*$N$4</f>
        <v>10.108000000000001</v>
      </c>
    </row>
    <row r="519" spans="1:9" x14ac:dyDescent="0.3">
      <c r="A519">
        <v>2025</v>
      </c>
      <c r="B519" t="s">
        <v>25</v>
      </c>
      <c r="C519">
        <v>6</v>
      </c>
      <c r="D519">
        <v>7.15</v>
      </c>
      <c r="E519">
        <f t="shared" si="24"/>
        <v>7</v>
      </c>
      <c r="F519">
        <f>VLOOKUP(E519,Aerogeneradores!$A$2:$E$47,4)</f>
        <v>722</v>
      </c>
      <c r="G519">
        <f t="shared" si="25"/>
        <v>0.72199999999999998</v>
      </c>
      <c r="H519">
        <f t="shared" si="26"/>
        <v>0.72199999999999998</v>
      </c>
      <c r="I519">
        <f>H519*$N$4</f>
        <v>10.108000000000001</v>
      </c>
    </row>
    <row r="520" spans="1:9" x14ac:dyDescent="0.3">
      <c r="A520">
        <v>2025</v>
      </c>
      <c r="B520" t="s">
        <v>25</v>
      </c>
      <c r="C520">
        <v>7</v>
      </c>
      <c r="D520">
        <v>6.99</v>
      </c>
      <c r="E520">
        <f t="shared" si="24"/>
        <v>7</v>
      </c>
      <c r="F520">
        <f>VLOOKUP(E520,Aerogeneradores!$A$2:$E$47,4)</f>
        <v>722</v>
      </c>
      <c r="G520">
        <f t="shared" si="25"/>
        <v>0.72199999999999998</v>
      </c>
      <c r="H520">
        <f t="shared" si="26"/>
        <v>0.72199999999999998</v>
      </c>
      <c r="I520">
        <f>H520*$N$4</f>
        <v>10.108000000000001</v>
      </c>
    </row>
    <row r="521" spans="1:9" x14ac:dyDescent="0.3">
      <c r="A521">
        <v>2025</v>
      </c>
      <c r="B521" t="s">
        <v>25</v>
      </c>
      <c r="C521">
        <v>8</v>
      </c>
      <c r="D521">
        <v>6.99</v>
      </c>
      <c r="E521">
        <f t="shared" si="24"/>
        <v>7</v>
      </c>
      <c r="F521">
        <f>VLOOKUP(E521,Aerogeneradores!$A$2:$E$47,4)</f>
        <v>722</v>
      </c>
      <c r="G521">
        <f t="shared" si="25"/>
        <v>0.72199999999999998</v>
      </c>
      <c r="H521">
        <f t="shared" si="26"/>
        <v>0.72199999999999998</v>
      </c>
      <c r="I521">
        <f>H521*$N$4</f>
        <v>10.108000000000001</v>
      </c>
    </row>
    <row r="522" spans="1:9" x14ac:dyDescent="0.3">
      <c r="A522">
        <v>2025</v>
      </c>
      <c r="B522" t="s">
        <v>25</v>
      </c>
      <c r="C522">
        <v>9</v>
      </c>
      <c r="D522">
        <v>6.92</v>
      </c>
      <c r="E522">
        <f t="shared" si="24"/>
        <v>7</v>
      </c>
      <c r="F522">
        <f>VLOOKUP(E522,Aerogeneradores!$A$2:$E$47,4)</f>
        <v>722</v>
      </c>
      <c r="G522">
        <f t="shared" si="25"/>
        <v>0.72199999999999998</v>
      </c>
      <c r="H522">
        <f t="shared" si="26"/>
        <v>0.72199999999999998</v>
      </c>
      <c r="I522">
        <f>H522*$N$4</f>
        <v>10.108000000000001</v>
      </c>
    </row>
    <row r="523" spans="1:9" x14ac:dyDescent="0.3">
      <c r="A523">
        <v>2025</v>
      </c>
      <c r="B523" t="s">
        <v>25</v>
      </c>
      <c r="C523">
        <v>10</v>
      </c>
      <c r="D523">
        <v>6.89</v>
      </c>
      <c r="E523">
        <f t="shared" si="24"/>
        <v>7</v>
      </c>
      <c r="F523">
        <f>VLOOKUP(E523,Aerogeneradores!$A$2:$E$47,4)</f>
        <v>722</v>
      </c>
      <c r="G523">
        <f t="shared" si="25"/>
        <v>0.72199999999999998</v>
      </c>
      <c r="H523">
        <f t="shared" si="26"/>
        <v>0.72199999999999998</v>
      </c>
      <c r="I523">
        <f>H523*$N$4</f>
        <v>10.108000000000001</v>
      </c>
    </row>
    <row r="524" spans="1:9" x14ac:dyDescent="0.3">
      <c r="A524">
        <v>2025</v>
      </c>
      <c r="B524" t="s">
        <v>25</v>
      </c>
      <c r="C524">
        <v>11</v>
      </c>
      <c r="D524">
        <v>6.73</v>
      </c>
      <c r="E524">
        <f t="shared" si="24"/>
        <v>6.5</v>
      </c>
      <c r="F524">
        <f>VLOOKUP(E524,Aerogeneradores!$A$2:$E$47,4)</f>
        <v>580</v>
      </c>
      <c r="G524">
        <f t="shared" si="25"/>
        <v>0.57999999999999996</v>
      </c>
      <c r="H524">
        <f t="shared" si="26"/>
        <v>0.57999999999999996</v>
      </c>
      <c r="I524">
        <f>H524*$N$4</f>
        <v>8.1199999999999992</v>
      </c>
    </row>
    <row r="525" spans="1:9" x14ac:dyDescent="0.3">
      <c r="A525">
        <v>2025</v>
      </c>
      <c r="B525" t="s">
        <v>25</v>
      </c>
      <c r="C525">
        <v>12</v>
      </c>
      <c r="D525">
        <v>6.61</v>
      </c>
      <c r="E525">
        <f t="shared" si="24"/>
        <v>6.5</v>
      </c>
      <c r="F525">
        <f>VLOOKUP(E525,Aerogeneradores!$A$2:$E$47,4)</f>
        <v>580</v>
      </c>
      <c r="G525">
        <f t="shared" si="25"/>
        <v>0.57999999999999996</v>
      </c>
      <c r="H525">
        <f t="shared" si="26"/>
        <v>0.57999999999999996</v>
      </c>
      <c r="I525">
        <f>H525*$N$4</f>
        <v>8.1199999999999992</v>
      </c>
    </row>
    <row r="526" spans="1:9" x14ac:dyDescent="0.3">
      <c r="A526">
        <v>2025</v>
      </c>
      <c r="B526" t="s">
        <v>25</v>
      </c>
      <c r="C526">
        <v>13</v>
      </c>
      <c r="D526">
        <v>6.59</v>
      </c>
      <c r="E526">
        <f t="shared" si="24"/>
        <v>6.5</v>
      </c>
      <c r="F526">
        <f>VLOOKUP(E526,Aerogeneradores!$A$2:$E$47,4)</f>
        <v>580</v>
      </c>
      <c r="G526">
        <f t="shared" si="25"/>
        <v>0.57999999999999996</v>
      </c>
      <c r="H526">
        <f t="shared" si="26"/>
        <v>0.57999999999999996</v>
      </c>
      <c r="I526">
        <f>H526*$N$4</f>
        <v>8.1199999999999992</v>
      </c>
    </row>
    <row r="527" spans="1:9" x14ac:dyDescent="0.3">
      <c r="A527">
        <v>2025</v>
      </c>
      <c r="B527" t="s">
        <v>25</v>
      </c>
      <c r="C527">
        <v>14</v>
      </c>
      <c r="D527">
        <v>6.55</v>
      </c>
      <c r="E527">
        <f t="shared" si="24"/>
        <v>6.5</v>
      </c>
      <c r="F527">
        <f>VLOOKUP(E527,Aerogeneradores!$A$2:$E$47,4)</f>
        <v>580</v>
      </c>
      <c r="G527">
        <f t="shared" si="25"/>
        <v>0.57999999999999996</v>
      </c>
      <c r="H527">
        <f t="shared" si="26"/>
        <v>0.57999999999999996</v>
      </c>
      <c r="I527">
        <f>H527*$N$4</f>
        <v>8.1199999999999992</v>
      </c>
    </row>
    <row r="528" spans="1:9" x14ac:dyDescent="0.3">
      <c r="A528">
        <v>2025</v>
      </c>
      <c r="B528" t="s">
        <v>25</v>
      </c>
      <c r="C528">
        <v>15</v>
      </c>
      <c r="D528">
        <v>6.71</v>
      </c>
      <c r="E528">
        <f t="shared" si="24"/>
        <v>6.5</v>
      </c>
      <c r="F528">
        <f>VLOOKUP(E528,Aerogeneradores!$A$2:$E$47,4)</f>
        <v>580</v>
      </c>
      <c r="G528">
        <f t="shared" si="25"/>
        <v>0.57999999999999996</v>
      </c>
      <c r="H528">
        <f t="shared" si="26"/>
        <v>0.57999999999999996</v>
      </c>
      <c r="I528">
        <f>H528*$N$4</f>
        <v>8.1199999999999992</v>
      </c>
    </row>
    <row r="529" spans="1:9" x14ac:dyDescent="0.3">
      <c r="A529">
        <v>2025</v>
      </c>
      <c r="B529" t="s">
        <v>25</v>
      </c>
      <c r="C529">
        <v>16</v>
      </c>
      <c r="D529">
        <v>6.82</v>
      </c>
      <c r="E529">
        <f t="shared" si="24"/>
        <v>7</v>
      </c>
      <c r="F529">
        <f>VLOOKUP(E529,Aerogeneradores!$A$2:$E$47,4)</f>
        <v>722</v>
      </c>
      <c r="G529">
        <f t="shared" si="25"/>
        <v>0.72199999999999998</v>
      </c>
      <c r="H529">
        <f t="shared" si="26"/>
        <v>0.72199999999999998</v>
      </c>
      <c r="I529">
        <f>H529*$N$4</f>
        <v>10.108000000000001</v>
      </c>
    </row>
    <row r="530" spans="1:9" x14ac:dyDescent="0.3">
      <c r="A530">
        <v>2025</v>
      </c>
      <c r="B530" t="s">
        <v>25</v>
      </c>
      <c r="C530">
        <v>17</v>
      </c>
      <c r="D530">
        <v>6.82</v>
      </c>
      <c r="E530">
        <f t="shared" si="24"/>
        <v>7</v>
      </c>
      <c r="F530">
        <f>VLOOKUP(E530,Aerogeneradores!$A$2:$E$47,4)</f>
        <v>722</v>
      </c>
      <c r="G530">
        <f t="shared" si="25"/>
        <v>0.72199999999999998</v>
      </c>
      <c r="H530">
        <f t="shared" si="26"/>
        <v>0.72199999999999998</v>
      </c>
      <c r="I530">
        <f>H530*$N$4</f>
        <v>10.108000000000001</v>
      </c>
    </row>
    <row r="531" spans="1:9" x14ac:dyDescent="0.3">
      <c r="A531">
        <v>2025</v>
      </c>
      <c r="B531" t="s">
        <v>25</v>
      </c>
      <c r="C531">
        <v>18</v>
      </c>
      <c r="D531">
        <v>7.09</v>
      </c>
      <c r="E531">
        <f t="shared" si="24"/>
        <v>7</v>
      </c>
      <c r="F531">
        <f>VLOOKUP(E531,Aerogeneradores!$A$2:$E$47,4)</f>
        <v>722</v>
      </c>
      <c r="G531">
        <f t="shared" si="25"/>
        <v>0.72199999999999998</v>
      </c>
      <c r="H531">
        <f t="shared" si="26"/>
        <v>0.72199999999999998</v>
      </c>
      <c r="I531">
        <f>H531*$N$4</f>
        <v>10.108000000000001</v>
      </c>
    </row>
    <row r="532" spans="1:9" x14ac:dyDescent="0.3">
      <c r="A532">
        <v>2025</v>
      </c>
      <c r="B532" t="s">
        <v>25</v>
      </c>
      <c r="C532">
        <v>19</v>
      </c>
      <c r="D532">
        <v>7.46</v>
      </c>
      <c r="E532">
        <f t="shared" si="24"/>
        <v>7.5</v>
      </c>
      <c r="F532">
        <f>VLOOKUP(E532,Aerogeneradores!$A$2:$E$47,4)</f>
        <v>900</v>
      </c>
      <c r="G532">
        <f t="shared" si="25"/>
        <v>0.9</v>
      </c>
      <c r="H532">
        <f t="shared" si="26"/>
        <v>0.9</v>
      </c>
      <c r="I532">
        <f>H532*$N$4</f>
        <v>12.6</v>
      </c>
    </row>
    <row r="533" spans="1:9" x14ac:dyDescent="0.3">
      <c r="A533">
        <v>2025</v>
      </c>
      <c r="B533" t="s">
        <v>25</v>
      </c>
      <c r="C533">
        <v>20</v>
      </c>
      <c r="D533">
        <v>7.78</v>
      </c>
      <c r="E533">
        <f t="shared" si="24"/>
        <v>8</v>
      </c>
      <c r="F533">
        <f>VLOOKUP(E533,Aerogeneradores!$A$2:$E$47,4)</f>
        <v>1103</v>
      </c>
      <c r="G533">
        <f t="shared" si="25"/>
        <v>1.103</v>
      </c>
      <c r="H533">
        <f t="shared" si="26"/>
        <v>1.103</v>
      </c>
      <c r="I533">
        <f>H533*$N$4</f>
        <v>15.442</v>
      </c>
    </row>
    <row r="534" spans="1:9" x14ac:dyDescent="0.3">
      <c r="A534">
        <v>2025</v>
      </c>
      <c r="B534" t="s">
        <v>25</v>
      </c>
      <c r="C534">
        <v>21</v>
      </c>
      <c r="D534">
        <v>7.83</v>
      </c>
      <c r="E534">
        <f t="shared" si="24"/>
        <v>8</v>
      </c>
      <c r="F534">
        <f>VLOOKUP(E534,Aerogeneradores!$A$2:$E$47,4)</f>
        <v>1103</v>
      </c>
      <c r="G534">
        <f t="shared" si="25"/>
        <v>1.103</v>
      </c>
      <c r="H534">
        <f t="shared" si="26"/>
        <v>1.103</v>
      </c>
      <c r="I534">
        <f>H534*$N$4</f>
        <v>15.442</v>
      </c>
    </row>
    <row r="535" spans="1:9" x14ac:dyDescent="0.3">
      <c r="A535">
        <v>2025</v>
      </c>
      <c r="B535" t="s">
        <v>25</v>
      </c>
      <c r="C535">
        <v>22</v>
      </c>
      <c r="D535">
        <v>7.91</v>
      </c>
      <c r="E535">
        <f t="shared" si="24"/>
        <v>8</v>
      </c>
      <c r="F535">
        <f>VLOOKUP(E535,Aerogeneradores!$A$2:$E$47,4)</f>
        <v>1103</v>
      </c>
      <c r="G535">
        <f t="shared" si="25"/>
        <v>1.103</v>
      </c>
      <c r="H535">
        <f t="shared" si="26"/>
        <v>1.103</v>
      </c>
      <c r="I535">
        <f>H535*$N$4</f>
        <v>15.442</v>
      </c>
    </row>
    <row r="536" spans="1:9" x14ac:dyDescent="0.3">
      <c r="A536">
        <v>2025</v>
      </c>
      <c r="B536" t="s">
        <v>25</v>
      </c>
      <c r="C536">
        <v>23</v>
      </c>
      <c r="D536">
        <v>7.83</v>
      </c>
      <c r="E536">
        <f t="shared" si="24"/>
        <v>8</v>
      </c>
      <c r="F536">
        <f>VLOOKUP(E536,Aerogeneradores!$A$2:$E$47,4)</f>
        <v>1103</v>
      </c>
      <c r="G536">
        <f t="shared" si="25"/>
        <v>1.103</v>
      </c>
      <c r="H536">
        <f t="shared" si="26"/>
        <v>1.103</v>
      </c>
      <c r="I536">
        <f>H536*$N$4</f>
        <v>15.442</v>
      </c>
    </row>
    <row r="537" spans="1:9" x14ac:dyDescent="0.3">
      <c r="A537">
        <v>2025</v>
      </c>
      <c r="B537" t="s">
        <v>25</v>
      </c>
      <c r="C537">
        <v>24</v>
      </c>
      <c r="D537">
        <v>7.88</v>
      </c>
      <c r="E537">
        <f t="shared" si="24"/>
        <v>8</v>
      </c>
      <c r="F537">
        <f>VLOOKUP(E537,Aerogeneradores!$A$2:$E$47,4)</f>
        <v>1103</v>
      </c>
      <c r="G537">
        <f t="shared" si="25"/>
        <v>1.103</v>
      </c>
      <c r="H537">
        <f t="shared" si="26"/>
        <v>1.103</v>
      </c>
      <c r="I537">
        <f>H537*$N$4</f>
        <v>15.442</v>
      </c>
    </row>
    <row r="538" spans="1:9" x14ac:dyDescent="0.3">
      <c r="A538">
        <v>2025</v>
      </c>
      <c r="B538" t="s">
        <v>26</v>
      </c>
      <c r="C538">
        <v>1</v>
      </c>
      <c r="D538">
        <v>9</v>
      </c>
      <c r="E538">
        <f t="shared" si="24"/>
        <v>9</v>
      </c>
      <c r="F538">
        <f>VLOOKUP(E538,Aerogeneradores!$A$2:$E$47,4)</f>
        <v>1526</v>
      </c>
      <c r="G538">
        <f t="shared" si="25"/>
        <v>1.526</v>
      </c>
      <c r="H538">
        <f t="shared" si="26"/>
        <v>1.526</v>
      </c>
      <c r="I538">
        <f>H538*$N$4</f>
        <v>21.364000000000001</v>
      </c>
    </row>
    <row r="539" spans="1:9" x14ac:dyDescent="0.3">
      <c r="A539">
        <v>2025</v>
      </c>
      <c r="B539" t="s">
        <v>26</v>
      </c>
      <c r="C539">
        <v>2</v>
      </c>
      <c r="D539">
        <v>8.94</v>
      </c>
      <c r="E539">
        <f t="shared" si="24"/>
        <v>9</v>
      </c>
      <c r="F539">
        <f>VLOOKUP(E539,Aerogeneradores!$A$2:$E$47,4)</f>
        <v>1526</v>
      </c>
      <c r="G539">
        <f t="shared" si="25"/>
        <v>1.526</v>
      </c>
      <c r="H539">
        <f t="shared" si="26"/>
        <v>1.526</v>
      </c>
      <c r="I539">
        <f>H539*$N$4</f>
        <v>21.364000000000001</v>
      </c>
    </row>
    <row r="540" spans="1:9" x14ac:dyDescent="0.3">
      <c r="A540">
        <v>2025</v>
      </c>
      <c r="B540" t="s">
        <v>26</v>
      </c>
      <c r="C540">
        <v>3</v>
      </c>
      <c r="D540">
        <v>8.74</v>
      </c>
      <c r="E540">
        <f t="shared" si="24"/>
        <v>8.5</v>
      </c>
      <c r="F540">
        <f>VLOOKUP(E540,Aerogeneradores!$A$2:$E$47,4)</f>
        <v>1315</v>
      </c>
      <c r="G540">
        <f t="shared" si="25"/>
        <v>1.3149999999999999</v>
      </c>
      <c r="H540">
        <f t="shared" si="26"/>
        <v>1.3149999999999999</v>
      </c>
      <c r="I540">
        <f>H540*$N$4</f>
        <v>18.41</v>
      </c>
    </row>
    <row r="541" spans="1:9" x14ac:dyDescent="0.3">
      <c r="A541">
        <v>2025</v>
      </c>
      <c r="B541" t="s">
        <v>26</v>
      </c>
      <c r="C541">
        <v>4</v>
      </c>
      <c r="D541">
        <v>8.59</v>
      </c>
      <c r="E541">
        <f t="shared" si="24"/>
        <v>8.5</v>
      </c>
      <c r="F541">
        <f>VLOOKUP(E541,Aerogeneradores!$A$2:$E$47,4)</f>
        <v>1315</v>
      </c>
      <c r="G541">
        <f t="shared" si="25"/>
        <v>1.3149999999999999</v>
      </c>
      <c r="H541">
        <f t="shared" si="26"/>
        <v>1.3149999999999999</v>
      </c>
      <c r="I541">
        <f>H541*$N$4</f>
        <v>18.41</v>
      </c>
    </row>
    <row r="542" spans="1:9" x14ac:dyDescent="0.3">
      <c r="A542">
        <v>2025</v>
      </c>
      <c r="B542" t="s">
        <v>26</v>
      </c>
      <c r="C542">
        <v>5</v>
      </c>
      <c r="D542">
        <v>8.31</v>
      </c>
      <c r="E542">
        <f t="shared" si="24"/>
        <v>8.5</v>
      </c>
      <c r="F542">
        <f>VLOOKUP(E542,Aerogeneradores!$A$2:$E$47,4)</f>
        <v>1315</v>
      </c>
      <c r="G542">
        <f t="shared" si="25"/>
        <v>1.3149999999999999</v>
      </c>
      <c r="H542">
        <f t="shared" si="26"/>
        <v>1.3149999999999999</v>
      </c>
      <c r="I542">
        <f>H542*$N$4</f>
        <v>18.41</v>
      </c>
    </row>
    <row r="543" spans="1:9" x14ac:dyDescent="0.3">
      <c r="A543">
        <v>2025</v>
      </c>
      <c r="B543" t="s">
        <v>26</v>
      </c>
      <c r="C543">
        <v>6</v>
      </c>
      <c r="D543">
        <v>8.2200000000000006</v>
      </c>
      <c r="E543">
        <f t="shared" si="24"/>
        <v>8</v>
      </c>
      <c r="F543">
        <f>VLOOKUP(E543,Aerogeneradores!$A$2:$E$47,4)</f>
        <v>1103</v>
      </c>
      <c r="G543">
        <f t="shared" si="25"/>
        <v>1.103</v>
      </c>
      <c r="H543">
        <f t="shared" si="26"/>
        <v>1.103</v>
      </c>
      <c r="I543">
        <f>H543*$N$4</f>
        <v>15.442</v>
      </c>
    </row>
    <row r="544" spans="1:9" x14ac:dyDescent="0.3">
      <c r="A544">
        <v>2025</v>
      </c>
      <c r="B544" t="s">
        <v>26</v>
      </c>
      <c r="C544">
        <v>7</v>
      </c>
      <c r="D544">
        <v>7.95</v>
      </c>
      <c r="E544">
        <f t="shared" si="24"/>
        <v>8</v>
      </c>
      <c r="F544">
        <f>VLOOKUP(E544,Aerogeneradores!$A$2:$E$47,4)</f>
        <v>1103</v>
      </c>
      <c r="G544">
        <f t="shared" si="25"/>
        <v>1.103</v>
      </c>
      <c r="H544">
        <f t="shared" si="26"/>
        <v>1.103</v>
      </c>
      <c r="I544">
        <f>H544*$N$4</f>
        <v>15.442</v>
      </c>
    </row>
    <row r="545" spans="1:9" x14ac:dyDescent="0.3">
      <c r="A545">
        <v>2025</v>
      </c>
      <c r="B545" t="s">
        <v>26</v>
      </c>
      <c r="C545">
        <v>8</v>
      </c>
      <c r="D545">
        <v>7.71</v>
      </c>
      <c r="E545">
        <f t="shared" si="24"/>
        <v>7.5</v>
      </c>
      <c r="F545">
        <f>VLOOKUP(E545,Aerogeneradores!$A$2:$E$47,4)</f>
        <v>900</v>
      </c>
      <c r="G545">
        <f t="shared" si="25"/>
        <v>0.9</v>
      </c>
      <c r="H545">
        <f t="shared" si="26"/>
        <v>0.9</v>
      </c>
      <c r="I545">
        <f>H545*$N$4</f>
        <v>12.6</v>
      </c>
    </row>
    <row r="546" spans="1:9" x14ac:dyDescent="0.3">
      <c r="A546">
        <v>2025</v>
      </c>
      <c r="B546" t="s">
        <v>26</v>
      </c>
      <c r="C546">
        <v>9</v>
      </c>
      <c r="D546">
        <v>7.42</v>
      </c>
      <c r="E546">
        <f t="shared" si="24"/>
        <v>7.5</v>
      </c>
      <c r="F546">
        <f>VLOOKUP(E546,Aerogeneradores!$A$2:$E$47,4)</f>
        <v>900</v>
      </c>
      <c r="G546">
        <f t="shared" si="25"/>
        <v>0.9</v>
      </c>
      <c r="H546">
        <f t="shared" si="26"/>
        <v>0.9</v>
      </c>
      <c r="I546">
        <f>H546*$N$4</f>
        <v>12.6</v>
      </c>
    </row>
    <row r="547" spans="1:9" x14ac:dyDescent="0.3">
      <c r="A547">
        <v>2025</v>
      </c>
      <c r="B547" t="s">
        <v>26</v>
      </c>
      <c r="C547">
        <v>10</v>
      </c>
      <c r="D547">
        <v>7.31</v>
      </c>
      <c r="E547">
        <f t="shared" si="24"/>
        <v>7.5</v>
      </c>
      <c r="F547">
        <f>VLOOKUP(E547,Aerogeneradores!$A$2:$E$47,4)</f>
        <v>900</v>
      </c>
      <c r="G547">
        <f t="shared" si="25"/>
        <v>0.9</v>
      </c>
      <c r="H547">
        <f t="shared" si="26"/>
        <v>0.9</v>
      </c>
      <c r="I547">
        <f>H547*$N$4</f>
        <v>12.6</v>
      </c>
    </row>
    <row r="548" spans="1:9" x14ac:dyDescent="0.3">
      <c r="A548">
        <v>2025</v>
      </c>
      <c r="B548" t="s">
        <v>26</v>
      </c>
      <c r="C548">
        <v>11</v>
      </c>
      <c r="D548">
        <v>7.11</v>
      </c>
      <c r="E548">
        <f t="shared" si="24"/>
        <v>7</v>
      </c>
      <c r="F548">
        <f>VLOOKUP(E548,Aerogeneradores!$A$2:$E$47,4)</f>
        <v>722</v>
      </c>
      <c r="G548">
        <f t="shared" si="25"/>
        <v>0.72199999999999998</v>
      </c>
      <c r="H548">
        <f t="shared" si="26"/>
        <v>0.72199999999999998</v>
      </c>
      <c r="I548">
        <f>H548*$N$4</f>
        <v>10.108000000000001</v>
      </c>
    </row>
    <row r="549" spans="1:9" x14ac:dyDescent="0.3">
      <c r="A549">
        <v>2025</v>
      </c>
      <c r="B549" t="s">
        <v>26</v>
      </c>
      <c r="C549">
        <v>12</v>
      </c>
      <c r="D549">
        <v>6.94</v>
      </c>
      <c r="E549">
        <f t="shared" si="24"/>
        <v>7</v>
      </c>
      <c r="F549">
        <f>VLOOKUP(E549,Aerogeneradores!$A$2:$E$47,4)</f>
        <v>722</v>
      </c>
      <c r="G549">
        <f t="shared" si="25"/>
        <v>0.72199999999999998</v>
      </c>
      <c r="H549">
        <f t="shared" si="26"/>
        <v>0.72199999999999998</v>
      </c>
      <c r="I549">
        <f>H549*$N$4</f>
        <v>10.108000000000001</v>
      </c>
    </row>
    <row r="550" spans="1:9" x14ac:dyDescent="0.3">
      <c r="A550">
        <v>2025</v>
      </c>
      <c r="B550" t="s">
        <v>26</v>
      </c>
      <c r="C550">
        <v>13</v>
      </c>
      <c r="D550">
        <v>6.83</v>
      </c>
      <c r="E550">
        <f t="shared" si="24"/>
        <v>7</v>
      </c>
      <c r="F550">
        <f>VLOOKUP(E550,Aerogeneradores!$A$2:$E$47,4)</f>
        <v>722</v>
      </c>
      <c r="G550">
        <f t="shared" si="25"/>
        <v>0.72199999999999998</v>
      </c>
      <c r="H550">
        <f t="shared" si="26"/>
        <v>0.72199999999999998</v>
      </c>
      <c r="I550">
        <f>H550*$N$4</f>
        <v>10.108000000000001</v>
      </c>
    </row>
    <row r="551" spans="1:9" x14ac:dyDescent="0.3">
      <c r="A551">
        <v>2025</v>
      </c>
      <c r="B551" t="s">
        <v>26</v>
      </c>
      <c r="C551">
        <v>14</v>
      </c>
      <c r="D551">
        <v>6.85</v>
      </c>
      <c r="E551">
        <f t="shared" si="24"/>
        <v>7</v>
      </c>
      <c r="F551">
        <f>VLOOKUP(E551,Aerogeneradores!$A$2:$E$47,4)</f>
        <v>722</v>
      </c>
      <c r="G551">
        <f t="shared" si="25"/>
        <v>0.72199999999999998</v>
      </c>
      <c r="H551">
        <f t="shared" si="26"/>
        <v>0.72199999999999998</v>
      </c>
      <c r="I551">
        <f>H551*$N$4</f>
        <v>10.108000000000001</v>
      </c>
    </row>
    <row r="552" spans="1:9" x14ac:dyDescent="0.3">
      <c r="A552">
        <v>2025</v>
      </c>
      <c r="B552" t="s">
        <v>26</v>
      </c>
      <c r="C552">
        <v>15</v>
      </c>
      <c r="D552">
        <v>7.04</v>
      </c>
      <c r="E552">
        <f t="shared" si="24"/>
        <v>7</v>
      </c>
      <c r="F552">
        <f>VLOOKUP(E552,Aerogeneradores!$A$2:$E$47,4)</f>
        <v>722</v>
      </c>
      <c r="G552">
        <f t="shared" si="25"/>
        <v>0.72199999999999998</v>
      </c>
      <c r="H552">
        <f t="shared" si="26"/>
        <v>0.72199999999999998</v>
      </c>
      <c r="I552">
        <f>H552*$N$4</f>
        <v>10.108000000000001</v>
      </c>
    </row>
    <row r="553" spans="1:9" x14ac:dyDescent="0.3">
      <c r="A553">
        <v>2025</v>
      </c>
      <c r="B553" t="s">
        <v>26</v>
      </c>
      <c r="C553">
        <v>16</v>
      </c>
      <c r="D553">
        <v>7.48</v>
      </c>
      <c r="E553">
        <f t="shared" si="24"/>
        <v>7.5</v>
      </c>
      <c r="F553">
        <f>VLOOKUP(E553,Aerogeneradores!$A$2:$E$47,4)</f>
        <v>900</v>
      </c>
      <c r="G553">
        <f t="shared" si="25"/>
        <v>0.9</v>
      </c>
      <c r="H553">
        <f t="shared" si="26"/>
        <v>0.9</v>
      </c>
      <c r="I553">
        <f>H553*$N$4</f>
        <v>12.6</v>
      </c>
    </row>
    <row r="554" spans="1:9" x14ac:dyDescent="0.3">
      <c r="A554">
        <v>2025</v>
      </c>
      <c r="B554" t="s">
        <v>26</v>
      </c>
      <c r="C554">
        <v>17</v>
      </c>
      <c r="D554">
        <v>7.54</v>
      </c>
      <c r="E554">
        <f t="shared" si="24"/>
        <v>7.5</v>
      </c>
      <c r="F554">
        <f>VLOOKUP(E554,Aerogeneradores!$A$2:$E$47,4)</f>
        <v>900</v>
      </c>
      <c r="G554">
        <f t="shared" si="25"/>
        <v>0.9</v>
      </c>
      <c r="H554">
        <f t="shared" si="26"/>
        <v>0.9</v>
      </c>
      <c r="I554">
        <f>H554*$N$4</f>
        <v>12.6</v>
      </c>
    </row>
    <row r="555" spans="1:9" x14ac:dyDescent="0.3">
      <c r="A555">
        <v>2025</v>
      </c>
      <c r="B555" t="s">
        <v>26</v>
      </c>
      <c r="C555">
        <v>18</v>
      </c>
      <c r="D555">
        <v>7.93</v>
      </c>
      <c r="E555">
        <f t="shared" ref="E555:E585" si="27">MROUND(D555,0.5)</f>
        <v>8</v>
      </c>
      <c r="F555">
        <f>VLOOKUP(E555,Aerogeneradores!$A$2:$E$47,4)</f>
        <v>1103</v>
      </c>
      <c r="G555">
        <f t="shared" ref="G555:G585" si="28">F555/1000</f>
        <v>1.103</v>
      </c>
      <c r="H555">
        <f t="shared" ref="H555:H585" si="29">G555*1</f>
        <v>1.103</v>
      </c>
      <c r="I555">
        <f>H555*$N$4</f>
        <v>15.442</v>
      </c>
    </row>
    <row r="556" spans="1:9" x14ac:dyDescent="0.3">
      <c r="A556">
        <v>2025</v>
      </c>
      <c r="B556" t="s">
        <v>26</v>
      </c>
      <c r="C556">
        <v>19</v>
      </c>
      <c r="D556">
        <v>8.35</v>
      </c>
      <c r="E556">
        <f t="shared" si="27"/>
        <v>8.5</v>
      </c>
      <c r="F556">
        <f>VLOOKUP(E556,Aerogeneradores!$A$2:$E$47,4)</f>
        <v>1315</v>
      </c>
      <c r="G556">
        <f t="shared" si="28"/>
        <v>1.3149999999999999</v>
      </c>
      <c r="H556">
        <f t="shared" si="29"/>
        <v>1.3149999999999999</v>
      </c>
      <c r="I556">
        <f>H556*$N$4</f>
        <v>18.41</v>
      </c>
    </row>
    <row r="557" spans="1:9" x14ac:dyDescent="0.3">
      <c r="A557">
        <v>2025</v>
      </c>
      <c r="B557" t="s">
        <v>26</v>
      </c>
      <c r="C557">
        <v>20</v>
      </c>
      <c r="D557">
        <v>8.9700000000000006</v>
      </c>
      <c r="E557">
        <f t="shared" si="27"/>
        <v>9</v>
      </c>
      <c r="F557">
        <f>VLOOKUP(E557,Aerogeneradores!$A$2:$E$47,4)</f>
        <v>1526</v>
      </c>
      <c r="G557">
        <f t="shared" si="28"/>
        <v>1.526</v>
      </c>
      <c r="H557">
        <f t="shared" si="29"/>
        <v>1.526</v>
      </c>
      <c r="I557">
        <f>H557*$N$4</f>
        <v>21.364000000000001</v>
      </c>
    </row>
    <row r="558" spans="1:9" x14ac:dyDescent="0.3">
      <c r="A558">
        <v>2025</v>
      </c>
      <c r="B558" t="s">
        <v>26</v>
      </c>
      <c r="C558">
        <v>21</v>
      </c>
      <c r="D558">
        <v>9.09</v>
      </c>
      <c r="E558">
        <f t="shared" si="27"/>
        <v>9</v>
      </c>
      <c r="F558">
        <f>VLOOKUP(E558,Aerogeneradores!$A$2:$E$47,4)</f>
        <v>1526</v>
      </c>
      <c r="G558">
        <f t="shared" si="28"/>
        <v>1.526</v>
      </c>
      <c r="H558">
        <f t="shared" si="29"/>
        <v>1.526</v>
      </c>
      <c r="I558">
        <f>H558*$N$4</f>
        <v>21.364000000000001</v>
      </c>
    </row>
    <row r="559" spans="1:9" x14ac:dyDescent="0.3">
      <c r="A559">
        <v>2025</v>
      </c>
      <c r="B559" t="s">
        <v>26</v>
      </c>
      <c r="C559">
        <v>22</v>
      </c>
      <c r="D559">
        <v>9.2100000000000009</v>
      </c>
      <c r="E559">
        <f t="shared" si="27"/>
        <v>9</v>
      </c>
      <c r="F559">
        <f>VLOOKUP(E559,Aerogeneradores!$A$2:$E$47,4)</f>
        <v>1526</v>
      </c>
      <c r="G559">
        <f t="shared" si="28"/>
        <v>1.526</v>
      </c>
      <c r="H559">
        <f t="shared" si="29"/>
        <v>1.526</v>
      </c>
      <c r="I559">
        <f>H559*$N$4</f>
        <v>21.364000000000001</v>
      </c>
    </row>
    <row r="560" spans="1:9" x14ac:dyDescent="0.3">
      <c r="A560">
        <v>2025</v>
      </c>
      <c r="B560" t="s">
        <v>26</v>
      </c>
      <c r="C560">
        <v>23</v>
      </c>
      <c r="D560">
        <v>9.1300000000000008</v>
      </c>
      <c r="E560">
        <f t="shared" si="27"/>
        <v>9</v>
      </c>
      <c r="F560">
        <f>VLOOKUP(E560,Aerogeneradores!$A$2:$E$47,4)</f>
        <v>1526</v>
      </c>
      <c r="G560">
        <f t="shared" si="28"/>
        <v>1.526</v>
      </c>
      <c r="H560">
        <f t="shared" si="29"/>
        <v>1.526</v>
      </c>
      <c r="I560">
        <f>H560*$N$4</f>
        <v>21.364000000000001</v>
      </c>
    </row>
    <row r="561" spans="1:9" x14ac:dyDescent="0.3">
      <c r="A561">
        <v>2025</v>
      </c>
      <c r="B561" t="s">
        <v>26</v>
      </c>
      <c r="C561">
        <v>24</v>
      </c>
      <c r="D561">
        <v>9.11</v>
      </c>
      <c r="E561">
        <f t="shared" si="27"/>
        <v>9</v>
      </c>
      <c r="F561">
        <f>VLOOKUP(E561,Aerogeneradores!$A$2:$E$47,4)</f>
        <v>1526</v>
      </c>
      <c r="G561">
        <f t="shared" si="28"/>
        <v>1.526</v>
      </c>
      <c r="H561">
        <f t="shared" si="29"/>
        <v>1.526</v>
      </c>
      <c r="I561">
        <f>H561*$N$4</f>
        <v>21.364000000000001</v>
      </c>
    </row>
    <row r="562" spans="1:9" x14ac:dyDescent="0.3">
      <c r="A562">
        <v>2025</v>
      </c>
      <c r="B562" t="s">
        <v>27</v>
      </c>
      <c r="C562">
        <v>1</v>
      </c>
      <c r="D562">
        <v>10.96</v>
      </c>
      <c r="E562">
        <f t="shared" si="27"/>
        <v>11</v>
      </c>
      <c r="F562">
        <f>VLOOKUP(E562,Aerogeneradores!$A$2:$E$47,4)</f>
        <v>1980</v>
      </c>
      <c r="G562">
        <f t="shared" si="28"/>
        <v>1.98</v>
      </c>
      <c r="H562">
        <f t="shared" si="29"/>
        <v>1.98</v>
      </c>
      <c r="I562">
        <f>H562*$N$4</f>
        <v>27.72</v>
      </c>
    </row>
    <row r="563" spans="1:9" x14ac:dyDescent="0.3">
      <c r="A563">
        <v>2025</v>
      </c>
      <c r="B563" t="s">
        <v>27</v>
      </c>
      <c r="C563">
        <v>2</v>
      </c>
      <c r="D563">
        <v>10.79</v>
      </c>
      <c r="E563">
        <f t="shared" si="27"/>
        <v>11</v>
      </c>
      <c r="F563">
        <f>VLOOKUP(E563,Aerogeneradores!$A$2:$E$47,4)</f>
        <v>1980</v>
      </c>
      <c r="G563">
        <f t="shared" si="28"/>
        <v>1.98</v>
      </c>
      <c r="H563">
        <f t="shared" si="29"/>
        <v>1.98</v>
      </c>
      <c r="I563">
        <f>H563*$N$4</f>
        <v>27.72</v>
      </c>
    </row>
    <row r="564" spans="1:9" x14ac:dyDescent="0.3">
      <c r="A564">
        <v>2025</v>
      </c>
      <c r="B564" t="s">
        <v>27</v>
      </c>
      <c r="C564">
        <v>3</v>
      </c>
      <c r="D564">
        <v>10.68</v>
      </c>
      <c r="E564">
        <f t="shared" si="27"/>
        <v>10.5</v>
      </c>
      <c r="F564">
        <f>VLOOKUP(E564,Aerogeneradores!$A$2:$E$47,4)</f>
        <v>1940</v>
      </c>
      <c r="G564">
        <f t="shared" si="28"/>
        <v>1.94</v>
      </c>
      <c r="H564">
        <f t="shared" si="29"/>
        <v>1.94</v>
      </c>
      <c r="I564">
        <f>H564*$N$4</f>
        <v>27.16</v>
      </c>
    </row>
    <row r="565" spans="1:9" x14ac:dyDescent="0.3">
      <c r="A565">
        <v>2025</v>
      </c>
      <c r="B565" t="s">
        <v>27</v>
      </c>
      <c r="C565">
        <v>4</v>
      </c>
      <c r="D565">
        <v>10.31</v>
      </c>
      <c r="E565">
        <f t="shared" si="27"/>
        <v>10.5</v>
      </c>
      <c r="F565">
        <f>VLOOKUP(E565,Aerogeneradores!$A$2:$E$47,4)</f>
        <v>1940</v>
      </c>
      <c r="G565">
        <f t="shared" si="28"/>
        <v>1.94</v>
      </c>
      <c r="H565">
        <f t="shared" si="29"/>
        <v>1.94</v>
      </c>
      <c r="I565">
        <f>H565*$N$4</f>
        <v>27.16</v>
      </c>
    </row>
    <row r="566" spans="1:9" x14ac:dyDescent="0.3">
      <c r="A566">
        <v>2025</v>
      </c>
      <c r="B566" t="s">
        <v>27</v>
      </c>
      <c r="C566">
        <v>5</v>
      </c>
      <c r="D566">
        <v>10.029999999999999</v>
      </c>
      <c r="E566">
        <f t="shared" si="27"/>
        <v>10</v>
      </c>
      <c r="F566">
        <f>VLOOKUP(E566,Aerogeneradores!$A$2:$E$47,4)</f>
        <v>1883</v>
      </c>
      <c r="G566">
        <f t="shared" si="28"/>
        <v>1.883</v>
      </c>
      <c r="H566">
        <f t="shared" si="29"/>
        <v>1.883</v>
      </c>
      <c r="I566">
        <f>H566*$N$4</f>
        <v>26.362000000000002</v>
      </c>
    </row>
    <row r="567" spans="1:9" x14ac:dyDescent="0.3">
      <c r="A567">
        <v>2025</v>
      </c>
      <c r="B567" t="s">
        <v>27</v>
      </c>
      <c r="C567">
        <v>6</v>
      </c>
      <c r="D567">
        <v>9.76</v>
      </c>
      <c r="E567">
        <f t="shared" si="27"/>
        <v>10</v>
      </c>
      <c r="F567">
        <f>VLOOKUP(E567,Aerogeneradores!$A$2:$E$47,4)</f>
        <v>1883</v>
      </c>
      <c r="G567">
        <f t="shared" si="28"/>
        <v>1.883</v>
      </c>
      <c r="H567">
        <f t="shared" si="29"/>
        <v>1.883</v>
      </c>
      <c r="I567">
        <f>H567*$N$4</f>
        <v>26.362000000000002</v>
      </c>
    </row>
    <row r="568" spans="1:9" x14ac:dyDescent="0.3">
      <c r="A568">
        <v>2025</v>
      </c>
      <c r="B568" t="s">
        <v>27</v>
      </c>
      <c r="C568">
        <v>7</v>
      </c>
      <c r="D568">
        <v>9.24</v>
      </c>
      <c r="E568">
        <f t="shared" si="27"/>
        <v>9</v>
      </c>
      <c r="F568">
        <f>VLOOKUP(E568,Aerogeneradores!$A$2:$E$47,4)</f>
        <v>1526</v>
      </c>
      <c r="G568">
        <f t="shared" si="28"/>
        <v>1.526</v>
      </c>
      <c r="H568">
        <f t="shared" si="29"/>
        <v>1.526</v>
      </c>
      <c r="I568">
        <f>H568*$N$4</f>
        <v>21.364000000000001</v>
      </c>
    </row>
    <row r="569" spans="1:9" x14ac:dyDescent="0.3">
      <c r="A569">
        <v>2025</v>
      </c>
      <c r="B569" t="s">
        <v>27</v>
      </c>
      <c r="C569">
        <v>8</v>
      </c>
      <c r="D569">
        <v>8.7799999999999994</v>
      </c>
      <c r="E569">
        <f t="shared" si="27"/>
        <v>9</v>
      </c>
      <c r="F569">
        <f>VLOOKUP(E569,Aerogeneradores!$A$2:$E$47,4)</f>
        <v>1526</v>
      </c>
      <c r="G569">
        <f t="shared" si="28"/>
        <v>1.526</v>
      </c>
      <c r="H569">
        <f t="shared" si="29"/>
        <v>1.526</v>
      </c>
      <c r="I569">
        <f>H569*$N$4</f>
        <v>21.364000000000001</v>
      </c>
    </row>
    <row r="570" spans="1:9" x14ac:dyDescent="0.3">
      <c r="A570">
        <v>2025</v>
      </c>
      <c r="B570" t="s">
        <v>27</v>
      </c>
      <c r="C570">
        <v>9</v>
      </c>
      <c r="D570">
        <v>8.35</v>
      </c>
      <c r="E570">
        <f t="shared" si="27"/>
        <v>8.5</v>
      </c>
      <c r="F570">
        <f>VLOOKUP(E570,Aerogeneradores!$A$2:$E$47,4)</f>
        <v>1315</v>
      </c>
      <c r="G570">
        <f t="shared" si="28"/>
        <v>1.3149999999999999</v>
      </c>
      <c r="H570">
        <f t="shared" si="29"/>
        <v>1.3149999999999999</v>
      </c>
      <c r="I570">
        <f>H570*$N$4</f>
        <v>18.41</v>
      </c>
    </row>
    <row r="571" spans="1:9" x14ac:dyDescent="0.3">
      <c r="A571">
        <v>2025</v>
      </c>
      <c r="B571" t="s">
        <v>27</v>
      </c>
      <c r="C571">
        <v>10</v>
      </c>
      <c r="D571">
        <v>8.27</v>
      </c>
      <c r="E571">
        <f t="shared" si="27"/>
        <v>8.5</v>
      </c>
      <c r="F571">
        <f>VLOOKUP(E571,Aerogeneradores!$A$2:$E$47,4)</f>
        <v>1315</v>
      </c>
      <c r="G571">
        <f t="shared" si="28"/>
        <v>1.3149999999999999</v>
      </c>
      <c r="H571">
        <f t="shared" si="29"/>
        <v>1.3149999999999999</v>
      </c>
      <c r="I571">
        <f>H571*$N$4</f>
        <v>18.41</v>
      </c>
    </row>
    <row r="572" spans="1:9" x14ac:dyDescent="0.3">
      <c r="A572">
        <v>2025</v>
      </c>
      <c r="B572" t="s">
        <v>27</v>
      </c>
      <c r="C572">
        <v>11</v>
      </c>
      <c r="D572">
        <v>7.95</v>
      </c>
      <c r="E572">
        <f t="shared" si="27"/>
        <v>8</v>
      </c>
      <c r="F572">
        <f>VLOOKUP(E572,Aerogeneradores!$A$2:$E$47,4)</f>
        <v>1103</v>
      </c>
      <c r="G572">
        <f t="shared" si="28"/>
        <v>1.103</v>
      </c>
      <c r="H572">
        <f t="shared" si="29"/>
        <v>1.103</v>
      </c>
      <c r="I572">
        <f>H572*$N$4</f>
        <v>15.442</v>
      </c>
    </row>
    <row r="573" spans="1:9" x14ac:dyDescent="0.3">
      <c r="A573">
        <v>2025</v>
      </c>
      <c r="B573" t="s">
        <v>27</v>
      </c>
      <c r="C573">
        <v>12</v>
      </c>
      <c r="D573">
        <v>7.99</v>
      </c>
      <c r="E573">
        <f t="shared" si="27"/>
        <v>8</v>
      </c>
      <c r="F573">
        <f>VLOOKUP(E573,Aerogeneradores!$A$2:$E$47,4)</f>
        <v>1103</v>
      </c>
      <c r="G573">
        <f t="shared" si="28"/>
        <v>1.103</v>
      </c>
      <c r="H573">
        <f t="shared" si="29"/>
        <v>1.103</v>
      </c>
      <c r="I573">
        <f>H573*$N$4</f>
        <v>15.442</v>
      </c>
    </row>
    <row r="574" spans="1:9" x14ac:dyDescent="0.3">
      <c r="A574">
        <v>2025</v>
      </c>
      <c r="B574" t="s">
        <v>27</v>
      </c>
      <c r="C574">
        <v>13</v>
      </c>
      <c r="D574">
        <v>7.75</v>
      </c>
      <c r="E574">
        <f t="shared" si="27"/>
        <v>8</v>
      </c>
      <c r="F574">
        <f>VLOOKUP(E574,Aerogeneradores!$A$2:$E$47,4)</f>
        <v>1103</v>
      </c>
      <c r="G574">
        <f t="shared" si="28"/>
        <v>1.103</v>
      </c>
      <c r="H574">
        <f t="shared" si="29"/>
        <v>1.103</v>
      </c>
      <c r="I574">
        <f>H574*$N$4</f>
        <v>15.442</v>
      </c>
    </row>
    <row r="575" spans="1:9" x14ac:dyDescent="0.3">
      <c r="A575">
        <v>2025</v>
      </c>
      <c r="B575" t="s">
        <v>27</v>
      </c>
      <c r="C575">
        <v>14</v>
      </c>
      <c r="D575">
        <v>7.78</v>
      </c>
      <c r="E575">
        <f t="shared" si="27"/>
        <v>8</v>
      </c>
      <c r="F575">
        <f>VLOOKUP(E575,Aerogeneradores!$A$2:$E$47,4)</f>
        <v>1103</v>
      </c>
      <c r="G575">
        <f t="shared" si="28"/>
        <v>1.103</v>
      </c>
      <c r="H575">
        <f t="shared" si="29"/>
        <v>1.103</v>
      </c>
      <c r="I575">
        <f>H575*$N$4</f>
        <v>15.442</v>
      </c>
    </row>
    <row r="576" spans="1:9" x14ac:dyDescent="0.3">
      <c r="A576">
        <v>2025</v>
      </c>
      <c r="B576" t="s">
        <v>27</v>
      </c>
      <c r="C576">
        <v>15</v>
      </c>
      <c r="D576">
        <v>7.79</v>
      </c>
      <c r="E576">
        <f t="shared" si="27"/>
        <v>8</v>
      </c>
      <c r="F576">
        <f>VLOOKUP(E576,Aerogeneradores!$A$2:$E$47,4)</f>
        <v>1103</v>
      </c>
      <c r="G576">
        <f t="shared" si="28"/>
        <v>1.103</v>
      </c>
      <c r="H576">
        <f t="shared" si="29"/>
        <v>1.103</v>
      </c>
      <c r="I576">
        <f>H576*$N$4</f>
        <v>15.442</v>
      </c>
    </row>
    <row r="577" spans="1:9" x14ac:dyDescent="0.3">
      <c r="A577">
        <v>2025</v>
      </c>
      <c r="B577" t="s">
        <v>27</v>
      </c>
      <c r="C577">
        <v>16</v>
      </c>
      <c r="D577">
        <v>7.98</v>
      </c>
      <c r="E577">
        <f t="shared" si="27"/>
        <v>8</v>
      </c>
      <c r="F577">
        <f>VLOOKUP(E577,Aerogeneradores!$A$2:$E$47,4)</f>
        <v>1103</v>
      </c>
      <c r="G577">
        <f t="shared" si="28"/>
        <v>1.103</v>
      </c>
      <c r="H577">
        <f t="shared" si="29"/>
        <v>1.103</v>
      </c>
      <c r="I577">
        <f>H577*$N$4</f>
        <v>15.442</v>
      </c>
    </row>
    <row r="578" spans="1:9" x14ac:dyDescent="0.3">
      <c r="A578">
        <v>2025</v>
      </c>
      <c r="B578" t="s">
        <v>27</v>
      </c>
      <c r="C578">
        <v>17</v>
      </c>
      <c r="D578">
        <v>8.2799999999999994</v>
      </c>
      <c r="E578">
        <f t="shared" si="27"/>
        <v>8.5</v>
      </c>
      <c r="F578">
        <f>VLOOKUP(E578,Aerogeneradores!$A$2:$E$47,4)</f>
        <v>1315</v>
      </c>
      <c r="G578">
        <f t="shared" si="28"/>
        <v>1.3149999999999999</v>
      </c>
      <c r="H578">
        <f t="shared" si="29"/>
        <v>1.3149999999999999</v>
      </c>
      <c r="I578">
        <f>H578*$N$4</f>
        <v>18.41</v>
      </c>
    </row>
    <row r="579" spans="1:9" x14ac:dyDescent="0.3">
      <c r="A579">
        <v>2025</v>
      </c>
      <c r="B579" t="s">
        <v>27</v>
      </c>
      <c r="C579">
        <v>18</v>
      </c>
      <c r="D579">
        <v>8.5500000000000007</v>
      </c>
      <c r="E579">
        <f t="shared" si="27"/>
        <v>8.5</v>
      </c>
      <c r="F579">
        <f>VLOOKUP(E579,Aerogeneradores!$A$2:$E$47,4)</f>
        <v>1315</v>
      </c>
      <c r="G579">
        <f t="shared" si="28"/>
        <v>1.3149999999999999</v>
      </c>
      <c r="H579">
        <f t="shared" si="29"/>
        <v>1.3149999999999999</v>
      </c>
      <c r="I579">
        <f>H579*$N$4</f>
        <v>18.41</v>
      </c>
    </row>
    <row r="580" spans="1:9" x14ac:dyDescent="0.3">
      <c r="A580">
        <v>2025</v>
      </c>
      <c r="B580" t="s">
        <v>27</v>
      </c>
      <c r="C580">
        <v>19</v>
      </c>
      <c r="D580">
        <v>8.75</v>
      </c>
      <c r="E580">
        <f t="shared" si="27"/>
        <v>9</v>
      </c>
      <c r="F580">
        <f>VLOOKUP(E580,Aerogeneradores!$A$2:$E$47,4)</f>
        <v>1526</v>
      </c>
      <c r="G580">
        <f t="shared" si="28"/>
        <v>1.526</v>
      </c>
      <c r="H580">
        <f t="shared" si="29"/>
        <v>1.526</v>
      </c>
      <c r="I580">
        <f>H580*$N$4</f>
        <v>21.364000000000001</v>
      </c>
    </row>
    <row r="581" spans="1:9" x14ac:dyDescent="0.3">
      <c r="A581">
        <v>2025</v>
      </c>
      <c r="B581" t="s">
        <v>27</v>
      </c>
      <c r="C581">
        <v>20</v>
      </c>
      <c r="D581">
        <v>9.34</v>
      </c>
      <c r="E581">
        <f t="shared" si="27"/>
        <v>9.5</v>
      </c>
      <c r="F581">
        <f>VLOOKUP(E581,Aerogeneradores!$A$2:$E$47,4)</f>
        <v>1705</v>
      </c>
      <c r="G581">
        <f t="shared" si="28"/>
        <v>1.7050000000000001</v>
      </c>
      <c r="H581">
        <f t="shared" si="29"/>
        <v>1.7050000000000001</v>
      </c>
      <c r="I581">
        <f>H581*$N$4</f>
        <v>23.87</v>
      </c>
    </row>
    <row r="582" spans="1:9" x14ac:dyDescent="0.3">
      <c r="A582">
        <v>2025</v>
      </c>
      <c r="B582" t="s">
        <v>27</v>
      </c>
      <c r="C582">
        <v>21</v>
      </c>
      <c r="D582">
        <v>10.14</v>
      </c>
      <c r="E582">
        <f t="shared" si="27"/>
        <v>10</v>
      </c>
      <c r="F582">
        <f>VLOOKUP(E582,Aerogeneradores!$A$2:$E$47,4)</f>
        <v>1883</v>
      </c>
      <c r="G582">
        <f t="shared" si="28"/>
        <v>1.883</v>
      </c>
      <c r="H582">
        <f t="shared" si="29"/>
        <v>1.883</v>
      </c>
      <c r="I582">
        <f>H582*$N$4</f>
        <v>26.362000000000002</v>
      </c>
    </row>
    <row r="583" spans="1:9" x14ac:dyDescent="0.3">
      <c r="A583">
        <v>2025</v>
      </c>
      <c r="B583" t="s">
        <v>27</v>
      </c>
      <c r="C583">
        <v>22</v>
      </c>
      <c r="D583">
        <v>10.56</v>
      </c>
      <c r="E583">
        <f t="shared" si="27"/>
        <v>10.5</v>
      </c>
      <c r="F583">
        <f>VLOOKUP(E583,Aerogeneradores!$A$2:$E$47,4)</f>
        <v>1940</v>
      </c>
      <c r="G583">
        <f t="shared" si="28"/>
        <v>1.94</v>
      </c>
      <c r="H583">
        <f t="shared" si="29"/>
        <v>1.94</v>
      </c>
      <c r="I583">
        <f>H583*$N$4</f>
        <v>27.16</v>
      </c>
    </row>
    <row r="584" spans="1:9" x14ac:dyDescent="0.3">
      <c r="A584">
        <v>2025</v>
      </c>
      <c r="B584" t="s">
        <v>27</v>
      </c>
      <c r="C584">
        <v>23</v>
      </c>
      <c r="D584">
        <v>10.74</v>
      </c>
      <c r="E584">
        <f t="shared" si="27"/>
        <v>10.5</v>
      </c>
      <c r="F584">
        <f>VLOOKUP(E584,Aerogeneradores!$A$2:$E$47,4)</f>
        <v>1940</v>
      </c>
      <c r="G584">
        <f t="shared" si="28"/>
        <v>1.94</v>
      </c>
      <c r="H584">
        <f t="shared" si="29"/>
        <v>1.94</v>
      </c>
      <c r="I584">
        <f>H584*$N$4</f>
        <v>27.16</v>
      </c>
    </row>
    <row r="585" spans="1:9" x14ac:dyDescent="0.3">
      <c r="A585">
        <v>2025</v>
      </c>
      <c r="B585" t="s">
        <v>27</v>
      </c>
      <c r="C585">
        <v>24</v>
      </c>
      <c r="D585">
        <v>10.93</v>
      </c>
      <c r="E585">
        <f t="shared" si="27"/>
        <v>11</v>
      </c>
      <c r="F585">
        <f>VLOOKUP(E585,Aerogeneradores!$A$2:$E$47,4)</f>
        <v>1980</v>
      </c>
      <c r="G585">
        <f t="shared" si="28"/>
        <v>1.98</v>
      </c>
      <c r="H585">
        <f t="shared" si="29"/>
        <v>1.98</v>
      </c>
      <c r="I585">
        <f>H585*$N$4</f>
        <v>27.72</v>
      </c>
    </row>
    <row r="586" spans="1:9" x14ac:dyDescent="0.3">
      <c r="A586">
        <v>2026</v>
      </c>
      <c r="B586" t="s">
        <v>15</v>
      </c>
      <c r="C586">
        <v>1</v>
      </c>
      <c r="D586">
        <v>10.35</v>
      </c>
      <c r="E586">
        <f>MROUND(D586,0.5)</f>
        <v>10.5</v>
      </c>
      <c r="F586">
        <f>VLOOKUP(E586,Aerogeneradores!$A$2:$E$47,4)</f>
        <v>1940</v>
      </c>
      <c r="G586">
        <f>F586/1000</f>
        <v>1.94</v>
      </c>
      <c r="H586">
        <f>G586*1</f>
        <v>1.94</v>
      </c>
      <c r="I586">
        <f>H586*$N$4</f>
        <v>27.16</v>
      </c>
    </row>
    <row r="587" spans="1:9" x14ac:dyDescent="0.3">
      <c r="A587">
        <v>2026</v>
      </c>
      <c r="B587" t="s">
        <v>15</v>
      </c>
      <c r="C587">
        <v>2</v>
      </c>
      <c r="D587">
        <v>10.26</v>
      </c>
      <c r="E587">
        <f t="shared" ref="E587:E650" si="30">MROUND(D587,0.5)</f>
        <v>10.5</v>
      </c>
      <c r="F587">
        <f>VLOOKUP(E587,Aerogeneradores!$A$2:$E$47,4)</f>
        <v>1940</v>
      </c>
      <c r="G587">
        <f t="shared" ref="G587:G650" si="31">F587/1000</f>
        <v>1.94</v>
      </c>
      <c r="H587">
        <f t="shared" ref="H587:H650" si="32">G587*1</f>
        <v>1.94</v>
      </c>
      <c r="I587">
        <f>H587*$N$4</f>
        <v>27.16</v>
      </c>
    </row>
    <row r="588" spans="1:9" x14ac:dyDescent="0.3">
      <c r="A588">
        <v>2026</v>
      </c>
      <c r="B588" t="s">
        <v>15</v>
      </c>
      <c r="C588">
        <v>3</v>
      </c>
      <c r="D588">
        <v>10.18</v>
      </c>
      <c r="E588">
        <f t="shared" si="30"/>
        <v>10</v>
      </c>
      <c r="F588">
        <f>VLOOKUP(E588,Aerogeneradores!$A$2:$E$47,4)</f>
        <v>1883</v>
      </c>
      <c r="G588">
        <f t="shared" si="31"/>
        <v>1.883</v>
      </c>
      <c r="H588">
        <f t="shared" si="32"/>
        <v>1.883</v>
      </c>
      <c r="I588">
        <f>H588*$N$4</f>
        <v>26.362000000000002</v>
      </c>
    </row>
    <row r="589" spans="1:9" x14ac:dyDescent="0.3">
      <c r="A589">
        <v>2026</v>
      </c>
      <c r="B589" t="s">
        <v>15</v>
      </c>
      <c r="C589">
        <v>4</v>
      </c>
      <c r="D589">
        <v>9.98</v>
      </c>
      <c r="E589">
        <f t="shared" si="30"/>
        <v>10</v>
      </c>
      <c r="F589">
        <f>VLOOKUP(E589,Aerogeneradores!$A$2:$E$47,4)</f>
        <v>1883</v>
      </c>
      <c r="G589">
        <f t="shared" si="31"/>
        <v>1.883</v>
      </c>
      <c r="H589">
        <f t="shared" si="32"/>
        <v>1.883</v>
      </c>
      <c r="I589">
        <f>H589*$N$4</f>
        <v>26.362000000000002</v>
      </c>
    </row>
    <row r="590" spans="1:9" x14ac:dyDescent="0.3">
      <c r="A590">
        <v>2026</v>
      </c>
      <c r="B590" t="s">
        <v>15</v>
      </c>
      <c r="C590">
        <v>5</v>
      </c>
      <c r="D590">
        <v>9.76</v>
      </c>
      <c r="E590">
        <f t="shared" si="30"/>
        <v>10</v>
      </c>
      <c r="F590">
        <f>VLOOKUP(E590,Aerogeneradores!$A$2:$E$47,4)</f>
        <v>1883</v>
      </c>
      <c r="G590">
        <f t="shared" si="31"/>
        <v>1.883</v>
      </c>
      <c r="H590">
        <f t="shared" si="32"/>
        <v>1.883</v>
      </c>
      <c r="I590">
        <f>H590*$N$4</f>
        <v>26.362000000000002</v>
      </c>
    </row>
    <row r="591" spans="1:9" x14ac:dyDescent="0.3">
      <c r="A591">
        <v>2026</v>
      </c>
      <c r="B591" t="s">
        <v>15</v>
      </c>
      <c r="C591">
        <v>6</v>
      </c>
      <c r="D591">
        <v>9.64</v>
      </c>
      <c r="E591">
        <f t="shared" si="30"/>
        <v>9.5</v>
      </c>
      <c r="F591">
        <f>VLOOKUP(E591,Aerogeneradores!$A$2:$E$47,4)</f>
        <v>1705</v>
      </c>
      <c r="G591">
        <f t="shared" si="31"/>
        <v>1.7050000000000001</v>
      </c>
      <c r="H591">
        <f t="shared" si="32"/>
        <v>1.7050000000000001</v>
      </c>
      <c r="I591">
        <f>H591*$N$4</f>
        <v>23.87</v>
      </c>
    </row>
    <row r="592" spans="1:9" x14ac:dyDescent="0.3">
      <c r="A592">
        <v>2026</v>
      </c>
      <c r="B592" t="s">
        <v>15</v>
      </c>
      <c r="C592">
        <v>7</v>
      </c>
      <c r="D592">
        <v>9.33</v>
      </c>
      <c r="E592">
        <f t="shared" si="30"/>
        <v>9.5</v>
      </c>
      <c r="F592">
        <f>VLOOKUP(E592,Aerogeneradores!$A$2:$E$47,4)</f>
        <v>1705</v>
      </c>
      <c r="G592">
        <f t="shared" si="31"/>
        <v>1.7050000000000001</v>
      </c>
      <c r="H592">
        <f t="shared" si="32"/>
        <v>1.7050000000000001</v>
      </c>
      <c r="I592">
        <f>H592*$N$4</f>
        <v>23.87</v>
      </c>
    </row>
    <row r="593" spans="1:11" x14ac:dyDescent="0.3">
      <c r="A593">
        <v>2026</v>
      </c>
      <c r="B593" t="s">
        <v>15</v>
      </c>
      <c r="C593">
        <v>8</v>
      </c>
      <c r="D593">
        <v>8.92</v>
      </c>
      <c r="E593">
        <f t="shared" si="30"/>
        <v>9</v>
      </c>
      <c r="F593">
        <f>VLOOKUP(E593,Aerogeneradores!$A$2:$E$47,4)</f>
        <v>1526</v>
      </c>
      <c r="G593">
        <f t="shared" si="31"/>
        <v>1.526</v>
      </c>
      <c r="H593">
        <f t="shared" si="32"/>
        <v>1.526</v>
      </c>
      <c r="I593">
        <f>H593*$N$4</f>
        <v>21.364000000000001</v>
      </c>
    </row>
    <row r="594" spans="1:11" x14ac:dyDescent="0.3">
      <c r="A594">
        <v>2026</v>
      </c>
      <c r="B594" t="s">
        <v>15</v>
      </c>
      <c r="C594">
        <v>9</v>
      </c>
      <c r="D594">
        <v>8.49</v>
      </c>
      <c r="E594">
        <f t="shared" si="30"/>
        <v>8.5</v>
      </c>
      <c r="F594">
        <f>VLOOKUP(E594,Aerogeneradores!$A$2:$E$47,4)</f>
        <v>1315</v>
      </c>
      <c r="G594">
        <f t="shared" si="31"/>
        <v>1.3149999999999999</v>
      </c>
      <c r="H594">
        <f t="shared" si="32"/>
        <v>1.3149999999999999</v>
      </c>
      <c r="I594">
        <f>H594*$N$4</f>
        <v>18.41</v>
      </c>
    </row>
    <row r="595" spans="1:11" x14ac:dyDescent="0.3">
      <c r="A595">
        <v>2026</v>
      </c>
      <c r="B595" t="s">
        <v>15</v>
      </c>
      <c r="C595">
        <v>10</v>
      </c>
      <c r="D595">
        <v>8.39</v>
      </c>
      <c r="E595">
        <f t="shared" si="30"/>
        <v>8.5</v>
      </c>
      <c r="F595">
        <f>VLOOKUP(E595,Aerogeneradores!$A$2:$E$47,4)</f>
        <v>1315</v>
      </c>
      <c r="G595">
        <f t="shared" si="31"/>
        <v>1.3149999999999999</v>
      </c>
      <c r="H595">
        <f t="shared" si="32"/>
        <v>1.3149999999999999</v>
      </c>
      <c r="I595">
        <f>H595*$N$4</f>
        <v>18.41</v>
      </c>
    </row>
    <row r="596" spans="1:11" x14ac:dyDescent="0.3">
      <c r="A596">
        <v>2026</v>
      </c>
      <c r="B596" t="s">
        <v>15</v>
      </c>
      <c r="C596">
        <v>11</v>
      </c>
      <c r="D596">
        <v>8.19</v>
      </c>
      <c r="E596">
        <f t="shared" si="30"/>
        <v>8</v>
      </c>
      <c r="F596">
        <f>VLOOKUP(E596,Aerogeneradores!$A$2:$E$47,4)</f>
        <v>1103</v>
      </c>
      <c r="G596">
        <f t="shared" si="31"/>
        <v>1.103</v>
      </c>
      <c r="H596">
        <f t="shared" si="32"/>
        <v>1.103</v>
      </c>
      <c r="I596">
        <f>H596*$N$4</f>
        <v>15.442</v>
      </c>
    </row>
    <row r="597" spans="1:11" x14ac:dyDescent="0.3">
      <c r="A597">
        <v>2026</v>
      </c>
      <c r="B597" t="s">
        <v>15</v>
      </c>
      <c r="C597">
        <v>12</v>
      </c>
      <c r="D597">
        <v>8.09</v>
      </c>
      <c r="E597">
        <f t="shared" si="30"/>
        <v>8</v>
      </c>
      <c r="F597">
        <f>VLOOKUP(E597,Aerogeneradores!$A$2:$E$47,4)</f>
        <v>1103</v>
      </c>
      <c r="G597">
        <f t="shared" si="31"/>
        <v>1.103</v>
      </c>
      <c r="H597">
        <f t="shared" si="32"/>
        <v>1.103</v>
      </c>
      <c r="I597">
        <f>H597*$N$4</f>
        <v>15.442</v>
      </c>
    </row>
    <row r="598" spans="1:11" x14ac:dyDescent="0.3">
      <c r="A598">
        <v>2026</v>
      </c>
      <c r="B598" t="s">
        <v>15</v>
      </c>
      <c r="C598">
        <v>13</v>
      </c>
      <c r="D598">
        <v>7.86</v>
      </c>
      <c r="E598">
        <f t="shared" si="30"/>
        <v>8</v>
      </c>
      <c r="F598">
        <f>VLOOKUP(E598,Aerogeneradores!$A$2:$E$47,4)</f>
        <v>1103</v>
      </c>
      <c r="G598">
        <f t="shared" si="31"/>
        <v>1.103</v>
      </c>
      <c r="H598">
        <f t="shared" si="32"/>
        <v>1.103</v>
      </c>
      <c r="I598">
        <f>H598*$N$4</f>
        <v>15.442</v>
      </c>
    </row>
    <row r="599" spans="1:11" x14ac:dyDescent="0.3">
      <c r="A599">
        <v>2026</v>
      </c>
      <c r="B599" t="s">
        <v>15</v>
      </c>
      <c r="C599">
        <v>14</v>
      </c>
      <c r="D599">
        <v>7.96</v>
      </c>
      <c r="E599">
        <f t="shared" si="30"/>
        <v>8</v>
      </c>
      <c r="F599">
        <f>VLOOKUP(E599,Aerogeneradores!$A$2:$E$47,4)</f>
        <v>1103</v>
      </c>
      <c r="G599">
        <f t="shared" si="31"/>
        <v>1.103</v>
      </c>
      <c r="H599">
        <f t="shared" si="32"/>
        <v>1.103</v>
      </c>
      <c r="I599">
        <f>H599*$N$4</f>
        <v>15.442</v>
      </c>
    </row>
    <row r="600" spans="1:11" x14ac:dyDescent="0.3">
      <c r="A600">
        <v>2026</v>
      </c>
      <c r="B600" t="s">
        <v>15</v>
      </c>
      <c r="C600">
        <v>15</v>
      </c>
      <c r="D600">
        <v>8.09</v>
      </c>
      <c r="E600">
        <f t="shared" si="30"/>
        <v>8</v>
      </c>
      <c r="F600">
        <f>VLOOKUP(E600,Aerogeneradores!$A$2:$E$47,4)</f>
        <v>1103</v>
      </c>
      <c r="G600">
        <f t="shared" si="31"/>
        <v>1.103</v>
      </c>
      <c r="H600">
        <f t="shared" si="32"/>
        <v>1.103</v>
      </c>
      <c r="I600">
        <f>H600*$N$4</f>
        <v>15.442</v>
      </c>
      <c r="J600" s="4"/>
      <c r="K600" s="4"/>
    </row>
    <row r="601" spans="1:11" x14ac:dyDescent="0.3">
      <c r="A601">
        <v>2026</v>
      </c>
      <c r="B601" t="s">
        <v>15</v>
      </c>
      <c r="C601">
        <v>16</v>
      </c>
      <c r="D601">
        <v>8.2899999999999991</v>
      </c>
      <c r="E601">
        <f t="shared" si="30"/>
        <v>8.5</v>
      </c>
      <c r="F601">
        <f>VLOOKUP(E601,Aerogeneradores!$A$2:$E$47,4)</f>
        <v>1315</v>
      </c>
      <c r="G601">
        <f t="shared" si="31"/>
        <v>1.3149999999999999</v>
      </c>
      <c r="H601">
        <f t="shared" si="32"/>
        <v>1.3149999999999999</v>
      </c>
      <c r="I601">
        <f>H601*$N$4</f>
        <v>18.41</v>
      </c>
    </row>
    <row r="602" spans="1:11" x14ac:dyDescent="0.3">
      <c r="A602">
        <v>2026</v>
      </c>
      <c r="B602" t="s">
        <v>15</v>
      </c>
      <c r="C602">
        <v>17</v>
      </c>
      <c r="D602">
        <v>8.64</v>
      </c>
      <c r="E602">
        <f t="shared" si="30"/>
        <v>8.5</v>
      </c>
      <c r="F602">
        <f>VLOOKUP(E602,Aerogeneradores!$A$2:$E$47,4)</f>
        <v>1315</v>
      </c>
      <c r="G602">
        <f t="shared" si="31"/>
        <v>1.3149999999999999</v>
      </c>
      <c r="H602">
        <f t="shared" si="32"/>
        <v>1.3149999999999999</v>
      </c>
      <c r="I602">
        <f>H602*$N$4</f>
        <v>18.41</v>
      </c>
    </row>
    <row r="603" spans="1:11" x14ac:dyDescent="0.3">
      <c r="A603">
        <v>2026</v>
      </c>
      <c r="B603" t="s">
        <v>15</v>
      </c>
      <c r="C603">
        <v>18</v>
      </c>
      <c r="D603">
        <v>8.9</v>
      </c>
      <c r="E603">
        <f t="shared" si="30"/>
        <v>9</v>
      </c>
      <c r="F603">
        <f>VLOOKUP(E603,Aerogeneradores!$A$2:$E$47,4)</f>
        <v>1526</v>
      </c>
      <c r="G603">
        <f t="shared" si="31"/>
        <v>1.526</v>
      </c>
      <c r="H603">
        <f t="shared" si="32"/>
        <v>1.526</v>
      </c>
      <c r="I603">
        <f>H603*$N$4</f>
        <v>21.364000000000001</v>
      </c>
    </row>
    <row r="604" spans="1:11" x14ac:dyDescent="0.3">
      <c r="A604">
        <v>2026</v>
      </c>
      <c r="B604" t="s">
        <v>15</v>
      </c>
      <c r="C604">
        <v>19</v>
      </c>
      <c r="D604">
        <v>8.91</v>
      </c>
      <c r="E604">
        <f t="shared" si="30"/>
        <v>9</v>
      </c>
      <c r="F604">
        <f>VLOOKUP(E604,Aerogeneradores!$A$2:$E$47,4)</f>
        <v>1526</v>
      </c>
      <c r="G604">
        <f t="shared" si="31"/>
        <v>1.526</v>
      </c>
      <c r="H604">
        <f t="shared" si="32"/>
        <v>1.526</v>
      </c>
      <c r="I604">
        <f>H604*$N$4</f>
        <v>21.364000000000001</v>
      </c>
    </row>
    <row r="605" spans="1:11" x14ac:dyDescent="0.3">
      <c r="A605">
        <v>2026</v>
      </c>
      <c r="B605" t="s">
        <v>15</v>
      </c>
      <c r="C605">
        <v>20</v>
      </c>
      <c r="D605">
        <v>9.4</v>
      </c>
      <c r="E605">
        <f t="shared" si="30"/>
        <v>9.5</v>
      </c>
      <c r="F605">
        <f>VLOOKUP(E605,Aerogeneradores!$A$2:$E$47,4)</f>
        <v>1705</v>
      </c>
      <c r="G605">
        <f t="shared" si="31"/>
        <v>1.7050000000000001</v>
      </c>
      <c r="H605">
        <f t="shared" si="32"/>
        <v>1.7050000000000001</v>
      </c>
      <c r="I605">
        <f>H605*$N$4</f>
        <v>23.87</v>
      </c>
    </row>
    <row r="606" spans="1:11" x14ac:dyDescent="0.3">
      <c r="A606">
        <v>2026</v>
      </c>
      <c r="B606" t="s">
        <v>15</v>
      </c>
      <c r="C606">
        <v>21</v>
      </c>
      <c r="D606">
        <v>9.9700000000000006</v>
      </c>
      <c r="E606">
        <f t="shared" si="30"/>
        <v>10</v>
      </c>
      <c r="F606">
        <f>VLOOKUP(E606,Aerogeneradores!$A$2:$E$47,4)</f>
        <v>1883</v>
      </c>
      <c r="G606">
        <f t="shared" si="31"/>
        <v>1.883</v>
      </c>
      <c r="H606">
        <f t="shared" si="32"/>
        <v>1.883</v>
      </c>
      <c r="I606">
        <f>H606*$N$4</f>
        <v>26.362000000000002</v>
      </c>
    </row>
    <row r="607" spans="1:11" x14ac:dyDescent="0.3">
      <c r="A607">
        <v>2026</v>
      </c>
      <c r="B607" t="s">
        <v>15</v>
      </c>
      <c r="C607">
        <v>22</v>
      </c>
      <c r="D607">
        <v>10.26</v>
      </c>
      <c r="E607">
        <f t="shared" si="30"/>
        <v>10.5</v>
      </c>
      <c r="F607">
        <f>VLOOKUP(E607,Aerogeneradores!$A$2:$E$47,4)</f>
        <v>1940</v>
      </c>
      <c r="G607">
        <f t="shared" si="31"/>
        <v>1.94</v>
      </c>
      <c r="H607">
        <f t="shared" si="32"/>
        <v>1.94</v>
      </c>
      <c r="I607">
        <f>H607*$N$4</f>
        <v>27.16</v>
      </c>
    </row>
    <row r="608" spans="1:11" x14ac:dyDescent="0.3">
      <c r="A608">
        <v>2026</v>
      </c>
      <c r="B608" t="s">
        <v>15</v>
      </c>
      <c r="C608">
        <v>23</v>
      </c>
      <c r="D608">
        <v>10.34</v>
      </c>
      <c r="E608">
        <f t="shared" si="30"/>
        <v>10.5</v>
      </c>
      <c r="F608">
        <f>VLOOKUP(E608,Aerogeneradores!$A$2:$E$47,4)</f>
        <v>1940</v>
      </c>
      <c r="G608">
        <f t="shared" si="31"/>
        <v>1.94</v>
      </c>
      <c r="H608">
        <f t="shared" si="32"/>
        <v>1.94</v>
      </c>
      <c r="I608">
        <f>H608*$N$4</f>
        <v>27.16</v>
      </c>
    </row>
    <row r="609" spans="1:9" x14ac:dyDescent="0.3">
      <c r="A609">
        <v>2026</v>
      </c>
      <c r="B609" t="s">
        <v>15</v>
      </c>
      <c r="C609">
        <v>24</v>
      </c>
      <c r="D609">
        <v>10.39</v>
      </c>
      <c r="E609">
        <f t="shared" si="30"/>
        <v>10.5</v>
      </c>
      <c r="F609">
        <f>VLOOKUP(E609,Aerogeneradores!$A$2:$E$47,4)</f>
        <v>1940</v>
      </c>
      <c r="G609">
        <f t="shared" si="31"/>
        <v>1.94</v>
      </c>
      <c r="H609">
        <f t="shared" si="32"/>
        <v>1.94</v>
      </c>
      <c r="I609">
        <f>H609*$N$4</f>
        <v>27.16</v>
      </c>
    </row>
    <row r="610" spans="1:9" x14ac:dyDescent="0.3">
      <c r="A610">
        <v>2026</v>
      </c>
      <c r="B610" t="s">
        <v>17</v>
      </c>
      <c r="C610">
        <v>1</v>
      </c>
      <c r="D610">
        <v>9.57</v>
      </c>
      <c r="E610">
        <f t="shared" si="30"/>
        <v>9.5</v>
      </c>
      <c r="F610">
        <f>VLOOKUP(E610,Aerogeneradores!$A$2:$E$47,4)</f>
        <v>1705</v>
      </c>
      <c r="G610">
        <f t="shared" si="31"/>
        <v>1.7050000000000001</v>
      </c>
      <c r="H610">
        <f t="shared" si="32"/>
        <v>1.7050000000000001</v>
      </c>
      <c r="I610">
        <f>H610*$N$4</f>
        <v>23.87</v>
      </c>
    </row>
    <row r="611" spans="1:9" x14ac:dyDescent="0.3">
      <c r="A611">
        <v>2026</v>
      </c>
      <c r="B611" t="s">
        <v>17</v>
      </c>
      <c r="C611">
        <v>2</v>
      </c>
      <c r="D611">
        <v>9.35</v>
      </c>
      <c r="E611">
        <f t="shared" si="30"/>
        <v>9.5</v>
      </c>
      <c r="F611">
        <f>VLOOKUP(E611,Aerogeneradores!$A$2:$E$47,4)</f>
        <v>1705</v>
      </c>
      <c r="G611">
        <f t="shared" si="31"/>
        <v>1.7050000000000001</v>
      </c>
      <c r="H611">
        <f t="shared" si="32"/>
        <v>1.7050000000000001</v>
      </c>
      <c r="I611">
        <f>H611*$N$4</f>
        <v>23.87</v>
      </c>
    </row>
    <row r="612" spans="1:9" x14ac:dyDescent="0.3">
      <c r="A612">
        <v>2026</v>
      </c>
      <c r="B612" t="s">
        <v>17</v>
      </c>
      <c r="C612">
        <v>3</v>
      </c>
      <c r="D612">
        <v>9.33</v>
      </c>
      <c r="E612">
        <f t="shared" si="30"/>
        <v>9.5</v>
      </c>
      <c r="F612">
        <f>VLOOKUP(E612,Aerogeneradores!$A$2:$E$47,4)</f>
        <v>1705</v>
      </c>
      <c r="G612">
        <f t="shared" si="31"/>
        <v>1.7050000000000001</v>
      </c>
      <c r="H612">
        <f t="shared" si="32"/>
        <v>1.7050000000000001</v>
      </c>
      <c r="I612">
        <f>H612*$N$4</f>
        <v>23.87</v>
      </c>
    </row>
    <row r="613" spans="1:9" x14ac:dyDescent="0.3">
      <c r="A613">
        <v>2026</v>
      </c>
      <c r="B613" t="s">
        <v>17</v>
      </c>
      <c r="C613">
        <v>4</v>
      </c>
      <c r="D613">
        <v>9.33</v>
      </c>
      <c r="E613">
        <f t="shared" si="30"/>
        <v>9.5</v>
      </c>
      <c r="F613">
        <f>VLOOKUP(E613,Aerogeneradores!$A$2:$E$47,4)</f>
        <v>1705</v>
      </c>
      <c r="G613">
        <f t="shared" si="31"/>
        <v>1.7050000000000001</v>
      </c>
      <c r="H613">
        <f t="shared" si="32"/>
        <v>1.7050000000000001</v>
      </c>
      <c r="I613">
        <f>H613*$N$4</f>
        <v>23.87</v>
      </c>
    </row>
    <row r="614" spans="1:9" x14ac:dyDescent="0.3">
      <c r="A614">
        <v>2026</v>
      </c>
      <c r="B614" t="s">
        <v>17</v>
      </c>
      <c r="C614">
        <v>5</v>
      </c>
      <c r="D614">
        <v>8.9499999999999993</v>
      </c>
      <c r="E614">
        <f t="shared" si="30"/>
        <v>9</v>
      </c>
      <c r="F614">
        <f>VLOOKUP(E614,Aerogeneradores!$A$2:$E$47,4)</f>
        <v>1526</v>
      </c>
      <c r="G614">
        <f t="shared" si="31"/>
        <v>1.526</v>
      </c>
      <c r="H614">
        <f t="shared" si="32"/>
        <v>1.526</v>
      </c>
      <c r="I614">
        <f>H614*$N$4</f>
        <v>21.364000000000001</v>
      </c>
    </row>
    <row r="615" spans="1:9" x14ac:dyDescent="0.3">
      <c r="A615">
        <v>2026</v>
      </c>
      <c r="B615" t="s">
        <v>17</v>
      </c>
      <c r="C615">
        <v>6</v>
      </c>
      <c r="D615">
        <v>9.32</v>
      </c>
      <c r="E615">
        <f t="shared" si="30"/>
        <v>9.5</v>
      </c>
      <c r="F615">
        <f>VLOOKUP(E615,Aerogeneradores!$A$2:$E$47,4)</f>
        <v>1705</v>
      </c>
      <c r="G615">
        <f t="shared" si="31"/>
        <v>1.7050000000000001</v>
      </c>
      <c r="H615">
        <f t="shared" si="32"/>
        <v>1.7050000000000001</v>
      </c>
      <c r="I615">
        <f>H615*$N$4</f>
        <v>23.87</v>
      </c>
    </row>
    <row r="616" spans="1:9" x14ac:dyDescent="0.3">
      <c r="A616">
        <v>2026</v>
      </c>
      <c r="B616" t="s">
        <v>17</v>
      </c>
      <c r="C616">
        <v>7</v>
      </c>
      <c r="D616">
        <v>8.94</v>
      </c>
      <c r="E616">
        <f t="shared" si="30"/>
        <v>9</v>
      </c>
      <c r="F616">
        <f>VLOOKUP(E616,Aerogeneradores!$A$2:$E$47,4)</f>
        <v>1526</v>
      </c>
      <c r="G616">
        <f t="shared" si="31"/>
        <v>1.526</v>
      </c>
      <c r="H616">
        <f t="shared" si="32"/>
        <v>1.526</v>
      </c>
      <c r="I616">
        <f>H616*$N$4</f>
        <v>21.364000000000001</v>
      </c>
    </row>
    <row r="617" spans="1:9" x14ac:dyDescent="0.3">
      <c r="A617">
        <v>2026</v>
      </c>
      <c r="B617" t="s">
        <v>17</v>
      </c>
      <c r="C617">
        <v>8</v>
      </c>
      <c r="D617">
        <v>8.74</v>
      </c>
      <c r="E617">
        <f t="shared" si="30"/>
        <v>8.5</v>
      </c>
      <c r="F617">
        <f>VLOOKUP(E617,Aerogeneradores!$A$2:$E$47,4)</f>
        <v>1315</v>
      </c>
      <c r="G617">
        <f t="shared" si="31"/>
        <v>1.3149999999999999</v>
      </c>
      <c r="H617">
        <f t="shared" si="32"/>
        <v>1.3149999999999999</v>
      </c>
      <c r="I617">
        <f>H617*$N$4</f>
        <v>18.41</v>
      </c>
    </row>
    <row r="618" spans="1:9" x14ac:dyDescent="0.3">
      <c r="A618">
        <v>2026</v>
      </c>
      <c r="B618" t="s">
        <v>17</v>
      </c>
      <c r="C618">
        <v>9</v>
      </c>
      <c r="D618">
        <v>8.33</v>
      </c>
      <c r="E618">
        <f t="shared" si="30"/>
        <v>8.5</v>
      </c>
      <c r="F618">
        <f>VLOOKUP(E618,Aerogeneradores!$A$2:$E$47,4)</f>
        <v>1315</v>
      </c>
      <c r="G618">
        <f t="shared" si="31"/>
        <v>1.3149999999999999</v>
      </c>
      <c r="H618">
        <f t="shared" si="32"/>
        <v>1.3149999999999999</v>
      </c>
      <c r="I618">
        <f>H618*$N$4</f>
        <v>18.41</v>
      </c>
    </row>
    <row r="619" spans="1:9" x14ac:dyDescent="0.3">
      <c r="A619">
        <v>2026</v>
      </c>
      <c r="B619" t="s">
        <v>17</v>
      </c>
      <c r="C619">
        <v>10</v>
      </c>
      <c r="D619">
        <v>8.3699999999999992</v>
      </c>
      <c r="E619">
        <f t="shared" si="30"/>
        <v>8.5</v>
      </c>
      <c r="F619">
        <f>VLOOKUP(E619,Aerogeneradores!$A$2:$E$47,4)</f>
        <v>1315</v>
      </c>
      <c r="G619">
        <f t="shared" si="31"/>
        <v>1.3149999999999999</v>
      </c>
      <c r="H619">
        <f t="shared" si="32"/>
        <v>1.3149999999999999</v>
      </c>
      <c r="I619">
        <f>H619*$N$4</f>
        <v>18.41</v>
      </c>
    </row>
    <row r="620" spans="1:9" x14ac:dyDescent="0.3">
      <c r="A620">
        <v>2026</v>
      </c>
      <c r="B620" t="s">
        <v>17</v>
      </c>
      <c r="C620">
        <v>11</v>
      </c>
      <c r="D620">
        <v>8.1199999999999992</v>
      </c>
      <c r="E620">
        <f t="shared" si="30"/>
        <v>8</v>
      </c>
      <c r="F620">
        <f>VLOOKUP(E620,Aerogeneradores!$A$2:$E$47,4)</f>
        <v>1103</v>
      </c>
      <c r="G620">
        <f t="shared" si="31"/>
        <v>1.103</v>
      </c>
      <c r="H620">
        <f t="shared" si="32"/>
        <v>1.103</v>
      </c>
      <c r="I620">
        <f>H620*$N$4</f>
        <v>15.442</v>
      </c>
    </row>
    <row r="621" spans="1:9" x14ac:dyDescent="0.3">
      <c r="A621">
        <v>2026</v>
      </c>
      <c r="B621" t="s">
        <v>17</v>
      </c>
      <c r="C621">
        <v>12</v>
      </c>
      <c r="D621">
        <v>8.2100000000000009</v>
      </c>
      <c r="E621">
        <f t="shared" si="30"/>
        <v>8</v>
      </c>
      <c r="F621">
        <f>VLOOKUP(E621,Aerogeneradores!$A$2:$E$47,4)</f>
        <v>1103</v>
      </c>
      <c r="G621">
        <f t="shared" si="31"/>
        <v>1.103</v>
      </c>
      <c r="H621">
        <f t="shared" si="32"/>
        <v>1.103</v>
      </c>
      <c r="I621">
        <f>H621*$N$4</f>
        <v>15.442</v>
      </c>
    </row>
    <row r="622" spans="1:9" x14ac:dyDescent="0.3">
      <c r="A622">
        <v>2026</v>
      </c>
      <c r="B622" t="s">
        <v>17</v>
      </c>
      <c r="C622">
        <v>13</v>
      </c>
      <c r="D622">
        <v>8.0299999999999994</v>
      </c>
      <c r="E622">
        <f t="shared" si="30"/>
        <v>8</v>
      </c>
      <c r="F622">
        <f>VLOOKUP(E622,Aerogeneradores!$A$2:$E$47,4)</f>
        <v>1103</v>
      </c>
      <c r="G622">
        <f t="shared" si="31"/>
        <v>1.103</v>
      </c>
      <c r="H622">
        <f t="shared" si="32"/>
        <v>1.103</v>
      </c>
      <c r="I622">
        <f>H622*$N$4</f>
        <v>15.442</v>
      </c>
    </row>
    <row r="623" spans="1:9" x14ac:dyDescent="0.3">
      <c r="A623">
        <v>2026</v>
      </c>
      <c r="B623" t="s">
        <v>17</v>
      </c>
      <c r="C623">
        <v>14</v>
      </c>
      <c r="D623">
        <v>8.11</v>
      </c>
      <c r="E623">
        <f t="shared" si="30"/>
        <v>8</v>
      </c>
      <c r="F623">
        <f>VLOOKUP(E623,Aerogeneradores!$A$2:$E$47,4)</f>
        <v>1103</v>
      </c>
      <c r="G623">
        <f t="shared" si="31"/>
        <v>1.103</v>
      </c>
      <c r="H623">
        <f t="shared" si="32"/>
        <v>1.103</v>
      </c>
      <c r="I623">
        <f>H623*$N$4</f>
        <v>15.442</v>
      </c>
    </row>
    <row r="624" spans="1:9" x14ac:dyDescent="0.3">
      <c r="A624">
        <v>2026</v>
      </c>
      <c r="B624" t="s">
        <v>17</v>
      </c>
      <c r="C624">
        <v>15</v>
      </c>
      <c r="D624">
        <v>8.16</v>
      </c>
      <c r="E624">
        <f t="shared" si="30"/>
        <v>8</v>
      </c>
      <c r="F624">
        <f>VLOOKUP(E624,Aerogeneradores!$A$2:$E$47,4)</f>
        <v>1103</v>
      </c>
      <c r="G624">
        <f t="shared" si="31"/>
        <v>1.103</v>
      </c>
      <c r="H624">
        <f t="shared" si="32"/>
        <v>1.103</v>
      </c>
      <c r="I624">
        <f>H624*$N$4</f>
        <v>15.442</v>
      </c>
    </row>
    <row r="625" spans="1:9" x14ac:dyDescent="0.3">
      <c r="A625">
        <v>2026</v>
      </c>
      <c r="B625" t="s">
        <v>17</v>
      </c>
      <c r="C625">
        <v>16</v>
      </c>
      <c r="D625">
        <v>8.4499999999999993</v>
      </c>
      <c r="E625">
        <f t="shared" si="30"/>
        <v>8.5</v>
      </c>
      <c r="F625">
        <f>VLOOKUP(E625,Aerogeneradores!$A$2:$E$47,4)</f>
        <v>1315</v>
      </c>
      <c r="G625">
        <f t="shared" si="31"/>
        <v>1.3149999999999999</v>
      </c>
      <c r="H625">
        <f t="shared" si="32"/>
        <v>1.3149999999999999</v>
      </c>
      <c r="I625">
        <f>H625*$N$4</f>
        <v>18.41</v>
      </c>
    </row>
    <row r="626" spans="1:9" x14ac:dyDescent="0.3">
      <c r="A626">
        <v>2026</v>
      </c>
      <c r="B626" t="s">
        <v>17</v>
      </c>
      <c r="C626">
        <v>17</v>
      </c>
      <c r="D626">
        <v>8.76</v>
      </c>
      <c r="E626">
        <f t="shared" si="30"/>
        <v>9</v>
      </c>
      <c r="F626">
        <f>VLOOKUP(E626,Aerogeneradores!$A$2:$E$47,4)</f>
        <v>1526</v>
      </c>
      <c r="G626">
        <f t="shared" si="31"/>
        <v>1.526</v>
      </c>
      <c r="H626">
        <f t="shared" si="32"/>
        <v>1.526</v>
      </c>
      <c r="I626">
        <f>H626*$N$4</f>
        <v>21.364000000000001</v>
      </c>
    </row>
    <row r="627" spans="1:9" x14ac:dyDescent="0.3">
      <c r="A627">
        <v>2026</v>
      </c>
      <c r="B627" t="s">
        <v>17</v>
      </c>
      <c r="C627">
        <v>18</v>
      </c>
      <c r="D627">
        <v>8.93</v>
      </c>
      <c r="E627">
        <f t="shared" si="30"/>
        <v>9</v>
      </c>
      <c r="F627">
        <f>VLOOKUP(E627,Aerogeneradores!$A$2:$E$47,4)</f>
        <v>1526</v>
      </c>
      <c r="G627">
        <f t="shared" si="31"/>
        <v>1.526</v>
      </c>
      <c r="H627">
        <f t="shared" si="32"/>
        <v>1.526</v>
      </c>
      <c r="I627">
        <f>H627*$N$4</f>
        <v>21.364000000000001</v>
      </c>
    </row>
    <row r="628" spans="1:9" x14ac:dyDescent="0.3">
      <c r="A628">
        <v>2026</v>
      </c>
      <c r="B628" t="s">
        <v>17</v>
      </c>
      <c r="C628">
        <v>19</v>
      </c>
      <c r="D628">
        <v>9.17</v>
      </c>
      <c r="E628">
        <f t="shared" si="30"/>
        <v>9</v>
      </c>
      <c r="F628">
        <f>VLOOKUP(E628,Aerogeneradores!$A$2:$E$47,4)</f>
        <v>1526</v>
      </c>
      <c r="G628">
        <f t="shared" si="31"/>
        <v>1.526</v>
      </c>
      <c r="H628">
        <f t="shared" si="32"/>
        <v>1.526</v>
      </c>
      <c r="I628">
        <f>H628*$N$4</f>
        <v>21.364000000000001</v>
      </c>
    </row>
    <row r="629" spans="1:9" x14ac:dyDescent="0.3">
      <c r="A629">
        <v>2026</v>
      </c>
      <c r="B629" t="s">
        <v>17</v>
      </c>
      <c r="C629">
        <v>20</v>
      </c>
      <c r="D629">
        <v>9.67</v>
      </c>
      <c r="E629">
        <f t="shared" si="30"/>
        <v>9.5</v>
      </c>
      <c r="F629">
        <f>VLOOKUP(E629,Aerogeneradores!$A$2:$E$47,4)</f>
        <v>1705</v>
      </c>
      <c r="G629">
        <f t="shared" si="31"/>
        <v>1.7050000000000001</v>
      </c>
      <c r="H629">
        <f t="shared" si="32"/>
        <v>1.7050000000000001</v>
      </c>
      <c r="I629">
        <f>H629*$N$4</f>
        <v>23.87</v>
      </c>
    </row>
    <row r="630" spans="1:9" x14ac:dyDescent="0.3">
      <c r="A630">
        <v>2026</v>
      </c>
      <c r="B630" t="s">
        <v>17</v>
      </c>
      <c r="C630">
        <v>21</v>
      </c>
      <c r="D630">
        <v>10.050000000000001</v>
      </c>
      <c r="E630">
        <f t="shared" si="30"/>
        <v>10</v>
      </c>
      <c r="F630">
        <f>VLOOKUP(E630,Aerogeneradores!$A$2:$E$47,4)</f>
        <v>1883</v>
      </c>
      <c r="G630">
        <f t="shared" si="31"/>
        <v>1.883</v>
      </c>
      <c r="H630">
        <f t="shared" si="32"/>
        <v>1.883</v>
      </c>
      <c r="I630">
        <f>H630*$N$4</f>
        <v>26.362000000000002</v>
      </c>
    </row>
    <row r="631" spans="1:9" x14ac:dyDescent="0.3">
      <c r="A631">
        <v>2026</v>
      </c>
      <c r="B631" t="s">
        <v>17</v>
      </c>
      <c r="C631">
        <v>22</v>
      </c>
      <c r="D631">
        <v>9.89</v>
      </c>
      <c r="E631">
        <f t="shared" si="30"/>
        <v>10</v>
      </c>
      <c r="F631">
        <f>VLOOKUP(E631,Aerogeneradores!$A$2:$E$47,4)</f>
        <v>1883</v>
      </c>
      <c r="G631">
        <f t="shared" si="31"/>
        <v>1.883</v>
      </c>
      <c r="H631">
        <f t="shared" si="32"/>
        <v>1.883</v>
      </c>
      <c r="I631">
        <f>H631*$N$4</f>
        <v>26.362000000000002</v>
      </c>
    </row>
    <row r="632" spans="1:9" x14ac:dyDescent="0.3">
      <c r="A632">
        <v>2026</v>
      </c>
      <c r="B632" t="s">
        <v>17</v>
      </c>
      <c r="C632">
        <v>23</v>
      </c>
      <c r="D632">
        <v>9.85</v>
      </c>
      <c r="E632">
        <f t="shared" si="30"/>
        <v>10</v>
      </c>
      <c r="F632">
        <f>VLOOKUP(E632,Aerogeneradores!$A$2:$E$47,4)</f>
        <v>1883</v>
      </c>
      <c r="G632">
        <f t="shared" si="31"/>
        <v>1.883</v>
      </c>
      <c r="H632">
        <f t="shared" si="32"/>
        <v>1.883</v>
      </c>
      <c r="I632">
        <f>H632*$N$4</f>
        <v>26.362000000000002</v>
      </c>
    </row>
    <row r="633" spans="1:9" x14ac:dyDescent="0.3">
      <c r="A633">
        <v>2026</v>
      </c>
      <c r="B633" t="s">
        <v>17</v>
      </c>
      <c r="C633">
        <v>24</v>
      </c>
      <c r="D633">
        <v>9.74</v>
      </c>
      <c r="E633">
        <f t="shared" si="30"/>
        <v>9.5</v>
      </c>
      <c r="F633">
        <f>VLOOKUP(E633,Aerogeneradores!$A$2:$E$47,4)</f>
        <v>1705</v>
      </c>
      <c r="G633">
        <f t="shared" si="31"/>
        <v>1.7050000000000001</v>
      </c>
      <c r="H633">
        <f t="shared" si="32"/>
        <v>1.7050000000000001</v>
      </c>
      <c r="I633">
        <f>H633*$N$4</f>
        <v>23.87</v>
      </c>
    </row>
    <row r="634" spans="1:9" x14ac:dyDescent="0.3">
      <c r="A634">
        <v>2026</v>
      </c>
      <c r="B634" t="s">
        <v>18</v>
      </c>
      <c r="C634">
        <v>1</v>
      </c>
      <c r="D634">
        <v>8.9600000000000009</v>
      </c>
      <c r="E634">
        <f t="shared" si="30"/>
        <v>9</v>
      </c>
      <c r="F634">
        <f>VLOOKUP(E634,Aerogeneradores!$A$2:$E$47,4)</f>
        <v>1526</v>
      </c>
      <c r="G634">
        <f t="shared" si="31"/>
        <v>1.526</v>
      </c>
      <c r="H634">
        <f t="shared" si="32"/>
        <v>1.526</v>
      </c>
      <c r="I634">
        <f>H634*$N$4</f>
        <v>21.364000000000001</v>
      </c>
    </row>
    <row r="635" spans="1:9" x14ac:dyDescent="0.3">
      <c r="A635">
        <v>2026</v>
      </c>
      <c r="B635" t="s">
        <v>18</v>
      </c>
      <c r="C635">
        <v>2</v>
      </c>
      <c r="D635">
        <v>8.7100000000000009</v>
      </c>
      <c r="E635">
        <f t="shared" si="30"/>
        <v>8.5</v>
      </c>
      <c r="F635">
        <f>VLOOKUP(E635,Aerogeneradores!$A$2:$E$47,4)</f>
        <v>1315</v>
      </c>
      <c r="G635">
        <f t="shared" si="31"/>
        <v>1.3149999999999999</v>
      </c>
      <c r="H635">
        <f t="shared" si="32"/>
        <v>1.3149999999999999</v>
      </c>
      <c r="I635">
        <f>H635*$N$4</f>
        <v>18.41</v>
      </c>
    </row>
    <row r="636" spans="1:9" x14ac:dyDescent="0.3">
      <c r="A636">
        <v>2026</v>
      </c>
      <c r="B636" t="s">
        <v>18</v>
      </c>
      <c r="C636">
        <v>3</v>
      </c>
      <c r="D636">
        <v>8.6300000000000008</v>
      </c>
      <c r="E636">
        <f t="shared" si="30"/>
        <v>8.5</v>
      </c>
      <c r="F636">
        <f>VLOOKUP(E636,Aerogeneradores!$A$2:$E$47,4)</f>
        <v>1315</v>
      </c>
      <c r="G636">
        <f t="shared" si="31"/>
        <v>1.3149999999999999</v>
      </c>
      <c r="H636">
        <f t="shared" si="32"/>
        <v>1.3149999999999999</v>
      </c>
      <c r="I636">
        <f>H636*$N$4</f>
        <v>18.41</v>
      </c>
    </row>
    <row r="637" spans="1:9" x14ac:dyDescent="0.3">
      <c r="A637">
        <v>2026</v>
      </c>
      <c r="B637" t="s">
        <v>18</v>
      </c>
      <c r="C637">
        <v>4</v>
      </c>
      <c r="D637">
        <v>8.5399999999999991</v>
      </c>
      <c r="E637">
        <f t="shared" si="30"/>
        <v>8.5</v>
      </c>
      <c r="F637">
        <f>VLOOKUP(E637,Aerogeneradores!$A$2:$E$47,4)</f>
        <v>1315</v>
      </c>
      <c r="G637">
        <f t="shared" si="31"/>
        <v>1.3149999999999999</v>
      </c>
      <c r="H637">
        <f t="shared" si="32"/>
        <v>1.3149999999999999</v>
      </c>
      <c r="I637">
        <f>H637*$N$4</f>
        <v>18.41</v>
      </c>
    </row>
    <row r="638" spans="1:9" x14ac:dyDescent="0.3">
      <c r="A638">
        <v>2026</v>
      </c>
      <c r="B638" t="s">
        <v>18</v>
      </c>
      <c r="C638">
        <v>5</v>
      </c>
      <c r="D638">
        <v>8.41</v>
      </c>
      <c r="E638">
        <f t="shared" si="30"/>
        <v>8.5</v>
      </c>
      <c r="F638">
        <f>VLOOKUP(E638,Aerogeneradores!$A$2:$E$47,4)</f>
        <v>1315</v>
      </c>
      <c r="G638">
        <f t="shared" si="31"/>
        <v>1.3149999999999999</v>
      </c>
      <c r="H638">
        <f t="shared" si="32"/>
        <v>1.3149999999999999</v>
      </c>
      <c r="I638">
        <f>H638*$N$4</f>
        <v>18.41</v>
      </c>
    </row>
    <row r="639" spans="1:9" x14ac:dyDescent="0.3">
      <c r="A639">
        <v>2026</v>
      </c>
      <c r="B639" t="s">
        <v>18</v>
      </c>
      <c r="C639">
        <v>6</v>
      </c>
      <c r="D639">
        <v>8.18</v>
      </c>
      <c r="E639">
        <f t="shared" si="30"/>
        <v>8</v>
      </c>
      <c r="F639">
        <f>VLOOKUP(E639,Aerogeneradores!$A$2:$E$47,4)</f>
        <v>1103</v>
      </c>
      <c r="G639">
        <f t="shared" si="31"/>
        <v>1.103</v>
      </c>
      <c r="H639">
        <f t="shared" si="32"/>
        <v>1.103</v>
      </c>
      <c r="I639">
        <f>H639*$N$4</f>
        <v>15.442</v>
      </c>
    </row>
    <row r="640" spans="1:9" x14ac:dyDescent="0.3">
      <c r="A640">
        <v>2026</v>
      </c>
      <c r="B640" t="s">
        <v>18</v>
      </c>
      <c r="C640">
        <v>7</v>
      </c>
      <c r="D640">
        <v>8.24</v>
      </c>
      <c r="E640">
        <f t="shared" si="30"/>
        <v>8</v>
      </c>
      <c r="F640">
        <f>VLOOKUP(E640,Aerogeneradores!$A$2:$E$47,4)</f>
        <v>1103</v>
      </c>
      <c r="G640">
        <f t="shared" si="31"/>
        <v>1.103</v>
      </c>
      <c r="H640">
        <f t="shared" si="32"/>
        <v>1.103</v>
      </c>
      <c r="I640">
        <f>H640*$N$4</f>
        <v>15.442</v>
      </c>
    </row>
    <row r="641" spans="1:9" x14ac:dyDescent="0.3">
      <c r="A641">
        <v>2026</v>
      </c>
      <c r="B641" t="s">
        <v>18</v>
      </c>
      <c r="C641">
        <v>8</v>
      </c>
      <c r="D641">
        <v>8.0500000000000007</v>
      </c>
      <c r="E641">
        <f t="shared" si="30"/>
        <v>8</v>
      </c>
      <c r="F641">
        <f>VLOOKUP(E641,Aerogeneradores!$A$2:$E$47,4)</f>
        <v>1103</v>
      </c>
      <c r="G641">
        <f t="shared" si="31"/>
        <v>1.103</v>
      </c>
      <c r="H641">
        <f t="shared" si="32"/>
        <v>1.103</v>
      </c>
      <c r="I641">
        <f>H641*$N$4</f>
        <v>15.442</v>
      </c>
    </row>
    <row r="642" spans="1:9" x14ac:dyDescent="0.3">
      <c r="A642">
        <v>2026</v>
      </c>
      <c r="B642" t="s">
        <v>18</v>
      </c>
      <c r="C642">
        <v>9</v>
      </c>
      <c r="D642">
        <v>7.77</v>
      </c>
      <c r="E642">
        <f t="shared" si="30"/>
        <v>8</v>
      </c>
      <c r="F642">
        <f>VLOOKUP(E642,Aerogeneradores!$A$2:$E$47,4)</f>
        <v>1103</v>
      </c>
      <c r="G642">
        <f t="shared" si="31"/>
        <v>1.103</v>
      </c>
      <c r="H642">
        <f t="shared" si="32"/>
        <v>1.103</v>
      </c>
      <c r="I642">
        <f>H642*$N$4</f>
        <v>15.442</v>
      </c>
    </row>
    <row r="643" spans="1:9" x14ac:dyDescent="0.3">
      <c r="A643">
        <v>2026</v>
      </c>
      <c r="B643" t="s">
        <v>18</v>
      </c>
      <c r="C643">
        <v>10</v>
      </c>
      <c r="D643">
        <v>7.52</v>
      </c>
      <c r="E643">
        <f t="shared" si="30"/>
        <v>7.5</v>
      </c>
      <c r="F643">
        <f>VLOOKUP(E643,Aerogeneradores!$A$2:$E$47,4)</f>
        <v>900</v>
      </c>
      <c r="G643">
        <f t="shared" si="31"/>
        <v>0.9</v>
      </c>
      <c r="H643">
        <f t="shared" si="32"/>
        <v>0.9</v>
      </c>
      <c r="I643">
        <f>H643*$N$4</f>
        <v>12.6</v>
      </c>
    </row>
    <row r="644" spans="1:9" x14ac:dyDescent="0.3">
      <c r="A644">
        <v>2026</v>
      </c>
      <c r="B644" t="s">
        <v>18</v>
      </c>
      <c r="C644">
        <v>11</v>
      </c>
      <c r="D644">
        <v>7.2</v>
      </c>
      <c r="E644">
        <f t="shared" si="30"/>
        <v>7</v>
      </c>
      <c r="F644">
        <f>VLOOKUP(E644,Aerogeneradores!$A$2:$E$47,4)</f>
        <v>722</v>
      </c>
      <c r="G644">
        <f t="shared" si="31"/>
        <v>0.72199999999999998</v>
      </c>
      <c r="H644">
        <f t="shared" si="32"/>
        <v>0.72199999999999998</v>
      </c>
      <c r="I644">
        <f>H644*$N$4</f>
        <v>10.108000000000001</v>
      </c>
    </row>
    <row r="645" spans="1:9" x14ac:dyDescent="0.3">
      <c r="A645">
        <v>2026</v>
      </c>
      <c r="B645" t="s">
        <v>18</v>
      </c>
      <c r="C645">
        <v>12</v>
      </c>
      <c r="D645">
        <v>6.95</v>
      </c>
      <c r="E645">
        <f t="shared" si="30"/>
        <v>7</v>
      </c>
      <c r="F645">
        <f>VLOOKUP(E645,Aerogeneradores!$A$2:$E$47,4)</f>
        <v>722</v>
      </c>
      <c r="G645">
        <f t="shared" si="31"/>
        <v>0.72199999999999998</v>
      </c>
      <c r="H645">
        <f t="shared" si="32"/>
        <v>0.72199999999999998</v>
      </c>
      <c r="I645">
        <f>H645*$N$4</f>
        <v>10.108000000000001</v>
      </c>
    </row>
    <row r="646" spans="1:9" x14ac:dyDescent="0.3">
      <c r="A646">
        <v>2026</v>
      </c>
      <c r="B646" t="s">
        <v>18</v>
      </c>
      <c r="C646">
        <v>13</v>
      </c>
      <c r="D646">
        <v>6.8</v>
      </c>
      <c r="E646">
        <f t="shared" si="30"/>
        <v>7</v>
      </c>
      <c r="F646">
        <f>VLOOKUP(E646,Aerogeneradores!$A$2:$E$47,4)</f>
        <v>722</v>
      </c>
      <c r="G646">
        <f t="shared" si="31"/>
        <v>0.72199999999999998</v>
      </c>
      <c r="H646">
        <f t="shared" si="32"/>
        <v>0.72199999999999998</v>
      </c>
      <c r="I646">
        <f>H646*$N$4</f>
        <v>10.108000000000001</v>
      </c>
    </row>
    <row r="647" spans="1:9" x14ac:dyDescent="0.3">
      <c r="A647">
        <v>2026</v>
      </c>
      <c r="B647" t="s">
        <v>18</v>
      </c>
      <c r="C647">
        <v>14</v>
      </c>
      <c r="D647">
        <v>6.77</v>
      </c>
      <c r="E647">
        <f t="shared" si="30"/>
        <v>7</v>
      </c>
      <c r="F647">
        <f>VLOOKUP(E647,Aerogeneradores!$A$2:$E$47,4)</f>
        <v>722</v>
      </c>
      <c r="G647">
        <f t="shared" si="31"/>
        <v>0.72199999999999998</v>
      </c>
      <c r="H647">
        <f t="shared" si="32"/>
        <v>0.72199999999999998</v>
      </c>
      <c r="I647">
        <f>H647*$N$4</f>
        <v>10.108000000000001</v>
      </c>
    </row>
    <row r="648" spans="1:9" x14ac:dyDescent="0.3">
      <c r="A648">
        <v>2026</v>
      </c>
      <c r="B648" t="s">
        <v>18</v>
      </c>
      <c r="C648">
        <v>15</v>
      </c>
      <c r="D648">
        <v>6.88</v>
      </c>
      <c r="E648">
        <f t="shared" si="30"/>
        <v>7</v>
      </c>
      <c r="F648">
        <f>VLOOKUP(E648,Aerogeneradores!$A$2:$E$47,4)</f>
        <v>722</v>
      </c>
      <c r="G648">
        <f t="shared" si="31"/>
        <v>0.72199999999999998</v>
      </c>
      <c r="H648">
        <f t="shared" si="32"/>
        <v>0.72199999999999998</v>
      </c>
      <c r="I648">
        <f>H648*$N$4</f>
        <v>10.108000000000001</v>
      </c>
    </row>
    <row r="649" spans="1:9" x14ac:dyDescent="0.3">
      <c r="A649">
        <v>2026</v>
      </c>
      <c r="B649" t="s">
        <v>18</v>
      </c>
      <c r="C649">
        <v>16</v>
      </c>
      <c r="D649">
        <v>7.13</v>
      </c>
      <c r="E649">
        <f t="shared" si="30"/>
        <v>7</v>
      </c>
      <c r="F649">
        <f>VLOOKUP(E649,Aerogeneradores!$A$2:$E$47,4)</f>
        <v>722</v>
      </c>
      <c r="G649">
        <f t="shared" si="31"/>
        <v>0.72199999999999998</v>
      </c>
      <c r="H649">
        <f t="shared" si="32"/>
        <v>0.72199999999999998</v>
      </c>
      <c r="I649">
        <f>H649*$N$4</f>
        <v>10.108000000000001</v>
      </c>
    </row>
    <row r="650" spans="1:9" x14ac:dyDescent="0.3">
      <c r="A650">
        <v>2026</v>
      </c>
      <c r="B650" t="s">
        <v>18</v>
      </c>
      <c r="C650">
        <v>17</v>
      </c>
      <c r="D650">
        <v>7.25</v>
      </c>
      <c r="E650">
        <f t="shared" si="30"/>
        <v>7.5</v>
      </c>
      <c r="F650">
        <f>VLOOKUP(E650,Aerogeneradores!$A$2:$E$47,4)</f>
        <v>900</v>
      </c>
      <c r="G650">
        <f t="shared" si="31"/>
        <v>0.9</v>
      </c>
      <c r="H650">
        <f t="shared" si="32"/>
        <v>0.9</v>
      </c>
      <c r="I650">
        <f>H650*$N$4</f>
        <v>12.6</v>
      </c>
    </row>
    <row r="651" spans="1:9" x14ac:dyDescent="0.3">
      <c r="A651">
        <v>2026</v>
      </c>
      <c r="B651" t="s">
        <v>18</v>
      </c>
      <c r="C651">
        <v>18</v>
      </c>
      <c r="D651">
        <v>7.45</v>
      </c>
      <c r="E651">
        <f t="shared" ref="E651:E714" si="33">MROUND(D651,0.5)</f>
        <v>7.5</v>
      </c>
      <c r="F651">
        <f>VLOOKUP(E651,Aerogeneradores!$A$2:$E$47,4)</f>
        <v>900</v>
      </c>
      <c r="G651">
        <f t="shared" ref="G651:G714" si="34">F651/1000</f>
        <v>0.9</v>
      </c>
      <c r="H651">
        <f t="shared" ref="H651:H714" si="35">G651*1</f>
        <v>0.9</v>
      </c>
      <c r="I651">
        <f>H651*$N$4</f>
        <v>12.6</v>
      </c>
    </row>
    <row r="652" spans="1:9" x14ac:dyDescent="0.3">
      <c r="A652">
        <v>2026</v>
      </c>
      <c r="B652" t="s">
        <v>18</v>
      </c>
      <c r="C652">
        <v>19</v>
      </c>
      <c r="D652">
        <v>8.09</v>
      </c>
      <c r="E652">
        <f t="shared" si="33"/>
        <v>8</v>
      </c>
      <c r="F652">
        <f>VLOOKUP(E652,Aerogeneradores!$A$2:$E$47,4)</f>
        <v>1103</v>
      </c>
      <c r="G652">
        <f t="shared" si="34"/>
        <v>1.103</v>
      </c>
      <c r="H652">
        <f t="shared" si="35"/>
        <v>1.103</v>
      </c>
      <c r="I652">
        <f>H652*$N$4</f>
        <v>15.442</v>
      </c>
    </row>
    <row r="653" spans="1:9" x14ac:dyDescent="0.3">
      <c r="A653">
        <v>2026</v>
      </c>
      <c r="B653" t="s">
        <v>18</v>
      </c>
      <c r="C653">
        <v>20</v>
      </c>
      <c r="D653">
        <v>8.51</v>
      </c>
      <c r="E653">
        <f t="shared" si="33"/>
        <v>8.5</v>
      </c>
      <c r="F653">
        <f>VLOOKUP(E653,Aerogeneradores!$A$2:$E$47,4)</f>
        <v>1315</v>
      </c>
      <c r="G653">
        <f t="shared" si="34"/>
        <v>1.3149999999999999</v>
      </c>
      <c r="H653">
        <f t="shared" si="35"/>
        <v>1.3149999999999999</v>
      </c>
      <c r="I653">
        <f>H653*$N$4</f>
        <v>18.41</v>
      </c>
    </row>
    <row r="654" spans="1:9" x14ac:dyDescent="0.3">
      <c r="A654">
        <v>2026</v>
      </c>
      <c r="B654" t="s">
        <v>18</v>
      </c>
      <c r="C654">
        <v>21</v>
      </c>
      <c r="D654">
        <v>8.94</v>
      </c>
      <c r="E654">
        <f t="shared" si="33"/>
        <v>9</v>
      </c>
      <c r="F654">
        <f>VLOOKUP(E654,Aerogeneradores!$A$2:$E$47,4)</f>
        <v>1526</v>
      </c>
      <c r="G654">
        <f t="shared" si="34"/>
        <v>1.526</v>
      </c>
      <c r="H654">
        <f t="shared" si="35"/>
        <v>1.526</v>
      </c>
      <c r="I654">
        <f>H654*$N$4</f>
        <v>21.364000000000001</v>
      </c>
    </row>
    <row r="655" spans="1:9" x14ac:dyDescent="0.3">
      <c r="A655">
        <v>2026</v>
      </c>
      <c r="B655" t="s">
        <v>18</v>
      </c>
      <c r="C655">
        <v>22</v>
      </c>
      <c r="D655">
        <v>9.1300000000000008</v>
      </c>
      <c r="E655">
        <f t="shared" si="33"/>
        <v>9</v>
      </c>
      <c r="F655">
        <f>VLOOKUP(E655,Aerogeneradores!$A$2:$E$47,4)</f>
        <v>1526</v>
      </c>
      <c r="G655">
        <f t="shared" si="34"/>
        <v>1.526</v>
      </c>
      <c r="H655">
        <f t="shared" si="35"/>
        <v>1.526</v>
      </c>
      <c r="I655">
        <f>H655*$N$4</f>
        <v>21.364000000000001</v>
      </c>
    </row>
    <row r="656" spans="1:9" x14ac:dyDescent="0.3">
      <c r="A656">
        <v>2026</v>
      </c>
      <c r="B656" t="s">
        <v>18</v>
      </c>
      <c r="C656">
        <v>23</v>
      </c>
      <c r="D656">
        <v>9.24</v>
      </c>
      <c r="E656">
        <f t="shared" si="33"/>
        <v>9</v>
      </c>
      <c r="F656">
        <f>VLOOKUP(E656,Aerogeneradores!$A$2:$E$47,4)</f>
        <v>1526</v>
      </c>
      <c r="G656">
        <f t="shared" si="34"/>
        <v>1.526</v>
      </c>
      <c r="H656">
        <f t="shared" si="35"/>
        <v>1.526</v>
      </c>
      <c r="I656">
        <f>H656*$N$4</f>
        <v>21.364000000000001</v>
      </c>
    </row>
    <row r="657" spans="1:9" x14ac:dyDescent="0.3">
      <c r="A657">
        <v>2026</v>
      </c>
      <c r="B657" t="s">
        <v>18</v>
      </c>
      <c r="C657">
        <v>24</v>
      </c>
      <c r="D657">
        <v>9.0399999999999991</v>
      </c>
      <c r="E657">
        <f t="shared" si="33"/>
        <v>9</v>
      </c>
      <c r="F657">
        <f>VLOOKUP(E657,Aerogeneradores!$A$2:$E$47,4)</f>
        <v>1526</v>
      </c>
      <c r="G657">
        <f t="shared" si="34"/>
        <v>1.526</v>
      </c>
      <c r="H657">
        <f t="shared" si="35"/>
        <v>1.526</v>
      </c>
      <c r="I657">
        <f>H657*$N$4</f>
        <v>21.364000000000001</v>
      </c>
    </row>
    <row r="658" spans="1:9" x14ac:dyDescent="0.3">
      <c r="A658">
        <v>2026</v>
      </c>
      <c r="B658" t="s">
        <v>19</v>
      </c>
      <c r="C658">
        <v>1</v>
      </c>
      <c r="D658">
        <v>7.92</v>
      </c>
      <c r="E658">
        <f t="shared" si="33"/>
        <v>8</v>
      </c>
      <c r="F658">
        <f>VLOOKUP(E658,Aerogeneradores!$A$2:$E$47,4)</f>
        <v>1103</v>
      </c>
      <c r="G658">
        <f t="shared" si="34"/>
        <v>1.103</v>
      </c>
      <c r="H658">
        <f t="shared" si="35"/>
        <v>1.103</v>
      </c>
      <c r="I658">
        <f>H658*$N$4</f>
        <v>15.442</v>
      </c>
    </row>
    <row r="659" spans="1:9" x14ac:dyDescent="0.3">
      <c r="A659">
        <v>2026</v>
      </c>
      <c r="B659" t="s">
        <v>19</v>
      </c>
      <c r="C659">
        <v>2</v>
      </c>
      <c r="D659">
        <v>7.69</v>
      </c>
      <c r="E659">
        <f t="shared" si="33"/>
        <v>7.5</v>
      </c>
      <c r="F659">
        <f>VLOOKUP(E659,Aerogeneradores!$A$2:$E$47,4)</f>
        <v>900</v>
      </c>
      <c r="G659">
        <f t="shared" si="34"/>
        <v>0.9</v>
      </c>
      <c r="H659">
        <f t="shared" si="35"/>
        <v>0.9</v>
      </c>
      <c r="I659">
        <f>H659*$N$4</f>
        <v>12.6</v>
      </c>
    </row>
    <row r="660" spans="1:9" x14ac:dyDescent="0.3">
      <c r="A660">
        <v>2026</v>
      </c>
      <c r="B660" t="s">
        <v>19</v>
      </c>
      <c r="C660">
        <v>3</v>
      </c>
      <c r="D660">
        <v>7.66</v>
      </c>
      <c r="E660">
        <f t="shared" si="33"/>
        <v>7.5</v>
      </c>
      <c r="F660">
        <f>VLOOKUP(E660,Aerogeneradores!$A$2:$E$47,4)</f>
        <v>900</v>
      </c>
      <c r="G660">
        <f t="shared" si="34"/>
        <v>0.9</v>
      </c>
      <c r="H660">
        <f t="shared" si="35"/>
        <v>0.9</v>
      </c>
      <c r="I660">
        <f>H660*$N$4</f>
        <v>12.6</v>
      </c>
    </row>
    <row r="661" spans="1:9" x14ac:dyDescent="0.3">
      <c r="A661">
        <v>2026</v>
      </c>
      <c r="B661" t="s">
        <v>19</v>
      </c>
      <c r="C661">
        <v>4</v>
      </c>
      <c r="D661">
        <v>7.53</v>
      </c>
      <c r="E661">
        <f t="shared" si="33"/>
        <v>7.5</v>
      </c>
      <c r="F661">
        <f>VLOOKUP(E661,Aerogeneradores!$A$2:$E$47,4)</f>
        <v>900</v>
      </c>
      <c r="G661">
        <f t="shared" si="34"/>
        <v>0.9</v>
      </c>
      <c r="H661">
        <f t="shared" si="35"/>
        <v>0.9</v>
      </c>
      <c r="I661">
        <f>H661*$N$4</f>
        <v>12.6</v>
      </c>
    </row>
    <row r="662" spans="1:9" x14ac:dyDescent="0.3">
      <c r="A662">
        <v>2026</v>
      </c>
      <c r="B662" t="s">
        <v>19</v>
      </c>
      <c r="C662">
        <v>5</v>
      </c>
      <c r="D662">
        <v>7.49</v>
      </c>
      <c r="E662">
        <f t="shared" si="33"/>
        <v>7.5</v>
      </c>
      <c r="F662">
        <f>VLOOKUP(E662,Aerogeneradores!$A$2:$E$47,4)</f>
        <v>900</v>
      </c>
      <c r="G662">
        <f t="shared" si="34"/>
        <v>0.9</v>
      </c>
      <c r="H662">
        <f t="shared" si="35"/>
        <v>0.9</v>
      </c>
      <c r="I662">
        <f>H662*$N$4</f>
        <v>12.6</v>
      </c>
    </row>
    <row r="663" spans="1:9" x14ac:dyDescent="0.3">
      <c r="A663">
        <v>2026</v>
      </c>
      <c r="B663" t="s">
        <v>19</v>
      </c>
      <c r="C663">
        <v>6</v>
      </c>
      <c r="D663">
        <v>7.34</v>
      </c>
      <c r="E663">
        <f t="shared" si="33"/>
        <v>7.5</v>
      </c>
      <c r="F663">
        <f>VLOOKUP(E663,Aerogeneradores!$A$2:$E$47,4)</f>
        <v>900</v>
      </c>
      <c r="G663">
        <f t="shared" si="34"/>
        <v>0.9</v>
      </c>
      <c r="H663">
        <f t="shared" si="35"/>
        <v>0.9</v>
      </c>
      <c r="I663">
        <f>H663*$N$4</f>
        <v>12.6</v>
      </c>
    </row>
    <row r="664" spans="1:9" x14ac:dyDescent="0.3">
      <c r="A664">
        <v>2026</v>
      </c>
      <c r="B664" t="s">
        <v>19</v>
      </c>
      <c r="C664">
        <v>7</v>
      </c>
      <c r="D664">
        <v>7.33</v>
      </c>
      <c r="E664">
        <f t="shared" si="33"/>
        <v>7.5</v>
      </c>
      <c r="F664">
        <f>VLOOKUP(E664,Aerogeneradores!$A$2:$E$47,4)</f>
        <v>900</v>
      </c>
      <c r="G664">
        <f t="shared" si="34"/>
        <v>0.9</v>
      </c>
      <c r="H664">
        <f t="shared" si="35"/>
        <v>0.9</v>
      </c>
      <c r="I664">
        <f>H664*$N$4</f>
        <v>12.6</v>
      </c>
    </row>
    <row r="665" spans="1:9" x14ac:dyDescent="0.3">
      <c r="A665">
        <v>2026</v>
      </c>
      <c r="B665" t="s">
        <v>19</v>
      </c>
      <c r="C665">
        <v>8</v>
      </c>
      <c r="D665">
        <v>7.17</v>
      </c>
      <c r="E665">
        <f t="shared" si="33"/>
        <v>7</v>
      </c>
      <c r="F665">
        <f>VLOOKUP(E665,Aerogeneradores!$A$2:$E$47,4)</f>
        <v>722</v>
      </c>
      <c r="G665">
        <f t="shared" si="34"/>
        <v>0.72199999999999998</v>
      </c>
      <c r="H665">
        <f t="shared" si="35"/>
        <v>0.72199999999999998</v>
      </c>
      <c r="I665">
        <f>H665*$N$4</f>
        <v>10.108000000000001</v>
      </c>
    </row>
    <row r="666" spans="1:9" x14ac:dyDescent="0.3">
      <c r="A666">
        <v>2026</v>
      </c>
      <c r="B666" t="s">
        <v>19</v>
      </c>
      <c r="C666">
        <v>9</v>
      </c>
      <c r="D666">
        <v>7.01</v>
      </c>
      <c r="E666">
        <f t="shared" si="33"/>
        <v>7</v>
      </c>
      <c r="F666">
        <f>VLOOKUP(E666,Aerogeneradores!$A$2:$E$47,4)</f>
        <v>722</v>
      </c>
      <c r="G666">
        <f t="shared" si="34"/>
        <v>0.72199999999999998</v>
      </c>
      <c r="H666">
        <f t="shared" si="35"/>
        <v>0.72199999999999998</v>
      </c>
      <c r="I666">
        <f>H666*$N$4</f>
        <v>10.108000000000001</v>
      </c>
    </row>
    <row r="667" spans="1:9" x14ac:dyDescent="0.3">
      <c r="A667">
        <v>2026</v>
      </c>
      <c r="B667" t="s">
        <v>19</v>
      </c>
      <c r="C667">
        <v>10</v>
      </c>
      <c r="D667">
        <v>6.97</v>
      </c>
      <c r="E667">
        <f t="shared" si="33"/>
        <v>7</v>
      </c>
      <c r="F667">
        <f>VLOOKUP(E667,Aerogeneradores!$A$2:$E$47,4)</f>
        <v>722</v>
      </c>
      <c r="G667">
        <f t="shared" si="34"/>
        <v>0.72199999999999998</v>
      </c>
      <c r="H667">
        <f t="shared" si="35"/>
        <v>0.72199999999999998</v>
      </c>
      <c r="I667">
        <f>H667*$N$4</f>
        <v>10.108000000000001</v>
      </c>
    </row>
    <row r="668" spans="1:9" x14ac:dyDescent="0.3">
      <c r="A668">
        <v>2026</v>
      </c>
      <c r="B668" t="s">
        <v>19</v>
      </c>
      <c r="C668">
        <v>11</v>
      </c>
      <c r="D668">
        <v>6.77</v>
      </c>
      <c r="E668">
        <f t="shared" si="33"/>
        <v>7</v>
      </c>
      <c r="F668">
        <f>VLOOKUP(E668,Aerogeneradores!$A$2:$E$47,4)</f>
        <v>722</v>
      </c>
      <c r="G668">
        <f t="shared" si="34"/>
        <v>0.72199999999999998</v>
      </c>
      <c r="H668">
        <f t="shared" si="35"/>
        <v>0.72199999999999998</v>
      </c>
      <c r="I668">
        <f>H668*$N$4</f>
        <v>10.108000000000001</v>
      </c>
    </row>
    <row r="669" spans="1:9" x14ac:dyDescent="0.3">
      <c r="A669">
        <v>2026</v>
      </c>
      <c r="B669" t="s">
        <v>19</v>
      </c>
      <c r="C669">
        <v>12</v>
      </c>
      <c r="D669">
        <v>6.62</v>
      </c>
      <c r="E669">
        <f t="shared" si="33"/>
        <v>6.5</v>
      </c>
      <c r="F669">
        <f>VLOOKUP(E669,Aerogeneradores!$A$2:$E$47,4)</f>
        <v>580</v>
      </c>
      <c r="G669">
        <f t="shared" si="34"/>
        <v>0.57999999999999996</v>
      </c>
      <c r="H669">
        <f t="shared" si="35"/>
        <v>0.57999999999999996</v>
      </c>
      <c r="I669">
        <f>H669*$N$4</f>
        <v>8.1199999999999992</v>
      </c>
    </row>
    <row r="670" spans="1:9" x14ac:dyDescent="0.3">
      <c r="A670">
        <v>2026</v>
      </c>
      <c r="B670" t="s">
        <v>19</v>
      </c>
      <c r="C670">
        <v>13</v>
      </c>
      <c r="D670">
        <v>6.46</v>
      </c>
      <c r="E670">
        <f t="shared" si="33"/>
        <v>6.5</v>
      </c>
      <c r="F670">
        <f>VLOOKUP(E670,Aerogeneradores!$A$2:$E$47,4)</f>
        <v>580</v>
      </c>
      <c r="G670">
        <f t="shared" si="34"/>
        <v>0.57999999999999996</v>
      </c>
      <c r="H670">
        <f t="shared" si="35"/>
        <v>0.57999999999999996</v>
      </c>
      <c r="I670">
        <f>H670*$N$4</f>
        <v>8.1199999999999992</v>
      </c>
    </row>
    <row r="671" spans="1:9" x14ac:dyDescent="0.3">
      <c r="A671">
        <v>2026</v>
      </c>
      <c r="B671" t="s">
        <v>19</v>
      </c>
      <c r="C671">
        <v>14</v>
      </c>
      <c r="D671">
        <v>6.51</v>
      </c>
      <c r="E671">
        <f t="shared" si="33"/>
        <v>6.5</v>
      </c>
      <c r="F671">
        <f>VLOOKUP(E671,Aerogeneradores!$A$2:$E$47,4)</f>
        <v>580</v>
      </c>
      <c r="G671">
        <f t="shared" si="34"/>
        <v>0.57999999999999996</v>
      </c>
      <c r="H671">
        <f t="shared" si="35"/>
        <v>0.57999999999999996</v>
      </c>
      <c r="I671">
        <f>H671*$N$4</f>
        <v>8.1199999999999992</v>
      </c>
    </row>
    <row r="672" spans="1:9" x14ac:dyDescent="0.3">
      <c r="A672">
        <v>2026</v>
      </c>
      <c r="B672" t="s">
        <v>19</v>
      </c>
      <c r="C672">
        <v>15</v>
      </c>
      <c r="D672">
        <v>6.61</v>
      </c>
      <c r="E672">
        <f t="shared" si="33"/>
        <v>6.5</v>
      </c>
      <c r="F672">
        <f>VLOOKUP(E672,Aerogeneradores!$A$2:$E$47,4)</f>
        <v>580</v>
      </c>
      <c r="G672">
        <f t="shared" si="34"/>
        <v>0.57999999999999996</v>
      </c>
      <c r="H672">
        <f t="shared" si="35"/>
        <v>0.57999999999999996</v>
      </c>
      <c r="I672">
        <f>H672*$N$4</f>
        <v>8.1199999999999992</v>
      </c>
    </row>
    <row r="673" spans="1:9" x14ac:dyDescent="0.3">
      <c r="A673">
        <v>2026</v>
      </c>
      <c r="B673" t="s">
        <v>19</v>
      </c>
      <c r="C673">
        <v>16</v>
      </c>
      <c r="D673">
        <v>6.68</v>
      </c>
      <c r="E673">
        <f t="shared" si="33"/>
        <v>6.5</v>
      </c>
      <c r="F673">
        <f>VLOOKUP(E673,Aerogeneradores!$A$2:$E$47,4)</f>
        <v>580</v>
      </c>
      <c r="G673">
        <f t="shared" si="34"/>
        <v>0.57999999999999996</v>
      </c>
      <c r="H673">
        <f t="shared" si="35"/>
        <v>0.57999999999999996</v>
      </c>
      <c r="I673">
        <f>H673*$N$4</f>
        <v>8.1199999999999992</v>
      </c>
    </row>
    <row r="674" spans="1:9" x14ac:dyDescent="0.3">
      <c r="A674">
        <v>2026</v>
      </c>
      <c r="B674" t="s">
        <v>19</v>
      </c>
      <c r="C674">
        <v>17</v>
      </c>
      <c r="D674">
        <v>6.84</v>
      </c>
      <c r="E674">
        <f t="shared" si="33"/>
        <v>7</v>
      </c>
      <c r="F674">
        <f>VLOOKUP(E674,Aerogeneradores!$A$2:$E$47,4)</f>
        <v>722</v>
      </c>
      <c r="G674">
        <f t="shared" si="34"/>
        <v>0.72199999999999998</v>
      </c>
      <c r="H674">
        <f t="shared" si="35"/>
        <v>0.72199999999999998</v>
      </c>
      <c r="I674">
        <f>H674*$N$4</f>
        <v>10.108000000000001</v>
      </c>
    </row>
    <row r="675" spans="1:9" x14ac:dyDescent="0.3">
      <c r="A675">
        <v>2026</v>
      </c>
      <c r="B675" t="s">
        <v>19</v>
      </c>
      <c r="C675">
        <v>18</v>
      </c>
      <c r="D675">
        <v>7.31</v>
      </c>
      <c r="E675">
        <f t="shared" si="33"/>
        <v>7.5</v>
      </c>
      <c r="F675">
        <f>VLOOKUP(E675,Aerogeneradores!$A$2:$E$47,4)</f>
        <v>900</v>
      </c>
      <c r="G675">
        <f t="shared" si="34"/>
        <v>0.9</v>
      </c>
      <c r="H675">
        <f t="shared" si="35"/>
        <v>0.9</v>
      </c>
      <c r="I675">
        <f>H675*$N$4</f>
        <v>12.6</v>
      </c>
    </row>
    <row r="676" spans="1:9" x14ac:dyDescent="0.3">
      <c r="A676">
        <v>2026</v>
      </c>
      <c r="B676" t="s">
        <v>19</v>
      </c>
      <c r="C676">
        <v>19</v>
      </c>
      <c r="D676">
        <v>7.9</v>
      </c>
      <c r="E676">
        <f t="shared" si="33"/>
        <v>8</v>
      </c>
      <c r="F676">
        <f>VLOOKUP(E676,Aerogeneradores!$A$2:$E$47,4)</f>
        <v>1103</v>
      </c>
      <c r="G676">
        <f t="shared" si="34"/>
        <v>1.103</v>
      </c>
      <c r="H676">
        <f t="shared" si="35"/>
        <v>1.103</v>
      </c>
      <c r="I676">
        <f>H676*$N$4</f>
        <v>15.442</v>
      </c>
    </row>
    <row r="677" spans="1:9" x14ac:dyDescent="0.3">
      <c r="A677">
        <v>2026</v>
      </c>
      <c r="B677" t="s">
        <v>19</v>
      </c>
      <c r="C677">
        <v>20</v>
      </c>
      <c r="D677">
        <v>7.99</v>
      </c>
      <c r="E677">
        <f t="shared" si="33"/>
        <v>8</v>
      </c>
      <c r="F677">
        <f>VLOOKUP(E677,Aerogeneradores!$A$2:$E$47,4)</f>
        <v>1103</v>
      </c>
      <c r="G677">
        <f t="shared" si="34"/>
        <v>1.103</v>
      </c>
      <c r="H677">
        <f t="shared" si="35"/>
        <v>1.103</v>
      </c>
      <c r="I677">
        <f>H677*$N$4</f>
        <v>15.442</v>
      </c>
    </row>
    <row r="678" spans="1:9" x14ac:dyDescent="0.3">
      <c r="A678">
        <v>2026</v>
      </c>
      <c r="B678" t="s">
        <v>19</v>
      </c>
      <c r="C678">
        <v>21</v>
      </c>
      <c r="D678">
        <v>8.1300000000000008</v>
      </c>
      <c r="E678">
        <f t="shared" si="33"/>
        <v>8</v>
      </c>
      <c r="F678">
        <f>VLOOKUP(E678,Aerogeneradores!$A$2:$E$47,4)</f>
        <v>1103</v>
      </c>
      <c r="G678">
        <f t="shared" si="34"/>
        <v>1.103</v>
      </c>
      <c r="H678">
        <f t="shared" si="35"/>
        <v>1.103</v>
      </c>
      <c r="I678">
        <f>H678*$N$4</f>
        <v>15.442</v>
      </c>
    </row>
    <row r="679" spans="1:9" x14ac:dyDescent="0.3">
      <c r="A679">
        <v>2026</v>
      </c>
      <c r="B679" t="s">
        <v>19</v>
      </c>
      <c r="C679">
        <v>22</v>
      </c>
      <c r="D679">
        <v>8.06</v>
      </c>
      <c r="E679">
        <f t="shared" si="33"/>
        <v>8</v>
      </c>
      <c r="F679">
        <f>VLOOKUP(E679,Aerogeneradores!$A$2:$E$47,4)</f>
        <v>1103</v>
      </c>
      <c r="G679">
        <f t="shared" si="34"/>
        <v>1.103</v>
      </c>
      <c r="H679">
        <f t="shared" si="35"/>
        <v>1.103</v>
      </c>
      <c r="I679">
        <f>H679*$N$4</f>
        <v>15.442</v>
      </c>
    </row>
    <row r="680" spans="1:9" x14ac:dyDescent="0.3">
      <c r="A680">
        <v>2026</v>
      </c>
      <c r="B680" t="s">
        <v>19</v>
      </c>
      <c r="C680">
        <v>23</v>
      </c>
      <c r="D680">
        <v>8.17</v>
      </c>
      <c r="E680">
        <f t="shared" si="33"/>
        <v>8</v>
      </c>
      <c r="F680">
        <f>VLOOKUP(E680,Aerogeneradores!$A$2:$E$47,4)</f>
        <v>1103</v>
      </c>
      <c r="G680">
        <f t="shared" si="34"/>
        <v>1.103</v>
      </c>
      <c r="H680">
        <f t="shared" si="35"/>
        <v>1.103</v>
      </c>
      <c r="I680">
        <f>H680*$N$4</f>
        <v>15.442</v>
      </c>
    </row>
    <row r="681" spans="1:9" x14ac:dyDescent="0.3">
      <c r="A681">
        <v>2026</v>
      </c>
      <c r="B681" t="s">
        <v>19</v>
      </c>
      <c r="C681">
        <v>24</v>
      </c>
      <c r="D681">
        <v>7.97</v>
      </c>
      <c r="E681">
        <f t="shared" si="33"/>
        <v>8</v>
      </c>
      <c r="F681">
        <f>VLOOKUP(E681,Aerogeneradores!$A$2:$E$47,4)</f>
        <v>1103</v>
      </c>
      <c r="G681">
        <f t="shared" si="34"/>
        <v>1.103</v>
      </c>
      <c r="H681">
        <f t="shared" si="35"/>
        <v>1.103</v>
      </c>
      <c r="I681">
        <f>H681*$N$4</f>
        <v>15.442</v>
      </c>
    </row>
    <row r="682" spans="1:9" x14ac:dyDescent="0.3">
      <c r="A682">
        <v>2026</v>
      </c>
      <c r="B682" t="s">
        <v>20</v>
      </c>
      <c r="C682">
        <v>1</v>
      </c>
      <c r="D682">
        <v>7.41</v>
      </c>
      <c r="E682">
        <f t="shared" si="33"/>
        <v>7.5</v>
      </c>
      <c r="F682">
        <f>VLOOKUP(E682,Aerogeneradores!$A$2:$E$47,4)</f>
        <v>900</v>
      </c>
      <c r="G682">
        <f t="shared" si="34"/>
        <v>0.9</v>
      </c>
      <c r="H682">
        <f t="shared" si="35"/>
        <v>0.9</v>
      </c>
      <c r="I682">
        <f>H682*$N$4</f>
        <v>12.6</v>
      </c>
    </row>
    <row r="683" spans="1:9" x14ac:dyDescent="0.3">
      <c r="A683">
        <v>2026</v>
      </c>
      <c r="B683" t="s">
        <v>20</v>
      </c>
      <c r="C683">
        <v>2</v>
      </c>
      <c r="D683">
        <v>7.25</v>
      </c>
      <c r="E683">
        <f t="shared" si="33"/>
        <v>7.5</v>
      </c>
      <c r="F683">
        <f>VLOOKUP(E683,Aerogeneradores!$A$2:$E$47,4)</f>
        <v>900</v>
      </c>
      <c r="G683">
        <f t="shared" si="34"/>
        <v>0.9</v>
      </c>
      <c r="H683">
        <f t="shared" si="35"/>
        <v>0.9</v>
      </c>
      <c r="I683">
        <f>H683*$N$4</f>
        <v>12.6</v>
      </c>
    </row>
    <row r="684" spans="1:9" x14ac:dyDescent="0.3">
      <c r="A684">
        <v>2026</v>
      </c>
      <c r="B684" t="s">
        <v>20</v>
      </c>
      <c r="C684">
        <v>3</v>
      </c>
      <c r="D684">
        <v>7.26</v>
      </c>
      <c r="E684">
        <f t="shared" si="33"/>
        <v>7.5</v>
      </c>
      <c r="F684">
        <f>VLOOKUP(E684,Aerogeneradores!$A$2:$E$47,4)</f>
        <v>900</v>
      </c>
      <c r="G684">
        <f t="shared" si="34"/>
        <v>0.9</v>
      </c>
      <c r="H684">
        <f t="shared" si="35"/>
        <v>0.9</v>
      </c>
      <c r="I684">
        <f>H684*$N$4</f>
        <v>12.6</v>
      </c>
    </row>
    <row r="685" spans="1:9" x14ac:dyDescent="0.3">
      <c r="A685">
        <v>2026</v>
      </c>
      <c r="B685" t="s">
        <v>20</v>
      </c>
      <c r="C685">
        <v>4</v>
      </c>
      <c r="D685">
        <v>7.26</v>
      </c>
      <c r="E685">
        <f t="shared" si="33"/>
        <v>7.5</v>
      </c>
      <c r="F685">
        <f>VLOOKUP(E685,Aerogeneradores!$A$2:$E$47,4)</f>
        <v>900</v>
      </c>
      <c r="G685">
        <f t="shared" si="34"/>
        <v>0.9</v>
      </c>
      <c r="H685">
        <f t="shared" si="35"/>
        <v>0.9</v>
      </c>
      <c r="I685">
        <f>H685*$N$4</f>
        <v>12.6</v>
      </c>
    </row>
    <row r="686" spans="1:9" x14ac:dyDescent="0.3">
      <c r="A686">
        <v>2026</v>
      </c>
      <c r="B686" t="s">
        <v>20</v>
      </c>
      <c r="C686">
        <v>5</v>
      </c>
      <c r="D686">
        <v>7.18</v>
      </c>
      <c r="E686">
        <f t="shared" si="33"/>
        <v>7</v>
      </c>
      <c r="F686">
        <f>VLOOKUP(E686,Aerogeneradores!$A$2:$E$47,4)</f>
        <v>722</v>
      </c>
      <c r="G686">
        <f t="shared" si="34"/>
        <v>0.72199999999999998</v>
      </c>
      <c r="H686">
        <f t="shared" si="35"/>
        <v>0.72199999999999998</v>
      </c>
      <c r="I686">
        <f>H686*$N$4</f>
        <v>10.108000000000001</v>
      </c>
    </row>
    <row r="687" spans="1:9" x14ac:dyDescent="0.3">
      <c r="A687">
        <v>2026</v>
      </c>
      <c r="B687" t="s">
        <v>20</v>
      </c>
      <c r="C687">
        <v>6</v>
      </c>
      <c r="D687">
        <v>7.18</v>
      </c>
      <c r="E687">
        <f t="shared" si="33"/>
        <v>7</v>
      </c>
      <c r="F687">
        <f>VLOOKUP(E687,Aerogeneradores!$A$2:$E$47,4)</f>
        <v>722</v>
      </c>
      <c r="G687">
        <f t="shared" si="34"/>
        <v>0.72199999999999998</v>
      </c>
      <c r="H687">
        <f t="shared" si="35"/>
        <v>0.72199999999999998</v>
      </c>
      <c r="I687">
        <f>H687*$N$4</f>
        <v>10.108000000000001</v>
      </c>
    </row>
    <row r="688" spans="1:9" x14ac:dyDescent="0.3">
      <c r="A688">
        <v>2026</v>
      </c>
      <c r="B688" t="s">
        <v>20</v>
      </c>
      <c r="C688">
        <v>7</v>
      </c>
      <c r="D688">
        <v>7.1</v>
      </c>
      <c r="E688">
        <f t="shared" si="33"/>
        <v>7</v>
      </c>
      <c r="F688">
        <f>VLOOKUP(E688,Aerogeneradores!$A$2:$E$47,4)</f>
        <v>722</v>
      </c>
      <c r="G688">
        <f t="shared" si="34"/>
        <v>0.72199999999999998</v>
      </c>
      <c r="H688">
        <f t="shared" si="35"/>
        <v>0.72199999999999998</v>
      </c>
      <c r="I688">
        <f>H688*$N$4</f>
        <v>10.108000000000001</v>
      </c>
    </row>
    <row r="689" spans="1:9" x14ac:dyDescent="0.3">
      <c r="A689">
        <v>2026</v>
      </c>
      <c r="B689" t="s">
        <v>20</v>
      </c>
      <c r="C689">
        <v>8</v>
      </c>
      <c r="D689">
        <v>6.97</v>
      </c>
      <c r="E689">
        <f t="shared" si="33"/>
        <v>7</v>
      </c>
      <c r="F689">
        <f>VLOOKUP(E689,Aerogeneradores!$A$2:$E$47,4)</f>
        <v>722</v>
      </c>
      <c r="G689">
        <f t="shared" si="34"/>
        <v>0.72199999999999998</v>
      </c>
      <c r="H689">
        <f t="shared" si="35"/>
        <v>0.72199999999999998</v>
      </c>
      <c r="I689">
        <f>H689*$N$4</f>
        <v>10.108000000000001</v>
      </c>
    </row>
    <row r="690" spans="1:9" x14ac:dyDescent="0.3">
      <c r="A690">
        <v>2026</v>
      </c>
      <c r="B690" t="s">
        <v>20</v>
      </c>
      <c r="C690">
        <v>9</v>
      </c>
      <c r="D690">
        <v>6.66</v>
      </c>
      <c r="E690">
        <f t="shared" si="33"/>
        <v>6.5</v>
      </c>
      <c r="F690">
        <f>VLOOKUP(E690,Aerogeneradores!$A$2:$E$47,4)</f>
        <v>580</v>
      </c>
      <c r="G690">
        <f t="shared" si="34"/>
        <v>0.57999999999999996</v>
      </c>
      <c r="H690">
        <f t="shared" si="35"/>
        <v>0.57999999999999996</v>
      </c>
      <c r="I690">
        <f>H690*$N$4</f>
        <v>8.1199999999999992</v>
      </c>
    </row>
    <row r="691" spans="1:9" x14ac:dyDescent="0.3">
      <c r="A691">
        <v>2026</v>
      </c>
      <c r="B691" t="s">
        <v>20</v>
      </c>
      <c r="C691">
        <v>10</v>
      </c>
      <c r="D691">
        <v>6.62</v>
      </c>
      <c r="E691">
        <f t="shared" si="33"/>
        <v>6.5</v>
      </c>
      <c r="F691">
        <f>VLOOKUP(E691,Aerogeneradores!$A$2:$E$47,4)</f>
        <v>580</v>
      </c>
      <c r="G691">
        <f t="shared" si="34"/>
        <v>0.57999999999999996</v>
      </c>
      <c r="H691">
        <f t="shared" si="35"/>
        <v>0.57999999999999996</v>
      </c>
      <c r="I691">
        <f>H691*$N$4</f>
        <v>8.1199999999999992</v>
      </c>
    </row>
    <row r="692" spans="1:9" x14ac:dyDescent="0.3">
      <c r="A692">
        <v>2026</v>
      </c>
      <c r="B692" t="s">
        <v>20</v>
      </c>
      <c r="C692">
        <v>11</v>
      </c>
      <c r="D692">
        <v>6.47</v>
      </c>
      <c r="E692">
        <f t="shared" si="33"/>
        <v>6.5</v>
      </c>
      <c r="F692">
        <f>VLOOKUP(E692,Aerogeneradores!$A$2:$E$47,4)</f>
        <v>580</v>
      </c>
      <c r="G692">
        <f t="shared" si="34"/>
        <v>0.57999999999999996</v>
      </c>
      <c r="H692">
        <f t="shared" si="35"/>
        <v>0.57999999999999996</v>
      </c>
      <c r="I692">
        <f>H692*$N$4</f>
        <v>8.1199999999999992</v>
      </c>
    </row>
    <row r="693" spans="1:9" x14ac:dyDescent="0.3">
      <c r="A693">
        <v>2026</v>
      </c>
      <c r="B693" t="s">
        <v>20</v>
      </c>
      <c r="C693">
        <v>12</v>
      </c>
      <c r="D693">
        <v>6.49</v>
      </c>
      <c r="E693">
        <f t="shared" si="33"/>
        <v>6.5</v>
      </c>
      <c r="F693">
        <f>VLOOKUP(E693,Aerogeneradores!$A$2:$E$47,4)</f>
        <v>580</v>
      </c>
      <c r="G693">
        <f t="shared" si="34"/>
        <v>0.57999999999999996</v>
      </c>
      <c r="H693">
        <f t="shared" si="35"/>
        <v>0.57999999999999996</v>
      </c>
      <c r="I693">
        <f>H693*$N$4</f>
        <v>8.1199999999999992</v>
      </c>
    </row>
    <row r="694" spans="1:9" x14ac:dyDescent="0.3">
      <c r="A694">
        <v>2026</v>
      </c>
      <c r="B694" t="s">
        <v>20</v>
      </c>
      <c r="C694">
        <v>13</v>
      </c>
      <c r="D694">
        <v>6.4</v>
      </c>
      <c r="E694">
        <f t="shared" si="33"/>
        <v>6.5</v>
      </c>
      <c r="F694">
        <f>VLOOKUP(E694,Aerogeneradores!$A$2:$E$47,4)</f>
        <v>580</v>
      </c>
      <c r="G694">
        <f t="shared" si="34"/>
        <v>0.57999999999999996</v>
      </c>
      <c r="H694">
        <f t="shared" si="35"/>
        <v>0.57999999999999996</v>
      </c>
      <c r="I694">
        <f>H694*$N$4</f>
        <v>8.1199999999999992</v>
      </c>
    </row>
    <row r="695" spans="1:9" x14ac:dyDescent="0.3">
      <c r="A695">
        <v>2026</v>
      </c>
      <c r="B695" t="s">
        <v>20</v>
      </c>
      <c r="C695">
        <v>14</v>
      </c>
      <c r="D695">
        <v>6.5</v>
      </c>
      <c r="E695">
        <f t="shared" si="33"/>
        <v>6.5</v>
      </c>
      <c r="F695">
        <f>VLOOKUP(E695,Aerogeneradores!$A$2:$E$47,4)</f>
        <v>580</v>
      </c>
      <c r="G695">
        <f t="shared" si="34"/>
        <v>0.57999999999999996</v>
      </c>
      <c r="H695">
        <f t="shared" si="35"/>
        <v>0.57999999999999996</v>
      </c>
      <c r="I695">
        <f>H695*$N$4</f>
        <v>8.1199999999999992</v>
      </c>
    </row>
    <row r="696" spans="1:9" x14ac:dyDescent="0.3">
      <c r="A696">
        <v>2026</v>
      </c>
      <c r="B696" t="s">
        <v>20</v>
      </c>
      <c r="C696">
        <v>15</v>
      </c>
      <c r="D696">
        <v>6.51</v>
      </c>
      <c r="E696">
        <f t="shared" si="33"/>
        <v>6.5</v>
      </c>
      <c r="F696">
        <f>VLOOKUP(E696,Aerogeneradores!$A$2:$E$47,4)</f>
        <v>580</v>
      </c>
      <c r="G696">
        <f t="shared" si="34"/>
        <v>0.57999999999999996</v>
      </c>
      <c r="H696">
        <f t="shared" si="35"/>
        <v>0.57999999999999996</v>
      </c>
      <c r="I696">
        <f>H696*$N$4</f>
        <v>8.1199999999999992</v>
      </c>
    </row>
    <row r="697" spans="1:9" x14ac:dyDescent="0.3">
      <c r="A697">
        <v>2026</v>
      </c>
      <c r="B697" t="s">
        <v>20</v>
      </c>
      <c r="C697">
        <v>16</v>
      </c>
      <c r="D697">
        <v>6.55</v>
      </c>
      <c r="E697">
        <f t="shared" si="33"/>
        <v>6.5</v>
      </c>
      <c r="F697">
        <f>VLOOKUP(E697,Aerogeneradores!$A$2:$E$47,4)</f>
        <v>580</v>
      </c>
      <c r="G697">
        <f t="shared" si="34"/>
        <v>0.57999999999999996</v>
      </c>
      <c r="H697">
        <f t="shared" si="35"/>
        <v>0.57999999999999996</v>
      </c>
      <c r="I697">
        <f>H697*$N$4</f>
        <v>8.1199999999999992</v>
      </c>
    </row>
    <row r="698" spans="1:9" x14ac:dyDescent="0.3">
      <c r="A698">
        <v>2026</v>
      </c>
      <c r="B698" t="s">
        <v>20</v>
      </c>
      <c r="C698">
        <v>17</v>
      </c>
      <c r="D698">
        <v>6.87</v>
      </c>
      <c r="E698">
        <f t="shared" si="33"/>
        <v>7</v>
      </c>
      <c r="F698">
        <f>VLOOKUP(E698,Aerogeneradores!$A$2:$E$47,4)</f>
        <v>722</v>
      </c>
      <c r="G698">
        <f t="shared" si="34"/>
        <v>0.72199999999999998</v>
      </c>
      <c r="H698">
        <f t="shared" si="35"/>
        <v>0.72199999999999998</v>
      </c>
      <c r="I698">
        <f>H698*$N$4</f>
        <v>10.108000000000001</v>
      </c>
    </row>
    <row r="699" spans="1:9" x14ac:dyDescent="0.3">
      <c r="A699">
        <v>2026</v>
      </c>
      <c r="B699" t="s">
        <v>20</v>
      </c>
      <c r="C699">
        <v>18</v>
      </c>
      <c r="D699">
        <v>7.38</v>
      </c>
      <c r="E699">
        <f t="shared" si="33"/>
        <v>7.5</v>
      </c>
      <c r="F699">
        <f>VLOOKUP(E699,Aerogeneradores!$A$2:$E$47,4)</f>
        <v>900</v>
      </c>
      <c r="G699">
        <f t="shared" si="34"/>
        <v>0.9</v>
      </c>
      <c r="H699">
        <f t="shared" si="35"/>
        <v>0.9</v>
      </c>
      <c r="I699">
        <f>H699*$N$4</f>
        <v>12.6</v>
      </c>
    </row>
    <row r="700" spans="1:9" x14ac:dyDescent="0.3">
      <c r="A700">
        <v>2026</v>
      </c>
      <c r="B700" t="s">
        <v>20</v>
      </c>
      <c r="C700">
        <v>19</v>
      </c>
      <c r="D700">
        <v>7.61</v>
      </c>
      <c r="E700">
        <f t="shared" si="33"/>
        <v>7.5</v>
      </c>
      <c r="F700">
        <f>VLOOKUP(E700,Aerogeneradores!$A$2:$E$47,4)</f>
        <v>900</v>
      </c>
      <c r="G700">
        <f t="shared" si="34"/>
        <v>0.9</v>
      </c>
      <c r="H700">
        <f t="shared" si="35"/>
        <v>0.9</v>
      </c>
      <c r="I700">
        <f>H700*$N$4</f>
        <v>12.6</v>
      </c>
    </row>
    <row r="701" spans="1:9" x14ac:dyDescent="0.3">
      <c r="A701">
        <v>2026</v>
      </c>
      <c r="B701" t="s">
        <v>20</v>
      </c>
      <c r="C701">
        <v>20</v>
      </c>
      <c r="D701">
        <v>7.6</v>
      </c>
      <c r="E701">
        <f t="shared" si="33"/>
        <v>7.5</v>
      </c>
      <c r="F701">
        <f>VLOOKUP(E701,Aerogeneradores!$A$2:$E$47,4)</f>
        <v>900</v>
      </c>
      <c r="G701">
        <f t="shared" si="34"/>
        <v>0.9</v>
      </c>
      <c r="H701">
        <f t="shared" si="35"/>
        <v>0.9</v>
      </c>
      <c r="I701">
        <f>H701*$N$4</f>
        <v>12.6</v>
      </c>
    </row>
    <row r="702" spans="1:9" x14ac:dyDescent="0.3">
      <c r="A702">
        <v>2026</v>
      </c>
      <c r="B702" t="s">
        <v>20</v>
      </c>
      <c r="C702">
        <v>21</v>
      </c>
      <c r="D702">
        <v>7.76</v>
      </c>
      <c r="E702">
        <f t="shared" si="33"/>
        <v>8</v>
      </c>
      <c r="F702">
        <f>VLOOKUP(E702,Aerogeneradores!$A$2:$E$47,4)</f>
        <v>1103</v>
      </c>
      <c r="G702">
        <f t="shared" si="34"/>
        <v>1.103</v>
      </c>
      <c r="H702">
        <f t="shared" si="35"/>
        <v>1.103</v>
      </c>
      <c r="I702">
        <f>H702*$N$4</f>
        <v>15.442</v>
      </c>
    </row>
    <row r="703" spans="1:9" x14ac:dyDescent="0.3">
      <c r="A703">
        <v>2026</v>
      </c>
      <c r="B703" t="s">
        <v>20</v>
      </c>
      <c r="C703">
        <v>22</v>
      </c>
      <c r="D703">
        <v>7.56</v>
      </c>
      <c r="E703">
        <f t="shared" si="33"/>
        <v>7.5</v>
      </c>
      <c r="F703">
        <f>VLOOKUP(E703,Aerogeneradores!$A$2:$E$47,4)</f>
        <v>900</v>
      </c>
      <c r="G703">
        <f t="shared" si="34"/>
        <v>0.9</v>
      </c>
      <c r="H703">
        <f t="shared" si="35"/>
        <v>0.9</v>
      </c>
      <c r="I703">
        <f>H703*$N$4</f>
        <v>12.6</v>
      </c>
    </row>
    <row r="704" spans="1:9" x14ac:dyDescent="0.3">
      <c r="A704">
        <v>2026</v>
      </c>
      <c r="B704" t="s">
        <v>20</v>
      </c>
      <c r="C704">
        <v>23</v>
      </c>
      <c r="D704">
        <v>7.56</v>
      </c>
      <c r="E704">
        <f t="shared" si="33"/>
        <v>7.5</v>
      </c>
      <c r="F704">
        <f>VLOOKUP(E704,Aerogeneradores!$A$2:$E$47,4)</f>
        <v>900</v>
      </c>
      <c r="G704">
        <f t="shared" si="34"/>
        <v>0.9</v>
      </c>
      <c r="H704">
        <f t="shared" si="35"/>
        <v>0.9</v>
      </c>
      <c r="I704">
        <f>H704*$N$4</f>
        <v>12.6</v>
      </c>
    </row>
    <row r="705" spans="1:9" x14ac:dyDescent="0.3">
      <c r="A705">
        <v>2026</v>
      </c>
      <c r="B705" t="s">
        <v>20</v>
      </c>
      <c r="C705">
        <v>24</v>
      </c>
      <c r="D705">
        <v>7.36</v>
      </c>
      <c r="E705">
        <f t="shared" si="33"/>
        <v>7.5</v>
      </c>
      <c r="F705">
        <f>VLOOKUP(E705,Aerogeneradores!$A$2:$E$47,4)</f>
        <v>900</v>
      </c>
      <c r="G705">
        <f t="shared" si="34"/>
        <v>0.9</v>
      </c>
      <c r="H705">
        <f t="shared" si="35"/>
        <v>0.9</v>
      </c>
      <c r="I705">
        <f>H705*$N$4</f>
        <v>12.6</v>
      </c>
    </row>
    <row r="706" spans="1:9" x14ac:dyDescent="0.3">
      <c r="A706">
        <v>2026</v>
      </c>
      <c r="B706" t="s">
        <v>21</v>
      </c>
      <c r="C706">
        <v>1</v>
      </c>
      <c r="D706">
        <v>7.1</v>
      </c>
      <c r="E706">
        <f t="shared" si="33"/>
        <v>7</v>
      </c>
      <c r="F706">
        <f>VLOOKUP(E706,Aerogeneradores!$A$2:$E$47,4)</f>
        <v>722</v>
      </c>
      <c r="G706">
        <f t="shared" si="34"/>
        <v>0.72199999999999998</v>
      </c>
      <c r="H706">
        <f t="shared" si="35"/>
        <v>0.72199999999999998</v>
      </c>
      <c r="I706">
        <f>H706*$N$4</f>
        <v>10.108000000000001</v>
      </c>
    </row>
    <row r="707" spans="1:9" x14ac:dyDescent="0.3">
      <c r="A707">
        <v>2026</v>
      </c>
      <c r="B707" t="s">
        <v>21</v>
      </c>
      <c r="C707">
        <v>2</v>
      </c>
      <c r="D707">
        <v>7.18</v>
      </c>
      <c r="E707">
        <f t="shared" si="33"/>
        <v>7</v>
      </c>
      <c r="F707">
        <f>VLOOKUP(E707,Aerogeneradores!$A$2:$E$47,4)</f>
        <v>722</v>
      </c>
      <c r="G707">
        <f t="shared" si="34"/>
        <v>0.72199999999999998</v>
      </c>
      <c r="H707">
        <f t="shared" si="35"/>
        <v>0.72199999999999998</v>
      </c>
      <c r="I707">
        <f>H707*$N$4</f>
        <v>10.108000000000001</v>
      </c>
    </row>
    <row r="708" spans="1:9" x14ac:dyDescent="0.3">
      <c r="A708">
        <v>2026</v>
      </c>
      <c r="B708" t="s">
        <v>21</v>
      </c>
      <c r="C708">
        <v>3</v>
      </c>
      <c r="D708">
        <v>7.08</v>
      </c>
      <c r="E708">
        <f t="shared" si="33"/>
        <v>7</v>
      </c>
      <c r="F708">
        <f>VLOOKUP(E708,Aerogeneradores!$A$2:$E$47,4)</f>
        <v>722</v>
      </c>
      <c r="G708">
        <f t="shared" si="34"/>
        <v>0.72199999999999998</v>
      </c>
      <c r="H708">
        <f t="shared" si="35"/>
        <v>0.72199999999999998</v>
      </c>
      <c r="I708">
        <f>H708*$N$4</f>
        <v>10.108000000000001</v>
      </c>
    </row>
    <row r="709" spans="1:9" x14ac:dyDescent="0.3">
      <c r="A709">
        <v>2026</v>
      </c>
      <c r="B709" t="s">
        <v>21</v>
      </c>
      <c r="C709">
        <v>4</v>
      </c>
      <c r="D709">
        <v>7.1</v>
      </c>
      <c r="E709">
        <f t="shared" si="33"/>
        <v>7</v>
      </c>
      <c r="F709">
        <f>VLOOKUP(E709,Aerogeneradores!$A$2:$E$47,4)</f>
        <v>722</v>
      </c>
      <c r="G709">
        <f t="shared" si="34"/>
        <v>0.72199999999999998</v>
      </c>
      <c r="H709">
        <f t="shared" si="35"/>
        <v>0.72199999999999998</v>
      </c>
      <c r="I709">
        <f>H709*$N$4</f>
        <v>10.108000000000001</v>
      </c>
    </row>
    <row r="710" spans="1:9" x14ac:dyDescent="0.3">
      <c r="A710">
        <v>2026</v>
      </c>
      <c r="B710" t="s">
        <v>21</v>
      </c>
      <c r="C710">
        <v>5</v>
      </c>
      <c r="D710">
        <v>6.95</v>
      </c>
      <c r="E710">
        <f t="shared" si="33"/>
        <v>7</v>
      </c>
      <c r="F710">
        <f>VLOOKUP(E710,Aerogeneradores!$A$2:$E$47,4)</f>
        <v>722</v>
      </c>
      <c r="G710">
        <f t="shared" si="34"/>
        <v>0.72199999999999998</v>
      </c>
      <c r="H710">
        <f t="shared" si="35"/>
        <v>0.72199999999999998</v>
      </c>
      <c r="I710">
        <f>H710*$N$4</f>
        <v>10.108000000000001</v>
      </c>
    </row>
    <row r="711" spans="1:9" x14ac:dyDescent="0.3">
      <c r="A711">
        <v>2026</v>
      </c>
      <c r="B711" t="s">
        <v>21</v>
      </c>
      <c r="C711">
        <v>6</v>
      </c>
      <c r="D711">
        <v>7.08</v>
      </c>
      <c r="E711">
        <f t="shared" si="33"/>
        <v>7</v>
      </c>
      <c r="F711">
        <f>VLOOKUP(E711,Aerogeneradores!$A$2:$E$47,4)</f>
        <v>722</v>
      </c>
      <c r="G711">
        <f t="shared" si="34"/>
        <v>0.72199999999999998</v>
      </c>
      <c r="H711">
        <f t="shared" si="35"/>
        <v>0.72199999999999998</v>
      </c>
      <c r="I711">
        <f>H711*$N$4</f>
        <v>10.108000000000001</v>
      </c>
    </row>
    <row r="712" spans="1:9" x14ac:dyDescent="0.3">
      <c r="A712">
        <v>2026</v>
      </c>
      <c r="B712" t="s">
        <v>21</v>
      </c>
      <c r="C712">
        <v>7</v>
      </c>
      <c r="D712">
        <v>6.95</v>
      </c>
      <c r="E712">
        <f t="shared" si="33"/>
        <v>7</v>
      </c>
      <c r="F712">
        <f>VLOOKUP(E712,Aerogeneradores!$A$2:$E$47,4)</f>
        <v>722</v>
      </c>
      <c r="G712">
        <f t="shared" si="34"/>
        <v>0.72199999999999998</v>
      </c>
      <c r="H712">
        <f t="shared" si="35"/>
        <v>0.72199999999999998</v>
      </c>
      <c r="I712">
        <f>H712*$N$4</f>
        <v>10.108000000000001</v>
      </c>
    </row>
    <row r="713" spans="1:9" x14ac:dyDescent="0.3">
      <c r="A713">
        <v>2026</v>
      </c>
      <c r="B713" t="s">
        <v>21</v>
      </c>
      <c r="C713">
        <v>8</v>
      </c>
      <c r="D713">
        <v>6.94</v>
      </c>
      <c r="E713">
        <f t="shared" si="33"/>
        <v>7</v>
      </c>
      <c r="F713">
        <f>VLOOKUP(E713,Aerogeneradores!$A$2:$E$47,4)</f>
        <v>722</v>
      </c>
      <c r="G713">
        <f t="shared" si="34"/>
        <v>0.72199999999999998</v>
      </c>
      <c r="H713">
        <f t="shared" si="35"/>
        <v>0.72199999999999998</v>
      </c>
      <c r="I713">
        <f>H713*$N$4</f>
        <v>10.108000000000001</v>
      </c>
    </row>
    <row r="714" spans="1:9" x14ac:dyDescent="0.3">
      <c r="A714">
        <v>2026</v>
      </c>
      <c r="B714" t="s">
        <v>21</v>
      </c>
      <c r="C714">
        <v>9</v>
      </c>
      <c r="D714">
        <v>6.84</v>
      </c>
      <c r="E714">
        <f t="shared" si="33"/>
        <v>7</v>
      </c>
      <c r="F714">
        <f>VLOOKUP(E714,Aerogeneradores!$A$2:$E$47,4)</f>
        <v>722</v>
      </c>
      <c r="G714">
        <f t="shared" si="34"/>
        <v>0.72199999999999998</v>
      </c>
      <c r="H714">
        <f t="shared" si="35"/>
        <v>0.72199999999999998</v>
      </c>
      <c r="I714">
        <f>H714*$N$4</f>
        <v>10.108000000000001</v>
      </c>
    </row>
    <row r="715" spans="1:9" x14ac:dyDescent="0.3">
      <c r="A715">
        <v>2026</v>
      </c>
      <c r="B715" t="s">
        <v>21</v>
      </c>
      <c r="C715">
        <v>10</v>
      </c>
      <c r="D715">
        <v>6.86</v>
      </c>
      <c r="E715">
        <f t="shared" ref="E715:E778" si="36">MROUND(D715,0.5)</f>
        <v>7</v>
      </c>
      <c r="F715">
        <f>VLOOKUP(E715,Aerogeneradores!$A$2:$E$47,4)</f>
        <v>722</v>
      </c>
      <c r="G715">
        <f t="shared" ref="G715:G778" si="37">F715/1000</f>
        <v>0.72199999999999998</v>
      </c>
      <c r="H715">
        <f t="shared" ref="H715:H778" si="38">G715*1</f>
        <v>0.72199999999999998</v>
      </c>
      <c r="I715">
        <f>H715*$N$4</f>
        <v>10.108000000000001</v>
      </c>
    </row>
    <row r="716" spans="1:9" x14ac:dyDescent="0.3">
      <c r="A716">
        <v>2026</v>
      </c>
      <c r="B716" t="s">
        <v>21</v>
      </c>
      <c r="C716">
        <v>11</v>
      </c>
      <c r="D716">
        <v>6.86</v>
      </c>
      <c r="E716">
        <f t="shared" si="36"/>
        <v>7</v>
      </c>
      <c r="F716">
        <f>VLOOKUP(E716,Aerogeneradores!$A$2:$E$47,4)</f>
        <v>722</v>
      </c>
      <c r="G716">
        <f t="shared" si="37"/>
        <v>0.72199999999999998</v>
      </c>
      <c r="H716">
        <f t="shared" si="38"/>
        <v>0.72199999999999998</v>
      </c>
      <c r="I716">
        <f>H716*$N$4</f>
        <v>10.108000000000001</v>
      </c>
    </row>
    <row r="717" spans="1:9" x14ac:dyDescent="0.3">
      <c r="A717">
        <v>2026</v>
      </c>
      <c r="B717" t="s">
        <v>21</v>
      </c>
      <c r="C717">
        <v>12</v>
      </c>
      <c r="D717">
        <v>6.85</v>
      </c>
      <c r="E717">
        <f t="shared" si="36"/>
        <v>7</v>
      </c>
      <c r="F717">
        <f>VLOOKUP(E717,Aerogeneradores!$A$2:$E$47,4)</f>
        <v>722</v>
      </c>
      <c r="G717">
        <f t="shared" si="37"/>
        <v>0.72199999999999998</v>
      </c>
      <c r="H717">
        <f t="shared" si="38"/>
        <v>0.72199999999999998</v>
      </c>
      <c r="I717">
        <f>H717*$N$4</f>
        <v>10.108000000000001</v>
      </c>
    </row>
    <row r="718" spans="1:9" x14ac:dyDescent="0.3">
      <c r="A718">
        <v>2026</v>
      </c>
      <c r="B718" t="s">
        <v>21</v>
      </c>
      <c r="C718">
        <v>13</v>
      </c>
      <c r="D718">
        <v>6.9</v>
      </c>
      <c r="E718">
        <f t="shared" si="36"/>
        <v>7</v>
      </c>
      <c r="F718">
        <f>VLOOKUP(E718,Aerogeneradores!$A$2:$E$47,4)</f>
        <v>722</v>
      </c>
      <c r="G718">
        <f t="shared" si="37"/>
        <v>0.72199999999999998</v>
      </c>
      <c r="H718">
        <f t="shared" si="38"/>
        <v>0.72199999999999998</v>
      </c>
      <c r="I718">
        <f>H718*$N$4</f>
        <v>10.108000000000001</v>
      </c>
    </row>
    <row r="719" spans="1:9" x14ac:dyDescent="0.3">
      <c r="A719">
        <v>2026</v>
      </c>
      <c r="B719" t="s">
        <v>21</v>
      </c>
      <c r="C719">
        <v>14</v>
      </c>
      <c r="D719">
        <v>6.84</v>
      </c>
      <c r="E719">
        <f t="shared" si="36"/>
        <v>7</v>
      </c>
      <c r="F719">
        <f>VLOOKUP(E719,Aerogeneradores!$A$2:$E$47,4)</f>
        <v>722</v>
      </c>
      <c r="G719">
        <f t="shared" si="37"/>
        <v>0.72199999999999998</v>
      </c>
      <c r="H719">
        <f t="shared" si="38"/>
        <v>0.72199999999999998</v>
      </c>
      <c r="I719">
        <f>H719*$N$4</f>
        <v>10.108000000000001</v>
      </c>
    </row>
    <row r="720" spans="1:9" x14ac:dyDescent="0.3">
      <c r="A720">
        <v>2026</v>
      </c>
      <c r="B720" t="s">
        <v>21</v>
      </c>
      <c r="C720">
        <v>15</v>
      </c>
      <c r="D720">
        <v>6.89</v>
      </c>
      <c r="E720">
        <f t="shared" si="36"/>
        <v>7</v>
      </c>
      <c r="F720">
        <f>VLOOKUP(E720,Aerogeneradores!$A$2:$E$47,4)</f>
        <v>722</v>
      </c>
      <c r="G720">
        <f t="shared" si="37"/>
        <v>0.72199999999999998</v>
      </c>
      <c r="H720">
        <f t="shared" si="38"/>
        <v>0.72199999999999998</v>
      </c>
      <c r="I720">
        <f>H720*$N$4</f>
        <v>10.108000000000001</v>
      </c>
    </row>
    <row r="721" spans="1:9" x14ac:dyDescent="0.3">
      <c r="A721">
        <v>2026</v>
      </c>
      <c r="B721" t="s">
        <v>21</v>
      </c>
      <c r="C721">
        <v>16</v>
      </c>
      <c r="D721">
        <v>6.95</v>
      </c>
      <c r="E721">
        <f t="shared" si="36"/>
        <v>7</v>
      </c>
      <c r="F721">
        <f>VLOOKUP(E721,Aerogeneradores!$A$2:$E$47,4)</f>
        <v>722</v>
      </c>
      <c r="G721">
        <f t="shared" si="37"/>
        <v>0.72199999999999998</v>
      </c>
      <c r="H721">
        <f t="shared" si="38"/>
        <v>0.72199999999999998</v>
      </c>
      <c r="I721">
        <f>H721*$N$4</f>
        <v>10.108000000000001</v>
      </c>
    </row>
    <row r="722" spans="1:9" x14ac:dyDescent="0.3">
      <c r="A722">
        <v>2026</v>
      </c>
      <c r="B722" t="s">
        <v>21</v>
      </c>
      <c r="C722">
        <v>17</v>
      </c>
      <c r="D722">
        <v>7.39</v>
      </c>
      <c r="E722">
        <f t="shared" si="36"/>
        <v>7.5</v>
      </c>
      <c r="F722">
        <f>VLOOKUP(E722,Aerogeneradores!$A$2:$E$47,4)</f>
        <v>900</v>
      </c>
      <c r="G722">
        <f t="shared" si="37"/>
        <v>0.9</v>
      </c>
      <c r="H722">
        <f t="shared" si="38"/>
        <v>0.9</v>
      </c>
      <c r="I722">
        <f>H722*$N$4</f>
        <v>12.6</v>
      </c>
    </row>
    <row r="723" spans="1:9" x14ac:dyDescent="0.3">
      <c r="A723">
        <v>2026</v>
      </c>
      <c r="B723" t="s">
        <v>21</v>
      </c>
      <c r="C723">
        <v>18</v>
      </c>
      <c r="D723">
        <v>7.66</v>
      </c>
      <c r="E723">
        <f t="shared" si="36"/>
        <v>7.5</v>
      </c>
      <c r="F723">
        <f>VLOOKUP(E723,Aerogeneradores!$A$2:$E$47,4)</f>
        <v>900</v>
      </c>
      <c r="G723">
        <f t="shared" si="37"/>
        <v>0.9</v>
      </c>
      <c r="H723">
        <f t="shared" si="38"/>
        <v>0.9</v>
      </c>
      <c r="I723">
        <f>H723*$N$4</f>
        <v>12.6</v>
      </c>
    </row>
    <row r="724" spans="1:9" x14ac:dyDescent="0.3">
      <c r="A724">
        <v>2026</v>
      </c>
      <c r="B724" t="s">
        <v>21</v>
      </c>
      <c r="C724">
        <v>19</v>
      </c>
      <c r="D724">
        <v>7.63</v>
      </c>
      <c r="E724">
        <f t="shared" si="36"/>
        <v>7.5</v>
      </c>
      <c r="F724">
        <f>VLOOKUP(E724,Aerogeneradores!$A$2:$E$47,4)</f>
        <v>900</v>
      </c>
      <c r="G724">
        <f t="shared" si="37"/>
        <v>0.9</v>
      </c>
      <c r="H724">
        <f t="shared" si="38"/>
        <v>0.9</v>
      </c>
      <c r="I724">
        <f>H724*$N$4</f>
        <v>12.6</v>
      </c>
    </row>
    <row r="725" spans="1:9" x14ac:dyDescent="0.3">
      <c r="A725">
        <v>2026</v>
      </c>
      <c r="B725" t="s">
        <v>21</v>
      </c>
      <c r="C725">
        <v>20</v>
      </c>
      <c r="D725">
        <v>7.57</v>
      </c>
      <c r="E725">
        <f t="shared" si="36"/>
        <v>7.5</v>
      </c>
      <c r="F725">
        <f>VLOOKUP(E725,Aerogeneradores!$A$2:$E$47,4)</f>
        <v>900</v>
      </c>
      <c r="G725">
        <f t="shared" si="37"/>
        <v>0.9</v>
      </c>
      <c r="H725">
        <f t="shared" si="38"/>
        <v>0.9</v>
      </c>
      <c r="I725">
        <f>H725*$N$4</f>
        <v>12.6</v>
      </c>
    </row>
    <row r="726" spans="1:9" x14ac:dyDescent="0.3">
      <c r="A726">
        <v>2026</v>
      </c>
      <c r="B726" t="s">
        <v>21</v>
      </c>
      <c r="C726">
        <v>21</v>
      </c>
      <c r="D726">
        <v>7.39</v>
      </c>
      <c r="E726">
        <f t="shared" si="36"/>
        <v>7.5</v>
      </c>
      <c r="F726">
        <f>VLOOKUP(E726,Aerogeneradores!$A$2:$E$47,4)</f>
        <v>900</v>
      </c>
      <c r="G726">
        <f t="shared" si="37"/>
        <v>0.9</v>
      </c>
      <c r="H726">
        <f t="shared" si="38"/>
        <v>0.9</v>
      </c>
      <c r="I726">
        <f>H726*$N$4</f>
        <v>12.6</v>
      </c>
    </row>
    <row r="727" spans="1:9" x14ac:dyDescent="0.3">
      <c r="A727">
        <v>2026</v>
      </c>
      <c r="B727" t="s">
        <v>21</v>
      </c>
      <c r="C727">
        <v>22</v>
      </c>
      <c r="D727">
        <v>7.38</v>
      </c>
      <c r="E727">
        <f t="shared" si="36"/>
        <v>7.5</v>
      </c>
      <c r="F727">
        <f>VLOOKUP(E727,Aerogeneradores!$A$2:$E$47,4)</f>
        <v>900</v>
      </c>
      <c r="G727">
        <f t="shared" si="37"/>
        <v>0.9</v>
      </c>
      <c r="H727">
        <f t="shared" si="38"/>
        <v>0.9</v>
      </c>
      <c r="I727">
        <f>H727*$N$4</f>
        <v>12.6</v>
      </c>
    </row>
    <row r="728" spans="1:9" x14ac:dyDescent="0.3">
      <c r="A728">
        <v>2026</v>
      </c>
      <c r="B728" t="s">
        <v>21</v>
      </c>
      <c r="C728">
        <v>23</v>
      </c>
      <c r="D728">
        <v>7.28</v>
      </c>
      <c r="E728">
        <f t="shared" si="36"/>
        <v>7.5</v>
      </c>
      <c r="F728">
        <f>VLOOKUP(E728,Aerogeneradores!$A$2:$E$47,4)</f>
        <v>900</v>
      </c>
      <c r="G728">
        <f t="shared" si="37"/>
        <v>0.9</v>
      </c>
      <c r="H728">
        <f t="shared" si="38"/>
        <v>0.9</v>
      </c>
      <c r="I728">
        <f>H728*$N$4</f>
        <v>12.6</v>
      </c>
    </row>
    <row r="729" spans="1:9" x14ac:dyDescent="0.3">
      <c r="A729">
        <v>2026</v>
      </c>
      <c r="B729" t="s">
        <v>21</v>
      </c>
      <c r="C729">
        <v>24</v>
      </c>
      <c r="D729">
        <v>7.3</v>
      </c>
      <c r="E729">
        <f t="shared" si="36"/>
        <v>7.5</v>
      </c>
      <c r="F729">
        <f>VLOOKUP(E729,Aerogeneradores!$A$2:$E$47,4)</f>
        <v>900</v>
      </c>
      <c r="G729">
        <f t="shared" si="37"/>
        <v>0.9</v>
      </c>
      <c r="H729">
        <f t="shared" si="38"/>
        <v>0.9</v>
      </c>
      <c r="I729">
        <f>H729*$N$4</f>
        <v>12.6</v>
      </c>
    </row>
    <row r="730" spans="1:9" x14ac:dyDescent="0.3">
      <c r="A730">
        <v>2026</v>
      </c>
      <c r="B730" t="s">
        <v>22</v>
      </c>
      <c r="C730">
        <v>1</v>
      </c>
      <c r="D730">
        <v>7.17</v>
      </c>
      <c r="E730">
        <f t="shared" si="36"/>
        <v>7</v>
      </c>
      <c r="F730">
        <f>VLOOKUP(E730,Aerogeneradores!$A$2:$E$47,4)</f>
        <v>722</v>
      </c>
      <c r="G730">
        <f t="shared" si="37"/>
        <v>0.72199999999999998</v>
      </c>
      <c r="H730">
        <f t="shared" si="38"/>
        <v>0.72199999999999998</v>
      </c>
      <c r="I730">
        <f>H730*$N$4</f>
        <v>10.108000000000001</v>
      </c>
    </row>
    <row r="731" spans="1:9" x14ac:dyDescent="0.3">
      <c r="A731">
        <v>2026</v>
      </c>
      <c r="B731" t="s">
        <v>22</v>
      </c>
      <c r="C731">
        <v>2</v>
      </c>
      <c r="D731">
        <v>7.25</v>
      </c>
      <c r="E731">
        <f t="shared" si="36"/>
        <v>7.5</v>
      </c>
      <c r="F731">
        <f>VLOOKUP(E731,Aerogeneradores!$A$2:$E$47,4)</f>
        <v>900</v>
      </c>
      <c r="G731">
        <f t="shared" si="37"/>
        <v>0.9</v>
      </c>
      <c r="H731">
        <f t="shared" si="38"/>
        <v>0.9</v>
      </c>
      <c r="I731">
        <f>H731*$N$4</f>
        <v>12.6</v>
      </c>
    </row>
    <row r="732" spans="1:9" x14ac:dyDescent="0.3">
      <c r="A732">
        <v>2026</v>
      </c>
      <c r="B732" t="s">
        <v>22</v>
      </c>
      <c r="C732">
        <v>3</v>
      </c>
      <c r="D732">
        <v>7.12</v>
      </c>
      <c r="E732">
        <f t="shared" si="36"/>
        <v>7</v>
      </c>
      <c r="F732">
        <f>VLOOKUP(E732,Aerogeneradores!$A$2:$E$47,4)</f>
        <v>722</v>
      </c>
      <c r="G732">
        <f t="shared" si="37"/>
        <v>0.72199999999999998</v>
      </c>
      <c r="H732">
        <f t="shared" si="38"/>
        <v>0.72199999999999998</v>
      </c>
      <c r="I732">
        <f>H732*$N$4</f>
        <v>10.108000000000001</v>
      </c>
    </row>
    <row r="733" spans="1:9" x14ac:dyDescent="0.3">
      <c r="A733">
        <v>2026</v>
      </c>
      <c r="B733" t="s">
        <v>22</v>
      </c>
      <c r="C733">
        <v>4</v>
      </c>
      <c r="D733">
        <v>7.17</v>
      </c>
      <c r="E733">
        <f t="shared" si="36"/>
        <v>7</v>
      </c>
      <c r="F733">
        <f>VLOOKUP(E733,Aerogeneradores!$A$2:$E$47,4)</f>
        <v>722</v>
      </c>
      <c r="G733">
        <f t="shared" si="37"/>
        <v>0.72199999999999998</v>
      </c>
      <c r="H733">
        <f t="shared" si="38"/>
        <v>0.72199999999999998</v>
      </c>
      <c r="I733">
        <f>H733*$N$4</f>
        <v>10.108000000000001</v>
      </c>
    </row>
    <row r="734" spans="1:9" x14ac:dyDescent="0.3">
      <c r="A734">
        <v>2026</v>
      </c>
      <c r="B734" t="s">
        <v>22</v>
      </c>
      <c r="C734">
        <v>5</v>
      </c>
      <c r="D734">
        <v>7.04</v>
      </c>
      <c r="E734">
        <f t="shared" si="36"/>
        <v>7</v>
      </c>
      <c r="F734">
        <f>VLOOKUP(E734,Aerogeneradores!$A$2:$E$47,4)</f>
        <v>722</v>
      </c>
      <c r="G734">
        <f t="shared" si="37"/>
        <v>0.72199999999999998</v>
      </c>
      <c r="H734">
        <f t="shared" si="38"/>
        <v>0.72199999999999998</v>
      </c>
      <c r="I734">
        <f>H734*$N$4</f>
        <v>10.108000000000001</v>
      </c>
    </row>
    <row r="735" spans="1:9" x14ac:dyDescent="0.3">
      <c r="A735">
        <v>2026</v>
      </c>
      <c r="B735" t="s">
        <v>22</v>
      </c>
      <c r="C735">
        <v>6</v>
      </c>
      <c r="D735">
        <v>7.18</v>
      </c>
      <c r="E735">
        <f t="shared" si="36"/>
        <v>7</v>
      </c>
      <c r="F735">
        <f>VLOOKUP(E735,Aerogeneradores!$A$2:$E$47,4)</f>
        <v>722</v>
      </c>
      <c r="G735">
        <f t="shared" si="37"/>
        <v>0.72199999999999998</v>
      </c>
      <c r="H735">
        <f t="shared" si="38"/>
        <v>0.72199999999999998</v>
      </c>
      <c r="I735">
        <f>H735*$N$4</f>
        <v>10.108000000000001</v>
      </c>
    </row>
    <row r="736" spans="1:9" x14ac:dyDescent="0.3">
      <c r="A736">
        <v>2026</v>
      </c>
      <c r="B736" t="s">
        <v>22</v>
      </c>
      <c r="C736">
        <v>7</v>
      </c>
      <c r="D736">
        <v>7.09</v>
      </c>
      <c r="E736">
        <f t="shared" si="36"/>
        <v>7</v>
      </c>
      <c r="F736">
        <f>VLOOKUP(E736,Aerogeneradores!$A$2:$E$47,4)</f>
        <v>722</v>
      </c>
      <c r="G736">
        <f t="shared" si="37"/>
        <v>0.72199999999999998</v>
      </c>
      <c r="H736">
        <f t="shared" si="38"/>
        <v>0.72199999999999998</v>
      </c>
      <c r="I736">
        <f>H736*$N$4</f>
        <v>10.108000000000001</v>
      </c>
    </row>
    <row r="737" spans="1:9" x14ac:dyDescent="0.3">
      <c r="A737">
        <v>2026</v>
      </c>
      <c r="B737" t="s">
        <v>22</v>
      </c>
      <c r="C737">
        <v>8</v>
      </c>
      <c r="D737">
        <v>7.11</v>
      </c>
      <c r="E737">
        <f t="shared" si="36"/>
        <v>7</v>
      </c>
      <c r="F737">
        <f>VLOOKUP(E737,Aerogeneradores!$A$2:$E$47,4)</f>
        <v>722</v>
      </c>
      <c r="G737">
        <f t="shared" si="37"/>
        <v>0.72199999999999998</v>
      </c>
      <c r="H737">
        <f t="shared" si="38"/>
        <v>0.72199999999999998</v>
      </c>
      <c r="I737">
        <f>H737*$N$4</f>
        <v>10.108000000000001</v>
      </c>
    </row>
    <row r="738" spans="1:9" x14ac:dyDescent="0.3">
      <c r="A738">
        <v>2026</v>
      </c>
      <c r="B738" t="s">
        <v>22</v>
      </c>
      <c r="C738">
        <v>9</v>
      </c>
      <c r="D738">
        <v>7.03</v>
      </c>
      <c r="E738">
        <f t="shared" si="36"/>
        <v>7</v>
      </c>
      <c r="F738">
        <f>VLOOKUP(E738,Aerogeneradores!$A$2:$E$47,4)</f>
        <v>722</v>
      </c>
      <c r="G738">
        <f t="shared" si="37"/>
        <v>0.72199999999999998</v>
      </c>
      <c r="H738">
        <f t="shared" si="38"/>
        <v>0.72199999999999998</v>
      </c>
      <c r="I738">
        <f>H738*$N$4</f>
        <v>10.108000000000001</v>
      </c>
    </row>
    <row r="739" spans="1:9" x14ac:dyDescent="0.3">
      <c r="A739">
        <v>2026</v>
      </c>
      <c r="B739" t="s">
        <v>22</v>
      </c>
      <c r="C739">
        <v>10</v>
      </c>
      <c r="D739">
        <v>7</v>
      </c>
      <c r="E739">
        <f t="shared" si="36"/>
        <v>7</v>
      </c>
      <c r="F739">
        <f>VLOOKUP(E739,Aerogeneradores!$A$2:$E$47,4)</f>
        <v>722</v>
      </c>
      <c r="G739">
        <f t="shared" si="37"/>
        <v>0.72199999999999998</v>
      </c>
      <c r="H739">
        <f t="shared" si="38"/>
        <v>0.72199999999999998</v>
      </c>
      <c r="I739">
        <f>H739*$N$4</f>
        <v>10.108000000000001</v>
      </c>
    </row>
    <row r="740" spans="1:9" x14ac:dyDescent="0.3">
      <c r="A740">
        <v>2026</v>
      </c>
      <c r="B740" t="s">
        <v>22</v>
      </c>
      <c r="C740">
        <v>11</v>
      </c>
      <c r="D740">
        <v>6.99</v>
      </c>
      <c r="E740">
        <f t="shared" si="36"/>
        <v>7</v>
      </c>
      <c r="F740">
        <f>VLOOKUP(E740,Aerogeneradores!$A$2:$E$47,4)</f>
        <v>722</v>
      </c>
      <c r="G740">
        <f t="shared" si="37"/>
        <v>0.72199999999999998</v>
      </c>
      <c r="H740">
        <f t="shared" si="38"/>
        <v>0.72199999999999998</v>
      </c>
      <c r="I740">
        <f>H740*$N$4</f>
        <v>10.108000000000001</v>
      </c>
    </row>
    <row r="741" spans="1:9" x14ac:dyDescent="0.3">
      <c r="A741">
        <v>2026</v>
      </c>
      <c r="B741" t="s">
        <v>22</v>
      </c>
      <c r="C741">
        <v>12</v>
      </c>
      <c r="D741">
        <v>6.94</v>
      </c>
      <c r="E741">
        <f t="shared" si="36"/>
        <v>7</v>
      </c>
      <c r="F741">
        <f>VLOOKUP(E741,Aerogeneradores!$A$2:$E$47,4)</f>
        <v>722</v>
      </c>
      <c r="G741">
        <f t="shared" si="37"/>
        <v>0.72199999999999998</v>
      </c>
      <c r="H741">
        <f t="shared" si="38"/>
        <v>0.72199999999999998</v>
      </c>
      <c r="I741">
        <f>H741*$N$4</f>
        <v>10.108000000000001</v>
      </c>
    </row>
    <row r="742" spans="1:9" x14ac:dyDescent="0.3">
      <c r="A742">
        <v>2026</v>
      </c>
      <c r="B742" t="s">
        <v>22</v>
      </c>
      <c r="C742">
        <v>13</v>
      </c>
      <c r="D742">
        <v>6.93</v>
      </c>
      <c r="E742">
        <f t="shared" si="36"/>
        <v>7</v>
      </c>
      <c r="F742">
        <f>VLOOKUP(E742,Aerogeneradores!$A$2:$E$47,4)</f>
        <v>722</v>
      </c>
      <c r="G742">
        <f t="shared" si="37"/>
        <v>0.72199999999999998</v>
      </c>
      <c r="H742">
        <f t="shared" si="38"/>
        <v>0.72199999999999998</v>
      </c>
      <c r="I742">
        <f>H742*$N$4</f>
        <v>10.108000000000001</v>
      </c>
    </row>
    <row r="743" spans="1:9" x14ac:dyDescent="0.3">
      <c r="A743">
        <v>2026</v>
      </c>
      <c r="B743" t="s">
        <v>22</v>
      </c>
      <c r="C743">
        <v>14</v>
      </c>
      <c r="D743">
        <v>6.81</v>
      </c>
      <c r="E743">
        <f t="shared" si="36"/>
        <v>7</v>
      </c>
      <c r="F743">
        <f>VLOOKUP(E743,Aerogeneradores!$A$2:$E$47,4)</f>
        <v>722</v>
      </c>
      <c r="G743">
        <f t="shared" si="37"/>
        <v>0.72199999999999998</v>
      </c>
      <c r="H743">
        <f t="shared" si="38"/>
        <v>0.72199999999999998</v>
      </c>
      <c r="I743">
        <f>H743*$N$4</f>
        <v>10.108000000000001</v>
      </c>
    </row>
    <row r="744" spans="1:9" x14ac:dyDescent="0.3">
      <c r="A744">
        <v>2026</v>
      </c>
      <c r="B744" t="s">
        <v>22</v>
      </c>
      <c r="C744">
        <v>15</v>
      </c>
      <c r="D744">
        <v>6.81</v>
      </c>
      <c r="E744">
        <f t="shared" si="36"/>
        <v>7</v>
      </c>
      <c r="F744">
        <f>VLOOKUP(E744,Aerogeneradores!$A$2:$E$47,4)</f>
        <v>722</v>
      </c>
      <c r="G744">
        <f t="shared" si="37"/>
        <v>0.72199999999999998</v>
      </c>
      <c r="H744">
        <f t="shared" si="38"/>
        <v>0.72199999999999998</v>
      </c>
      <c r="I744">
        <f>H744*$N$4</f>
        <v>10.108000000000001</v>
      </c>
    </row>
    <row r="745" spans="1:9" x14ac:dyDescent="0.3">
      <c r="A745">
        <v>2026</v>
      </c>
      <c r="B745" t="s">
        <v>22</v>
      </c>
      <c r="C745">
        <v>16</v>
      </c>
      <c r="D745">
        <v>6.78</v>
      </c>
      <c r="E745">
        <f t="shared" si="36"/>
        <v>7</v>
      </c>
      <c r="F745">
        <f>VLOOKUP(E745,Aerogeneradores!$A$2:$E$47,4)</f>
        <v>722</v>
      </c>
      <c r="G745">
        <f t="shared" si="37"/>
        <v>0.72199999999999998</v>
      </c>
      <c r="H745">
        <f t="shared" si="38"/>
        <v>0.72199999999999998</v>
      </c>
      <c r="I745">
        <f>H745*$N$4</f>
        <v>10.108000000000001</v>
      </c>
    </row>
    <row r="746" spans="1:9" x14ac:dyDescent="0.3">
      <c r="A746">
        <v>2026</v>
      </c>
      <c r="B746" t="s">
        <v>22</v>
      </c>
      <c r="C746">
        <v>17</v>
      </c>
      <c r="D746">
        <v>7.2</v>
      </c>
      <c r="E746">
        <f t="shared" si="36"/>
        <v>7</v>
      </c>
      <c r="F746">
        <f>VLOOKUP(E746,Aerogeneradores!$A$2:$E$47,4)</f>
        <v>722</v>
      </c>
      <c r="G746">
        <f t="shared" si="37"/>
        <v>0.72199999999999998</v>
      </c>
      <c r="H746">
        <f t="shared" si="38"/>
        <v>0.72199999999999998</v>
      </c>
      <c r="I746">
        <f>H746*$N$4</f>
        <v>10.108000000000001</v>
      </c>
    </row>
    <row r="747" spans="1:9" x14ac:dyDescent="0.3">
      <c r="A747">
        <v>2026</v>
      </c>
      <c r="B747" t="s">
        <v>22</v>
      </c>
      <c r="C747">
        <v>18</v>
      </c>
      <c r="D747">
        <v>7.4</v>
      </c>
      <c r="E747">
        <f t="shared" si="36"/>
        <v>7.5</v>
      </c>
      <c r="F747">
        <f>VLOOKUP(E747,Aerogeneradores!$A$2:$E$47,4)</f>
        <v>900</v>
      </c>
      <c r="G747">
        <f t="shared" si="37"/>
        <v>0.9</v>
      </c>
      <c r="H747">
        <f t="shared" si="38"/>
        <v>0.9</v>
      </c>
      <c r="I747">
        <f>H747*$N$4</f>
        <v>12.6</v>
      </c>
    </row>
    <row r="748" spans="1:9" x14ac:dyDescent="0.3">
      <c r="A748">
        <v>2026</v>
      </c>
      <c r="B748" t="s">
        <v>22</v>
      </c>
      <c r="C748">
        <v>19</v>
      </c>
      <c r="D748">
        <v>7.45</v>
      </c>
      <c r="E748">
        <f t="shared" si="36"/>
        <v>7.5</v>
      </c>
      <c r="F748">
        <f>VLOOKUP(E748,Aerogeneradores!$A$2:$E$47,4)</f>
        <v>900</v>
      </c>
      <c r="G748">
        <f t="shared" si="37"/>
        <v>0.9</v>
      </c>
      <c r="H748">
        <f t="shared" si="38"/>
        <v>0.9</v>
      </c>
      <c r="I748">
        <f>H748*$N$4</f>
        <v>12.6</v>
      </c>
    </row>
    <row r="749" spans="1:9" x14ac:dyDescent="0.3">
      <c r="A749">
        <v>2026</v>
      </c>
      <c r="B749" t="s">
        <v>22</v>
      </c>
      <c r="C749">
        <v>20</v>
      </c>
      <c r="D749">
        <v>7.41</v>
      </c>
      <c r="E749">
        <f t="shared" si="36"/>
        <v>7.5</v>
      </c>
      <c r="F749">
        <f>VLOOKUP(E749,Aerogeneradores!$A$2:$E$47,4)</f>
        <v>900</v>
      </c>
      <c r="G749">
        <f t="shared" si="37"/>
        <v>0.9</v>
      </c>
      <c r="H749">
        <f t="shared" si="38"/>
        <v>0.9</v>
      </c>
      <c r="I749">
        <f>H749*$N$4</f>
        <v>12.6</v>
      </c>
    </row>
    <row r="750" spans="1:9" x14ac:dyDescent="0.3">
      <c r="A750">
        <v>2026</v>
      </c>
      <c r="B750" t="s">
        <v>22</v>
      </c>
      <c r="C750">
        <v>21</v>
      </c>
      <c r="D750">
        <v>7.32</v>
      </c>
      <c r="E750">
        <f t="shared" si="36"/>
        <v>7.5</v>
      </c>
      <c r="F750">
        <f>VLOOKUP(E750,Aerogeneradores!$A$2:$E$47,4)</f>
        <v>900</v>
      </c>
      <c r="G750">
        <f t="shared" si="37"/>
        <v>0.9</v>
      </c>
      <c r="H750">
        <f t="shared" si="38"/>
        <v>0.9</v>
      </c>
      <c r="I750">
        <f>H750*$N$4</f>
        <v>12.6</v>
      </c>
    </row>
    <row r="751" spans="1:9" x14ac:dyDescent="0.3">
      <c r="A751">
        <v>2026</v>
      </c>
      <c r="B751" t="s">
        <v>22</v>
      </c>
      <c r="C751">
        <v>22</v>
      </c>
      <c r="D751">
        <v>7.37</v>
      </c>
      <c r="E751">
        <f t="shared" si="36"/>
        <v>7.5</v>
      </c>
      <c r="F751">
        <f>VLOOKUP(E751,Aerogeneradores!$A$2:$E$47,4)</f>
        <v>900</v>
      </c>
      <c r="G751">
        <f t="shared" si="37"/>
        <v>0.9</v>
      </c>
      <c r="H751">
        <f t="shared" si="38"/>
        <v>0.9</v>
      </c>
      <c r="I751">
        <f>H751*$N$4</f>
        <v>12.6</v>
      </c>
    </row>
    <row r="752" spans="1:9" x14ac:dyDescent="0.3">
      <c r="A752">
        <v>2026</v>
      </c>
      <c r="B752" t="s">
        <v>22</v>
      </c>
      <c r="C752">
        <v>23</v>
      </c>
      <c r="D752">
        <v>7.28</v>
      </c>
      <c r="E752">
        <f t="shared" si="36"/>
        <v>7.5</v>
      </c>
      <c r="F752">
        <f>VLOOKUP(E752,Aerogeneradores!$A$2:$E$47,4)</f>
        <v>900</v>
      </c>
      <c r="G752">
        <f t="shared" si="37"/>
        <v>0.9</v>
      </c>
      <c r="H752">
        <f t="shared" si="38"/>
        <v>0.9</v>
      </c>
      <c r="I752">
        <f>H752*$N$4</f>
        <v>12.6</v>
      </c>
    </row>
    <row r="753" spans="1:9" x14ac:dyDescent="0.3">
      <c r="A753">
        <v>2026</v>
      </c>
      <c r="B753" t="s">
        <v>22</v>
      </c>
      <c r="C753">
        <v>24</v>
      </c>
      <c r="D753">
        <v>7.34</v>
      </c>
      <c r="E753">
        <f t="shared" si="36"/>
        <v>7.5</v>
      </c>
      <c r="F753">
        <f>VLOOKUP(E753,Aerogeneradores!$A$2:$E$47,4)</f>
        <v>900</v>
      </c>
      <c r="G753">
        <f t="shared" si="37"/>
        <v>0.9</v>
      </c>
      <c r="H753">
        <f t="shared" si="38"/>
        <v>0.9</v>
      </c>
      <c r="I753">
        <f>H753*$N$4</f>
        <v>12.6</v>
      </c>
    </row>
    <row r="754" spans="1:9" x14ac:dyDescent="0.3">
      <c r="A754">
        <v>2026</v>
      </c>
      <c r="B754" t="s">
        <v>23</v>
      </c>
      <c r="C754">
        <v>1</v>
      </c>
      <c r="D754">
        <v>7.08</v>
      </c>
      <c r="E754">
        <f t="shared" si="36"/>
        <v>7</v>
      </c>
      <c r="F754">
        <f>VLOOKUP(E754,Aerogeneradores!$A$2:$E$47,4)</f>
        <v>722</v>
      </c>
      <c r="G754">
        <f t="shared" si="37"/>
        <v>0.72199999999999998</v>
      </c>
      <c r="H754">
        <f t="shared" si="38"/>
        <v>0.72199999999999998</v>
      </c>
      <c r="I754">
        <f>H754*$N$4</f>
        <v>10.108000000000001</v>
      </c>
    </row>
    <row r="755" spans="1:9" x14ac:dyDescent="0.3">
      <c r="A755">
        <v>2026</v>
      </c>
      <c r="B755" t="s">
        <v>23</v>
      </c>
      <c r="C755">
        <v>2</v>
      </c>
      <c r="D755">
        <v>7.17</v>
      </c>
      <c r="E755">
        <f t="shared" si="36"/>
        <v>7</v>
      </c>
      <c r="F755">
        <f>VLOOKUP(E755,Aerogeneradores!$A$2:$E$47,4)</f>
        <v>722</v>
      </c>
      <c r="G755">
        <f t="shared" si="37"/>
        <v>0.72199999999999998</v>
      </c>
      <c r="H755">
        <f t="shared" si="38"/>
        <v>0.72199999999999998</v>
      </c>
      <c r="I755">
        <f>H755*$N$4</f>
        <v>10.108000000000001</v>
      </c>
    </row>
    <row r="756" spans="1:9" x14ac:dyDescent="0.3">
      <c r="A756">
        <v>2026</v>
      </c>
      <c r="B756" t="s">
        <v>23</v>
      </c>
      <c r="C756">
        <v>3</v>
      </c>
      <c r="D756">
        <v>7.09</v>
      </c>
      <c r="E756">
        <f t="shared" si="36"/>
        <v>7</v>
      </c>
      <c r="F756">
        <f>VLOOKUP(E756,Aerogeneradores!$A$2:$E$47,4)</f>
        <v>722</v>
      </c>
      <c r="G756">
        <f t="shared" si="37"/>
        <v>0.72199999999999998</v>
      </c>
      <c r="H756">
        <f t="shared" si="38"/>
        <v>0.72199999999999998</v>
      </c>
      <c r="I756">
        <f>H756*$N$4</f>
        <v>10.108000000000001</v>
      </c>
    </row>
    <row r="757" spans="1:9" x14ac:dyDescent="0.3">
      <c r="A757">
        <v>2026</v>
      </c>
      <c r="B757" t="s">
        <v>23</v>
      </c>
      <c r="C757">
        <v>4</v>
      </c>
      <c r="D757">
        <v>7.16</v>
      </c>
      <c r="E757">
        <f t="shared" si="36"/>
        <v>7</v>
      </c>
      <c r="F757">
        <f>VLOOKUP(E757,Aerogeneradores!$A$2:$E$47,4)</f>
        <v>722</v>
      </c>
      <c r="G757">
        <f t="shared" si="37"/>
        <v>0.72199999999999998</v>
      </c>
      <c r="H757">
        <f t="shared" si="38"/>
        <v>0.72199999999999998</v>
      </c>
      <c r="I757">
        <f>H757*$N$4</f>
        <v>10.108000000000001</v>
      </c>
    </row>
    <row r="758" spans="1:9" x14ac:dyDescent="0.3">
      <c r="A758">
        <v>2026</v>
      </c>
      <c r="B758" t="s">
        <v>23</v>
      </c>
      <c r="C758">
        <v>5</v>
      </c>
      <c r="D758">
        <v>7.08</v>
      </c>
      <c r="E758">
        <f t="shared" si="36"/>
        <v>7</v>
      </c>
      <c r="F758">
        <f>VLOOKUP(E758,Aerogeneradores!$A$2:$E$47,4)</f>
        <v>722</v>
      </c>
      <c r="G758">
        <f t="shared" si="37"/>
        <v>0.72199999999999998</v>
      </c>
      <c r="H758">
        <f t="shared" si="38"/>
        <v>0.72199999999999998</v>
      </c>
      <c r="I758">
        <f>H758*$N$4</f>
        <v>10.108000000000001</v>
      </c>
    </row>
    <row r="759" spans="1:9" x14ac:dyDescent="0.3">
      <c r="A759">
        <v>2026</v>
      </c>
      <c r="B759" t="s">
        <v>23</v>
      </c>
      <c r="C759">
        <v>6</v>
      </c>
      <c r="D759">
        <v>7.29</v>
      </c>
      <c r="E759">
        <f t="shared" si="36"/>
        <v>7.5</v>
      </c>
      <c r="F759">
        <f>VLOOKUP(E759,Aerogeneradores!$A$2:$E$47,4)</f>
        <v>900</v>
      </c>
      <c r="G759">
        <f t="shared" si="37"/>
        <v>0.9</v>
      </c>
      <c r="H759">
        <f t="shared" si="38"/>
        <v>0.9</v>
      </c>
      <c r="I759">
        <f>H759*$N$4</f>
        <v>12.6</v>
      </c>
    </row>
    <row r="760" spans="1:9" x14ac:dyDescent="0.3">
      <c r="A760">
        <v>2026</v>
      </c>
      <c r="B760" t="s">
        <v>23</v>
      </c>
      <c r="C760">
        <v>7</v>
      </c>
      <c r="D760">
        <v>7.21</v>
      </c>
      <c r="E760">
        <f t="shared" si="36"/>
        <v>7</v>
      </c>
      <c r="F760">
        <f>VLOOKUP(E760,Aerogeneradores!$A$2:$E$47,4)</f>
        <v>722</v>
      </c>
      <c r="G760">
        <f t="shared" si="37"/>
        <v>0.72199999999999998</v>
      </c>
      <c r="H760">
        <f t="shared" si="38"/>
        <v>0.72199999999999998</v>
      </c>
      <c r="I760">
        <f>H760*$N$4</f>
        <v>10.108000000000001</v>
      </c>
    </row>
    <row r="761" spans="1:9" x14ac:dyDescent="0.3">
      <c r="A761">
        <v>2026</v>
      </c>
      <c r="B761" t="s">
        <v>23</v>
      </c>
      <c r="C761">
        <v>8</v>
      </c>
      <c r="D761">
        <v>7.14</v>
      </c>
      <c r="E761">
        <f t="shared" si="36"/>
        <v>7</v>
      </c>
      <c r="F761">
        <f>VLOOKUP(E761,Aerogeneradores!$A$2:$E$47,4)</f>
        <v>722</v>
      </c>
      <c r="G761">
        <f t="shared" si="37"/>
        <v>0.72199999999999998</v>
      </c>
      <c r="H761">
        <f t="shared" si="38"/>
        <v>0.72199999999999998</v>
      </c>
      <c r="I761">
        <f>H761*$N$4</f>
        <v>10.108000000000001</v>
      </c>
    </row>
    <row r="762" spans="1:9" x14ac:dyDescent="0.3">
      <c r="A762">
        <v>2026</v>
      </c>
      <c r="B762" t="s">
        <v>23</v>
      </c>
      <c r="C762">
        <v>9</v>
      </c>
      <c r="D762">
        <v>7.09</v>
      </c>
      <c r="E762">
        <f t="shared" si="36"/>
        <v>7</v>
      </c>
      <c r="F762">
        <f>VLOOKUP(E762,Aerogeneradores!$A$2:$E$47,4)</f>
        <v>722</v>
      </c>
      <c r="G762">
        <f t="shared" si="37"/>
        <v>0.72199999999999998</v>
      </c>
      <c r="H762">
        <f t="shared" si="38"/>
        <v>0.72199999999999998</v>
      </c>
      <c r="I762">
        <f>H762*$N$4</f>
        <v>10.108000000000001</v>
      </c>
    </row>
    <row r="763" spans="1:9" x14ac:dyDescent="0.3">
      <c r="A763">
        <v>2026</v>
      </c>
      <c r="B763" t="s">
        <v>23</v>
      </c>
      <c r="C763">
        <v>10</v>
      </c>
      <c r="D763">
        <v>7.03</v>
      </c>
      <c r="E763">
        <f t="shared" si="36"/>
        <v>7</v>
      </c>
      <c r="F763">
        <f>VLOOKUP(E763,Aerogeneradores!$A$2:$E$47,4)</f>
        <v>722</v>
      </c>
      <c r="G763">
        <f t="shared" si="37"/>
        <v>0.72199999999999998</v>
      </c>
      <c r="H763">
        <f t="shared" si="38"/>
        <v>0.72199999999999998</v>
      </c>
      <c r="I763">
        <f>H763*$N$4</f>
        <v>10.108000000000001</v>
      </c>
    </row>
    <row r="764" spans="1:9" x14ac:dyDescent="0.3">
      <c r="A764">
        <v>2026</v>
      </c>
      <c r="B764" t="s">
        <v>23</v>
      </c>
      <c r="C764">
        <v>11</v>
      </c>
      <c r="D764">
        <v>6.95</v>
      </c>
      <c r="E764">
        <f t="shared" si="36"/>
        <v>7</v>
      </c>
      <c r="F764">
        <f>VLOOKUP(E764,Aerogeneradores!$A$2:$E$47,4)</f>
        <v>722</v>
      </c>
      <c r="G764">
        <f t="shared" si="37"/>
        <v>0.72199999999999998</v>
      </c>
      <c r="H764">
        <f t="shared" si="38"/>
        <v>0.72199999999999998</v>
      </c>
      <c r="I764">
        <f>H764*$N$4</f>
        <v>10.108000000000001</v>
      </c>
    </row>
    <row r="765" spans="1:9" x14ac:dyDescent="0.3">
      <c r="A765">
        <v>2026</v>
      </c>
      <c r="B765" t="s">
        <v>23</v>
      </c>
      <c r="C765">
        <v>12</v>
      </c>
      <c r="D765">
        <v>6.87</v>
      </c>
      <c r="E765">
        <f t="shared" si="36"/>
        <v>7</v>
      </c>
      <c r="F765">
        <f>VLOOKUP(E765,Aerogeneradores!$A$2:$E$47,4)</f>
        <v>722</v>
      </c>
      <c r="G765">
        <f t="shared" si="37"/>
        <v>0.72199999999999998</v>
      </c>
      <c r="H765">
        <f t="shared" si="38"/>
        <v>0.72199999999999998</v>
      </c>
      <c r="I765">
        <f>H765*$N$4</f>
        <v>10.108000000000001</v>
      </c>
    </row>
    <row r="766" spans="1:9" x14ac:dyDescent="0.3">
      <c r="A766">
        <v>2026</v>
      </c>
      <c r="B766" t="s">
        <v>23</v>
      </c>
      <c r="C766">
        <v>13</v>
      </c>
      <c r="D766">
        <v>6.85</v>
      </c>
      <c r="E766">
        <f t="shared" si="36"/>
        <v>7</v>
      </c>
      <c r="F766">
        <f>VLOOKUP(E766,Aerogeneradores!$A$2:$E$47,4)</f>
        <v>722</v>
      </c>
      <c r="G766">
        <f t="shared" si="37"/>
        <v>0.72199999999999998</v>
      </c>
      <c r="H766">
        <f t="shared" si="38"/>
        <v>0.72199999999999998</v>
      </c>
      <c r="I766">
        <f>H766*$N$4</f>
        <v>10.108000000000001</v>
      </c>
    </row>
    <row r="767" spans="1:9" x14ac:dyDescent="0.3">
      <c r="A767">
        <v>2026</v>
      </c>
      <c r="B767" t="s">
        <v>23</v>
      </c>
      <c r="C767">
        <v>14</v>
      </c>
      <c r="D767">
        <v>6.72</v>
      </c>
      <c r="E767">
        <f t="shared" si="36"/>
        <v>6.5</v>
      </c>
      <c r="F767">
        <f>VLOOKUP(E767,Aerogeneradores!$A$2:$E$47,4)</f>
        <v>580</v>
      </c>
      <c r="G767">
        <f t="shared" si="37"/>
        <v>0.57999999999999996</v>
      </c>
      <c r="H767">
        <f t="shared" si="38"/>
        <v>0.57999999999999996</v>
      </c>
      <c r="I767">
        <f>H767*$N$4</f>
        <v>8.1199999999999992</v>
      </c>
    </row>
    <row r="768" spans="1:9" x14ac:dyDescent="0.3">
      <c r="A768">
        <v>2026</v>
      </c>
      <c r="B768" t="s">
        <v>23</v>
      </c>
      <c r="C768">
        <v>15</v>
      </c>
      <c r="D768">
        <v>6.71</v>
      </c>
      <c r="E768">
        <f t="shared" si="36"/>
        <v>6.5</v>
      </c>
      <c r="F768">
        <f>VLOOKUP(E768,Aerogeneradores!$A$2:$E$47,4)</f>
        <v>580</v>
      </c>
      <c r="G768">
        <f t="shared" si="37"/>
        <v>0.57999999999999996</v>
      </c>
      <c r="H768">
        <f t="shared" si="38"/>
        <v>0.57999999999999996</v>
      </c>
      <c r="I768">
        <f>H768*$N$4</f>
        <v>8.1199999999999992</v>
      </c>
    </row>
    <row r="769" spans="1:9" x14ac:dyDescent="0.3">
      <c r="A769">
        <v>2026</v>
      </c>
      <c r="B769" t="s">
        <v>23</v>
      </c>
      <c r="C769">
        <v>16</v>
      </c>
      <c r="D769">
        <v>6.67</v>
      </c>
      <c r="E769">
        <f t="shared" si="36"/>
        <v>6.5</v>
      </c>
      <c r="F769">
        <f>VLOOKUP(E769,Aerogeneradores!$A$2:$E$47,4)</f>
        <v>580</v>
      </c>
      <c r="G769">
        <f t="shared" si="37"/>
        <v>0.57999999999999996</v>
      </c>
      <c r="H769">
        <f t="shared" si="38"/>
        <v>0.57999999999999996</v>
      </c>
      <c r="I769">
        <f>H769*$N$4</f>
        <v>8.1199999999999992</v>
      </c>
    </row>
    <row r="770" spans="1:9" x14ac:dyDescent="0.3">
      <c r="A770">
        <v>2026</v>
      </c>
      <c r="B770" t="s">
        <v>23</v>
      </c>
      <c r="C770">
        <v>17</v>
      </c>
      <c r="D770">
        <v>6.82</v>
      </c>
      <c r="E770">
        <f t="shared" si="36"/>
        <v>7</v>
      </c>
      <c r="F770">
        <f>VLOOKUP(E770,Aerogeneradores!$A$2:$E$47,4)</f>
        <v>722</v>
      </c>
      <c r="G770">
        <f t="shared" si="37"/>
        <v>0.72199999999999998</v>
      </c>
      <c r="H770">
        <f t="shared" si="38"/>
        <v>0.72199999999999998</v>
      </c>
      <c r="I770">
        <f>H770*$N$4</f>
        <v>10.108000000000001</v>
      </c>
    </row>
    <row r="771" spans="1:9" x14ac:dyDescent="0.3">
      <c r="A771">
        <v>2026</v>
      </c>
      <c r="B771" t="s">
        <v>23</v>
      </c>
      <c r="C771">
        <v>18</v>
      </c>
      <c r="D771">
        <v>7.21</v>
      </c>
      <c r="E771">
        <f t="shared" si="36"/>
        <v>7</v>
      </c>
      <c r="F771">
        <f>VLOOKUP(E771,Aerogeneradores!$A$2:$E$47,4)</f>
        <v>722</v>
      </c>
      <c r="G771">
        <f t="shared" si="37"/>
        <v>0.72199999999999998</v>
      </c>
      <c r="H771">
        <f t="shared" si="38"/>
        <v>0.72199999999999998</v>
      </c>
      <c r="I771">
        <f>H771*$N$4</f>
        <v>10.108000000000001</v>
      </c>
    </row>
    <row r="772" spans="1:9" x14ac:dyDescent="0.3">
      <c r="A772">
        <v>2026</v>
      </c>
      <c r="B772" t="s">
        <v>23</v>
      </c>
      <c r="C772">
        <v>19</v>
      </c>
      <c r="D772">
        <v>7.43</v>
      </c>
      <c r="E772">
        <f t="shared" si="36"/>
        <v>7.5</v>
      </c>
      <c r="F772">
        <f>VLOOKUP(E772,Aerogeneradores!$A$2:$E$47,4)</f>
        <v>900</v>
      </c>
      <c r="G772">
        <f t="shared" si="37"/>
        <v>0.9</v>
      </c>
      <c r="H772">
        <f t="shared" si="38"/>
        <v>0.9</v>
      </c>
      <c r="I772">
        <f>H772*$N$4</f>
        <v>12.6</v>
      </c>
    </row>
    <row r="773" spans="1:9" x14ac:dyDescent="0.3">
      <c r="A773">
        <v>2026</v>
      </c>
      <c r="B773" t="s">
        <v>23</v>
      </c>
      <c r="C773">
        <v>20</v>
      </c>
      <c r="D773">
        <v>7.38</v>
      </c>
      <c r="E773">
        <f t="shared" si="36"/>
        <v>7.5</v>
      </c>
      <c r="F773">
        <f>VLOOKUP(E773,Aerogeneradores!$A$2:$E$47,4)</f>
        <v>900</v>
      </c>
      <c r="G773">
        <f t="shared" si="37"/>
        <v>0.9</v>
      </c>
      <c r="H773">
        <f t="shared" si="38"/>
        <v>0.9</v>
      </c>
      <c r="I773">
        <f>H773*$N$4</f>
        <v>12.6</v>
      </c>
    </row>
    <row r="774" spans="1:9" x14ac:dyDescent="0.3">
      <c r="A774">
        <v>2026</v>
      </c>
      <c r="B774" t="s">
        <v>23</v>
      </c>
      <c r="C774">
        <v>21</v>
      </c>
      <c r="D774">
        <v>7.29</v>
      </c>
      <c r="E774">
        <f t="shared" si="36"/>
        <v>7.5</v>
      </c>
      <c r="F774">
        <f>VLOOKUP(E774,Aerogeneradores!$A$2:$E$47,4)</f>
        <v>900</v>
      </c>
      <c r="G774">
        <f t="shared" si="37"/>
        <v>0.9</v>
      </c>
      <c r="H774">
        <f t="shared" si="38"/>
        <v>0.9</v>
      </c>
      <c r="I774">
        <f>H774*$N$4</f>
        <v>12.6</v>
      </c>
    </row>
    <row r="775" spans="1:9" x14ac:dyDescent="0.3">
      <c r="A775">
        <v>2026</v>
      </c>
      <c r="B775" t="s">
        <v>23</v>
      </c>
      <c r="C775">
        <v>22</v>
      </c>
      <c r="D775">
        <v>7.3</v>
      </c>
      <c r="E775">
        <f t="shared" si="36"/>
        <v>7.5</v>
      </c>
      <c r="F775">
        <f>VLOOKUP(E775,Aerogeneradores!$A$2:$E$47,4)</f>
        <v>900</v>
      </c>
      <c r="G775">
        <f t="shared" si="37"/>
        <v>0.9</v>
      </c>
      <c r="H775">
        <f t="shared" si="38"/>
        <v>0.9</v>
      </c>
      <c r="I775">
        <f>H775*$N$4</f>
        <v>12.6</v>
      </c>
    </row>
    <row r="776" spans="1:9" x14ac:dyDescent="0.3">
      <c r="A776">
        <v>2026</v>
      </c>
      <c r="B776" t="s">
        <v>23</v>
      </c>
      <c r="C776">
        <v>23</v>
      </c>
      <c r="D776">
        <v>7.25</v>
      </c>
      <c r="E776">
        <f t="shared" si="36"/>
        <v>7.5</v>
      </c>
      <c r="F776">
        <f>VLOOKUP(E776,Aerogeneradores!$A$2:$E$47,4)</f>
        <v>900</v>
      </c>
      <c r="G776">
        <f t="shared" si="37"/>
        <v>0.9</v>
      </c>
      <c r="H776">
        <f t="shared" si="38"/>
        <v>0.9</v>
      </c>
      <c r="I776">
        <f>H776*$N$4</f>
        <v>12.6</v>
      </c>
    </row>
    <row r="777" spans="1:9" x14ac:dyDescent="0.3">
      <c r="A777">
        <v>2026</v>
      </c>
      <c r="B777" t="s">
        <v>23</v>
      </c>
      <c r="C777">
        <v>24</v>
      </c>
      <c r="D777">
        <v>7.26</v>
      </c>
      <c r="E777">
        <f t="shared" si="36"/>
        <v>7.5</v>
      </c>
      <c r="F777">
        <f>VLOOKUP(E777,Aerogeneradores!$A$2:$E$47,4)</f>
        <v>900</v>
      </c>
      <c r="G777">
        <f t="shared" si="37"/>
        <v>0.9</v>
      </c>
      <c r="H777">
        <f t="shared" si="38"/>
        <v>0.9</v>
      </c>
      <c r="I777">
        <f>H777*$N$4</f>
        <v>12.6</v>
      </c>
    </row>
    <row r="778" spans="1:9" x14ac:dyDescent="0.3">
      <c r="A778">
        <v>2026</v>
      </c>
      <c r="B778" t="s">
        <v>24</v>
      </c>
      <c r="C778">
        <v>1</v>
      </c>
      <c r="D778">
        <v>7.72</v>
      </c>
      <c r="E778">
        <f t="shared" si="36"/>
        <v>7.5</v>
      </c>
      <c r="F778">
        <f>VLOOKUP(E778,Aerogeneradores!$A$2:$E$47,4)</f>
        <v>900</v>
      </c>
      <c r="G778">
        <f t="shared" si="37"/>
        <v>0.9</v>
      </c>
      <c r="H778">
        <f t="shared" si="38"/>
        <v>0.9</v>
      </c>
      <c r="I778">
        <f>H778*$N$4</f>
        <v>12.6</v>
      </c>
    </row>
    <row r="779" spans="1:9" x14ac:dyDescent="0.3">
      <c r="A779">
        <v>2026</v>
      </c>
      <c r="B779" t="s">
        <v>24</v>
      </c>
      <c r="C779">
        <v>2</v>
      </c>
      <c r="D779">
        <v>7.75</v>
      </c>
      <c r="E779">
        <f t="shared" ref="E779:E842" si="39">MROUND(D779,0.5)</f>
        <v>8</v>
      </c>
      <c r="F779">
        <f>VLOOKUP(E779,Aerogeneradores!$A$2:$E$47,4)</f>
        <v>1103</v>
      </c>
      <c r="G779">
        <f t="shared" ref="G779:G842" si="40">F779/1000</f>
        <v>1.103</v>
      </c>
      <c r="H779">
        <f t="shared" ref="H779:H842" si="41">G779*1</f>
        <v>1.103</v>
      </c>
      <c r="I779">
        <f>H779*$N$4</f>
        <v>15.442</v>
      </c>
    </row>
    <row r="780" spans="1:9" x14ac:dyDescent="0.3">
      <c r="A780">
        <v>2026</v>
      </c>
      <c r="B780" t="s">
        <v>24</v>
      </c>
      <c r="C780">
        <v>3</v>
      </c>
      <c r="D780">
        <v>7.58</v>
      </c>
      <c r="E780">
        <f t="shared" si="39"/>
        <v>7.5</v>
      </c>
      <c r="F780">
        <f>VLOOKUP(E780,Aerogeneradores!$A$2:$E$47,4)</f>
        <v>900</v>
      </c>
      <c r="G780">
        <f t="shared" si="40"/>
        <v>0.9</v>
      </c>
      <c r="H780">
        <f t="shared" si="41"/>
        <v>0.9</v>
      </c>
      <c r="I780">
        <f>H780*$N$4</f>
        <v>12.6</v>
      </c>
    </row>
    <row r="781" spans="1:9" x14ac:dyDescent="0.3">
      <c r="A781">
        <v>2026</v>
      </c>
      <c r="B781" t="s">
        <v>24</v>
      </c>
      <c r="C781">
        <v>4</v>
      </c>
      <c r="D781">
        <v>7.47</v>
      </c>
      <c r="E781">
        <f t="shared" si="39"/>
        <v>7.5</v>
      </c>
      <c r="F781">
        <f>VLOOKUP(E781,Aerogeneradores!$A$2:$E$47,4)</f>
        <v>900</v>
      </c>
      <c r="G781">
        <f t="shared" si="40"/>
        <v>0.9</v>
      </c>
      <c r="H781">
        <f t="shared" si="41"/>
        <v>0.9</v>
      </c>
      <c r="I781">
        <f>H781*$N$4</f>
        <v>12.6</v>
      </c>
    </row>
    <row r="782" spans="1:9" x14ac:dyDescent="0.3">
      <c r="A782">
        <v>2026</v>
      </c>
      <c r="B782" t="s">
        <v>24</v>
      </c>
      <c r="C782">
        <v>5</v>
      </c>
      <c r="D782">
        <v>7.2</v>
      </c>
      <c r="E782">
        <f t="shared" si="39"/>
        <v>7</v>
      </c>
      <c r="F782">
        <f>VLOOKUP(E782,Aerogeneradores!$A$2:$E$47,4)</f>
        <v>722</v>
      </c>
      <c r="G782">
        <f t="shared" si="40"/>
        <v>0.72199999999999998</v>
      </c>
      <c r="H782">
        <f t="shared" si="41"/>
        <v>0.72199999999999998</v>
      </c>
      <c r="I782">
        <f>H782*$N$4</f>
        <v>10.108000000000001</v>
      </c>
    </row>
    <row r="783" spans="1:9" x14ac:dyDescent="0.3">
      <c r="A783">
        <v>2026</v>
      </c>
      <c r="B783" t="s">
        <v>24</v>
      </c>
      <c r="C783">
        <v>6</v>
      </c>
      <c r="D783">
        <v>7.18</v>
      </c>
      <c r="E783">
        <f t="shared" si="39"/>
        <v>7</v>
      </c>
      <c r="F783">
        <f>VLOOKUP(E783,Aerogeneradores!$A$2:$E$47,4)</f>
        <v>722</v>
      </c>
      <c r="G783">
        <f t="shared" si="40"/>
        <v>0.72199999999999998</v>
      </c>
      <c r="H783">
        <f t="shared" si="41"/>
        <v>0.72199999999999998</v>
      </c>
      <c r="I783">
        <f>H783*$N$4</f>
        <v>10.108000000000001</v>
      </c>
    </row>
    <row r="784" spans="1:9" x14ac:dyDescent="0.3">
      <c r="A784">
        <v>2026</v>
      </c>
      <c r="B784" t="s">
        <v>24</v>
      </c>
      <c r="C784">
        <v>7</v>
      </c>
      <c r="D784">
        <v>6.97</v>
      </c>
      <c r="E784">
        <f t="shared" si="39"/>
        <v>7</v>
      </c>
      <c r="F784">
        <f>VLOOKUP(E784,Aerogeneradores!$A$2:$E$47,4)</f>
        <v>722</v>
      </c>
      <c r="G784">
        <f t="shared" si="40"/>
        <v>0.72199999999999998</v>
      </c>
      <c r="H784">
        <f t="shared" si="41"/>
        <v>0.72199999999999998</v>
      </c>
      <c r="I784">
        <f>H784*$N$4</f>
        <v>10.108000000000001</v>
      </c>
    </row>
    <row r="785" spans="1:9" x14ac:dyDescent="0.3">
      <c r="A785">
        <v>2026</v>
      </c>
      <c r="B785" t="s">
        <v>24</v>
      </c>
      <c r="C785">
        <v>8</v>
      </c>
      <c r="D785">
        <v>6.94</v>
      </c>
      <c r="E785">
        <f t="shared" si="39"/>
        <v>7</v>
      </c>
      <c r="F785">
        <f>VLOOKUP(E785,Aerogeneradores!$A$2:$E$47,4)</f>
        <v>722</v>
      </c>
      <c r="G785">
        <f t="shared" si="40"/>
        <v>0.72199999999999998</v>
      </c>
      <c r="H785">
        <f t="shared" si="41"/>
        <v>0.72199999999999998</v>
      </c>
      <c r="I785">
        <f>H785*$N$4</f>
        <v>10.108000000000001</v>
      </c>
    </row>
    <row r="786" spans="1:9" x14ac:dyDescent="0.3">
      <c r="A786">
        <v>2026</v>
      </c>
      <c r="B786" t="s">
        <v>24</v>
      </c>
      <c r="C786">
        <v>9</v>
      </c>
      <c r="D786">
        <v>6.92</v>
      </c>
      <c r="E786">
        <f t="shared" si="39"/>
        <v>7</v>
      </c>
      <c r="F786">
        <f>VLOOKUP(E786,Aerogeneradores!$A$2:$E$47,4)</f>
        <v>722</v>
      </c>
      <c r="G786">
        <f t="shared" si="40"/>
        <v>0.72199999999999998</v>
      </c>
      <c r="H786">
        <f t="shared" si="41"/>
        <v>0.72199999999999998</v>
      </c>
      <c r="I786">
        <f>H786*$N$4</f>
        <v>10.108000000000001</v>
      </c>
    </row>
    <row r="787" spans="1:9" x14ac:dyDescent="0.3">
      <c r="A787">
        <v>2026</v>
      </c>
      <c r="B787" t="s">
        <v>24</v>
      </c>
      <c r="C787">
        <v>10</v>
      </c>
      <c r="D787">
        <v>6.97</v>
      </c>
      <c r="E787">
        <f t="shared" si="39"/>
        <v>7</v>
      </c>
      <c r="F787">
        <f>VLOOKUP(E787,Aerogeneradores!$A$2:$E$47,4)</f>
        <v>722</v>
      </c>
      <c r="G787">
        <f t="shared" si="40"/>
        <v>0.72199999999999998</v>
      </c>
      <c r="H787">
        <f t="shared" si="41"/>
        <v>0.72199999999999998</v>
      </c>
      <c r="I787">
        <f>H787*$N$4</f>
        <v>10.108000000000001</v>
      </c>
    </row>
    <row r="788" spans="1:9" x14ac:dyDescent="0.3">
      <c r="A788">
        <v>2026</v>
      </c>
      <c r="B788" t="s">
        <v>24</v>
      </c>
      <c r="C788">
        <v>11</v>
      </c>
      <c r="D788">
        <v>6.9</v>
      </c>
      <c r="E788">
        <f t="shared" si="39"/>
        <v>7</v>
      </c>
      <c r="F788">
        <f>VLOOKUP(E788,Aerogeneradores!$A$2:$E$47,4)</f>
        <v>722</v>
      </c>
      <c r="G788">
        <f t="shared" si="40"/>
        <v>0.72199999999999998</v>
      </c>
      <c r="H788">
        <f t="shared" si="41"/>
        <v>0.72199999999999998</v>
      </c>
      <c r="I788">
        <f>H788*$N$4</f>
        <v>10.108000000000001</v>
      </c>
    </row>
    <row r="789" spans="1:9" x14ac:dyDescent="0.3">
      <c r="A789">
        <v>2026</v>
      </c>
      <c r="B789" t="s">
        <v>24</v>
      </c>
      <c r="C789">
        <v>12</v>
      </c>
      <c r="D789">
        <v>6.85</v>
      </c>
      <c r="E789">
        <f t="shared" si="39"/>
        <v>7</v>
      </c>
      <c r="F789">
        <f>VLOOKUP(E789,Aerogeneradores!$A$2:$E$47,4)</f>
        <v>722</v>
      </c>
      <c r="G789">
        <f t="shared" si="40"/>
        <v>0.72199999999999998</v>
      </c>
      <c r="H789">
        <f t="shared" si="41"/>
        <v>0.72199999999999998</v>
      </c>
      <c r="I789">
        <f>H789*$N$4</f>
        <v>10.108000000000001</v>
      </c>
    </row>
    <row r="790" spans="1:9" x14ac:dyDescent="0.3">
      <c r="A790">
        <v>2026</v>
      </c>
      <c r="B790" t="s">
        <v>24</v>
      </c>
      <c r="C790">
        <v>13</v>
      </c>
      <c r="D790">
        <v>6.82</v>
      </c>
      <c r="E790">
        <f t="shared" si="39"/>
        <v>7</v>
      </c>
      <c r="F790">
        <f>VLOOKUP(E790,Aerogeneradores!$A$2:$E$47,4)</f>
        <v>722</v>
      </c>
      <c r="G790">
        <f t="shared" si="40"/>
        <v>0.72199999999999998</v>
      </c>
      <c r="H790">
        <f t="shared" si="41"/>
        <v>0.72199999999999998</v>
      </c>
      <c r="I790">
        <f>H790*$N$4</f>
        <v>10.108000000000001</v>
      </c>
    </row>
    <row r="791" spans="1:9" x14ac:dyDescent="0.3">
      <c r="A791">
        <v>2026</v>
      </c>
      <c r="B791" t="s">
        <v>24</v>
      </c>
      <c r="C791">
        <v>14</v>
      </c>
      <c r="D791">
        <v>6.74</v>
      </c>
      <c r="E791">
        <f t="shared" si="39"/>
        <v>6.5</v>
      </c>
      <c r="F791">
        <f>VLOOKUP(E791,Aerogeneradores!$A$2:$E$47,4)</f>
        <v>580</v>
      </c>
      <c r="G791">
        <f t="shared" si="40"/>
        <v>0.57999999999999996</v>
      </c>
      <c r="H791">
        <f t="shared" si="41"/>
        <v>0.57999999999999996</v>
      </c>
      <c r="I791">
        <f>H791*$N$4</f>
        <v>8.1199999999999992</v>
      </c>
    </row>
    <row r="792" spans="1:9" x14ac:dyDescent="0.3">
      <c r="A792">
        <v>2026</v>
      </c>
      <c r="B792" t="s">
        <v>24</v>
      </c>
      <c r="C792">
        <v>15</v>
      </c>
      <c r="D792">
        <v>6.75</v>
      </c>
      <c r="E792">
        <f t="shared" si="39"/>
        <v>7</v>
      </c>
      <c r="F792">
        <f>VLOOKUP(E792,Aerogeneradores!$A$2:$E$47,4)</f>
        <v>722</v>
      </c>
      <c r="G792">
        <f t="shared" si="40"/>
        <v>0.72199999999999998</v>
      </c>
      <c r="H792">
        <f t="shared" si="41"/>
        <v>0.72199999999999998</v>
      </c>
      <c r="I792">
        <f>H792*$N$4</f>
        <v>10.108000000000001</v>
      </c>
    </row>
    <row r="793" spans="1:9" x14ac:dyDescent="0.3">
      <c r="A793">
        <v>2026</v>
      </c>
      <c r="B793" t="s">
        <v>24</v>
      </c>
      <c r="C793">
        <v>16</v>
      </c>
      <c r="D793">
        <v>6.75</v>
      </c>
      <c r="E793">
        <f t="shared" si="39"/>
        <v>7</v>
      </c>
      <c r="F793">
        <f>VLOOKUP(E793,Aerogeneradores!$A$2:$E$47,4)</f>
        <v>722</v>
      </c>
      <c r="G793">
        <f t="shared" si="40"/>
        <v>0.72199999999999998</v>
      </c>
      <c r="H793">
        <f t="shared" si="41"/>
        <v>0.72199999999999998</v>
      </c>
      <c r="I793">
        <f>H793*$N$4</f>
        <v>10.108000000000001</v>
      </c>
    </row>
    <row r="794" spans="1:9" x14ac:dyDescent="0.3">
      <c r="A794">
        <v>2026</v>
      </c>
      <c r="B794" t="s">
        <v>24</v>
      </c>
      <c r="C794">
        <v>17</v>
      </c>
      <c r="D794">
        <v>6.81</v>
      </c>
      <c r="E794">
        <f t="shared" si="39"/>
        <v>7</v>
      </c>
      <c r="F794">
        <f>VLOOKUP(E794,Aerogeneradores!$A$2:$E$47,4)</f>
        <v>722</v>
      </c>
      <c r="G794">
        <f t="shared" si="40"/>
        <v>0.72199999999999998</v>
      </c>
      <c r="H794">
        <f t="shared" si="41"/>
        <v>0.72199999999999998</v>
      </c>
      <c r="I794">
        <f>H794*$N$4</f>
        <v>10.108000000000001</v>
      </c>
    </row>
    <row r="795" spans="1:9" x14ac:dyDescent="0.3">
      <c r="A795">
        <v>2026</v>
      </c>
      <c r="B795" t="s">
        <v>24</v>
      </c>
      <c r="C795">
        <v>18</v>
      </c>
      <c r="D795">
        <v>7.16</v>
      </c>
      <c r="E795">
        <f t="shared" si="39"/>
        <v>7</v>
      </c>
      <c r="F795">
        <f>VLOOKUP(E795,Aerogeneradores!$A$2:$E$47,4)</f>
        <v>722</v>
      </c>
      <c r="G795">
        <f t="shared" si="40"/>
        <v>0.72199999999999998</v>
      </c>
      <c r="H795">
        <f t="shared" si="41"/>
        <v>0.72199999999999998</v>
      </c>
      <c r="I795">
        <f>H795*$N$4</f>
        <v>10.108000000000001</v>
      </c>
    </row>
    <row r="796" spans="1:9" x14ac:dyDescent="0.3">
      <c r="A796">
        <v>2026</v>
      </c>
      <c r="B796" t="s">
        <v>24</v>
      </c>
      <c r="C796">
        <v>19</v>
      </c>
      <c r="D796">
        <v>7.53</v>
      </c>
      <c r="E796">
        <f t="shared" si="39"/>
        <v>7.5</v>
      </c>
      <c r="F796">
        <f>VLOOKUP(E796,Aerogeneradores!$A$2:$E$47,4)</f>
        <v>900</v>
      </c>
      <c r="G796">
        <f t="shared" si="40"/>
        <v>0.9</v>
      </c>
      <c r="H796">
        <f t="shared" si="41"/>
        <v>0.9</v>
      </c>
      <c r="I796">
        <f>H796*$N$4</f>
        <v>12.6</v>
      </c>
    </row>
    <row r="797" spans="1:9" x14ac:dyDescent="0.3">
      <c r="A797">
        <v>2026</v>
      </c>
      <c r="B797" t="s">
        <v>24</v>
      </c>
      <c r="C797">
        <v>20</v>
      </c>
      <c r="D797">
        <v>7.64</v>
      </c>
      <c r="E797">
        <f t="shared" si="39"/>
        <v>7.5</v>
      </c>
      <c r="F797">
        <f>VLOOKUP(E797,Aerogeneradores!$A$2:$E$47,4)</f>
        <v>900</v>
      </c>
      <c r="G797">
        <f t="shared" si="40"/>
        <v>0.9</v>
      </c>
      <c r="H797">
        <f t="shared" si="41"/>
        <v>0.9</v>
      </c>
      <c r="I797">
        <f>H797*$N$4</f>
        <v>12.6</v>
      </c>
    </row>
    <row r="798" spans="1:9" x14ac:dyDescent="0.3">
      <c r="A798">
        <v>2026</v>
      </c>
      <c r="B798" t="s">
        <v>24</v>
      </c>
      <c r="C798">
        <v>21</v>
      </c>
      <c r="D798">
        <v>7.68</v>
      </c>
      <c r="E798">
        <f t="shared" si="39"/>
        <v>7.5</v>
      </c>
      <c r="F798">
        <f>VLOOKUP(E798,Aerogeneradores!$A$2:$E$47,4)</f>
        <v>900</v>
      </c>
      <c r="G798">
        <f t="shared" si="40"/>
        <v>0.9</v>
      </c>
      <c r="H798">
        <f t="shared" si="41"/>
        <v>0.9</v>
      </c>
      <c r="I798">
        <f>H798*$N$4</f>
        <v>12.6</v>
      </c>
    </row>
    <row r="799" spans="1:9" x14ac:dyDescent="0.3">
      <c r="A799">
        <v>2026</v>
      </c>
      <c r="B799" t="s">
        <v>24</v>
      </c>
      <c r="C799">
        <v>22</v>
      </c>
      <c r="D799">
        <v>7.73</v>
      </c>
      <c r="E799">
        <f t="shared" si="39"/>
        <v>7.5</v>
      </c>
      <c r="F799">
        <f>VLOOKUP(E799,Aerogeneradores!$A$2:$E$47,4)</f>
        <v>900</v>
      </c>
      <c r="G799">
        <f t="shared" si="40"/>
        <v>0.9</v>
      </c>
      <c r="H799">
        <f t="shared" si="41"/>
        <v>0.9</v>
      </c>
      <c r="I799">
        <f>H799*$N$4</f>
        <v>12.6</v>
      </c>
    </row>
    <row r="800" spans="1:9" x14ac:dyDescent="0.3">
      <c r="A800">
        <v>2026</v>
      </c>
      <c r="B800" t="s">
        <v>24</v>
      </c>
      <c r="C800">
        <v>23</v>
      </c>
      <c r="D800">
        <v>7.64</v>
      </c>
      <c r="E800">
        <f t="shared" si="39"/>
        <v>7.5</v>
      </c>
      <c r="F800">
        <f>VLOOKUP(E800,Aerogeneradores!$A$2:$E$47,4)</f>
        <v>900</v>
      </c>
      <c r="G800">
        <f t="shared" si="40"/>
        <v>0.9</v>
      </c>
      <c r="H800">
        <f t="shared" si="41"/>
        <v>0.9</v>
      </c>
      <c r="I800">
        <f>H800*$N$4</f>
        <v>12.6</v>
      </c>
    </row>
    <row r="801" spans="1:9" x14ac:dyDescent="0.3">
      <c r="A801">
        <v>2026</v>
      </c>
      <c r="B801" t="s">
        <v>24</v>
      </c>
      <c r="C801">
        <v>24</v>
      </c>
      <c r="D801">
        <v>7.84</v>
      </c>
      <c r="E801">
        <f t="shared" si="39"/>
        <v>8</v>
      </c>
      <c r="F801">
        <f>VLOOKUP(E801,Aerogeneradores!$A$2:$E$47,4)</f>
        <v>1103</v>
      </c>
      <c r="G801">
        <f t="shared" si="40"/>
        <v>1.103</v>
      </c>
      <c r="H801">
        <f t="shared" si="41"/>
        <v>1.103</v>
      </c>
      <c r="I801">
        <f>H801*$N$4</f>
        <v>15.442</v>
      </c>
    </row>
    <row r="802" spans="1:9" x14ac:dyDescent="0.3">
      <c r="A802">
        <v>2026</v>
      </c>
      <c r="B802" t="s">
        <v>25</v>
      </c>
      <c r="C802">
        <v>1</v>
      </c>
      <c r="D802">
        <v>7.78</v>
      </c>
      <c r="E802">
        <f t="shared" si="39"/>
        <v>8</v>
      </c>
      <c r="F802">
        <f>VLOOKUP(E802,Aerogeneradores!$A$2:$E$47,4)</f>
        <v>1103</v>
      </c>
      <c r="G802">
        <f t="shared" si="40"/>
        <v>1.103</v>
      </c>
      <c r="H802">
        <f t="shared" si="41"/>
        <v>1.103</v>
      </c>
      <c r="I802">
        <f>H802*$N$4</f>
        <v>15.442</v>
      </c>
    </row>
    <row r="803" spans="1:9" x14ac:dyDescent="0.3">
      <c r="A803">
        <v>2026</v>
      </c>
      <c r="B803" t="s">
        <v>25</v>
      </c>
      <c r="C803">
        <v>2</v>
      </c>
      <c r="D803">
        <v>7.72</v>
      </c>
      <c r="E803">
        <f t="shared" si="39"/>
        <v>7.5</v>
      </c>
      <c r="F803">
        <f>VLOOKUP(E803,Aerogeneradores!$A$2:$E$47,4)</f>
        <v>900</v>
      </c>
      <c r="G803">
        <f t="shared" si="40"/>
        <v>0.9</v>
      </c>
      <c r="H803">
        <f t="shared" si="41"/>
        <v>0.9</v>
      </c>
      <c r="I803">
        <f>H803*$N$4</f>
        <v>12.6</v>
      </c>
    </row>
    <row r="804" spans="1:9" x14ac:dyDescent="0.3">
      <c r="A804">
        <v>2026</v>
      </c>
      <c r="B804" t="s">
        <v>25</v>
      </c>
      <c r="C804">
        <v>3</v>
      </c>
      <c r="D804">
        <v>7.55</v>
      </c>
      <c r="E804">
        <f t="shared" si="39"/>
        <v>7.5</v>
      </c>
      <c r="F804">
        <f>VLOOKUP(E804,Aerogeneradores!$A$2:$E$47,4)</f>
        <v>900</v>
      </c>
      <c r="G804">
        <f t="shared" si="40"/>
        <v>0.9</v>
      </c>
      <c r="H804">
        <f t="shared" si="41"/>
        <v>0.9</v>
      </c>
      <c r="I804">
        <f>H804*$N$4</f>
        <v>12.6</v>
      </c>
    </row>
    <row r="805" spans="1:9" x14ac:dyDescent="0.3">
      <c r="A805">
        <v>2026</v>
      </c>
      <c r="B805" t="s">
        <v>25</v>
      </c>
      <c r="C805">
        <v>4</v>
      </c>
      <c r="D805">
        <v>7.41</v>
      </c>
      <c r="E805">
        <f t="shared" si="39"/>
        <v>7.5</v>
      </c>
      <c r="F805">
        <f>VLOOKUP(E805,Aerogeneradores!$A$2:$E$47,4)</f>
        <v>900</v>
      </c>
      <c r="G805">
        <f t="shared" si="40"/>
        <v>0.9</v>
      </c>
      <c r="H805">
        <f t="shared" si="41"/>
        <v>0.9</v>
      </c>
      <c r="I805">
        <f>H805*$N$4</f>
        <v>12.6</v>
      </c>
    </row>
    <row r="806" spans="1:9" x14ac:dyDescent="0.3">
      <c r="A806">
        <v>2026</v>
      </c>
      <c r="B806" t="s">
        <v>25</v>
      </c>
      <c r="C806">
        <v>5</v>
      </c>
      <c r="D806">
        <v>7.18</v>
      </c>
      <c r="E806">
        <f t="shared" si="39"/>
        <v>7</v>
      </c>
      <c r="F806">
        <f>VLOOKUP(E806,Aerogeneradores!$A$2:$E$47,4)</f>
        <v>722</v>
      </c>
      <c r="G806">
        <f t="shared" si="40"/>
        <v>0.72199999999999998</v>
      </c>
      <c r="H806">
        <f t="shared" si="41"/>
        <v>0.72199999999999998</v>
      </c>
      <c r="I806">
        <f>H806*$N$4</f>
        <v>10.108000000000001</v>
      </c>
    </row>
    <row r="807" spans="1:9" x14ac:dyDescent="0.3">
      <c r="A807">
        <v>2026</v>
      </c>
      <c r="B807" t="s">
        <v>25</v>
      </c>
      <c r="C807">
        <v>6</v>
      </c>
      <c r="D807">
        <v>7.15</v>
      </c>
      <c r="E807">
        <f t="shared" si="39"/>
        <v>7</v>
      </c>
      <c r="F807">
        <f>VLOOKUP(E807,Aerogeneradores!$A$2:$E$47,4)</f>
        <v>722</v>
      </c>
      <c r="G807">
        <f t="shared" si="40"/>
        <v>0.72199999999999998</v>
      </c>
      <c r="H807">
        <f t="shared" si="41"/>
        <v>0.72199999999999998</v>
      </c>
      <c r="I807">
        <f>H807*$N$4</f>
        <v>10.108000000000001</v>
      </c>
    </row>
    <row r="808" spans="1:9" x14ac:dyDescent="0.3">
      <c r="A808">
        <v>2026</v>
      </c>
      <c r="B808" t="s">
        <v>25</v>
      </c>
      <c r="C808">
        <v>7</v>
      </c>
      <c r="D808">
        <v>6.99</v>
      </c>
      <c r="E808">
        <f t="shared" si="39"/>
        <v>7</v>
      </c>
      <c r="F808">
        <f>VLOOKUP(E808,Aerogeneradores!$A$2:$E$47,4)</f>
        <v>722</v>
      </c>
      <c r="G808">
        <f t="shared" si="40"/>
        <v>0.72199999999999998</v>
      </c>
      <c r="H808">
        <f t="shared" si="41"/>
        <v>0.72199999999999998</v>
      </c>
      <c r="I808">
        <f>H808*$N$4</f>
        <v>10.108000000000001</v>
      </c>
    </row>
    <row r="809" spans="1:9" x14ac:dyDescent="0.3">
      <c r="A809">
        <v>2026</v>
      </c>
      <c r="B809" t="s">
        <v>25</v>
      </c>
      <c r="C809">
        <v>8</v>
      </c>
      <c r="D809">
        <v>6.99</v>
      </c>
      <c r="E809">
        <f t="shared" si="39"/>
        <v>7</v>
      </c>
      <c r="F809">
        <f>VLOOKUP(E809,Aerogeneradores!$A$2:$E$47,4)</f>
        <v>722</v>
      </c>
      <c r="G809">
        <f t="shared" si="40"/>
        <v>0.72199999999999998</v>
      </c>
      <c r="H809">
        <f t="shared" si="41"/>
        <v>0.72199999999999998</v>
      </c>
      <c r="I809">
        <f>H809*$N$4</f>
        <v>10.108000000000001</v>
      </c>
    </row>
    <row r="810" spans="1:9" x14ac:dyDescent="0.3">
      <c r="A810">
        <v>2026</v>
      </c>
      <c r="B810" t="s">
        <v>25</v>
      </c>
      <c r="C810">
        <v>9</v>
      </c>
      <c r="D810">
        <v>6.92</v>
      </c>
      <c r="E810">
        <f t="shared" si="39"/>
        <v>7</v>
      </c>
      <c r="F810">
        <f>VLOOKUP(E810,Aerogeneradores!$A$2:$E$47,4)</f>
        <v>722</v>
      </c>
      <c r="G810">
        <f t="shared" si="40"/>
        <v>0.72199999999999998</v>
      </c>
      <c r="H810">
        <f t="shared" si="41"/>
        <v>0.72199999999999998</v>
      </c>
      <c r="I810">
        <f>H810*$N$4</f>
        <v>10.108000000000001</v>
      </c>
    </row>
    <row r="811" spans="1:9" x14ac:dyDescent="0.3">
      <c r="A811">
        <v>2026</v>
      </c>
      <c r="B811" t="s">
        <v>25</v>
      </c>
      <c r="C811">
        <v>10</v>
      </c>
      <c r="D811">
        <v>6.89</v>
      </c>
      <c r="E811">
        <f t="shared" si="39"/>
        <v>7</v>
      </c>
      <c r="F811">
        <f>VLOOKUP(E811,Aerogeneradores!$A$2:$E$47,4)</f>
        <v>722</v>
      </c>
      <c r="G811">
        <f t="shared" si="40"/>
        <v>0.72199999999999998</v>
      </c>
      <c r="H811">
        <f t="shared" si="41"/>
        <v>0.72199999999999998</v>
      </c>
      <c r="I811">
        <f>H811*$N$4</f>
        <v>10.108000000000001</v>
      </c>
    </row>
    <row r="812" spans="1:9" x14ac:dyDescent="0.3">
      <c r="A812">
        <v>2026</v>
      </c>
      <c r="B812" t="s">
        <v>25</v>
      </c>
      <c r="C812">
        <v>11</v>
      </c>
      <c r="D812">
        <v>6.73</v>
      </c>
      <c r="E812">
        <f t="shared" si="39"/>
        <v>6.5</v>
      </c>
      <c r="F812">
        <f>VLOOKUP(E812,Aerogeneradores!$A$2:$E$47,4)</f>
        <v>580</v>
      </c>
      <c r="G812">
        <f t="shared" si="40"/>
        <v>0.57999999999999996</v>
      </c>
      <c r="H812">
        <f t="shared" si="41"/>
        <v>0.57999999999999996</v>
      </c>
      <c r="I812">
        <f>H812*$N$4</f>
        <v>8.1199999999999992</v>
      </c>
    </row>
    <row r="813" spans="1:9" x14ac:dyDescent="0.3">
      <c r="A813">
        <v>2026</v>
      </c>
      <c r="B813" t="s">
        <v>25</v>
      </c>
      <c r="C813">
        <v>12</v>
      </c>
      <c r="D813">
        <v>6.61</v>
      </c>
      <c r="E813">
        <f t="shared" si="39"/>
        <v>6.5</v>
      </c>
      <c r="F813">
        <f>VLOOKUP(E813,Aerogeneradores!$A$2:$E$47,4)</f>
        <v>580</v>
      </c>
      <c r="G813">
        <f t="shared" si="40"/>
        <v>0.57999999999999996</v>
      </c>
      <c r="H813">
        <f t="shared" si="41"/>
        <v>0.57999999999999996</v>
      </c>
      <c r="I813">
        <f>H813*$N$4</f>
        <v>8.1199999999999992</v>
      </c>
    </row>
    <row r="814" spans="1:9" x14ac:dyDescent="0.3">
      <c r="A814">
        <v>2026</v>
      </c>
      <c r="B814" t="s">
        <v>25</v>
      </c>
      <c r="C814">
        <v>13</v>
      </c>
      <c r="D814">
        <v>6.59</v>
      </c>
      <c r="E814">
        <f t="shared" si="39"/>
        <v>6.5</v>
      </c>
      <c r="F814">
        <f>VLOOKUP(E814,Aerogeneradores!$A$2:$E$47,4)</f>
        <v>580</v>
      </c>
      <c r="G814">
        <f t="shared" si="40"/>
        <v>0.57999999999999996</v>
      </c>
      <c r="H814">
        <f t="shared" si="41"/>
        <v>0.57999999999999996</v>
      </c>
      <c r="I814">
        <f>H814*$N$4</f>
        <v>8.1199999999999992</v>
      </c>
    </row>
    <row r="815" spans="1:9" x14ac:dyDescent="0.3">
      <c r="A815">
        <v>2026</v>
      </c>
      <c r="B815" t="s">
        <v>25</v>
      </c>
      <c r="C815">
        <v>14</v>
      </c>
      <c r="D815">
        <v>6.55</v>
      </c>
      <c r="E815">
        <f t="shared" si="39"/>
        <v>6.5</v>
      </c>
      <c r="F815">
        <f>VLOOKUP(E815,Aerogeneradores!$A$2:$E$47,4)</f>
        <v>580</v>
      </c>
      <c r="G815">
        <f t="shared" si="40"/>
        <v>0.57999999999999996</v>
      </c>
      <c r="H815">
        <f t="shared" si="41"/>
        <v>0.57999999999999996</v>
      </c>
      <c r="I815">
        <f>H815*$N$4</f>
        <v>8.1199999999999992</v>
      </c>
    </row>
    <row r="816" spans="1:9" x14ac:dyDescent="0.3">
      <c r="A816">
        <v>2026</v>
      </c>
      <c r="B816" t="s">
        <v>25</v>
      </c>
      <c r="C816">
        <v>15</v>
      </c>
      <c r="D816">
        <v>6.71</v>
      </c>
      <c r="E816">
        <f t="shared" si="39"/>
        <v>6.5</v>
      </c>
      <c r="F816">
        <f>VLOOKUP(E816,Aerogeneradores!$A$2:$E$47,4)</f>
        <v>580</v>
      </c>
      <c r="G816">
        <f t="shared" si="40"/>
        <v>0.57999999999999996</v>
      </c>
      <c r="H816">
        <f t="shared" si="41"/>
        <v>0.57999999999999996</v>
      </c>
      <c r="I816">
        <f>H816*$N$4</f>
        <v>8.1199999999999992</v>
      </c>
    </row>
    <row r="817" spans="1:9" x14ac:dyDescent="0.3">
      <c r="A817">
        <v>2026</v>
      </c>
      <c r="B817" t="s">
        <v>25</v>
      </c>
      <c r="C817">
        <v>16</v>
      </c>
      <c r="D817">
        <v>6.82</v>
      </c>
      <c r="E817">
        <f t="shared" si="39"/>
        <v>7</v>
      </c>
      <c r="F817">
        <f>VLOOKUP(E817,Aerogeneradores!$A$2:$E$47,4)</f>
        <v>722</v>
      </c>
      <c r="G817">
        <f t="shared" si="40"/>
        <v>0.72199999999999998</v>
      </c>
      <c r="H817">
        <f t="shared" si="41"/>
        <v>0.72199999999999998</v>
      </c>
      <c r="I817">
        <f>H817*$N$4</f>
        <v>10.108000000000001</v>
      </c>
    </row>
    <row r="818" spans="1:9" x14ac:dyDescent="0.3">
      <c r="A818">
        <v>2026</v>
      </c>
      <c r="B818" t="s">
        <v>25</v>
      </c>
      <c r="C818">
        <v>17</v>
      </c>
      <c r="D818">
        <v>6.82</v>
      </c>
      <c r="E818">
        <f t="shared" si="39"/>
        <v>7</v>
      </c>
      <c r="F818">
        <f>VLOOKUP(E818,Aerogeneradores!$A$2:$E$47,4)</f>
        <v>722</v>
      </c>
      <c r="G818">
        <f t="shared" si="40"/>
        <v>0.72199999999999998</v>
      </c>
      <c r="H818">
        <f t="shared" si="41"/>
        <v>0.72199999999999998</v>
      </c>
      <c r="I818">
        <f>H818*$N$4</f>
        <v>10.108000000000001</v>
      </c>
    </row>
    <row r="819" spans="1:9" x14ac:dyDescent="0.3">
      <c r="A819">
        <v>2026</v>
      </c>
      <c r="B819" t="s">
        <v>25</v>
      </c>
      <c r="C819">
        <v>18</v>
      </c>
      <c r="D819">
        <v>7.09</v>
      </c>
      <c r="E819">
        <f t="shared" si="39"/>
        <v>7</v>
      </c>
      <c r="F819">
        <f>VLOOKUP(E819,Aerogeneradores!$A$2:$E$47,4)</f>
        <v>722</v>
      </c>
      <c r="G819">
        <f t="shared" si="40"/>
        <v>0.72199999999999998</v>
      </c>
      <c r="H819">
        <f t="shared" si="41"/>
        <v>0.72199999999999998</v>
      </c>
      <c r="I819">
        <f>H819*$N$4</f>
        <v>10.108000000000001</v>
      </c>
    </row>
    <row r="820" spans="1:9" x14ac:dyDescent="0.3">
      <c r="A820">
        <v>2026</v>
      </c>
      <c r="B820" t="s">
        <v>25</v>
      </c>
      <c r="C820">
        <v>19</v>
      </c>
      <c r="D820">
        <v>7.46</v>
      </c>
      <c r="E820">
        <f t="shared" si="39"/>
        <v>7.5</v>
      </c>
      <c r="F820">
        <f>VLOOKUP(E820,Aerogeneradores!$A$2:$E$47,4)</f>
        <v>900</v>
      </c>
      <c r="G820">
        <f t="shared" si="40"/>
        <v>0.9</v>
      </c>
      <c r="H820">
        <f t="shared" si="41"/>
        <v>0.9</v>
      </c>
      <c r="I820">
        <f>H820*$N$4</f>
        <v>12.6</v>
      </c>
    </row>
    <row r="821" spans="1:9" x14ac:dyDescent="0.3">
      <c r="A821">
        <v>2026</v>
      </c>
      <c r="B821" t="s">
        <v>25</v>
      </c>
      <c r="C821">
        <v>20</v>
      </c>
      <c r="D821">
        <v>7.78</v>
      </c>
      <c r="E821">
        <f t="shared" si="39"/>
        <v>8</v>
      </c>
      <c r="F821">
        <f>VLOOKUP(E821,Aerogeneradores!$A$2:$E$47,4)</f>
        <v>1103</v>
      </c>
      <c r="G821">
        <f t="shared" si="40"/>
        <v>1.103</v>
      </c>
      <c r="H821">
        <f t="shared" si="41"/>
        <v>1.103</v>
      </c>
      <c r="I821">
        <f>H821*$N$4</f>
        <v>15.442</v>
      </c>
    </row>
    <row r="822" spans="1:9" x14ac:dyDescent="0.3">
      <c r="A822">
        <v>2026</v>
      </c>
      <c r="B822" t="s">
        <v>25</v>
      </c>
      <c r="C822">
        <v>21</v>
      </c>
      <c r="D822">
        <v>7.83</v>
      </c>
      <c r="E822">
        <f t="shared" si="39"/>
        <v>8</v>
      </c>
      <c r="F822">
        <f>VLOOKUP(E822,Aerogeneradores!$A$2:$E$47,4)</f>
        <v>1103</v>
      </c>
      <c r="G822">
        <f t="shared" si="40"/>
        <v>1.103</v>
      </c>
      <c r="H822">
        <f t="shared" si="41"/>
        <v>1.103</v>
      </c>
      <c r="I822">
        <f>H822*$N$4</f>
        <v>15.442</v>
      </c>
    </row>
    <row r="823" spans="1:9" x14ac:dyDescent="0.3">
      <c r="A823">
        <v>2026</v>
      </c>
      <c r="B823" t="s">
        <v>25</v>
      </c>
      <c r="C823">
        <v>22</v>
      </c>
      <c r="D823">
        <v>7.91</v>
      </c>
      <c r="E823">
        <f t="shared" si="39"/>
        <v>8</v>
      </c>
      <c r="F823">
        <f>VLOOKUP(E823,Aerogeneradores!$A$2:$E$47,4)</f>
        <v>1103</v>
      </c>
      <c r="G823">
        <f t="shared" si="40"/>
        <v>1.103</v>
      </c>
      <c r="H823">
        <f t="shared" si="41"/>
        <v>1.103</v>
      </c>
      <c r="I823">
        <f>H823*$N$4</f>
        <v>15.442</v>
      </c>
    </row>
    <row r="824" spans="1:9" x14ac:dyDescent="0.3">
      <c r="A824">
        <v>2026</v>
      </c>
      <c r="B824" t="s">
        <v>25</v>
      </c>
      <c r="C824">
        <v>23</v>
      </c>
      <c r="D824">
        <v>7.83</v>
      </c>
      <c r="E824">
        <f t="shared" si="39"/>
        <v>8</v>
      </c>
      <c r="F824">
        <f>VLOOKUP(E824,Aerogeneradores!$A$2:$E$47,4)</f>
        <v>1103</v>
      </c>
      <c r="G824">
        <f t="shared" si="40"/>
        <v>1.103</v>
      </c>
      <c r="H824">
        <f t="shared" si="41"/>
        <v>1.103</v>
      </c>
      <c r="I824">
        <f>H824*$N$4</f>
        <v>15.442</v>
      </c>
    </row>
    <row r="825" spans="1:9" x14ac:dyDescent="0.3">
      <c r="A825">
        <v>2026</v>
      </c>
      <c r="B825" t="s">
        <v>25</v>
      </c>
      <c r="C825">
        <v>24</v>
      </c>
      <c r="D825">
        <v>7.88</v>
      </c>
      <c r="E825">
        <f t="shared" si="39"/>
        <v>8</v>
      </c>
      <c r="F825">
        <f>VLOOKUP(E825,Aerogeneradores!$A$2:$E$47,4)</f>
        <v>1103</v>
      </c>
      <c r="G825">
        <f t="shared" si="40"/>
        <v>1.103</v>
      </c>
      <c r="H825">
        <f t="shared" si="41"/>
        <v>1.103</v>
      </c>
      <c r="I825">
        <f>H825*$N$4</f>
        <v>15.442</v>
      </c>
    </row>
    <row r="826" spans="1:9" x14ac:dyDescent="0.3">
      <c r="A826">
        <v>2026</v>
      </c>
      <c r="B826" t="s">
        <v>26</v>
      </c>
      <c r="C826">
        <v>1</v>
      </c>
      <c r="D826">
        <v>9</v>
      </c>
      <c r="E826">
        <f t="shared" si="39"/>
        <v>9</v>
      </c>
      <c r="F826">
        <f>VLOOKUP(E826,Aerogeneradores!$A$2:$E$47,4)</f>
        <v>1526</v>
      </c>
      <c r="G826">
        <f t="shared" si="40"/>
        <v>1.526</v>
      </c>
      <c r="H826">
        <f t="shared" si="41"/>
        <v>1.526</v>
      </c>
      <c r="I826">
        <f>H826*$N$4</f>
        <v>21.364000000000001</v>
      </c>
    </row>
    <row r="827" spans="1:9" x14ac:dyDescent="0.3">
      <c r="A827">
        <v>2026</v>
      </c>
      <c r="B827" t="s">
        <v>26</v>
      </c>
      <c r="C827">
        <v>2</v>
      </c>
      <c r="D827">
        <v>8.94</v>
      </c>
      <c r="E827">
        <f t="shared" si="39"/>
        <v>9</v>
      </c>
      <c r="F827">
        <f>VLOOKUP(E827,Aerogeneradores!$A$2:$E$47,4)</f>
        <v>1526</v>
      </c>
      <c r="G827">
        <f t="shared" si="40"/>
        <v>1.526</v>
      </c>
      <c r="H827">
        <f t="shared" si="41"/>
        <v>1.526</v>
      </c>
      <c r="I827">
        <f>H827*$N$4</f>
        <v>21.364000000000001</v>
      </c>
    </row>
    <row r="828" spans="1:9" x14ac:dyDescent="0.3">
      <c r="A828">
        <v>2026</v>
      </c>
      <c r="B828" t="s">
        <v>26</v>
      </c>
      <c r="C828">
        <v>3</v>
      </c>
      <c r="D828">
        <v>8.74</v>
      </c>
      <c r="E828">
        <f t="shared" si="39"/>
        <v>8.5</v>
      </c>
      <c r="F828">
        <f>VLOOKUP(E828,Aerogeneradores!$A$2:$E$47,4)</f>
        <v>1315</v>
      </c>
      <c r="G828">
        <f t="shared" si="40"/>
        <v>1.3149999999999999</v>
      </c>
      <c r="H828">
        <f t="shared" si="41"/>
        <v>1.3149999999999999</v>
      </c>
      <c r="I828">
        <f>H828*$N$4</f>
        <v>18.41</v>
      </c>
    </row>
    <row r="829" spans="1:9" x14ac:dyDescent="0.3">
      <c r="A829">
        <v>2026</v>
      </c>
      <c r="B829" t="s">
        <v>26</v>
      </c>
      <c r="C829">
        <v>4</v>
      </c>
      <c r="D829">
        <v>8.59</v>
      </c>
      <c r="E829">
        <f t="shared" si="39"/>
        <v>8.5</v>
      </c>
      <c r="F829">
        <f>VLOOKUP(E829,Aerogeneradores!$A$2:$E$47,4)</f>
        <v>1315</v>
      </c>
      <c r="G829">
        <f t="shared" si="40"/>
        <v>1.3149999999999999</v>
      </c>
      <c r="H829">
        <f t="shared" si="41"/>
        <v>1.3149999999999999</v>
      </c>
      <c r="I829">
        <f>H829*$N$4</f>
        <v>18.41</v>
      </c>
    </row>
    <row r="830" spans="1:9" x14ac:dyDescent="0.3">
      <c r="A830">
        <v>2026</v>
      </c>
      <c r="B830" t="s">
        <v>26</v>
      </c>
      <c r="C830">
        <v>5</v>
      </c>
      <c r="D830">
        <v>8.31</v>
      </c>
      <c r="E830">
        <f t="shared" si="39"/>
        <v>8.5</v>
      </c>
      <c r="F830">
        <f>VLOOKUP(E830,Aerogeneradores!$A$2:$E$47,4)</f>
        <v>1315</v>
      </c>
      <c r="G830">
        <f t="shared" si="40"/>
        <v>1.3149999999999999</v>
      </c>
      <c r="H830">
        <f t="shared" si="41"/>
        <v>1.3149999999999999</v>
      </c>
      <c r="I830">
        <f>H830*$N$4</f>
        <v>18.41</v>
      </c>
    </row>
    <row r="831" spans="1:9" x14ac:dyDescent="0.3">
      <c r="A831">
        <v>2026</v>
      </c>
      <c r="B831" t="s">
        <v>26</v>
      </c>
      <c r="C831">
        <v>6</v>
      </c>
      <c r="D831">
        <v>8.2200000000000006</v>
      </c>
      <c r="E831">
        <f t="shared" si="39"/>
        <v>8</v>
      </c>
      <c r="F831">
        <f>VLOOKUP(E831,Aerogeneradores!$A$2:$E$47,4)</f>
        <v>1103</v>
      </c>
      <c r="G831">
        <f t="shared" si="40"/>
        <v>1.103</v>
      </c>
      <c r="H831">
        <f t="shared" si="41"/>
        <v>1.103</v>
      </c>
      <c r="I831">
        <f>H831*$N$4</f>
        <v>15.442</v>
      </c>
    </row>
    <row r="832" spans="1:9" x14ac:dyDescent="0.3">
      <c r="A832">
        <v>2026</v>
      </c>
      <c r="B832" t="s">
        <v>26</v>
      </c>
      <c r="C832">
        <v>7</v>
      </c>
      <c r="D832">
        <v>7.95</v>
      </c>
      <c r="E832">
        <f t="shared" si="39"/>
        <v>8</v>
      </c>
      <c r="F832">
        <f>VLOOKUP(E832,Aerogeneradores!$A$2:$E$47,4)</f>
        <v>1103</v>
      </c>
      <c r="G832">
        <f t="shared" si="40"/>
        <v>1.103</v>
      </c>
      <c r="H832">
        <f t="shared" si="41"/>
        <v>1.103</v>
      </c>
      <c r="I832">
        <f>H832*$N$4</f>
        <v>15.442</v>
      </c>
    </row>
    <row r="833" spans="1:9" x14ac:dyDescent="0.3">
      <c r="A833">
        <v>2026</v>
      </c>
      <c r="B833" t="s">
        <v>26</v>
      </c>
      <c r="C833">
        <v>8</v>
      </c>
      <c r="D833">
        <v>7.71</v>
      </c>
      <c r="E833">
        <f t="shared" si="39"/>
        <v>7.5</v>
      </c>
      <c r="F833">
        <f>VLOOKUP(E833,Aerogeneradores!$A$2:$E$47,4)</f>
        <v>900</v>
      </c>
      <c r="G833">
        <f t="shared" si="40"/>
        <v>0.9</v>
      </c>
      <c r="H833">
        <f t="shared" si="41"/>
        <v>0.9</v>
      </c>
      <c r="I833">
        <f>H833*$N$4</f>
        <v>12.6</v>
      </c>
    </row>
    <row r="834" spans="1:9" x14ac:dyDescent="0.3">
      <c r="A834">
        <v>2026</v>
      </c>
      <c r="B834" t="s">
        <v>26</v>
      </c>
      <c r="C834">
        <v>9</v>
      </c>
      <c r="D834">
        <v>7.42</v>
      </c>
      <c r="E834">
        <f t="shared" si="39"/>
        <v>7.5</v>
      </c>
      <c r="F834">
        <f>VLOOKUP(E834,Aerogeneradores!$A$2:$E$47,4)</f>
        <v>900</v>
      </c>
      <c r="G834">
        <f t="shared" si="40"/>
        <v>0.9</v>
      </c>
      <c r="H834">
        <f t="shared" si="41"/>
        <v>0.9</v>
      </c>
      <c r="I834">
        <f>H834*$N$4</f>
        <v>12.6</v>
      </c>
    </row>
    <row r="835" spans="1:9" x14ac:dyDescent="0.3">
      <c r="A835">
        <v>2026</v>
      </c>
      <c r="B835" t="s">
        <v>26</v>
      </c>
      <c r="C835">
        <v>10</v>
      </c>
      <c r="D835">
        <v>7.31</v>
      </c>
      <c r="E835">
        <f t="shared" si="39"/>
        <v>7.5</v>
      </c>
      <c r="F835">
        <f>VLOOKUP(E835,Aerogeneradores!$A$2:$E$47,4)</f>
        <v>900</v>
      </c>
      <c r="G835">
        <f t="shared" si="40"/>
        <v>0.9</v>
      </c>
      <c r="H835">
        <f t="shared" si="41"/>
        <v>0.9</v>
      </c>
      <c r="I835">
        <f>H835*$N$4</f>
        <v>12.6</v>
      </c>
    </row>
    <row r="836" spans="1:9" x14ac:dyDescent="0.3">
      <c r="A836">
        <v>2026</v>
      </c>
      <c r="B836" t="s">
        <v>26</v>
      </c>
      <c r="C836">
        <v>11</v>
      </c>
      <c r="D836">
        <v>7.11</v>
      </c>
      <c r="E836">
        <f t="shared" si="39"/>
        <v>7</v>
      </c>
      <c r="F836">
        <f>VLOOKUP(E836,Aerogeneradores!$A$2:$E$47,4)</f>
        <v>722</v>
      </c>
      <c r="G836">
        <f t="shared" si="40"/>
        <v>0.72199999999999998</v>
      </c>
      <c r="H836">
        <f t="shared" si="41"/>
        <v>0.72199999999999998</v>
      </c>
      <c r="I836">
        <f>H836*$N$4</f>
        <v>10.108000000000001</v>
      </c>
    </row>
    <row r="837" spans="1:9" x14ac:dyDescent="0.3">
      <c r="A837">
        <v>2026</v>
      </c>
      <c r="B837" t="s">
        <v>26</v>
      </c>
      <c r="C837">
        <v>12</v>
      </c>
      <c r="D837">
        <v>6.94</v>
      </c>
      <c r="E837">
        <f t="shared" si="39"/>
        <v>7</v>
      </c>
      <c r="F837">
        <f>VLOOKUP(E837,Aerogeneradores!$A$2:$E$47,4)</f>
        <v>722</v>
      </c>
      <c r="G837">
        <f t="shared" si="40"/>
        <v>0.72199999999999998</v>
      </c>
      <c r="H837">
        <f t="shared" si="41"/>
        <v>0.72199999999999998</v>
      </c>
      <c r="I837">
        <f>H837*$N$4</f>
        <v>10.108000000000001</v>
      </c>
    </row>
    <row r="838" spans="1:9" x14ac:dyDescent="0.3">
      <c r="A838">
        <v>2026</v>
      </c>
      <c r="B838" t="s">
        <v>26</v>
      </c>
      <c r="C838">
        <v>13</v>
      </c>
      <c r="D838">
        <v>6.83</v>
      </c>
      <c r="E838">
        <f t="shared" si="39"/>
        <v>7</v>
      </c>
      <c r="F838">
        <f>VLOOKUP(E838,Aerogeneradores!$A$2:$E$47,4)</f>
        <v>722</v>
      </c>
      <c r="G838">
        <f t="shared" si="40"/>
        <v>0.72199999999999998</v>
      </c>
      <c r="H838">
        <f t="shared" si="41"/>
        <v>0.72199999999999998</v>
      </c>
      <c r="I838">
        <f>H838*$N$4</f>
        <v>10.108000000000001</v>
      </c>
    </row>
    <row r="839" spans="1:9" x14ac:dyDescent="0.3">
      <c r="A839">
        <v>2026</v>
      </c>
      <c r="B839" t="s">
        <v>26</v>
      </c>
      <c r="C839">
        <v>14</v>
      </c>
      <c r="D839">
        <v>6.85</v>
      </c>
      <c r="E839">
        <f t="shared" si="39"/>
        <v>7</v>
      </c>
      <c r="F839">
        <f>VLOOKUP(E839,Aerogeneradores!$A$2:$E$47,4)</f>
        <v>722</v>
      </c>
      <c r="G839">
        <f t="shared" si="40"/>
        <v>0.72199999999999998</v>
      </c>
      <c r="H839">
        <f t="shared" si="41"/>
        <v>0.72199999999999998</v>
      </c>
      <c r="I839">
        <f>H839*$N$4</f>
        <v>10.108000000000001</v>
      </c>
    </row>
    <row r="840" spans="1:9" x14ac:dyDescent="0.3">
      <c r="A840">
        <v>2026</v>
      </c>
      <c r="B840" t="s">
        <v>26</v>
      </c>
      <c r="C840">
        <v>15</v>
      </c>
      <c r="D840">
        <v>7.04</v>
      </c>
      <c r="E840">
        <f t="shared" si="39"/>
        <v>7</v>
      </c>
      <c r="F840">
        <f>VLOOKUP(E840,Aerogeneradores!$A$2:$E$47,4)</f>
        <v>722</v>
      </c>
      <c r="G840">
        <f t="shared" si="40"/>
        <v>0.72199999999999998</v>
      </c>
      <c r="H840">
        <f t="shared" si="41"/>
        <v>0.72199999999999998</v>
      </c>
      <c r="I840">
        <f>H840*$N$4</f>
        <v>10.108000000000001</v>
      </c>
    </row>
    <row r="841" spans="1:9" x14ac:dyDescent="0.3">
      <c r="A841">
        <v>2026</v>
      </c>
      <c r="B841" t="s">
        <v>26</v>
      </c>
      <c r="C841">
        <v>16</v>
      </c>
      <c r="D841">
        <v>7.48</v>
      </c>
      <c r="E841">
        <f t="shared" si="39"/>
        <v>7.5</v>
      </c>
      <c r="F841">
        <f>VLOOKUP(E841,Aerogeneradores!$A$2:$E$47,4)</f>
        <v>900</v>
      </c>
      <c r="G841">
        <f t="shared" si="40"/>
        <v>0.9</v>
      </c>
      <c r="H841">
        <f t="shared" si="41"/>
        <v>0.9</v>
      </c>
      <c r="I841">
        <f>H841*$N$4</f>
        <v>12.6</v>
      </c>
    </row>
    <row r="842" spans="1:9" x14ac:dyDescent="0.3">
      <c r="A842">
        <v>2026</v>
      </c>
      <c r="B842" t="s">
        <v>26</v>
      </c>
      <c r="C842">
        <v>17</v>
      </c>
      <c r="D842">
        <v>7.54</v>
      </c>
      <c r="E842">
        <f t="shared" si="39"/>
        <v>7.5</v>
      </c>
      <c r="F842">
        <f>VLOOKUP(E842,Aerogeneradores!$A$2:$E$47,4)</f>
        <v>900</v>
      </c>
      <c r="G842">
        <f t="shared" si="40"/>
        <v>0.9</v>
      </c>
      <c r="H842">
        <f t="shared" si="41"/>
        <v>0.9</v>
      </c>
      <c r="I842">
        <f>H842*$N$4</f>
        <v>12.6</v>
      </c>
    </row>
    <row r="843" spans="1:9" x14ac:dyDescent="0.3">
      <c r="A843">
        <v>2026</v>
      </c>
      <c r="B843" t="s">
        <v>26</v>
      </c>
      <c r="C843">
        <v>18</v>
      </c>
      <c r="D843">
        <v>7.93</v>
      </c>
      <c r="E843">
        <f t="shared" ref="E843:E873" si="42">MROUND(D843,0.5)</f>
        <v>8</v>
      </c>
      <c r="F843">
        <f>VLOOKUP(E843,Aerogeneradores!$A$2:$E$47,4)</f>
        <v>1103</v>
      </c>
      <c r="G843">
        <f t="shared" ref="G843:G873" si="43">F843/1000</f>
        <v>1.103</v>
      </c>
      <c r="H843">
        <f t="shared" ref="H843:H873" si="44">G843*1</f>
        <v>1.103</v>
      </c>
      <c r="I843">
        <f>H843*$N$4</f>
        <v>15.442</v>
      </c>
    </row>
    <row r="844" spans="1:9" x14ac:dyDescent="0.3">
      <c r="A844">
        <v>2026</v>
      </c>
      <c r="B844" t="s">
        <v>26</v>
      </c>
      <c r="C844">
        <v>19</v>
      </c>
      <c r="D844">
        <v>8.35</v>
      </c>
      <c r="E844">
        <f t="shared" si="42"/>
        <v>8.5</v>
      </c>
      <c r="F844">
        <f>VLOOKUP(E844,Aerogeneradores!$A$2:$E$47,4)</f>
        <v>1315</v>
      </c>
      <c r="G844">
        <f t="shared" si="43"/>
        <v>1.3149999999999999</v>
      </c>
      <c r="H844">
        <f t="shared" si="44"/>
        <v>1.3149999999999999</v>
      </c>
      <c r="I844">
        <f>H844*$N$4</f>
        <v>18.41</v>
      </c>
    </row>
    <row r="845" spans="1:9" x14ac:dyDescent="0.3">
      <c r="A845">
        <v>2026</v>
      </c>
      <c r="B845" t="s">
        <v>26</v>
      </c>
      <c r="C845">
        <v>20</v>
      </c>
      <c r="D845">
        <v>8.9700000000000006</v>
      </c>
      <c r="E845">
        <f t="shared" si="42"/>
        <v>9</v>
      </c>
      <c r="F845">
        <f>VLOOKUP(E845,Aerogeneradores!$A$2:$E$47,4)</f>
        <v>1526</v>
      </c>
      <c r="G845">
        <f t="shared" si="43"/>
        <v>1.526</v>
      </c>
      <c r="H845">
        <f t="shared" si="44"/>
        <v>1.526</v>
      </c>
      <c r="I845">
        <f>H845*$N$4</f>
        <v>21.364000000000001</v>
      </c>
    </row>
    <row r="846" spans="1:9" x14ac:dyDescent="0.3">
      <c r="A846">
        <v>2026</v>
      </c>
      <c r="B846" t="s">
        <v>26</v>
      </c>
      <c r="C846">
        <v>21</v>
      </c>
      <c r="D846">
        <v>9.09</v>
      </c>
      <c r="E846">
        <f t="shared" si="42"/>
        <v>9</v>
      </c>
      <c r="F846">
        <f>VLOOKUP(E846,Aerogeneradores!$A$2:$E$47,4)</f>
        <v>1526</v>
      </c>
      <c r="G846">
        <f t="shared" si="43"/>
        <v>1.526</v>
      </c>
      <c r="H846">
        <f t="shared" si="44"/>
        <v>1.526</v>
      </c>
      <c r="I846">
        <f>H846*$N$4</f>
        <v>21.364000000000001</v>
      </c>
    </row>
    <row r="847" spans="1:9" x14ac:dyDescent="0.3">
      <c r="A847">
        <v>2026</v>
      </c>
      <c r="B847" t="s">
        <v>26</v>
      </c>
      <c r="C847">
        <v>22</v>
      </c>
      <c r="D847">
        <v>9.2100000000000009</v>
      </c>
      <c r="E847">
        <f t="shared" si="42"/>
        <v>9</v>
      </c>
      <c r="F847">
        <f>VLOOKUP(E847,Aerogeneradores!$A$2:$E$47,4)</f>
        <v>1526</v>
      </c>
      <c r="G847">
        <f t="shared" si="43"/>
        <v>1.526</v>
      </c>
      <c r="H847">
        <f t="shared" si="44"/>
        <v>1.526</v>
      </c>
      <c r="I847">
        <f>H847*$N$4</f>
        <v>21.364000000000001</v>
      </c>
    </row>
    <row r="848" spans="1:9" x14ac:dyDescent="0.3">
      <c r="A848">
        <v>2026</v>
      </c>
      <c r="B848" t="s">
        <v>26</v>
      </c>
      <c r="C848">
        <v>23</v>
      </c>
      <c r="D848">
        <v>9.1300000000000008</v>
      </c>
      <c r="E848">
        <f t="shared" si="42"/>
        <v>9</v>
      </c>
      <c r="F848">
        <f>VLOOKUP(E848,Aerogeneradores!$A$2:$E$47,4)</f>
        <v>1526</v>
      </c>
      <c r="G848">
        <f t="shared" si="43"/>
        <v>1.526</v>
      </c>
      <c r="H848">
        <f t="shared" si="44"/>
        <v>1.526</v>
      </c>
      <c r="I848">
        <f>H848*$N$4</f>
        <v>21.364000000000001</v>
      </c>
    </row>
    <row r="849" spans="1:9" x14ac:dyDescent="0.3">
      <c r="A849">
        <v>2026</v>
      </c>
      <c r="B849" t="s">
        <v>26</v>
      </c>
      <c r="C849">
        <v>24</v>
      </c>
      <c r="D849">
        <v>9.11</v>
      </c>
      <c r="E849">
        <f t="shared" si="42"/>
        <v>9</v>
      </c>
      <c r="F849">
        <f>VLOOKUP(E849,Aerogeneradores!$A$2:$E$47,4)</f>
        <v>1526</v>
      </c>
      <c r="G849">
        <f t="shared" si="43"/>
        <v>1.526</v>
      </c>
      <c r="H849">
        <f t="shared" si="44"/>
        <v>1.526</v>
      </c>
      <c r="I849">
        <f>H849*$N$4</f>
        <v>21.364000000000001</v>
      </c>
    </row>
    <row r="850" spans="1:9" x14ac:dyDescent="0.3">
      <c r="A850">
        <v>2026</v>
      </c>
      <c r="B850" t="s">
        <v>27</v>
      </c>
      <c r="C850">
        <v>1</v>
      </c>
      <c r="D850">
        <v>10.96</v>
      </c>
      <c r="E850">
        <f t="shared" si="42"/>
        <v>11</v>
      </c>
      <c r="F850">
        <f>VLOOKUP(E850,Aerogeneradores!$A$2:$E$47,4)</f>
        <v>1980</v>
      </c>
      <c r="G850">
        <f t="shared" si="43"/>
        <v>1.98</v>
      </c>
      <c r="H850">
        <f t="shared" si="44"/>
        <v>1.98</v>
      </c>
      <c r="I850">
        <f>H850*$N$4</f>
        <v>27.72</v>
      </c>
    </row>
    <row r="851" spans="1:9" x14ac:dyDescent="0.3">
      <c r="A851">
        <v>2026</v>
      </c>
      <c r="B851" t="s">
        <v>27</v>
      </c>
      <c r="C851">
        <v>2</v>
      </c>
      <c r="D851">
        <v>10.79</v>
      </c>
      <c r="E851">
        <f t="shared" si="42"/>
        <v>11</v>
      </c>
      <c r="F851">
        <f>VLOOKUP(E851,Aerogeneradores!$A$2:$E$47,4)</f>
        <v>1980</v>
      </c>
      <c r="G851">
        <f t="shared" si="43"/>
        <v>1.98</v>
      </c>
      <c r="H851">
        <f t="shared" si="44"/>
        <v>1.98</v>
      </c>
      <c r="I851">
        <f>H851*$N$4</f>
        <v>27.72</v>
      </c>
    </row>
    <row r="852" spans="1:9" x14ac:dyDescent="0.3">
      <c r="A852">
        <v>2026</v>
      </c>
      <c r="B852" t="s">
        <v>27</v>
      </c>
      <c r="C852">
        <v>3</v>
      </c>
      <c r="D852">
        <v>10.68</v>
      </c>
      <c r="E852">
        <f t="shared" si="42"/>
        <v>10.5</v>
      </c>
      <c r="F852">
        <f>VLOOKUP(E852,Aerogeneradores!$A$2:$E$47,4)</f>
        <v>1940</v>
      </c>
      <c r="G852">
        <f t="shared" si="43"/>
        <v>1.94</v>
      </c>
      <c r="H852">
        <f t="shared" si="44"/>
        <v>1.94</v>
      </c>
      <c r="I852">
        <f>H852*$N$4</f>
        <v>27.16</v>
      </c>
    </row>
    <row r="853" spans="1:9" x14ac:dyDescent="0.3">
      <c r="A853">
        <v>2026</v>
      </c>
      <c r="B853" t="s">
        <v>27</v>
      </c>
      <c r="C853">
        <v>4</v>
      </c>
      <c r="D853">
        <v>10.31</v>
      </c>
      <c r="E853">
        <f t="shared" si="42"/>
        <v>10.5</v>
      </c>
      <c r="F853">
        <f>VLOOKUP(E853,Aerogeneradores!$A$2:$E$47,4)</f>
        <v>1940</v>
      </c>
      <c r="G853">
        <f t="shared" si="43"/>
        <v>1.94</v>
      </c>
      <c r="H853">
        <f t="shared" si="44"/>
        <v>1.94</v>
      </c>
      <c r="I853">
        <f>H853*$N$4</f>
        <v>27.16</v>
      </c>
    </row>
    <row r="854" spans="1:9" x14ac:dyDescent="0.3">
      <c r="A854">
        <v>2026</v>
      </c>
      <c r="B854" t="s">
        <v>27</v>
      </c>
      <c r="C854">
        <v>5</v>
      </c>
      <c r="D854">
        <v>10.029999999999999</v>
      </c>
      <c r="E854">
        <f t="shared" si="42"/>
        <v>10</v>
      </c>
      <c r="F854">
        <f>VLOOKUP(E854,Aerogeneradores!$A$2:$E$47,4)</f>
        <v>1883</v>
      </c>
      <c r="G854">
        <f t="shared" si="43"/>
        <v>1.883</v>
      </c>
      <c r="H854">
        <f t="shared" si="44"/>
        <v>1.883</v>
      </c>
      <c r="I854">
        <f>H854*$N$4</f>
        <v>26.362000000000002</v>
      </c>
    </row>
    <row r="855" spans="1:9" x14ac:dyDescent="0.3">
      <c r="A855">
        <v>2026</v>
      </c>
      <c r="B855" t="s">
        <v>27</v>
      </c>
      <c r="C855">
        <v>6</v>
      </c>
      <c r="D855">
        <v>9.76</v>
      </c>
      <c r="E855">
        <f t="shared" si="42"/>
        <v>10</v>
      </c>
      <c r="F855">
        <f>VLOOKUP(E855,Aerogeneradores!$A$2:$E$47,4)</f>
        <v>1883</v>
      </c>
      <c r="G855">
        <f t="shared" si="43"/>
        <v>1.883</v>
      </c>
      <c r="H855">
        <f t="shared" si="44"/>
        <v>1.883</v>
      </c>
      <c r="I855">
        <f>H855*$N$4</f>
        <v>26.362000000000002</v>
      </c>
    </row>
    <row r="856" spans="1:9" x14ac:dyDescent="0.3">
      <c r="A856">
        <v>2026</v>
      </c>
      <c r="B856" t="s">
        <v>27</v>
      </c>
      <c r="C856">
        <v>7</v>
      </c>
      <c r="D856">
        <v>9.24</v>
      </c>
      <c r="E856">
        <f t="shared" si="42"/>
        <v>9</v>
      </c>
      <c r="F856">
        <f>VLOOKUP(E856,Aerogeneradores!$A$2:$E$47,4)</f>
        <v>1526</v>
      </c>
      <c r="G856">
        <f t="shared" si="43"/>
        <v>1.526</v>
      </c>
      <c r="H856">
        <f t="shared" si="44"/>
        <v>1.526</v>
      </c>
      <c r="I856">
        <f>H856*$N$4</f>
        <v>21.364000000000001</v>
      </c>
    </row>
    <row r="857" spans="1:9" x14ac:dyDescent="0.3">
      <c r="A857">
        <v>2026</v>
      </c>
      <c r="B857" t="s">
        <v>27</v>
      </c>
      <c r="C857">
        <v>8</v>
      </c>
      <c r="D857">
        <v>8.7799999999999994</v>
      </c>
      <c r="E857">
        <f t="shared" si="42"/>
        <v>9</v>
      </c>
      <c r="F857">
        <f>VLOOKUP(E857,Aerogeneradores!$A$2:$E$47,4)</f>
        <v>1526</v>
      </c>
      <c r="G857">
        <f t="shared" si="43"/>
        <v>1.526</v>
      </c>
      <c r="H857">
        <f t="shared" si="44"/>
        <v>1.526</v>
      </c>
      <c r="I857">
        <f>H857*$N$4</f>
        <v>21.364000000000001</v>
      </c>
    </row>
    <row r="858" spans="1:9" x14ac:dyDescent="0.3">
      <c r="A858">
        <v>2026</v>
      </c>
      <c r="B858" t="s">
        <v>27</v>
      </c>
      <c r="C858">
        <v>9</v>
      </c>
      <c r="D858">
        <v>8.35</v>
      </c>
      <c r="E858">
        <f t="shared" si="42"/>
        <v>8.5</v>
      </c>
      <c r="F858">
        <f>VLOOKUP(E858,Aerogeneradores!$A$2:$E$47,4)</f>
        <v>1315</v>
      </c>
      <c r="G858">
        <f t="shared" si="43"/>
        <v>1.3149999999999999</v>
      </c>
      <c r="H858">
        <f t="shared" si="44"/>
        <v>1.3149999999999999</v>
      </c>
      <c r="I858">
        <f>H858*$N$4</f>
        <v>18.41</v>
      </c>
    </row>
    <row r="859" spans="1:9" x14ac:dyDescent="0.3">
      <c r="A859">
        <v>2026</v>
      </c>
      <c r="B859" t="s">
        <v>27</v>
      </c>
      <c r="C859">
        <v>10</v>
      </c>
      <c r="D859">
        <v>8.27</v>
      </c>
      <c r="E859">
        <f t="shared" si="42"/>
        <v>8.5</v>
      </c>
      <c r="F859">
        <f>VLOOKUP(E859,Aerogeneradores!$A$2:$E$47,4)</f>
        <v>1315</v>
      </c>
      <c r="G859">
        <f t="shared" si="43"/>
        <v>1.3149999999999999</v>
      </c>
      <c r="H859">
        <f t="shared" si="44"/>
        <v>1.3149999999999999</v>
      </c>
      <c r="I859">
        <f>H859*$N$4</f>
        <v>18.41</v>
      </c>
    </row>
    <row r="860" spans="1:9" x14ac:dyDescent="0.3">
      <c r="A860">
        <v>2026</v>
      </c>
      <c r="B860" t="s">
        <v>27</v>
      </c>
      <c r="C860">
        <v>11</v>
      </c>
      <c r="D860">
        <v>7.95</v>
      </c>
      <c r="E860">
        <f t="shared" si="42"/>
        <v>8</v>
      </c>
      <c r="F860">
        <f>VLOOKUP(E860,Aerogeneradores!$A$2:$E$47,4)</f>
        <v>1103</v>
      </c>
      <c r="G860">
        <f t="shared" si="43"/>
        <v>1.103</v>
      </c>
      <c r="H860">
        <f t="shared" si="44"/>
        <v>1.103</v>
      </c>
      <c r="I860">
        <f>H860*$N$4</f>
        <v>15.442</v>
      </c>
    </row>
    <row r="861" spans="1:9" x14ac:dyDescent="0.3">
      <c r="A861">
        <v>2026</v>
      </c>
      <c r="B861" t="s">
        <v>27</v>
      </c>
      <c r="C861">
        <v>12</v>
      </c>
      <c r="D861">
        <v>7.99</v>
      </c>
      <c r="E861">
        <f t="shared" si="42"/>
        <v>8</v>
      </c>
      <c r="F861">
        <f>VLOOKUP(E861,Aerogeneradores!$A$2:$E$47,4)</f>
        <v>1103</v>
      </c>
      <c r="G861">
        <f t="shared" si="43"/>
        <v>1.103</v>
      </c>
      <c r="H861">
        <f t="shared" si="44"/>
        <v>1.103</v>
      </c>
      <c r="I861">
        <f>H861*$N$4</f>
        <v>15.442</v>
      </c>
    </row>
    <row r="862" spans="1:9" x14ac:dyDescent="0.3">
      <c r="A862">
        <v>2026</v>
      </c>
      <c r="B862" t="s">
        <v>27</v>
      </c>
      <c r="C862">
        <v>13</v>
      </c>
      <c r="D862">
        <v>7.75</v>
      </c>
      <c r="E862">
        <f t="shared" si="42"/>
        <v>8</v>
      </c>
      <c r="F862">
        <f>VLOOKUP(E862,Aerogeneradores!$A$2:$E$47,4)</f>
        <v>1103</v>
      </c>
      <c r="G862">
        <f t="shared" si="43"/>
        <v>1.103</v>
      </c>
      <c r="H862">
        <f t="shared" si="44"/>
        <v>1.103</v>
      </c>
      <c r="I862">
        <f>H862*$N$4</f>
        <v>15.442</v>
      </c>
    </row>
    <row r="863" spans="1:9" x14ac:dyDescent="0.3">
      <c r="A863">
        <v>2026</v>
      </c>
      <c r="B863" t="s">
        <v>27</v>
      </c>
      <c r="C863">
        <v>14</v>
      </c>
      <c r="D863">
        <v>7.78</v>
      </c>
      <c r="E863">
        <f t="shared" si="42"/>
        <v>8</v>
      </c>
      <c r="F863">
        <f>VLOOKUP(E863,Aerogeneradores!$A$2:$E$47,4)</f>
        <v>1103</v>
      </c>
      <c r="G863">
        <f t="shared" si="43"/>
        <v>1.103</v>
      </c>
      <c r="H863">
        <f t="shared" si="44"/>
        <v>1.103</v>
      </c>
      <c r="I863">
        <f>H863*$N$4</f>
        <v>15.442</v>
      </c>
    </row>
    <row r="864" spans="1:9" x14ac:dyDescent="0.3">
      <c r="A864">
        <v>2026</v>
      </c>
      <c r="B864" t="s">
        <v>27</v>
      </c>
      <c r="C864">
        <v>15</v>
      </c>
      <c r="D864">
        <v>7.79</v>
      </c>
      <c r="E864">
        <f t="shared" si="42"/>
        <v>8</v>
      </c>
      <c r="F864">
        <f>VLOOKUP(E864,Aerogeneradores!$A$2:$E$47,4)</f>
        <v>1103</v>
      </c>
      <c r="G864">
        <f t="shared" si="43"/>
        <v>1.103</v>
      </c>
      <c r="H864">
        <f t="shared" si="44"/>
        <v>1.103</v>
      </c>
      <c r="I864">
        <f>H864*$N$4</f>
        <v>15.442</v>
      </c>
    </row>
    <row r="865" spans="1:9" x14ac:dyDescent="0.3">
      <c r="A865">
        <v>2026</v>
      </c>
      <c r="B865" t="s">
        <v>27</v>
      </c>
      <c r="C865">
        <v>16</v>
      </c>
      <c r="D865">
        <v>7.98</v>
      </c>
      <c r="E865">
        <f t="shared" si="42"/>
        <v>8</v>
      </c>
      <c r="F865">
        <f>VLOOKUP(E865,Aerogeneradores!$A$2:$E$47,4)</f>
        <v>1103</v>
      </c>
      <c r="G865">
        <f t="shared" si="43"/>
        <v>1.103</v>
      </c>
      <c r="H865">
        <f t="shared" si="44"/>
        <v>1.103</v>
      </c>
      <c r="I865">
        <f>H865*$N$4</f>
        <v>15.442</v>
      </c>
    </row>
    <row r="866" spans="1:9" x14ac:dyDescent="0.3">
      <c r="A866">
        <v>2026</v>
      </c>
      <c r="B866" t="s">
        <v>27</v>
      </c>
      <c r="C866">
        <v>17</v>
      </c>
      <c r="D866">
        <v>8.2799999999999994</v>
      </c>
      <c r="E866">
        <f t="shared" si="42"/>
        <v>8.5</v>
      </c>
      <c r="F866">
        <f>VLOOKUP(E866,Aerogeneradores!$A$2:$E$47,4)</f>
        <v>1315</v>
      </c>
      <c r="G866">
        <f t="shared" si="43"/>
        <v>1.3149999999999999</v>
      </c>
      <c r="H866">
        <f t="shared" si="44"/>
        <v>1.3149999999999999</v>
      </c>
      <c r="I866">
        <f>H866*$N$4</f>
        <v>18.41</v>
      </c>
    </row>
    <row r="867" spans="1:9" x14ac:dyDescent="0.3">
      <c r="A867">
        <v>2026</v>
      </c>
      <c r="B867" t="s">
        <v>27</v>
      </c>
      <c r="C867">
        <v>18</v>
      </c>
      <c r="D867">
        <v>8.5500000000000007</v>
      </c>
      <c r="E867">
        <f t="shared" si="42"/>
        <v>8.5</v>
      </c>
      <c r="F867">
        <f>VLOOKUP(E867,Aerogeneradores!$A$2:$E$47,4)</f>
        <v>1315</v>
      </c>
      <c r="G867">
        <f t="shared" si="43"/>
        <v>1.3149999999999999</v>
      </c>
      <c r="H867">
        <f t="shared" si="44"/>
        <v>1.3149999999999999</v>
      </c>
      <c r="I867">
        <f>H867*$N$4</f>
        <v>18.41</v>
      </c>
    </row>
    <row r="868" spans="1:9" x14ac:dyDescent="0.3">
      <c r="A868">
        <v>2026</v>
      </c>
      <c r="B868" t="s">
        <v>27</v>
      </c>
      <c r="C868">
        <v>19</v>
      </c>
      <c r="D868">
        <v>8.75</v>
      </c>
      <c r="E868">
        <f t="shared" si="42"/>
        <v>9</v>
      </c>
      <c r="F868">
        <f>VLOOKUP(E868,Aerogeneradores!$A$2:$E$47,4)</f>
        <v>1526</v>
      </c>
      <c r="G868">
        <f t="shared" si="43"/>
        <v>1.526</v>
      </c>
      <c r="H868">
        <f t="shared" si="44"/>
        <v>1.526</v>
      </c>
      <c r="I868">
        <f>H868*$N$4</f>
        <v>21.364000000000001</v>
      </c>
    </row>
    <row r="869" spans="1:9" x14ac:dyDescent="0.3">
      <c r="A869">
        <v>2026</v>
      </c>
      <c r="B869" t="s">
        <v>27</v>
      </c>
      <c r="C869">
        <v>20</v>
      </c>
      <c r="D869">
        <v>9.34</v>
      </c>
      <c r="E869">
        <f t="shared" si="42"/>
        <v>9.5</v>
      </c>
      <c r="F869">
        <f>VLOOKUP(E869,Aerogeneradores!$A$2:$E$47,4)</f>
        <v>1705</v>
      </c>
      <c r="G869">
        <f t="shared" si="43"/>
        <v>1.7050000000000001</v>
      </c>
      <c r="H869">
        <f t="shared" si="44"/>
        <v>1.7050000000000001</v>
      </c>
      <c r="I869">
        <f>H869*$N$4</f>
        <v>23.87</v>
      </c>
    </row>
    <row r="870" spans="1:9" x14ac:dyDescent="0.3">
      <c r="A870">
        <v>2026</v>
      </c>
      <c r="B870" t="s">
        <v>27</v>
      </c>
      <c r="C870">
        <v>21</v>
      </c>
      <c r="D870">
        <v>10.14</v>
      </c>
      <c r="E870">
        <f t="shared" si="42"/>
        <v>10</v>
      </c>
      <c r="F870">
        <f>VLOOKUP(E870,Aerogeneradores!$A$2:$E$47,4)</f>
        <v>1883</v>
      </c>
      <c r="G870">
        <f t="shared" si="43"/>
        <v>1.883</v>
      </c>
      <c r="H870">
        <f t="shared" si="44"/>
        <v>1.883</v>
      </c>
      <c r="I870">
        <f>H870*$N$4</f>
        <v>26.362000000000002</v>
      </c>
    </row>
    <row r="871" spans="1:9" x14ac:dyDescent="0.3">
      <c r="A871">
        <v>2026</v>
      </c>
      <c r="B871" t="s">
        <v>27</v>
      </c>
      <c r="C871">
        <v>22</v>
      </c>
      <c r="D871">
        <v>10.56</v>
      </c>
      <c r="E871">
        <f t="shared" si="42"/>
        <v>10.5</v>
      </c>
      <c r="F871">
        <f>VLOOKUP(E871,Aerogeneradores!$A$2:$E$47,4)</f>
        <v>1940</v>
      </c>
      <c r="G871">
        <f t="shared" si="43"/>
        <v>1.94</v>
      </c>
      <c r="H871">
        <f t="shared" si="44"/>
        <v>1.94</v>
      </c>
      <c r="I871">
        <f>H871*$N$4</f>
        <v>27.16</v>
      </c>
    </row>
    <row r="872" spans="1:9" x14ac:dyDescent="0.3">
      <c r="A872">
        <v>2026</v>
      </c>
      <c r="B872" t="s">
        <v>27</v>
      </c>
      <c r="C872">
        <v>23</v>
      </c>
      <c r="D872">
        <v>10.74</v>
      </c>
      <c r="E872">
        <f t="shared" si="42"/>
        <v>10.5</v>
      </c>
      <c r="F872">
        <f>VLOOKUP(E872,Aerogeneradores!$A$2:$E$47,4)</f>
        <v>1940</v>
      </c>
      <c r="G872">
        <f t="shared" si="43"/>
        <v>1.94</v>
      </c>
      <c r="H872">
        <f t="shared" si="44"/>
        <v>1.94</v>
      </c>
      <c r="I872">
        <f>H872*$N$4</f>
        <v>27.16</v>
      </c>
    </row>
    <row r="873" spans="1:9" x14ac:dyDescent="0.3">
      <c r="A873">
        <v>2026</v>
      </c>
      <c r="B873" t="s">
        <v>27</v>
      </c>
      <c r="C873">
        <v>24</v>
      </c>
      <c r="D873">
        <v>10.93</v>
      </c>
      <c r="E873">
        <f t="shared" si="42"/>
        <v>11</v>
      </c>
      <c r="F873">
        <f>VLOOKUP(E873,Aerogeneradores!$A$2:$E$47,4)</f>
        <v>1980</v>
      </c>
      <c r="G873">
        <f t="shared" si="43"/>
        <v>1.98</v>
      </c>
      <c r="H873">
        <f t="shared" si="44"/>
        <v>1.98</v>
      </c>
      <c r="I873">
        <f>H873*$N$4</f>
        <v>27.72</v>
      </c>
    </row>
    <row r="874" spans="1:9" x14ac:dyDescent="0.3">
      <c r="A874">
        <v>2027</v>
      </c>
      <c r="B874" t="s">
        <v>15</v>
      </c>
      <c r="C874">
        <v>1</v>
      </c>
      <c r="D874">
        <v>10.35</v>
      </c>
      <c r="E874">
        <f>MROUND(D874,0.5)</f>
        <v>10.5</v>
      </c>
      <c r="F874">
        <f>VLOOKUP(E874,Aerogeneradores!$A$2:$E$47,4)</f>
        <v>1940</v>
      </c>
      <c r="G874">
        <f>F874/1000</f>
        <v>1.94</v>
      </c>
      <c r="H874">
        <f>G874*1</f>
        <v>1.94</v>
      </c>
      <c r="I874">
        <f>H874*$N$4</f>
        <v>27.16</v>
      </c>
    </row>
    <row r="875" spans="1:9" x14ac:dyDescent="0.3">
      <c r="A875">
        <v>2027</v>
      </c>
      <c r="B875" t="s">
        <v>15</v>
      </c>
      <c r="C875">
        <v>2</v>
      </c>
      <c r="D875">
        <v>10.26</v>
      </c>
      <c r="E875">
        <f t="shared" ref="E875:E938" si="45">MROUND(D875,0.5)</f>
        <v>10.5</v>
      </c>
      <c r="F875">
        <f>VLOOKUP(E875,Aerogeneradores!$A$2:$E$47,4)</f>
        <v>1940</v>
      </c>
      <c r="G875">
        <f t="shared" ref="G875:G938" si="46">F875/1000</f>
        <v>1.94</v>
      </c>
      <c r="H875">
        <f t="shared" ref="H875:H938" si="47">G875*1</f>
        <v>1.94</v>
      </c>
      <c r="I875">
        <f>H875*$N$4</f>
        <v>27.16</v>
      </c>
    </row>
    <row r="876" spans="1:9" x14ac:dyDescent="0.3">
      <c r="A876">
        <v>2027</v>
      </c>
      <c r="B876" t="s">
        <v>15</v>
      </c>
      <c r="C876">
        <v>3</v>
      </c>
      <c r="D876">
        <v>10.18</v>
      </c>
      <c r="E876">
        <f t="shared" si="45"/>
        <v>10</v>
      </c>
      <c r="F876">
        <f>VLOOKUP(E876,Aerogeneradores!$A$2:$E$47,4)</f>
        <v>1883</v>
      </c>
      <c r="G876">
        <f t="shared" si="46"/>
        <v>1.883</v>
      </c>
      <c r="H876">
        <f t="shared" si="47"/>
        <v>1.883</v>
      </c>
      <c r="I876">
        <f>H876*$N$4</f>
        <v>26.362000000000002</v>
      </c>
    </row>
    <row r="877" spans="1:9" x14ac:dyDescent="0.3">
      <c r="A877">
        <v>2027</v>
      </c>
      <c r="B877" t="s">
        <v>15</v>
      </c>
      <c r="C877">
        <v>4</v>
      </c>
      <c r="D877">
        <v>9.98</v>
      </c>
      <c r="E877">
        <f t="shared" si="45"/>
        <v>10</v>
      </c>
      <c r="F877">
        <f>VLOOKUP(E877,Aerogeneradores!$A$2:$E$47,4)</f>
        <v>1883</v>
      </c>
      <c r="G877">
        <f t="shared" si="46"/>
        <v>1.883</v>
      </c>
      <c r="H877">
        <f t="shared" si="47"/>
        <v>1.883</v>
      </c>
      <c r="I877">
        <f>H877*$N$4</f>
        <v>26.362000000000002</v>
      </c>
    </row>
    <row r="878" spans="1:9" x14ac:dyDescent="0.3">
      <c r="A878">
        <v>2027</v>
      </c>
      <c r="B878" t="s">
        <v>15</v>
      </c>
      <c r="C878">
        <v>5</v>
      </c>
      <c r="D878">
        <v>9.76</v>
      </c>
      <c r="E878">
        <f t="shared" si="45"/>
        <v>10</v>
      </c>
      <c r="F878">
        <f>VLOOKUP(E878,Aerogeneradores!$A$2:$E$47,4)</f>
        <v>1883</v>
      </c>
      <c r="G878">
        <f t="shared" si="46"/>
        <v>1.883</v>
      </c>
      <c r="H878">
        <f t="shared" si="47"/>
        <v>1.883</v>
      </c>
      <c r="I878">
        <f>H878*$N$4</f>
        <v>26.362000000000002</v>
      </c>
    </row>
    <row r="879" spans="1:9" x14ac:dyDescent="0.3">
      <c r="A879">
        <v>2027</v>
      </c>
      <c r="B879" t="s">
        <v>15</v>
      </c>
      <c r="C879">
        <v>6</v>
      </c>
      <c r="D879">
        <v>9.64</v>
      </c>
      <c r="E879">
        <f t="shared" si="45"/>
        <v>9.5</v>
      </c>
      <c r="F879">
        <f>VLOOKUP(E879,Aerogeneradores!$A$2:$E$47,4)</f>
        <v>1705</v>
      </c>
      <c r="G879">
        <f t="shared" si="46"/>
        <v>1.7050000000000001</v>
      </c>
      <c r="H879">
        <f t="shared" si="47"/>
        <v>1.7050000000000001</v>
      </c>
      <c r="I879">
        <f>H879*$N$4</f>
        <v>23.87</v>
      </c>
    </row>
    <row r="880" spans="1:9" x14ac:dyDescent="0.3">
      <c r="A880">
        <v>2027</v>
      </c>
      <c r="B880" t="s">
        <v>15</v>
      </c>
      <c r="C880">
        <v>7</v>
      </c>
      <c r="D880">
        <v>9.33</v>
      </c>
      <c r="E880">
        <f t="shared" si="45"/>
        <v>9.5</v>
      </c>
      <c r="F880">
        <f>VLOOKUP(E880,Aerogeneradores!$A$2:$E$47,4)</f>
        <v>1705</v>
      </c>
      <c r="G880">
        <f t="shared" si="46"/>
        <v>1.7050000000000001</v>
      </c>
      <c r="H880">
        <f t="shared" si="47"/>
        <v>1.7050000000000001</v>
      </c>
      <c r="I880">
        <f>H880*$N$4</f>
        <v>23.87</v>
      </c>
    </row>
    <row r="881" spans="1:11" x14ac:dyDescent="0.3">
      <c r="A881">
        <v>2027</v>
      </c>
      <c r="B881" t="s">
        <v>15</v>
      </c>
      <c r="C881">
        <v>8</v>
      </c>
      <c r="D881">
        <v>8.92</v>
      </c>
      <c r="E881">
        <f t="shared" si="45"/>
        <v>9</v>
      </c>
      <c r="F881">
        <f>VLOOKUP(E881,Aerogeneradores!$A$2:$E$47,4)</f>
        <v>1526</v>
      </c>
      <c r="G881">
        <f t="shared" si="46"/>
        <v>1.526</v>
      </c>
      <c r="H881">
        <f t="shared" si="47"/>
        <v>1.526</v>
      </c>
      <c r="I881">
        <f>H881*$N$4</f>
        <v>21.364000000000001</v>
      </c>
    </row>
    <row r="882" spans="1:11" x14ac:dyDescent="0.3">
      <c r="A882">
        <v>2027</v>
      </c>
      <c r="B882" t="s">
        <v>15</v>
      </c>
      <c r="C882">
        <v>9</v>
      </c>
      <c r="D882">
        <v>8.49</v>
      </c>
      <c r="E882">
        <f t="shared" si="45"/>
        <v>8.5</v>
      </c>
      <c r="F882">
        <f>VLOOKUP(E882,Aerogeneradores!$A$2:$E$47,4)</f>
        <v>1315</v>
      </c>
      <c r="G882">
        <f t="shared" si="46"/>
        <v>1.3149999999999999</v>
      </c>
      <c r="H882">
        <f t="shared" si="47"/>
        <v>1.3149999999999999</v>
      </c>
      <c r="I882">
        <f>H882*$N$4</f>
        <v>18.41</v>
      </c>
    </row>
    <row r="883" spans="1:11" x14ac:dyDescent="0.3">
      <c r="A883">
        <v>2027</v>
      </c>
      <c r="B883" t="s">
        <v>15</v>
      </c>
      <c r="C883">
        <v>10</v>
      </c>
      <c r="D883">
        <v>8.39</v>
      </c>
      <c r="E883">
        <f t="shared" si="45"/>
        <v>8.5</v>
      </c>
      <c r="F883">
        <f>VLOOKUP(E883,Aerogeneradores!$A$2:$E$47,4)</f>
        <v>1315</v>
      </c>
      <c r="G883">
        <f t="shared" si="46"/>
        <v>1.3149999999999999</v>
      </c>
      <c r="H883">
        <f t="shared" si="47"/>
        <v>1.3149999999999999</v>
      </c>
      <c r="I883">
        <f>H883*$N$4</f>
        <v>18.41</v>
      </c>
    </row>
    <row r="884" spans="1:11" x14ac:dyDescent="0.3">
      <c r="A884">
        <v>2027</v>
      </c>
      <c r="B884" t="s">
        <v>15</v>
      </c>
      <c r="C884">
        <v>11</v>
      </c>
      <c r="D884">
        <v>8.19</v>
      </c>
      <c r="E884">
        <f t="shared" si="45"/>
        <v>8</v>
      </c>
      <c r="F884">
        <f>VLOOKUP(E884,Aerogeneradores!$A$2:$E$47,4)</f>
        <v>1103</v>
      </c>
      <c r="G884">
        <f t="shared" si="46"/>
        <v>1.103</v>
      </c>
      <c r="H884">
        <f t="shared" si="47"/>
        <v>1.103</v>
      </c>
      <c r="I884">
        <f>H884*$N$4</f>
        <v>15.442</v>
      </c>
    </row>
    <row r="885" spans="1:11" x14ac:dyDescent="0.3">
      <c r="A885">
        <v>2027</v>
      </c>
      <c r="B885" t="s">
        <v>15</v>
      </c>
      <c r="C885">
        <v>12</v>
      </c>
      <c r="D885">
        <v>8.09</v>
      </c>
      <c r="E885">
        <f t="shared" si="45"/>
        <v>8</v>
      </c>
      <c r="F885">
        <f>VLOOKUP(E885,Aerogeneradores!$A$2:$E$47,4)</f>
        <v>1103</v>
      </c>
      <c r="G885">
        <f t="shared" si="46"/>
        <v>1.103</v>
      </c>
      <c r="H885">
        <f t="shared" si="47"/>
        <v>1.103</v>
      </c>
      <c r="I885">
        <f>H885*$N$4</f>
        <v>15.442</v>
      </c>
    </row>
    <row r="886" spans="1:11" x14ac:dyDescent="0.3">
      <c r="A886">
        <v>2027</v>
      </c>
      <c r="B886" t="s">
        <v>15</v>
      </c>
      <c r="C886">
        <v>13</v>
      </c>
      <c r="D886">
        <v>7.86</v>
      </c>
      <c r="E886">
        <f t="shared" si="45"/>
        <v>8</v>
      </c>
      <c r="F886">
        <f>VLOOKUP(E886,Aerogeneradores!$A$2:$E$47,4)</f>
        <v>1103</v>
      </c>
      <c r="G886">
        <f t="shared" si="46"/>
        <v>1.103</v>
      </c>
      <c r="H886">
        <f t="shared" si="47"/>
        <v>1.103</v>
      </c>
      <c r="I886">
        <f>H886*$N$4</f>
        <v>15.442</v>
      </c>
    </row>
    <row r="887" spans="1:11" x14ac:dyDescent="0.3">
      <c r="A887">
        <v>2027</v>
      </c>
      <c r="B887" t="s">
        <v>15</v>
      </c>
      <c r="C887">
        <v>14</v>
      </c>
      <c r="D887">
        <v>7.96</v>
      </c>
      <c r="E887">
        <f t="shared" si="45"/>
        <v>8</v>
      </c>
      <c r="F887">
        <f>VLOOKUP(E887,Aerogeneradores!$A$2:$E$47,4)</f>
        <v>1103</v>
      </c>
      <c r="G887">
        <f t="shared" si="46"/>
        <v>1.103</v>
      </c>
      <c r="H887">
        <f t="shared" si="47"/>
        <v>1.103</v>
      </c>
      <c r="I887">
        <f>H887*$N$4</f>
        <v>15.442</v>
      </c>
    </row>
    <row r="888" spans="1:11" x14ac:dyDescent="0.3">
      <c r="A888">
        <v>2027</v>
      </c>
      <c r="B888" t="s">
        <v>15</v>
      </c>
      <c r="C888">
        <v>15</v>
      </c>
      <c r="D888">
        <v>8.09</v>
      </c>
      <c r="E888">
        <f t="shared" si="45"/>
        <v>8</v>
      </c>
      <c r="F888">
        <f>VLOOKUP(E888,Aerogeneradores!$A$2:$E$47,4)</f>
        <v>1103</v>
      </c>
      <c r="G888">
        <f t="shared" si="46"/>
        <v>1.103</v>
      </c>
      <c r="H888">
        <f t="shared" si="47"/>
        <v>1.103</v>
      </c>
      <c r="I888">
        <f>H888*$N$4</f>
        <v>15.442</v>
      </c>
      <c r="J888" s="4"/>
      <c r="K888" s="4"/>
    </row>
    <row r="889" spans="1:11" x14ac:dyDescent="0.3">
      <c r="A889">
        <v>2027</v>
      </c>
      <c r="B889" t="s">
        <v>15</v>
      </c>
      <c r="C889">
        <v>16</v>
      </c>
      <c r="D889">
        <v>8.2899999999999991</v>
      </c>
      <c r="E889">
        <f t="shared" si="45"/>
        <v>8.5</v>
      </c>
      <c r="F889">
        <f>VLOOKUP(E889,Aerogeneradores!$A$2:$E$47,4)</f>
        <v>1315</v>
      </c>
      <c r="G889">
        <f t="shared" si="46"/>
        <v>1.3149999999999999</v>
      </c>
      <c r="H889">
        <f t="shared" si="47"/>
        <v>1.3149999999999999</v>
      </c>
      <c r="I889">
        <f>H889*$N$4</f>
        <v>18.41</v>
      </c>
    </row>
    <row r="890" spans="1:11" x14ac:dyDescent="0.3">
      <c r="A890">
        <v>2027</v>
      </c>
      <c r="B890" t="s">
        <v>15</v>
      </c>
      <c r="C890">
        <v>17</v>
      </c>
      <c r="D890">
        <v>8.64</v>
      </c>
      <c r="E890">
        <f t="shared" si="45"/>
        <v>8.5</v>
      </c>
      <c r="F890">
        <f>VLOOKUP(E890,Aerogeneradores!$A$2:$E$47,4)</f>
        <v>1315</v>
      </c>
      <c r="G890">
        <f t="shared" si="46"/>
        <v>1.3149999999999999</v>
      </c>
      <c r="H890">
        <f t="shared" si="47"/>
        <v>1.3149999999999999</v>
      </c>
      <c r="I890">
        <f>H890*$N$4</f>
        <v>18.41</v>
      </c>
    </row>
    <row r="891" spans="1:11" x14ac:dyDescent="0.3">
      <c r="A891">
        <v>2027</v>
      </c>
      <c r="B891" t="s">
        <v>15</v>
      </c>
      <c r="C891">
        <v>18</v>
      </c>
      <c r="D891">
        <v>8.9</v>
      </c>
      <c r="E891">
        <f t="shared" si="45"/>
        <v>9</v>
      </c>
      <c r="F891">
        <f>VLOOKUP(E891,Aerogeneradores!$A$2:$E$47,4)</f>
        <v>1526</v>
      </c>
      <c r="G891">
        <f t="shared" si="46"/>
        <v>1.526</v>
      </c>
      <c r="H891">
        <f t="shared" si="47"/>
        <v>1.526</v>
      </c>
      <c r="I891">
        <f>H891*$N$4</f>
        <v>21.364000000000001</v>
      </c>
    </row>
    <row r="892" spans="1:11" x14ac:dyDescent="0.3">
      <c r="A892">
        <v>2027</v>
      </c>
      <c r="B892" t="s">
        <v>15</v>
      </c>
      <c r="C892">
        <v>19</v>
      </c>
      <c r="D892">
        <v>8.91</v>
      </c>
      <c r="E892">
        <f t="shared" si="45"/>
        <v>9</v>
      </c>
      <c r="F892">
        <f>VLOOKUP(E892,Aerogeneradores!$A$2:$E$47,4)</f>
        <v>1526</v>
      </c>
      <c r="G892">
        <f t="shared" si="46"/>
        <v>1.526</v>
      </c>
      <c r="H892">
        <f t="shared" si="47"/>
        <v>1.526</v>
      </c>
      <c r="I892">
        <f>H892*$N$4</f>
        <v>21.364000000000001</v>
      </c>
    </row>
    <row r="893" spans="1:11" x14ac:dyDescent="0.3">
      <c r="A893">
        <v>2027</v>
      </c>
      <c r="B893" t="s">
        <v>15</v>
      </c>
      <c r="C893">
        <v>20</v>
      </c>
      <c r="D893">
        <v>9.4</v>
      </c>
      <c r="E893">
        <f t="shared" si="45"/>
        <v>9.5</v>
      </c>
      <c r="F893">
        <f>VLOOKUP(E893,Aerogeneradores!$A$2:$E$47,4)</f>
        <v>1705</v>
      </c>
      <c r="G893">
        <f t="shared" si="46"/>
        <v>1.7050000000000001</v>
      </c>
      <c r="H893">
        <f t="shared" si="47"/>
        <v>1.7050000000000001</v>
      </c>
      <c r="I893">
        <f>H893*$N$4</f>
        <v>23.87</v>
      </c>
    </row>
    <row r="894" spans="1:11" x14ac:dyDescent="0.3">
      <c r="A894">
        <v>2027</v>
      </c>
      <c r="B894" t="s">
        <v>15</v>
      </c>
      <c r="C894">
        <v>21</v>
      </c>
      <c r="D894">
        <v>9.9700000000000006</v>
      </c>
      <c r="E894">
        <f t="shared" si="45"/>
        <v>10</v>
      </c>
      <c r="F894">
        <f>VLOOKUP(E894,Aerogeneradores!$A$2:$E$47,4)</f>
        <v>1883</v>
      </c>
      <c r="G894">
        <f t="shared" si="46"/>
        <v>1.883</v>
      </c>
      <c r="H894">
        <f t="shared" si="47"/>
        <v>1.883</v>
      </c>
      <c r="I894">
        <f>H894*$N$4</f>
        <v>26.362000000000002</v>
      </c>
    </row>
    <row r="895" spans="1:11" x14ac:dyDescent="0.3">
      <c r="A895">
        <v>2027</v>
      </c>
      <c r="B895" t="s">
        <v>15</v>
      </c>
      <c r="C895">
        <v>22</v>
      </c>
      <c r="D895">
        <v>10.26</v>
      </c>
      <c r="E895">
        <f t="shared" si="45"/>
        <v>10.5</v>
      </c>
      <c r="F895">
        <f>VLOOKUP(E895,Aerogeneradores!$A$2:$E$47,4)</f>
        <v>1940</v>
      </c>
      <c r="G895">
        <f t="shared" si="46"/>
        <v>1.94</v>
      </c>
      <c r="H895">
        <f t="shared" si="47"/>
        <v>1.94</v>
      </c>
      <c r="I895">
        <f>H895*$N$4</f>
        <v>27.16</v>
      </c>
    </row>
    <row r="896" spans="1:11" x14ac:dyDescent="0.3">
      <c r="A896">
        <v>2027</v>
      </c>
      <c r="B896" t="s">
        <v>15</v>
      </c>
      <c r="C896">
        <v>23</v>
      </c>
      <c r="D896">
        <v>10.34</v>
      </c>
      <c r="E896">
        <f t="shared" si="45"/>
        <v>10.5</v>
      </c>
      <c r="F896">
        <f>VLOOKUP(E896,Aerogeneradores!$A$2:$E$47,4)</f>
        <v>1940</v>
      </c>
      <c r="G896">
        <f t="shared" si="46"/>
        <v>1.94</v>
      </c>
      <c r="H896">
        <f t="shared" si="47"/>
        <v>1.94</v>
      </c>
      <c r="I896">
        <f>H896*$N$4</f>
        <v>27.16</v>
      </c>
    </row>
    <row r="897" spans="1:9" x14ac:dyDescent="0.3">
      <c r="A897">
        <v>2027</v>
      </c>
      <c r="B897" t="s">
        <v>15</v>
      </c>
      <c r="C897">
        <v>24</v>
      </c>
      <c r="D897">
        <v>10.39</v>
      </c>
      <c r="E897">
        <f t="shared" si="45"/>
        <v>10.5</v>
      </c>
      <c r="F897">
        <f>VLOOKUP(E897,Aerogeneradores!$A$2:$E$47,4)</f>
        <v>1940</v>
      </c>
      <c r="G897">
        <f t="shared" si="46"/>
        <v>1.94</v>
      </c>
      <c r="H897">
        <f t="shared" si="47"/>
        <v>1.94</v>
      </c>
      <c r="I897">
        <f>H897*$N$4</f>
        <v>27.16</v>
      </c>
    </row>
    <row r="898" spans="1:9" x14ac:dyDescent="0.3">
      <c r="A898">
        <v>2027</v>
      </c>
      <c r="B898" t="s">
        <v>17</v>
      </c>
      <c r="C898">
        <v>1</v>
      </c>
      <c r="D898">
        <v>9.57</v>
      </c>
      <c r="E898">
        <f t="shared" si="45"/>
        <v>9.5</v>
      </c>
      <c r="F898">
        <f>VLOOKUP(E898,Aerogeneradores!$A$2:$E$47,4)</f>
        <v>1705</v>
      </c>
      <c r="G898">
        <f t="shared" si="46"/>
        <v>1.7050000000000001</v>
      </c>
      <c r="H898">
        <f t="shared" si="47"/>
        <v>1.7050000000000001</v>
      </c>
      <c r="I898">
        <f>H898*$N$4</f>
        <v>23.87</v>
      </c>
    </row>
    <row r="899" spans="1:9" x14ac:dyDescent="0.3">
      <c r="A899">
        <v>2027</v>
      </c>
      <c r="B899" t="s">
        <v>17</v>
      </c>
      <c r="C899">
        <v>2</v>
      </c>
      <c r="D899">
        <v>9.35</v>
      </c>
      <c r="E899">
        <f t="shared" si="45"/>
        <v>9.5</v>
      </c>
      <c r="F899">
        <f>VLOOKUP(E899,Aerogeneradores!$A$2:$E$47,4)</f>
        <v>1705</v>
      </c>
      <c r="G899">
        <f t="shared" si="46"/>
        <v>1.7050000000000001</v>
      </c>
      <c r="H899">
        <f t="shared" si="47"/>
        <v>1.7050000000000001</v>
      </c>
      <c r="I899">
        <f>H899*$N$4</f>
        <v>23.87</v>
      </c>
    </row>
    <row r="900" spans="1:9" x14ac:dyDescent="0.3">
      <c r="A900">
        <v>2027</v>
      </c>
      <c r="B900" t="s">
        <v>17</v>
      </c>
      <c r="C900">
        <v>3</v>
      </c>
      <c r="D900">
        <v>9.33</v>
      </c>
      <c r="E900">
        <f t="shared" si="45"/>
        <v>9.5</v>
      </c>
      <c r="F900">
        <f>VLOOKUP(E900,Aerogeneradores!$A$2:$E$47,4)</f>
        <v>1705</v>
      </c>
      <c r="G900">
        <f t="shared" si="46"/>
        <v>1.7050000000000001</v>
      </c>
      <c r="H900">
        <f t="shared" si="47"/>
        <v>1.7050000000000001</v>
      </c>
      <c r="I900">
        <f>H900*$N$4</f>
        <v>23.87</v>
      </c>
    </row>
    <row r="901" spans="1:9" x14ac:dyDescent="0.3">
      <c r="A901">
        <v>2027</v>
      </c>
      <c r="B901" t="s">
        <v>17</v>
      </c>
      <c r="C901">
        <v>4</v>
      </c>
      <c r="D901">
        <v>9.33</v>
      </c>
      <c r="E901">
        <f t="shared" si="45"/>
        <v>9.5</v>
      </c>
      <c r="F901">
        <f>VLOOKUP(E901,Aerogeneradores!$A$2:$E$47,4)</f>
        <v>1705</v>
      </c>
      <c r="G901">
        <f t="shared" si="46"/>
        <v>1.7050000000000001</v>
      </c>
      <c r="H901">
        <f t="shared" si="47"/>
        <v>1.7050000000000001</v>
      </c>
      <c r="I901">
        <f>H901*$N$4</f>
        <v>23.87</v>
      </c>
    </row>
    <row r="902" spans="1:9" x14ac:dyDescent="0.3">
      <c r="A902">
        <v>2027</v>
      </c>
      <c r="B902" t="s">
        <v>17</v>
      </c>
      <c r="C902">
        <v>5</v>
      </c>
      <c r="D902">
        <v>8.9499999999999993</v>
      </c>
      <c r="E902">
        <f t="shared" si="45"/>
        <v>9</v>
      </c>
      <c r="F902">
        <f>VLOOKUP(E902,Aerogeneradores!$A$2:$E$47,4)</f>
        <v>1526</v>
      </c>
      <c r="G902">
        <f t="shared" si="46"/>
        <v>1.526</v>
      </c>
      <c r="H902">
        <f t="shared" si="47"/>
        <v>1.526</v>
      </c>
      <c r="I902">
        <f>H902*$N$4</f>
        <v>21.364000000000001</v>
      </c>
    </row>
    <row r="903" spans="1:9" x14ac:dyDescent="0.3">
      <c r="A903">
        <v>2027</v>
      </c>
      <c r="B903" t="s">
        <v>17</v>
      </c>
      <c r="C903">
        <v>6</v>
      </c>
      <c r="D903">
        <v>9.32</v>
      </c>
      <c r="E903">
        <f t="shared" si="45"/>
        <v>9.5</v>
      </c>
      <c r="F903">
        <f>VLOOKUP(E903,Aerogeneradores!$A$2:$E$47,4)</f>
        <v>1705</v>
      </c>
      <c r="G903">
        <f t="shared" si="46"/>
        <v>1.7050000000000001</v>
      </c>
      <c r="H903">
        <f t="shared" si="47"/>
        <v>1.7050000000000001</v>
      </c>
      <c r="I903">
        <f>H903*$N$4</f>
        <v>23.87</v>
      </c>
    </row>
    <row r="904" spans="1:9" x14ac:dyDescent="0.3">
      <c r="A904">
        <v>2027</v>
      </c>
      <c r="B904" t="s">
        <v>17</v>
      </c>
      <c r="C904">
        <v>7</v>
      </c>
      <c r="D904">
        <v>8.94</v>
      </c>
      <c r="E904">
        <f t="shared" si="45"/>
        <v>9</v>
      </c>
      <c r="F904">
        <f>VLOOKUP(E904,Aerogeneradores!$A$2:$E$47,4)</f>
        <v>1526</v>
      </c>
      <c r="G904">
        <f t="shared" si="46"/>
        <v>1.526</v>
      </c>
      <c r="H904">
        <f t="shared" si="47"/>
        <v>1.526</v>
      </c>
      <c r="I904">
        <f>H904*$N$4</f>
        <v>21.364000000000001</v>
      </c>
    </row>
    <row r="905" spans="1:9" x14ac:dyDescent="0.3">
      <c r="A905">
        <v>2027</v>
      </c>
      <c r="B905" t="s">
        <v>17</v>
      </c>
      <c r="C905">
        <v>8</v>
      </c>
      <c r="D905">
        <v>8.74</v>
      </c>
      <c r="E905">
        <f t="shared" si="45"/>
        <v>8.5</v>
      </c>
      <c r="F905">
        <f>VLOOKUP(E905,Aerogeneradores!$A$2:$E$47,4)</f>
        <v>1315</v>
      </c>
      <c r="G905">
        <f t="shared" si="46"/>
        <v>1.3149999999999999</v>
      </c>
      <c r="H905">
        <f t="shared" si="47"/>
        <v>1.3149999999999999</v>
      </c>
      <c r="I905">
        <f>H905*$N$4</f>
        <v>18.41</v>
      </c>
    </row>
    <row r="906" spans="1:9" x14ac:dyDescent="0.3">
      <c r="A906">
        <v>2027</v>
      </c>
      <c r="B906" t="s">
        <v>17</v>
      </c>
      <c r="C906">
        <v>9</v>
      </c>
      <c r="D906">
        <v>8.33</v>
      </c>
      <c r="E906">
        <f t="shared" si="45"/>
        <v>8.5</v>
      </c>
      <c r="F906">
        <f>VLOOKUP(E906,Aerogeneradores!$A$2:$E$47,4)</f>
        <v>1315</v>
      </c>
      <c r="G906">
        <f t="shared" si="46"/>
        <v>1.3149999999999999</v>
      </c>
      <c r="H906">
        <f t="shared" si="47"/>
        <v>1.3149999999999999</v>
      </c>
      <c r="I906">
        <f>H906*$N$4</f>
        <v>18.41</v>
      </c>
    </row>
    <row r="907" spans="1:9" x14ac:dyDescent="0.3">
      <c r="A907">
        <v>2027</v>
      </c>
      <c r="B907" t="s">
        <v>17</v>
      </c>
      <c r="C907">
        <v>10</v>
      </c>
      <c r="D907">
        <v>8.3699999999999992</v>
      </c>
      <c r="E907">
        <f t="shared" si="45"/>
        <v>8.5</v>
      </c>
      <c r="F907">
        <f>VLOOKUP(E907,Aerogeneradores!$A$2:$E$47,4)</f>
        <v>1315</v>
      </c>
      <c r="G907">
        <f t="shared" si="46"/>
        <v>1.3149999999999999</v>
      </c>
      <c r="H907">
        <f t="shared" si="47"/>
        <v>1.3149999999999999</v>
      </c>
      <c r="I907">
        <f>H907*$N$4</f>
        <v>18.41</v>
      </c>
    </row>
    <row r="908" spans="1:9" x14ac:dyDescent="0.3">
      <c r="A908">
        <v>2027</v>
      </c>
      <c r="B908" t="s">
        <v>17</v>
      </c>
      <c r="C908">
        <v>11</v>
      </c>
      <c r="D908">
        <v>8.1199999999999992</v>
      </c>
      <c r="E908">
        <f t="shared" si="45"/>
        <v>8</v>
      </c>
      <c r="F908">
        <f>VLOOKUP(E908,Aerogeneradores!$A$2:$E$47,4)</f>
        <v>1103</v>
      </c>
      <c r="G908">
        <f t="shared" si="46"/>
        <v>1.103</v>
      </c>
      <c r="H908">
        <f t="shared" si="47"/>
        <v>1.103</v>
      </c>
      <c r="I908">
        <f>H908*$N$4</f>
        <v>15.442</v>
      </c>
    </row>
    <row r="909" spans="1:9" x14ac:dyDescent="0.3">
      <c r="A909">
        <v>2027</v>
      </c>
      <c r="B909" t="s">
        <v>17</v>
      </c>
      <c r="C909">
        <v>12</v>
      </c>
      <c r="D909">
        <v>8.2100000000000009</v>
      </c>
      <c r="E909">
        <f t="shared" si="45"/>
        <v>8</v>
      </c>
      <c r="F909">
        <f>VLOOKUP(E909,Aerogeneradores!$A$2:$E$47,4)</f>
        <v>1103</v>
      </c>
      <c r="G909">
        <f t="shared" si="46"/>
        <v>1.103</v>
      </c>
      <c r="H909">
        <f t="shared" si="47"/>
        <v>1.103</v>
      </c>
      <c r="I909">
        <f>H909*$N$4</f>
        <v>15.442</v>
      </c>
    </row>
    <row r="910" spans="1:9" x14ac:dyDescent="0.3">
      <c r="A910">
        <v>2027</v>
      </c>
      <c r="B910" t="s">
        <v>17</v>
      </c>
      <c r="C910">
        <v>13</v>
      </c>
      <c r="D910">
        <v>8.0299999999999994</v>
      </c>
      <c r="E910">
        <f t="shared" si="45"/>
        <v>8</v>
      </c>
      <c r="F910">
        <f>VLOOKUP(E910,Aerogeneradores!$A$2:$E$47,4)</f>
        <v>1103</v>
      </c>
      <c r="G910">
        <f t="shared" si="46"/>
        <v>1.103</v>
      </c>
      <c r="H910">
        <f t="shared" si="47"/>
        <v>1.103</v>
      </c>
      <c r="I910">
        <f>H910*$N$4</f>
        <v>15.442</v>
      </c>
    </row>
    <row r="911" spans="1:9" x14ac:dyDescent="0.3">
      <c r="A911">
        <v>2027</v>
      </c>
      <c r="B911" t="s">
        <v>17</v>
      </c>
      <c r="C911">
        <v>14</v>
      </c>
      <c r="D911">
        <v>8.11</v>
      </c>
      <c r="E911">
        <f t="shared" si="45"/>
        <v>8</v>
      </c>
      <c r="F911">
        <f>VLOOKUP(E911,Aerogeneradores!$A$2:$E$47,4)</f>
        <v>1103</v>
      </c>
      <c r="G911">
        <f t="shared" si="46"/>
        <v>1.103</v>
      </c>
      <c r="H911">
        <f t="shared" si="47"/>
        <v>1.103</v>
      </c>
      <c r="I911">
        <f>H911*$N$4</f>
        <v>15.442</v>
      </c>
    </row>
    <row r="912" spans="1:9" x14ac:dyDescent="0.3">
      <c r="A912">
        <v>2027</v>
      </c>
      <c r="B912" t="s">
        <v>17</v>
      </c>
      <c r="C912">
        <v>15</v>
      </c>
      <c r="D912">
        <v>8.16</v>
      </c>
      <c r="E912">
        <f t="shared" si="45"/>
        <v>8</v>
      </c>
      <c r="F912">
        <f>VLOOKUP(E912,Aerogeneradores!$A$2:$E$47,4)</f>
        <v>1103</v>
      </c>
      <c r="G912">
        <f t="shared" si="46"/>
        <v>1.103</v>
      </c>
      <c r="H912">
        <f t="shared" si="47"/>
        <v>1.103</v>
      </c>
      <c r="I912">
        <f>H912*$N$4</f>
        <v>15.442</v>
      </c>
    </row>
    <row r="913" spans="1:9" x14ac:dyDescent="0.3">
      <c r="A913">
        <v>2027</v>
      </c>
      <c r="B913" t="s">
        <v>17</v>
      </c>
      <c r="C913">
        <v>16</v>
      </c>
      <c r="D913">
        <v>8.4499999999999993</v>
      </c>
      <c r="E913">
        <f t="shared" si="45"/>
        <v>8.5</v>
      </c>
      <c r="F913">
        <f>VLOOKUP(E913,Aerogeneradores!$A$2:$E$47,4)</f>
        <v>1315</v>
      </c>
      <c r="G913">
        <f t="shared" si="46"/>
        <v>1.3149999999999999</v>
      </c>
      <c r="H913">
        <f t="shared" si="47"/>
        <v>1.3149999999999999</v>
      </c>
      <c r="I913">
        <f>H913*$N$4</f>
        <v>18.41</v>
      </c>
    </row>
    <row r="914" spans="1:9" x14ac:dyDescent="0.3">
      <c r="A914">
        <v>2027</v>
      </c>
      <c r="B914" t="s">
        <v>17</v>
      </c>
      <c r="C914">
        <v>17</v>
      </c>
      <c r="D914">
        <v>8.76</v>
      </c>
      <c r="E914">
        <f t="shared" si="45"/>
        <v>9</v>
      </c>
      <c r="F914">
        <f>VLOOKUP(E914,Aerogeneradores!$A$2:$E$47,4)</f>
        <v>1526</v>
      </c>
      <c r="G914">
        <f t="shared" si="46"/>
        <v>1.526</v>
      </c>
      <c r="H914">
        <f t="shared" si="47"/>
        <v>1.526</v>
      </c>
      <c r="I914">
        <f>H914*$N$4</f>
        <v>21.364000000000001</v>
      </c>
    </row>
    <row r="915" spans="1:9" x14ac:dyDescent="0.3">
      <c r="A915">
        <v>2027</v>
      </c>
      <c r="B915" t="s">
        <v>17</v>
      </c>
      <c r="C915">
        <v>18</v>
      </c>
      <c r="D915">
        <v>8.93</v>
      </c>
      <c r="E915">
        <f t="shared" si="45"/>
        <v>9</v>
      </c>
      <c r="F915">
        <f>VLOOKUP(E915,Aerogeneradores!$A$2:$E$47,4)</f>
        <v>1526</v>
      </c>
      <c r="G915">
        <f t="shared" si="46"/>
        <v>1.526</v>
      </c>
      <c r="H915">
        <f t="shared" si="47"/>
        <v>1.526</v>
      </c>
      <c r="I915">
        <f>H915*$N$4</f>
        <v>21.364000000000001</v>
      </c>
    </row>
    <row r="916" spans="1:9" x14ac:dyDescent="0.3">
      <c r="A916">
        <v>2027</v>
      </c>
      <c r="B916" t="s">
        <v>17</v>
      </c>
      <c r="C916">
        <v>19</v>
      </c>
      <c r="D916">
        <v>9.17</v>
      </c>
      <c r="E916">
        <f t="shared" si="45"/>
        <v>9</v>
      </c>
      <c r="F916">
        <f>VLOOKUP(E916,Aerogeneradores!$A$2:$E$47,4)</f>
        <v>1526</v>
      </c>
      <c r="G916">
        <f t="shared" si="46"/>
        <v>1.526</v>
      </c>
      <c r="H916">
        <f t="shared" si="47"/>
        <v>1.526</v>
      </c>
      <c r="I916">
        <f>H916*$N$4</f>
        <v>21.364000000000001</v>
      </c>
    </row>
    <row r="917" spans="1:9" x14ac:dyDescent="0.3">
      <c r="A917">
        <v>2027</v>
      </c>
      <c r="B917" t="s">
        <v>17</v>
      </c>
      <c r="C917">
        <v>20</v>
      </c>
      <c r="D917">
        <v>9.67</v>
      </c>
      <c r="E917">
        <f t="shared" si="45"/>
        <v>9.5</v>
      </c>
      <c r="F917">
        <f>VLOOKUP(E917,Aerogeneradores!$A$2:$E$47,4)</f>
        <v>1705</v>
      </c>
      <c r="G917">
        <f t="shared" si="46"/>
        <v>1.7050000000000001</v>
      </c>
      <c r="H917">
        <f t="shared" si="47"/>
        <v>1.7050000000000001</v>
      </c>
      <c r="I917">
        <f>H917*$N$4</f>
        <v>23.87</v>
      </c>
    </row>
    <row r="918" spans="1:9" x14ac:dyDescent="0.3">
      <c r="A918">
        <v>2027</v>
      </c>
      <c r="B918" t="s">
        <v>17</v>
      </c>
      <c r="C918">
        <v>21</v>
      </c>
      <c r="D918">
        <v>10.050000000000001</v>
      </c>
      <c r="E918">
        <f t="shared" si="45"/>
        <v>10</v>
      </c>
      <c r="F918">
        <f>VLOOKUP(E918,Aerogeneradores!$A$2:$E$47,4)</f>
        <v>1883</v>
      </c>
      <c r="G918">
        <f t="shared" si="46"/>
        <v>1.883</v>
      </c>
      <c r="H918">
        <f t="shared" si="47"/>
        <v>1.883</v>
      </c>
      <c r="I918">
        <f>H918*$N$4</f>
        <v>26.362000000000002</v>
      </c>
    </row>
    <row r="919" spans="1:9" x14ac:dyDescent="0.3">
      <c r="A919">
        <v>2027</v>
      </c>
      <c r="B919" t="s">
        <v>17</v>
      </c>
      <c r="C919">
        <v>22</v>
      </c>
      <c r="D919">
        <v>9.89</v>
      </c>
      <c r="E919">
        <f t="shared" si="45"/>
        <v>10</v>
      </c>
      <c r="F919">
        <f>VLOOKUP(E919,Aerogeneradores!$A$2:$E$47,4)</f>
        <v>1883</v>
      </c>
      <c r="G919">
        <f t="shared" si="46"/>
        <v>1.883</v>
      </c>
      <c r="H919">
        <f t="shared" si="47"/>
        <v>1.883</v>
      </c>
      <c r="I919">
        <f>H919*$N$4</f>
        <v>26.362000000000002</v>
      </c>
    </row>
    <row r="920" spans="1:9" x14ac:dyDescent="0.3">
      <c r="A920">
        <v>2027</v>
      </c>
      <c r="B920" t="s">
        <v>17</v>
      </c>
      <c r="C920">
        <v>23</v>
      </c>
      <c r="D920">
        <v>9.85</v>
      </c>
      <c r="E920">
        <f t="shared" si="45"/>
        <v>10</v>
      </c>
      <c r="F920">
        <f>VLOOKUP(E920,Aerogeneradores!$A$2:$E$47,4)</f>
        <v>1883</v>
      </c>
      <c r="G920">
        <f t="shared" si="46"/>
        <v>1.883</v>
      </c>
      <c r="H920">
        <f t="shared" si="47"/>
        <v>1.883</v>
      </c>
      <c r="I920">
        <f>H920*$N$4</f>
        <v>26.362000000000002</v>
      </c>
    </row>
    <row r="921" spans="1:9" x14ac:dyDescent="0.3">
      <c r="A921">
        <v>2027</v>
      </c>
      <c r="B921" t="s">
        <v>17</v>
      </c>
      <c r="C921">
        <v>24</v>
      </c>
      <c r="D921">
        <v>9.74</v>
      </c>
      <c r="E921">
        <f t="shared" si="45"/>
        <v>9.5</v>
      </c>
      <c r="F921">
        <f>VLOOKUP(E921,Aerogeneradores!$A$2:$E$47,4)</f>
        <v>1705</v>
      </c>
      <c r="G921">
        <f t="shared" si="46"/>
        <v>1.7050000000000001</v>
      </c>
      <c r="H921">
        <f t="shared" si="47"/>
        <v>1.7050000000000001</v>
      </c>
      <c r="I921">
        <f>H921*$N$4</f>
        <v>23.87</v>
      </c>
    </row>
    <row r="922" spans="1:9" x14ac:dyDescent="0.3">
      <c r="A922">
        <v>2027</v>
      </c>
      <c r="B922" t="s">
        <v>18</v>
      </c>
      <c r="C922">
        <v>1</v>
      </c>
      <c r="D922">
        <v>8.9600000000000009</v>
      </c>
      <c r="E922">
        <f t="shared" si="45"/>
        <v>9</v>
      </c>
      <c r="F922">
        <f>VLOOKUP(E922,Aerogeneradores!$A$2:$E$47,4)</f>
        <v>1526</v>
      </c>
      <c r="G922">
        <f t="shared" si="46"/>
        <v>1.526</v>
      </c>
      <c r="H922">
        <f t="shared" si="47"/>
        <v>1.526</v>
      </c>
      <c r="I922">
        <f>H922*$N$4</f>
        <v>21.364000000000001</v>
      </c>
    </row>
    <row r="923" spans="1:9" x14ac:dyDescent="0.3">
      <c r="A923">
        <v>2027</v>
      </c>
      <c r="B923" t="s">
        <v>18</v>
      </c>
      <c r="C923">
        <v>2</v>
      </c>
      <c r="D923">
        <v>8.7100000000000009</v>
      </c>
      <c r="E923">
        <f t="shared" si="45"/>
        <v>8.5</v>
      </c>
      <c r="F923">
        <f>VLOOKUP(E923,Aerogeneradores!$A$2:$E$47,4)</f>
        <v>1315</v>
      </c>
      <c r="G923">
        <f t="shared" si="46"/>
        <v>1.3149999999999999</v>
      </c>
      <c r="H923">
        <f t="shared" si="47"/>
        <v>1.3149999999999999</v>
      </c>
      <c r="I923">
        <f>H923*$N$4</f>
        <v>18.41</v>
      </c>
    </row>
    <row r="924" spans="1:9" x14ac:dyDescent="0.3">
      <c r="A924">
        <v>2027</v>
      </c>
      <c r="B924" t="s">
        <v>18</v>
      </c>
      <c r="C924">
        <v>3</v>
      </c>
      <c r="D924">
        <v>8.6300000000000008</v>
      </c>
      <c r="E924">
        <f t="shared" si="45"/>
        <v>8.5</v>
      </c>
      <c r="F924">
        <f>VLOOKUP(E924,Aerogeneradores!$A$2:$E$47,4)</f>
        <v>1315</v>
      </c>
      <c r="G924">
        <f t="shared" si="46"/>
        <v>1.3149999999999999</v>
      </c>
      <c r="H924">
        <f t="shared" si="47"/>
        <v>1.3149999999999999</v>
      </c>
      <c r="I924">
        <f>H924*$N$4</f>
        <v>18.41</v>
      </c>
    </row>
    <row r="925" spans="1:9" x14ac:dyDescent="0.3">
      <c r="A925">
        <v>2027</v>
      </c>
      <c r="B925" t="s">
        <v>18</v>
      </c>
      <c r="C925">
        <v>4</v>
      </c>
      <c r="D925">
        <v>8.5399999999999991</v>
      </c>
      <c r="E925">
        <f t="shared" si="45"/>
        <v>8.5</v>
      </c>
      <c r="F925">
        <f>VLOOKUP(E925,Aerogeneradores!$A$2:$E$47,4)</f>
        <v>1315</v>
      </c>
      <c r="G925">
        <f t="shared" si="46"/>
        <v>1.3149999999999999</v>
      </c>
      <c r="H925">
        <f t="shared" si="47"/>
        <v>1.3149999999999999</v>
      </c>
      <c r="I925">
        <f>H925*$N$4</f>
        <v>18.41</v>
      </c>
    </row>
    <row r="926" spans="1:9" x14ac:dyDescent="0.3">
      <c r="A926">
        <v>2027</v>
      </c>
      <c r="B926" t="s">
        <v>18</v>
      </c>
      <c r="C926">
        <v>5</v>
      </c>
      <c r="D926">
        <v>8.41</v>
      </c>
      <c r="E926">
        <f t="shared" si="45"/>
        <v>8.5</v>
      </c>
      <c r="F926">
        <f>VLOOKUP(E926,Aerogeneradores!$A$2:$E$47,4)</f>
        <v>1315</v>
      </c>
      <c r="G926">
        <f t="shared" si="46"/>
        <v>1.3149999999999999</v>
      </c>
      <c r="H926">
        <f t="shared" si="47"/>
        <v>1.3149999999999999</v>
      </c>
      <c r="I926">
        <f>H926*$N$4</f>
        <v>18.41</v>
      </c>
    </row>
    <row r="927" spans="1:9" x14ac:dyDescent="0.3">
      <c r="A927">
        <v>2027</v>
      </c>
      <c r="B927" t="s">
        <v>18</v>
      </c>
      <c r="C927">
        <v>6</v>
      </c>
      <c r="D927">
        <v>8.18</v>
      </c>
      <c r="E927">
        <f t="shared" si="45"/>
        <v>8</v>
      </c>
      <c r="F927">
        <f>VLOOKUP(E927,Aerogeneradores!$A$2:$E$47,4)</f>
        <v>1103</v>
      </c>
      <c r="G927">
        <f t="shared" si="46"/>
        <v>1.103</v>
      </c>
      <c r="H927">
        <f t="shared" si="47"/>
        <v>1.103</v>
      </c>
      <c r="I927">
        <f>H927*$N$4</f>
        <v>15.442</v>
      </c>
    </row>
    <row r="928" spans="1:9" x14ac:dyDescent="0.3">
      <c r="A928">
        <v>2027</v>
      </c>
      <c r="B928" t="s">
        <v>18</v>
      </c>
      <c r="C928">
        <v>7</v>
      </c>
      <c r="D928">
        <v>8.24</v>
      </c>
      <c r="E928">
        <f t="shared" si="45"/>
        <v>8</v>
      </c>
      <c r="F928">
        <f>VLOOKUP(E928,Aerogeneradores!$A$2:$E$47,4)</f>
        <v>1103</v>
      </c>
      <c r="G928">
        <f t="shared" si="46"/>
        <v>1.103</v>
      </c>
      <c r="H928">
        <f t="shared" si="47"/>
        <v>1.103</v>
      </c>
      <c r="I928">
        <f>H928*$N$4</f>
        <v>15.442</v>
      </c>
    </row>
    <row r="929" spans="1:9" x14ac:dyDescent="0.3">
      <c r="A929">
        <v>2027</v>
      </c>
      <c r="B929" t="s">
        <v>18</v>
      </c>
      <c r="C929">
        <v>8</v>
      </c>
      <c r="D929">
        <v>8.0500000000000007</v>
      </c>
      <c r="E929">
        <f t="shared" si="45"/>
        <v>8</v>
      </c>
      <c r="F929">
        <f>VLOOKUP(E929,Aerogeneradores!$A$2:$E$47,4)</f>
        <v>1103</v>
      </c>
      <c r="G929">
        <f t="shared" si="46"/>
        <v>1.103</v>
      </c>
      <c r="H929">
        <f t="shared" si="47"/>
        <v>1.103</v>
      </c>
      <c r="I929">
        <f>H929*$N$4</f>
        <v>15.442</v>
      </c>
    </row>
    <row r="930" spans="1:9" x14ac:dyDescent="0.3">
      <c r="A930">
        <v>2027</v>
      </c>
      <c r="B930" t="s">
        <v>18</v>
      </c>
      <c r="C930">
        <v>9</v>
      </c>
      <c r="D930">
        <v>7.77</v>
      </c>
      <c r="E930">
        <f t="shared" si="45"/>
        <v>8</v>
      </c>
      <c r="F930">
        <f>VLOOKUP(E930,Aerogeneradores!$A$2:$E$47,4)</f>
        <v>1103</v>
      </c>
      <c r="G930">
        <f t="shared" si="46"/>
        <v>1.103</v>
      </c>
      <c r="H930">
        <f t="shared" si="47"/>
        <v>1.103</v>
      </c>
      <c r="I930">
        <f>H930*$N$4</f>
        <v>15.442</v>
      </c>
    </row>
    <row r="931" spans="1:9" x14ac:dyDescent="0.3">
      <c r="A931">
        <v>2027</v>
      </c>
      <c r="B931" t="s">
        <v>18</v>
      </c>
      <c r="C931">
        <v>10</v>
      </c>
      <c r="D931">
        <v>7.52</v>
      </c>
      <c r="E931">
        <f t="shared" si="45"/>
        <v>7.5</v>
      </c>
      <c r="F931">
        <f>VLOOKUP(E931,Aerogeneradores!$A$2:$E$47,4)</f>
        <v>900</v>
      </c>
      <c r="G931">
        <f t="shared" si="46"/>
        <v>0.9</v>
      </c>
      <c r="H931">
        <f t="shared" si="47"/>
        <v>0.9</v>
      </c>
      <c r="I931">
        <f>H931*$N$4</f>
        <v>12.6</v>
      </c>
    </row>
    <row r="932" spans="1:9" x14ac:dyDescent="0.3">
      <c r="A932">
        <v>2027</v>
      </c>
      <c r="B932" t="s">
        <v>18</v>
      </c>
      <c r="C932">
        <v>11</v>
      </c>
      <c r="D932">
        <v>7.2</v>
      </c>
      <c r="E932">
        <f t="shared" si="45"/>
        <v>7</v>
      </c>
      <c r="F932">
        <f>VLOOKUP(E932,Aerogeneradores!$A$2:$E$47,4)</f>
        <v>722</v>
      </c>
      <c r="G932">
        <f t="shared" si="46"/>
        <v>0.72199999999999998</v>
      </c>
      <c r="H932">
        <f t="shared" si="47"/>
        <v>0.72199999999999998</v>
      </c>
      <c r="I932">
        <f>H932*$N$4</f>
        <v>10.108000000000001</v>
      </c>
    </row>
    <row r="933" spans="1:9" x14ac:dyDescent="0.3">
      <c r="A933">
        <v>2027</v>
      </c>
      <c r="B933" t="s">
        <v>18</v>
      </c>
      <c r="C933">
        <v>12</v>
      </c>
      <c r="D933">
        <v>6.95</v>
      </c>
      <c r="E933">
        <f t="shared" si="45"/>
        <v>7</v>
      </c>
      <c r="F933">
        <f>VLOOKUP(E933,Aerogeneradores!$A$2:$E$47,4)</f>
        <v>722</v>
      </c>
      <c r="G933">
        <f t="shared" si="46"/>
        <v>0.72199999999999998</v>
      </c>
      <c r="H933">
        <f t="shared" si="47"/>
        <v>0.72199999999999998</v>
      </c>
      <c r="I933">
        <f>H933*$N$4</f>
        <v>10.108000000000001</v>
      </c>
    </row>
    <row r="934" spans="1:9" x14ac:dyDescent="0.3">
      <c r="A934">
        <v>2027</v>
      </c>
      <c r="B934" t="s">
        <v>18</v>
      </c>
      <c r="C934">
        <v>13</v>
      </c>
      <c r="D934">
        <v>6.8</v>
      </c>
      <c r="E934">
        <f t="shared" si="45"/>
        <v>7</v>
      </c>
      <c r="F934">
        <f>VLOOKUP(E934,Aerogeneradores!$A$2:$E$47,4)</f>
        <v>722</v>
      </c>
      <c r="G934">
        <f t="shared" si="46"/>
        <v>0.72199999999999998</v>
      </c>
      <c r="H934">
        <f t="shared" si="47"/>
        <v>0.72199999999999998</v>
      </c>
      <c r="I934">
        <f>H934*$N$4</f>
        <v>10.108000000000001</v>
      </c>
    </row>
    <row r="935" spans="1:9" x14ac:dyDescent="0.3">
      <c r="A935">
        <v>2027</v>
      </c>
      <c r="B935" t="s">
        <v>18</v>
      </c>
      <c r="C935">
        <v>14</v>
      </c>
      <c r="D935">
        <v>6.77</v>
      </c>
      <c r="E935">
        <f t="shared" si="45"/>
        <v>7</v>
      </c>
      <c r="F935">
        <f>VLOOKUP(E935,Aerogeneradores!$A$2:$E$47,4)</f>
        <v>722</v>
      </c>
      <c r="G935">
        <f t="shared" si="46"/>
        <v>0.72199999999999998</v>
      </c>
      <c r="H935">
        <f t="shared" si="47"/>
        <v>0.72199999999999998</v>
      </c>
      <c r="I935">
        <f>H935*$N$4</f>
        <v>10.108000000000001</v>
      </c>
    </row>
    <row r="936" spans="1:9" x14ac:dyDescent="0.3">
      <c r="A936">
        <v>2027</v>
      </c>
      <c r="B936" t="s">
        <v>18</v>
      </c>
      <c r="C936">
        <v>15</v>
      </c>
      <c r="D936">
        <v>6.88</v>
      </c>
      <c r="E936">
        <f t="shared" si="45"/>
        <v>7</v>
      </c>
      <c r="F936">
        <f>VLOOKUP(E936,Aerogeneradores!$A$2:$E$47,4)</f>
        <v>722</v>
      </c>
      <c r="G936">
        <f t="shared" si="46"/>
        <v>0.72199999999999998</v>
      </c>
      <c r="H936">
        <f t="shared" si="47"/>
        <v>0.72199999999999998</v>
      </c>
      <c r="I936">
        <f>H936*$N$4</f>
        <v>10.108000000000001</v>
      </c>
    </row>
    <row r="937" spans="1:9" x14ac:dyDescent="0.3">
      <c r="A937">
        <v>2027</v>
      </c>
      <c r="B937" t="s">
        <v>18</v>
      </c>
      <c r="C937">
        <v>16</v>
      </c>
      <c r="D937">
        <v>7.13</v>
      </c>
      <c r="E937">
        <f t="shared" si="45"/>
        <v>7</v>
      </c>
      <c r="F937">
        <f>VLOOKUP(E937,Aerogeneradores!$A$2:$E$47,4)</f>
        <v>722</v>
      </c>
      <c r="G937">
        <f t="shared" si="46"/>
        <v>0.72199999999999998</v>
      </c>
      <c r="H937">
        <f t="shared" si="47"/>
        <v>0.72199999999999998</v>
      </c>
      <c r="I937">
        <f>H937*$N$4</f>
        <v>10.108000000000001</v>
      </c>
    </row>
    <row r="938" spans="1:9" x14ac:dyDescent="0.3">
      <c r="A938">
        <v>2027</v>
      </c>
      <c r="B938" t="s">
        <v>18</v>
      </c>
      <c r="C938">
        <v>17</v>
      </c>
      <c r="D938">
        <v>7.25</v>
      </c>
      <c r="E938">
        <f t="shared" si="45"/>
        <v>7.5</v>
      </c>
      <c r="F938">
        <f>VLOOKUP(E938,Aerogeneradores!$A$2:$E$47,4)</f>
        <v>900</v>
      </c>
      <c r="G938">
        <f t="shared" si="46"/>
        <v>0.9</v>
      </c>
      <c r="H938">
        <f t="shared" si="47"/>
        <v>0.9</v>
      </c>
      <c r="I938">
        <f>H938*$N$4</f>
        <v>12.6</v>
      </c>
    </row>
    <row r="939" spans="1:9" x14ac:dyDescent="0.3">
      <c r="A939">
        <v>2027</v>
      </c>
      <c r="B939" t="s">
        <v>18</v>
      </c>
      <c r="C939">
        <v>18</v>
      </c>
      <c r="D939">
        <v>7.45</v>
      </c>
      <c r="E939">
        <f t="shared" ref="E939:E1002" si="48">MROUND(D939,0.5)</f>
        <v>7.5</v>
      </c>
      <c r="F939">
        <f>VLOOKUP(E939,Aerogeneradores!$A$2:$E$47,4)</f>
        <v>900</v>
      </c>
      <c r="G939">
        <f t="shared" ref="G939:G1002" si="49">F939/1000</f>
        <v>0.9</v>
      </c>
      <c r="H939">
        <f t="shared" ref="H939:H1002" si="50">G939*1</f>
        <v>0.9</v>
      </c>
      <c r="I939">
        <f>H939*$N$4</f>
        <v>12.6</v>
      </c>
    </row>
    <row r="940" spans="1:9" x14ac:dyDescent="0.3">
      <c r="A940">
        <v>2027</v>
      </c>
      <c r="B940" t="s">
        <v>18</v>
      </c>
      <c r="C940">
        <v>19</v>
      </c>
      <c r="D940">
        <v>8.09</v>
      </c>
      <c r="E940">
        <f t="shared" si="48"/>
        <v>8</v>
      </c>
      <c r="F940">
        <f>VLOOKUP(E940,Aerogeneradores!$A$2:$E$47,4)</f>
        <v>1103</v>
      </c>
      <c r="G940">
        <f t="shared" si="49"/>
        <v>1.103</v>
      </c>
      <c r="H940">
        <f t="shared" si="50"/>
        <v>1.103</v>
      </c>
      <c r="I940">
        <f>H940*$N$4</f>
        <v>15.442</v>
      </c>
    </row>
    <row r="941" spans="1:9" x14ac:dyDescent="0.3">
      <c r="A941">
        <v>2027</v>
      </c>
      <c r="B941" t="s">
        <v>18</v>
      </c>
      <c r="C941">
        <v>20</v>
      </c>
      <c r="D941">
        <v>8.51</v>
      </c>
      <c r="E941">
        <f t="shared" si="48"/>
        <v>8.5</v>
      </c>
      <c r="F941">
        <f>VLOOKUP(E941,Aerogeneradores!$A$2:$E$47,4)</f>
        <v>1315</v>
      </c>
      <c r="G941">
        <f t="shared" si="49"/>
        <v>1.3149999999999999</v>
      </c>
      <c r="H941">
        <f t="shared" si="50"/>
        <v>1.3149999999999999</v>
      </c>
      <c r="I941">
        <f>H941*$N$4</f>
        <v>18.41</v>
      </c>
    </row>
    <row r="942" spans="1:9" x14ac:dyDescent="0.3">
      <c r="A942">
        <v>2027</v>
      </c>
      <c r="B942" t="s">
        <v>18</v>
      </c>
      <c r="C942">
        <v>21</v>
      </c>
      <c r="D942">
        <v>8.94</v>
      </c>
      <c r="E942">
        <f t="shared" si="48"/>
        <v>9</v>
      </c>
      <c r="F942">
        <f>VLOOKUP(E942,Aerogeneradores!$A$2:$E$47,4)</f>
        <v>1526</v>
      </c>
      <c r="G942">
        <f t="shared" si="49"/>
        <v>1.526</v>
      </c>
      <c r="H942">
        <f t="shared" si="50"/>
        <v>1.526</v>
      </c>
      <c r="I942">
        <f>H942*$N$4</f>
        <v>21.364000000000001</v>
      </c>
    </row>
    <row r="943" spans="1:9" x14ac:dyDescent="0.3">
      <c r="A943">
        <v>2027</v>
      </c>
      <c r="B943" t="s">
        <v>18</v>
      </c>
      <c r="C943">
        <v>22</v>
      </c>
      <c r="D943">
        <v>9.1300000000000008</v>
      </c>
      <c r="E943">
        <f t="shared" si="48"/>
        <v>9</v>
      </c>
      <c r="F943">
        <f>VLOOKUP(E943,Aerogeneradores!$A$2:$E$47,4)</f>
        <v>1526</v>
      </c>
      <c r="G943">
        <f t="shared" si="49"/>
        <v>1.526</v>
      </c>
      <c r="H943">
        <f t="shared" si="50"/>
        <v>1.526</v>
      </c>
      <c r="I943">
        <f>H943*$N$4</f>
        <v>21.364000000000001</v>
      </c>
    </row>
    <row r="944" spans="1:9" x14ac:dyDescent="0.3">
      <c r="A944">
        <v>2027</v>
      </c>
      <c r="B944" t="s">
        <v>18</v>
      </c>
      <c r="C944">
        <v>23</v>
      </c>
      <c r="D944">
        <v>9.24</v>
      </c>
      <c r="E944">
        <f t="shared" si="48"/>
        <v>9</v>
      </c>
      <c r="F944">
        <f>VLOOKUP(E944,Aerogeneradores!$A$2:$E$47,4)</f>
        <v>1526</v>
      </c>
      <c r="G944">
        <f t="shared" si="49"/>
        <v>1.526</v>
      </c>
      <c r="H944">
        <f t="shared" si="50"/>
        <v>1.526</v>
      </c>
      <c r="I944">
        <f>H944*$N$4</f>
        <v>21.364000000000001</v>
      </c>
    </row>
    <row r="945" spans="1:9" x14ac:dyDescent="0.3">
      <c r="A945">
        <v>2027</v>
      </c>
      <c r="B945" t="s">
        <v>18</v>
      </c>
      <c r="C945">
        <v>24</v>
      </c>
      <c r="D945">
        <v>9.0399999999999991</v>
      </c>
      <c r="E945">
        <f t="shared" si="48"/>
        <v>9</v>
      </c>
      <c r="F945">
        <f>VLOOKUP(E945,Aerogeneradores!$A$2:$E$47,4)</f>
        <v>1526</v>
      </c>
      <c r="G945">
        <f t="shared" si="49"/>
        <v>1.526</v>
      </c>
      <c r="H945">
        <f t="shared" si="50"/>
        <v>1.526</v>
      </c>
      <c r="I945">
        <f>H945*$N$4</f>
        <v>21.364000000000001</v>
      </c>
    </row>
    <row r="946" spans="1:9" x14ac:dyDescent="0.3">
      <c r="A946">
        <v>2027</v>
      </c>
      <c r="B946" t="s">
        <v>19</v>
      </c>
      <c r="C946">
        <v>1</v>
      </c>
      <c r="D946">
        <v>7.92</v>
      </c>
      <c r="E946">
        <f t="shared" si="48"/>
        <v>8</v>
      </c>
      <c r="F946">
        <f>VLOOKUP(E946,Aerogeneradores!$A$2:$E$47,4)</f>
        <v>1103</v>
      </c>
      <c r="G946">
        <f t="shared" si="49"/>
        <v>1.103</v>
      </c>
      <c r="H946">
        <f t="shared" si="50"/>
        <v>1.103</v>
      </c>
      <c r="I946">
        <f>H946*$N$4</f>
        <v>15.442</v>
      </c>
    </row>
    <row r="947" spans="1:9" x14ac:dyDescent="0.3">
      <c r="A947">
        <v>2027</v>
      </c>
      <c r="B947" t="s">
        <v>19</v>
      </c>
      <c r="C947">
        <v>2</v>
      </c>
      <c r="D947">
        <v>7.69</v>
      </c>
      <c r="E947">
        <f t="shared" si="48"/>
        <v>7.5</v>
      </c>
      <c r="F947">
        <f>VLOOKUP(E947,Aerogeneradores!$A$2:$E$47,4)</f>
        <v>900</v>
      </c>
      <c r="G947">
        <f t="shared" si="49"/>
        <v>0.9</v>
      </c>
      <c r="H947">
        <f t="shared" si="50"/>
        <v>0.9</v>
      </c>
      <c r="I947">
        <f>H947*$N$4</f>
        <v>12.6</v>
      </c>
    </row>
    <row r="948" spans="1:9" x14ac:dyDescent="0.3">
      <c r="A948">
        <v>2027</v>
      </c>
      <c r="B948" t="s">
        <v>19</v>
      </c>
      <c r="C948">
        <v>3</v>
      </c>
      <c r="D948">
        <v>7.66</v>
      </c>
      <c r="E948">
        <f t="shared" si="48"/>
        <v>7.5</v>
      </c>
      <c r="F948">
        <f>VLOOKUP(E948,Aerogeneradores!$A$2:$E$47,4)</f>
        <v>900</v>
      </c>
      <c r="G948">
        <f t="shared" si="49"/>
        <v>0.9</v>
      </c>
      <c r="H948">
        <f t="shared" si="50"/>
        <v>0.9</v>
      </c>
      <c r="I948">
        <f>H948*$N$4</f>
        <v>12.6</v>
      </c>
    </row>
    <row r="949" spans="1:9" x14ac:dyDescent="0.3">
      <c r="A949">
        <v>2027</v>
      </c>
      <c r="B949" t="s">
        <v>19</v>
      </c>
      <c r="C949">
        <v>4</v>
      </c>
      <c r="D949">
        <v>7.53</v>
      </c>
      <c r="E949">
        <f t="shared" si="48"/>
        <v>7.5</v>
      </c>
      <c r="F949">
        <f>VLOOKUP(E949,Aerogeneradores!$A$2:$E$47,4)</f>
        <v>900</v>
      </c>
      <c r="G949">
        <f t="shared" si="49"/>
        <v>0.9</v>
      </c>
      <c r="H949">
        <f t="shared" si="50"/>
        <v>0.9</v>
      </c>
      <c r="I949">
        <f>H949*$N$4</f>
        <v>12.6</v>
      </c>
    </row>
    <row r="950" spans="1:9" x14ac:dyDescent="0.3">
      <c r="A950">
        <v>2027</v>
      </c>
      <c r="B950" t="s">
        <v>19</v>
      </c>
      <c r="C950">
        <v>5</v>
      </c>
      <c r="D950">
        <v>7.49</v>
      </c>
      <c r="E950">
        <f t="shared" si="48"/>
        <v>7.5</v>
      </c>
      <c r="F950">
        <f>VLOOKUP(E950,Aerogeneradores!$A$2:$E$47,4)</f>
        <v>900</v>
      </c>
      <c r="G950">
        <f t="shared" si="49"/>
        <v>0.9</v>
      </c>
      <c r="H950">
        <f t="shared" si="50"/>
        <v>0.9</v>
      </c>
      <c r="I950">
        <f>H950*$N$4</f>
        <v>12.6</v>
      </c>
    </row>
    <row r="951" spans="1:9" x14ac:dyDescent="0.3">
      <c r="A951">
        <v>2027</v>
      </c>
      <c r="B951" t="s">
        <v>19</v>
      </c>
      <c r="C951">
        <v>6</v>
      </c>
      <c r="D951">
        <v>7.34</v>
      </c>
      <c r="E951">
        <f t="shared" si="48"/>
        <v>7.5</v>
      </c>
      <c r="F951">
        <f>VLOOKUP(E951,Aerogeneradores!$A$2:$E$47,4)</f>
        <v>900</v>
      </c>
      <c r="G951">
        <f t="shared" si="49"/>
        <v>0.9</v>
      </c>
      <c r="H951">
        <f t="shared" si="50"/>
        <v>0.9</v>
      </c>
      <c r="I951">
        <f>H951*$N$4</f>
        <v>12.6</v>
      </c>
    </row>
    <row r="952" spans="1:9" x14ac:dyDescent="0.3">
      <c r="A952">
        <v>2027</v>
      </c>
      <c r="B952" t="s">
        <v>19</v>
      </c>
      <c r="C952">
        <v>7</v>
      </c>
      <c r="D952">
        <v>7.33</v>
      </c>
      <c r="E952">
        <f t="shared" si="48"/>
        <v>7.5</v>
      </c>
      <c r="F952">
        <f>VLOOKUP(E952,Aerogeneradores!$A$2:$E$47,4)</f>
        <v>900</v>
      </c>
      <c r="G952">
        <f t="shared" si="49"/>
        <v>0.9</v>
      </c>
      <c r="H952">
        <f t="shared" si="50"/>
        <v>0.9</v>
      </c>
      <c r="I952">
        <f>H952*$N$4</f>
        <v>12.6</v>
      </c>
    </row>
    <row r="953" spans="1:9" x14ac:dyDescent="0.3">
      <c r="A953">
        <v>2027</v>
      </c>
      <c r="B953" t="s">
        <v>19</v>
      </c>
      <c r="C953">
        <v>8</v>
      </c>
      <c r="D953">
        <v>7.17</v>
      </c>
      <c r="E953">
        <f t="shared" si="48"/>
        <v>7</v>
      </c>
      <c r="F953">
        <f>VLOOKUP(E953,Aerogeneradores!$A$2:$E$47,4)</f>
        <v>722</v>
      </c>
      <c r="G953">
        <f t="shared" si="49"/>
        <v>0.72199999999999998</v>
      </c>
      <c r="H953">
        <f t="shared" si="50"/>
        <v>0.72199999999999998</v>
      </c>
      <c r="I953">
        <f>H953*$N$4</f>
        <v>10.108000000000001</v>
      </c>
    </row>
    <row r="954" spans="1:9" x14ac:dyDescent="0.3">
      <c r="A954">
        <v>2027</v>
      </c>
      <c r="B954" t="s">
        <v>19</v>
      </c>
      <c r="C954">
        <v>9</v>
      </c>
      <c r="D954">
        <v>7.01</v>
      </c>
      <c r="E954">
        <f t="shared" si="48"/>
        <v>7</v>
      </c>
      <c r="F954">
        <f>VLOOKUP(E954,Aerogeneradores!$A$2:$E$47,4)</f>
        <v>722</v>
      </c>
      <c r="G954">
        <f t="shared" si="49"/>
        <v>0.72199999999999998</v>
      </c>
      <c r="H954">
        <f t="shared" si="50"/>
        <v>0.72199999999999998</v>
      </c>
      <c r="I954">
        <f>H954*$N$4</f>
        <v>10.108000000000001</v>
      </c>
    </row>
    <row r="955" spans="1:9" x14ac:dyDescent="0.3">
      <c r="A955">
        <v>2027</v>
      </c>
      <c r="B955" t="s">
        <v>19</v>
      </c>
      <c r="C955">
        <v>10</v>
      </c>
      <c r="D955">
        <v>6.97</v>
      </c>
      <c r="E955">
        <f t="shared" si="48"/>
        <v>7</v>
      </c>
      <c r="F955">
        <f>VLOOKUP(E955,Aerogeneradores!$A$2:$E$47,4)</f>
        <v>722</v>
      </c>
      <c r="G955">
        <f t="shared" si="49"/>
        <v>0.72199999999999998</v>
      </c>
      <c r="H955">
        <f t="shared" si="50"/>
        <v>0.72199999999999998</v>
      </c>
      <c r="I955">
        <f>H955*$N$4</f>
        <v>10.108000000000001</v>
      </c>
    </row>
    <row r="956" spans="1:9" x14ac:dyDescent="0.3">
      <c r="A956">
        <v>2027</v>
      </c>
      <c r="B956" t="s">
        <v>19</v>
      </c>
      <c r="C956">
        <v>11</v>
      </c>
      <c r="D956">
        <v>6.77</v>
      </c>
      <c r="E956">
        <f t="shared" si="48"/>
        <v>7</v>
      </c>
      <c r="F956">
        <f>VLOOKUP(E956,Aerogeneradores!$A$2:$E$47,4)</f>
        <v>722</v>
      </c>
      <c r="G956">
        <f t="shared" si="49"/>
        <v>0.72199999999999998</v>
      </c>
      <c r="H956">
        <f t="shared" si="50"/>
        <v>0.72199999999999998</v>
      </c>
      <c r="I956">
        <f>H956*$N$4</f>
        <v>10.108000000000001</v>
      </c>
    </row>
    <row r="957" spans="1:9" x14ac:dyDescent="0.3">
      <c r="A957">
        <v>2027</v>
      </c>
      <c r="B957" t="s">
        <v>19</v>
      </c>
      <c r="C957">
        <v>12</v>
      </c>
      <c r="D957">
        <v>6.62</v>
      </c>
      <c r="E957">
        <f t="shared" si="48"/>
        <v>6.5</v>
      </c>
      <c r="F957">
        <f>VLOOKUP(E957,Aerogeneradores!$A$2:$E$47,4)</f>
        <v>580</v>
      </c>
      <c r="G957">
        <f t="shared" si="49"/>
        <v>0.57999999999999996</v>
      </c>
      <c r="H957">
        <f t="shared" si="50"/>
        <v>0.57999999999999996</v>
      </c>
      <c r="I957">
        <f>H957*$N$4</f>
        <v>8.1199999999999992</v>
      </c>
    </row>
    <row r="958" spans="1:9" x14ac:dyDescent="0.3">
      <c r="A958">
        <v>2027</v>
      </c>
      <c r="B958" t="s">
        <v>19</v>
      </c>
      <c r="C958">
        <v>13</v>
      </c>
      <c r="D958">
        <v>6.46</v>
      </c>
      <c r="E958">
        <f t="shared" si="48"/>
        <v>6.5</v>
      </c>
      <c r="F958">
        <f>VLOOKUP(E958,Aerogeneradores!$A$2:$E$47,4)</f>
        <v>580</v>
      </c>
      <c r="G958">
        <f t="shared" si="49"/>
        <v>0.57999999999999996</v>
      </c>
      <c r="H958">
        <f t="shared" si="50"/>
        <v>0.57999999999999996</v>
      </c>
      <c r="I958">
        <f>H958*$N$4</f>
        <v>8.1199999999999992</v>
      </c>
    </row>
    <row r="959" spans="1:9" x14ac:dyDescent="0.3">
      <c r="A959">
        <v>2027</v>
      </c>
      <c r="B959" t="s">
        <v>19</v>
      </c>
      <c r="C959">
        <v>14</v>
      </c>
      <c r="D959">
        <v>6.51</v>
      </c>
      <c r="E959">
        <f t="shared" si="48"/>
        <v>6.5</v>
      </c>
      <c r="F959">
        <f>VLOOKUP(E959,Aerogeneradores!$A$2:$E$47,4)</f>
        <v>580</v>
      </c>
      <c r="G959">
        <f t="shared" si="49"/>
        <v>0.57999999999999996</v>
      </c>
      <c r="H959">
        <f t="shared" si="50"/>
        <v>0.57999999999999996</v>
      </c>
      <c r="I959">
        <f>H959*$N$4</f>
        <v>8.1199999999999992</v>
      </c>
    </row>
    <row r="960" spans="1:9" x14ac:dyDescent="0.3">
      <c r="A960">
        <v>2027</v>
      </c>
      <c r="B960" t="s">
        <v>19</v>
      </c>
      <c r="C960">
        <v>15</v>
      </c>
      <c r="D960">
        <v>6.61</v>
      </c>
      <c r="E960">
        <f t="shared" si="48"/>
        <v>6.5</v>
      </c>
      <c r="F960">
        <f>VLOOKUP(E960,Aerogeneradores!$A$2:$E$47,4)</f>
        <v>580</v>
      </c>
      <c r="G960">
        <f t="shared" si="49"/>
        <v>0.57999999999999996</v>
      </c>
      <c r="H960">
        <f t="shared" si="50"/>
        <v>0.57999999999999996</v>
      </c>
      <c r="I960">
        <f>H960*$N$4</f>
        <v>8.1199999999999992</v>
      </c>
    </row>
    <row r="961" spans="1:9" x14ac:dyDescent="0.3">
      <c r="A961">
        <v>2027</v>
      </c>
      <c r="B961" t="s">
        <v>19</v>
      </c>
      <c r="C961">
        <v>16</v>
      </c>
      <c r="D961">
        <v>6.68</v>
      </c>
      <c r="E961">
        <f t="shared" si="48"/>
        <v>6.5</v>
      </c>
      <c r="F961">
        <f>VLOOKUP(E961,Aerogeneradores!$A$2:$E$47,4)</f>
        <v>580</v>
      </c>
      <c r="G961">
        <f t="shared" si="49"/>
        <v>0.57999999999999996</v>
      </c>
      <c r="H961">
        <f t="shared" si="50"/>
        <v>0.57999999999999996</v>
      </c>
      <c r="I961">
        <f>H961*$N$4</f>
        <v>8.1199999999999992</v>
      </c>
    </row>
    <row r="962" spans="1:9" x14ac:dyDescent="0.3">
      <c r="A962">
        <v>2027</v>
      </c>
      <c r="B962" t="s">
        <v>19</v>
      </c>
      <c r="C962">
        <v>17</v>
      </c>
      <c r="D962">
        <v>6.84</v>
      </c>
      <c r="E962">
        <f t="shared" si="48"/>
        <v>7</v>
      </c>
      <c r="F962">
        <f>VLOOKUP(E962,Aerogeneradores!$A$2:$E$47,4)</f>
        <v>722</v>
      </c>
      <c r="G962">
        <f t="shared" si="49"/>
        <v>0.72199999999999998</v>
      </c>
      <c r="H962">
        <f t="shared" si="50"/>
        <v>0.72199999999999998</v>
      </c>
      <c r="I962">
        <f>H962*$N$4</f>
        <v>10.108000000000001</v>
      </c>
    </row>
    <row r="963" spans="1:9" x14ac:dyDescent="0.3">
      <c r="A963">
        <v>2027</v>
      </c>
      <c r="B963" t="s">
        <v>19</v>
      </c>
      <c r="C963">
        <v>18</v>
      </c>
      <c r="D963">
        <v>7.31</v>
      </c>
      <c r="E963">
        <f t="shared" si="48"/>
        <v>7.5</v>
      </c>
      <c r="F963">
        <f>VLOOKUP(E963,Aerogeneradores!$A$2:$E$47,4)</f>
        <v>900</v>
      </c>
      <c r="G963">
        <f t="shared" si="49"/>
        <v>0.9</v>
      </c>
      <c r="H963">
        <f t="shared" si="50"/>
        <v>0.9</v>
      </c>
      <c r="I963">
        <f>H963*$N$4</f>
        <v>12.6</v>
      </c>
    </row>
    <row r="964" spans="1:9" x14ac:dyDescent="0.3">
      <c r="A964">
        <v>2027</v>
      </c>
      <c r="B964" t="s">
        <v>19</v>
      </c>
      <c r="C964">
        <v>19</v>
      </c>
      <c r="D964">
        <v>7.9</v>
      </c>
      <c r="E964">
        <f t="shared" si="48"/>
        <v>8</v>
      </c>
      <c r="F964">
        <f>VLOOKUP(E964,Aerogeneradores!$A$2:$E$47,4)</f>
        <v>1103</v>
      </c>
      <c r="G964">
        <f t="shared" si="49"/>
        <v>1.103</v>
      </c>
      <c r="H964">
        <f t="shared" si="50"/>
        <v>1.103</v>
      </c>
      <c r="I964">
        <f>H964*$N$4</f>
        <v>15.442</v>
      </c>
    </row>
    <row r="965" spans="1:9" x14ac:dyDescent="0.3">
      <c r="A965">
        <v>2027</v>
      </c>
      <c r="B965" t="s">
        <v>19</v>
      </c>
      <c r="C965">
        <v>20</v>
      </c>
      <c r="D965">
        <v>7.99</v>
      </c>
      <c r="E965">
        <f t="shared" si="48"/>
        <v>8</v>
      </c>
      <c r="F965">
        <f>VLOOKUP(E965,Aerogeneradores!$A$2:$E$47,4)</f>
        <v>1103</v>
      </c>
      <c r="G965">
        <f t="shared" si="49"/>
        <v>1.103</v>
      </c>
      <c r="H965">
        <f t="shared" si="50"/>
        <v>1.103</v>
      </c>
      <c r="I965">
        <f>H965*$N$4</f>
        <v>15.442</v>
      </c>
    </row>
    <row r="966" spans="1:9" x14ac:dyDescent="0.3">
      <c r="A966">
        <v>2027</v>
      </c>
      <c r="B966" t="s">
        <v>19</v>
      </c>
      <c r="C966">
        <v>21</v>
      </c>
      <c r="D966">
        <v>8.1300000000000008</v>
      </c>
      <c r="E966">
        <f t="shared" si="48"/>
        <v>8</v>
      </c>
      <c r="F966">
        <f>VLOOKUP(E966,Aerogeneradores!$A$2:$E$47,4)</f>
        <v>1103</v>
      </c>
      <c r="G966">
        <f t="shared" si="49"/>
        <v>1.103</v>
      </c>
      <c r="H966">
        <f t="shared" si="50"/>
        <v>1.103</v>
      </c>
      <c r="I966">
        <f>H966*$N$4</f>
        <v>15.442</v>
      </c>
    </row>
    <row r="967" spans="1:9" x14ac:dyDescent="0.3">
      <c r="A967">
        <v>2027</v>
      </c>
      <c r="B967" t="s">
        <v>19</v>
      </c>
      <c r="C967">
        <v>22</v>
      </c>
      <c r="D967">
        <v>8.06</v>
      </c>
      <c r="E967">
        <f t="shared" si="48"/>
        <v>8</v>
      </c>
      <c r="F967">
        <f>VLOOKUP(E967,Aerogeneradores!$A$2:$E$47,4)</f>
        <v>1103</v>
      </c>
      <c r="G967">
        <f t="shared" si="49"/>
        <v>1.103</v>
      </c>
      <c r="H967">
        <f t="shared" si="50"/>
        <v>1.103</v>
      </c>
      <c r="I967">
        <f>H967*$N$4</f>
        <v>15.442</v>
      </c>
    </row>
    <row r="968" spans="1:9" x14ac:dyDescent="0.3">
      <c r="A968">
        <v>2027</v>
      </c>
      <c r="B968" t="s">
        <v>19</v>
      </c>
      <c r="C968">
        <v>23</v>
      </c>
      <c r="D968">
        <v>8.17</v>
      </c>
      <c r="E968">
        <f t="shared" si="48"/>
        <v>8</v>
      </c>
      <c r="F968">
        <f>VLOOKUP(E968,Aerogeneradores!$A$2:$E$47,4)</f>
        <v>1103</v>
      </c>
      <c r="G968">
        <f t="shared" si="49"/>
        <v>1.103</v>
      </c>
      <c r="H968">
        <f t="shared" si="50"/>
        <v>1.103</v>
      </c>
      <c r="I968">
        <f>H968*$N$4</f>
        <v>15.442</v>
      </c>
    </row>
    <row r="969" spans="1:9" x14ac:dyDescent="0.3">
      <c r="A969">
        <v>2027</v>
      </c>
      <c r="B969" t="s">
        <v>19</v>
      </c>
      <c r="C969">
        <v>24</v>
      </c>
      <c r="D969">
        <v>7.97</v>
      </c>
      <c r="E969">
        <f t="shared" si="48"/>
        <v>8</v>
      </c>
      <c r="F969">
        <f>VLOOKUP(E969,Aerogeneradores!$A$2:$E$47,4)</f>
        <v>1103</v>
      </c>
      <c r="G969">
        <f t="shared" si="49"/>
        <v>1.103</v>
      </c>
      <c r="H969">
        <f t="shared" si="50"/>
        <v>1.103</v>
      </c>
      <c r="I969">
        <f>H969*$N$4</f>
        <v>15.442</v>
      </c>
    </row>
    <row r="970" spans="1:9" x14ac:dyDescent="0.3">
      <c r="A970">
        <v>2027</v>
      </c>
      <c r="B970" t="s">
        <v>20</v>
      </c>
      <c r="C970">
        <v>1</v>
      </c>
      <c r="D970">
        <v>7.41</v>
      </c>
      <c r="E970">
        <f t="shared" si="48"/>
        <v>7.5</v>
      </c>
      <c r="F970">
        <f>VLOOKUP(E970,Aerogeneradores!$A$2:$E$47,4)</f>
        <v>900</v>
      </c>
      <c r="G970">
        <f t="shared" si="49"/>
        <v>0.9</v>
      </c>
      <c r="H970">
        <f t="shared" si="50"/>
        <v>0.9</v>
      </c>
      <c r="I970">
        <f>H970*$N$4</f>
        <v>12.6</v>
      </c>
    </row>
    <row r="971" spans="1:9" x14ac:dyDescent="0.3">
      <c r="A971">
        <v>2027</v>
      </c>
      <c r="B971" t="s">
        <v>20</v>
      </c>
      <c r="C971">
        <v>2</v>
      </c>
      <c r="D971">
        <v>7.25</v>
      </c>
      <c r="E971">
        <f t="shared" si="48"/>
        <v>7.5</v>
      </c>
      <c r="F971">
        <f>VLOOKUP(E971,Aerogeneradores!$A$2:$E$47,4)</f>
        <v>900</v>
      </c>
      <c r="G971">
        <f t="shared" si="49"/>
        <v>0.9</v>
      </c>
      <c r="H971">
        <f t="shared" si="50"/>
        <v>0.9</v>
      </c>
      <c r="I971">
        <f>H971*$N$4</f>
        <v>12.6</v>
      </c>
    </row>
    <row r="972" spans="1:9" x14ac:dyDescent="0.3">
      <c r="A972">
        <v>2027</v>
      </c>
      <c r="B972" t="s">
        <v>20</v>
      </c>
      <c r="C972">
        <v>3</v>
      </c>
      <c r="D972">
        <v>7.26</v>
      </c>
      <c r="E972">
        <f t="shared" si="48"/>
        <v>7.5</v>
      </c>
      <c r="F972">
        <f>VLOOKUP(E972,Aerogeneradores!$A$2:$E$47,4)</f>
        <v>900</v>
      </c>
      <c r="G972">
        <f t="shared" si="49"/>
        <v>0.9</v>
      </c>
      <c r="H972">
        <f t="shared" si="50"/>
        <v>0.9</v>
      </c>
      <c r="I972">
        <f>H972*$N$4</f>
        <v>12.6</v>
      </c>
    </row>
    <row r="973" spans="1:9" x14ac:dyDescent="0.3">
      <c r="A973">
        <v>2027</v>
      </c>
      <c r="B973" t="s">
        <v>20</v>
      </c>
      <c r="C973">
        <v>4</v>
      </c>
      <c r="D973">
        <v>7.26</v>
      </c>
      <c r="E973">
        <f t="shared" si="48"/>
        <v>7.5</v>
      </c>
      <c r="F973">
        <f>VLOOKUP(E973,Aerogeneradores!$A$2:$E$47,4)</f>
        <v>900</v>
      </c>
      <c r="G973">
        <f t="shared" si="49"/>
        <v>0.9</v>
      </c>
      <c r="H973">
        <f t="shared" si="50"/>
        <v>0.9</v>
      </c>
      <c r="I973">
        <f>H973*$N$4</f>
        <v>12.6</v>
      </c>
    </row>
    <row r="974" spans="1:9" x14ac:dyDescent="0.3">
      <c r="A974">
        <v>2027</v>
      </c>
      <c r="B974" t="s">
        <v>20</v>
      </c>
      <c r="C974">
        <v>5</v>
      </c>
      <c r="D974">
        <v>7.18</v>
      </c>
      <c r="E974">
        <f t="shared" si="48"/>
        <v>7</v>
      </c>
      <c r="F974">
        <f>VLOOKUP(E974,Aerogeneradores!$A$2:$E$47,4)</f>
        <v>722</v>
      </c>
      <c r="G974">
        <f t="shared" si="49"/>
        <v>0.72199999999999998</v>
      </c>
      <c r="H974">
        <f t="shared" si="50"/>
        <v>0.72199999999999998</v>
      </c>
      <c r="I974">
        <f>H974*$N$4</f>
        <v>10.108000000000001</v>
      </c>
    </row>
    <row r="975" spans="1:9" x14ac:dyDescent="0.3">
      <c r="A975">
        <v>2027</v>
      </c>
      <c r="B975" t="s">
        <v>20</v>
      </c>
      <c r="C975">
        <v>6</v>
      </c>
      <c r="D975">
        <v>7.18</v>
      </c>
      <c r="E975">
        <f t="shared" si="48"/>
        <v>7</v>
      </c>
      <c r="F975">
        <f>VLOOKUP(E975,Aerogeneradores!$A$2:$E$47,4)</f>
        <v>722</v>
      </c>
      <c r="G975">
        <f t="shared" si="49"/>
        <v>0.72199999999999998</v>
      </c>
      <c r="H975">
        <f t="shared" si="50"/>
        <v>0.72199999999999998</v>
      </c>
      <c r="I975">
        <f>H975*$N$4</f>
        <v>10.108000000000001</v>
      </c>
    </row>
    <row r="976" spans="1:9" x14ac:dyDescent="0.3">
      <c r="A976">
        <v>2027</v>
      </c>
      <c r="B976" t="s">
        <v>20</v>
      </c>
      <c r="C976">
        <v>7</v>
      </c>
      <c r="D976">
        <v>7.1</v>
      </c>
      <c r="E976">
        <f t="shared" si="48"/>
        <v>7</v>
      </c>
      <c r="F976">
        <f>VLOOKUP(E976,Aerogeneradores!$A$2:$E$47,4)</f>
        <v>722</v>
      </c>
      <c r="G976">
        <f t="shared" si="49"/>
        <v>0.72199999999999998</v>
      </c>
      <c r="H976">
        <f t="shared" si="50"/>
        <v>0.72199999999999998</v>
      </c>
      <c r="I976">
        <f>H976*$N$4</f>
        <v>10.108000000000001</v>
      </c>
    </row>
    <row r="977" spans="1:9" x14ac:dyDescent="0.3">
      <c r="A977">
        <v>2027</v>
      </c>
      <c r="B977" t="s">
        <v>20</v>
      </c>
      <c r="C977">
        <v>8</v>
      </c>
      <c r="D977">
        <v>6.97</v>
      </c>
      <c r="E977">
        <f t="shared" si="48"/>
        <v>7</v>
      </c>
      <c r="F977">
        <f>VLOOKUP(E977,Aerogeneradores!$A$2:$E$47,4)</f>
        <v>722</v>
      </c>
      <c r="G977">
        <f t="shared" si="49"/>
        <v>0.72199999999999998</v>
      </c>
      <c r="H977">
        <f t="shared" si="50"/>
        <v>0.72199999999999998</v>
      </c>
      <c r="I977">
        <f>H977*$N$4</f>
        <v>10.108000000000001</v>
      </c>
    </row>
    <row r="978" spans="1:9" x14ac:dyDescent="0.3">
      <c r="A978">
        <v>2027</v>
      </c>
      <c r="B978" t="s">
        <v>20</v>
      </c>
      <c r="C978">
        <v>9</v>
      </c>
      <c r="D978">
        <v>6.66</v>
      </c>
      <c r="E978">
        <f t="shared" si="48"/>
        <v>6.5</v>
      </c>
      <c r="F978">
        <f>VLOOKUP(E978,Aerogeneradores!$A$2:$E$47,4)</f>
        <v>580</v>
      </c>
      <c r="G978">
        <f t="shared" si="49"/>
        <v>0.57999999999999996</v>
      </c>
      <c r="H978">
        <f t="shared" si="50"/>
        <v>0.57999999999999996</v>
      </c>
      <c r="I978">
        <f>H978*$N$4</f>
        <v>8.1199999999999992</v>
      </c>
    </row>
    <row r="979" spans="1:9" x14ac:dyDescent="0.3">
      <c r="A979">
        <v>2027</v>
      </c>
      <c r="B979" t="s">
        <v>20</v>
      </c>
      <c r="C979">
        <v>10</v>
      </c>
      <c r="D979">
        <v>6.62</v>
      </c>
      <c r="E979">
        <f t="shared" si="48"/>
        <v>6.5</v>
      </c>
      <c r="F979">
        <f>VLOOKUP(E979,Aerogeneradores!$A$2:$E$47,4)</f>
        <v>580</v>
      </c>
      <c r="G979">
        <f t="shared" si="49"/>
        <v>0.57999999999999996</v>
      </c>
      <c r="H979">
        <f t="shared" si="50"/>
        <v>0.57999999999999996</v>
      </c>
      <c r="I979">
        <f>H979*$N$4</f>
        <v>8.1199999999999992</v>
      </c>
    </row>
    <row r="980" spans="1:9" x14ac:dyDescent="0.3">
      <c r="A980">
        <v>2027</v>
      </c>
      <c r="B980" t="s">
        <v>20</v>
      </c>
      <c r="C980">
        <v>11</v>
      </c>
      <c r="D980">
        <v>6.47</v>
      </c>
      <c r="E980">
        <f t="shared" si="48"/>
        <v>6.5</v>
      </c>
      <c r="F980">
        <f>VLOOKUP(E980,Aerogeneradores!$A$2:$E$47,4)</f>
        <v>580</v>
      </c>
      <c r="G980">
        <f t="shared" si="49"/>
        <v>0.57999999999999996</v>
      </c>
      <c r="H980">
        <f t="shared" si="50"/>
        <v>0.57999999999999996</v>
      </c>
      <c r="I980">
        <f>H980*$N$4</f>
        <v>8.1199999999999992</v>
      </c>
    </row>
    <row r="981" spans="1:9" x14ac:dyDescent="0.3">
      <c r="A981">
        <v>2027</v>
      </c>
      <c r="B981" t="s">
        <v>20</v>
      </c>
      <c r="C981">
        <v>12</v>
      </c>
      <c r="D981">
        <v>6.49</v>
      </c>
      <c r="E981">
        <f t="shared" si="48"/>
        <v>6.5</v>
      </c>
      <c r="F981">
        <f>VLOOKUP(E981,Aerogeneradores!$A$2:$E$47,4)</f>
        <v>580</v>
      </c>
      <c r="G981">
        <f t="shared" si="49"/>
        <v>0.57999999999999996</v>
      </c>
      <c r="H981">
        <f t="shared" si="50"/>
        <v>0.57999999999999996</v>
      </c>
      <c r="I981">
        <f>H981*$N$4</f>
        <v>8.1199999999999992</v>
      </c>
    </row>
    <row r="982" spans="1:9" x14ac:dyDescent="0.3">
      <c r="A982">
        <v>2027</v>
      </c>
      <c r="B982" t="s">
        <v>20</v>
      </c>
      <c r="C982">
        <v>13</v>
      </c>
      <c r="D982">
        <v>6.4</v>
      </c>
      <c r="E982">
        <f t="shared" si="48"/>
        <v>6.5</v>
      </c>
      <c r="F982">
        <f>VLOOKUP(E982,Aerogeneradores!$A$2:$E$47,4)</f>
        <v>580</v>
      </c>
      <c r="G982">
        <f t="shared" si="49"/>
        <v>0.57999999999999996</v>
      </c>
      <c r="H982">
        <f t="shared" si="50"/>
        <v>0.57999999999999996</v>
      </c>
      <c r="I982">
        <f>H982*$N$4</f>
        <v>8.1199999999999992</v>
      </c>
    </row>
    <row r="983" spans="1:9" x14ac:dyDescent="0.3">
      <c r="A983">
        <v>2027</v>
      </c>
      <c r="B983" t="s">
        <v>20</v>
      </c>
      <c r="C983">
        <v>14</v>
      </c>
      <c r="D983">
        <v>6.5</v>
      </c>
      <c r="E983">
        <f t="shared" si="48"/>
        <v>6.5</v>
      </c>
      <c r="F983">
        <f>VLOOKUP(E983,Aerogeneradores!$A$2:$E$47,4)</f>
        <v>580</v>
      </c>
      <c r="G983">
        <f t="shared" si="49"/>
        <v>0.57999999999999996</v>
      </c>
      <c r="H983">
        <f t="shared" si="50"/>
        <v>0.57999999999999996</v>
      </c>
      <c r="I983">
        <f>H983*$N$4</f>
        <v>8.1199999999999992</v>
      </c>
    </row>
    <row r="984" spans="1:9" x14ac:dyDescent="0.3">
      <c r="A984">
        <v>2027</v>
      </c>
      <c r="B984" t="s">
        <v>20</v>
      </c>
      <c r="C984">
        <v>15</v>
      </c>
      <c r="D984">
        <v>6.51</v>
      </c>
      <c r="E984">
        <f t="shared" si="48"/>
        <v>6.5</v>
      </c>
      <c r="F984">
        <f>VLOOKUP(E984,Aerogeneradores!$A$2:$E$47,4)</f>
        <v>580</v>
      </c>
      <c r="G984">
        <f t="shared" si="49"/>
        <v>0.57999999999999996</v>
      </c>
      <c r="H984">
        <f t="shared" si="50"/>
        <v>0.57999999999999996</v>
      </c>
      <c r="I984">
        <f>H984*$N$4</f>
        <v>8.1199999999999992</v>
      </c>
    </row>
    <row r="985" spans="1:9" x14ac:dyDescent="0.3">
      <c r="A985">
        <v>2027</v>
      </c>
      <c r="B985" t="s">
        <v>20</v>
      </c>
      <c r="C985">
        <v>16</v>
      </c>
      <c r="D985">
        <v>6.55</v>
      </c>
      <c r="E985">
        <f t="shared" si="48"/>
        <v>6.5</v>
      </c>
      <c r="F985">
        <f>VLOOKUP(E985,Aerogeneradores!$A$2:$E$47,4)</f>
        <v>580</v>
      </c>
      <c r="G985">
        <f t="shared" si="49"/>
        <v>0.57999999999999996</v>
      </c>
      <c r="H985">
        <f t="shared" si="50"/>
        <v>0.57999999999999996</v>
      </c>
      <c r="I985">
        <f>H985*$N$4</f>
        <v>8.1199999999999992</v>
      </c>
    </row>
    <row r="986" spans="1:9" x14ac:dyDescent="0.3">
      <c r="A986">
        <v>2027</v>
      </c>
      <c r="B986" t="s">
        <v>20</v>
      </c>
      <c r="C986">
        <v>17</v>
      </c>
      <c r="D986">
        <v>6.87</v>
      </c>
      <c r="E986">
        <f t="shared" si="48"/>
        <v>7</v>
      </c>
      <c r="F986">
        <f>VLOOKUP(E986,Aerogeneradores!$A$2:$E$47,4)</f>
        <v>722</v>
      </c>
      <c r="G986">
        <f t="shared" si="49"/>
        <v>0.72199999999999998</v>
      </c>
      <c r="H986">
        <f t="shared" si="50"/>
        <v>0.72199999999999998</v>
      </c>
      <c r="I986">
        <f>H986*$N$4</f>
        <v>10.108000000000001</v>
      </c>
    </row>
    <row r="987" spans="1:9" x14ac:dyDescent="0.3">
      <c r="A987">
        <v>2027</v>
      </c>
      <c r="B987" t="s">
        <v>20</v>
      </c>
      <c r="C987">
        <v>18</v>
      </c>
      <c r="D987">
        <v>7.38</v>
      </c>
      <c r="E987">
        <f t="shared" si="48"/>
        <v>7.5</v>
      </c>
      <c r="F987">
        <f>VLOOKUP(E987,Aerogeneradores!$A$2:$E$47,4)</f>
        <v>900</v>
      </c>
      <c r="G987">
        <f t="shared" si="49"/>
        <v>0.9</v>
      </c>
      <c r="H987">
        <f t="shared" si="50"/>
        <v>0.9</v>
      </c>
      <c r="I987">
        <f>H987*$N$4</f>
        <v>12.6</v>
      </c>
    </row>
    <row r="988" spans="1:9" x14ac:dyDescent="0.3">
      <c r="A988">
        <v>2027</v>
      </c>
      <c r="B988" t="s">
        <v>20</v>
      </c>
      <c r="C988">
        <v>19</v>
      </c>
      <c r="D988">
        <v>7.61</v>
      </c>
      <c r="E988">
        <f t="shared" si="48"/>
        <v>7.5</v>
      </c>
      <c r="F988">
        <f>VLOOKUP(E988,Aerogeneradores!$A$2:$E$47,4)</f>
        <v>900</v>
      </c>
      <c r="G988">
        <f t="shared" si="49"/>
        <v>0.9</v>
      </c>
      <c r="H988">
        <f t="shared" si="50"/>
        <v>0.9</v>
      </c>
      <c r="I988">
        <f>H988*$N$4</f>
        <v>12.6</v>
      </c>
    </row>
    <row r="989" spans="1:9" x14ac:dyDescent="0.3">
      <c r="A989">
        <v>2027</v>
      </c>
      <c r="B989" t="s">
        <v>20</v>
      </c>
      <c r="C989">
        <v>20</v>
      </c>
      <c r="D989">
        <v>7.6</v>
      </c>
      <c r="E989">
        <f t="shared" si="48"/>
        <v>7.5</v>
      </c>
      <c r="F989">
        <f>VLOOKUP(E989,Aerogeneradores!$A$2:$E$47,4)</f>
        <v>900</v>
      </c>
      <c r="G989">
        <f t="shared" si="49"/>
        <v>0.9</v>
      </c>
      <c r="H989">
        <f t="shared" si="50"/>
        <v>0.9</v>
      </c>
      <c r="I989">
        <f>H989*$N$4</f>
        <v>12.6</v>
      </c>
    </row>
    <row r="990" spans="1:9" x14ac:dyDescent="0.3">
      <c r="A990">
        <v>2027</v>
      </c>
      <c r="B990" t="s">
        <v>20</v>
      </c>
      <c r="C990">
        <v>21</v>
      </c>
      <c r="D990">
        <v>7.76</v>
      </c>
      <c r="E990">
        <f t="shared" si="48"/>
        <v>8</v>
      </c>
      <c r="F990">
        <f>VLOOKUP(E990,Aerogeneradores!$A$2:$E$47,4)</f>
        <v>1103</v>
      </c>
      <c r="G990">
        <f t="shared" si="49"/>
        <v>1.103</v>
      </c>
      <c r="H990">
        <f t="shared" si="50"/>
        <v>1.103</v>
      </c>
      <c r="I990">
        <f>H990*$N$4</f>
        <v>15.442</v>
      </c>
    </row>
    <row r="991" spans="1:9" x14ac:dyDescent="0.3">
      <c r="A991">
        <v>2027</v>
      </c>
      <c r="B991" t="s">
        <v>20</v>
      </c>
      <c r="C991">
        <v>22</v>
      </c>
      <c r="D991">
        <v>7.56</v>
      </c>
      <c r="E991">
        <f t="shared" si="48"/>
        <v>7.5</v>
      </c>
      <c r="F991">
        <f>VLOOKUP(E991,Aerogeneradores!$A$2:$E$47,4)</f>
        <v>900</v>
      </c>
      <c r="G991">
        <f t="shared" si="49"/>
        <v>0.9</v>
      </c>
      <c r="H991">
        <f t="shared" si="50"/>
        <v>0.9</v>
      </c>
      <c r="I991">
        <f>H991*$N$4</f>
        <v>12.6</v>
      </c>
    </row>
    <row r="992" spans="1:9" x14ac:dyDescent="0.3">
      <c r="A992">
        <v>2027</v>
      </c>
      <c r="B992" t="s">
        <v>20</v>
      </c>
      <c r="C992">
        <v>23</v>
      </c>
      <c r="D992">
        <v>7.56</v>
      </c>
      <c r="E992">
        <f t="shared" si="48"/>
        <v>7.5</v>
      </c>
      <c r="F992">
        <f>VLOOKUP(E992,Aerogeneradores!$A$2:$E$47,4)</f>
        <v>900</v>
      </c>
      <c r="G992">
        <f t="shared" si="49"/>
        <v>0.9</v>
      </c>
      <c r="H992">
        <f t="shared" si="50"/>
        <v>0.9</v>
      </c>
      <c r="I992">
        <f>H992*$N$4</f>
        <v>12.6</v>
      </c>
    </row>
    <row r="993" spans="1:9" x14ac:dyDescent="0.3">
      <c r="A993">
        <v>2027</v>
      </c>
      <c r="B993" t="s">
        <v>20</v>
      </c>
      <c r="C993">
        <v>24</v>
      </c>
      <c r="D993">
        <v>7.36</v>
      </c>
      <c r="E993">
        <f t="shared" si="48"/>
        <v>7.5</v>
      </c>
      <c r="F993">
        <f>VLOOKUP(E993,Aerogeneradores!$A$2:$E$47,4)</f>
        <v>900</v>
      </c>
      <c r="G993">
        <f t="shared" si="49"/>
        <v>0.9</v>
      </c>
      <c r="H993">
        <f t="shared" si="50"/>
        <v>0.9</v>
      </c>
      <c r="I993">
        <f>H993*$N$4</f>
        <v>12.6</v>
      </c>
    </row>
    <row r="994" spans="1:9" x14ac:dyDescent="0.3">
      <c r="A994">
        <v>2027</v>
      </c>
      <c r="B994" t="s">
        <v>21</v>
      </c>
      <c r="C994">
        <v>1</v>
      </c>
      <c r="D994">
        <v>7.1</v>
      </c>
      <c r="E994">
        <f t="shared" si="48"/>
        <v>7</v>
      </c>
      <c r="F994">
        <f>VLOOKUP(E994,Aerogeneradores!$A$2:$E$47,4)</f>
        <v>722</v>
      </c>
      <c r="G994">
        <f t="shared" si="49"/>
        <v>0.72199999999999998</v>
      </c>
      <c r="H994">
        <f t="shared" si="50"/>
        <v>0.72199999999999998</v>
      </c>
      <c r="I994">
        <f>H994*$N$4</f>
        <v>10.108000000000001</v>
      </c>
    </row>
    <row r="995" spans="1:9" x14ac:dyDescent="0.3">
      <c r="A995">
        <v>2027</v>
      </c>
      <c r="B995" t="s">
        <v>21</v>
      </c>
      <c r="C995">
        <v>2</v>
      </c>
      <c r="D995">
        <v>7.18</v>
      </c>
      <c r="E995">
        <f t="shared" si="48"/>
        <v>7</v>
      </c>
      <c r="F995">
        <f>VLOOKUP(E995,Aerogeneradores!$A$2:$E$47,4)</f>
        <v>722</v>
      </c>
      <c r="G995">
        <f t="shared" si="49"/>
        <v>0.72199999999999998</v>
      </c>
      <c r="H995">
        <f t="shared" si="50"/>
        <v>0.72199999999999998</v>
      </c>
      <c r="I995">
        <f>H995*$N$4</f>
        <v>10.108000000000001</v>
      </c>
    </row>
    <row r="996" spans="1:9" x14ac:dyDescent="0.3">
      <c r="A996">
        <v>2027</v>
      </c>
      <c r="B996" t="s">
        <v>21</v>
      </c>
      <c r="C996">
        <v>3</v>
      </c>
      <c r="D996">
        <v>7.08</v>
      </c>
      <c r="E996">
        <f t="shared" si="48"/>
        <v>7</v>
      </c>
      <c r="F996">
        <f>VLOOKUP(E996,Aerogeneradores!$A$2:$E$47,4)</f>
        <v>722</v>
      </c>
      <c r="G996">
        <f t="shared" si="49"/>
        <v>0.72199999999999998</v>
      </c>
      <c r="H996">
        <f t="shared" si="50"/>
        <v>0.72199999999999998</v>
      </c>
      <c r="I996">
        <f>H996*$N$4</f>
        <v>10.108000000000001</v>
      </c>
    </row>
    <row r="997" spans="1:9" x14ac:dyDescent="0.3">
      <c r="A997">
        <v>2027</v>
      </c>
      <c r="B997" t="s">
        <v>21</v>
      </c>
      <c r="C997">
        <v>4</v>
      </c>
      <c r="D997">
        <v>7.1</v>
      </c>
      <c r="E997">
        <f t="shared" si="48"/>
        <v>7</v>
      </c>
      <c r="F997">
        <f>VLOOKUP(E997,Aerogeneradores!$A$2:$E$47,4)</f>
        <v>722</v>
      </c>
      <c r="G997">
        <f t="shared" si="49"/>
        <v>0.72199999999999998</v>
      </c>
      <c r="H997">
        <f t="shared" si="50"/>
        <v>0.72199999999999998</v>
      </c>
      <c r="I997">
        <f>H997*$N$4</f>
        <v>10.108000000000001</v>
      </c>
    </row>
    <row r="998" spans="1:9" x14ac:dyDescent="0.3">
      <c r="A998">
        <v>2027</v>
      </c>
      <c r="B998" t="s">
        <v>21</v>
      </c>
      <c r="C998">
        <v>5</v>
      </c>
      <c r="D998">
        <v>6.95</v>
      </c>
      <c r="E998">
        <f t="shared" si="48"/>
        <v>7</v>
      </c>
      <c r="F998">
        <f>VLOOKUP(E998,Aerogeneradores!$A$2:$E$47,4)</f>
        <v>722</v>
      </c>
      <c r="G998">
        <f t="shared" si="49"/>
        <v>0.72199999999999998</v>
      </c>
      <c r="H998">
        <f t="shared" si="50"/>
        <v>0.72199999999999998</v>
      </c>
      <c r="I998">
        <f>H998*$N$4</f>
        <v>10.108000000000001</v>
      </c>
    </row>
    <row r="999" spans="1:9" x14ac:dyDescent="0.3">
      <c r="A999">
        <v>2027</v>
      </c>
      <c r="B999" t="s">
        <v>21</v>
      </c>
      <c r="C999">
        <v>6</v>
      </c>
      <c r="D999">
        <v>7.08</v>
      </c>
      <c r="E999">
        <f t="shared" si="48"/>
        <v>7</v>
      </c>
      <c r="F999">
        <f>VLOOKUP(E999,Aerogeneradores!$A$2:$E$47,4)</f>
        <v>722</v>
      </c>
      <c r="G999">
        <f t="shared" si="49"/>
        <v>0.72199999999999998</v>
      </c>
      <c r="H999">
        <f t="shared" si="50"/>
        <v>0.72199999999999998</v>
      </c>
      <c r="I999">
        <f>H999*$N$4</f>
        <v>10.108000000000001</v>
      </c>
    </row>
    <row r="1000" spans="1:9" x14ac:dyDescent="0.3">
      <c r="A1000">
        <v>2027</v>
      </c>
      <c r="B1000" t="s">
        <v>21</v>
      </c>
      <c r="C1000">
        <v>7</v>
      </c>
      <c r="D1000">
        <v>6.95</v>
      </c>
      <c r="E1000">
        <f t="shared" si="48"/>
        <v>7</v>
      </c>
      <c r="F1000">
        <f>VLOOKUP(E1000,Aerogeneradores!$A$2:$E$47,4)</f>
        <v>722</v>
      </c>
      <c r="G1000">
        <f t="shared" si="49"/>
        <v>0.72199999999999998</v>
      </c>
      <c r="H1000">
        <f t="shared" si="50"/>
        <v>0.72199999999999998</v>
      </c>
      <c r="I1000">
        <f>H1000*$N$4</f>
        <v>10.108000000000001</v>
      </c>
    </row>
    <row r="1001" spans="1:9" x14ac:dyDescent="0.3">
      <c r="A1001">
        <v>2027</v>
      </c>
      <c r="B1001" t="s">
        <v>21</v>
      </c>
      <c r="C1001">
        <v>8</v>
      </c>
      <c r="D1001">
        <v>6.94</v>
      </c>
      <c r="E1001">
        <f t="shared" si="48"/>
        <v>7</v>
      </c>
      <c r="F1001">
        <f>VLOOKUP(E1001,Aerogeneradores!$A$2:$E$47,4)</f>
        <v>722</v>
      </c>
      <c r="G1001">
        <f t="shared" si="49"/>
        <v>0.72199999999999998</v>
      </c>
      <c r="H1001">
        <f t="shared" si="50"/>
        <v>0.72199999999999998</v>
      </c>
      <c r="I1001">
        <f>H1001*$N$4</f>
        <v>10.108000000000001</v>
      </c>
    </row>
    <row r="1002" spans="1:9" x14ac:dyDescent="0.3">
      <c r="A1002">
        <v>2027</v>
      </c>
      <c r="B1002" t="s">
        <v>21</v>
      </c>
      <c r="C1002">
        <v>9</v>
      </c>
      <c r="D1002">
        <v>6.84</v>
      </c>
      <c r="E1002">
        <f t="shared" si="48"/>
        <v>7</v>
      </c>
      <c r="F1002">
        <f>VLOOKUP(E1002,Aerogeneradores!$A$2:$E$47,4)</f>
        <v>722</v>
      </c>
      <c r="G1002">
        <f t="shared" si="49"/>
        <v>0.72199999999999998</v>
      </c>
      <c r="H1002">
        <f t="shared" si="50"/>
        <v>0.72199999999999998</v>
      </c>
      <c r="I1002">
        <f>H1002*$N$4</f>
        <v>10.108000000000001</v>
      </c>
    </row>
    <row r="1003" spans="1:9" x14ac:dyDescent="0.3">
      <c r="A1003">
        <v>2027</v>
      </c>
      <c r="B1003" t="s">
        <v>21</v>
      </c>
      <c r="C1003">
        <v>10</v>
      </c>
      <c r="D1003">
        <v>6.86</v>
      </c>
      <c r="E1003">
        <f t="shared" ref="E1003:E1066" si="51">MROUND(D1003,0.5)</f>
        <v>7</v>
      </c>
      <c r="F1003">
        <f>VLOOKUP(E1003,Aerogeneradores!$A$2:$E$47,4)</f>
        <v>722</v>
      </c>
      <c r="G1003">
        <f t="shared" ref="G1003:G1066" si="52">F1003/1000</f>
        <v>0.72199999999999998</v>
      </c>
      <c r="H1003">
        <f t="shared" ref="H1003:H1066" si="53">G1003*1</f>
        <v>0.72199999999999998</v>
      </c>
      <c r="I1003">
        <f>H1003*$N$4</f>
        <v>10.108000000000001</v>
      </c>
    </row>
    <row r="1004" spans="1:9" x14ac:dyDescent="0.3">
      <c r="A1004">
        <v>2027</v>
      </c>
      <c r="B1004" t="s">
        <v>21</v>
      </c>
      <c r="C1004">
        <v>11</v>
      </c>
      <c r="D1004">
        <v>6.86</v>
      </c>
      <c r="E1004">
        <f t="shared" si="51"/>
        <v>7</v>
      </c>
      <c r="F1004">
        <f>VLOOKUP(E1004,Aerogeneradores!$A$2:$E$47,4)</f>
        <v>722</v>
      </c>
      <c r="G1004">
        <f t="shared" si="52"/>
        <v>0.72199999999999998</v>
      </c>
      <c r="H1004">
        <f t="shared" si="53"/>
        <v>0.72199999999999998</v>
      </c>
      <c r="I1004">
        <f>H1004*$N$4</f>
        <v>10.108000000000001</v>
      </c>
    </row>
    <row r="1005" spans="1:9" x14ac:dyDescent="0.3">
      <c r="A1005">
        <v>2027</v>
      </c>
      <c r="B1005" t="s">
        <v>21</v>
      </c>
      <c r="C1005">
        <v>12</v>
      </c>
      <c r="D1005">
        <v>6.85</v>
      </c>
      <c r="E1005">
        <f t="shared" si="51"/>
        <v>7</v>
      </c>
      <c r="F1005">
        <f>VLOOKUP(E1005,Aerogeneradores!$A$2:$E$47,4)</f>
        <v>722</v>
      </c>
      <c r="G1005">
        <f t="shared" si="52"/>
        <v>0.72199999999999998</v>
      </c>
      <c r="H1005">
        <f t="shared" si="53"/>
        <v>0.72199999999999998</v>
      </c>
      <c r="I1005">
        <f>H1005*$N$4</f>
        <v>10.108000000000001</v>
      </c>
    </row>
    <row r="1006" spans="1:9" x14ac:dyDescent="0.3">
      <c r="A1006">
        <v>2027</v>
      </c>
      <c r="B1006" t="s">
        <v>21</v>
      </c>
      <c r="C1006">
        <v>13</v>
      </c>
      <c r="D1006">
        <v>6.9</v>
      </c>
      <c r="E1006">
        <f t="shared" si="51"/>
        <v>7</v>
      </c>
      <c r="F1006">
        <f>VLOOKUP(E1006,Aerogeneradores!$A$2:$E$47,4)</f>
        <v>722</v>
      </c>
      <c r="G1006">
        <f t="shared" si="52"/>
        <v>0.72199999999999998</v>
      </c>
      <c r="H1006">
        <f t="shared" si="53"/>
        <v>0.72199999999999998</v>
      </c>
      <c r="I1006">
        <f>H1006*$N$4</f>
        <v>10.108000000000001</v>
      </c>
    </row>
    <row r="1007" spans="1:9" x14ac:dyDescent="0.3">
      <c r="A1007">
        <v>2027</v>
      </c>
      <c r="B1007" t="s">
        <v>21</v>
      </c>
      <c r="C1007">
        <v>14</v>
      </c>
      <c r="D1007">
        <v>6.84</v>
      </c>
      <c r="E1007">
        <f t="shared" si="51"/>
        <v>7</v>
      </c>
      <c r="F1007">
        <f>VLOOKUP(E1007,Aerogeneradores!$A$2:$E$47,4)</f>
        <v>722</v>
      </c>
      <c r="G1007">
        <f t="shared" si="52"/>
        <v>0.72199999999999998</v>
      </c>
      <c r="H1007">
        <f t="shared" si="53"/>
        <v>0.72199999999999998</v>
      </c>
      <c r="I1007">
        <f>H1007*$N$4</f>
        <v>10.108000000000001</v>
      </c>
    </row>
    <row r="1008" spans="1:9" x14ac:dyDescent="0.3">
      <c r="A1008">
        <v>2027</v>
      </c>
      <c r="B1008" t="s">
        <v>21</v>
      </c>
      <c r="C1008">
        <v>15</v>
      </c>
      <c r="D1008">
        <v>6.89</v>
      </c>
      <c r="E1008">
        <f t="shared" si="51"/>
        <v>7</v>
      </c>
      <c r="F1008">
        <f>VLOOKUP(E1008,Aerogeneradores!$A$2:$E$47,4)</f>
        <v>722</v>
      </c>
      <c r="G1008">
        <f t="shared" si="52"/>
        <v>0.72199999999999998</v>
      </c>
      <c r="H1008">
        <f t="shared" si="53"/>
        <v>0.72199999999999998</v>
      </c>
      <c r="I1008">
        <f>H1008*$N$4</f>
        <v>10.108000000000001</v>
      </c>
    </row>
    <row r="1009" spans="1:9" x14ac:dyDescent="0.3">
      <c r="A1009">
        <v>2027</v>
      </c>
      <c r="B1009" t="s">
        <v>21</v>
      </c>
      <c r="C1009">
        <v>16</v>
      </c>
      <c r="D1009">
        <v>6.95</v>
      </c>
      <c r="E1009">
        <f t="shared" si="51"/>
        <v>7</v>
      </c>
      <c r="F1009">
        <f>VLOOKUP(E1009,Aerogeneradores!$A$2:$E$47,4)</f>
        <v>722</v>
      </c>
      <c r="G1009">
        <f t="shared" si="52"/>
        <v>0.72199999999999998</v>
      </c>
      <c r="H1009">
        <f t="shared" si="53"/>
        <v>0.72199999999999998</v>
      </c>
      <c r="I1009">
        <f>H1009*$N$4</f>
        <v>10.108000000000001</v>
      </c>
    </row>
    <row r="1010" spans="1:9" x14ac:dyDescent="0.3">
      <c r="A1010">
        <v>2027</v>
      </c>
      <c r="B1010" t="s">
        <v>21</v>
      </c>
      <c r="C1010">
        <v>17</v>
      </c>
      <c r="D1010">
        <v>7.39</v>
      </c>
      <c r="E1010">
        <f t="shared" si="51"/>
        <v>7.5</v>
      </c>
      <c r="F1010">
        <f>VLOOKUP(E1010,Aerogeneradores!$A$2:$E$47,4)</f>
        <v>900</v>
      </c>
      <c r="G1010">
        <f t="shared" si="52"/>
        <v>0.9</v>
      </c>
      <c r="H1010">
        <f t="shared" si="53"/>
        <v>0.9</v>
      </c>
      <c r="I1010">
        <f>H1010*$N$4</f>
        <v>12.6</v>
      </c>
    </row>
    <row r="1011" spans="1:9" x14ac:dyDescent="0.3">
      <c r="A1011">
        <v>2027</v>
      </c>
      <c r="B1011" t="s">
        <v>21</v>
      </c>
      <c r="C1011">
        <v>18</v>
      </c>
      <c r="D1011">
        <v>7.66</v>
      </c>
      <c r="E1011">
        <f t="shared" si="51"/>
        <v>7.5</v>
      </c>
      <c r="F1011">
        <f>VLOOKUP(E1011,Aerogeneradores!$A$2:$E$47,4)</f>
        <v>900</v>
      </c>
      <c r="G1011">
        <f t="shared" si="52"/>
        <v>0.9</v>
      </c>
      <c r="H1011">
        <f t="shared" si="53"/>
        <v>0.9</v>
      </c>
      <c r="I1011">
        <f>H1011*$N$4</f>
        <v>12.6</v>
      </c>
    </row>
    <row r="1012" spans="1:9" x14ac:dyDescent="0.3">
      <c r="A1012">
        <v>2027</v>
      </c>
      <c r="B1012" t="s">
        <v>21</v>
      </c>
      <c r="C1012">
        <v>19</v>
      </c>
      <c r="D1012">
        <v>7.63</v>
      </c>
      <c r="E1012">
        <f t="shared" si="51"/>
        <v>7.5</v>
      </c>
      <c r="F1012">
        <f>VLOOKUP(E1012,Aerogeneradores!$A$2:$E$47,4)</f>
        <v>900</v>
      </c>
      <c r="G1012">
        <f t="shared" si="52"/>
        <v>0.9</v>
      </c>
      <c r="H1012">
        <f t="shared" si="53"/>
        <v>0.9</v>
      </c>
      <c r="I1012">
        <f>H1012*$N$4</f>
        <v>12.6</v>
      </c>
    </row>
    <row r="1013" spans="1:9" x14ac:dyDescent="0.3">
      <c r="A1013">
        <v>2027</v>
      </c>
      <c r="B1013" t="s">
        <v>21</v>
      </c>
      <c r="C1013">
        <v>20</v>
      </c>
      <c r="D1013">
        <v>7.57</v>
      </c>
      <c r="E1013">
        <f t="shared" si="51"/>
        <v>7.5</v>
      </c>
      <c r="F1013">
        <f>VLOOKUP(E1013,Aerogeneradores!$A$2:$E$47,4)</f>
        <v>900</v>
      </c>
      <c r="G1013">
        <f t="shared" si="52"/>
        <v>0.9</v>
      </c>
      <c r="H1013">
        <f t="shared" si="53"/>
        <v>0.9</v>
      </c>
      <c r="I1013">
        <f>H1013*$N$4</f>
        <v>12.6</v>
      </c>
    </row>
    <row r="1014" spans="1:9" x14ac:dyDescent="0.3">
      <c r="A1014">
        <v>2027</v>
      </c>
      <c r="B1014" t="s">
        <v>21</v>
      </c>
      <c r="C1014">
        <v>21</v>
      </c>
      <c r="D1014">
        <v>7.39</v>
      </c>
      <c r="E1014">
        <f t="shared" si="51"/>
        <v>7.5</v>
      </c>
      <c r="F1014">
        <f>VLOOKUP(E1014,Aerogeneradores!$A$2:$E$47,4)</f>
        <v>900</v>
      </c>
      <c r="G1014">
        <f t="shared" si="52"/>
        <v>0.9</v>
      </c>
      <c r="H1014">
        <f t="shared" si="53"/>
        <v>0.9</v>
      </c>
      <c r="I1014">
        <f>H1014*$N$4</f>
        <v>12.6</v>
      </c>
    </row>
    <row r="1015" spans="1:9" x14ac:dyDescent="0.3">
      <c r="A1015">
        <v>2027</v>
      </c>
      <c r="B1015" t="s">
        <v>21</v>
      </c>
      <c r="C1015">
        <v>22</v>
      </c>
      <c r="D1015">
        <v>7.38</v>
      </c>
      <c r="E1015">
        <f t="shared" si="51"/>
        <v>7.5</v>
      </c>
      <c r="F1015">
        <f>VLOOKUP(E1015,Aerogeneradores!$A$2:$E$47,4)</f>
        <v>900</v>
      </c>
      <c r="G1015">
        <f t="shared" si="52"/>
        <v>0.9</v>
      </c>
      <c r="H1015">
        <f t="shared" si="53"/>
        <v>0.9</v>
      </c>
      <c r="I1015">
        <f>H1015*$N$4</f>
        <v>12.6</v>
      </c>
    </row>
    <row r="1016" spans="1:9" x14ac:dyDescent="0.3">
      <c r="A1016">
        <v>2027</v>
      </c>
      <c r="B1016" t="s">
        <v>21</v>
      </c>
      <c r="C1016">
        <v>23</v>
      </c>
      <c r="D1016">
        <v>7.28</v>
      </c>
      <c r="E1016">
        <f t="shared" si="51"/>
        <v>7.5</v>
      </c>
      <c r="F1016">
        <f>VLOOKUP(E1016,Aerogeneradores!$A$2:$E$47,4)</f>
        <v>900</v>
      </c>
      <c r="G1016">
        <f t="shared" si="52"/>
        <v>0.9</v>
      </c>
      <c r="H1016">
        <f t="shared" si="53"/>
        <v>0.9</v>
      </c>
      <c r="I1016">
        <f>H1016*$N$4</f>
        <v>12.6</v>
      </c>
    </row>
    <row r="1017" spans="1:9" x14ac:dyDescent="0.3">
      <c r="A1017">
        <v>2027</v>
      </c>
      <c r="B1017" t="s">
        <v>21</v>
      </c>
      <c r="C1017">
        <v>24</v>
      </c>
      <c r="D1017">
        <v>7.3</v>
      </c>
      <c r="E1017">
        <f t="shared" si="51"/>
        <v>7.5</v>
      </c>
      <c r="F1017">
        <f>VLOOKUP(E1017,Aerogeneradores!$A$2:$E$47,4)</f>
        <v>900</v>
      </c>
      <c r="G1017">
        <f t="shared" si="52"/>
        <v>0.9</v>
      </c>
      <c r="H1017">
        <f t="shared" si="53"/>
        <v>0.9</v>
      </c>
      <c r="I1017">
        <f>H1017*$N$4</f>
        <v>12.6</v>
      </c>
    </row>
    <row r="1018" spans="1:9" x14ac:dyDescent="0.3">
      <c r="A1018">
        <v>2027</v>
      </c>
      <c r="B1018" t="s">
        <v>22</v>
      </c>
      <c r="C1018">
        <v>1</v>
      </c>
      <c r="D1018">
        <v>7.17</v>
      </c>
      <c r="E1018">
        <f t="shared" si="51"/>
        <v>7</v>
      </c>
      <c r="F1018">
        <f>VLOOKUP(E1018,Aerogeneradores!$A$2:$E$47,4)</f>
        <v>722</v>
      </c>
      <c r="G1018">
        <f t="shared" si="52"/>
        <v>0.72199999999999998</v>
      </c>
      <c r="H1018">
        <f t="shared" si="53"/>
        <v>0.72199999999999998</v>
      </c>
      <c r="I1018">
        <f>H1018*$N$4</f>
        <v>10.108000000000001</v>
      </c>
    </row>
    <row r="1019" spans="1:9" x14ac:dyDescent="0.3">
      <c r="A1019">
        <v>2027</v>
      </c>
      <c r="B1019" t="s">
        <v>22</v>
      </c>
      <c r="C1019">
        <v>2</v>
      </c>
      <c r="D1019">
        <v>7.25</v>
      </c>
      <c r="E1019">
        <f t="shared" si="51"/>
        <v>7.5</v>
      </c>
      <c r="F1019">
        <f>VLOOKUP(E1019,Aerogeneradores!$A$2:$E$47,4)</f>
        <v>900</v>
      </c>
      <c r="G1019">
        <f t="shared" si="52"/>
        <v>0.9</v>
      </c>
      <c r="H1019">
        <f t="shared" si="53"/>
        <v>0.9</v>
      </c>
      <c r="I1019">
        <f>H1019*$N$4</f>
        <v>12.6</v>
      </c>
    </row>
    <row r="1020" spans="1:9" x14ac:dyDescent="0.3">
      <c r="A1020">
        <v>2027</v>
      </c>
      <c r="B1020" t="s">
        <v>22</v>
      </c>
      <c r="C1020">
        <v>3</v>
      </c>
      <c r="D1020">
        <v>7.12</v>
      </c>
      <c r="E1020">
        <f t="shared" si="51"/>
        <v>7</v>
      </c>
      <c r="F1020">
        <f>VLOOKUP(E1020,Aerogeneradores!$A$2:$E$47,4)</f>
        <v>722</v>
      </c>
      <c r="G1020">
        <f t="shared" si="52"/>
        <v>0.72199999999999998</v>
      </c>
      <c r="H1020">
        <f t="shared" si="53"/>
        <v>0.72199999999999998</v>
      </c>
      <c r="I1020">
        <f>H1020*$N$4</f>
        <v>10.108000000000001</v>
      </c>
    </row>
    <row r="1021" spans="1:9" x14ac:dyDescent="0.3">
      <c r="A1021">
        <v>2027</v>
      </c>
      <c r="B1021" t="s">
        <v>22</v>
      </c>
      <c r="C1021">
        <v>4</v>
      </c>
      <c r="D1021">
        <v>7.17</v>
      </c>
      <c r="E1021">
        <f t="shared" si="51"/>
        <v>7</v>
      </c>
      <c r="F1021">
        <f>VLOOKUP(E1021,Aerogeneradores!$A$2:$E$47,4)</f>
        <v>722</v>
      </c>
      <c r="G1021">
        <f t="shared" si="52"/>
        <v>0.72199999999999998</v>
      </c>
      <c r="H1021">
        <f t="shared" si="53"/>
        <v>0.72199999999999998</v>
      </c>
      <c r="I1021">
        <f>H1021*$N$4</f>
        <v>10.108000000000001</v>
      </c>
    </row>
    <row r="1022" spans="1:9" x14ac:dyDescent="0.3">
      <c r="A1022">
        <v>2027</v>
      </c>
      <c r="B1022" t="s">
        <v>22</v>
      </c>
      <c r="C1022">
        <v>5</v>
      </c>
      <c r="D1022">
        <v>7.04</v>
      </c>
      <c r="E1022">
        <f t="shared" si="51"/>
        <v>7</v>
      </c>
      <c r="F1022">
        <f>VLOOKUP(E1022,Aerogeneradores!$A$2:$E$47,4)</f>
        <v>722</v>
      </c>
      <c r="G1022">
        <f t="shared" si="52"/>
        <v>0.72199999999999998</v>
      </c>
      <c r="H1022">
        <f t="shared" si="53"/>
        <v>0.72199999999999998</v>
      </c>
      <c r="I1022">
        <f>H1022*$N$4</f>
        <v>10.108000000000001</v>
      </c>
    </row>
    <row r="1023" spans="1:9" x14ac:dyDescent="0.3">
      <c r="A1023">
        <v>2027</v>
      </c>
      <c r="B1023" t="s">
        <v>22</v>
      </c>
      <c r="C1023">
        <v>6</v>
      </c>
      <c r="D1023">
        <v>7.18</v>
      </c>
      <c r="E1023">
        <f t="shared" si="51"/>
        <v>7</v>
      </c>
      <c r="F1023">
        <f>VLOOKUP(E1023,Aerogeneradores!$A$2:$E$47,4)</f>
        <v>722</v>
      </c>
      <c r="G1023">
        <f t="shared" si="52"/>
        <v>0.72199999999999998</v>
      </c>
      <c r="H1023">
        <f t="shared" si="53"/>
        <v>0.72199999999999998</v>
      </c>
      <c r="I1023">
        <f>H1023*$N$4</f>
        <v>10.108000000000001</v>
      </c>
    </row>
    <row r="1024" spans="1:9" x14ac:dyDescent="0.3">
      <c r="A1024">
        <v>2027</v>
      </c>
      <c r="B1024" t="s">
        <v>22</v>
      </c>
      <c r="C1024">
        <v>7</v>
      </c>
      <c r="D1024">
        <v>7.09</v>
      </c>
      <c r="E1024">
        <f t="shared" si="51"/>
        <v>7</v>
      </c>
      <c r="F1024">
        <f>VLOOKUP(E1024,Aerogeneradores!$A$2:$E$47,4)</f>
        <v>722</v>
      </c>
      <c r="G1024">
        <f t="shared" si="52"/>
        <v>0.72199999999999998</v>
      </c>
      <c r="H1024">
        <f t="shared" si="53"/>
        <v>0.72199999999999998</v>
      </c>
      <c r="I1024">
        <f>H1024*$N$4</f>
        <v>10.108000000000001</v>
      </c>
    </row>
    <row r="1025" spans="1:9" x14ac:dyDescent="0.3">
      <c r="A1025">
        <v>2027</v>
      </c>
      <c r="B1025" t="s">
        <v>22</v>
      </c>
      <c r="C1025">
        <v>8</v>
      </c>
      <c r="D1025">
        <v>7.11</v>
      </c>
      <c r="E1025">
        <f t="shared" si="51"/>
        <v>7</v>
      </c>
      <c r="F1025">
        <f>VLOOKUP(E1025,Aerogeneradores!$A$2:$E$47,4)</f>
        <v>722</v>
      </c>
      <c r="G1025">
        <f t="shared" si="52"/>
        <v>0.72199999999999998</v>
      </c>
      <c r="H1025">
        <f t="shared" si="53"/>
        <v>0.72199999999999998</v>
      </c>
      <c r="I1025">
        <f>H1025*$N$4</f>
        <v>10.108000000000001</v>
      </c>
    </row>
    <row r="1026" spans="1:9" x14ac:dyDescent="0.3">
      <c r="A1026">
        <v>2027</v>
      </c>
      <c r="B1026" t="s">
        <v>22</v>
      </c>
      <c r="C1026">
        <v>9</v>
      </c>
      <c r="D1026">
        <v>7.03</v>
      </c>
      <c r="E1026">
        <f t="shared" si="51"/>
        <v>7</v>
      </c>
      <c r="F1026">
        <f>VLOOKUP(E1026,Aerogeneradores!$A$2:$E$47,4)</f>
        <v>722</v>
      </c>
      <c r="G1026">
        <f t="shared" si="52"/>
        <v>0.72199999999999998</v>
      </c>
      <c r="H1026">
        <f t="shared" si="53"/>
        <v>0.72199999999999998</v>
      </c>
      <c r="I1026">
        <f>H1026*$N$4</f>
        <v>10.108000000000001</v>
      </c>
    </row>
    <row r="1027" spans="1:9" x14ac:dyDescent="0.3">
      <c r="A1027">
        <v>2027</v>
      </c>
      <c r="B1027" t="s">
        <v>22</v>
      </c>
      <c r="C1027">
        <v>10</v>
      </c>
      <c r="D1027">
        <v>7</v>
      </c>
      <c r="E1027">
        <f t="shared" si="51"/>
        <v>7</v>
      </c>
      <c r="F1027">
        <f>VLOOKUP(E1027,Aerogeneradores!$A$2:$E$47,4)</f>
        <v>722</v>
      </c>
      <c r="G1027">
        <f t="shared" si="52"/>
        <v>0.72199999999999998</v>
      </c>
      <c r="H1027">
        <f t="shared" si="53"/>
        <v>0.72199999999999998</v>
      </c>
      <c r="I1027">
        <f>H1027*$N$4</f>
        <v>10.108000000000001</v>
      </c>
    </row>
    <row r="1028" spans="1:9" x14ac:dyDescent="0.3">
      <c r="A1028">
        <v>2027</v>
      </c>
      <c r="B1028" t="s">
        <v>22</v>
      </c>
      <c r="C1028">
        <v>11</v>
      </c>
      <c r="D1028">
        <v>6.99</v>
      </c>
      <c r="E1028">
        <f t="shared" si="51"/>
        <v>7</v>
      </c>
      <c r="F1028">
        <f>VLOOKUP(E1028,Aerogeneradores!$A$2:$E$47,4)</f>
        <v>722</v>
      </c>
      <c r="G1028">
        <f t="shared" si="52"/>
        <v>0.72199999999999998</v>
      </c>
      <c r="H1028">
        <f t="shared" si="53"/>
        <v>0.72199999999999998</v>
      </c>
      <c r="I1028">
        <f>H1028*$N$4</f>
        <v>10.108000000000001</v>
      </c>
    </row>
    <row r="1029" spans="1:9" x14ac:dyDescent="0.3">
      <c r="A1029">
        <v>2027</v>
      </c>
      <c r="B1029" t="s">
        <v>22</v>
      </c>
      <c r="C1029">
        <v>12</v>
      </c>
      <c r="D1029">
        <v>6.94</v>
      </c>
      <c r="E1029">
        <f t="shared" si="51"/>
        <v>7</v>
      </c>
      <c r="F1029">
        <f>VLOOKUP(E1029,Aerogeneradores!$A$2:$E$47,4)</f>
        <v>722</v>
      </c>
      <c r="G1029">
        <f t="shared" si="52"/>
        <v>0.72199999999999998</v>
      </c>
      <c r="H1029">
        <f t="shared" si="53"/>
        <v>0.72199999999999998</v>
      </c>
      <c r="I1029">
        <f>H1029*$N$4</f>
        <v>10.108000000000001</v>
      </c>
    </row>
    <row r="1030" spans="1:9" x14ac:dyDescent="0.3">
      <c r="A1030">
        <v>2027</v>
      </c>
      <c r="B1030" t="s">
        <v>22</v>
      </c>
      <c r="C1030">
        <v>13</v>
      </c>
      <c r="D1030">
        <v>6.93</v>
      </c>
      <c r="E1030">
        <f t="shared" si="51"/>
        <v>7</v>
      </c>
      <c r="F1030">
        <f>VLOOKUP(E1030,Aerogeneradores!$A$2:$E$47,4)</f>
        <v>722</v>
      </c>
      <c r="G1030">
        <f t="shared" si="52"/>
        <v>0.72199999999999998</v>
      </c>
      <c r="H1030">
        <f t="shared" si="53"/>
        <v>0.72199999999999998</v>
      </c>
      <c r="I1030">
        <f>H1030*$N$4</f>
        <v>10.108000000000001</v>
      </c>
    </row>
    <row r="1031" spans="1:9" x14ac:dyDescent="0.3">
      <c r="A1031">
        <v>2027</v>
      </c>
      <c r="B1031" t="s">
        <v>22</v>
      </c>
      <c r="C1031">
        <v>14</v>
      </c>
      <c r="D1031">
        <v>6.81</v>
      </c>
      <c r="E1031">
        <f t="shared" si="51"/>
        <v>7</v>
      </c>
      <c r="F1031">
        <f>VLOOKUP(E1031,Aerogeneradores!$A$2:$E$47,4)</f>
        <v>722</v>
      </c>
      <c r="G1031">
        <f t="shared" si="52"/>
        <v>0.72199999999999998</v>
      </c>
      <c r="H1031">
        <f t="shared" si="53"/>
        <v>0.72199999999999998</v>
      </c>
      <c r="I1031">
        <f>H1031*$N$4</f>
        <v>10.108000000000001</v>
      </c>
    </row>
    <row r="1032" spans="1:9" x14ac:dyDescent="0.3">
      <c r="A1032">
        <v>2027</v>
      </c>
      <c r="B1032" t="s">
        <v>22</v>
      </c>
      <c r="C1032">
        <v>15</v>
      </c>
      <c r="D1032">
        <v>6.81</v>
      </c>
      <c r="E1032">
        <f t="shared" si="51"/>
        <v>7</v>
      </c>
      <c r="F1032">
        <f>VLOOKUP(E1032,Aerogeneradores!$A$2:$E$47,4)</f>
        <v>722</v>
      </c>
      <c r="G1032">
        <f t="shared" si="52"/>
        <v>0.72199999999999998</v>
      </c>
      <c r="H1032">
        <f t="shared" si="53"/>
        <v>0.72199999999999998</v>
      </c>
      <c r="I1032">
        <f>H1032*$N$4</f>
        <v>10.108000000000001</v>
      </c>
    </row>
    <row r="1033" spans="1:9" x14ac:dyDescent="0.3">
      <c r="A1033">
        <v>2027</v>
      </c>
      <c r="B1033" t="s">
        <v>22</v>
      </c>
      <c r="C1033">
        <v>16</v>
      </c>
      <c r="D1033">
        <v>6.78</v>
      </c>
      <c r="E1033">
        <f t="shared" si="51"/>
        <v>7</v>
      </c>
      <c r="F1033">
        <f>VLOOKUP(E1033,Aerogeneradores!$A$2:$E$47,4)</f>
        <v>722</v>
      </c>
      <c r="G1033">
        <f t="shared" si="52"/>
        <v>0.72199999999999998</v>
      </c>
      <c r="H1033">
        <f t="shared" si="53"/>
        <v>0.72199999999999998</v>
      </c>
      <c r="I1033">
        <f>H1033*$N$4</f>
        <v>10.108000000000001</v>
      </c>
    </row>
    <row r="1034" spans="1:9" x14ac:dyDescent="0.3">
      <c r="A1034">
        <v>2027</v>
      </c>
      <c r="B1034" t="s">
        <v>22</v>
      </c>
      <c r="C1034">
        <v>17</v>
      </c>
      <c r="D1034">
        <v>7.2</v>
      </c>
      <c r="E1034">
        <f t="shared" si="51"/>
        <v>7</v>
      </c>
      <c r="F1034">
        <f>VLOOKUP(E1034,Aerogeneradores!$A$2:$E$47,4)</f>
        <v>722</v>
      </c>
      <c r="G1034">
        <f t="shared" si="52"/>
        <v>0.72199999999999998</v>
      </c>
      <c r="H1034">
        <f t="shared" si="53"/>
        <v>0.72199999999999998</v>
      </c>
      <c r="I1034">
        <f>H1034*$N$4</f>
        <v>10.108000000000001</v>
      </c>
    </row>
    <row r="1035" spans="1:9" x14ac:dyDescent="0.3">
      <c r="A1035">
        <v>2027</v>
      </c>
      <c r="B1035" t="s">
        <v>22</v>
      </c>
      <c r="C1035">
        <v>18</v>
      </c>
      <c r="D1035">
        <v>7.4</v>
      </c>
      <c r="E1035">
        <f t="shared" si="51"/>
        <v>7.5</v>
      </c>
      <c r="F1035">
        <f>VLOOKUP(E1035,Aerogeneradores!$A$2:$E$47,4)</f>
        <v>900</v>
      </c>
      <c r="G1035">
        <f t="shared" si="52"/>
        <v>0.9</v>
      </c>
      <c r="H1035">
        <f t="shared" si="53"/>
        <v>0.9</v>
      </c>
      <c r="I1035">
        <f>H1035*$N$4</f>
        <v>12.6</v>
      </c>
    </row>
    <row r="1036" spans="1:9" x14ac:dyDescent="0.3">
      <c r="A1036">
        <v>2027</v>
      </c>
      <c r="B1036" t="s">
        <v>22</v>
      </c>
      <c r="C1036">
        <v>19</v>
      </c>
      <c r="D1036">
        <v>7.45</v>
      </c>
      <c r="E1036">
        <f t="shared" si="51"/>
        <v>7.5</v>
      </c>
      <c r="F1036">
        <f>VLOOKUP(E1036,Aerogeneradores!$A$2:$E$47,4)</f>
        <v>900</v>
      </c>
      <c r="G1036">
        <f t="shared" si="52"/>
        <v>0.9</v>
      </c>
      <c r="H1036">
        <f t="shared" si="53"/>
        <v>0.9</v>
      </c>
      <c r="I1036">
        <f>H1036*$N$4</f>
        <v>12.6</v>
      </c>
    </row>
    <row r="1037" spans="1:9" x14ac:dyDescent="0.3">
      <c r="A1037">
        <v>2027</v>
      </c>
      <c r="B1037" t="s">
        <v>22</v>
      </c>
      <c r="C1037">
        <v>20</v>
      </c>
      <c r="D1037">
        <v>7.41</v>
      </c>
      <c r="E1037">
        <f t="shared" si="51"/>
        <v>7.5</v>
      </c>
      <c r="F1037">
        <f>VLOOKUP(E1037,Aerogeneradores!$A$2:$E$47,4)</f>
        <v>900</v>
      </c>
      <c r="G1037">
        <f t="shared" si="52"/>
        <v>0.9</v>
      </c>
      <c r="H1037">
        <f t="shared" si="53"/>
        <v>0.9</v>
      </c>
      <c r="I1037">
        <f>H1037*$N$4</f>
        <v>12.6</v>
      </c>
    </row>
    <row r="1038" spans="1:9" x14ac:dyDescent="0.3">
      <c r="A1038">
        <v>2027</v>
      </c>
      <c r="B1038" t="s">
        <v>22</v>
      </c>
      <c r="C1038">
        <v>21</v>
      </c>
      <c r="D1038">
        <v>7.32</v>
      </c>
      <c r="E1038">
        <f t="shared" si="51"/>
        <v>7.5</v>
      </c>
      <c r="F1038">
        <f>VLOOKUP(E1038,Aerogeneradores!$A$2:$E$47,4)</f>
        <v>900</v>
      </c>
      <c r="G1038">
        <f t="shared" si="52"/>
        <v>0.9</v>
      </c>
      <c r="H1038">
        <f t="shared" si="53"/>
        <v>0.9</v>
      </c>
      <c r="I1038">
        <f>H1038*$N$4</f>
        <v>12.6</v>
      </c>
    </row>
    <row r="1039" spans="1:9" x14ac:dyDescent="0.3">
      <c r="A1039">
        <v>2027</v>
      </c>
      <c r="B1039" t="s">
        <v>22</v>
      </c>
      <c r="C1039">
        <v>22</v>
      </c>
      <c r="D1039">
        <v>7.37</v>
      </c>
      <c r="E1039">
        <f t="shared" si="51"/>
        <v>7.5</v>
      </c>
      <c r="F1039">
        <f>VLOOKUP(E1039,Aerogeneradores!$A$2:$E$47,4)</f>
        <v>900</v>
      </c>
      <c r="G1039">
        <f t="shared" si="52"/>
        <v>0.9</v>
      </c>
      <c r="H1039">
        <f t="shared" si="53"/>
        <v>0.9</v>
      </c>
      <c r="I1039">
        <f>H1039*$N$4</f>
        <v>12.6</v>
      </c>
    </row>
    <row r="1040" spans="1:9" x14ac:dyDescent="0.3">
      <c r="A1040">
        <v>2027</v>
      </c>
      <c r="B1040" t="s">
        <v>22</v>
      </c>
      <c r="C1040">
        <v>23</v>
      </c>
      <c r="D1040">
        <v>7.28</v>
      </c>
      <c r="E1040">
        <f t="shared" si="51"/>
        <v>7.5</v>
      </c>
      <c r="F1040">
        <f>VLOOKUP(E1040,Aerogeneradores!$A$2:$E$47,4)</f>
        <v>900</v>
      </c>
      <c r="G1040">
        <f t="shared" si="52"/>
        <v>0.9</v>
      </c>
      <c r="H1040">
        <f t="shared" si="53"/>
        <v>0.9</v>
      </c>
      <c r="I1040">
        <f>H1040*$N$4</f>
        <v>12.6</v>
      </c>
    </row>
    <row r="1041" spans="1:9" x14ac:dyDescent="0.3">
      <c r="A1041">
        <v>2027</v>
      </c>
      <c r="B1041" t="s">
        <v>22</v>
      </c>
      <c r="C1041">
        <v>24</v>
      </c>
      <c r="D1041">
        <v>7.34</v>
      </c>
      <c r="E1041">
        <f t="shared" si="51"/>
        <v>7.5</v>
      </c>
      <c r="F1041">
        <f>VLOOKUP(E1041,Aerogeneradores!$A$2:$E$47,4)</f>
        <v>900</v>
      </c>
      <c r="G1041">
        <f t="shared" si="52"/>
        <v>0.9</v>
      </c>
      <c r="H1041">
        <f t="shared" si="53"/>
        <v>0.9</v>
      </c>
      <c r="I1041">
        <f>H1041*$N$4</f>
        <v>12.6</v>
      </c>
    </row>
    <row r="1042" spans="1:9" x14ac:dyDescent="0.3">
      <c r="A1042">
        <v>2027</v>
      </c>
      <c r="B1042" t="s">
        <v>23</v>
      </c>
      <c r="C1042">
        <v>1</v>
      </c>
      <c r="D1042">
        <v>7.08</v>
      </c>
      <c r="E1042">
        <f t="shared" si="51"/>
        <v>7</v>
      </c>
      <c r="F1042">
        <f>VLOOKUP(E1042,Aerogeneradores!$A$2:$E$47,4)</f>
        <v>722</v>
      </c>
      <c r="G1042">
        <f t="shared" si="52"/>
        <v>0.72199999999999998</v>
      </c>
      <c r="H1042">
        <f t="shared" si="53"/>
        <v>0.72199999999999998</v>
      </c>
      <c r="I1042">
        <f>H1042*$N$4</f>
        <v>10.108000000000001</v>
      </c>
    </row>
    <row r="1043" spans="1:9" x14ac:dyDescent="0.3">
      <c r="A1043">
        <v>2027</v>
      </c>
      <c r="B1043" t="s">
        <v>23</v>
      </c>
      <c r="C1043">
        <v>2</v>
      </c>
      <c r="D1043">
        <v>7.17</v>
      </c>
      <c r="E1043">
        <f t="shared" si="51"/>
        <v>7</v>
      </c>
      <c r="F1043">
        <f>VLOOKUP(E1043,Aerogeneradores!$A$2:$E$47,4)</f>
        <v>722</v>
      </c>
      <c r="G1043">
        <f t="shared" si="52"/>
        <v>0.72199999999999998</v>
      </c>
      <c r="H1043">
        <f t="shared" si="53"/>
        <v>0.72199999999999998</v>
      </c>
      <c r="I1043">
        <f>H1043*$N$4</f>
        <v>10.108000000000001</v>
      </c>
    </row>
    <row r="1044" spans="1:9" x14ac:dyDescent="0.3">
      <c r="A1044">
        <v>2027</v>
      </c>
      <c r="B1044" t="s">
        <v>23</v>
      </c>
      <c r="C1044">
        <v>3</v>
      </c>
      <c r="D1044">
        <v>7.09</v>
      </c>
      <c r="E1044">
        <f t="shared" si="51"/>
        <v>7</v>
      </c>
      <c r="F1044">
        <f>VLOOKUP(E1044,Aerogeneradores!$A$2:$E$47,4)</f>
        <v>722</v>
      </c>
      <c r="G1044">
        <f t="shared" si="52"/>
        <v>0.72199999999999998</v>
      </c>
      <c r="H1044">
        <f t="shared" si="53"/>
        <v>0.72199999999999998</v>
      </c>
      <c r="I1044">
        <f>H1044*$N$4</f>
        <v>10.108000000000001</v>
      </c>
    </row>
    <row r="1045" spans="1:9" x14ac:dyDescent="0.3">
      <c r="A1045">
        <v>2027</v>
      </c>
      <c r="B1045" t="s">
        <v>23</v>
      </c>
      <c r="C1045">
        <v>4</v>
      </c>
      <c r="D1045">
        <v>7.16</v>
      </c>
      <c r="E1045">
        <f t="shared" si="51"/>
        <v>7</v>
      </c>
      <c r="F1045">
        <f>VLOOKUP(E1045,Aerogeneradores!$A$2:$E$47,4)</f>
        <v>722</v>
      </c>
      <c r="G1045">
        <f t="shared" si="52"/>
        <v>0.72199999999999998</v>
      </c>
      <c r="H1045">
        <f t="shared" si="53"/>
        <v>0.72199999999999998</v>
      </c>
      <c r="I1045">
        <f>H1045*$N$4</f>
        <v>10.108000000000001</v>
      </c>
    </row>
    <row r="1046" spans="1:9" x14ac:dyDescent="0.3">
      <c r="A1046">
        <v>2027</v>
      </c>
      <c r="B1046" t="s">
        <v>23</v>
      </c>
      <c r="C1046">
        <v>5</v>
      </c>
      <c r="D1046">
        <v>7.08</v>
      </c>
      <c r="E1046">
        <f t="shared" si="51"/>
        <v>7</v>
      </c>
      <c r="F1046">
        <f>VLOOKUP(E1046,Aerogeneradores!$A$2:$E$47,4)</f>
        <v>722</v>
      </c>
      <c r="G1046">
        <f t="shared" si="52"/>
        <v>0.72199999999999998</v>
      </c>
      <c r="H1046">
        <f t="shared" si="53"/>
        <v>0.72199999999999998</v>
      </c>
      <c r="I1046">
        <f>H1046*$N$4</f>
        <v>10.108000000000001</v>
      </c>
    </row>
    <row r="1047" spans="1:9" x14ac:dyDescent="0.3">
      <c r="A1047">
        <v>2027</v>
      </c>
      <c r="B1047" t="s">
        <v>23</v>
      </c>
      <c r="C1047">
        <v>6</v>
      </c>
      <c r="D1047">
        <v>7.29</v>
      </c>
      <c r="E1047">
        <f t="shared" si="51"/>
        <v>7.5</v>
      </c>
      <c r="F1047">
        <f>VLOOKUP(E1047,Aerogeneradores!$A$2:$E$47,4)</f>
        <v>900</v>
      </c>
      <c r="G1047">
        <f t="shared" si="52"/>
        <v>0.9</v>
      </c>
      <c r="H1047">
        <f t="shared" si="53"/>
        <v>0.9</v>
      </c>
      <c r="I1047">
        <f>H1047*$N$4</f>
        <v>12.6</v>
      </c>
    </row>
    <row r="1048" spans="1:9" x14ac:dyDescent="0.3">
      <c r="A1048">
        <v>2027</v>
      </c>
      <c r="B1048" t="s">
        <v>23</v>
      </c>
      <c r="C1048">
        <v>7</v>
      </c>
      <c r="D1048">
        <v>7.21</v>
      </c>
      <c r="E1048">
        <f t="shared" si="51"/>
        <v>7</v>
      </c>
      <c r="F1048">
        <f>VLOOKUP(E1048,Aerogeneradores!$A$2:$E$47,4)</f>
        <v>722</v>
      </c>
      <c r="G1048">
        <f t="shared" si="52"/>
        <v>0.72199999999999998</v>
      </c>
      <c r="H1048">
        <f t="shared" si="53"/>
        <v>0.72199999999999998</v>
      </c>
      <c r="I1048">
        <f>H1048*$N$4</f>
        <v>10.108000000000001</v>
      </c>
    </row>
    <row r="1049" spans="1:9" x14ac:dyDescent="0.3">
      <c r="A1049">
        <v>2027</v>
      </c>
      <c r="B1049" t="s">
        <v>23</v>
      </c>
      <c r="C1049">
        <v>8</v>
      </c>
      <c r="D1049">
        <v>7.14</v>
      </c>
      <c r="E1049">
        <f t="shared" si="51"/>
        <v>7</v>
      </c>
      <c r="F1049">
        <f>VLOOKUP(E1049,Aerogeneradores!$A$2:$E$47,4)</f>
        <v>722</v>
      </c>
      <c r="G1049">
        <f t="shared" si="52"/>
        <v>0.72199999999999998</v>
      </c>
      <c r="H1049">
        <f t="shared" si="53"/>
        <v>0.72199999999999998</v>
      </c>
      <c r="I1049">
        <f>H1049*$N$4</f>
        <v>10.108000000000001</v>
      </c>
    </row>
    <row r="1050" spans="1:9" x14ac:dyDescent="0.3">
      <c r="A1050">
        <v>2027</v>
      </c>
      <c r="B1050" t="s">
        <v>23</v>
      </c>
      <c r="C1050">
        <v>9</v>
      </c>
      <c r="D1050">
        <v>7.09</v>
      </c>
      <c r="E1050">
        <f t="shared" si="51"/>
        <v>7</v>
      </c>
      <c r="F1050">
        <f>VLOOKUP(E1050,Aerogeneradores!$A$2:$E$47,4)</f>
        <v>722</v>
      </c>
      <c r="G1050">
        <f t="shared" si="52"/>
        <v>0.72199999999999998</v>
      </c>
      <c r="H1050">
        <f t="shared" si="53"/>
        <v>0.72199999999999998</v>
      </c>
      <c r="I1050">
        <f>H1050*$N$4</f>
        <v>10.108000000000001</v>
      </c>
    </row>
    <row r="1051" spans="1:9" x14ac:dyDescent="0.3">
      <c r="A1051">
        <v>2027</v>
      </c>
      <c r="B1051" t="s">
        <v>23</v>
      </c>
      <c r="C1051">
        <v>10</v>
      </c>
      <c r="D1051">
        <v>7.03</v>
      </c>
      <c r="E1051">
        <f t="shared" si="51"/>
        <v>7</v>
      </c>
      <c r="F1051">
        <f>VLOOKUP(E1051,Aerogeneradores!$A$2:$E$47,4)</f>
        <v>722</v>
      </c>
      <c r="G1051">
        <f t="shared" si="52"/>
        <v>0.72199999999999998</v>
      </c>
      <c r="H1051">
        <f t="shared" si="53"/>
        <v>0.72199999999999998</v>
      </c>
      <c r="I1051">
        <f>H1051*$N$4</f>
        <v>10.108000000000001</v>
      </c>
    </row>
    <row r="1052" spans="1:9" x14ac:dyDescent="0.3">
      <c r="A1052">
        <v>2027</v>
      </c>
      <c r="B1052" t="s">
        <v>23</v>
      </c>
      <c r="C1052">
        <v>11</v>
      </c>
      <c r="D1052">
        <v>6.95</v>
      </c>
      <c r="E1052">
        <f t="shared" si="51"/>
        <v>7</v>
      </c>
      <c r="F1052">
        <f>VLOOKUP(E1052,Aerogeneradores!$A$2:$E$47,4)</f>
        <v>722</v>
      </c>
      <c r="G1052">
        <f t="shared" si="52"/>
        <v>0.72199999999999998</v>
      </c>
      <c r="H1052">
        <f t="shared" si="53"/>
        <v>0.72199999999999998</v>
      </c>
      <c r="I1052">
        <f>H1052*$N$4</f>
        <v>10.108000000000001</v>
      </c>
    </row>
    <row r="1053" spans="1:9" x14ac:dyDescent="0.3">
      <c r="A1053">
        <v>2027</v>
      </c>
      <c r="B1053" t="s">
        <v>23</v>
      </c>
      <c r="C1053">
        <v>12</v>
      </c>
      <c r="D1053">
        <v>6.87</v>
      </c>
      <c r="E1053">
        <f t="shared" si="51"/>
        <v>7</v>
      </c>
      <c r="F1053">
        <f>VLOOKUP(E1053,Aerogeneradores!$A$2:$E$47,4)</f>
        <v>722</v>
      </c>
      <c r="G1053">
        <f t="shared" si="52"/>
        <v>0.72199999999999998</v>
      </c>
      <c r="H1053">
        <f t="shared" si="53"/>
        <v>0.72199999999999998</v>
      </c>
      <c r="I1053">
        <f>H1053*$N$4</f>
        <v>10.108000000000001</v>
      </c>
    </row>
    <row r="1054" spans="1:9" x14ac:dyDescent="0.3">
      <c r="A1054">
        <v>2027</v>
      </c>
      <c r="B1054" t="s">
        <v>23</v>
      </c>
      <c r="C1054">
        <v>13</v>
      </c>
      <c r="D1054">
        <v>6.85</v>
      </c>
      <c r="E1054">
        <f t="shared" si="51"/>
        <v>7</v>
      </c>
      <c r="F1054">
        <f>VLOOKUP(E1054,Aerogeneradores!$A$2:$E$47,4)</f>
        <v>722</v>
      </c>
      <c r="G1054">
        <f t="shared" si="52"/>
        <v>0.72199999999999998</v>
      </c>
      <c r="H1054">
        <f t="shared" si="53"/>
        <v>0.72199999999999998</v>
      </c>
      <c r="I1054">
        <f>H1054*$N$4</f>
        <v>10.108000000000001</v>
      </c>
    </row>
    <row r="1055" spans="1:9" x14ac:dyDescent="0.3">
      <c r="A1055">
        <v>2027</v>
      </c>
      <c r="B1055" t="s">
        <v>23</v>
      </c>
      <c r="C1055">
        <v>14</v>
      </c>
      <c r="D1055">
        <v>6.72</v>
      </c>
      <c r="E1055">
        <f t="shared" si="51"/>
        <v>6.5</v>
      </c>
      <c r="F1055">
        <f>VLOOKUP(E1055,Aerogeneradores!$A$2:$E$47,4)</f>
        <v>580</v>
      </c>
      <c r="G1055">
        <f t="shared" si="52"/>
        <v>0.57999999999999996</v>
      </c>
      <c r="H1055">
        <f t="shared" si="53"/>
        <v>0.57999999999999996</v>
      </c>
      <c r="I1055">
        <f>H1055*$N$4</f>
        <v>8.1199999999999992</v>
      </c>
    </row>
    <row r="1056" spans="1:9" x14ac:dyDescent="0.3">
      <c r="A1056">
        <v>2027</v>
      </c>
      <c r="B1056" t="s">
        <v>23</v>
      </c>
      <c r="C1056">
        <v>15</v>
      </c>
      <c r="D1056">
        <v>6.71</v>
      </c>
      <c r="E1056">
        <f t="shared" si="51"/>
        <v>6.5</v>
      </c>
      <c r="F1056">
        <f>VLOOKUP(E1056,Aerogeneradores!$A$2:$E$47,4)</f>
        <v>580</v>
      </c>
      <c r="G1056">
        <f t="shared" si="52"/>
        <v>0.57999999999999996</v>
      </c>
      <c r="H1056">
        <f t="shared" si="53"/>
        <v>0.57999999999999996</v>
      </c>
      <c r="I1056">
        <f>H1056*$N$4</f>
        <v>8.1199999999999992</v>
      </c>
    </row>
    <row r="1057" spans="1:9" x14ac:dyDescent="0.3">
      <c r="A1057">
        <v>2027</v>
      </c>
      <c r="B1057" t="s">
        <v>23</v>
      </c>
      <c r="C1057">
        <v>16</v>
      </c>
      <c r="D1057">
        <v>6.67</v>
      </c>
      <c r="E1057">
        <f t="shared" si="51"/>
        <v>6.5</v>
      </c>
      <c r="F1057">
        <f>VLOOKUP(E1057,Aerogeneradores!$A$2:$E$47,4)</f>
        <v>580</v>
      </c>
      <c r="G1057">
        <f t="shared" si="52"/>
        <v>0.57999999999999996</v>
      </c>
      <c r="H1057">
        <f t="shared" si="53"/>
        <v>0.57999999999999996</v>
      </c>
      <c r="I1057">
        <f>H1057*$N$4</f>
        <v>8.1199999999999992</v>
      </c>
    </row>
    <row r="1058" spans="1:9" x14ac:dyDescent="0.3">
      <c r="A1058">
        <v>2027</v>
      </c>
      <c r="B1058" t="s">
        <v>23</v>
      </c>
      <c r="C1058">
        <v>17</v>
      </c>
      <c r="D1058">
        <v>6.82</v>
      </c>
      <c r="E1058">
        <f t="shared" si="51"/>
        <v>7</v>
      </c>
      <c r="F1058">
        <f>VLOOKUP(E1058,Aerogeneradores!$A$2:$E$47,4)</f>
        <v>722</v>
      </c>
      <c r="G1058">
        <f t="shared" si="52"/>
        <v>0.72199999999999998</v>
      </c>
      <c r="H1058">
        <f t="shared" si="53"/>
        <v>0.72199999999999998</v>
      </c>
      <c r="I1058">
        <f>H1058*$N$4</f>
        <v>10.108000000000001</v>
      </c>
    </row>
    <row r="1059" spans="1:9" x14ac:dyDescent="0.3">
      <c r="A1059">
        <v>2027</v>
      </c>
      <c r="B1059" t="s">
        <v>23</v>
      </c>
      <c r="C1059">
        <v>18</v>
      </c>
      <c r="D1059">
        <v>7.21</v>
      </c>
      <c r="E1059">
        <f t="shared" si="51"/>
        <v>7</v>
      </c>
      <c r="F1059">
        <f>VLOOKUP(E1059,Aerogeneradores!$A$2:$E$47,4)</f>
        <v>722</v>
      </c>
      <c r="G1059">
        <f t="shared" si="52"/>
        <v>0.72199999999999998</v>
      </c>
      <c r="H1059">
        <f t="shared" si="53"/>
        <v>0.72199999999999998</v>
      </c>
      <c r="I1059">
        <f>H1059*$N$4</f>
        <v>10.108000000000001</v>
      </c>
    </row>
    <row r="1060" spans="1:9" x14ac:dyDescent="0.3">
      <c r="A1060">
        <v>2027</v>
      </c>
      <c r="B1060" t="s">
        <v>23</v>
      </c>
      <c r="C1060">
        <v>19</v>
      </c>
      <c r="D1060">
        <v>7.43</v>
      </c>
      <c r="E1060">
        <f t="shared" si="51"/>
        <v>7.5</v>
      </c>
      <c r="F1060">
        <f>VLOOKUP(E1060,Aerogeneradores!$A$2:$E$47,4)</f>
        <v>900</v>
      </c>
      <c r="G1060">
        <f t="shared" si="52"/>
        <v>0.9</v>
      </c>
      <c r="H1060">
        <f t="shared" si="53"/>
        <v>0.9</v>
      </c>
      <c r="I1060">
        <f>H1060*$N$4</f>
        <v>12.6</v>
      </c>
    </row>
    <row r="1061" spans="1:9" x14ac:dyDescent="0.3">
      <c r="A1061">
        <v>2027</v>
      </c>
      <c r="B1061" t="s">
        <v>23</v>
      </c>
      <c r="C1061">
        <v>20</v>
      </c>
      <c r="D1061">
        <v>7.38</v>
      </c>
      <c r="E1061">
        <f t="shared" si="51"/>
        <v>7.5</v>
      </c>
      <c r="F1061">
        <f>VLOOKUP(E1061,Aerogeneradores!$A$2:$E$47,4)</f>
        <v>900</v>
      </c>
      <c r="G1061">
        <f t="shared" si="52"/>
        <v>0.9</v>
      </c>
      <c r="H1061">
        <f t="shared" si="53"/>
        <v>0.9</v>
      </c>
      <c r="I1061">
        <f>H1061*$N$4</f>
        <v>12.6</v>
      </c>
    </row>
    <row r="1062" spans="1:9" x14ac:dyDescent="0.3">
      <c r="A1062">
        <v>2027</v>
      </c>
      <c r="B1062" t="s">
        <v>23</v>
      </c>
      <c r="C1062">
        <v>21</v>
      </c>
      <c r="D1062">
        <v>7.29</v>
      </c>
      <c r="E1062">
        <f t="shared" si="51"/>
        <v>7.5</v>
      </c>
      <c r="F1062">
        <f>VLOOKUP(E1062,Aerogeneradores!$A$2:$E$47,4)</f>
        <v>900</v>
      </c>
      <c r="G1062">
        <f t="shared" si="52"/>
        <v>0.9</v>
      </c>
      <c r="H1062">
        <f t="shared" si="53"/>
        <v>0.9</v>
      </c>
      <c r="I1062">
        <f>H1062*$N$4</f>
        <v>12.6</v>
      </c>
    </row>
    <row r="1063" spans="1:9" x14ac:dyDescent="0.3">
      <c r="A1063">
        <v>2027</v>
      </c>
      <c r="B1063" t="s">
        <v>23</v>
      </c>
      <c r="C1063">
        <v>22</v>
      </c>
      <c r="D1063">
        <v>7.3</v>
      </c>
      <c r="E1063">
        <f t="shared" si="51"/>
        <v>7.5</v>
      </c>
      <c r="F1063">
        <f>VLOOKUP(E1063,Aerogeneradores!$A$2:$E$47,4)</f>
        <v>900</v>
      </c>
      <c r="G1063">
        <f t="shared" si="52"/>
        <v>0.9</v>
      </c>
      <c r="H1063">
        <f t="shared" si="53"/>
        <v>0.9</v>
      </c>
      <c r="I1063">
        <f>H1063*$N$4</f>
        <v>12.6</v>
      </c>
    </row>
    <row r="1064" spans="1:9" x14ac:dyDescent="0.3">
      <c r="A1064">
        <v>2027</v>
      </c>
      <c r="B1064" t="s">
        <v>23</v>
      </c>
      <c r="C1064">
        <v>23</v>
      </c>
      <c r="D1064">
        <v>7.25</v>
      </c>
      <c r="E1064">
        <f t="shared" si="51"/>
        <v>7.5</v>
      </c>
      <c r="F1064">
        <f>VLOOKUP(E1064,Aerogeneradores!$A$2:$E$47,4)</f>
        <v>900</v>
      </c>
      <c r="G1064">
        <f t="shared" si="52"/>
        <v>0.9</v>
      </c>
      <c r="H1064">
        <f t="shared" si="53"/>
        <v>0.9</v>
      </c>
      <c r="I1064">
        <f>H1064*$N$4</f>
        <v>12.6</v>
      </c>
    </row>
    <row r="1065" spans="1:9" x14ac:dyDescent="0.3">
      <c r="A1065">
        <v>2027</v>
      </c>
      <c r="B1065" t="s">
        <v>23</v>
      </c>
      <c r="C1065">
        <v>24</v>
      </c>
      <c r="D1065">
        <v>7.26</v>
      </c>
      <c r="E1065">
        <f t="shared" si="51"/>
        <v>7.5</v>
      </c>
      <c r="F1065">
        <f>VLOOKUP(E1065,Aerogeneradores!$A$2:$E$47,4)</f>
        <v>900</v>
      </c>
      <c r="G1065">
        <f t="shared" si="52"/>
        <v>0.9</v>
      </c>
      <c r="H1065">
        <f t="shared" si="53"/>
        <v>0.9</v>
      </c>
      <c r="I1065">
        <f>H1065*$N$4</f>
        <v>12.6</v>
      </c>
    </row>
    <row r="1066" spans="1:9" x14ac:dyDescent="0.3">
      <c r="A1066">
        <v>2027</v>
      </c>
      <c r="B1066" t="s">
        <v>24</v>
      </c>
      <c r="C1066">
        <v>1</v>
      </c>
      <c r="D1066">
        <v>7.72</v>
      </c>
      <c r="E1066">
        <f t="shared" si="51"/>
        <v>7.5</v>
      </c>
      <c r="F1066">
        <f>VLOOKUP(E1066,Aerogeneradores!$A$2:$E$47,4)</f>
        <v>900</v>
      </c>
      <c r="G1066">
        <f t="shared" si="52"/>
        <v>0.9</v>
      </c>
      <c r="H1066">
        <f t="shared" si="53"/>
        <v>0.9</v>
      </c>
      <c r="I1066">
        <f>H1066*$N$4</f>
        <v>12.6</v>
      </c>
    </row>
    <row r="1067" spans="1:9" x14ac:dyDescent="0.3">
      <c r="A1067">
        <v>2027</v>
      </c>
      <c r="B1067" t="s">
        <v>24</v>
      </c>
      <c r="C1067">
        <v>2</v>
      </c>
      <c r="D1067">
        <v>7.75</v>
      </c>
      <c r="E1067">
        <f t="shared" ref="E1067:E1130" si="54">MROUND(D1067,0.5)</f>
        <v>8</v>
      </c>
      <c r="F1067">
        <f>VLOOKUP(E1067,Aerogeneradores!$A$2:$E$47,4)</f>
        <v>1103</v>
      </c>
      <c r="G1067">
        <f t="shared" ref="G1067:G1130" si="55">F1067/1000</f>
        <v>1.103</v>
      </c>
      <c r="H1067">
        <f t="shared" ref="H1067:H1130" si="56">G1067*1</f>
        <v>1.103</v>
      </c>
      <c r="I1067">
        <f>H1067*$N$4</f>
        <v>15.442</v>
      </c>
    </row>
    <row r="1068" spans="1:9" x14ac:dyDescent="0.3">
      <c r="A1068">
        <v>2027</v>
      </c>
      <c r="B1068" t="s">
        <v>24</v>
      </c>
      <c r="C1068">
        <v>3</v>
      </c>
      <c r="D1068">
        <v>7.58</v>
      </c>
      <c r="E1068">
        <f t="shared" si="54"/>
        <v>7.5</v>
      </c>
      <c r="F1068">
        <f>VLOOKUP(E1068,Aerogeneradores!$A$2:$E$47,4)</f>
        <v>900</v>
      </c>
      <c r="G1068">
        <f t="shared" si="55"/>
        <v>0.9</v>
      </c>
      <c r="H1068">
        <f t="shared" si="56"/>
        <v>0.9</v>
      </c>
      <c r="I1068">
        <f>H1068*$N$4</f>
        <v>12.6</v>
      </c>
    </row>
    <row r="1069" spans="1:9" x14ac:dyDescent="0.3">
      <c r="A1069">
        <v>2027</v>
      </c>
      <c r="B1069" t="s">
        <v>24</v>
      </c>
      <c r="C1069">
        <v>4</v>
      </c>
      <c r="D1069">
        <v>7.47</v>
      </c>
      <c r="E1069">
        <f t="shared" si="54"/>
        <v>7.5</v>
      </c>
      <c r="F1069">
        <f>VLOOKUP(E1069,Aerogeneradores!$A$2:$E$47,4)</f>
        <v>900</v>
      </c>
      <c r="G1069">
        <f t="shared" si="55"/>
        <v>0.9</v>
      </c>
      <c r="H1069">
        <f t="shared" si="56"/>
        <v>0.9</v>
      </c>
      <c r="I1069">
        <f>H1069*$N$4</f>
        <v>12.6</v>
      </c>
    </row>
    <row r="1070" spans="1:9" x14ac:dyDescent="0.3">
      <c r="A1070">
        <v>2027</v>
      </c>
      <c r="B1070" t="s">
        <v>24</v>
      </c>
      <c r="C1070">
        <v>5</v>
      </c>
      <c r="D1070">
        <v>7.2</v>
      </c>
      <c r="E1070">
        <f t="shared" si="54"/>
        <v>7</v>
      </c>
      <c r="F1070">
        <f>VLOOKUP(E1070,Aerogeneradores!$A$2:$E$47,4)</f>
        <v>722</v>
      </c>
      <c r="G1070">
        <f t="shared" si="55"/>
        <v>0.72199999999999998</v>
      </c>
      <c r="H1070">
        <f t="shared" si="56"/>
        <v>0.72199999999999998</v>
      </c>
      <c r="I1070">
        <f>H1070*$N$4</f>
        <v>10.108000000000001</v>
      </c>
    </row>
    <row r="1071" spans="1:9" x14ac:dyDescent="0.3">
      <c r="A1071">
        <v>2027</v>
      </c>
      <c r="B1071" t="s">
        <v>24</v>
      </c>
      <c r="C1071">
        <v>6</v>
      </c>
      <c r="D1071">
        <v>7.18</v>
      </c>
      <c r="E1071">
        <f t="shared" si="54"/>
        <v>7</v>
      </c>
      <c r="F1071">
        <f>VLOOKUP(E1071,Aerogeneradores!$A$2:$E$47,4)</f>
        <v>722</v>
      </c>
      <c r="G1071">
        <f t="shared" si="55"/>
        <v>0.72199999999999998</v>
      </c>
      <c r="H1071">
        <f t="shared" si="56"/>
        <v>0.72199999999999998</v>
      </c>
      <c r="I1071">
        <f>H1071*$N$4</f>
        <v>10.108000000000001</v>
      </c>
    </row>
    <row r="1072" spans="1:9" x14ac:dyDescent="0.3">
      <c r="A1072">
        <v>2027</v>
      </c>
      <c r="B1072" t="s">
        <v>24</v>
      </c>
      <c r="C1072">
        <v>7</v>
      </c>
      <c r="D1072">
        <v>6.97</v>
      </c>
      <c r="E1072">
        <f t="shared" si="54"/>
        <v>7</v>
      </c>
      <c r="F1072">
        <f>VLOOKUP(E1072,Aerogeneradores!$A$2:$E$47,4)</f>
        <v>722</v>
      </c>
      <c r="G1072">
        <f t="shared" si="55"/>
        <v>0.72199999999999998</v>
      </c>
      <c r="H1072">
        <f t="shared" si="56"/>
        <v>0.72199999999999998</v>
      </c>
      <c r="I1072">
        <f>H1072*$N$4</f>
        <v>10.108000000000001</v>
      </c>
    </row>
    <row r="1073" spans="1:9" x14ac:dyDescent="0.3">
      <c r="A1073">
        <v>2027</v>
      </c>
      <c r="B1073" t="s">
        <v>24</v>
      </c>
      <c r="C1073">
        <v>8</v>
      </c>
      <c r="D1073">
        <v>6.94</v>
      </c>
      <c r="E1073">
        <f t="shared" si="54"/>
        <v>7</v>
      </c>
      <c r="F1073">
        <f>VLOOKUP(E1073,Aerogeneradores!$A$2:$E$47,4)</f>
        <v>722</v>
      </c>
      <c r="G1073">
        <f t="shared" si="55"/>
        <v>0.72199999999999998</v>
      </c>
      <c r="H1073">
        <f t="shared" si="56"/>
        <v>0.72199999999999998</v>
      </c>
      <c r="I1073">
        <f>H1073*$N$4</f>
        <v>10.108000000000001</v>
      </c>
    </row>
    <row r="1074" spans="1:9" x14ac:dyDescent="0.3">
      <c r="A1074">
        <v>2027</v>
      </c>
      <c r="B1074" t="s">
        <v>24</v>
      </c>
      <c r="C1074">
        <v>9</v>
      </c>
      <c r="D1074">
        <v>6.92</v>
      </c>
      <c r="E1074">
        <f t="shared" si="54"/>
        <v>7</v>
      </c>
      <c r="F1074">
        <f>VLOOKUP(E1074,Aerogeneradores!$A$2:$E$47,4)</f>
        <v>722</v>
      </c>
      <c r="G1074">
        <f t="shared" si="55"/>
        <v>0.72199999999999998</v>
      </c>
      <c r="H1074">
        <f t="shared" si="56"/>
        <v>0.72199999999999998</v>
      </c>
      <c r="I1074">
        <f>H1074*$N$4</f>
        <v>10.108000000000001</v>
      </c>
    </row>
    <row r="1075" spans="1:9" x14ac:dyDescent="0.3">
      <c r="A1075">
        <v>2027</v>
      </c>
      <c r="B1075" t="s">
        <v>24</v>
      </c>
      <c r="C1075">
        <v>10</v>
      </c>
      <c r="D1075">
        <v>6.97</v>
      </c>
      <c r="E1075">
        <f t="shared" si="54"/>
        <v>7</v>
      </c>
      <c r="F1075">
        <f>VLOOKUP(E1075,Aerogeneradores!$A$2:$E$47,4)</f>
        <v>722</v>
      </c>
      <c r="G1075">
        <f t="shared" si="55"/>
        <v>0.72199999999999998</v>
      </c>
      <c r="H1075">
        <f t="shared" si="56"/>
        <v>0.72199999999999998</v>
      </c>
      <c r="I1075">
        <f>H1075*$N$4</f>
        <v>10.108000000000001</v>
      </c>
    </row>
    <row r="1076" spans="1:9" x14ac:dyDescent="0.3">
      <c r="A1076">
        <v>2027</v>
      </c>
      <c r="B1076" t="s">
        <v>24</v>
      </c>
      <c r="C1076">
        <v>11</v>
      </c>
      <c r="D1076">
        <v>6.9</v>
      </c>
      <c r="E1076">
        <f t="shared" si="54"/>
        <v>7</v>
      </c>
      <c r="F1076">
        <f>VLOOKUP(E1076,Aerogeneradores!$A$2:$E$47,4)</f>
        <v>722</v>
      </c>
      <c r="G1076">
        <f t="shared" si="55"/>
        <v>0.72199999999999998</v>
      </c>
      <c r="H1076">
        <f t="shared" si="56"/>
        <v>0.72199999999999998</v>
      </c>
      <c r="I1076">
        <f>H1076*$N$4</f>
        <v>10.108000000000001</v>
      </c>
    </row>
    <row r="1077" spans="1:9" x14ac:dyDescent="0.3">
      <c r="A1077">
        <v>2027</v>
      </c>
      <c r="B1077" t="s">
        <v>24</v>
      </c>
      <c r="C1077">
        <v>12</v>
      </c>
      <c r="D1077">
        <v>6.85</v>
      </c>
      <c r="E1077">
        <f t="shared" si="54"/>
        <v>7</v>
      </c>
      <c r="F1077">
        <f>VLOOKUP(E1077,Aerogeneradores!$A$2:$E$47,4)</f>
        <v>722</v>
      </c>
      <c r="G1077">
        <f t="shared" si="55"/>
        <v>0.72199999999999998</v>
      </c>
      <c r="H1077">
        <f t="shared" si="56"/>
        <v>0.72199999999999998</v>
      </c>
      <c r="I1077">
        <f>H1077*$N$4</f>
        <v>10.108000000000001</v>
      </c>
    </row>
    <row r="1078" spans="1:9" x14ac:dyDescent="0.3">
      <c r="A1078">
        <v>2027</v>
      </c>
      <c r="B1078" t="s">
        <v>24</v>
      </c>
      <c r="C1078">
        <v>13</v>
      </c>
      <c r="D1078">
        <v>6.82</v>
      </c>
      <c r="E1078">
        <f t="shared" si="54"/>
        <v>7</v>
      </c>
      <c r="F1078">
        <f>VLOOKUP(E1078,Aerogeneradores!$A$2:$E$47,4)</f>
        <v>722</v>
      </c>
      <c r="G1078">
        <f t="shared" si="55"/>
        <v>0.72199999999999998</v>
      </c>
      <c r="H1078">
        <f t="shared" si="56"/>
        <v>0.72199999999999998</v>
      </c>
      <c r="I1078">
        <f>H1078*$N$4</f>
        <v>10.108000000000001</v>
      </c>
    </row>
    <row r="1079" spans="1:9" x14ac:dyDescent="0.3">
      <c r="A1079">
        <v>2027</v>
      </c>
      <c r="B1079" t="s">
        <v>24</v>
      </c>
      <c r="C1079">
        <v>14</v>
      </c>
      <c r="D1079">
        <v>6.74</v>
      </c>
      <c r="E1079">
        <f t="shared" si="54"/>
        <v>6.5</v>
      </c>
      <c r="F1079">
        <f>VLOOKUP(E1079,Aerogeneradores!$A$2:$E$47,4)</f>
        <v>580</v>
      </c>
      <c r="G1079">
        <f t="shared" si="55"/>
        <v>0.57999999999999996</v>
      </c>
      <c r="H1079">
        <f t="shared" si="56"/>
        <v>0.57999999999999996</v>
      </c>
      <c r="I1079">
        <f>H1079*$N$4</f>
        <v>8.1199999999999992</v>
      </c>
    </row>
    <row r="1080" spans="1:9" x14ac:dyDescent="0.3">
      <c r="A1080">
        <v>2027</v>
      </c>
      <c r="B1080" t="s">
        <v>24</v>
      </c>
      <c r="C1080">
        <v>15</v>
      </c>
      <c r="D1080">
        <v>6.75</v>
      </c>
      <c r="E1080">
        <f t="shared" si="54"/>
        <v>7</v>
      </c>
      <c r="F1080">
        <f>VLOOKUP(E1080,Aerogeneradores!$A$2:$E$47,4)</f>
        <v>722</v>
      </c>
      <c r="G1080">
        <f t="shared" si="55"/>
        <v>0.72199999999999998</v>
      </c>
      <c r="H1080">
        <f t="shared" si="56"/>
        <v>0.72199999999999998</v>
      </c>
      <c r="I1080">
        <f>H1080*$N$4</f>
        <v>10.108000000000001</v>
      </c>
    </row>
    <row r="1081" spans="1:9" x14ac:dyDescent="0.3">
      <c r="A1081">
        <v>2027</v>
      </c>
      <c r="B1081" t="s">
        <v>24</v>
      </c>
      <c r="C1081">
        <v>16</v>
      </c>
      <c r="D1081">
        <v>6.75</v>
      </c>
      <c r="E1081">
        <f t="shared" si="54"/>
        <v>7</v>
      </c>
      <c r="F1081">
        <f>VLOOKUP(E1081,Aerogeneradores!$A$2:$E$47,4)</f>
        <v>722</v>
      </c>
      <c r="G1081">
        <f t="shared" si="55"/>
        <v>0.72199999999999998</v>
      </c>
      <c r="H1081">
        <f t="shared" si="56"/>
        <v>0.72199999999999998</v>
      </c>
      <c r="I1081">
        <f>H1081*$N$4</f>
        <v>10.108000000000001</v>
      </c>
    </row>
    <row r="1082" spans="1:9" x14ac:dyDescent="0.3">
      <c r="A1082">
        <v>2027</v>
      </c>
      <c r="B1082" t="s">
        <v>24</v>
      </c>
      <c r="C1082">
        <v>17</v>
      </c>
      <c r="D1082">
        <v>6.81</v>
      </c>
      <c r="E1082">
        <f t="shared" si="54"/>
        <v>7</v>
      </c>
      <c r="F1082">
        <f>VLOOKUP(E1082,Aerogeneradores!$A$2:$E$47,4)</f>
        <v>722</v>
      </c>
      <c r="G1082">
        <f t="shared" si="55"/>
        <v>0.72199999999999998</v>
      </c>
      <c r="H1082">
        <f t="shared" si="56"/>
        <v>0.72199999999999998</v>
      </c>
      <c r="I1082">
        <f>H1082*$N$4</f>
        <v>10.108000000000001</v>
      </c>
    </row>
    <row r="1083" spans="1:9" x14ac:dyDescent="0.3">
      <c r="A1083">
        <v>2027</v>
      </c>
      <c r="B1083" t="s">
        <v>24</v>
      </c>
      <c r="C1083">
        <v>18</v>
      </c>
      <c r="D1083">
        <v>7.16</v>
      </c>
      <c r="E1083">
        <f t="shared" si="54"/>
        <v>7</v>
      </c>
      <c r="F1083">
        <f>VLOOKUP(E1083,Aerogeneradores!$A$2:$E$47,4)</f>
        <v>722</v>
      </c>
      <c r="G1083">
        <f t="shared" si="55"/>
        <v>0.72199999999999998</v>
      </c>
      <c r="H1083">
        <f t="shared" si="56"/>
        <v>0.72199999999999998</v>
      </c>
      <c r="I1083">
        <f>H1083*$N$4</f>
        <v>10.108000000000001</v>
      </c>
    </row>
    <row r="1084" spans="1:9" x14ac:dyDescent="0.3">
      <c r="A1084">
        <v>2027</v>
      </c>
      <c r="B1084" t="s">
        <v>24</v>
      </c>
      <c r="C1084">
        <v>19</v>
      </c>
      <c r="D1084">
        <v>7.53</v>
      </c>
      <c r="E1084">
        <f t="shared" si="54"/>
        <v>7.5</v>
      </c>
      <c r="F1084">
        <f>VLOOKUP(E1084,Aerogeneradores!$A$2:$E$47,4)</f>
        <v>900</v>
      </c>
      <c r="G1084">
        <f t="shared" si="55"/>
        <v>0.9</v>
      </c>
      <c r="H1084">
        <f t="shared" si="56"/>
        <v>0.9</v>
      </c>
      <c r="I1084">
        <f>H1084*$N$4</f>
        <v>12.6</v>
      </c>
    </row>
    <row r="1085" spans="1:9" x14ac:dyDescent="0.3">
      <c r="A1085">
        <v>2027</v>
      </c>
      <c r="B1085" t="s">
        <v>24</v>
      </c>
      <c r="C1085">
        <v>20</v>
      </c>
      <c r="D1085">
        <v>7.64</v>
      </c>
      <c r="E1085">
        <f t="shared" si="54"/>
        <v>7.5</v>
      </c>
      <c r="F1085">
        <f>VLOOKUP(E1085,Aerogeneradores!$A$2:$E$47,4)</f>
        <v>900</v>
      </c>
      <c r="G1085">
        <f t="shared" si="55"/>
        <v>0.9</v>
      </c>
      <c r="H1085">
        <f t="shared" si="56"/>
        <v>0.9</v>
      </c>
      <c r="I1085">
        <f>H1085*$N$4</f>
        <v>12.6</v>
      </c>
    </row>
    <row r="1086" spans="1:9" x14ac:dyDescent="0.3">
      <c r="A1086">
        <v>2027</v>
      </c>
      <c r="B1086" t="s">
        <v>24</v>
      </c>
      <c r="C1086">
        <v>21</v>
      </c>
      <c r="D1086">
        <v>7.68</v>
      </c>
      <c r="E1086">
        <f t="shared" si="54"/>
        <v>7.5</v>
      </c>
      <c r="F1086">
        <f>VLOOKUP(E1086,Aerogeneradores!$A$2:$E$47,4)</f>
        <v>900</v>
      </c>
      <c r="G1086">
        <f t="shared" si="55"/>
        <v>0.9</v>
      </c>
      <c r="H1086">
        <f t="shared" si="56"/>
        <v>0.9</v>
      </c>
      <c r="I1086">
        <f>H1086*$N$4</f>
        <v>12.6</v>
      </c>
    </row>
    <row r="1087" spans="1:9" x14ac:dyDescent="0.3">
      <c r="A1087">
        <v>2027</v>
      </c>
      <c r="B1087" t="s">
        <v>24</v>
      </c>
      <c r="C1087">
        <v>22</v>
      </c>
      <c r="D1087">
        <v>7.73</v>
      </c>
      <c r="E1087">
        <f t="shared" si="54"/>
        <v>7.5</v>
      </c>
      <c r="F1087">
        <f>VLOOKUP(E1087,Aerogeneradores!$A$2:$E$47,4)</f>
        <v>900</v>
      </c>
      <c r="G1087">
        <f t="shared" si="55"/>
        <v>0.9</v>
      </c>
      <c r="H1087">
        <f t="shared" si="56"/>
        <v>0.9</v>
      </c>
      <c r="I1087">
        <f>H1087*$N$4</f>
        <v>12.6</v>
      </c>
    </row>
    <row r="1088" spans="1:9" x14ac:dyDescent="0.3">
      <c r="A1088">
        <v>2027</v>
      </c>
      <c r="B1088" t="s">
        <v>24</v>
      </c>
      <c r="C1088">
        <v>23</v>
      </c>
      <c r="D1088">
        <v>7.64</v>
      </c>
      <c r="E1088">
        <f t="shared" si="54"/>
        <v>7.5</v>
      </c>
      <c r="F1088">
        <f>VLOOKUP(E1088,Aerogeneradores!$A$2:$E$47,4)</f>
        <v>900</v>
      </c>
      <c r="G1088">
        <f t="shared" si="55"/>
        <v>0.9</v>
      </c>
      <c r="H1088">
        <f t="shared" si="56"/>
        <v>0.9</v>
      </c>
      <c r="I1088">
        <f>H1088*$N$4</f>
        <v>12.6</v>
      </c>
    </row>
    <row r="1089" spans="1:9" x14ac:dyDescent="0.3">
      <c r="A1089">
        <v>2027</v>
      </c>
      <c r="B1089" t="s">
        <v>24</v>
      </c>
      <c r="C1089">
        <v>24</v>
      </c>
      <c r="D1089">
        <v>7.84</v>
      </c>
      <c r="E1089">
        <f t="shared" si="54"/>
        <v>8</v>
      </c>
      <c r="F1089">
        <f>VLOOKUP(E1089,Aerogeneradores!$A$2:$E$47,4)</f>
        <v>1103</v>
      </c>
      <c r="G1089">
        <f t="shared" si="55"/>
        <v>1.103</v>
      </c>
      <c r="H1089">
        <f t="shared" si="56"/>
        <v>1.103</v>
      </c>
      <c r="I1089">
        <f>H1089*$N$4</f>
        <v>15.442</v>
      </c>
    </row>
    <row r="1090" spans="1:9" x14ac:dyDescent="0.3">
      <c r="A1090">
        <v>2027</v>
      </c>
      <c r="B1090" t="s">
        <v>25</v>
      </c>
      <c r="C1090">
        <v>1</v>
      </c>
      <c r="D1090">
        <v>7.78</v>
      </c>
      <c r="E1090">
        <f t="shared" si="54"/>
        <v>8</v>
      </c>
      <c r="F1090">
        <f>VLOOKUP(E1090,Aerogeneradores!$A$2:$E$47,4)</f>
        <v>1103</v>
      </c>
      <c r="G1090">
        <f t="shared" si="55"/>
        <v>1.103</v>
      </c>
      <c r="H1090">
        <f t="shared" si="56"/>
        <v>1.103</v>
      </c>
      <c r="I1090">
        <f>H1090*$N$4</f>
        <v>15.442</v>
      </c>
    </row>
    <row r="1091" spans="1:9" x14ac:dyDescent="0.3">
      <c r="A1091">
        <v>2027</v>
      </c>
      <c r="B1091" t="s">
        <v>25</v>
      </c>
      <c r="C1091">
        <v>2</v>
      </c>
      <c r="D1091">
        <v>7.72</v>
      </c>
      <c r="E1091">
        <f t="shared" si="54"/>
        <v>7.5</v>
      </c>
      <c r="F1091">
        <f>VLOOKUP(E1091,Aerogeneradores!$A$2:$E$47,4)</f>
        <v>900</v>
      </c>
      <c r="G1091">
        <f t="shared" si="55"/>
        <v>0.9</v>
      </c>
      <c r="H1091">
        <f t="shared" si="56"/>
        <v>0.9</v>
      </c>
      <c r="I1091">
        <f>H1091*$N$4</f>
        <v>12.6</v>
      </c>
    </row>
    <row r="1092" spans="1:9" x14ac:dyDescent="0.3">
      <c r="A1092">
        <v>2027</v>
      </c>
      <c r="B1092" t="s">
        <v>25</v>
      </c>
      <c r="C1092">
        <v>3</v>
      </c>
      <c r="D1092">
        <v>7.55</v>
      </c>
      <c r="E1092">
        <f t="shared" si="54"/>
        <v>7.5</v>
      </c>
      <c r="F1092">
        <f>VLOOKUP(E1092,Aerogeneradores!$A$2:$E$47,4)</f>
        <v>900</v>
      </c>
      <c r="G1092">
        <f t="shared" si="55"/>
        <v>0.9</v>
      </c>
      <c r="H1092">
        <f t="shared" si="56"/>
        <v>0.9</v>
      </c>
      <c r="I1092">
        <f>H1092*$N$4</f>
        <v>12.6</v>
      </c>
    </row>
    <row r="1093" spans="1:9" x14ac:dyDescent="0.3">
      <c r="A1093">
        <v>2027</v>
      </c>
      <c r="B1093" t="s">
        <v>25</v>
      </c>
      <c r="C1093">
        <v>4</v>
      </c>
      <c r="D1093">
        <v>7.41</v>
      </c>
      <c r="E1093">
        <f t="shared" si="54"/>
        <v>7.5</v>
      </c>
      <c r="F1093">
        <f>VLOOKUP(E1093,Aerogeneradores!$A$2:$E$47,4)</f>
        <v>900</v>
      </c>
      <c r="G1093">
        <f t="shared" si="55"/>
        <v>0.9</v>
      </c>
      <c r="H1093">
        <f t="shared" si="56"/>
        <v>0.9</v>
      </c>
      <c r="I1093">
        <f>H1093*$N$4</f>
        <v>12.6</v>
      </c>
    </row>
    <row r="1094" spans="1:9" x14ac:dyDescent="0.3">
      <c r="A1094">
        <v>2027</v>
      </c>
      <c r="B1094" t="s">
        <v>25</v>
      </c>
      <c r="C1094">
        <v>5</v>
      </c>
      <c r="D1094">
        <v>7.18</v>
      </c>
      <c r="E1094">
        <f t="shared" si="54"/>
        <v>7</v>
      </c>
      <c r="F1094">
        <f>VLOOKUP(E1094,Aerogeneradores!$A$2:$E$47,4)</f>
        <v>722</v>
      </c>
      <c r="G1094">
        <f t="shared" si="55"/>
        <v>0.72199999999999998</v>
      </c>
      <c r="H1094">
        <f t="shared" si="56"/>
        <v>0.72199999999999998</v>
      </c>
      <c r="I1094">
        <f>H1094*$N$4</f>
        <v>10.108000000000001</v>
      </c>
    </row>
    <row r="1095" spans="1:9" x14ac:dyDescent="0.3">
      <c r="A1095">
        <v>2027</v>
      </c>
      <c r="B1095" t="s">
        <v>25</v>
      </c>
      <c r="C1095">
        <v>6</v>
      </c>
      <c r="D1095">
        <v>7.15</v>
      </c>
      <c r="E1095">
        <f t="shared" si="54"/>
        <v>7</v>
      </c>
      <c r="F1095">
        <f>VLOOKUP(E1095,Aerogeneradores!$A$2:$E$47,4)</f>
        <v>722</v>
      </c>
      <c r="G1095">
        <f t="shared" si="55"/>
        <v>0.72199999999999998</v>
      </c>
      <c r="H1095">
        <f t="shared" si="56"/>
        <v>0.72199999999999998</v>
      </c>
      <c r="I1095">
        <f>H1095*$N$4</f>
        <v>10.108000000000001</v>
      </c>
    </row>
    <row r="1096" spans="1:9" x14ac:dyDescent="0.3">
      <c r="A1096">
        <v>2027</v>
      </c>
      <c r="B1096" t="s">
        <v>25</v>
      </c>
      <c r="C1096">
        <v>7</v>
      </c>
      <c r="D1096">
        <v>6.99</v>
      </c>
      <c r="E1096">
        <f t="shared" si="54"/>
        <v>7</v>
      </c>
      <c r="F1096">
        <f>VLOOKUP(E1096,Aerogeneradores!$A$2:$E$47,4)</f>
        <v>722</v>
      </c>
      <c r="G1096">
        <f t="shared" si="55"/>
        <v>0.72199999999999998</v>
      </c>
      <c r="H1096">
        <f t="shared" si="56"/>
        <v>0.72199999999999998</v>
      </c>
      <c r="I1096">
        <f>H1096*$N$4</f>
        <v>10.108000000000001</v>
      </c>
    </row>
    <row r="1097" spans="1:9" x14ac:dyDescent="0.3">
      <c r="A1097">
        <v>2027</v>
      </c>
      <c r="B1097" t="s">
        <v>25</v>
      </c>
      <c r="C1097">
        <v>8</v>
      </c>
      <c r="D1097">
        <v>6.99</v>
      </c>
      <c r="E1097">
        <f t="shared" si="54"/>
        <v>7</v>
      </c>
      <c r="F1097">
        <f>VLOOKUP(E1097,Aerogeneradores!$A$2:$E$47,4)</f>
        <v>722</v>
      </c>
      <c r="G1097">
        <f t="shared" si="55"/>
        <v>0.72199999999999998</v>
      </c>
      <c r="H1097">
        <f t="shared" si="56"/>
        <v>0.72199999999999998</v>
      </c>
      <c r="I1097">
        <f>H1097*$N$4</f>
        <v>10.108000000000001</v>
      </c>
    </row>
    <row r="1098" spans="1:9" x14ac:dyDescent="0.3">
      <c r="A1098">
        <v>2027</v>
      </c>
      <c r="B1098" t="s">
        <v>25</v>
      </c>
      <c r="C1098">
        <v>9</v>
      </c>
      <c r="D1098">
        <v>6.92</v>
      </c>
      <c r="E1098">
        <f t="shared" si="54"/>
        <v>7</v>
      </c>
      <c r="F1098">
        <f>VLOOKUP(E1098,Aerogeneradores!$A$2:$E$47,4)</f>
        <v>722</v>
      </c>
      <c r="G1098">
        <f t="shared" si="55"/>
        <v>0.72199999999999998</v>
      </c>
      <c r="H1098">
        <f t="shared" si="56"/>
        <v>0.72199999999999998</v>
      </c>
      <c r="I1098">
        <f>H1098*$N$4</f>
        <v>10.108000000000001</v>
      </c>
    </row>
    <row r="1099" spans="1:9" x14ac:dyDescent="0.3">
      <c r="A1099">
        <v>2027</v>
      </c>
      <c r="B1099" t="s">
        <v>25</v>
      </c>
      <c r="C1099">
        <v>10</v>
      </c>
      <c r="D1099">
        <v>6.89</v>
      </c>
      <c r="E1099">
        <f t="shared" si="54"/>
        <v>7</v>
      </c>
      <c r="F1099">
        <f>VLOOKUP(E1099,Aerogeneradores!$A$2:$E$47,4)</f>
        <v>722</v>
      </c>
      <c r="G1099">
        <f t="shared" si="55"/>
        <v>0.72199999999999998</v>
      </c>
      <c r="H1099">
        <f t="shared" si="56"/>
        <v>0.72199999999999998</v>
      </c>
      <c r="I1099">
        <f>H1099*$N$4</f>
        <v>10.108000000000001</v>
      </c>
    </row>
    <row r="1100" spans="1:9" x14ac:dyDescent="0.3">
      <c r="A1100">
        <v>2027</v>
      </c>
      <c r="B1100" t="s">
        <v>25</v>
      </c>
      <c r="C1100">
        <v>11</v>
      </c>
      <c r="D1100">
        <v>6.73</v>
      </c>
      <c r="E1100">
        <f t="shared" si="54"/>
        <v>6.5</v>
      </c>
      <c r="F1100">
        <f>VLOOKUP(E1100,Aerogeneradores!$A$2:$E$47,4)</f>
        <v>580</v>
      </c>
      <c r="G1100">
        <f t="shared" si="55"/>
        <v>0.57999999999999996</v>
      </c>
      <c r="H1100">
        <f t="shared" si="56"/>
        <v>0.57999999999999996</v>
      </c>
      <c r="I1100">
        <f>H1100*$N$4</f>
        <v>8.1199999999999992</v>
      </c>
    </row>
    <row r="1101" spans="1:9" x14ac:dyDescent="0.3">
      <c r="A1101">
        <v>2027</v>
      </c>
      <c r="B1101" t="s">
        <v>25</v>
      </c>
      <c r="C1101">
        <v>12</v>
      </c>
      <c r="D1101">
        <v>6.61</v>
      </c>
      <c r="E1101">
        <f t="shared" si="54"/>
        <v>6.5</v>
      </c>
      <c r="F1101">
        <f>VLOOKUP(E1101,Aerogeneradores!$A$2:$E$47,4)</f>
        <v>580</v>
      </c>
      <c r="G1101">
        <f t="shared" si="55"/>
        <v>0.57999999999999996</v>
      </c>
      <c r="H1101">
        <f t="shared" si="56"/>
        <v>0.57999999999999996</v>
      </c>
      <c r="I1101">
        <f>H1101*$N$4</f>
        <v>8.1199999999999992</v>
      </c>
    </row>
    <row r="1102" spans="1:9" x14ac:dyDescent="0.3">
      <c r="A1102">
        <v>2027</v>
      </c>
      <c r="B1102" t="s">
        <v>25</v>
      </c>
      <c r="C1102">
        <v>13</v>
      </c>
      <c r="D1102">
        <v>6.59</v>
      </c>
      <c r="E1102">
        <f t="shared" si="54"/>
        <v>6.5</v>
      </c>
      <c r="F1102">
        <f>VLOOKUP(E1102,Aerogeneradores!$A$2:$E$47,4)</f>
        <v>580</v>
      </c>
      <c r="G1102">
        <f t="shared" si="55"/>
        <v>0.57999999999999996</v>
      </c>
      <c r="H1102">
        <f t="shared" si="56"/>
        <v>0.57999999999999996</v>
      </c>
      <c r="I1102">
        <f>H1102*$N$4</f>
        <v>8.1199999999999992</v>
      </c>
    </row>
    <row r="1103" spans="1:9" x14ac:dyDescent="0.3">
      <c r="A1103">
        <v>2027</v>
      </c>
      <c r="B1103" t="s">
        <v>25</v>
      </c>
      <c r="C1103">
        <v>14</v>
      </c>
      <c r="D1103">
        <v>6.55</v>
      </c>
      <c r="E1103">
        <f t="shared" si="54"/>
        <v>6.5</v>
      </c>
      <c r="F1103">
        <f>VLOOKUP(E1103,Aerogeneradores!$A$2:$E$47,4)</f>
        <v>580</v>
      </c>
      <c r="G1103">
        <f t="shared" si="55"/>
        <v>0.57999999999999996</v>
      </c>
      <c r="H1103">
        <f t="shared" si="56"/>
        <v>0.57999999999999996</v>
      </c>
      <c r="I1103">
        <f>H1103*$N$4</f>
        <v>8.1199999999999992</v>
      </c>
    </row>
    <row r="1104" spans="1:9" x14ac:dyDescent="0.3">
      <c r="A1104">
        <v>2027</v>
      </c>
      <c r="B1104" t="s">
        <v>25</v>
      </c>
      <c r="C1104">
        <v>15</v>
      </c>
      <c r="D1104">
        <v>6.71</v>
      </c>
      <c r="E1104">
        <f t="shared" si="54"/>
        <v>6.5</v>
      </c>
      <c r="F1104">
        <f>VLOOKUP(E1104,Aerogeneradores!$A$2:$E$47,4)</f>
        <v>580</v>
      </c>
      <c r="G1104">
        <f t="shared" si="55"/>
        <v>0.57999999999999996</v>
      </c>
      <c r="H1104">
        <f t="shared" si="56"/>
        <v>0.57999999999999996</v>
      </c>
      <c r="I1104">
        <f>H1104*$N$4</f>
        <v>8.1199999999999992</v>
      </c>
    </row>
    <row r="1105" spans="1:9" x14ac:dyDescent="0.3">
      <c r="A1105">
        <v>2027</v>
      </c>
      <c r="B1105" t="s">
        <v>25</v>
      </c>
      <c r="C1105">
        <v>16</v>
      </c>
      <c r="D1105">
        <v>6.82</v>
      </c>
      <c r="E1105">
        <f t="shared" si="54"/>
        <v>7</v>
      </c>
      <c r="F1105">
        <f>VLOOKUP(E1105,Aerogeneradores!$A$2:$E$47,4)</f>
        <v>722</v>
      </c>
      <c r="G1105">
        <f t="shared" si="55"/>
        <v>0.72199999999999998</v>
      </c>
      <c r="H1105">
        <f t="shared" si="56"/>
        <v>0.72199999999999998</v>
      </c>
      <c r="I1105">
        <f>H1105*$N$4</f>
        <v>10.108000000000001</v>
      </c>
    </row>
    <row r="1106" spans="1:9" x14ac:dyDescent="0.3">
      <c r="A1106">
        <v>2027</v>
      </c>
      <c r="B1106" t="s">
        <v>25</v>
      </c>
      <c r="C1106">
        <v>17</v>
      </c>
      <c r="D1106">
        <v>6.82</v>
      </c>
      <c r="E1106">
        <f t="shared" si="54"/>
        <v>7</v>
      </c>
      <c r="F1106">
        <f>VLOOKUP(E1106,Aerogeneradores!$A$2:$E$47,4)</f>
        <v>722</v>
      </c>
      <c r="G1106">
        <f t="shared" si="55"/>
        <v>0.72199999999999998</v>
      </c>
      <c r="H1106">
        <f t="shared" si="56"/>
        <v>0.72199999999999998</v>
      </c>
      <c r="I1106">
        <f>H1106*$N$4</f>
        <v>10.108000000000001</v>
      </c>
    </row>
    <row r="1107" spans="1:9" x14ac:dyDescent="0.3">
      <c r="A1107">
        <v>2027</v>
      </c>
      <c r="B1107" t="s">
        <v>25</v>
      </c>
      <c r="C1107">
        <v>18</v>
      </c>
      <c r="D1107">
        <v>7.09</v>
      </c>
      <c r="E1107">
        <f t="shared" si="54"/>
        <v>7</v>
      </c>
      <c r="F1107">
        <f>VLOOKUP(E1107,Aerogeneradores!$A$2:$E$47,4)</f>
        <v>722</v>
      </c>
      <c r="G1107">
        <f t="shared" si="55"/>
        <v>0.72199999999999998</v>
      </c>
      <c r="H1107">
        <f t="shared" si="56"/>
        <v>0.72199999999999998</v>
      </c>
      <c r="I1107">
        <f>H1107*$N$4</f>
        <v>10.108000000000001</v>
      </c>
    </row>
    <row r="1108" spans="1:9" x14ac:dyDescent="0.3">
      <c r="A1108">
        <v>2027</v>
      </c>
      <c r="B1108" t="s">
        <v>25</v>
      </c>
      <c r="C1108">
        <v>19</v>
      </c>
      <c r="D1108">
        <v>7.46</v>
      </c>
      <c r="E1108">
        <f t="shared" si="54"/>
        <v>7.5</v>
      </c>
      <c r="F1108">
        <f>VLOOKUP(E1108,Aerogeneradores!$A$2:$E$47,4)</f>
        <v>900</v>
      </c>
      <c r="G1108">
        <f t="shared" si="55"/>
        <v>0.9</v>
      </c>
      <c r="H1108">
        <f t="shared" si="56"/>
        <v>0.9</v>
      </c>
      <c r="I1108">
        <f>H1108*$N$4</f>
        <v>12.6</v>
      </c>
    </row>
    <row r="1109" spans="1:9" x14ac:dyDescent="0.3">
      <c r="A1109">
        <v>2027</v>
      </c>
      <c r="B1109" t="s">
        <v>25</v>
      </c>
      <c r="C1109">
        <v>20</v>
      </c>
      <c r="D1109">
        <v>7.78</v>
      </c>
      <c r="E1109">
        <f t="shared" si="54"/>
        <v>8</v>
      </c>
      <c r="F1109">
        <f>VLOOKUP(E1109,Aerogeneradores!$A$2:$E$47,4)</f>
        <v>1103</v>
      </c>
      <c r="G1109">
        <f t="shared" si="55"/>
        <v>1.103</v>
      </c>
      <c r="H1109">
        <f t="shared" si="56"/>
        <v>1.103</v>
      </c>
      <c r="I1109">
        <f>H1109*$N$4</f>
        <v>15.442</v>
      </c>
    </row>
    <row r="1110" spans="1:9" x14ac:dyDescent="0.3">
      <c r="A1110">
        <v>2027</v>
      </c>
      <c r="B1110" t="s">
        <v>25</v>
      </c>
      <c r="C1110">
        <v>21</v>
      </c>
      <c r="D1110">
        <v>7.83</v>
      </c>
      <c r="E1110">
        <f t="shared" si="54"/>
        <v>8</v>
      </c>
      <c r="F1110">
        <f>VLOOKUP(E1110,Aerogeneradores!$A$2:$E$47,4)</f>
        <v>1103</v>
      </c>
      <c r="G1110">
        <f t="shared" si="55"/>
        <v>1.103</v>
      </c>
      <c r="H1110">
        <f t="shared" si="56"/>
        <v>1.103</v>
      </c>
      <c r="I1110">
        <f>H1110*$N$4</f>
        <v>15.442</v>
      </c>
    </row>
    <row r="1111" spans="1:9" x14ac:dyDescent="0.3">
      <c r="A1111">
        <v>2027</v>
      </c>
      <c r="B1111" t="s">
        <v>25</v>
      </c>
      <c r="C1111">
        <v>22</v>
      </c>
      <c r="D1111">
        <v>7.91</v>
      </c>
      <c r="E1111">
        <f t="shared" si="54"/>
        <v>8</v>
      </c>
      <c r="F1111">
        <f>VLOOKUP(E1111,Aerogeneradores!$A$2:$E$47,4)</f>
        <v>1103</v>
      </c>
      <c r="G1111">
        <f t="shared" si="55"/>
        <v>1.103</v>
      </c>
      <c r="H1111">
        <f t="shared" si="56"/>
        <v>1.103</v>
      </c>
      <c r="I1111">
        <f>H1111*$N$4</f>
        <v>15.442</v>
      </c>
    </row>
    <row r="1112" spans="1:9" x14ac:dyDescent="0.3">
      <c r="A1112">
        <v>2027</v>
      </c>
      <c r="B1112" t="s">
        <v>25</v>
      </c>
      <c r="C1112">
        <v>23</v>
      </c>
      <c r="D1112">
        <v>7.83</v>
      </c>
      <c r="E1112">
        <f t="shared" si="54"/>
        <v>8</v>
      </c>
      <c r="F1112">
        <f>VLOOKUP(E1112,Aerogeneradores!$A$2:$E$47,4)</f>
        <v>1103</v>
      </c>
      <c r="G1112">
        <f t="shared" si="55"/>
        <v>1.103</v>
      </c>
      <c r="H1112">
        <f t="shared" si="56"/>
        <v>1.103</v>
      </c>
      <c r="I1112">
        <f>H1112*$N$4</f>
        <v>15.442</v>
      </c>
    </row>
    <row r="1113" spans="1:9" x14ac:dyDescent="0.3">
      <c r="A1113">
        <v>2027</v>
      </c>
      <c r="B1113" t="s">
        <v>25</v>
      </c>
      <c r="C1113">
        <v>24</v>
      </c>
      <c r="D1113">
        <v>7.88</v>
      </c>
      <c r="E1113">
        <f t="shared" si="54"/>
        <v>8</v>
      </c>
      <c r="F1113">
        <f>VLOOKUP(E1113,Aerogeneradores!$A$2:$E$47,4)</f>
        <v>1103</v>
      </c>
      <c r="G1113">
        <f t="shared" si="55"/>
        <v>1.103</v>
      </c>
      <c r="H1113">
        <f t="shared" si="56"/>
        <v>1.103</v>
      </c>
      <c r="I1113">
        <f>H1113*$N$4</f>
        <v>15.442</v>
      </c>
    </row>
    <row r="1114" spans="1:9" x14ac:dyDescent="0.3">
      <c r="A1114">
        <v>2027</v>
      </c>
      <c r="B1114" t="s">
        <v>26</v>
      </c>
      <c r="C1114">
        <v>1</v>
      </c>
      <c r="D1114">
        <v>9</v>
      </c>
      <c r="E1114">
        <f t="shared" si="54"/>
        <v>9</v>
      </c>
      <c r="F1114">
        <f>VLOOKUP(E1114,Aerogeneradores!$A$2:$E$47,4)</f>
        <v>1526</v>
      </c>
      <c r="G1114">
        <f t="shared" si="55"/>
        <v>1.526</v>
      </c>
      <c r="H1114">
        <f t="shared" si="56"/>
        <v>1.526</v>
      </c>
      <c r="I1114">
        <f>H1114*$N$4</f>
        <v>21.364000000000001</v>
      </c>
    </row>
    <row r="1115" spans="1:9" x14ac:dyDescent="0.3">
      <c r="A1115">
        <v>2027</v>
      </c>
      <c r="B1115" t="s">
        <v>26</v>
      </c>
      <c r="C1115">
        <v>2</v>
      </c>
      <c r="D1115">
        <v>8.94</v>
      </c>
      <c r="E1115">
        <f t="shared" si="54"/>
        <v>9</v>
      </c>
      <c r="F1115">
        <f>VLOOKUP(E1115,Aerogeneradores!$A$2:$E$47,4)</f>
        <v>1526</v>
      </c>
      <c r="G1115">
        <f t="shared" si="55"/>
        <v>1.526</v>
      </c>
      <c r="H1115">
        <f t="shared" si="56"/>
        <v>1.526</v>
      </c>
      <c r="I1115">
        <f>H1115*$N$4</f>
        <v>21.364000000000001</v>
      </c>
    </row>
    <row r="1116" spans="1:9" x14ac:dyDescent="0.3">
      <c r="A1116">
        <v>2027</v>
      </c>
      <c r="B1116" t="s">
        <v>26</v>
      </c>
      <c r="C1116">
        <v>3</v>
      </c>
      <c r="D1116">
        <v>8.74</v>
      </c>
      <c r="E1116">
        <f t="shared" si="54"/>
        <v>8.5</v>
      </c>
      <c r="F1116">
        <f>VLOOKUP(E1116,Aerogeneradores!$A$2:$E$47,4)</f>
        <v>1315</v>
      </c>
      <c r="G1116">
        <f t="shared" si="55"/>
        <v>1.3149999999999999</v>
      </c>
      <c r="H1116">
        <f t="shared" si="56"/>
        <v>1.3149999999999999</v>
      </c>
      <c r="I1116">
        <f>H1116*$N$4</f>
        <v>18.41</v>
      </c>
    </row>
    <row r="1117" spans="1:9" x14ac:dyDescent="0.3">
      <c r="A1117">
        <v>2027</v>
      </c>
      <c r="B1117" t="s">
        <v>26</v>
      </c>
      <c r="C1117">
        <v>4</v>
      </c>
      <c r="D1117">
        <v>8.59</v>
      </c>
      <c r="E1117">
        <f t="shared" si="54"/>
        <v>8.5</v>
      </c>
      <c r="F1117">
        <f>VLOOKUP(E1117,Aerogeneradores!$A$2:$E$47,4)</f>
        <v>1315</v>
      </c>
      <c r="G1117">
        <f t="shared" si="55"/>
        <v>1.3149999999999999</v>
      </c>
      <c r="H1117">
        <f t="shared" si="56"/>
        <v>1.3149999999999999</v>
      </c>
      <c r="I1117">
        <f>H1117*$N$4</f>
        <v>18.41</v>
      </c>
    </row>
    <row r="1118" spans="1:9" x14ac:dyDescent="0.3">
      <c r="A1118">
        <v>2027</v>
      </c>
      <c r="B1118" t="s">
        <v>26</v>
      </c>
      <c r="C1118">
        <v>5</v>
      </c>
      <c r="D1118">
        <v>8.31</v>
      </c>
      <c r="E1118">
        <f t="shared" si="54"/>
        <v>8.5</v>
      </c>
      <c r="F1118">
        <f>VLOOKUP(E1118,Aerogeneradores!$A$2:$E$47,4)</f>
        <v>1315</v>
      </c>
      <c r="G1118">
        <f t="shared" si="55"/>
        <v>1.3149999999999999</v>
      </c>
      <c r="H1118">
        <f t="shared" si="56"/>
        <v>1.3149999999999999</v>
      </c>
      <c r="I1118">
        <f>H1118*$N$4</f>
        <v>18.41</v>
      </c>
    </row>
    <row r="1119" spans="1:9" x14ac:dyDescent="0.3">
      <c r="A1119">
        <v>2027</v>
      </c>
      <c r="B1119" t="s">
        <v>26</v>
      </c>
      <c r="C1119">
        <v>6</v>
      </c>
      <c r="D1119">
        <v>8.2200000000000006</v>
      </c>
      <c r="E1119">
        <f t="shared" si="54"/>
        <v>8</v>
      </c>
      <c r="F1119">
        <f>VLOOKUP(E1119,Aerogeneradores!$A$2:$E$47,4)</f>
        <v>1103</v>
      </c>
      <c r="G1119">
        <f t="shared" si="55"/>
        <v>1.103</v>
      </c>
      <c r="H1119">
        <f t="shared" si="56"/>
        <v>1.103</v>
      </c>
      <c r="I1119">
        <f>H1119*$N$4</f>
        <v>15.442</v>
      </c>
    </row>
    <row r="1120" spans="1:9" x14ac:dyDescent="0.3">
      <c r="A1120">
        <v>2027</v>
      </c>
      <c r="B1120" t="s">
        <v>26</v>
      </c>
      <c r="C1120">
        <v>7</v>
      </c>
      <c r="D1120">
        <v>7.95</v>
      </c>
      <c r="E1120">
        <f t="shared" si="54"/>
        <v>8</v>
      </c>
      <c r="F1120">
        <f>VLOOKUP(E1120,Aerogeneradores!$A$2:$E$47,4)</f>
        <v>1103</v>
      </c>
      <c r="G1120">
        <f t="shared" si="55"/>
        <v>1.103</v>
      </c>
      <c r="H1120">
        <f t="shared" si="56"/>
        <v>1.103</v>
      </c>
      <c r="I1120">
        <f>H1120*$N$4</f>
        <v>15.442</v>
      </c>
    </row>
    <row r="1121" spans="1:9" x14ac:dyDescent="0.3">
      <c r="A1121">
        <v>2027</v>
      </c>
      <c r="B1121" t="s">
        <v>26</v>
      </c>
      <c r="C1121">
        <v>8</v>
      </c>
      <c r="D1121">
        <v>7.71</v>
      </c>
      <c r="E1121">
        <f t="shared" si="54"/>
        <v>7.5</v>
      </c>
      <c r="F1121">
        <f>VLOOKUP(E1121,Aerogeneradores!$A$2:$E$47,4)</f>
        <v>900</v>
      </c>
      <c r="G1121">
        <f t="shared" si="55"/>
        <v>0.9</v>
      </c>
      <c r="H1121">
        <f t="shared" si="56"/>
        <v>0.9</v>
      </c>
      <c r="I1121">
        <f>H1121*$N$4</f>
        <v>12.6</v>
      </c>
    </row>
    <row r="1122" spans="1:9" x14ac:dyDescent="0.3">
      <c r="A1122">
        <v>2027</v>
      </c>
      <c r="B1122" t="s">
        <v>26</v>
      </c>
      <c r="C1122">
        <v>9</v>
      </c>
      <c r="D1122">
        <v>7.42</v>
      </c>
      <c r="E1122">
        <f t="shared" si="54"/>
        <v>7.5</v>
      </c>
      <c r="F1122">
        <f>VLOOKUP(E1122,Aerogeneradores!$A$2:$E$47,4)</f>
        <v>900</v>
      </c>
      <c r="G1122">
        <f t="shared" si="55"/>
        <v>0.9</v>
      </c>
      <c r="H1122">
        <f t="shared" si="56"/>
        <v>0.9</v>
      </c>
      <c r="I1122">
        <f>H1122*$N$4</f>
        <v>12.6</v>
      </c>
    </row>
    <row r="1123" spans="1:9" x14ac:dyDescent="0.3">
      <c r="A1123">
        <v>2027</v>
      </c>
      <c r="B1123" t="s">
        <v>26</v>
      </c>
      <c r="C1123">
        <v>10</v>
      </c>
      <c r="D1123">
        <v>7.31</v>
      </c>
      <c r="E1123">
        <f t="shared" si="54"/>
        <v>7.5</v>
      </c>
      <c r="F1123">
        <f>VLOOKUP(E1123,Aerogeneradores!$A$2:$E$47,4)</f>
        <v>900</v>
      </c>
      <c r="G1123">
        <f t="shared" si="55"/>
        <v>0.9</v>
      </c>
      <c r="H1123">
        <f t="shared" si="56"/>
        <v>0.9</v>
      </c>
      <c r="I1123">
        <f>H1123*$N$4</f>
        <v>12.6</v>
      </c>
    </row>
    <row r="1124" spans="1:9" x14ac:dyDescent="0.3">
      <c r="A1124">
        <v>2027</v>
      </c>
      <c r="B1124" t="s">
        <v>26</v>
      </c>
      <c r="C1124">
        <v>11</v>
      </c>
      <c r="D1124">
        <v>7.11</v>
      </c>
      <c r="E1124">
        <f t="shared" si="54"/>
        <v>7</v>
      </c>
      <c r="F1124">
        <f>VLOOKUP(E1124,Aerogeneradores!$A$2:$E$47,4)</f>
        <v>722</v>
      </c>
      <c r="G1124">
        <f t="shared" si="55"/>
        <v>0.72199999999999998</v>
      </c>
      <c r="H1124">
        <f t="shared" si="56"/>
        <v>0.72199999999999998</v>
      </c>
      <c r="I1124">
        <f>H1124*$N$4</f>
        <v>10.108000000000001</v>
      </c>
    </row>
    <row r="1125" spans="1:9" x14ac:dyDescent="0.3">
      <c r="A1125">
        <v>2027</v>
      </c>
      <c r="B1125" t="s">
        <v>26</v>
      </c>
      <c r="C1125">
        <v>12</v>
      </c>
      <c r="D1125">
        <v>6.94</v>
      </c>
      <c r="E1125">
        <f t="shared" si="54"/>
        <v>7</v>
      </c>
      <c r="F1125">
        <f>VLOOKUP(E1125,Aerogeneradores!$A$2:$E$47,4)</f>
        <v>722</v>
      </c>
      <c r="G1125">
        <f t="shared" si="55"/>
        <v>0.72199999999999998</v>
      </c>
      <c r="H1125">
        <f t="shared" si="56"/>
        <v>0.72199999999999998</v>
      </c>
      <c r="I1125">
        <f>H1125*$N$4</f>
        <v>10.108000000000001</v>
      </c>
    </row>
    <row r="1126" spans="1:9" x14ac:dyDescent="0.3">
      <c r="A1126">
        <v>2027</v>
      </c>
      <c r="B1126" t="s">
        <v>26</v>
      </c>
      <c r="C1126">
        <v>13</v>
      </c>
      <c r="D1126">
        <v>6.83</v>
      </c>
      <c r="E1126">
        <f t="shared" si="54"/>
        <v>7</v>
      </c>
      <c r="F1126">
        <f>VLOOKUP(E1126,Aerogeneradores!$A$2:$E$47,4)</f>
        <v>722</v>
      </c>
      <c r="G1126">
        <f t="shared" si="55"/>
        <v>0.72199999999999998</v>
      </c>
      <c r="H1126">
        <f t="shared" si="56"/>
        <v>0.72199999999999998</v>
      </c>
      <c r="I1126">
        <f>H1126*$N$4</f>
        <v>10.108000000000001</v>
      </c>
    </row>
    <row r="1127" spans="1:9" x14ac:dyDescent="0.3">
      <c r="A1127">
        <v>2027</v>
      </c>
      <c r="B1127" t="s">
        <v>26</v>
      </c>
      <c r="C1127">
        <v>14</v>
      </c>
      <c r="D1127">
        <v>6.85</v>
      </c>
      <c r="E1127">
        <f t="shared" si="54"/>
        <v>7</v>
      </c>
      <c r="F1127">
        <f>VLOOKUP(E1127,Aerogeneradores!$A$2:$E$47,4)</f>
        <v>722</v>
      </c>
      <c r="G1127">
        <f t="shared" si="55"/>
        <v>0.72199999999999998</v>
      </c>
      <c r="H1127">
        <f t="shared" si="56"/>
        <v>0.72199999999999998</v>
      </c>
      <c r="I1127">
        <f>H1127*$N$4</f>
        <v>10.108000000000001</v>
      </c>
    </row>
    <row r="1128" spans="1:9" x14ac:dyDescent="0.3">
      <c r="A1128">
        <v>2027</v>
      </c>
      <c r="B1128" t="s">
        <v>26</v>
      </c>
      <c r="C1128">
        <v>15</v>
      </c>
      <c r="D1128">
        <v>7.04</v>
      </c>
      <c r="E1128">
        <f t="shared" si="54"/>
        <v>7</v>
      </c>
      <c r="F1128">
        <f>VLOOKUP(E1128,Aerogeneradores!$A$2:$E$47,4)</f>
        <v>722</v>
      </c>
      <c r="G1128">
        <f t="shared" si="55"/>
        <v>0.72199999999999998</v>
      </c>
      <c r="H1128">
        <f t="shared" si="56"/>
        <v>0.72199999999999998</v>
      </c>
      <c r="I1128">
        <f>H1128*$N$4</f>
        <v>10.108000000000001</v>
      </c>
    </row>
    <row r="1129" spans="1:9" x14ac:dyDescent="0.3">
      <c r="A1129">
        <v>2027</v>
      </c>
      <c r="B1129" t="s">
        <v>26</v>
      </c>
      <c r="C1129">
        <v>16</v>
      </c>
      <c r="D1129">
        <v>7.48</v>
      </c>
      <c r="E1129">
        <f t="shared" si="54"/>
        <v>7.5</v>
      </c>
      <c r="F1129">
        <f>VLOOKUP(E1129,Aerogeneradores!$A$2:$E$47,4)</f>
        <v>900</v>
      </c>
      <c r="G1129">
        <f t="shared" si="55"/>
        <v>0.9</v>
      </c>
      <c r="H1129">
        <f t="shared" si="56"/>
        <v>0.9</v>
      </c>
      <c r="I1129">
        <f>H1129*$N$4</f>
        <v>12.6</v>
      </c>
    </row>
    <row r="1130" spans="1:9" x14ac:dyDescent="0.3">
      <c r="A1130">
        <v>2027</v>
      </c>
      <c r="B1130" t="s">
        <v>26</v>
      </c>
      <c r="C1130">
        <v>17</v>
      </c>
      <c r="D1130">
        <v>7.54</v>
      </c>
      <c r="E1130">
        <f t="shared" si="54"/>
        <v>7.5</v>
      </c>
      <c r="F1130">
        <f>VLOOKUP(E1130,Aerogeneradores!$A$2:$E$47,4)</f>
        <v>900</v>
      </c>
      <c r="G1130">
        <f t="shared" si="55"/>
        <v>0.9</v>
      </c>
      <c r="H1130">
        <f t="shared" si="56"/>
        <v>0.9</v>
      </c>
      <c r="I1130">
        <f>H1130*$N$4</f>
        <v>12.6</v>
      </c>
    </row>
    <row r="1131" spans="1:9" x14ac:dyDescent="0.3">
      <c r="A1131">
        <v>2027</v>
      </c>
      <c r="B1131" t="s">
        <v>26</v>
      </c>
      <c r="C1131">
        <v>18</v>
      </c>
      <c r="D1131">
        <v>7.93</v>
      </c>
      <c r="E1131">
        <f t="shared" ref="E1131:E1161" si="57">MROUND(D1131,0.5)</f>
        <v>8</v>
      </c>
      <c r="F1131">
        <f>VLOOKUP(E1131,Aerogeneradores!$A$2:$E$47,4)</f>
        <v>1103</v>
      </c>
      <c r="G1131">
        <f t="shared" ref="G1131:G1161" si="58">F1131/1000</f>
        <v>1.103</v>
      </c>
      <c r="H1131">
        <f t="shared" ref="H1131:H1161" si="59">G1131*1</f>
        <v>1.103</v>
      </c>
      <c r="I1131">
        <f>H1131*$N$4</f>
        <v>15.442</v>
      </c>
    </row>
    <row r="1132" spans="1:9" x14ac:dyDescent="0.3">
      <c r="A1132">
        <v>2027</v>
      </c>
      <c r="B1132" t="s">
        <v>26</v>
      </c>
      <c r="C1132">
        <v>19</v>
      </c>
      <c r="D1132">
        <v>8.35</v>
      </c>
      <c r="E1132">
        <f t="shared" si="57"/>
        <v>8.5</v>
      </c>
      <c r="F1132">
        <f>VLOOKUP(E1132,Aerogeneradores!$A$2:$E$47,4)</f>
        <v>1315</v>
      </c>
      <c r="G1132">
        <f t="shared" si="58"/>
        <v>1.3149999999999999</v>
      </c>
      <c r="H1132">
        <f t="shared" si="59"/>
        <v>1.3149999999999999</v>
      </c>
      <c r="I1132">
        <f>H1132*$N$4</f>
        <v>18.41</v>
      </c>
    </row>
    <row r="1133" spans="1:9" x14ac:dyDescent="0.3">
      <c r="A1133">
        <v>2027</v>
      </c>
      <c r="B1133" t="s">
        <v>26</v>
      </c>
      <c r="C1133">
        <v>20</v>
      </c>
      <c r="D1133">
        <v>8.9700000000000006</v>
      </c>
      <c r="E1133">
        <f t="shared" si="57"/>
        <v>9</v>
      </c>
      <c r="F1133">
        <f>VLOOKUP(E1133,Aerogeneradores!$A$2:$E$47,4)</f>
        <v>1526</v>
      </c>
      <c r="G1133">
        <f t="shared" si="58"/>
        <v>1.526</v>
      </c>
      <c r="H1133">
        <f t="shared" si="59"/>
        <v>1.526</v>
      </c>
      <c r="I1133">
        <f>H1133*$N$4</f>
        <v>21.364000000000001</v>
      </c>
    </row>
    <row r="1134" spans="1:9" x14ac:dyDescent="0.3">
      <c r="A1134">
        <v>2027</v>
      </c>
      <c r="B1134" t="s">
        <v>26</v>
      </c>
      <c r="C1134">
        <v>21</v>
      </c>
      <c r="D1134">
        <v>9.09</v>
      </c>
      <c r="E1134">
        <f t="shared" si="57"/>
        <v>9</v>
      </c>
      <c r="F1134">
        <f>VLOOKUP(E1134,Aerogeneradores!$A$2:$E$47,4)</f>
        <v>1526</v>
      </c>
      <c r="G1134">
        <f t="shared" si="58"/>
        <v>1.526</v>
      </c>
      <c r="H1134">
        <f t="shared" si="59"/>
        <v>1.526</v>
      </c>
      <c r="I1134">
        <f>H1134*$N$4</f>
        <v>21.364000000000001</v>
      </c>
    </row>
    <row r="1135" spans="1:9" x14ac:dyDescent="0.3">
      <c r="A1135">
        <v>2027</v>
      </c>
      <c r="B1135" t="s">
        <v>26</v>
      </c>
      <c r="C1135">
        <v>22</v>
      </c>
      <c r="D1135">
        <v>9.2100000000000009</v>
      </c>
      <c r="E1135">
        <f t="shared" si="57"/>
        <v>9</v>
      </c>
      <c r="F1135">
        <f>VLOOKUP(E1135,Aerogeneradores!$A$2:$E$47,4)</f>
        <v>1526</v>
      </c>
      <c r="G1135">
        <f t="shared" si="58"/>
        <v>1.526</v>
      </c>
      <c r="H1135">
        <f t="shared" si="59"/>
        <v>1.526</v>
      </c>
      <c r="I1135">
        <f>H1135*$N$4</f>
        <v>21.364000000000001</v>
      </c>
    </row>
    <row r="1136" spans="1:9" x14ac:dyDescent="0.3">
      <c r="A1136">
        <v>2027</v>
      </c>
      <c r="B1136" t="s">
        <v>26</v>
      </c>
      <c r="C1136">
        <v>23</v>
      </c>
      <c r="D1136">
        <v>9.1300000000000008</v>
      </c>
      <c r="E1136">
        <f t="shared" si="57"/>
        <v>9</v>
      </c>
      <c r="F1136">
        <f>VLOOKUP(E1136,Aerogeneradores!$A$2:$E$47,4)</f>
        <v>1526</v>
      </c>
      <c r="G1136">
        <f t="shared" si="58"/>
        <v>1.526</v>
      </c>
      <c r="H1136">
        <f t="shared" si="59"/>
        <v>1.526</v>
      </c>
      <c r="I1136">
        <f>H1136*$N$4</f>
        <v>21.364000000000001</v>
      </c>
    </row>
    <row r="1137" spans="1:9" x14ac:dyDescent="0.3">
      <c r="A1137">
        <v>2027</v>
      </c>
      <c r="B1137" t="s">
        <v>26</v>
      </c>
      <c r="C1137">
        <v>24</v>
      </c>
      <c r="D1137">
        <v>9.11</v>
      </c>
      <c r="E1137">
        <f t="shared" si="57"/>
        <v>9</v>
      </c>
      <c r="F1137">
        <f>VLOOKUP(E1137,Aerogeneradores!$A$2:$E$47,4)</f>
        <v>1526</v>
      </c>
      <c r="G1137">
        <f t="shared" si="58"/>
        <v>1.526</v>
      </c>
      <c r="H1137">
        <f t="shared" si="59"/>
        <v>1.526</v>
      </c>
      <c r="I1137">
        <f>H1137*$N$4</f>
        <v>21.364000000000001</v>
      </c>
    </row>
    <row r="1138" spans="1:9" x14ac:dyDescent="0.3">
      <c r="A1138">
        <v>2027</v>
      </c>
      <c r="B1138" t="s">
        <v>27</v>
      </c>
      <c r="C1138">
        <v>1</v>
      </c>
      <c r="D1138">
        <v>10.96</v>
      </c>
      <c r="E1138">
        <f t="shared" si="57"/>
        <v>11</v>
      </c>
      <c r="F1138">
        <f>VLOOKUP(E1138,Aerogeneradores!$A$2:$E$47,4)</f>
        <v>1980</v>
      </c>
      <c r="G1138">
        <f t="shared" si="58"/>
        <v>1.98</v>
      </c>
      <c r="H1138">
        <f t="shared" si="59"/>
        <v>1.98</v>
      </c>
      <c r="I1138">
        <f>H1138*$N$4</f>
        <v>27.72</v>
      </c>
    </row>
    <row r="1139" spans="1:9" x14ac:dyDescent="0.3">
      <c r="A1139">
        <v>2027</v>
      </c>
      <c r="B1139" t="s">
        <v>27</v>
      </c>
      <c r="C1139">
        <v>2</v>
      </c>
      <c r="D1139">
        <v>10.79</v>
      </c>
      <c r="E1139">
        <f t="shared" si="57"/>
        <v>11</v>
      </c>
      <c r="F1139">
        <f>VLOOKUP(E1139,Aerogeneradores!$A$2:$E$47,4)</f>
        <v>1980</v>
      </c>
      <c r="G1139">
        <f t="shared" si="58"/>
        <v>1.98</v>
      </c>
      <c r="H1139">
        <f t="shared" si="59"/>
        <v>1.98</v>
      </c>
      <c r="I1139">
        <f>H1139*$N$4</f>
        <v>27.72</v>
      </c>
    </row>
    <row r="1140" spans="1:9" x14ac:dyDescent="0.3">
      <c r="A1140">
        <v>2027</v>
      </c>
      <c r="B1140" t="s">
        <v>27</v>
      </c>
      <c r="C1140">
        <v>3</v>
      </c>
      <c r="D1140">
        <v>10.68</v>
      </c>
      <c r="E1140">
        <f t="shared" si="57"/>
        <v>10.5</v>
      </c>
      <c r="F1140">
        <f>VLOOKUP(E1140,Aerogeneradores!$A$2:$E$47,4)</f>
        <v>1940</v>
      </c>
      <c r="G1140">
        <f t="shared" si="58"/>
        <v>1.94</v>
      </c>
      <c r="H1140">
        <f t="shared" si="59"/>
        <v>1.94</v>
      </c>
      <c r="I1140">
        <f>H1140*$N$4</f>
        <v>27.16</v>
      </c>
    </row>
    <row r="1141" spans="1:9" x14ac:dyDescent="0.3">
      <c r="A1141">
        <v>2027</v>
      </c>
      <c r="B1141" t="s">
        <v>27</v>
      </c>
      <c r="C1141">
        <v>4</v>
      </c>
      <c r="D1141">
        <v>10.31</v>
      </c>
      <c r="E1141">
        <f t="shared" si="57"/>
        <v>10.5</v>
      </c>
      <c r="F1141">
        <f>VLOOKUP(E1141,Aerogeneradores!$A$2:$E$47,4)</f>
        <v>1940</v>
      </c>
      <c r="G1141">
        <f t="shared" si="58"/>
        <v>1.94</v>
      </c>
      <c r="H1141">
        <f t="shared" si="59"/>
        <v>1.94</v>
      </c>
      <c r="I1141">
        <f>H1141*$N$4</f>
        <v>27.16</v>
      </c>
    </row>
    <row r="1142" spans="1:9" x14ac:dyDescent="0.3">
      <c r="A1142">
        <v>2027</v>
      </c>
      <c r="B1142" t="s">
        <v>27</v>
      </c>
      <c r="C1142">
        <v>5</v>
      </c>
      <c r="D1142">
        <v>10.029999999999999</v>
      </c>
      <c r="E1142">
        <f t="shared" si="57"/>
        <v>10</v>
      </c>
      <c r="F1142">
        <f>VLOOKUP(E1142,Aerogeneradores!$A$2:$E$47,4)</f>
        <v>1883</v>
      </c>
      <c r="G1142">
        <f t="shared" si="58"/>
        <v>1.883</v>
      </c>
      <c r="H1142">
        <f t="shared" si="59"/>
        <v>1.883</v>
      </c>
      <c r="I1142">
        <f>H1142*$N$4</f>
        <v>26.362000000000002</v>
      </c>
    </row>
    <row r="1143" spans="1:9" x14ac:dyDescent="0.3">
      <c r="A1143">
        <v>2027</v>
      </c>
      <c r="B1143" t="s">
        <v>27</v>
      </c>
      <c r="C1143">
        <v>6</v>
      </c>
      <c r="D1143">
        <v>9.76</v>
      </c>
      <c r="E1143">
        <f t="shared" si="57"/>
        <v>10</v>
      </c>
      <c r="F1143">
        <f>VLOOKUP(E1143,Aerogeneradores!$A$2:$E$47,4)</f>
        <v>1883</v>
      </c>
      <c r="G1143">
        <f t="shared" si="58"/>
        <v>1.883</v>
      </c>
      <c r="H1143">
        <f t="shared" si="59"/>
        <v>1.883</v>
      </c>
      <c r="I1143">
        <f>H1143*$N$4</f>
        <v>26.362000000000002</v>
      </c>
    </row>
    <row r="1144" spans="1:9" x14ac:dyDescent="0.3">
      <c r="A1144">
        <v>2027</v>
      </c>
      <c r="B1144" t="s">
        <v>27</v>
      </c>
      <c r="C1144">
        <v>7</v>
      </c>
      <c r="D1144">
        <v>9.24</v>
      </c>
      <c r="E1144">
        <f t="shared" si="57"/>
        <v>9</v>
      </c>
      <c r="F1144">
        <f>VLOOKUP(E1144,Aerogeneradores!$A$2:$E$47,4)</f>
        <v>1526</v>
      </c>
      <c r="G1144">
        <f t="shared" si="58"/>
        <v>1.526</v>
      </c>
      <c r="H1144">
        <f t="shared" si="59"/>
        <v>1.526</v>
      </c>
      <c r="I1144">
        <f>H1144*$N$4</f>
        <v>21.364000000000001</v>
      </c>
    </row>
    <row r="1145" spans="1:9" x14ac:dyDescent="0.3">
      <c r="A1145">
        <v>2027</v>
      </c>
      <c r="B1145" t="s">
        <v>27</v>
      </c>
      <c r="C1145">
        <v>8</v>
      </c>
      <c r="D1145">
        <v>8.7799999999999994</v>
      </c>
      <c r="E1145">
        <f t="shared" si="57"/>
        <v>9</v>
      </c>
      <c r="F1145">
        <f>VLOOKUP(E1145,Aerogeneradores!$A$2:$E$47,4)</f>
        <v>1526</v>
      </c>
      <c r="G1145">
        <f t="shared" si="58"/>
        <v>1.526</v>
      </c>
      <c r="H1145">
        <f t="shared" si="59"/>
        <v>1.526</v>
      </c>
      <c r="I1145">
        <f>H1145*$N$4</f>
        <v>21.364000000000001</v>
      </c>
    </row>
    <row r="1146" spans="1:9" x14ac:dyDescent="0.3">
      <c r="A1146">
        <v>2027</v>
      </c>
      <c r="B1146" t="s">
        <v>27</v>
      </c>
      <c r="C1146">
        <v>9</v>
      </c>
      <c r="D1146">
        <v>8.35</v>
      </c>
      <c r="E1146">
        <f t="shared" si="57"/>
        <v>8.5</v>
      </c>
      <c r="F1146">
        <f>VLOOKUP(E1146,Aerogeneradores!$A$2:$E$47,4)</f>
        <v>1315</v>
      </c>
      <c r="G1146">
        <f t="shared" si="58"/>
        <v>1.3149999999999999</v>
      </c>
      <c r="H1146">
        <f t="shared" si="59"/>
        <v>1.3149999999999999</v>
      </c>
      <c r="I1146">
        <f>H1146*$N$4</f>
        <v>18.41</v>
      </c>
    </row>
    <row r="1147" spans="1:9" x14ac:dyDescent="0.3">
      <c r="A1147">
        <v>2027</v>
      </c>
      <c r="B1147" t="s">
        <v>27</v>
      </c>
      <c r="C1147">
        <v>10</v>
      </c>
      <c r="D1147">
        <v>8.27</v>
      </c>
      <c r="E1147">
        <f t="shared" si="57"/>
        <v>8.5</v>
      </c>
      <c r="F1147">
        <f>VLOOKUP(E1147,Aerogeneradores!$A$2:$E$47,4)</f>
        <v>1315</v>
      </c>
      <c r="G1147">
        <f t="shared" si="58"/>
        <v>1.3149999999999999</v>
      </c>
      <c r="H1147">
        <f t="shared" si="59"/>
        <v>1.3149999999999999</v>
      </c>
      <c r="I1147">
        <f>H1147*$N$4</f>
        <v>18.41</v>
      </c>
    </row>
    <row r="1148" spans="1:9" x14ac:dyDescent="0.3">
      <c r="A1148">
        <v>2027</v>
      </c>
      <c r="B1148" t="s">
        <v>27</v>
      </c>
      <c r="C1148">
        <v>11</v>
      </c>
      <c r="D1148">
        <v>7.95</v>
      </c>
      <c r="E1148">
        <f t="shared" si="57"/>
        <v>8</v>
      </c>
      <c r="F1148">
        <f>VLOOKUP(E1148,Aerogeneradores!$A$2:$E$47,4)</f>
        <v>1103</v>
      </c>
      <c r="G1148">
        <f t="shared" si="58"/>
        <v>1.103</v>
      </c>
      <c r="H1148">
        <f t="shared" si="59"/>
        <v>1.103</v>
      </c>
      <c r="I1148">
        <f>H1148*$N$4</f>
        <v>15.442</v>
      </c>
    </row>
    <row r="1149" spans="1:9" x14ac:dyDescent="0.3">
      <c r="A1149">
        <v>2027</v>
      </c>
      <c r="B1149" t="s">
        <v>27</v>
      </c>
      <c r="C1149">
        <v>12</v>
      </c>
      <c r="D1149">
        <v>7.99</v>
      </c>
      <c r="E1149">
        <f t="shared" si="57"/>
        <v>8</v>
      </c>
      <c r="F1149">
        <f>VLOOKUP(E1149,Aerogeneradores!$A$2:$E$47,4)</f>
        <v>1103</v>
      </c>
      <c r="G1149">
        <f t="shared" si="58"/>
        <v>1.103</v>
      </c>
      <c r="H1149">
        <f t="shared" si="59"/>
        <v>1.103</v>
      </c>
      <c r="I1149">
        <f>H1149*$N$4</f>
        <v>15.442</v>
      </c>
    </row>
    <row r="1150" spans="1:9" x14ac:dyDescent="0.3">
      <c r="A1150">
        <v>2027</v>
      </c>
      <c r="B1150" t="s">
        <v>27</v>
      </c>
      <c r="C1150">
        <v>13</v>
      </c>
      <c r="D1150">
        <v>7.75</v>
      </c>
      <c r="E1150">
        <f t="shared" si="57"/>
        <v>8</v>
      </c>
      <c r="F1150">
        <f>VLOOKUP(E1150,Aerogeneradores!$A$2:$E$47,4)</f>
        <v>1103</v>
      </c>
      <c r="G1150">
        <f t="shared" si="58"/>
        <v>1.103</v>
      </c>
      <c r="H1150">
        <f t="shared" si="59"/>
        <v>1.103</v>
      </c>
      <c r="I1150">
        <f>H1150*$N$4</f>
        <v>15.442</v>
      </c>
    </row>
    <row r="1151" spans="1:9" x14ac:dyDescent="0.3">
      <c r="A1151">
        <v>2027</v>
      </c>
      <c r="B1151" t="s">
        <v>27</v>
      </c>
      <c r="C1151">
        <v>14</v>
      </c>
      <c r="D1151">
        <v>7.78</v>
      </c>
      <c r="E1151">
        <f t="shared" si="57"/>
        <v>8</v>
      </c>
      <c r="F1151">
        <f>VLOOKUP(E1151,Aerogeneradores!$A$2:$E$47,4)</f>
        <v>1103</v>
      </c>
      <c r="G1151">
        <f t="shared" si="58"/>
        <v>1.103</v>
      </c>
      <c r="H1151">
        <f t="shared" si="59"/>
        <v>1.103</v>
      </c>
      <c r="I1151">
        <f>H1151*$N$4</f>
        <v>15.442</v>
      </c>
    </row>
    <row r="1152" spans="1:9" x14ac:dyDescent="0.3">
      <c r="A1152">
        <v>2027</v>
      </c>
      <c r="B1152" t="s">
        <v>27</v>
      </c>
      <c r="C1152">
        <v>15</v>
      </c>
      <c r="D1152">
        <v>7.79</v>
      </c>
      <c r="E1152">
        <f t="shared" si="57"/>
        <v>8</v>
      </c>
      <c r="F1152">
        <f>VLOOKUP(E1152,Aerogeneradores!$A$2:$E$47,4)</f>
        <v>1103</v>
      </c>
      <c r="G1152">
        <f t="shared" si="58"/>
        <v>1.103</v>
      </c>
      <c r="H1152">
        <f t="shared" si="59"/>
        <v>1.103</v>
      </c>
      <c r="I1152">
        <f>H1152*$N$4</f>
        <v>15.442</v>
      </c>
    </row>
    <row r="1153" spans="1:9" x14ac:dyDescent="0.3">
      <c r="A1153">
        <v>2027</v>
      </c>
      <c r="B1153" t="s">
        <v>27</v>
      </c>
      <c r="C1153">
        <v>16</v>
      </c>
      <c r="D1153">
        <v>7.98</v>
      </c>
      <c r="E1153">
        <f t="shared" si="57"/>
        <v>8</v>
      </c>
      <c r="F1153">
        <f>VLOOKUP(E1153,Aerogeneradores!$A$2:$E$47,4)</f>
        <v>1103</v>
      </c>
      <c r="G1153">
        <f t="shared" si="58"/>
        <v>1.103</v>
      </c>
      <c r="H1153">
        <f t="shared" si="59"/>
        <v>1.103</v>
      </c>
      <c r="I1153">
        <f>H1153*$N$4</f>
        <v>15.442</v>
      </c>
    </row>
    <row r="1154" spans="1:9" x14ac:dyDescent="0.3">
      <c r="A1154">
        <v>2027</v>
      </c>
      <c r="B1154" t="s">
        <v>27</v>
      </c>
      <c r="C1154">
        <v>17</v>
      </c>
      <c r="D1154">
        <v>8.2799999999999994</v>
      </c>
      <c r="E1154">
        <f t="shared" si="57"/>
        <v>8.5</v>
      </c>
      <c r="F1154">
        <f>VLOOKUP(E1154,Aerogeneradores!$A$2:$E$47,4)</f>
        <v>1315</v>
      </c>
      <c r="G1154">
        <f t="shared" si="58"/>
        <v>1.3149999999999999</v>
      </c>
      <c r="H1154">
        <f t="shared" si="59"/>
        <v>1.3149999999999999</v>
      </c>
      <c r="I1154">
        <f>H1154*$N$4</f>
        <v>18.41</v>
      </c>
    </row>
    <row r="1155" spans="1:9" x14ac:dyDescent="0.3">
      <c r="A1155">
        <v>2027</v>
      </c>
      <c r="B1155" t="s">
        <v>27</v>
      </c>
      <c r="C1155">
        <v>18</v>
      </c>
      <c r="D1155">
        <v>8.5500000000000007</v>
      </c>
      <c r="E1155">
        <f t="shared" si="57"/>
        <v>8.5</v>
      </c>
      <c r="F1155">
        <f>VLOOKUP(E1155,Aerogeneradores!$A$2:$E$47,4)</f>
        <v>1315</v>
      </c>
      <c r="G1155">
        <f t="shared" si="58"/>
        <v>1.3149999999999999</v>
      </c>
      <c r="H1155">
        <f t="shared" si="59"/>
        <v>1.3149999999999999</v>
      </c>
      <c r="I1155">
        <f>H1155*$N$4</f>
        <v>18.41</v>
      </c>
    </row>
    <row r="1156" spans="1:9" x14ac:dyDescent="0.3">
      <c r="A1156">
        <v>2027</v>
      </c>
      <c r="B1156" t="s">
        <v>27</v>
      </c>
      <c r="C1156">
        <v>19</v>
      </c>
      <c r="D1156">
        <v>8.75</v>
      </c>
      <c r="E1156">
        <f t="shared" si="57"/>
        <v>9</v>
      </c>
      <c r="F1156">
        <f>VLOOKUP(E1156,Aerogeneradores!$A$2:$E$47,4)</f>
        <v>1526</v>
      </c>
      <c r="G1156">
        <f t="shared" si="58"/>
        <v>1.526</v>
      </c>
      <c r="H1156">
        <f t="shared" si="59"/>
        <v>1.526</v>
      </c>
      <c r="I1156">
        <f>H1156*$N$4</f>
        <v>21.364000000000001</v>
      </c>
    </row>
    <row r="1157" spans="1:9" x14ac:dyDescent="0.3">
      <c r="A1157">
        <v>2027</v>
      </c>
      <c r="B1157" t="s">
        <v>27</v>
      </c>
      <c r="C1157">
        <v>20</v>
      </c>
      <c r="D1157">
        <v>9.34</v>
      </c>
      <c r="E1157">
        <f t="shared" si="57"/>
        <v>9.5</v>
      </c>
      <c r="F1157">
        <f>VLOOKUP(E1157,Aerogeneradores!$A$2:$E$47,4)</f>
        <v>1705</v>
      </c>
      <c r="G1157">
        <f t="shared" si="58"/>
        <v>1.7050000000000001</v>
      </c>
      <c r="H1157">
        <f t="shared" si="59"/>
        <v>1.7050000000000001</v>
      </c>
      <c r="I1157">
        <f>H1157*$N$4</f>
        <v>23.87</v>
      </c>
    </row>
    <row r="1158" spans="1:9" x14ac:dyDescent="0.3">
      <c r="A1158">
        <v>2027</v>
      </c>
      <c r="B1158" t="s">
        <v>27</v>
      </c>
      <c r="C1158">
        <v>21</v>
      </c>
      <c r="D1158">
        <v>10.14</v>
      </c>
      <c r="E1158">
        <f t="shared" si="57"/>
        <v>10</v>
      </c>
      <c r="F1158">
        <f>VLOOKUP(E1158,Aerogeneradores!$A$2:$E$47,4)</f>
        <v>1883</v>
      </c>
      <c r="G1158">
        <f t="shared" si="58"/>
        <v>1.883</v>
      </c>
      <c r="H1158">
        <f t="shared" si="59"/>
        <v>1.883</v>
      </c>
      <c r="I1158">
        <f>H1158*$N$4</f>
        <v>26.362000000000002</v>
      </c>
    </row>
    <row r="1159" spans="1:9" x14ac:dyDescent="0.3">
      <c r="A1159">
        <v>2027</v>
      </c>
      <c r="B1159" t="s">
        <v>27</v>
      </c>
      <c r="C1159">
        <v>22</v>
      </c>
      <c r="D1159">
        <v>10.56</v>
      </c>
      <c r="E1159">
        <f t="shared" si="57"/>
        <v>10.5</v>
      </c>
      <c r="F1159">
        <f>VLOOKUP(E1159,Aerogeneradores!$A$2:$E$47,4)</f>
        <v>1940</v>
      </c>
      <c r="G1159">
        <f t="shared" si="58"/>
        <v>1.94</v>
      </c>
      <c r="H1159">
        <f t="shared" si="59"/>
        <v>1.94</v>
      </c>
      <c r="I1159">
        <f>H1159*$N$4</f>
        <v>27.16</v>
      </c>
    </row>
    <row r="1160" spans="1:9" x14ac:dyDescent="0.3">
      <c r="A1160">
        <v>2027</v>
      </c>
      <c r="B1160" t="s">
        <v>27</v>
      </c>
      <c r="C1160">
        <v>23</v>
      </c>
      <c r="D1160">
        <v>10.74</v>
      </c>
      <c r="E1160">
        <f t="shared" si="57"/>
        <v>10.5</v>
      </c>
      <c r="F1160">
        <f>VLOOKUP(E1160,Aerogeneradores!$A$2:$E$47,4)</f>
        <v>1940</v>
      </c>
      <c r="G1160">
        <f t="shared" si="58"/>
        <v>1.94</v>
      </c>
      <c r="H1160">
        <f t="shared" si="59"/>
        <v>1.94</v>
      </c>
      <c r="I1160">
        <f>H1160*$N$4</f>
        <v>27.16</v>
      </c>
    </row>
    <row r="1161" spans="1:9" x14ac:dyDescent="0.3">
      <c r="A1161">
        <v>2027</v>
      </c>
      <c r="B1161" t="s">
        <v>27</v>
      </c>
      <c r="C1161">
        <v>24</v>
      </c>
      <c r="D1161">
        <v>10.93</v>
      </c>
      <c r="E1161">
        <f t="shared" si="57"/>
        <v>11</v>
      </c>
      <c r="F1161">
        <f>VLOOKUP(E1161,Aerogeneradores!$A$2:$E$47,4)</f>
        <v>1980</v>
      </c>
      <c r="G1161">
        <f t="shared" si="58"/>
        <v>1.98</v>
      </c>
      <c r="H1161">
        <f t="shared" si="59"/>
        <v>1.98</v>
      </c>
      <c r="I1161">
        <f>H1161*$N$4</f>
        <v>27.72</v>
      </c>
    </row>
    <row r="1162" spans="1:9" x14ac:dyDescent="0.3">
      <c r="A1162">
        <v>2028</v>
      </c>
      <c r="B1162" t="s">
        <v>15</v>
      </c>
      <c r="C1162">
        <v>1</v>
      </c>
      <c r="D1162">
        <v>10.35</v>
      </c>
      <c r="E1162">
        <f>MROUND(D1162,0.5)</f>
        <v>10.5</v>
      </c>
      <c r="F1162">
        <f>VLOOKUP(E1162,Aerogeneradores!$A$2:$E$47,4)</f>
        <v>1940</v>
      </c>
      <c r="G1162">
        <f>F1162/1000</f>
        <v>1.94</v>
      </c>
      <c r="H1162">
        <f>G1162*1</f>
        <v>1.94</v>
      </c>
      <c r="I1162">
        <f>H1162*$N$4</f>
        <v>27.16</v>
      </c>
    </row>
    <row r="1163" spans="1:9" x14ac:dyDescent="0.3">
      <c r="A1163">
        <v>2028</v>
      </c>
      <c r="B1163" t="s">
        <v>15</v>
      </c>
      <c r="C1163">
        <v>2</v>
      </c>
      <c r="D1163">
        <v>10.26</v>
      </c>
      <c r="E1163">
        <f t="shared" ref="E1163:E1226" si="60">MROUND(D1163,0.5)</f>
        <v>10.5</v>
      </c>
      <c r="F1163">
        <f>VLOOKUP(E1163,Aerogeneradores!$A$2:$E$47,4)</f>
        <v>1940</v>
      </c>
      <c r="G1163">
        <f t="shared" ref="G1163:G1226" si="61">F1163/1000</f>
        <v>1.94</v>
      </c>
      <c r="H1163">
        <f t="shared" ref="H1163:H1226" si="62">G1163*1</f>
        <v>1.94</v>
      </c>
      <c r="I1163">
        <f>H1163*$N$4</f>
        <v>27.16</v>
      </c>
    </row>
    <row r="1164" spans="1:9" x14ac:dyDescent="0.3">
      <c r="A1164">
        <v>2028</v>
      </c>
      <c r="B1164" t="s">
        <v>15</v>
      </c>
      <c r="C1164">
        <v>3</v>
      </c>
      <c r="D1164">
        <v>10.18</v>
      </c>
      <c r="E1164">
        <f t="shared" si="60"/>
        <v>10</v>
      </c>
      <c r="F1164">
        <f>VLOOKUP(E1164,Aerogeneradores!$A$2:$E$47,4)</f>
        <v>1883</v>
      </c>
      <c r="G1164">
        <f t="shared" si="61"/>
        <v>1.883</v>
      </c>
      <c r="H1164">
        <f t="shared" si="62"/>
        <v>1.883</v>
      </c>
      <c r="I1164">
        <f>H1164*$N$4</f>
        <v>26.362000000000002</v>
      </c>
    </row>
    <row r="1165" spans="1:9" x14ac:dyDescent="0.3">
      <c r="A1165">
        <v>2028</v>
      </c>
      <c r="B1165" t="s">
        <v>15</v>
      </c>
      <c r="C1165">
        <v>4</v>
      </c>
      <c r="D1165">
        <v>9.98</v>
      </c>
      <c r="E1165">
        <f t="shared" si="60"/>
        <v>10</v>
      </c>
      <c r="F1165">
        <f>VLOOKUP(E1165,Aerogeneradores!$A$2:$E$47,4)</f>
        <v>1883</v>
      </c>
      <c r="G1165">
        <f t="shared" si="61"/>
        <v>1.883</v>
      </c>
      <c r="H1165">
        <f t="shared" si="62"/>
        <v>1.883</v>
      </c>
      <c r="I1165">
        <f>H1165*$N$4</f>
        <v>26.362000000000002</v>
      </c>
    </row>
    <row r="1166" spans="1:9" x14ac:dyDescent="0.3">
      <c r="A1166">
        <v>2028</v>
      </c>
      <c r="B1166" t="s">
        <v>15</v>
      </c>
      <c r="C1166">
        <v>5</v>
      </c>
      <c r="D1166">
        <v>9.76</v>
      </c>
      <c r="E1166">
        <f t="shared" si="60"/>
        <v>10</v>
      </c>
      <c r="F1166">
        <f>VLOOKUP(E1166,Aerogeneradores!$A$2:$E$47,4)</f>
        <v>1883</v>
      </c>
      <c r="G1166">
        <f t="shared" si="61"/>
        <v>1.883</v>
      </c>
      <c r="H1166">
        <f t="shared" si="62"/>
        <v>1.883</v>
      </c>
      <c r="I1166">
        <f>H1166*$N$4</f>
        <v>26.362000000000002</v>
      </c>
    </row>
    <row r="1167" spans="1:9" x14ac:dyDescent="0.3">
      <c r="A1167">
        <v>2028</v>
      </c>
      <c r="B1167" t="s">
        <v>15</v>
      </c>
      <c r="C1167">
        <v>6</v>
      </c>
      <c r="D1167">
        <v>9.64</v>
      </c>
      <c r="E1167">
        <f t="shared" si="60"/>
        <v>9.5</v>
      </c>
      <c r="F1167">
        <f>VLOOKUP(E1167,Aerogeneradores!$A$2:$E$47,4)</f>
        <v>1705</v>
      </c>
      <c r="G1167">
        <f t="shared" si="61"/>
        <v>1.7050000000000001</v>
      </c>
      <c r="H1167">
        <f t="shared" si="62"/>
        <v>1.7050000000000001</v>
      </c>
      <c r="I1167">
        <f>H1167*$N$4</f>
        <v>23.87</v>
      </c>
    </row>
    <row r="1168" spans="1:9" x14ac:dyDescent="0.3">
      <c r="A1168">
        <v>2028</v>
      </c>
      <c r="B1168" t="s">
        <v>15</v>
      </c>
      <c r="C1168">
        <v>7</v>
      </c>
      <c r="D1168">
        <v>9.33</v>
      </c>
      <c r="E1168">
        <f t="shared" si="60"/>
        <v>9.5</v>
      </c>
      <c r="F1168">
        <f>VLOOKUP(E1168,Aerogeneradores!$A$2:$E$47,4)</f>
        <v>1705</v>
      </c>
      <c r="G1168">
        <f t="shared" si="61"/>
        <v>1.7050000000000001</v>
      </c>
      <c r="H1168">
        <f t="shared" si="62"/>
        <v>1.7050000000000001</v>
      </c>
      <c r="I1168">
        <f>H1168*$N$4</f>
        <v>23.87</v>
      </c>
    </row>
    <row r="1169" spans="1:11" x14ac:dyDescent="0.3">
      <c r="A1169">
        <v>2028</v>
      </c>
      <c r="B1169" t="s">
        <v>15</v>
      </c>
      <c r="C1169">
        <v>8</v>
      </c>
      <c r="D1169">
        <v>8.92</v>
      </c>
      <c r="E1169">
        <f t="shared" si="60"/>
        <v>9</v>
      </c>
      <c r="F1169">
        <f>VLOOKUP(E1169,Aerogeneradores!$A$2:$E$47,4)</f>
        <v>1526</v>
      </c>
      <c r="G1169">
        <f t="shared" si="61"/>
        <v>1.526</v>
      </c>
      <c r="H1169">
        <f t="shared" si="62"/>
        <v>1.526</v>
      </c>
      <c r="I1169">
        <f>H1169*$N$4</f>
        <v>21.364000000000001</v>
      </c>
    </row>
    <row r="1170" spans="1:11" x14ac:dyDescent="0.3">
      <c r="A1170">
        <v>2028</v>
      </c>
      <c r="B1170" t="s">
        <v>15</v>
      </c>
      <c r="C1170">
        <v>9</v>
      </c>
      <c r="D1170">
        <v>8.49</v>
      </c>
      <c r="E1170">
        <f t="shared" si="60"/>
        <v>8.5</v>
      </c>
      <c r="F1170">
        <f>VLOOKUP(E1170,Aerogeneradores!$A$2:$E$47,4)</f>
        <v>1315</v>
      </c>
      <c r="G1170">
        <f t="shared" si="61"/>
        <v>1.3149999999999999</v>
      </c>
      <c r="H1170">
        <f t="shared" si="62"/>
        <v>1.3149999999999999</v>
      </c>
      <c r="I1170">
        <f>H1170*$N$4</f>
        <v>18.41</v>
      </c>
    </row>
    <row r="1171" spans="1:11" x14ac:dyDescent="0.3">
      <c r="A1171">
        <v>2028</v>
      </c>
      <c r="B1171" t="s">
        <v>15</v>
      </c>
      <c r="C1171">
        <v>10</v>
      </c>
      <c r="D1171">
        <v>8.39</v>
      </c>
      <c r="E1171">
        <f t="shared" si="60"/>
        <v>8.5</v>
      </c>
      <c r="F1171">
        <f>VLOOKUP(E1171,Aerogeneradores!$A$2:$E$47,4)</f>
        <v>1315</v>
      </c>
      <c r="G1171">
        <f t="shared" si="61"/>
        <v>1.3149999999999999</v>
      </c>
      <c r="H1171">
        <f t="shared" si="62"/>
        <v>1.3149999999999999</v>
      </c>
      <c r="I1171">
        <f>H1171*$N$4</f>
        <v>18.41</v>
      </c>
    </row>
    <row r="1172" spans="1:11" x14ac:dyDescent="0.3">
      <c r="A1172">
        <v>2028</v>
      </c>
      <c r="B1172" t="s">
        <v>15</v>
      </c>
      <c r="C1172">
        <v>11</v>
      </c>
      <c r="D1172">
        <v>8.19</v>
      </c>
      <c r="E1172">
        <f t="shared" si="60"/>
        <v>8</v>
      </c>
      <c r="F1172">
        <f>VLOOKUP(E1172,Aerogeneradores!$A$2:$E$47,4)</f>
        <v>1103</v>
      </c>
      <c r="G1172">
        <f t="shared" si="61"/>
        <v>1.103</v>
      </c>
      <c r="H1172">
        <f t="shared" si="62"/>
        <v>1.103</v>
      </c>
      <c r="I1172">
        <f>H1172*$N$4</f>
        <v>15.442</v>
      </c>
    </row>
    <row r="1173" spans="1:11" x14ac:dyDescent="0.3">
      <c r="A1173">
        <v>2028</v>
      </c>
      <c r="B1173" t="s">
        <v>15</v>
      </c>
      <c r="C1173">
        <v>12</v>
      </c>
      <c r="D1173">
        <v>8.09</v>
      </c>
      <c r="E1173">
        <f t="shared" si="60"/>
        <v>8</v>
      </c>
      <c r="F1173">
        <f>VLOOKUP(E1173,Aerogeneradores!$A$2:$E$47,4)</f>
        <v>1103</v>
      </c>
      <c r="G1173">
        <f t="shared" si="61"/>
        <v>1.103</v>
      </c>
      <c r="H1173">
        <f t="shared" si="62"/>
        <v>1.103</v>
      </c>
      <c r="I1173">
        <f>H1173*$N$4</f>
        <v>15.442</v>
      </c>
    </row>
    <row r="1174" spans="1:11" x14ac:dyDescent="0.3">
      <c r="A1174">
        <v>2028</v>
      </c>
      <c r="B1174" t="s">
        <v>15</v>
      </c>
      <c r="C1174">
        <v>13</v>
      </c>
      <c r="D1174">
        <v>7.86</v>
      </c>
      <c r="E1174">
        <f t="shared" si="60"/>
        <v>8</v>
      </c>
      <c r="F1174">
        <f>VLOOKUP(E1174,Aerogeneradores!$A$2:$E$47,4)</f>
        <v>1103</v>
      </c>
      <c r="G1174">
        <f t="shared" si="61"/>
        <v>1.103</v>
      </c>
      <c r="H1174">
        <f t="shared" si="62"/>
        <v>1.103</v>
      </c>
      <c r="I1174">
        <f>H1174*$N$4</f>
        <v>15.442</v>
      </c>
    </row>
    <row r="1175" spans="1:11" x14ac:dyDescent="0.3">
      <c r="A1175">
        <v>2028</v>
      </c>
      <c r="B1175" t="s">
        <v>15</v>
      </c>
      <c r="C1175">
        <v>14</v>
      </c>
      <c r="D1175">
        <v>7.96</v>
      </c>
      <c r="E1175">
        <f t="shared" si="60"/>
        <v>8</v>
      </c>
      <c r="F1175">
        <f>VLOOKUP(E1175,Aerogeneradores!$A$2:$E$47,4)</f>
        <v>1103</v>
      </c>
      <c r="G1175">
        <f t="shared" si="61"/>
        <v>1.103</v>
      </c>
      <c r="H1175">
        <f t="shared" si="62"/>
        <v>1.103</v>
      </c>
      <c r="I1175">
        <f>H1175*$N$4</f>
        <v>15.442</v>
      </c>
    </row>
    <row r="1176" spans="1:11" x14ac:dyDescent="0.3">
      <c r="A1176">
        <v>2028</v>
      </c>
      <c r="B1176" t="s">
        <v>15</v>
      </c>
      <c r="C1176">
        <v>15</v>
      </c>
      <c r="D1176">
        <v>8.09</v>
      </c>
      <c r="E1176">
        <f t="shared" si="60"/>
        <v>8</v>
      </c>
      <c r="F1176">
        <f>VLOOKUP(E1176,Aerogeneradores!$A$2:$E$47,4)</f>
        <v>1103</v>
      </c>
      <c r="G1176">
        <f t="shared" si="61"/>
        <v>1.103</v>
      </c>
      <c r="H1176">
        <f t="shared" si="62"/>
        <v>1.103</v>
      </c>
      <c r="I1176">
        <f>H1176*$N$4</f>
        <v>15.442</v>
      </c>
      <c r="J1176" s="4"/>
      <c r="K1176" s="4"/>
    </row>
    <row r="1177" spans="1:11" x14ac:dyDescent="0.3">
      <c r="A1177">
        <v>2028</v>
      </c>
      <c r="B1177" t="s">
        <v>15</v>
      </c>
      <c r="C1177">
        <v>16</v>
      </c>
      <c r="D1177">
        <v>8.2899999999999991</v>
      </c>
      <c r="E1177">
        <f t="shared" si="60"/>
        <v>8.5</v>
      </c>
      <c r="F1177">
        <f>VLOOKUP(E1177,Aerogeneradores!$A$2:$E$47,4)</f>
        <v>1315</v>
      </c>
      <c r="G1177">
        <f t="shared" si="61"/>
        <v>1.3149999999999999</v>
      </c>
      <c r="H1177">
        <f t="shared" si="62"/>
        <v>1.3149999999999999</v>
      </c>
      <c r="I1177">
        <f>H1177*$N$4</f>
        <v>18.41</v>
      </c>
    </row>
    <row r="1178" spans="1:11" x14ac:dyDescent="0.3">
      <c r="A1178">
        <v>2028</v>
      </c>
      <c r="B1178" t="s">
        <v>15</v>
      </c>
      <c r="C1178">
        <v>17</v>
      </c>
      <c r="D1178">
        <v>8.64</v>
      </c>
      <c r="E1178">
        <f t="shared" si="60"/>
        <v>8.5</v>
      </c>
      <c r="F1178">
        <f>VLOOKUP(E1178,Aerogeneradores!$A$2:$E$47,4)</f>
        <v>1315</v>
      </c>
      <c r="G1178">
        <f t="shared" si="61"/>
        <v>1.3149999999999999</v>
      </c>
      <c r="H1178">
        <f t="shared" si="62"/>
        <v>1.3149999999999999</v>
      </c>
      <c r="I1178">
        <f>H1178*$N$4</f>
        <v>18.41</v>
      </c>
    </row>
    <row r="1179" spans="1:11" x14ac:dyDescent="0.3">
      <c r="A1179">
        <v>2028</v>
      </c>
      <c r="B1179" t="s">
        <v>15</v>
      </c>
      <c r="C1179">
        <v>18</v>
      </c>
      <c r="D1179">
        <v>8.9</v>
      </c>
      <c r="E1179">
        <f t="shared" si="60"/>
        <v>9</v>
      </c>
      <c r="F1179">
        <f>VLOOKUP(E1179,Aerogeneradores!$A$2:$E$47,4)</f>
        <v>1526</v>
      </c>
      <c r="G1179">
        <f t="shared" si="61"/>
        <v>1.526</v>
      </c>
      <c r="H1179">
        <f t="shared" si="62"/>
        <v>1.526</v>
      </c>
      <c r="I1179">
        <f>H1179*$N$4</f>
        <v>21.364000000000001</v>
      </c>
    </row>
    <row r="1180" spans="1:11" x14ac:dyDescent="0.3">
      <c r="A1180">
        <v>2028</v>
      </c>
      <c r="B1180" t="s">
        <v>15</v>
      </c>
      <c r="C1180">
        <v>19</v>
      </c>
      <c r="D1180">
        <v>8.91</v>
      </c>
      <c r="E1180">
        <f t="shared" si="60"/>
        <v>9</v>
      </c>
      <c r="F1180">
        <f>VLOOKUP(E1180,Aerogeneradores!$A$2:$E$47,4)</f>
        <v>1526</v>
      </c>
      <c r="G1180">
        <f t="shared" si="61"/>
        <v>1.526</v>
      </c>
      <c r="H1180">
        <f t="shared" si="62"/>
        <v>1.526</v>
      </c>
      <c r="I1180">
        <f>H1180*$N$4</f>
        <v>21.364000000000001</v>
      </c>
    </row>
    <row r="1181" spans="1:11" x14ac:dyDescent="0.3">
      <c r="A1181">
        <v>2028</v>
      </c>
      <c r="B1181" t="s">
        <v>15</v>
      </c>
      <c r="C1181">
        <v>20</v>
      </c>
      <c r="D1181">
        <v>9.4</v>
      </c>
      <c r="E1181">
        <f t="shared" si="60"/>
        <v>9.5</v>
      </c>
      <c r="F1181">
        <f>VLOOKUP(E1181,Aerogeneradores!$A$2:$E$47,4)</f>
        <v>1705</v>
      </c>
      <c r="G1181">
        <f t="shared" si="61"/>
        <v>1.7050000000000001</v>
      </c>
      <c r="H1181">
        <f t="shared" si="62"/>
        <v>1.7050000000000001</v>
      </c>
      <c r="I1181">
        <f>H1181*$N$4</f>
        <v>23.87</v>
      </c>
    </row>
    <row r="1182" spans="1:11" x14ac:dyDescent="0.3">
      <c r="A1182">
        <v>2028</v>
      </c>
      <c r="B1182" t="s">
        <v>15</v>
      </c>
      <c r="C1182">
        <v>21</v>
      </c>
      <c r="D1182">
        <v>9.9700000000000006</v>
      </c>
      <c r="E1182">
        <f t="shared" si="60"/>
        <v>10</v>
      </c>
      <c r="F1182">
        <f>VLOOKUP(E1182,Aerogeneradores!$A$2:$E$47,4)</f>
        <v>1883</v>
      </c>
      <c r="G1182">
        <f t="shared" si="61"/>
        <v>1.883</v>
      </c>
      <c r="H1182">
        <f t="shared" si="62"/>
        <v>1.883</v>
      </c>
      <c r="I1182">
        <f>H1182*$N$4</f>
        <v>26.362000000000002</v>
      </c>
    </row>
    <row r="1183" spans="1:11" x14ac:dyDescent="0.3">
      <c r="A1183">
        <v>2028</v>
      </c>
      <c r="B1183" t="s">
        <v>15</v>
      </c>
      <c r="C1183">
        <v>22</v>
      </c>
      <c r="D1183">
        <v>10.26</v>
      </c>
      <c r="E1183">
        <f t="shared" si="60"/>
        <v>10.5</v>
      </c>
      <c r="F1183">
        <f>VLOOKUP(E1183,Aerogeneradores!$A$2:$E$47,4)</f>
        <v>1940</v>
      </c>
      <c r="G1183">
        <f t="shared" si="61"/>
        <v>1.94</v>
      </c>
      <c r="H1183">
        <f t="shared" si="62"/>
        <v>1.94</v>
      </c>
      <c r="I1183">
        <f>H1183*$N$4</f>
        <v>27.16</v>
      </c>
    </row>
    <row r="1184" spans="1:11" x14ac:dyDescent="0.3">
      <c r="A1184">
        <v>2028</v>
      </c>
      <c r="B1184" t="s">
        <v>15</v>
      </c>
      <c r="C1184">
        <v>23</v>
      </c>
      <c r="D1184">
        <v>10.34</v>
      </c>
      <c r="E1184">
        <f t="shared" si="60"/>
        <v>10.5</v>
      </c>
      <c r="F1184">
        <f>VLOOKUP(E1184,Aerogeneradores!$A$2:$E$47,4)</f>
        <v>1940</v>
      </c>
      <c r="G1184">
        <f t="shared" si="61"/>
        <v>1.94</v>
      </c>
      <c r="H1184">
        <f t="shared" si="62"/>
        <v>1.94</v>
      </c>
      <c r="I1184">
        <f>H1184*$N$4</f>
        <v>27.16</v>
      </c>
    </row>
    <row r="1185" spans="1:9" x14ac:dyDescent="0.3">
      <c r="A1185">
        <v>2028</v>
      </c>
      <c r="B1185" t="s">
        <v>15</v>
      </c>
      <c r="C1185">
        <v>24</v>
      </c>
      <c r="D1185">
        <v>10.39</v>
      </c>
      <c r="E1185">
        <f t="shared" si="60"/>
        <v>10.5</v>
      </c>
      <c r="F1185">
        <f>VLOOKUP(E1185,Aerogeneradores!$A$2:$E$47,4)</f>
        <v>1940</v>
      </c>
      <c r="G1185">
        <f t="shared" si="61"/>
        <v>1.94</v>
      </c>
      <c r="H1185">
        <f t="shared" si="62"/>
        <v>1.94</v>
      </c>
      <c r="I1185">
        <f>H1185*$N$4</f>
        <v>27.16</v>
      </c>
    </row>
    <row r="1186" spans="1:9" x14ac:dyDescent="0.3">
      <c r="A1186">
        <v>2028</v>
      </c>
      <c r="B1186" t="s">
        <v>17</v>
      </c>
      <c r="C1186">
        <v>1</v>
      </c>
      <c r="D1186">
        <v>9.57</v>
      </c>
      <c r="E1186">
        <f t="shared" si="60"/>
        <v>9.5</v>
      </c>
      <c r="F1186">
        <f>VLOOKUP(E1186,Aerogeneradores!$A$2:$E$47,4)</f>
        <v>1705</v>
      </c>
      <c r="G1186">
        <f t="shared" si="61"/>
        <v>1.7050000000000001</v>
      </c>
      <c r="H1186">
        <f t="shared" si="62"/>
        <v>1.7050000000000001</v>
      </c>
      <c r="I1186">
        <f>H1186*$N$4</f>
        <v>23.87</v>
      </c>
    </row>
    <row r="1187" spans="1:9" x14ac:dyDescent="0.3">
      <c r="A1187">
        <v>2028</v>
      </c>
      <c r="B1187" t="s">
        <v>17</v>
      </c>
      <c r="C1187">
        <v>2</v>
      </c>
      <c r="D1187">
        <v>9.35</v>
      </c>
      <c r="E1187">
        <f t="shared" si="60"/>
        <v>9.5</v>
      </c>
      <c r="F1187">
        <f>VLOOKUP(E1187,Aerogeneradores!$A$2:$E$47,4)</f>
        <v>1705</v>
      </c>
      <c r="G1187">
        <f t="shared" si="61"/>
        <v>1.7050000000000001</v>
      </c>
      <c r="H1187">
        <f t="shared" si="62"/>
        <v>1.7050000000000001</v>
      </c>
      <c r="I1187">
        <f>H1187*$N$4</f>
        <v>23.87</v>
      </c>
    </row>
    <row r="1188" spans="1:9" x14ac:dyDescent="0.3">
      <c r="A1188">
        <v>2028</v>
      </c>
      <c r="B1188" t="s">
        <v>17</v>
      </c>
      <c r="C1188">
        <v>3</v>
      </c>
      <c r="D1188">
        <v>9.33</v>
      </c>
      <c r="E1188">
        <f t="shared" si="60"/>
        <v>9.5</v>
      </c>
      <c r="F1188">
        <f>VLOOKUP(E1188,Aerogeneradores!$A$2:$E$47,4)</f>
        <v>1705</v>
      </c>
      <c r="G1188">
        <f t="shared" si="61"/>
        <v>1.7050000000000001</v>
      </c>
      <c r="H1188">
        <f t="shared" si="62"/>
        <v>1.7050000000000001</v>
      </c>
      <c r="I1188">
        <f>H1188*$N$4</f>
        <v>23.87</v>
      </c>
    </row>
    <row r="1189" spans="1:9" x14ac:dyDescent="0.3">
      <c r="A1189">
        <v>2028</v>
      </c>
      <c r="B1189" t="s">
        <v>17</v>
      </c>
      <c r="C1189">
        <v>4</v>
      </c>
      <c r="D1189">
        <v>9.33</v>
      </c>
      <c r="E1189">
        <f t="shared" si="60"/>
        <v>9.5</v>
      </c>
      <c r="F1189">
        <f>VLOOKUP(E1189,Aerogeneradores!$A$2:$E$47,4)</f>
        <v>1705</v>
      </c>
      <c r="G1189">
        <f t="shared" si="61"/>
        <v>1.7050000000000001</v>
      </c>
      <c r="H1189">
        <f t="shared" si="62"/>
        <v>1.7050000000000001</v>
      </c>
      <c r="I1189">
        <f>H1189*$N$4</f>
        <v>23.87</v>
      </c>
    </row>
    <row r="1190" spans="1:9" x14ac:dyDescent="0.3">
      <c r="A1190">
        <v>2028</v>
      </c>
      <c r="B1190" t="s">
        <v>17</v>
      </c>
      <c r="C1190">
        <v>5</v>
      </c>
      <c r="D1190">
        <v>8.9499999999999993</v>
      </c>
      <c r="E1190">
        <f t="shared" si="60"/>
        <v>9</v>
      </c>
      <c r="F1190">
        <f>VLOOKUP(E1190,Aerogeneradores!$A$2:$E$47,4)</f>
        <v>1526</v>
      </c>
      <c r="G1190">
        <f t="shared" si="61"/>
        <v>1.526</v>
      </c>
      <c r="H1190">
        <f t="shared" si="62"/>
        <v>1.526</v>
      </c>
      <c r="I1190">
        <f>H1190*$N$4</f>
        <v>21.364000000000001</v>
      </c>
    </row>
    <row r="1191" spans="1:9" x14ac:dyDescent="0.3">
      <c r="A1191">
        <v>2028</v>
      </c>
      <c r="B1191" t="s">
        <v>17</v>
      </c>
      <c r="C1191">
        <v>6</v>
      </c>
      <c r="D1191">
        <v>9.32</v>
      </c>
      <c r="E1191">
        <f t="shared" si="60"/>
        <v>9.5</v>
      </c>
      <c r="F1191">
        <f>VLOOKUP(E1191,Aerogeneradores!$A$2:$E$47,4)</f>
        <v>1705</v>
      </c>
      <c r="G1191">
        <f t="shared" si="61"/>
        <v>1.7050000000000001</v>
      </c>
      <c r="H1191">
        <f t="shared" si="62"/>
        <v>1.7050000000000001</v>
      </c>
      <c r="I1191">
        <f>H1191*$N$4</f>
        <v>23.87</v>
      </c>
    </row>
    <row r="1192" spans="1:9" x14ac:dyDescent="0.3">
      <c r="A1192">
        <v>2028</v>
      </c>
      <c r="B1192" t="s">
        <v>17</v>
      </c>
      <c r="C1192">
        <v>7</v>
      </c>
      <c r="D1192">
        <v>8.94</v>
      </c>
      <c r="E1192">
        <f t="shared" si="60"/>
        <v>9</v>
      </c>
      <c r="F1192">
        <f>VLOOKUP(E1192,Aerogeneradores!$A$2:$E$47,4)</f>
        <v>1526</v>
      </c>
      <c r="G1192">
        <f t="shared" si="61"/>
        <v>1.526</v>
      </c>
      <c r="H1192">
        <f t="shared" si="62"/>
        <v>1.526</v>
      </c>
      <c r="I1192">
        <f>H1192*$N$4</f>
        <v>21.364000000000001</v>
      </c>
    </row>
    <row r="1193" spans="1:9" x14ac:dyDescent="0.3">
      <c r="A1193">
        <v>2028</v>
      </c>
      <c r="B1193" t="s">
        <v>17</v>
      </c>
      <c r="C1193">
        <v>8</v>
      </c>
      <c r="D1193">
        <v>8.74</v>
      </c>
      <c r="E1193">
        <f t="shared" si="60"/>
        <v>8.5</v>
      </c>
      <c r="F1193">
        <f>VLOOKUP(E1193,Aerogeneradores!$A$2:$E$47,4)</f>
        <v>1315</v>
      </c>
      <c r="G1193">
        <f t="shared" si="61"/>
        <v>1.3149999999999999</v>
      </c>
      <c r="H1193">
        <f t="shared" si="62"/>
        <v>1.3149999999999999</v>
      </c>
      <c r="I1193">
        <f>H1193*$N$4</f>
        <v>18.41</v>
      </c>
    </row>
    <row r="1194" spans="1:9" x14ac:dyDescent="0.3">
      <c r="A1194">
        <v>2028</v>
      </c>
      <c r="B1194" t="s">
        <v>17</v>
      </c>
      <c r="C1194">
        <v>9</v>
      </c>
      <c r="D1194">
        <v>8.33</v>
      </c>
      <c r="E1194">
        <f t="shared" si="60"/>
        <v>8.5</v>
      </c>
      <c r="F1194">
        <f>VLOOKUP(E1194,Aerogeneradores!$A$2:$E$47,4)</f>
        <v>1315</v>
      </c>
      <c r="G1194">
        <f t="shared" si="61"/>
        <v>1.3149999999999999</v>
      </c>
      <c r="H1194">
        <f t="shared" si="62"/>
        <v>1.3149999999999999</v>
      </c>
      <c r="I1194">
        <f>H1194*$N$4</f>
        <v>18.41</v>
      </c>
    </row>
    <row r="1195" spans="1:9" x14ac:dyDescent="0.3">
      <c r="A1195">
        <v>2028</v>
      </c>
      <c r="B1195" t="s">
        <v>17</v>
      </c>
      <c r="C1195">
        <v>10</v>
      </c>
      <c r="D1195">
        <v>8.3699999999999992</v>
      </c>
      <c r="E1195">
        <f t="shared" si="60"/>
        <v>8.5</v>
      </c>
      <c r="F1195">
        <f>VLOOKUP(E1195,Aerogeneradores!$A$2:$E$47,4)</f>
        <v>1315</v>
      </c>
      <c r="G1195">
        <f t="shared" si="61"/>
        <v>1.3149999999999999</v>
      </c>
      <c r="H1195">
        <f t="shared" si="62"/>
        <v>1.3149999999999999</v>
      </c>
      <c r="I1195">
        <f>H1195*$N$4</f>
        <v>18.41</v>
      </c>
    </row>
    <row r="1196" spans="1:9" x14ac:dyDescent="0.3">
      <c r="A1196">
        <v>2028</v>
      </c>
      <c r="B1196" t="s">
        <v>17</v>
      </c>
      <c r="C1196">
        <v>11</v>
      </c>
      <c r="D1196">
        <v>8.1199999999999992</v>
      </c>
      <c r="E1196">
        <f t="shared" si="60"/>
        <v>8</v>
      </c>
      <c r="F1196">
        <f>VLOOKUP(E1196,Aerogeneradores!$A$2:$E$47,4)</f>
        <v>1103</v>
      </c>
      <c r="G1196">
        <f t="shared" si="61"/>
        <v>1.103</v>
      </c>
      <c r="H1196">
        <f t="shared" si="62"/>
        <v>1.103</v>
      </c>
      <c r="I1196">
        <f>H1196*$N$4</f>
        <v>15.442</v>
      </c>
    </row>
    <row r="1197" spans="1:9" x14ac:dyDescent="0.3">
      <c r="A1197">
        <v>2028</v>
      </c>
      <c r="B1197" t="s">
        <v>17</v>
      </c>
      <c r="C1197">
        <v>12</v>
      </c>
      <c r="D1197">
        <v>8.2100000000000009</v>
      </c>
      <c r="E1197">
        <f t="shared" si="60"/>
        <v>8</v>
      </c>
      <c r="F1197">
        <f>VLOOKUP(E1197,Aerogeneradores!$A$2:$E$47,4)</f>
        <v>1103</v>
      </c>
      <c r="G1197">
        <f t="shared" si="61"/>
        <v>1.103</v>
      </c>
      <c r="H1197">
        <f t="shared" si="62"/>
        <v>1.103</v>
      </c>
      <c r="I1197">
        <f>H1197*$N$4</f>
        <v>15.442</v>
      </c>
    </row>
    <row r="1198" spans="1:9" x14ac:dyDescent="0.3">
      <c r="A1198">
        <v>2028</v>
      </c>
      <c r="B1198" t="s">
        <v>17</v>
      </c>
      <c r="C1198">
        <v>13</v>
      </c>
      <c r="D1198">
        <v>8.0299999999999994</v>
      </c>
      <c r="E1198">
        <f t="shared" si="60"/>
        <v>8</v>
      </c>
      <c r="F1198">
        <f>VLOOKUP(E1198,Aerogeneradores!$A$2:$E$47,4)</f>
        <v>1103</v>
      </c>
      <c r="G1198">
        <f t="shared" si="61"/>
        <v>1.103</v>
      </c>
      <c r="H1198">
        <f t="shared" si="62"/>
        <v>1.103</v>
      </c>
      <c r="I1198">
        <f>H1198*$N$4</f>
        <v>15.442</v>
      </c>
    </row>
    <row r="1199" spans="1:9" x14ac:dyDescent="0.3">
      <c r="A1199">
        <v>2028</v>
      </c>
      <c r="B1199" t="s">
        <v>17</v>
      </c>
      <c r="C1199">
        <v>14</v>
      </c>
      <c r="D1199">
        <v>8.11</v>
      </c>
      <c r="E1199">
        <f t="shared" si="60"/>
        <v>8</v>
      </c>
      <c r="F1199">
        <f>VLOOKUP(E1199,Aerogeneradores!$A$2:$E$47,4)</f>
        <v>1103</v>
      </c>
      <c r="G1199">
        <f t="shared" si="61"/>
        <v>1.103</v>
      </c>
      <c r="H1199">
        <f t="shared" si="62"/>
        <v>1.103</v>
      </c>
      <c r="I1199">
        <f>H1199*$N$4</f>
        <v>15.442</v>
      </c>
    </row>
    <row r="1200" spans="1:9" x14ac:dyDescent="0.3">
      <c r="A1200">
        <v>2028</v>
      </c>
      <c r="B1200" t="s">
        <v>17</v>
      </c>
      <c r="C1200">
        <v>15</v>
      </c>
      <c r="D1200">
        <v>8.16</v>
      </c>
      <c r="E1200">
        <f t="shared" si="60"/>
        <v>8</v>
      </c>
      <c r="F1200">
        <f>VLOOKUP(E1200,Aerogeneradores!$A$2:$E$47,4)</f>
        <v>1103</v>
      </c>
      <c r="G1200">
        <f t="shared" si="61"/>
        <v>1.103</v>
      </c>
      <c r="H1200">
        <f t="shared" si="62"/>
        <v>1.103</v>
      </c>
      <c r="I1200">
        <f>H1200*$N$4</f>
        <v>15.442</v>
      </c>
    </row>
    <row r="1201" spans="1:9" x14ac:dyDescent="0.3">
      <c r="A1201">
        <v>2028</v>
      </c>
      <c r="B1201" t="s">
        <v>17</v>
      </c>
      <c r="C1201">
        <v>16</v>
      </c>
      <c r="D1201">
        <v>8.4499999999999993</v>
      </c>
      <c r="E1201">
        <f t="shared" si="60"/>
        <v>8.5</v>
      </c>
      <c r="F1201">
        <f>VLOOKUP(E1201,Aerogeneradores!$A$2:$E$47,4)</f>
        <v>1315</v>
      </c>
      <c r="G1201">
        <f t="shared" si="61"/>
        <v>1.3149999999999999</v>
      </c>
      <c r="H1201">
        <f t="shared" si="62"/>
        <v>1.3149999999999999</v>
      </c>
      <c r="I1201">
        <f>H1201*$N$4</f>
        <v>18.41</v>
      </c>
    </row>
    <row r="1202" spans="1:9" x14ac:dyDescent="0.3">
      <c r="A1202">
        <v>2028</v>
      </c>
      <c r="B1202" t="s">
        <v>17</v>
      </c>
      <c r="C1202">
        <v>17</v>
      </c>
      <c r="D1202">
        <v>8.76</v>
      </c>
      <c r="E1202">
        <f t="shared" si="60"/>
        <v>9</v>
      </c>
      <c r="F1202">
        <f>VLOOKUP(E1202,Aerogeneradores!$A$2:$E$47,4)</f>
        <v>1526</v>
      </c>
      <c r="G1202">
        <f t="shared" si="61"/>
        <v>1.526</v>
      </c>
      <c r="H1202">
        <f t="shared" si="62"/>
        <v>1.526</v>
      </c>
      <c r="I1202">
        <f>H1202*$N$4</f>
        <v>21.364000000000001</v>
      </c>
    </row>
    <row r="1203" spans="1:9" x14ac:dyDescent="0.3">
      <c r="A1203">
        <v>2028</v>
      </c>
      <c r="B1203" t="s">
        <v>17</v>
      </c>
      <c r="C1203">
        <v>18</v>
      </c>
      <c r="D1203">
        <v>8.93</v>
      </c>
      <c r="E1203">
        <f t="shared" si="60"/>
        <v>9</v>
      </c>
      <c r="F1203">
        <f>VLOOKUP(E1203,Aerogeneradores!$A$2:$E$47,4)</f>
        <v>1526</v>
      </c>
      <c r="G1203">
        <f t="shared" si="61"/>
        <v>1.526</v>
      </c>
      <c r="H1203">
        <f t="shared" si="62"/>
        <v>1.526</v>
      </c>
      <c r="I1203">
        <f>H1203*$N$4</f>
        <v>21.364000000000001</v>
      </c>
    </row>
    <row r="1204" spans="1:9" x14ac:dyDescent="0.3">
      <c r="A1204">
        <v>2028</v>
      </c>
      <c r="B1204" t="s">
        <v>17</v>
      </c>
      <c r="C1204">
        <v>19</v>
      </c>
      <c r="D1204">
        <v>9.17</v>
      </c>
      <c r="E1204">
        <f t="shared" si="60"/>
        <v>9</v>
      </c>
      <c r="F1204">
        <f>VLOOKUP(E1204,Aerogeneradores!$A$2:$E$47,4)</f>
        <v>1526</v>
      </c>
      <c r="G1204">
        <f t="shared" si="61"/>
        <v>1.526</v>
      </c>
      <c r="H1204">
        <f t="shared" si="62"/>
        <v>1.526</v>
      </c>
      <c r="I1204">
        <f>H1204*$N$4</f>
        <v>21.364000000000001</v>
      </c>
    </row>
    <row r="1205" spans="1:9" x14ac:dyDescent="0.3">
      <c r="A1205">
        <v>2028</v>
      </c>
      <c r="B1205" t="s">
        <v>17</v>
      </c>
      <c r="C1205">
        <v>20</v>
      </c>
      <c r="D1205">
        <v>9.67</v>
      </c>
      <c r="E1205">
        <f t="shared" si="60"/>
        <v>9.5</v>
      </c>
      <c r="F1205">
        <f>VLOOKUP(E1205,Aerogeneradores!$A$2:$E$47,4)</f>
        <v>1705</v>
      </c>
      <c r="G1205">
        <f t="shared" si="61"/>
        <v>1.7050000000000001</v>
      </c>
      <c r="H1205">
        <f t="shared" si="62"/>
        <v>1.7050000000000001</v>
      </c>
      <c r="I1205">
        <f>H1205*$N$4</f>
        <v>23.87</v>
      </c>
    </row>
    <row r="1206" spans="1:9" x14ac:dyDescent="0.3">
      <c r="A1206">
        <v>2028</v>
      </c>
      <c r="B1206" t="s">
        <v>17</v>
      </c>
      <c r="C1206">
        <v>21</v>
      </c>
      <c r="D1206">
        <v>10.050000000000001</v>
      </c>
      <c r="E1206">
        <f t="shared" si="60"/>
        <v>10</v>
      </c>
      <c r="F1206">
        <f>VLOOKUP(E1206,Aerogeneradores!$A$2:$E$47,4)</f>
        <v>1883</v>
      </c>
      <c r="G1206">
        <f t="shared" si="61"/>
        <v>1.883</v>
      </c>
      <c r="H1206">
        <f t="shared" si="62"/>
        <v>1.883</v>
      </c>
      <c r="I1206">
        <f>H1206*$N$4</f>
        <v>26.362000000000002</v>
      </c>
    </row>
    <row r="1207" spans="1:9" x14ac:dyDescent="0.3">
      <c r="A1207">
        <v>2028</v>
      </c>
      <c r="B1207" t="s">
        <v>17</v>
      </c>
      <c r="C1207">
        <v>22</v>
      </c>
      <c r="D1207">
        <v>9.89</v>
      </c>
      <c r="E1207">
        <f t="shared" si="60"/>
        <v>10</v>
      </c>
      <c r="F1207">
        <f>VLOOKUP(E1207,Aerogeneradores!$A$2:$E$47,4)</f>
        <v>1883</v>
      </c>
      <c r="G1207">
        <f t="shared" si="61"/>
        <v>1.883</v>
      </c>
      <c r="H1207">
        <f t="shared" si="62"/>
        <v>1.883</v>
      </c>
      <c r="I1207">
        <f>H1207*$N$4</f>
        <v>26.362000000000002</v>
      </c>
    </row>
    <row r="1208" spans="1:9" x14ac:dyDescent="0.3">
      <c r="A1208">
        <v>2028</v>
      </c>
      <c r="B1208" t="s">
        <v>17</v>
      </c>
      <c r="C1208">
        <v>23</v>
      </c>
      <c r="D1208">
        <v>9.85</v>
      </c>
      <c r="E1208">
        <f t="shared" si="60"/>
        <v>10</v>
      </c>
      <c r="F1208">
        <f>VLOOKUP(E1208,Aerogeneradores!$A$2:$E$47,4)</f>
        <v>1883</v>
      </c>
      <c r="G1208">
        <f t="shared" si="61"/>
        <v>1.883</v>
      </c>
      <c r="H1208">
        <f t="shared" si="62"/>
        <v>1.883</v>
      </c>
      <c r="I1208">
        <f>H1208*$N$4</f>
        <v>26.362000000000002</v>
      </c>
    </row>
    <row r="1209" spans="1:9" x14ac:dyDescent="0.3">
      <c r="A1209">
        <v>2028</v>
      </c>
      <c r="B1209" t="s">
        <v>17</v>
      </c>
      <c r="C1209">
        <v>24</v>
      </c>
      <c r="D1209">
        <v>9.74</v>
      </c>
      <c r="E1209">
        <f t="shared" si="60"/>
        <v>9.5</v>
      </c>
      <c r="F1209">
        <f>VLOOKUP(E1209,Aerogeneradores!$A$2:$E$47,4)</f>
        <v>1705</v>
      </c>
      <c r="G1209">
        <f t="shared" si="61"/>
        <v>1.7050000000000001</v>
      </c>
      <c r="H1209">
        <f t="shared" si="62"/>
        <v>1.7050000000000001</v>
      </c>
      <c r="I1209">
        <f>H1209*$N$4</f>
        <v>23.87</v>
      </c>
    </row>
    <row r="1210" spans="1:9" x14ac:dyDescent="0.3">
      <c r="A1210">
        <v>2028</v>
      </c>
      <c r="B1210" t="s">
        <v>18</v>
      </c>
      <c r="C1210">
        <v>1</v>
      </c>
      <c r="D1210">
        <v>8.9600000000000009</v>
      </c>
      <c r="E1210">
        <f t="shared" si="60"/>
        <v>9</v>
      </c>
      <c r="F1210">
        <f>VLOOKUP(E1210,Aerogeneradores!$A$2:$E$47,4)</f>
        <v>1526</v>
      </c>
      <c r="G1210">
        <f t="shared" si="61"/>
        <v>1.526</v>
      </c>
      <c r="H1210">
        <f t="shared" si="62"/>
        <v>1.526</v>
      </c>
      <c r="I1210">
        <f>H1210*$N$4</f>
        <v>21.364000000000001</v>
      </c>
    </row>
    <row r="1211" spans="1:9" x14ac:dyDescent="0.3">
      <c r="A1211">
        <v>2028</v>
      </c>
      <c r="B1211" t="s">
        <v>18</v>
      </c>
      <c r="C1211">
        <v>2</v>
      </c>
      <c r="D1211">
        <v>8.7100000000000009</v>
      </c>
      <c r="E1211">
        <f t="shared" si="60"/>
        <v>8.5</v>
      </c>
      <c r="F1211">
        <f>VLOOKUP(E1211,Aerogeneradores!$A$2:$E$47,4)</f>
        <v>1315</v>
      </c>
      <c r="G1211">
        <f t="shared" si="61"/>
        <v>1.3149999999999999</v>
      </c>
      <c r="H1211">
        <f t="shared" si="62"/>
        <v>1.3149999999999999</v>
      </c>
      <c r="I1211">
        <f>H1211*$N$4</f>
        <v>18.41</v>
      </c>
    </row>
    <row r="1212" spans="1:9" x14ac:dyDescent="0.3">
      <c r="A1212">
        <v>2028</v>
      </c>
      <c r="B1212" t="s">
        <v>18</v>
      </c>
      <c r="C1212">
        <v>3</v>
      </c>
      <c r="D1212">
        <v>8.6300000000000008</v>
      </c>
      <c r="E1212">
        <f t="shared" si="60"/>
        <v>8.5</v>
      </c>
      <c r="F1212">
        <f>VLOOKUP(E1212,Aerogeneradores!$A$2:$E$47,4)</f>
        <v>1315</v>
      </c>
      <c r="G1212">
        <f t="shared" si="61"/>
        <v>1.3149999999999999</v>
      </c>
      <c r="H1212">
        <f t="shared" si="62"/>
        <v>1.3149999999999999</v>
      </c>
      <c r="I1212">
        <f>H1212*$N$4</f>
        <v>18.41</v>
      </c>
    </row>
    <row r="1213" spans="1:9" x14ac:dyDescent="0.3">
      <c r="A1213">
        <v>2028</v>
      </c>
      <c r="B1213" t="s">
        <v>18</v>
      </c>
      <c r="C1213">
        <v>4</v>
      </c>
      <c r="D1213">
        <v>8.5399999999999991</v>
      </c>
      <c r="E1213">
        <f t="shared" si="60"/>
        <v>8.5</v>
      </c>
      <c r="F1213">
        <f>VLOOKUP(E1213,Aerogeneradores!$A$2:$E$47,4)</f>
        <v>1315</v>
      </c>
      <c r="G1213">
        <f t="shared" si="61"/>
        <v>1.3149999999999999</v>
      </c>
      <c r="H1213">
        <f t="shared" si="62"/>
        <v>1.3149999999999999</v>
      </c>
      <c r="I1213">
        <f>H1213*$N$4</f>
        <v>18.41</v>
      </c>
    </row>
    <row r="1214" spans="1:9" x14ac:dyDescent="0.3">
      <c r="A1214">
        <v>2028</v>
      </c>
      <c r="B1214" t="s">
        <v>18</v>
      </c>
      <c r="C1214">
        <v>5</v>
      </c>
      <c r="D1214">
        <v>8.41</v>
      </c>
      <c r="E1214">
        <f t="shared" si="60"/>
        <v>8.5</v>
      </c>
      <c r="F1214">
        <f>VLOOKUP(E1214,Aerogeneradores!$A$2:$E$47,4)</f>
        <v>1315</v>
      </c>
      <c r="G1214">
        <f t="shared" si="61"/>
        <v>1.3149999999999999</v>
      </c>
      <c r="H1214">
        <f t="shared" si="62"/>
        <v>1.3149999999999999</v>
      </c>
      <c r="I1214">
        <f>H1214*$N$4</f>
        <v>18.41</v>
      </c>
    </row>
    <row r="1215" spans="1:9" x14ac:dyDescent="0.3">
      <c r="A1215">
        <v>2028</v>
      </c>
      <c r="B1215" t="s">
        <v>18</v>
      </c>
      <c r="C1215">
        <v>6</v>
      </c>
      <c r="D1215">
        <v>8.18</v>
      </c>
      <c r="E1215">
        <f t="shared" si="60"/>
        <v>8</v>
      </c>
      <c r="F1215">
        <f>VLOOKUP(E1215,Aerogeneradores!$A$2:$E$47,4)</f>
        <v>1103</v>
      </c>
      <c r="G1215">
        <f t="shared" si="61"/>
        <v>1.103</v>
      </c>
      <c r="H1215">
        <f t="shared" si="62"/>
        <v>1.103</v>
      </c>
      <c r="I1215">
        <f>H1215*$N$4</f>
        <v>15.442</v>
      </c>
    </row>
    <row r="1216" spans="1:9" x14ac:dyDescent="0.3">
      <c r="A1216">
        <v>2028</v>
      </c>
      <c r="B1216" t="s">
        <v>18</v>
      </c>
      <c r="C1216">
        <v>7</v>
      </c>
      <c r="D1216">
        <v>8.24</v>
      </c>
      <c r="E1216">
        <f t="shared" si="60"/>
        <v>8</v>
      </c>
      <c r="F1216">
        <f>VLOOKUP(E1216,Aerogeneradores!$A$2:$E$47,4)</f>
        <v>1103</v>
      </c>
      <c r="G1216">
        <f t="shared" si="61"/>
        <v>1.103</v>
      </c>
      <c r="H1216">
        <f t="shared" si="62"/>
        <v>1.103</v>
      </c>
      <c r="I1216">
        <f>H1216*$N$4</f>
        <v>15.442</v>
      </c>
    </row>
    <row r="1217" spans="1:9" x14ac:dyDescent="0.3">
      <c r="A1217">
        <v>2028</v>
      </c>
      <c r="B1217" t="s">
        <v>18</v>
      </c>
      <c r="C1217">
        <v>8</v>
      </c>
      <c r="D1217">
        <v>8.0500000000000007</v>
      </c>
      <c r="E1217">
        <f t="shared" si="60"/>
        <v>8</v>
      </c>
      <c r="F1217">
        <f>VLOOKUP(E1217,Aerogeneradores!$A$2:$E$47,4)</f>
        <v>1103</v>
      </c>
      <c r="G1217">
        <f t="shared" si="61"/>
        <v>1.103</v>
      </c>
      <c r="H1217">
        <f t="shared" si="62"/>
        <v>1.103</v>
      </c>
      <c r="I1217">
        <f>H1217*$N$4</f>
        <v>15.442</v>
      </c>
    </row>
    <row r="1218" spans="1:9" x14ac:dyDescent="0.3">
      <c r="A1218">
        <v>2028</v>
      </c>
      <c r="B1218" t="s">
        <v>18</v>
      </c>
      <c r="C1218">
        <v>9</v>
      </c>
      <c r="D1218">
        <v>7.77</v>
      </c>
      <c r="E1218">
        <f t="shared" si="60"/>
        <v>8</v>
      </c>
      <c r="F1218">
        <f>VLOOKUP(E1218,Aerogeneradores!$A$2:$E$47,4)</f>
        <v>1103</v>
      </c>
      <c r="G1218">
        <f t="shared" si="61"/>
        <v>1.103</v>
      </c>
      <c r="H1218">
        <f t="shared" si="62"/>
        <v>1.103</v>
      </c>
      <c r="I1218">
        <f>H1218*$N$4</f>
        <v>15.442</v>
      </c>
    </row>
    <row r="1219" spans="1:9" x14ac:dyDescent="0.3">
      <c r="A1219">
        <v>2028</v>
      </c>
      <c r="B1219" t="s">
        <v>18</v>
      </c>
      <c r="C1219">
        <v>10</v>
      </c>
      <c r="D1219">
        <v>7.52</v>
      </c>
      <c r="E1219">
        <f t="shared" si="60"/>
        <v>7.5</v>
      </c>
      <c r="F1219">
        <f>VLOOKUP(E1219,Aerogeneradores!$A$2:$E$47,4)</f>
        <v>900</v>
      </c>
      <c r="G1219">
        <f t="shared" si="61"/>
        <v>0.9</v>
      </c>
      <c r="H1219">
        <f t="shared" si="62"/>
        <v>0.9</v>
      </c>
      <c r="I1219">
        <f>H1219*$N$4</f>
        <v>12.6</v>
      </c>
    </row>
    <row r="1220" spans="1:9" x14ac:dyDescent="0.3">
      <c r="A1220">
        <v>2028</v>
      </c>
      <c r="B1220" t="s">
        <v>18</v>
      </c>
      <c r="C1220">
        <v>11</v>
      </c>
      <c r="D1220">
        <v>7.2</v>
      </c>
      <c r="E1220">
        <f t="shared" si="60"/>
        <v>7</v>
      </c>
      <c r="F1220">
        <f>VLOOKUP(E1220,Aerogeneradores!$A$2:$E$47,4)</f>
        <v>722</v>
      </c>
      <c r="G1220">
        <f t="shared" si="61"/>
        <v>0.72199999999999998</v>
      </c>
      <c r="H1220">
        <f t="shared" si="62"/>
        <v>0.72199999999999998</v>
      </c>
      <c r="I1220">
        <f>H1220*$N$4</f>
        <v>10.108000000000001</v>
      </c>
    </row>
    <row r="1221" spans="1:9" x14ac:dyDescent="0.3">
      <c r="A1221">
        <v>2028</v>
      </c>
      <c r="B1221" t="s">
        <v>18</v>
      </c>
      <c r="C1221">
        <v>12</v>
      </c>
      <c r="D1221">
        <v>6.95</v>
      </c>
      <c r="E1221">
        <f t="shared" si="60"/>
        <v>7</v>
      </c>
      <c r="F1221">
        <f>VLOOKUP(E1221,Aerogeneradores!$A$2:$E$47,4)</f>
        <v>722</v>
      </c>
      <c r="G1221">
        <f t="shared" si="61"/>
        <v>0.72199999999999998</v>
      </c>
      <c r="H1221">
        <f t="shared" si="62"/>
        <v>0.72199999999999998</v>
      </c>
      <c r="I1221">
        <f>H1221*$N$4</f>
        <v>10.108000000000001</v>
      </c>
    </row>
    <row r="1222" spans="1:9" x14ac:dyDescent="0.3">
      <c r="A1222">
        <v>2028</v>
      </c>
      <c r="B1222" t="s">
        <v>18</v>
      </c>
      <c r="C1222">
        <v>13</v>
      </c>
      <c r="D1222">
        <v>6.8</v>
      </c>
      <c r="E1222">
        <f t="shared" si="60"/>
        <v>7</v>
      </c>
      <c r="F1222">
        <f>VLOOKUP(E1222,Aerogeneradores!$A$2:$E$47,4)</f>
        <v>722</v>
      </c>
      <c r="G1222">
        <f t="shared" si="61"/>
        <v>0.72199999999999998</v>
      </c>
      <c r="H1222">
        <f t="shared" si="62"/>
        <v>0.72199999999999998</v>
      </c>
      <c r="I1222">
        <f>H1222*$N$4</f>
        <v>10.108000000000001</v>
      </c>
    </row>
    <row r="1223" spans="1:9" x14ac:dyDescent="0.3">
      <c r="A1223">
        <v>2028</v>
      </c>
      <c r="B1223" t="s">
        <v>18</v>
      </c>
      <c r="C1223">
        <v>14</v>
      </c>
      <c r="D1223">
        <v>6.77</v>
      </c>
      <c r="E1223">
        <f t="shared" si="60"/>
        <v>7</v>
      </c>
      <c r="F1223">
        <f>VLOOKUP(E1223,Aerogeneradores!$A$2:$E$47,4)</f>
        <v>722</v>
      </c>
      <c r="G1223">
        <f t="shared" si="61"/>
        <v>0.72199999999999998</v>
      </c>
      <c r="H1223">
        <f t="shared" si="62"/>
        <v>0.72199999999999998</v>
      </c>
      <c r="I1223">
        <f>H1223*$N$4</f>
        <v>10.108000000000001</v>
      </c>
    </row>
    <row r="1224" spans="1:9" x14ac:dyDescent="0.3">
      <c r="A1224">
        <v>2028</v>
      </c>
      <c r="B1224" t="s">
        <v>18</v>
      </c>
      <c r="C1224">
        <v>15</v>
      </c>
      <c r="D1224">
        <v>6.88</v>
      </c>
      <c r="E1224">
        <f t="shared" si="60"/>
        <v>7</v>
      </c>
      <c r="F1224">
        <f>VLOOKUP(E1224,Aerogeneradores!$A$2:$E$47,4)</f>
        <v>722</v>
      </c>
      <c r="G1224">
        <f t="shared" si="61"/>
        <v>0.72199999999999998</v>
      </c>
      <c r="H1224">
        <f t="shared" si="62"/>
        <v>0.72199999999999998</v>
      </c>
      <c r="I1224">
        <f>H1224*$N$4</f>
        <v>10.108000000000001</v>
      </c>
    </row>
    <row r="1225" spans="1:9" x14ac:dyDescent="0.3">
      <c r="A1225">
        <v>2028</v>
      </c>
      <c r="B1225" t="s">
        <v>18</v>
      </c>
      <c r="C1225">
        <v>16</v>
      </c>
      <c r="D1225">
        <v>7.13</v>
      </c>
      <c r="E1225">
        <f t="shared" si="60"/>
        <v>7</v>
      </c>
      <c r="F1225">
        <f>VLOOKUP(E1225,Aerogeneradores!$A$2:$E$47,4)</f>
        <v>722</v>
      </c>
      <c r="G1225">
        <f t="shared" si="61"/>
        <v>0.72199999999999998</v>
      </c>
      <c r="H1225">
        <f t="shared" si="62"/>
        <v>0.72199999999999998</v>
      </c>
      <c r="I1225">
        <f>H1225*$N$4</f>
        <v>10.108000000000001</v>
      </c>
    </row>
    <row r="1226" spans="1:9" x14ac:dyDescent="0.3">
      <c r="A1226">
        <v>2028</v>
      </c>
      <c r="B1226" t="s">
        <v>18</v>
      </c>
      <c r="C1226">
        <v>17</v>
      </c>
      <c r="D1226">
        <v>7.25</v>
      </c>
      <c r="E1226">
        <f t="shared" si="60"/>
        <v>7.5</v>
      </c>
      <c r="F1226">
        <f>VLOOKUP(E1226,Aerogeneradores!$A$2:$E$47,4)</f>
        <v>900</v>
      </c>
      <c r="G1226">
        <f t="shared" si="61"/>
        <v>0.9</v>
      </c>
      <c r="H1226">
        <f t="shared" si="62"/>
        <v>0.9</v>
      </c>
      <c r="I1226">
        <f>H1226*$N$4</f>
        <v>12.6</v>
      </c>
    </row>
    <row r="1227" spans="1:9" x14ac:dyDescent="0.3">
      <c r="A1227">
        <v>2028</v>
      </c>
      <c r="B1227" t="s">
        <v>18</v>
      </c>
      <c r="C1227">
        <v>18</v>
      </c>
      <c r="D1227">
        <v>7.45</v>
      </c>
      <c r="E1227">
        <f t="shared" ref="E1227:E1290" si="63">MROUND(D1227,0.5)</f>
        <v>7.5</v>
      </c>
      <c r="F1227">
        <f>VLOOKUP(E1227,Aerogeneradores!$A$2:$E$47,4)</f>
        <v>900</v>
      </c>
      <c r="G1227">
        <f t="shared" ref="G1227:G1290" si="64">F1227/1000</f>
        <v>0.9</v>
      </c>
      <c r="H1227">
        <f t="shared" ref="H1227:H1290" si="65">G1227*1</f>
        <v>0.9</v>
      </c>
      <c r="I1227">
        <f>H1227*$N$4</f>
        <v>12.6</v>
      </c>
    </row>
    <row r="1228" spans="1:9" x14ac:dyDescent="0.3">
      <c r="A1228">
        <v>2028</v>
      </c>
      <c r="B1228" t="s">
        <v>18</v>
      </c>
      <c r="C1228">
        <v>19</v>
      </c>
      <c r="D1228">
        <v>8.09</v>
      </c>
      <c r="E1228">
        <f t="shared" si="63"/>
        <v>8</v>
      </c>
      <c r="F1228">
        <f>VLOOKUP(E1228,Aerogeneradores!$A$2:$E$47,4)</f>
        <v>1103</v>
      </c>
      <c r="G1228">
        <f t="shared" si="64"/>
        <v>1.103</v>
      </c>
      <c r="H1228">
        <f t="shared" si="65"/>
        <v>1.103</v>
      </c>
      <c r="I1228">
        <f>H1228*$N$4</f>
        <v>15.442</v>
      </c>
    </row>
    <row r="1229" spans="1:9" x14ac:dyDescent="0.3">
      <c r="A1229">
        <v>2028</v>
      </c>
      <c r="B1229" t="s">
        <v>18</v>
      </c>
      <c r="C1229">
        <v>20</v>
      </c>
      <c r="D1229">
        <v>8.51</v>
      </c>
      <c r="E1229">
        <f t="shared" si="63"/>
        <v>8.5</v>
      </c>
      <c r="F1229">
        <f>VLOOKUP(E1229,Aerogeneradores!$A$2:$E$47,4)</f>
        <v>1315</v>
      </c>
      <c r="G1229">
        <f t="shared" si="64"/>
        <v>1.3149999999999999</v>
      </c>
      <c r="H1229">
        <f t="shared" si="65"/>
        <v>1.3149999999999999</v>
      </c>
      <c r="I1229">
        <f>H1229*$N$4</f>
        <v>18.41</v>
      </c>
    </row>
    <row r="1230" spans="1:9" x14ac:dyDescent="0.3">
      <c r="A1230">
        <v>2028</v>
      </c>
      <c r="B1230" t="s">
        <v>18</v>
      </c>
      <c r="C1230">
        <v>21</v>
      </c>
      <c r="D1230">
        <v>8.94</v>
      </c>
      <c r="E1230">
        <f t="shared" si="63"/>
        <v>9</v>
      </c>
      <c r="F1230">
        <f>VLOOKUP(E1230,Aerogeneradores!$A$2:$E$47,4)</f>
        <v>1526</v>
      </c>
      <c r="G1230">
        <f t="shared" si="64"/>
        <v>1.526</v>
      </c>
      <c r="H1230">
        <f t="shared" si="65"/>
        <v>1.526</v>
      </c>
      <c r="I1230">
        <f>H1230*$N$4</f>
        <v>21.364000000000001</v>
      </c>
    </row>
    <row r="1231" spans="1:9" x14ac:dyDescent="0.3">
      <c r="A1231">
        <v>2028</v>
      </c>
      <c r="B1231" t="s">
        <v>18</v>
      </c>
      <c r="C1231">
        <v>22</v>
      </c>
      <c r="D1231">
        <v>9.1300000000000008</v>
      </c>
      <c r="E1231">
        <f t="shared" si="63"/>
        <v>9</v>
      </c>
      <c r="F1231">
        <f>VLOOKUP(E1231,Aerogeneradores!$A$2:$E$47,4)</f>
        <v>1526</v>
      </c>
      <c r="G1231">
        <f t="shared" si="64"/>
        <v>1.526</v>
      </c>
      <c r="H1231">
        <f t="shared" si="65"/>
        <v>1.526</v>
      </c>
      <c r="I1231">
        <f>H1231*$N$4</f>
        <v>21.364000000000001</v>
      </c>
    </row>
    <row r="1232" spans="1:9" x14ac:dyDescent="0.3">
      <c r="A1232">
        <v>2028</v>
      </c>
      <c r="B1232" t="s">
        <v>18</v>
      </c>
      <c r="C1232">
        <v>23</v>
      </c>
      <c r="D1232">
        <v>9.24</v>
      </c>
      <c r="E1232">
        <f t="shared" si="63"/>
        <v>9</v>
      </c>
      <c r="F1232">
        <f>VLOOKUP(E1232,Aerogeneradores!$A$2:$E$47,4)</f>
        <v>1526</v>
      </c>
      <c r="G1232">
        <f t="shared" si="64"/>
        <v>1.526</v>
      </c>
      <c r="H1232">
        <f t="shared" si="65"/>
        <v>1.526</v>
      </c>
      <c r="I1232">
        <f>H1232*$N$4</f>
        <v>21.364000000000001</v>
      </c>
    </row>
    <row r="1233" spans="1:9" x14ac:dyDescent="0.3">
      <c r="A1233">
        <v>2028</v>
      </c>
      <c r="B1233" t="s">
        <v>18</v>
      </c>
      <c r="C1233">
        <v>24</v>
      </c>
      <c r="D1233">
        <v>9.0399999999999991</v>
      </c>
      <c r="E1233">
        <f t="shared" si="63"/>
        <v>9</v>
      </c>
      <c r="F1233">
        <f>VLOOKUP(E1233,Aerogeneradores!$A$2:$E$47,4)</f>
        <v>1526</v>
      </c>
      <c r="G1233">
        <f t="shared" si="64"/>
        <v>1.526</v>
      </c>
      <c r="H1233">
        <f t="shared" si="65"/>
        <v>1.526</v>
      </c>
      <c r="I1233">
        <f>H1233*$N$4</f>
        <v>21.364000000000001</v>
      </c>
    </row>
    <row r="1234" spans="1:9" x14ac:dyDescent="0.3">
      <c r="A1234">
        <v>2028</v>
      </c>
      <c r="B1234" t="s">
        <v>19</v>
      </c>
      <c r="C1234">
        <v>1</v>
      </c>
      <c r="D1234">
        <v>7.92</v>
      </c>
      <c r="E1234">
        <f t="shared" si="63"/>
        <v>8</v>
      </c>
      <c r="F1234">
        <f>VLOOKUP(E1234,Aerogeneradores!$A$2:$E$47,4)</f>
        <v>1103</v>
      </c>
      <c r="G1234">
        <f t="shared" si="64"/>
        <v>1.103</v>
      </c>
      <c r="H1234">
        <f t="shared" si="65"/>
        <v>1.103</v>
      </c>
      <c r="I1234">
        <f>H1234*$N$4</f>
        <v>15.442</v>
      </c>
    </row>
    <row r="1235" spans="1:9" x14ac:dyDescent="0.3">
      <c r="A1235">
        <v>2028</v>
      </c>
      <c r="B1235" t="s">
        <v>19</v>
      </c>
      <c r="C1235">
        <v>2</v>
      </c>
      <c r="D1235">
        <v>7.69</v>
      </c>
      <c r="E1235">
        <f t="shared" si="63"/>
        <v>7.5</v>
      </c>
      <c r="F1235">
        <f>VLOOKUP(E1235,Aerogeneradores!$A$2:$E$47,4)</f>
        <v>900</v>
      </c>
      <c r="G1235">
        <f t="shared" si="64"/>
        <v>0.9</v>
      </c>
      <c r="H1235">
        <f t="shared" si="65"/>
        <v>0.9</v>
      </c>
      <c r="I1235">
        <f>H1235*$N$4</f>
        <v>12.6</v>
      </c>
    </row>
    <row r="1236" spans="1:9" x14ac:dyDescent="0.3">
      <c r="A1236">
        <v>2028</v>
      </c>
      <c r="B1236" t="s">
        <v>19</v>
      </c>
      <c r="C1236">
        <v>3</v>
      </c>
      <c r="D1236">
        <v>7.66</v>
      </c>
      <c r="E1236">
        <f t="shared" si="63"/>
        <v>7.5</v>
      </c>
      <c r="F1236">
        <f>VLOOKUP(E1236,Aerogeneradores!$A$2:$E$47,4)</f>
        <v>900</v>
      </c>
      <c r="G1236">
        <f t="shared" si="64"/>
        <v>0.9</v>
      </c>
      <c r="H1236">
        <f t="shared" si="65"/>
        <v>0.9</v>
      </c>
      <c r="I1236">
        <f>H1236*$N$4</f>
        <v>12.6</v>
      </c>
    </row>
    <row r="1237" spans="1:9" x14ac:dyDescent="0.3">
      <c r="A1237">
        <v>2028</v>
      </c>
      <c r="B1237" t="s">
        <v>19</v>
      </c>
      <c r="C1237">
        <v>4</v>
      </c>
      <c r="D1237">
        <v>7.53</v>
      </c>
      <c r="E1237">
        <f t="shared" si="63"/>
        <v>7.5</v>
      </c>
      <c r="F1237">
        <f>VLOOKUP(E1237,Aerogeneradores!$A$2:$E$47,4)</f>
        <v>900</v>
      </c>
      <c r="G1237">
        <f t="shared" si="64"/>
        <v>0.9</v>
      </c>
      <c r="H1237">
        <f t="shared" si="65"/>
        <v>0.9</v>
      </c>
      <c r="I1237">
        <f>H1237*$N$4</f>
        <v>12.6</v>
      </c>
    </row>
    <row r="1238" spans="1:9" x14ac:dyDescent="0.3">
      <c r="A1238">
        <v>2028</v>
      </c>
      <c r="B1238" t="s">
        <v>19</v>
      </c>
      <c r="C1238">
        <v>5</v>
      </c>
      <c r="D1238">
        <v>7.49</v>
      </c>
      <c r="E1238">
        <f t="shared" si="63"/>
        <v>7.5</v>
      </c>
      <c r="F1238">
        <f>VLOOKUP(E1238,Aerogeneradores!$A$2:$E$47,4)</f>
        <v>900</v>
      </c>
      <c r="G1238">
        <f t="shared" si="64"/>
        <v>0.9</v>
      </c>
      <c r="H1238">
        <f t="shared" si="65"/>
        <v>0.9</v>
      </c>
      <c r="I1238">
        <f>H1238*$N$4</f>
        <v>12.6</v>
      </c>
    </row>
    <row r="1239" spans="1:9" x14ac:dyDescent="0.3">
      <c r="A1239">
        <v>2028</v>
      </c>
      <c r="B1239" t="s">
        <v>19</v>
      </c>
      <c r="C1239">
        <v>6</v>
      </c>
      <c r="D1239">
        <v>7.34</v>
      </c>
      <c r="E1239">
        <f t="shared" si="63"/>
        <v>7.5</v>
      </c>
      <c r="F1239">
        <f>VLOOKUP(E1239,Aerogeneradores!$A$2:$E$47,4)</f>
        <v>900</v>
      </c>
      <c r="G1239">
        <f t="shared" si="64"/>
        <v>0.9</v>
      </c>
      <c r="H1239">
        <f t="shared" si="65"/>
        <v>0.9</v>
      </c>
      <c r="I1239">
        <f>H1239*$N$4</f>
        <v>12.6</v>
      </c>
    </row>
    <row r="1240" spans="1:9" x14ac:dyDescent="0.3">
      <c r="A1240">
        <v>2028</v>
      </c>
      <c r="B1240" t="s">
        <v>19</v>
      </c>
      <c r="C1240">
        <v>7</v>
      </c>
      <c r="D1240">
        <v>7.33</v>
      </c>
      <c r="E1240">
        <f t="shared" si="63"/>
        <v>7.5</v>
      </c>
      <c r="F1240">
        <f>VLOOKUP(E1240,Aerogeneradores!$A$2:$E$47,4)</f>
        <v>900</v>
      </c>
      <c r="G1240">
        <f t="shared" si="64"/>
        <v>0.9</v>
      </c>
      <c r="H1240">
        <f t="shared" si="65"/>
        <v>0.9</v>
      </c>
      <c r="I1240">
        <f>H1240*$N$4</f>
        <v>12.6</v>
      </c>
    </row>
    <row r="1241" spans="1:9" x14ac:dyDescent="0.3">
      <c r="A1241">
        <v>2028</v>
      </c>
      <c r="B1241" t="s">
        <v>19</v>
      </c>
      <c r="C1241">
        <v>8</v>
      </c>
      <c r="D1241">
        <v>7.17</v>
      </c>
      <c r="E1241">
        <f t="shared" si="63"/>
        <v>7</v>
      </c>
      <c r="F1241">
        <f>VLOOKUP(E1241,Aerogeneradores!$A$2:$E$47,4)</f>
        <v>722</v>
      </c>
      <c r="G1241">
        <f t="shared" si="64"/>
        <v>0.72199999999999998</v>
      </c>
      <c r="H1241">
        <f t="shared" si="65"/>
        <v>0.72199999999999998</v>
      </c>
      <c r="I1241">
        <f>H1241*$N$4</f>
        <v>10.108000000000001</v>
      </c>
    </row>
    <row r="1242" spans="1:9" x14ac:dyDescent="0.3">
      <c r="A1242">
        <v>2028</v>
      </c>
      <c r="B1242" t="s">
        <v>19</v>
      </c>
      <c r="C1242">
        <v>9</v>
      </c>
      <c r="D1242">
        <v>7.01</v>
      </c>
      <c r="E1242">
        <f t="shared" si="63"/>
        <v>7</v>
      </c>
      <c r="F1242">
        <f>VLOOKUP(E1242,Aerogeneradores!$A$2:$E$47,4)</f>
        <v>722</v>
      </c>
      <c r="G1242">
        <f t="shared" si="64"/>
        <v>0.72199999999999998</v>
      </c>
      <c r="H1242">
        <f t="shared" si="65"/>
        <v>0.72199999999999998</v>
      </c>
      <c r="I1242">
        <f>H1242*$N$4</f>
        <v>10.108000000000001</v>
      </c>
    </row>
    <row r="1243" spans="1:9" x14ac:dyDescent="0.3">
      <c r="A1243">
        <v>2028</v>
      </c>
      <c r="B1243" t="s">
        <v>19</v>
      </c>
      <c r="C1243">
        <v>10</v>
      </c>
      <c r="D1243">
        <v>6.97</v>
      </c>
      <c r="E1243">
        <f t="shared" si="63"/>
        <v>7</v>
      </c>
      <c r="F1243">
        <f>VLOOKUP(E1243,Aerogeneradores!$A$2:$E$47,4)</f>
        <v>722</v>
      </c>
      <c r="G1243">
        <f t="shared" si="64"/>
        <v>0.72199999999999998</v>
      </c>
      <c r="H1243">
        <f t="shared" si="65"/>
        <v>0.72199999999999998</v>
      </c>
      <c r="I1243">
        <f>H1243*$N$4</f>
        <v>10.108000000000001</v>
      </c>
    </row>
    <row r="1244" spans="1:9" x14ac:dyDescent="0.3">
      <c r="A1244">
        <v>2028</v>
      </c>
      <c r="B1244" t="s">
        <v>19</v>
      </c>
      <c r="C1244">
        <v>11</v>
      </c>
      <c r="D1244">
        <v>6.77</v>
      </c>
      <c r="E1244">
        <f t="shared" si="63"/>
        <v>7</v>
      </c>
      <c r="F1244">
        <f>VLOOKUP(E1244,Aerogeneradores!$A$2:$E$47,4)</f>
        <v>722</v>
      </c>
      <c r="G1244">
        <f t="shared" si="64"/>
        <v>0.72199999999999998</v>
      </c>
      <c r="H1244">
        <f t="shared" si="65"/>
        <v>0.72199999999999998</v>
      </c>
      <c r="I1244">
        <f>H1244*$N$4</f>
        <v>10.108000000000001</v>
      </c>
    </row>
    <row r="1245" spans="1:9" x14ac:dyDescent="0.3">
      <c r="A1245">
        <v>2028</v>
      </c>
      <c r="B1245" t="s">
        <v>19</v>
      </c>
      <c r="C1245">
        <v>12</v>
      </c>
      <c r="D1245">
        <v>6.62</v>
      </c>
      <c r="E1245">
        <f t="shared" si="63"/>
        <v>6.5</v>
      </c>
      <c r="F1245">
        <f>VLOOKUP(E1245,Aerogeneradores!$A$2:$E$47,4)</f>
        <v>580</v>
      </c>
      <c r="G1245">
        <f t="shared" si="64"/>
        <v>0.57999999999999996</v>
      </c>
      <c r="H1245">
        <f t="shared" si="65"/>
        <v>0.57999999999999996</v>
      </c>
      <c r="I1245">
        <f>H1245*$N$4</f>
        <v>8.1199999999999992</v>
      </c>
    </row>
    <row r="1246" spans="1:9" x14ac:dyDescent="0.3">
      <c r="A1246">
        <v>2028</v>
      </c>
      <c r="B1246" t="s">
        <v>19</v>
      </c>
      <c r="C1246">
        <v>13</v>
      </c>
      <c r="D1246">
        <v>6.46</v>
      </c>
      <c r="E1246">
        <f t="shared" si="63"/>
        <v>6.5</v>
      </c>
      <c r="F1246">
        <f>VLOOKUP(E1246,Aerogeneradores!$A$2:$E$47,4)</f>
        <v>580</v>
      </c>
      <c r="G1246">
        <f t="shared" si="64"/>
        <v>0.57999999999999996</v>
      </c>
      <c r="H1246">
        <f t="shared" si="65"/>
        <v>0.57999999999999996</v>
      </c>
      <c r="I1246">
        <f>H1246*$N$4</f>
        <v>8.1199999999999992</v>
      </c>
    </row>
    <row r="1247" spans="1:9" x14ac:dyDescent="0.3">
      <c r="A1247">
        <v>2028</v>
      </c>
      <c r="B1247" t="s">
        <v>19</v>
      </c>
      <c r="C1247">
        <v>14</v>
      </c>
      <c r="D1247">
        <v>6.51</v>
      </c>
      <c r="E1247">
        <f t="shared" si="63"/>
        <v>6.5</v>
      </c>
      <c r="F1247">
        <f>VLOOKUP(E1247,Aerogeneradores!$A$2:$E$47,4)</f>
        <v>580</v>
      </c>
      <c r="G1247">
        <f t="shared" si="64"/>
        <v>0.57999999999999996</v>
      </c>
      <c r="H1247">
        <f t="shared" si="65"/>
        <v>0.57999999999999996</v>
      </c>
      <c r="I1247">
        <f>H1247*$N$4</f>
        <v>8.1199999999999992</v>
      </c>
    </row>
    <row r="1248" spans="1:9" x14ac:dyDescent="0.3">
      <c r="A1248">
        <v>2028</v>
      </c>
      <c r="B1248" t="s">
        <v>19</v>
      </c>
      <c r="C1248">
        <v>15</v>
      </c>
      <c r="D1248">
        <v>6.61</v>
      </c>
      <c r="E1248">
        <f t="shared" si="63"/>
        <v>6.5</v>
      </c>
      <c r="F1248">
        <f>VLOOKUP(E1248,Aerogeneradores!$A$2:$E$47,4)</f>
        <v>580</v>
      </c>
      <c r="G1248">
        <f t="shared" si="64"/>
        <v>0.57999999999999996</v>
      </c>
      <c r="H1248">
        <f t="shared" si="65"/>
        <v>0.57999999999999996</v>
      </c>
      <c r="I1248">
        <f>H1248*$N$4</f>
        <v>8.1199999999999992</v>
      </c>
    </row>
    <row r="1249" spans="1:9" x14ac:dyDescent="0.3">
      <c r="A1249">
        <v>2028</v>
      </c>
      <c r="B1249" t="s">
        <v>19</v>
      </c>
      <c r="C1249">
        <v>16</v>
      </c>
      <c r="D1249">
        <v>6.68</v>
      </c>
      <c r="E1249">
        <f t="shared" si="63"/>
        <v>6.5</v>
      </c>
      <c r="F1249">
        <f>VLOOKUP(E1249,Aerogeneradores!$A$2:$E$47,4)</f>
        <v>580</v>
      </c>
      <c r="G1249">
        <f t="shared" si="64"/>
        <v>0.57999999999999996</v>
      </c>
      <c r="H1249">
        <f t="shared" si="65"/>
        <v>0.57999999999999996</v>
      </c>
      <c r="I1249">
        <f>H1249*$N$4</f>
        <v>8.1199999999999992</v>
      </c>
    </row>
    <row r="1250" spans="1:9" x14ac:dyDescent="0.3">
      <c r="A1250">
        <v>2028</v>
      </c>
      <c r="B1250" t="s">
        <v>19</v>
      </c>
      <c r="C1250">
        <v>17</v>
      </c>
      <c r="D1250">
        <v>6.84</v>
      </c>
      <c r="E1250">
        <f t="shared" si="63"/>
        <v>7</v>
      </c>
      <c r="F1250">
        <f>VLOOKUP(E1250,Aerogeneradores!$A$2:$E$47,4)</f>
        <v>722</v>
      </c>
      <c r="G1250">
        <f t="shared" si="64"/>
        <v>0.72199999999999998</v>
      </c>
      <c r="H1250">
        <f t="shared" si="65"/>
        <v>0.72199999999999998</v>
      </c>
      <c r="I1250">
        <f>H1250*$N$4</f>
        <v>10.108000000000001</v>
      </c>
    </row>
    <row r="1251" spans="1:9" x14ac:dyDescent="0.3">
      <c r="A1251">
        <v>2028</v>
      </c>
      <c r="B1251" t="s">
        <v>19</v>
      </c>
      <c r="C1251">
        <v>18</v>
      </c>
      <c r="D1251">
        <v>7.31</v>
      </c>
      <c r="E1251">
        <f t="shared" si="63"/>
        <v>7.5</v>
      </c>
      <c r="F1251">
        <f>VLOOKUP(E1251,Aerogeneradores!$A$2:$E$47,4)</f>
        <v>900</v>
      </c>
      <c r="G1251">
        <f t="shared" si="64"/>
        <v>0.9</v>
      </c>
      <c r="H1251">
        <f t="shared" si="65"/>
        <v>0.9</v>
      </c>
      <c r="I1251">
        <f>H1251*$N$4</f>
        <v>12.6</v>
      </c>
    </row>
    <row r="1252" spans="1:9" x14ac:dyDescent="0.3">
      <c r="A1252">
        <v>2028</v>
      </c>
      <c r="B1252" t="s">
        <v>19</v>
      </c>
      <c r="C1252">
        <v>19</v>
      </c>
      <c r="D1252">
        <v>7.9</v>
      </c>
      <c r="E1252">
        <f t="shared" si="63"/>
        <v>8</v>
      </c>
      <c r="F1252">
        <f>VLOOKUP(E1252,Aerogeneradores!$A$2:$E$47,4)</f>
        <v>1103</v>
      </c>
      <c r="G1252">
        <f t="shared" si="64"/>
        <v>1.103</v>
      </c>
      <c r="H1252">
        <f t="shared" si="65"/>
        <v>1.103</v>
      </c>
      <c r="I1252">
        <f>H1252*$N$4</f>
        <v>15.442</v>
      </c>
    </row>
    <row r="1253" spans="1:9" x14ac:dyDescent="0.3">
      <c r="A1253">
        <v>2028</v>
      </c>
      <c r="B1253" t="s">
        <v>19</v>
      </c>
      <c r="C1253">
        <v>20</v>
      </c>
      <c r="D1253">
        <v>7.99</v>
      </c>
      <c r="E1253">
        <f t="shared" si="63"/>
        <v>8</v>
      </c>
      <c r="F1253">
        <f>VLOOKUP(E1253,Aerogeneradores!$A$2:$E$47,4)</f>
        <v>1103</v>
      </c>
      <c r="G1253">
        <f t="shared" si="64"/>
        <v>1.103</v>
      </c>
      <c r="H1253">
        <f t="shared" si="65"/>
        <v>1.103</v>
      </c>
      <c r="I1253">
        <f>H1253*$N$4</f>
        <v>15.442</v>
      </c>
    </row>
    <row r="1254" spans="1:9" x14ac:dyDescent="0.3">
      <c r="A1254">
        <v>2028</v>
      </c>
      <c r="B1254" t="s">
        <v>19</v>
      </c>
      <c r="C1254">
        <v>21</v>
      </c>
      <c r="D1254">
        <v>8.1300000000000008</v>
      </c>
      <c r="E1254">
        <f t="shared" si="63"/>
        <v>8</v>
      </c>
      <c r="F1254">
        <f>VLOOKUP(E1254,Aerogeneradores!$A$2:$E$47,4)</f>
        <v>1103</v>
      </c>
      <c r="G1254">
        <f t="shared" si="64"/>
        <v>1.103</v>
      </c>
      <c r="H1254">
        <f t="shared" si="65"/>
        <v>1.103</v>
      </c>
      <c r="I1254">
        <f>H1254*$N$4</f>
        <v>15.442</v>
      </c>
    </row>
    <row r="1255" spans="1:9" x14ac:dyDescent="0.3">
      <c r="A1255">
        <v>2028</v>
      </c>
      <c r="B1255" t="s">
        <v>19</v>
      </c>
      <c r="C1255">
        <v>22</v>
      </c>
      <c r="D1255">
        <v>8.06</v>
      </c>
      <c r="E1255">
        <f t="shared" si="63"/>
        <v>8</v>
      </c>
      <c r="F1255">
        <f>VLOOKUP(E1255,Aerogeneradores!$A$2:$E$47,4)</f>
        <v>1103</v>
      </c>
      <c r="G1255">
        <f t="shared" si="64"/>
        <v>1.103</v>
      </c>
      <c r="H1255">
        <f t="shared" si="65"/>
        <v>1.103</v>
      </c>
      <c r="I1255">
        <f>H1255*$N$4</f>
        <v>15.442</v>
      </c>
    </row>
    <row r="1256" spans="1:9" x14ac:dyDescent="0.3">
      <c r="A1256">
        <v>2028</v>
      </c>
      <c r="B1256" t="s">
        <v>19</v>
      </c>
      <c r="C1256">
        <v>23</v>
      </c>
      <c r="D1256">
        <v>8.17</v>
      </c>
      <c r="E1256">
        <f t="shared" si="63"/>
        <v>8</v>
      </c>
      <c r="F1256">
        <f>VLOOKUP(E1256,Aerogeneradores!$A$2:$E$47,4)</f>
        <v>1103</v>
      </c>
      <c r="G1256">
        <f t="shared" si="64"/>
        <v>1.103</v>
      </c>
      <c r="H1256">
        <f t="shared" si="65"/>
        <v>1.103</v>
      </c>
      <c r="I1256">
        <f>H1256*$N$4</f>
        <v>15.442</v>
      </c>
    </row>
    <row r="1257" spans="1:9" x14ac:dyDescent="0.3">
      <c r="A1257">
        <v>2028</v>
      </c>
      <c r="B1257" t="s">
        <v>19</v>
      </c>
      <c r="C1257">
        <v>24</v>
      </c>
      <c r="D1257">
        <v>7.97</v>
      </c>
      <c r="E1257">
        <f t="shared" si="63"/>
        <v>8</v>
      </c>
      <c r="F1257">
        <f>VLOOKUP(E1257,Aerogeneradores!$A$2:$E$47,4)</f>
        <v>1103</v>
      </c>
      <c r="G1257">
        <f t="shared" si="64"/>
        <v>1.103</v>
      </c>
      <c r="H1257">
        <f t="shared" si="65"/>
        <v>1.103</v>
      </c>
      <c r="I1257">
        <f>H1257*$N$4</f>
        <v>15.442</v>
      </c>
    </row>
    <row r="1258" spans="1:9" x14ac:dyDescent="0.3">
      <c r="A1258">
        <v>2028</v>
      </c>
      <c r="B1258" t="s">
        <v>20</v>
      </c>
      <c r="C1258">
        <v>1</v>
      </c>
      <c r="D1258">
        <v>7.41</v>
      </c>
      <c r="E1258">
        <f t="shared" si="63"/>
        <v>7.5</v>
      </c>
      <c r="F1258">
        <f>VLOOKUP(E1258,Aerogeneradores!$A$2:$E$47,4)</f>
        <v>900</v>
      </c>
      <c r="G1258">
        <f t="shared" si="64"/>
        <v>0.9</v>
      </c>
      <c r="H1258">
        <f t="shared" si="65"/>
        <v>0.9</v>
      </c>
      <c r="I1258">
        <f>H1258*$N$4</f>
        <v>12.6</v>
      </c>
    </row>
    <row r="1259" spans="1:9" x14ac:dyDescent="0.3">
      <c r="A1259">
        <v>2028</v>
      </c>
      <c r="B1259" t="s">
        <v>20</v>
      </c>
      <c r="C1259">
        <v>2</v>
      </c>
      <c r="D1259">
        <v>7.25</v>
      </c>
      <c r="E1259">
        <f t="shared" si="63"/>
        <v>7.5</v>
      </c>
      <c r="F1259">
        <f>VLOOKUP(E1259,Aerogeneradores!$A$2:$E$47,4)</f>
        <v>900</v>
      </c>
      <c r="G1259">
        <f t="shared" si="64"/>
        <v>0.9</v>
      </c>
      <c r="H1259">
        <f t="shared" si="65"/>
        <v>0.9</v>
      </c>
      <c r="I1259">
        <f>H1259*$N$4</f>
        <v>12.6</v>
      </c>
    </row>
    <row r="1260" spans="1:9" x14ac:dyDescent="0.3">
      <c r="A1260">
        <v>2028</v>
      </c>
      <c r="B1260" t="s">
        <v>20</v>
      </c>
      <c r="C1260">
        <v>3</v>
      </c>
      <c r="D1260">
        <v>7.26</v>
      </c>
      <c r="E1260">
        <f t="shared" si="63"/>
        <v>7.5</v>
      </c>
      <c r="F1260">
        <f>VLOOKUP(E1260,Aerogeneradores!$A$2:$E$47,4)</f>
        <v>900</v>
      </c>
      <c r="G1260">
        <f t="shared" si="64"/>
        <v>0.9</v>
      </c>
      <c r="H1260">
        <f t="shared" si="65"/>
        <v>0.9</v>
      </c>
      <c r="I1260">
        <f>H1260*$N$4</f>
        <v>12.6</v>
      </c>
    </row>
    <row r="1261" spans="1:9" x14ac:dyDescent="0.3">
      <c r="A1261">
        <v>2028</v>
      </c>
      <c r="B1261" t="s">
        <v>20</v>
      </c>
      <c r="C1261">
        <v>4</v>
      </c>
      <c r="D1261">
        <v>7.26</v>
      </c>
      <c r="E1261">
        <f t="shared" si="63"/>
        <v>7.5</v>
      </c>
      <c r="F1261">
        <f>VLOOKUP(E1261,Aerogeneradores!$A$2:$E$47,4)</f>
        <v>900</v>
      </c>
      <c r="G1261">
        <f t="shared" si="64"/>
        <v>0.9</v>
      </c>
      <c r="H1261">
        <f t="shared" si="65"/>
        <v>0.9</v>
      </c>
      <c r="I1261">
        <f>H1261*$N$4</f>
        <v>12.6</v>
      </c>
    </row>
    <row r="1262" spans="1:9" x14ac:dyDescent="0.3">
      <c r="A1262">
        <v>2028</v>
      </c>
      <c r="B1262" t="s">
        <v>20</v>
      </c>
      <c r="C1262">
        <v>5</v>
      </c>
      <c r="D1262">
        <v>7.18</v>
      </c>
      <c r="E1262">
        <f t="shared" si="63"/>
        <v>7</v>
      </c>
      <c r="F1262">
        <f>VLOOKUP(E1262,Aerogeneradores!$A$2:$E$47,4)</f>
        <v>722</v>
      </c>
      <c r="G1262">
        <f t="shared" si="64"/>
        <v>0.72199999999999998</v>
      </c>
      <c r="H1262">
        <f t="shared" si="65"/>
        <v>0.72199999999999998</v>
      </c>
      <c r="I1262">
        <f>H1262*$N$4</f>
        <v>10.108000000000001</v>
      </c>
    </row>
    <row r="1263" spans="1:9" x14ac:dyDescent="0.3">
      <c r="A1263">
        <v>2028</v>
      </c>
      <c r="B1263" t="s">
        <v>20</v>
      </c>
      <c r="C1263">
        <v>6</v>
      </c>
      <c r="D1263">
        <v>7.18</v>
      </c>
      <c r="E1263">
        <f t="shared" si="63"/>
        <v>7</v>
      </c>
      <c r="F1263">
        <f>VLOOKUP(E1263,Aerogeneradores!$A$2:$E$47,4)</f>
        <v>722</v>
      </c>
      <c r="G1263">
        <f t="shared" si="64"/>
        <v>0.72199999999999998</v>
      </c>
      <c r="H1263">
        <f t="shared" si="65"/>
        <v>0.72199999999999998</v>
      </c>
      <c r="I1263">
        <f>H1263*$N$4</f>
        <v>10.108000000000001</v>
      </c>
    </row>
    <row r="1264" spans="1:9" x14ac:dyDescent="0.3">
      <c r="A1264">
        <v>2028</v>
      </c>
      <c r="B1264" t="s">
        <v>20</v>
      </c>
      <c r="C1264">
        <v>7</v>
      </c>
      <c r="D1264">
        <v>7.1</v>
      </c>
      <c r="E1264">
        <f t="shared" si="63"/>
        <v>7</v>
      </c>
      <c r="F1264">
        <f>VLOOKUP(E1264,Aerogeneradores!$A$2:$E$47,4)</f>
        <v>722</v>
      </c>
      <c r="G1264">
        <f t="shared" si="64"/>
        <v>0.72199999999999998</v>
      </c>
      <c r="H1264">
        <f t="shared" si="65"/>
        <v>0.72199999999999998</v>
      </c>
      <c r="I1264">
        <f>H1264*$N$4</f>
        <v>10.108000000000001</v>
      </c>
    </row>
    <row r="1265" spans="1:9" x14ac:dyDescent="0.3">
      <c r="A1265">
        <v>2028</v>
      </c>
      <c r="B1265" t="s">
        <v>20</v>
      </c>
      <c r="C1265">
        <v>8</v>
      </c>
      <c r="D1265">
        <v>6.97</v>
      </c>
      <c r="E1265">
        <f t="shared" si="63"/>
        <v>7</v>
      </c>
      <c r="F1265">
        <f>VLOOKUP(E1265,Aerogeneradores!$A$2:$E$47,4)</f>
        <v>722</v>
      </c>
      <c r="G1265">
        <f t="shared" si="64"/>
        <v>0.72199999999999998</v>
      </c>
      <c r="H1265">
        <f t="shared" si="65"/>
        <v>0.72199999999999998</v>
      </c>
      <c r="I1265">
        <f>H1265*$N$4</f>
        <v>10.108000000000001</v>
      </c>
    </row>
    <row r="1266" spans="1:9" x14ac:dyDescent="0.3">
      <c r="A1266">
        <v>2028</v>
      </c>
      <c r="B1266" t="s">
        <v>20</v>
      </c>
      <c r="C1266">
        <v>9</v>
      </c>
      <c r="D1266">
        <v>6.66</v>
      </c>
      <c r="E1266">
        <f t="shared" si="63"/>
        <v>6.5</v>
      </c>
      <c r="F1266">
        <f>VLOOKUP(E1266,Aerogeneradores!$A$2:$E$47,4)</f>
        <v>580</v>
      </c>
      <c r="G1266">
        <f t="shared" si="64"/>
        <v>0.57999999999999996</v>
      </c>
      <c r="H1266">
        <f t="shared" si="65"/>
        <v>0.57999999999999996</v>
      </c>
      <c r="I1266">
        <f>H1266*$N$4</f>
        <v>8.1199999999999992</v>
      </c>
    </row>
    <row r="1267" spans="1:9" x14ac:dyDescent="0.3">
      <c r="A1267">
        <v>2028</v>
      </c>
      <c r="B1267" t="s">
        <v>20</v>
      </c>
      <c r="C1267">
        <v>10</v>
      </c>
      <c r="D1267">
        <v>6.62</v>
      </c>
      <c r="E1267">
        <f t="shared" si="63"/>
        <v>6.5</v>
      </c>
      <c r="F1267">
        <f>VLOOKUP(E1267,Aerogeneradores!$A$2:$E$47,4)</f>
        <v>580</v>
      </c>
      <c r="G1267">
        <f t="shared" si="64"/>
        <v>0.57999999999999996</v>
      </c>
      <c r="H1267">
        <f t="shared" si="65"/>
        <v>0.57999999999999996</v>
      </c>
      <c r="I1267">
        <f>H1267*$N$4</f>
        <v>8.1199999999999992</v>
      </c>
    </row>
    <row r="1268" spans="1:9" x14ac:dyDescent="0.3">
      <c r="A1268">
        <v>2028</v>
      </c>
      <c r="B1268" t="s">
        <v>20</v>
      </c>
      <c r="C1268">
        <v>11</v>
      </c>
      <c r="D1268">
        <v>6.47</v>
      </c>
      <c r="E1268">
        <f t="shared" si="63"/>
        <v>6.5</v>
      </c>
      <c r="F1268">
        <f>VLOOKUP(E1268,Aerogeneradores!$A$2:$E$47,4)</f>
        <v>580</v>
      </c>
      <c r="G1268">
        <f t="shared" si="64"/>
        <v>0.57999999999999996</v>
      </c>
      <c r="H1268">
        <f t="shared" si="65"/>
        <v>0.57999999999999996</v>
      </c>
      <c r="I1268">
        <f>H1268*$N$4</f>
        <v>8.1199999999999992</v>
      </c>
    </row>
    <row r="1269" spans="1:9" x14ac:dyDescent="0.3">
      <c r="A1269">
        <v>2028</v>
      </c>
      <c r="B1269" t="s">
        <v>20</v>
      </c>
      <c r="C1269">
        <v>12</v>
      </c>
      <c r="D1269">
        <v>6.49</v>
      </c>
      <c r="E1269">
        <f t="shared" si="63"/>
        <v>6.5</v>
      </c>
      <c r="F1269">
        <f>VLOOKUP(E1269,Aerogeneradores!$A$2:$E$47,4)</f>
        <v>580</v>
      </c>
      <c r="G1269">
        <f t="shared" si="64"/>
        <v>0.57999999999999996</v>
      </c>
      <c r="H1269">
        <f t="shared" si="65"/>
        <v>0.57999999999999996</v>
      </c>
      <c r="I1269">
        <f>H1269*$N$4</f>
        <v>8.1199999999999992</v>
      </c>
    </row>
    <row r="1270" spans="1:9" x14ac:dyDescent="0.3">
      <c r="A1270">
        <v>2028</v>
      </c>
      <c r="B1270" t="s">
        <v>20</v>
      </c>
      <c r="C1270">
        <v>13</v>
      </c>
      <c r="D1270">
        <v>6.4</v>
      </c>
      <c r="E1270">
        <f t="shared" si="63"/>
        <v>6.5</v>
      </c>
      <c r="F1270">
        <f>VLOOKUP(E1270,Aerogeneradores!$A$2:$E$47,4)</f>
        <v>580</v>
      </c>
      <c r="G1270">
        <f t="shared" si="64"/>
        <v>0.57999999999999996</v>
      </c>
      <c r="H1270">
        <f t="shared" si="65"/>
        <v>0.57999999999999996</v>
      </c>
      <c r="I1270">
        <f>H1270*$N$4</f>
        <v>8.1199999999999992</v>
      </c>
    </row>
    <row r="1271" spans="1:9" x14ac:dyDescent="0.3">
      <c r="A1271">
        <v>2028</v>
      </c>
      <c r="B1271" t="s">
        <v>20</v>
      </c>
      <c r="C1271">
        <v>14</v>
      </c>
      <c r="D1271">
        <v>6.5</v>
      </c>
      <c r="E1271">
        <f t="shared" si="63"/>
        <v>6.5</v>
      </c>
      <c r="F1271">
        <f>VLOOKUP(E1271,Aerogeneradores!$A$2:$E$47,4)</f>
        <v>580</v>
      </c>
      <c r="G1271">
        <f t="shared" si="64"/>
        <v>0.57999999999999996</v>
      </c>
      <c r="H1271">
        <f t="shared" si="65"/>
        <v>0.57999999999999996</v>
      </c>
      <c r="I1271">
        <f>H1271*$N$4</f>
        <v>8.1199999999999992</v>
      </c>
    </row>
    <row r="1272" spans="1:9" x14ac:dyDescent="0.3">
      <c r="A1272">
        <v>2028</v>
      </c>
      <c r="B1272" t="s">
        <v>20</v>
      </c>
      <c r="C1272">
        <v>15</v>
      </c>
      <c r="D1272">
        <v>6.51</v>
      </c>
      <c r="E1272">
        <f t="shared" si="63"/>
        <v>6.5</v>
      </c>
      <c r="F1272">
        <f>VLOOKUP(E1272,Aerogeneradores!$A$2:$E$47,4)</f>
        <v>580</v>
      </c>
      <c r="G1272">
        <f t="shared" si="64"/>
        <v>0.57999999999999996</v>
      </c>
      <c r="H1272">
        <f t="shared" si="65"/>
        <v>0.57999999999999996</v>
      </c>
      <c r="I1272">
        <f>H1272*$N$4</f>
        <v>8.1199999999999992</v>
      </c>
    </row>
    <row r="1273" spans="1:9" x14ac:dyDescent="0.3">
      <c r="A1273">
        <v>2028</v>
      </c>
      <c r="B1273" t="s">
        <v>20</v>
      </c>
      <c r="C1273">
        <v>16</v>
      </c>
      <c r="D1273">
        <v>6.55</v>
      </c>
      <c r="E1273">
        <f t="shared" si="63"/>
        <v>6.5</v>
      </c>
      <c r="F1273">
        <f>VLOOKUP(E1273,Aerogeneradores!$A$2:$E$47,4)</f>
        <v>580</v>
      </c>
      <c r="G1273">
        <f t="shared" si="64"/>
        <v>0.57999999999999996</v>
      </c>
      <c r="H1273">
        <f t="shared" si="65"/>
        <v>0.57999999999999996</v>
      </c>
      <c r="I1273">
        <f>H1273*$N$4</f>
        <v>8.1199999999999992</v>
      </c>
    </row>
    <row r="1274" spans="1:9" x14ac:dyDescent="0.3">
      <c r="A1274">
        <v>2028</v>
      </c>
      <c r="B1274" t="s">
        <v>20</v>
      </c>
      <c r="C1274">
        <v>17</v>
      </c>
      <c r="D1274">
        <v>6.87</v>
      </c>
      <c r="E1274">
        <f t="shared" si="63"/>
        <v>7</v>
      </c>
      <c r="F1274">
        <f>VLOOKUP(E1274,Aerogeneradores!$A$2:$E$47,4)</f>
        <v>722</v>
      </c>
      <c r="G1274">
        <f t="shared" si="64"/>
        <v>0.72199999999999998</v>
      </c>
      <c r="H1274">
        <f t="shared" si="65"/>
        <v>0.72199999999999998</v>
      </c>
      <c r="I1274">
        <f>H1274*$N$4</f>
        <v>10.108000000000001</v>
      </c>
    </row>
    <row r="1275" spans="1:9" x14ac:dyDescent="0.3">
      <c r="A1275">
        <v>2028</v>
      </c>
      <c r="B1275" t="s">
        <v>20</v>
      </c>
      <c r="C1275">
        <v>18</v>
      </c>
      <c r="D1275">
        <v>7.38</v>
      </c>
      <c r="E1275">
        <f t="shared" si="63"/>
        <v>7.5</v>
      </c>
      <c r="F1275">
        <f>VLOOKUP(E1275,Aerogeneradores!$A$2:$E$47,4)</f>
        <v>900</v>
      </c>
      <c r="G1275">
        <f t="shared" si="64"/>
        <v>0.9</v>
      </c>
      <c r="H1275">
        <f t="shared" si="65"/>
        <v>0.9</v>
      </c>
      <c r="I1275">
        <f>H1275*$N$4</f>
        <v>12.6</v>
      </c>
    </row>
    <row r="1276" spans="1:9" x14ac:dyDescent="0.3">
      <c r="A1276">
        <v>2028</v>
      </c>
      <c r="B1276" t="s">
        <v>20</v>
      </c>
      <c r="C1276">
        <v>19</v>
      </c>
      <c r="D1276">
        <v>7.61</v>
      </c>
      <c r="E1276">
        <f t="shared" si="63"/>
        <v>7.5</v>
      </c>
      <c r="F1276">
        <f>VLOOKUP(E1276,Aerogeneradores!$A$2:$E$47,4)</f>
        <v>900</v>
      </c>
      <c r="G1276">
        <f t="shared" si="64"/>
        <v>0.9</v>
      </c>
      <c r="H1276">
        <f t="shared" si="65"/>
        <v>0.9</v>
      </c>
      <c r="I1276">
        <f>H1276*$N$4</f>
        <v>12.6</v>
      </c>
    </row>
    <row r="1277" spans="1:9" x14ac:dyDescent="0.3">
      <c r="A1277">
        <v>2028</v>
      </c>
      <c r="B1277" t="s">
        <v>20</v>
      </c>
      <c r="C1277">
        <v>20</v>
      </c>
      <c r="D1277">
        <v>7.6</v>
      </c>
      <c r="E1277">
        <f t="shared" si="63"/>
        <v>7.5</v>
      </c>
      <c r="F1277">
        <f>VLOOKUP(E1277,Aerogeneradores!$A$2:$E$47,4)</f>
        <v>900</v>
      </c>
      <c r="G1277">
        <f t="shared" si="64"/>
        <v>0.9</v>
      </c>
      <c r="H1277">
        <f t="shared" si="65"/>
        <v>0.9</v>
      </c>
      <c r="I1277">
        <f>H1277*$N$4</f>
        <v>12.6</v>
      </c>
    </row>
    <row r="1278" spans="1:9" x14ac:dyDescent="0.3">
      <c r="A1278">
        <v>2028</v>
      </c>
      <c r="B1278" t="s">
        <v>20</v>
      </c>
      <c r="C1278">
        <v>21</v>
      </c>
      <c r="D1278">
        <v>7.76</v>
      </c>
      <c r="E1278">
        <f t="shared" si="63"/>
        <v>8</v>
      </c>
      <c r="F1278">
        <f>VLOOKUP(E1278,Aerogeneradores!$A$2:$E$47,4)</f>
        <v>1103</v>
      </c>
      <c r="G1278">
        <f t="shared" si="64"/>
        <v>1.103</v>
      </c>
      <c r="H1278">
        <f t="shared" si="65"/>
        <v>1.103</v>
      </c>
      <c r="I1278">
        <f>H1278*$N$4</f>
        <v>15.442</v>
      </c>
    </row>
    <row r="1279" spans="1:9" x14ac:dyDescent="0.3">
      <c r="A1279">
        <v>2028</v>
      </c>
      <c r="B1279" t="s">
        <v>20</v>
      </c>
      <c r="C1279">
        <v>22</v>
      </c>
      <c r="D1279">
        <v>7.56</v>
      </c>
      <c r="E1279">
        <f t="shared" si="63"/>
        <v>7.5</v>
      </c>
      <c r="F1279">
        <f>VLOOKUP(E1279,Aerogeneradores!$A$2:$E$47,4)</f>
        <v>900</v>
      </c>
      <c r="G1279">
        <f t="shared" si="64"/>
        <v>0.9</v>
      </c>
      <c r="H1279">
        <f t="shared" si="65"/>
        <v>0.9</v>
      </c>
      <c r="I1279">
        <f>H1279*$N$4</f>
        <v>12.6</v>
      </c>
    </row>
    <row r="1280" spans="1:9" x14ac:dyDescent="0.3">
      <c r="A1280">
        <v>2028</v>
      </c>
      <c r="B1280" t="s">
        <v>20</v>
      </c>
      <c r="C1280">
        <v>23</v>
      </c>
      <c r="D1280">
        <v>7.56</v>
      </c>
      <c r="E1280">
        <f t="shared" si="63"/>
        <v>7.5</v>
      </c>
      <c r="F1280">
        <f>VLOOKUP(E1280,Aerogeneradores!$A$2:$E$47,4)</f>
        <v>900</v>
      </c>
      <c r="G1280">
        <f t="shared" si="64"/>
        <v>0.9</v>
      </c>
      <c r="H1280">
        <f t="shared" si="65"/>
        <v>0.9</v>
      </c>
      <c r="I1280">
        <f>H1280*$N$4</f>
        <v>12.6</v>
      </c>
    </row>
    <row r="1281" spans="1:9" x14ac:dyDescent="0.3">
      <c r="A1281">
        <v>2028</v>
      </c>
      <c r="B1281" t="s">
        <v>20</v>
      </c>
      <c r="C1281">
        <v>24</v>
      </c>
      <c r="D1281">
        <v>7.36</v>
      </c>
      <c r="E1281">
        <f t="shared" si="63"/>
        <v>7.5</v>
      </c>
      <c r="F1281">
        <f>VLOOKUP(E1281,Aerogeneradores!$A$2:$E$47,4)</f>
        <v>900</v>
      </c>
      <c r="G1281">
        <f t="shared" si="64"/>
        <v>0.9</v>
      </c>
      <c r="H1281">
        <f t="shared" si="65"/>
        <v>0.9</v>
      </c>
      <c r="I1281">
        <f>H1281*$N$4</f>
        <v>12.6</v>
      </c>
    </row>
    <row r="1282" spans="1:9" x14ac:dyDescent="0.3">
      <c r="A1282">
        <v>2028</v>
      </c>
      <c r="B1282" t="s">
        <v>21</v>
      </c>
      <c r="C1282">
        <v>1</v>
      </c>
      <c r="D1282">
        <v>7.1</v>
      </c>
      <c r="E1282">
        <f t="shared" si="63"/>
        <v>7</v>
      </c>
      <c r="F1282">
        <f>VLOOKUP(E1282,Aerogeneradores!$A$2:$E$47,4)</f>
        <v>722</v>
      </c>
      <c r="G1282">
        <f t="shared" si="64"/>
        <v>0.72199999999999998</v>
      </c>
      <c r="H1282">
        <f t="shared" si="65"/>
        <v>0.72199999999999998</v>
      </c>
      <c r="I1282">
        <f>H1282*$N$4</f>
        <v>10.108000000000001</v>
      </c>
    </row>
    <row r="1283" spans="1:9" x14ac:dyDescent="0.3">
      <c r="A1283">
        <v>2028</v>
      </c>
      <c r="B1283" t="s">
        <v>21</v>
      </c>
      <c r="C1283">
        <v>2</v>
      </c>
      <c r="D1283">
        <v>7.18</v>
      </c>
      <c r="E1283">
        <f t="shared" si="63"/>
        <v>7</v>
      </c>
      <c r="F1283">
        <f>VLOOKUP(E1283,Aerogeneradores!$A$2:$E$47,4)</f>
        <v>722</v>
      </c>
      <c r="G1283">
        <f t="shared" si="64"/>
        <v>0.72199999999999998</v>
      </c>
      <c r="H1283">
        <f t="shared" si="65"/>
        <v>0.72199999999999998</v>
      </c>
      <c r="I1283">
        <f>H1283*$N$4</f>
        <v>10.108000000000001</v>
      </c>
    </row>
    <row r="1284" spans="1:9" x14ac:dyDescent="0.3">
      <c r="A1284">
        <v>2028</v>
      </c>
      <c r="B1284" t="s">
        <v>21</v>
      </c>
      <c r="C1284">
        <v>3</v>
      </c>
      <c r="D1284">
        <v>7.08</v>
      </c>
      <c r="E1284">
        <f t="shared" si="63"/>
        <v>7</v>
      </c>
      <c r="F1284">
        <f>VLOOKUP(E1284,Aerogeneradores!$A$2:$E$47,4)</f>
        <v>722</v>
      </c>
      <c r="G1284">
        <f t="shared" si="64"/>
        <v>0.72199999999999998</v>
      </c>
      <c r="H1284">
        <f t="shared" si="65"/>
        <v>0.72199999999999998</v>
      </c>
      <c r="I1284">
        <f>H1284*$N$4</f>
        <v>10.108000000000001</v>
      </c>
    </row>
    <row r="1285" spans="1:9" x14ac:dyDescent="0.3">
      <c r="A1285">
        <v>2028</v>
      </c>
      <c r="B1285" t="s">
        <v>21</v>
      </c>
      <c r="C1285">
        <v>4</v>
      </c>
      <c r="D1285">
        <v>7.1</v>
      </c>
      <c r="E1285">
        <f t="shared" si="63"/>
        <v>7</v>
      </c>
      <c r="F1285">
        <f>VLOOKUP(E1285,Aerogeneradores!$A$2:$E$47,4)</f>
        <v>722</v>
      </c>
      <c r="G1285">
        <f t="shared" si="64"/>
        <v>0.72199999999999998</v>
      </c>
      <c r="H1285">
        <f t="shared" si="65"/>
        <v>0.72199999999999998</v>
      </c>
      <c r="I1285">
        <f>H1285*$N$4</f>
        <v>10.108000000000001</v>
      </c>
    </row>
    <row r="1286" spans="1:9" x14ac:dyDescent="0.3">
      <c r="A1286">
        <v>2028</v>
      </c>
      <c r="B1286" t="s">
        <v>21</v>
      </c>
      <c r="C1286">
        <v>5</v>
      </c>
      <c r="D1286">
        <v>6.95</v>
      </c>
      <c r="E1286">
        <f t="shared" si="63"/>
        <v>7</v>
      </c>
      <c r="F1286">
        <f>VLOOKUP(E1286,Aerogeneradores!$A$2:$E$47,4)</f>
        <v>722</v>
      </c>
      <c r="G1286">
        <f t="shared" si="64"/>
        <v>0.72199999999999998</v>
      </c>
      <c r="H1286">
        <f t="shared" si="65"/>
        <v>0.72199999999999998</v>
      </c>
      <c r="I1286">
        <f>H1286*$N$4</f>
        <v>10.108000000000001</v>
      </c>
    </row>
    <row r="1287" spans="1:9" x14ac:dyDescent="0.3">
      <c r="A1287">
        <v>2028</v>
      </c>
      <c r="B1287" t="s">
        <v>21</v>
      </c>
      <c r="C1287">
        <v>6</v>
      </c>
      <c r="D1287">
        <v>7.08</v>
      </c>
      <c r="E1287">
        <f t="shared" si="63"/>
        <v>7</v>
      </c>
      <c r="F1287">
        <f>VLOOKUP(E1287,Aerogeneradores!$A$2:$E$47,4)</f>
        <v>722</v>
      </c>
      <c r="G1287">
        <f t="shared" si="64"/>
        <v>0.72199999999999998</v>
      </c>
      <c r="H1287">
        <f t="shared" si="65"/>
        <v>0.72199999999999998</v>
      </c>
      <c r="I1287">
        <f>H1287*$N$4</f>
        <v>10.108000000000001</v>
      </c>
    </row>
    <row r="1288" spans="1:9" x14ac:dyDescent="0.3">
      <c r="A1288">
        <v>2028</v>
      </c>
      <c r="B1288" t="s">
        <v>21</v>
      </c>
      <c r="C1288">
        <v>7</v>
      </c>
      <c r="D1288">
        <v>6.95</v>
      </c>
      <c r="E1288">
        <f t="shared" si="63"/>
        <v>7</v>
      </c>
      <c r="F1288">
        <f>VLOOKUP(E1288,Aerogeneradores!$A$2:$E$47,4)</f>
        <v>722</v>
      </c>
      <c r="G1288">
        <f t="shared" si="64"/>
        <v>0.72199999999999998</v>
      </c>
      <c r="H1288">
        <f t="shared" si="65"/>
        <v>0.72199999999999998</v>
      </c>
      <c r="I1288">
        <f>H1288*$N$4</f>
        <v>10.108000000000001</v>
      </c>
    </row>
    <row r="1289" spans="1:9" x14ac:dyDescent="0.3">
      <c r="A1289">
        <v>2028</v>
      </c>
      <c r="B1289" t="s">
        <v>21</v>
      </c>
      <c r="C1289">
        <v>8</v>
      </c>
      <c r="D1289">
        <v>6.94</v>
      </c>
      <c r="E1289">
        <f t="shared" si="63"/>
        <v>7</v>
      </c>
      <c r="F1289">
        <f>VLOOKUP(E1289,Aerogeneradores!$A$2:$E$47,4)</f>
        <v>722</v>
      </c>
      <c r="G1289">
        <f t="shared" si="64"/>
        <v>0.72199999999999998</v>
      </c>
      <c r="H1289">
        <f t="shared" si="65"/>
        <v>0.72199999999999998</v>
      </c>
      <c r="I1289">
        <f>H1289*$N$4</f>
        <v>10.108000000000001</v>
      </c>
    </row>
    <row r="1290" spans="1:9" x14ac:dyDescent="0.3">
      <c r="A1290">
        <v>2028</v>
      </c>
      <c r="B1290" t="s">
        <v>21</v>
      </c>
      <c r="C1290">
        <v>9</v>
      </c>
      <c r="D1290">
        <v>6.84</v>
      </c>
      <c r="E1290">
        <f t="shared" si="63"/>
        <v>7</v>
      </c>
      <c r="F1290">
        <f>VLOOKUP(E1290,Aerogeneradores!$A$2:$E$47,4)</f>
        <v>722</v>
      </c>
      <c r="G1290">
        <f t="shared" si="64"/>
        <v>0.72199999999999998</v>
      </c>
      <c r="H1290">
        <f t="shared" si="65"/>
        <v>0.72199999999999998</v>
      </c>
      <c r="I1290">
        <f>H1290*$N$4</f>
        <v>10.108000000000001</v>
      </c>
    </row>
    <row r="1291" spans="1:9" x14ac:dyDescent="0.3">
      <c r="A1291">
        <v>2028</v>
      </c>
      <c r="B1291" t="s">
        <v>21</v>
      </c>
      <c r="C1291">
        <v>10</v>
      </c>
      <c r="D1291">
        <v>6.86</v>
      </c>
      <c r="E1291">
        <f t="shared" ref="E1291:E1354" si="66">MROUND(D1291,0.5)</f>
        <v>7</v>
      </c>
      <c r="F1291">
        <f>VLOOKUP(E1291,Aerogeneradores!$A$2:$E$47,4)</f>
        <v>722</v>
      </c>
      <c r="G1291">
        <f t="shared" ref="G1291:G1354" si="67">F1291/1000</f>
        <v>0.72199999999999998</v>
      </c>
      <c r="H1291">
        <f t="shared" ref="H1291:H1354" si="68">G1291*1</f>
        <v>0.72199999999999998</v>
      </c>
      <c r="I1291">
        <f>H1291*$N$4</f>
        <v>10.108000000000001</v>
      </c>
    </row>
    <row r="1292" spans="1:9" x14ac:dyDescent="0.3">
      <c r="A1292">
        <v>2028</v>
      </c>
      <c r="B1292" t="s">
        <v>21</v>
      </c>
      <c r="C1292">
        <v>11</v>
      </c>
      <c r="D1292">
        <v>6.86</v>
      </c>
      <c r="E1292">
        <f t="shared" si="66"/>
        <v>7</v>
      </c>
      <c r="F1292">
        <f>VLOOKUP(E1292,Aerogeneradores!$A$2:$E$47,4)</f>
        <v>722</v>
      </c>
      <c r="G1292">
        <f t="shared" si="67"/>
        <v>0.72199999999999998</v>
      </c>
      <c r="H1292">
        <f t="shared" si="68"/>
        <v>0.72199999999999998</v>
      </c>
      <c r="I1292">
        <f>H1292*$N$4</f>
        <v>10.108000000000001</v>
      </c>
    </row>
    <row r="1293" spans="1:9" x14ac:dyDescent="0.3">
      <c r="A1293">
        <v>2028</v>
      </c>
      <c r="B1293" t="s">
        <v>21</v>
      </c>
      <c r="C1293">
        <v>12</v>
      </c>
      <c r="D1293">
        <v>6.85</v>
      </c>
      <c r="E1293">
        <f t="shared" si="66"/>
        <v>7</v>
      </c>
      <c r="F1293">
        <f>VLOOKUP(E1293,Aerogeneradores!$A$2:$E$47,4)</f>
        <v>722</v>
      </c>
      <c r="G1293">
        <f t="shared" si="67"/>
        <v>0.72199999999999998</v>
      </c>
      <c r="H1293">
        <f t="shared" si="68"/>
        <v>0.72199999999999998</v>
      </c>
      <c r="I1293">
        <f>H1293*$N$4</f>
        <v>10.108000000000001</v>
      </c>
    </row>
    <row r="1294" spans="1:9" x14ac:dyDescent="0.3">
      <c r="A1294">
        <v>2028</v>
      </c>
      <c r="B1294" t="s">
        <v>21</v>
      </c>
      <c r="C1294">
        <v>13</v>
      </c>
      <c r="D1294">
        <v>6.9</v>
      </c>
      <c r="E1294">
        <f t="shared" si="66"/>
        <v>7</v>
      </c>
      <c r="F1294">
        <f>VLOOKUP(E1294,Aerogeneradores!$A$2:$E$47,4)</f>
        <v>722</v>
      </c>
      <c r="G1294">
        <f t="shared" si="67"/>
        <v>0.72199999999999998</v>
      </c>
      <c r="H1294">
        <f t="shared" si="68"/>
        <v>0.72199999999999998</v>
      </c>
      <c r="I1294">
        <f>H1294*$N$4</f>
        <v>10.108000000000001</v>
      </c>
    </row>
    <row r="1295" spans="1:9" x14ac:dyDescent="0.3">
      <c r="A1295">
        <v>2028</v>
      </c>
      <c r="B1295" t="s">
        <v>21</v>
      </c>
      <c r="C1295">
        <v>14</v>
      </c>
      <c r="D1295">
        <v>6.84</v>
      </c>
      <c r="E1295">
        <f t="shared" si="66"/>
        <v>7</v>
      </c>
      <c r="F1295">
        <f>VLOOKUP(E1295,Aerogeneradores!$A$2:$E$47,4)</f>
        <v>722</v>
      </c>
      <c r="G1295">
        <f t="shared" si="67"/>
        <v>0.72199999999999998</v>
      </c>
      <c r="H1295">
        <f t="shared" si="68"/>
        <v>0.72199999999999998</v>
      </c>
      <c r="I1295">
        <f>H1295*$N$4</f>
        <v>10.108000000000001</v>
      </c>
    </row>
    <row r="1296" spans="1:9" x14ac:dyDescent="0.3">
      <c r="A1296">
        <v>2028</v>
      </c>
      <c r="B1296" t="s">
        <v>21</v>
      </c>
      <c r="C1296">
        <v>15</v>
      </c>
      <c r="D1296">
        <v>6.89</v>
      </c>
      <c r="E1296">
        <f t="shared" si="66"/>
        <v>7</v>
      </c>
      <c r="F1296">
        <f>VLOOKUP(E1296,Aerogeneradores!$A$2:$E$47,4)</f>
        <v>722</v>
      </c>
      <c r="G1296">
        <f t="shared" si="67"/>
        <v>0.72199999999999998</v>
      </c>
      <c r="H1296">
        <f t="shared" si="68"/>
        <v>0.72199999999999998</v>
      </c>
      <c r="I1296">
        <f>H1296*$N$4</f>
        <v>10.108000000000001</v>
      </c>
    </row>
    <row r="1297" spans="1:9" x14ac:dyDescent="0.3">
      <c r="A1297">
        <v>2028</v>
      </c>
      <c r="B1297" t="s">
        <v>21</v>
      </c>
      <c r="C1297">
        <v>16</v>
      </c>
      <c r="D1297">
        <v>6.95</v>
      </c>
      <c r="E1297">
        <f t="shared" si="66"/>
        <v>7</v>
      </c>
      <c r="F1297">
        <f>VLOOKUP(E1297,Aerogeneradores!$A$2:$E$47,4)</f>
        <v>722</v>
      </c>
      <c r="G1297">
        <f t="shared" si="67"/>
        <v>0.72199999999999998</v>
      </c>
      <c r="H1297">
        <f t="shared" si="68"/>
        <v>0.72199999999999998</v>
      </c>
      <c r="I1297">
        <f>H1297*$N$4</f>
        <v>10.108000000000001</v>
      </c>
    </row>
    <row r="1298" spans="1:9" x14ac:dyDescent="0.3">
      <c r="A1298">
        <v>2028</v>
      </c>
      <c r="B1298" t="s">
        <v>21</v>
      </c>
      <c r="C1298">
        <v>17</v>
      </c>
      <c r="D1298">
        <v>7.39</v>
      </c>
      <c r="E1298">
        <f t="shared" si="66"/>
        <v>7.5</v>
      </c>
      <c r="F1298">
        <f>VLOOKUP(E1298,Aerogeneradores!$A$2:$E$47,4)</f>
        <v>900</v>
      </c>
      <c r="G1298">
        <f t="shared" si="67"/>
        <v>0.9</v>
      </c>
      <c r="H1298">
        <f t="shared" si="68"/>
        <v>0.9</v>
      </c>
      <c r="I1298">
        <f>H1298*$N$4</f>
        <v>12.6</v>
      </c>
    </row>
    <row r="1299" spans="1:9" x14ac:dyDescent="0.3">
      <c r="A1299">
        <v>2028</v>
      </c>
      <c r="B1299" t="s">
        <v>21</v>
      </c>
      <c r="C1299">
        <v>18</v>
      </c>
      <c r="D1299">
        <v>7.66</v>
      </c>
      <c r="E1299">
        <f t="shared" si="66"/>
        <v>7.5</v>
      </c>
      <c r="F1299">
        <f>VLOOKUP(E1299,Aerogeneradores!$A$2:$E$47,4)</f>
        <v>900</v>
      </c>
      <c r="G1299">
        <f t="shared" si="67"/>
        <v>0.9</v>
      </c>
      <c r="H1299">
        <f t="shared" si="68"/>
        <v>0.9</v>
      </c>
      <c r="I1299">
        <f>H1299*$N$4</f>
        <v>12.6</v>
      </c>
    </row>
    <row r="1300" spans="1:9" x14ac:dyDescent="0.3">
      <c r="A1300">
        <v>2028</v>
      </c>
      <c r="B1300" t="s">
        <v>21</v>
      </c>
      <c r="C1300">
        <v>19</v>
      </c>
      <c r="D1300">
        <v>7.63</v>
      </c>
      <c r="E1300">
        <f t="shared" si="66"/>
        <v>7.5</v>
      </c>
      <c r="F1300">
        <f>VLOOKUP(E1300,Aerogeneradores!$A$2:$E$47,4)</f>
        <v>900</v>
      </c>
      <c r="G1300">
        <f t="shared" si="67"/>
        <v>0.9</v>
      </c>
      <c r="H1300">
        <f t="shared" si="68"/>
        <v>0.9</v>
      </c>
      <c r="I1300">
        <f>H1300*$N$4</f>
        <v>12.6</v>
      </c>
    </row>
    <row r="1301" spans="1:9" x14ac:dyDescent="0.3">
      <c r="A1301">
        <v>2028</v>
      </c>
      <c r="B1301" t="s">
        <v>21</v>
      </c>
      <c r="C1301">
        <v>20</v>
      </c>
      <c r="D1301">
        <v>7.57</v>
      </c>
      <c r="E1301">
        <f t="shared" si="66"/>
        <v>7.5</v>
      </c>
      <c r="F1301">
        <f>VLOOKUP(E1301,Aerogeneradores!$A$2:$E$47,4)</f>
        <v>900</v>
      </c>
      <c r="G1301">
        <f t="shared" si="67"/>
        <v>0.9</v>
      </c>
      <c r="H1301">
        <f t="shared" si="68"/>
        <v>0.9</v>
      </c>
      <c r="I1301">
        <f>H1301*$N$4</f>
        <v>12.6</v>
      </c>
    </row>
    <row r="1302" spans="1:9" x14ac:dyDescent="0.3">
      <c r="A1302">
        <v>2028</v>
      </c>
      <c r="B1302" t="s">
        <v>21</v>
      </c>
      <c r="C1302">
        <v>21</v>
      </c>
      <c r="D1302">
        <v>7.39</v>
      </c>
      <c r="E1302">
        <f t="shared" si="66"/>
        <v>7.5</v>
      </c>
      <c r="F1302">
        <f>VLOOKUP(E1302,Aerogeneradores!$A$2:$E$47,4)</f>
        <v>900</v>
      </c>
      <c r="G1302">
        <f t="shared" si="67"/>
        <v>0.9</v>
      </c>
      <c r="H1302">
        <f t="shared" si="68"/>
        <v>0.9</v>
      </c>
      <c r="I1302">
        <f>H1302*$N$4</f>
        <v>12.6</v>
      </c>
    </row>
    <row r="1303" spans="1:9" x14ac:dyDescent="0.3">
      <c r="A1303">
        <v>2028</v>
      </c>
      <c r="B1303" t="s">
        <v>21</v>
      </c>
      <c r="C1303">
        <v>22</v>
      </c>
      <c r="D1303">
        <v>7.38</v>
      </c>
      <c r="E1303">
        <f t="shared" si="66"/>
        <v>7.5</v>
      </c>
      <c r="F1303">
        <f>VLOOKUP(E1303,Aerogeneradores!$A$2:$E$47,4)</f>
        <v>900</v>
      </c>
      <c r="G1303">
        <f t="shared" si="67"/>
        <v>0.9</v>
      </c>
      <c r="H1303">
        <f t="shared" si="68"/>
        <v>0.9</v>
      </c>
      <c r="I1303">
        <f>H1303*$N$4</f>
        <v>12.6</v>
      </c>
    </row>
    <row r="1304" spans="1:9" x14ac:dyDescent="0.3">
      <c r="A1304">
        <v>2028</v>
      </c>
      <c r="B1304" t="s">
        <v>21</v>
      </c>
      <c r="C1304">
        <v>23</v>
      </c>
      <c r="D1304">
        <v>7.28</v>
      </c>
      <c r="E1304">
        <f t="shared" si="66"/>
        <v>7.5</v>
      </c>
      <c r="F1304">
        <f>VLOOKUP(E1304,Aerogeneradores!$A$2:$E$47,4)</f>
        <v>900</v>
      </c>
      <c r="G1304">
        <f t="shared" si="67"/>
        <v>0.9</v>
      </c>
      <c r="H1304">
        <f t="shared" si="68"/>
        <v>0.9</v>
      </c>
      <c r="I1304">
        <f>H1304*$N$4</f>
        <v>12.6</v>
      </c>
    </row>
    <row r="1305" spans="1:9" x14ac:dyDescent="0.3">
      <c r="A1305">
        <v>2028</v>
      </c>
      <c r="B1305" t="s">
        <v>21</v>
      </c>
      <c r="C1305">
        <v>24</v>
      </c>
      <c r="D1305">
        <v>7.3</v>
      </c>
      <c r="E1305">
        <f t="shared" si="66"/>
        <v>7.5</v>
      </c>
      <c r="F1305">
        <f>VLOOKUP(E1305,Aerogeneradores!$A$2:$E$47,4)</f>
        <v>900</v>
      </c>
      <c r="G1305">
        <f t="shared" si="67"/>
        <v>0.9</v>
      </c>
      <c r="H1305">
        <f t="shared" si="68"/>
        <v>0.9</v>
      </c>
      <c r="I1305">
        <f>H1305*$N$4</f>
        <v>12.6</v>
      </c>
    </row>
    <row r="1306" spans="1:9" x14ac:dyDescent="0.3">
      <c r="A1306">
        <v>2028</v>
      </c>
      <c r="B1306" t="s">
        <v>22</v>
      </c>
      <c r="C1306">
        <v>1</v>
      </c>
      <c r="D1306">
        <v>7.17</v>
      </c>
      <c r="E1306">
        <f t="shared" si="66"/>
        <v>7</v>
      </c>
      <c r="F1306">
        <f>VLOOKUP(E1306,Aerogeneradores!$A$2:$E$47,4)</f>
        <v>722</v>
      </c>
      <c r="G1306">
        <f t="shared" si="67"/>
        <v>0.72199999999999998</v>
      </c>
      <c r="H1306">
        <f t="shared" si="68"/>
        <v>0.72199999999999998</v>
      </c>
      <c r="I1306">
        <f>H1306*$N$4</f>
        <v>10.108000000000001</v>
      </c>
    </row>
    <row r="1307" spans="1:9" x14ac:dyDescent="0.3">
      <c r="A1307">
        <v>2028</v>
      </c>
      <c r="B1307" t="s">
        <v>22</v>
      </c>
      <c r="C1307">
        <v>2</v>
      </c>
      <c r="D1307">
        <v>7.25</v>
      </c>
      <c r="E1307">
        <f t="shared" si="66"/>
        <v>7.5</v>
      </c>
      <c r="F1307">
        <f>VLOOKUP(E1307,Aerogeneradores!$A$2:$E$47,4)</f>
        <v>900</v>
      </c>
      <c r="G1307">
        <f t="shared" si="67"/>
        <v>0.9</v>
      </c>
      <c r="H1307">
        <f t="shared" si="68"/>
        <v>0.9</v>
      </c>
      <c r="I1307">
        <f>H1307*$N$4</f>
        <v>12.6</v>
      </c>
    </row>
    <row r="1308" spans="1:9" x14ac:dyDescent="0.3">
      <c r="A1308">
        <v>2028</v>
      </c>
      <c r="B1308" t="s">
        <v>22</v>
      </c>
      <c r="C1308">
        <v>3</v>
      </c>
      <c r="D1308">
        <v>7.12</v>
      </c>
      <c r="E1308">
        <f t="shared" si="66"/>
        <v>7</v>
      </c>
      <c r="F1308">
        <f>VLOOKUP(E1308,Aerogeneradores!$A$2:$E$47,4)</f>
        <v>722</v>
      </c>
      <c r="G1308">
        <f t="shared" si="67"/>
        <v>0.72199999999999998</v>
      </c>
      <c r="H1308">
        <f t="shared" si="68"/>
        <v>0.72199999999999998</v>
      </c>
      <c r="I1308">
        <f>H1308*$N$4</f>
        <v>10.108000000000001</v>
      </c>
    </row>
    <row r="1309" spans="1:9" x14ac:dyDescent="0.3">
      <c r="A1309">
        <v>2028</v>
      </c>
      <c r="B1309" t="s">
        <v>22</v>
      </c>
      <c r="C1309">
        <v>4</v>
      </c>
      <c r="D1309">
        <v>7.17</v>
      </c>
      <c r="E1309">
        <f t="shared" si="66"/>
        <v>7</v>
      </c>
      <c r="F1309">
        <f>VLOOKUP(E1309,Aerogeneradores!$A$2:$E$47,4)</f>
        <v>722</v>
      </c>
      <c r="G1309">
        <f t="shared" si="67"/>
        <v>0.72199999999999998</v>
      </c>
      <c r="H1309">
        <f t="shared" si="68"/>
        <v>0.72199999999999998</v>
      </c>
      <c r="I1309">
        <f>H1309*$N$4</f>
        <v>10.108000000000001</v>
      </c>
    </row>
    <row r="1310" spans="1:9" x14ac:dyDescent="0.3">
      <c r="A1310">
        <v>2028</v>
      </c>
      <c r="B1310" t="s">
        <v>22</v>
      </c>
      <c r="C1310">
        <v>5</v>
      </c>
      <c r="D1310">
        <v>7.04</v>
      </c>
      <c r="E1310">
        <f t="shared" si="66"/>
        <v>7</v>
      </c>
      <c r="F1310">
        <f>VLOOKUP(E1310,Aerogeneradores!$A$2:$E$47,4)</f>
        <v>722</v>
      </c>
      <c r="G1310">
        <f t="shared" si="67"/>
        <v>0.72199999999999998</v>
      </c>
      <c r="H1310">
        <f t="shared" si="68"/>
        <v>0.72199999999999998</v>
      </c>
      <c r="I1310">
        <f>H1310*$N$4</f>
        <v>10.108000000000001</v>
      </c>
    </row>
    <row r="1311" spans="1:9" x14ac:dyDescent="0.3">
      <c r="A1311">
        <v>2028</v>
      </c>
      <c r="B1311" t="s">
        <v>22</v>
      </c>
      <c r="C1311">
        <v>6</v>
      </c>
      <c r="D1311">
        <v>7.18</v>
      </c>
      <c r="E1311">
        <f t="shared" si="66"/>
        <v>7</v>
      </c>
      <c r="F1311">
        <f>VLOOKUP(E1311,Aerogeneradores!$A$2:$E$47,4)</f>
        <v>722</v>
      </c>
      <c r="G1311">
        <f t="shared" si="67"/>
        <v>0.72199999999999998</v>
      </c>
      <c r="H1311">
        <f t="shared" si="68"/>
        <v>0.72199999999999998</v>
      </c>
      <c r="I1311">
        <f>H1311*$N$4</f>
        <v>10.108000000000001</v>
      </c>
    </row>
    <row r="1312" spans="1:9" x14ac:dyDescent="0.3">
      <c r="A1312">
        <v>2028</v>
      </c>
      <c r="B1312" t="s">
        <v>22</v>
      </c>
      <c r="C1312">
        <v>7</v>
      </c>
      <c r="D1312">
        <v>7.09</v>
      </c>
      <c r="E1312">
        <f t="shared" si="66"/>
        <v>7</v>
      </c>
      <c r="F1312">
        <f>VLOOKUP(E1312,Aerogeneradores!$A$2:$E$47,4)</f>
        <v>722</v>
      </c>
      <c r="G1312">
        <f t="shared" si="67"/>
        <v>0.72199999999999998</v>
      </c>
      <c r="H1312">
        <f t="shared" si="68"/>
        <v>0.72199999999999998</v>
      </c>
      <c r="I1312">
        <f>H1312*$N$4</f>
        <v>10.108000000000001</v>
      </c>
    </row>
    <row r="1313" spans="1:9" x14ac:dyDescent="0.3">
      <c r="A1313">
        <v>2028</v>
      </c>
      <c r="B1313" t="s">
        <v>22</v>
      </c>
      <c r="C1313">
        <v>8</v>
      </c>
      <c r="D1313">
        <v>7.11</v>
      </c>
      <c r="E1313">
        <f t="shared" si="66"/>
        <v>7</v>
      </c>
      <c r="F1313">
        <f>VLOOKUP(E1313,Aerogeneradores!$A$2:$E$47,4)</f>
        <v>722</v>
      </c>
      <c r="G1313">
        <f t="shared" si="67"/>
        <v>0.72199999999999998</v>
      </c>
      <c r="H1313">
        <f t="shared" si="68"/>
        <v>0.72199999999999998</v>
      </c>
      <c r="I1313">
        <f>H1313*$N$4</f>
        <v>10.108000000000001</v>
      </c>
    </row>
    <row r="1314" spans="1:9" x14ac:dyDescent="0.3">
      <c r="A1314">
        <v>2028</v>
      </c>
      <c r="B1314" t="s">
        <v>22</v>
      </c>
      <c r="C1314">
        <v>9</v>
      </c>
      <c r="D1314">
        <v>7.03</v>
      </c>
      <c r="E1314">
        <f t="shared" si="66"/>
        <v>7</v>
      </c>
      <c r="F1314">
        <f>VLOOKUP(E1314,Aerogeneradores!$A$2:$E$47,4)</f>
        <v>722</v>
      </c>
      <c r="G1314">
        <f t="shared" si="67"/>
        <v>0.72199999999999998</v>
      </c>
      <c r="H1314">
        <f t="shared" si="68"/>
        <v>0.72199999999999998</v>
      </c>
      <c r="I1314">
        <f>H1314*$N$4</f>
        <v>10.108000000000001</v>
      </c>
    </row>
    <row r="1315" spans="1:9" x14ac:dyDescent="0.3">
      <c r="A1315">
        <v>2028</v>
      </c>
      <c r="B1315" t="s">
        <v>22</v>
      </c>
      <c r="C1315">
        <v>10</v>
      </c>
      <c r="D1315">
        <v>7</v>
      </c>
      <c r="E1315">
        <f t="shared" si="66"/>
        <v>7</v>
      </c>
      <c r="F1315">
        <f>VLOOKUP(E1315,Aerogeneradores!$A$2:$E$47,4)</f>
        <v>722</v>
      </c>
      <c r="G1315">
        <f t="shared" si="67"/>
        <v>0.72199999999999998</v>
      </c>
      <c r="H1315">
        <f t="shared" si="68"/>
        <v>0.72199999999999998</v>
      </c>
      <c r="I1315">
        <f>H1315*$N$4</f>
        <v>10.108000000000001</v>
      </c>
    </row>
    <row r="1316" spans="1:9" x14ac:dyDescent="0.3">
      <c r="A1316">
        <v>2028</v>
      </c>
      <c r="B1316" t="s">
        <v>22</v>
      </c>
      <c r="C1316">
        <v>11</v>
      </c>
      <c r="D1316">
        <v>6.99</v>
      </c>
      <c r="E1316">
        <f t="shared" si="66"/>
        <v>7</v>
      </c>
      <c r="F1316">
        <f>VLOOKUP(E1316,Aerogeneradores!$A$2:$E$47,4)</f>
        <v>722</v>
      </c>
      <c r="G1316">
        <f t="shared" si="67"/>
        <v>0.72199999999999998</v>
      </c>
      <c r="H1316">
        <f t="shared" si="68"/>
        <v>0.72199999999999998</v>
      </c>
      <c r="I1316">
        <f>H1316*$N$4</f>
        <v>10.108000000000001</v>
      </c>
    </row>
    <row r="1317" spans="1:9" x14ac:dyDescent="0.3">
      <c r="A1317">
        <v>2028</v>
      </c>
      <c r="B1317" t="s">
        <v>22</v>
      </c>
      <c r="C1317">
        <v>12</v>
      </c>
      <c r="D1317">
        <v>6.94</v>
      </c>
      <c r="E1317">
        <f t="shared" si="66"/>
        <v>7</v>
      </c>
      <c r="F1317">
        <f>VLOOKUP(E1317,Aerogeneradores!$A$2:$E$47,4)</f>
        <v>722</v>
      </c>
      <c r="G1317">
        <f t="shared" si="67"/>
        <v>0.72199999999999998</v>
      </c>
      <c r="H1317">
        <f t="shared" si="68"/>
        <v>0.72199999999999998</v>
      </c>
      <c r="I1317">
        <f>H1317*$N$4</f>
        <v>10.108000000000001</v>
      </c>
    </row>
    <row r="1318" spans="1:9" x14ac:dyDescent="0.3">
      <c r="A1318">
        <v>2028</v>
      </c>
      <c r="B1318" t="s">
        <v>22</v>
      </c>
      <c r="C1318">
        <v>13</v>
      </c>
      <c r="D1318">
        <v>6.93</v>
      </c>
      <c r="E1318">
        <f t="shared" si="66"/>
        <v>7</v>
      </c>
      <c r="F1318">
        <f>VLOOKUP(E1318,Aerogeneradores!$A$2:$E$47,4)</f>
        <v>722</v>
      </c>
      <c r="G1318">
        <f t="shared" si="67"/>
        <v>0.72199999999999998</v>
      </c>
      <c r="H1318">
        <f t="shared" si="68"/>
        <v>0.72199999999999998</v>
      </c>
      <c r="I1318">
        <f>H1318*$N$4</f>
        <v>10.108000000000001</v>
      </c>
    </row>
    <row r="1319" spans="1:9" x14ac:dyDescent="0.3">
      <c r="A1319">
        <v>2028</v>
      </c>
      <c r="B1319" t="s">
        <v>22</v>
      </c>
      <c r="C1319">
        <v>14</v>
      </c>
      <c r="D1319">
        <v>6.81</v>
      </c>
      <c r="E1319">
        <f t="shared" si="66"/>
        <v>7</v>
      </c>
      <c r="F1319">
        <f>VLOOKUP(E1319,Aerogeneradores!$A$2:$E$47,4)</f>
        <v>722</v>
      </c>
      <c r="G1319">
        <f t="shared" si="67"/>
        <v>0.72199999999999998</v>
      </c>
      <c r="H1319">
        <f t="shared" si="68"/>
        <v>0.72199999999999998</v>
      </c>
      <c r="I1319">
        <f>H1319*$N$4</f>
        <v>10.108000000000001</v>
      </c>
    </row>
    <row r="1320" spans="1:9" x14ac:dyDescent="0.3">
      <c r="A1320">
        <v>2028</v>
      </c>
      <c r="B1320" t="s">
        <v>22</v>
      </c>
      <c r="C1320">
        <v>15</v>
      </c>
      <c r="D1320">
        <v>6.81</v>
      </c>
      <c r="E1320">
        <f t="shared" si="66"/>
        <v>7</v>
      </c>
      <c r="F1320">
        <f>VLOOKUP(E1320,Aerogeneradores!$A$2:$E$47,4)</f>
        <v>722</v>
      </c>
      <c r="G1320">
        <f t="shared" si="67"/>
        <v>0.72199999999999998</v>
      </c>
      <c r="H1320">
        <f t="shared" si="68"/>
        <v>0.72199999999999998</v>
      </c>
      <c r="I1320">
        <f>H1320*$N$4</f>
        <v>10.108000000000001</v>
      </c>
    </row>
    <row r="1321" spans="1:9" x14ac:dyDescent="0.3">
      <c r="A1321">
        <v>2028</v>
      </c>
      <c r="B1321" t="s">
        <v>22</v>
      </c>
      <c r="C1321">
        <v>16</v>
      </c>
      <c r="D1321">
        <v>6.78</v>
      </c>
      <c r="E1321">
        <f t="shared" si="66"/>
        <v>7</v>
      </c>
      <c r="F1321">
        <f>VLOOKUP(E1321,Aerogeneradores!$A$2:$E$47,4)</f>
        <v>722</v>
      </c>
      <c r="G1321">
        <f t="shared" si="67"/>
        <v>0.72199999999999998</v>
      </c>
      <c r="H1321">
        <f t="shared" si="68"/>
        <v>0.72199999999999998</v>
      </c>
      <c r="I1321">
        <f>H1321*$N$4</f>
        <v>10.108000000000001</v>
      </c>
    </row>
    <row r="1322" spans="1:9" x14ac:dyDescent="0.3">
      <c r="A1322">
        <v>2028</v>
      </c>
      <c r="B1322" t="s">
        <v>22</v>
      </c>
      <c r="C1322">
        <v>17</v>
      </c>
      <c r="D1322">
        <v>7.2</v>
      </c>
      <c r="E1322">
        <f t="shared" si="66"/>
        <v>7</v>
      </c>
      <c r="F1322">
        <f>VLOOKUP(E1322,Aerogeneradores!$A$2:$E$47,4)</f>
        <v>722</v>
      </c>
      <c r="G1322">
        <f t="shared" si="67"/>
        <v>0.72199999999999998</v>
      </c>
      <c r="H1322">
        <f t="shared" si="68"/>
        <v>0.72199999999999998</v>
      </c>
      <c r="I1322">
        <f>H1322*$N$4</f>
        <v>10.108000000000001</v>
      </c>
    </row>
    <row r="1323" spans="1:9" x14ac:dyDescent="0.3">
      <c r="A1323">
        <v>2028</v>
      </c>
      <c r="B1323" t="s">
        <v>22</v>
      </c>
      <c r="C1323">
        <v>18</v>
      </c>
      <c r="D1323">
        <v>7.4</v>
      </c>
      <c r="E1323">
        <f t="shared" si="66"/>
        <v>7.5</v>
      </c>
      <c r="F1323">
        <f>VLOOKUP(E1323,Aerogeneradores!$A$2:$E$47,4)</f>
        <v>900</v>
      </c>
      <c r="G1323">
        <f t="shared" si="67"/>
        <v>0.9</v>
      </c>
      <c r="H1323">
        <f t="shared" si="68"/>
        <v>0.9</v>
      </c>
      <c r="I1323">
        <f>H1323*$N$4</f>
        <v>12.6</v>
      </c>
    </row>
    <row r="1324" spans="1:9" x14ac:dyDescent="0.3">
      <c r="A1324">
        <v>2028</v>
      </c>
      <c r="B1324" t="s">
        <v>22</v>
      </c>
      <c r="C1324">
        <v>19</v>
      </c>
      <c r="D1324">
        <v>7.45</v>
      </c>
      <c r="E1324">
        <f t="shared" si="66"/>
        <v>7.5</v>
      </c>
      <c r="F1324">
        <f>VLOOKUP(E1324,Aerogeneradores!$A$2:$E$47,4)</f>
        <v>900</v>
      </c>
      <c r="G1324">
        <f t="shared" si="67"/>
        <v>0.9</v>
      </c>
      <c r="H1324">
        <f t="shared" si="68"/>
        <v>0.9</v>
      </c>
      <c r="I1324">
        <f>H1324*$N$4</f>
        <v>12.6</v>
      </c>
    </row>
    <row r="1325" spans="1:9" x14ac:dyDescent="0.3">
      <c r="A1325">
        <v>2028</v>
      </c>
      <c r="B1325" t="s">
        <v>22</v>
      </c>
      <c r="C1325">
        <v>20</v>
      </c>
      <c r="D1325">
        <v>7.41</v>
      </c>
      <c r="E1325">
        <f t="shared" si="66"/>
        <v>7.5</v>
      </c>
      <c r="F1325">
        <f>VLOOKUP(E1325,Aerogeneradores!$A$2:$E$47,4)</f>
        <v>900</v>
      </c>
      <c r="G1325">
        <f t="shared" si="67"/>
        <v>0.9</v>
      </c>
      <c r="H1325">
        <f t="shared" si="68"/>
        <v>0.9</v>
      </c>
      <c r="I1325">
        <f>H1325*$N$4</f>
        <v>12.6</v>
      </c>
    </row>
    <row r="1326" spans="1:9" x14ac:dyDescent="0.3">
      <c r="A1326">
        <v>2028</v>
      </c>
      <c r="B1326" t="s">
        <v>22</v>
      </c>
      <c r="C1326">
        <v>21</v>
      </c>
      <c r="D1326">
        <v>7.32</v>
      </c>
      <c r="E1326">
        <f t="shared" si="66"/>
        <v>7.5</v>
      </c>
      <c r="F1326">
        <f>VLOOKUP(E1326,Aerogeneradores!$A$2:$E$47,4)</f>
        <v>900</v>
      </c>
      <c r="G1326">
        <f t="shared" si="67"/>
        <v>0.9</v>
      </c>
      <c r="H1326">
        <f t="shared" si="68"/>
        <v>0.9</v>
      </c>
      <c r="I1326">
        <f>H1326*$N$4</f>
        <v>12.6</v>
      </c>
    </row>
    <row r="1327" spans="1:9" x14ac:dyDescent="0.3">
      <c r="A1327">
        <v>2028</v>
      </c>
      <c r="B1327" t="s">
        <v>22</v>
      </c>
      <c r="C1327">
        <v>22</v>
      </c>
      <c r="D1327">
        <v>7.37</v>
      </c>
      <c r="E1327">
        <f t="shared" si="66"/>
        <v>7.5</v>
      </c>
      <c r="F1327">
        <f>VLOOKUP(E1327,Aerogeneradores!$A$2:$E$47,4)</f>
        <v>900</v>
      </c>
      <c r="G1327">
        <f t="shared" si="67"/>
        <v>0.9</v>
      </c>
      <c r="H1327">
        <f t="shared" si="68"/>
        <v>0.9</v>
      </c>
      <c r="I1327">
        <f>H1327*$N$4</f>
        <v>12.6</v>
      </c>
    </row>
    <row r="1328" spans="1:9" x14ac:dyDescent="0.3">
      <c r="A1328">
        <v>2028</v>
      </c>
      <c r="B1328" t="s">
        <v>22</v>
      </c>
      <c r="C1328">
        <v>23</v>
      </c>
      <c r="D1328">
        <v>7.28</v>
      </c>
      <c r="E1328">
        <f t="shared" si="66"/>
        <v>7.5</v>
      </c>
      <c r="F1328">
        <f>VLOOKUP(E1328,Aerogeneradores!$A$2:$E$47,4)</f>
        <v>900</v>
      </c>
      <c r="G1328">
        <f t="shared" si="67"/>
        <v>0.9</v>
      </c>
      <c r="H1328">
        <f t="shared" si="68"/>
        <v>0.9</v>
      </c>
      <c r="I1328">
        <f>H1328*$N$4</f>
        <v>12.6</v>
      </c>
    </row>
    <row r="1329" spans="1:9" x14ac:dyDescent="0.3">
      <c r="A1329">
        <v>2028</v>
      </c>
      <c r="B1329" t="s">
        <v>22</v>
      </c>
      <c r="C1329">
        <v>24</v>
      </c>
      <c r="D1329">
        <v>7.34</v>
      </c>
      <c r="E1329">
        <f t="shared" si="66"/>
        <v>7.5</v>
      </c>
      <c r="F1329">
        <f>VLOOKUP(E1329,Aerogeneradores!$A$2:$E$47,4)</f>
        <v>900</v>
      </c>
      <c r="G1329">
        <f t="shared" si="67"/>
        <v>0.9</v>
      </c>
      <c r="H1329">
        <f t="shared" si="68"/>
        <v>0.9</v>
      </c>
      <c r="I1329">
        <f>H1329*$N$4</f>
        <v>12.6</v>
      </c>
    </row>
    <row r="1330" spans="1:9" x14ac:dyDescent="0.3">
      <c r="A1330">
        <v>2028</v>
      </c>
      <c r="B1330" t="s">
        <v>23</v>
      </c>
      <c r="C1330">
        <v>1</v>
      </c>
      <c r="D1330">
        <v>7.08</v>
      </c>
      <c r="E1330">
        <f t="shared" si="66"/>
        <v>7</v>
      </c>
      <c r="F1330">
        <f>VLOOKUP(E1330,Aerogeneradores!$A$2:$E$47,4)</f>
        <v>722</v>
      </c>
      <c r="G1330">
        <f t="shared" si="67"/>
        <v>0.72199999999999998</v>
      </c>
      <c r="H1330">
        <f t="shared" si="68"/>
        <v>0.72199999999999998</v>
      </c>
      <c r="I1330">
        <f>H1330*$N$4</f>
        <v>10.108000000000001</v>
      </c>
    </row>
    <row r="1331" spans="1:9" x14ac:dyDescent="0.3">
      <c r="A1331">
        <v>2028</v>
      </c>
      <c r="B1331" t="s">
        <v>23</v>
      </c>
      <c r="C1331">
        <v>2</v>
      </c>
      <c r="D1331">
        <v>7.17</v>
      </c>
      <c r="E1331">
        <f t="shared" si="66"/>
        <v>7</v>
      </c>
      <c r="F1331">
        <f>VLOOKUP(E1331,Aerogeneradores!$A$2:$E$47,4)</f>
        <v>722</v>
      </c>
      <c r="G1331">
        <f t="shared" si="67"/>
        <v>0.72199999999999998</v>
      </c>
      <c r="H1331">
        <f t="shared" si="68"/>
        <v>0.72199999999999998</v>
      </c>
      <c r="I1331">
        <f>H1331*$N$4</f>
        <v>10.108000000000001</v>
      </c>
    </row>
    <row r="1332" spans="1:9" x14ac:dyDescent="0.3">
      <c r="A1332">
        <v>2028</v>
      </c>
      <c r="B1332" t="s">
        <v>23</v>
      </c>
      <c r="C1332">
        <v>3</v>
      </c>
      <c r="D1332">
        <v>7.09</v>
      </c>
      <c r="E1332">
        <f t="shared" si="66"/>
        <v>7</v>
      </c>
      <c r="F1332">
        <f>VLOOKUP(E1332,Aerogeneradores!$A$2:$E$47,4)</f>
        <v>722</v>
      </c>
      <c r="G1332">
        <f t="shared" si="67"/>
        <v>0.72199999999999998</v>
      </c>
      <c r="H1332">
        <f t="shared" si="68"/>
        <v>0.72199999999999998</v>
      </c>
      <c r="I1332">
        <f>H1332*$N$4</f>
        <v>10.108000000000001</v>
      </c>
    </row>
    <row r="1333" spans="1:9" x14ac:dyDescent="0.3">
      <c r="A1333">
        <v>2028</v>
      </c>
      <c r="B1333" t="s">
        <v>23</v>
      </c>
      <c r="C1333">
        <v>4</v>
      </c>
      <c r="D1333">
        <v>7.16</v>
      </c>
      <c r="E1333">
        <f t="shared" si="66"/>
        <v>7</v>
      </c>
      <c r="F1333">
        <f>VLOOKUP(E1333,Aerogeneradores!$A$2:$E$47,4)</f>
        <v>722</v>
      </c>
      <c r="G1333">
        <f t="shared" si="67"/>
        <v>0.72199999999999998</v>
      </c>
      <c r="H1333">
        <f t="shared" si="68"/>
        <v>0.72199999999999998</v>
      </c>
      <c r="I1333">
        <f>H1333*$N$4</f>
        <v>10.108000000000001</v>
      </c>
    </row>
    <row r="1334" spans="1:9" x14ac:dyDescent="0.3">
      <c r="A1334">
        <v>2028</v>
      </c>
      <c r="B1334" t="s">
        <v>23</v>
      </c>
      <c r="C1334">
        <v>5</v>
      </c>
      <c r="D1334">
        <v>7.08</v>
      </c>
      <c r="E1334">
        <f t="shared" si="66"/>
        <v>7</v>
      </c>
      <c r="F1334">
        <f>VLOOKUP(E1334,Aerogeneradores!$A$2:$E$47,4)</f>
        <v>722</v>
      </c>
      <c r="G1334">
        <f t="shared" si="67"/>
        <v>0.72199999999999998</v>
      </c>
      <c r="H1334">
        <f t="shared" si="68"/>
        <v>0.72199999999999998</v>
      </c>
      <c r="I1334">
        <f>H1334*$N$4</f>
        <v>10.108000000000001</v>
      </c>
    </row>
    <row r="1335" spans="1:9" x14ac:dyDescent="0.3">
      <c r="A1335">
        <v>2028</v>
      </c>
      <c r="B1335" t="s">
        <v>23</v>
      </c>
      <c r="C1335">
        <v>6</v>
      </c>
      <c r="D1335">
        <v>7.29</v>
      </c>
      <c r="E1335">
        <f t="shared" si="66"/>
        <v>7.5</v>
      </c>
      <c r="F1335">
        <f>VLOOKUP(E1335,Aerogeneradores!$A$2:$E$47,4)</f>
        <v>900</v>
      </c>
      <c r="G1335">
        <f t="shared" si="67"/>
        <v>0.9</v>
      </c>
      <c r="H1335">
        <f t="shared" si="68"/>
        <v>0.9</v>
      </c>
      <c r="I1335">
        <f>H1335*$N$4</f>
        <v>12.6</v>
      </c>
    </row>
    <row r="1336" spans="1:9" x14ac:dyDescent="0.3">
      <c r="A1336">
        <v>2028</v>
      </c>
      <c r="B1336" t="s">
        <v>23</v>
      </c>
      <c r="C1336">
        <v>7</v>
      </c>
      <c r="D1336">
        <v>7.21</v>
      </c>
      <c r="E1336">
        <f t="shared" si="66"/>
        <v>7</v>
      </c>
      <c r="F1336">
        <f>VLOOKUP(E1336,Aerogeneradores!$A$2:$E$47,4)</f>
        <v>722</v>
      </c>
      <c r="G1336">
        <f t="shared" si="67"/>
        <v>0.72199999999999998</v>
      </c>
      <c r="H1336">
        <f t="shared" si="68"/>
        <v>0.72199999999999998</v>
      </c>
      <c r="I1336">
        <f>H1336*$N$4</f>
        <v>10.108000000000001</v>
      </c>
    </row>
    <row r="1337" spans="1:9" x14ac:dyDescent="0.3">
      <c r="A1337">
        <v>2028</v>
      </c>
      <c r="B1337" t="s">
        <v>23</v>
      </c>
      <c r="C1337">
        <v>8</v>
      </c>
      <c r="D1337">
        <v>7.14</v>
      </c>
      <c r="E1337">
        <f t="shared" si="66"/>
        <v>7</v>
      </c>
      <c r="F1337">
        <f>VLOOKUP(E1337,Aerogeneradores!$A$2:$E$47,4)</f>
        <v>722</v>
      </c>
      <c r="G1337">
        <f t="shared" si="67"/>
        <v>0.72199999999999998</v>
      </c>
      <c r="H1337">
        <f t="shared" si="68"/>
        <v>0.72199999999999998</v>
      </c>
      <c r="I1337">
        <f>H1337*$N$4</f>
        <v>10.108000000000001</v>
      </c>
    </row>
    <row r="1338" spans="1:9" x14ac:dyDescent="0.3">
      <c r="A1338">
        <v>2028</v>
      </c>
      <c r="B1338" t="s">
        <v>23</v>
      </c>
      <c r="C1338">
        <v>9</v>
      </c>
      <c r="D1338">
        <v>7.09</v>
      </c>
      <c r="E1338">
        <f t="shared" si="66"/>
        <v>7</v>
      </c>
      <c r="F1338">
        <f>VLOOKUP(E1338,Aerogeneradores!$A$2:$E$47,4)</f>
        <v>722</v>
      </c>
      <c r="G1338">
        <f t="shared" si="67"/>
        <v>0.72199999999999998</v>
      </c>
      <c r="H1338">
        <f t="shared" si="68"/>
        <v>0.72199999999999998</v>
      </c>
      <c r="I1338">
        <f>H1338*$N$4</f>
        <v>10.108000000000001</v>
      </c>
    </row>
    <row r="1339" spans="1:9" x14ac:dyDescent="0.3">
      <c r="A1339">
        <v>2028</v>
      </c>
      <c r="B1339" t="s">
        <v>23</v>
      </c>
      <c r="C1339">
        <v>10</v>
      </c>
      <c r="D1339">
        <v>7.03</v>
      </c>
      <c r="E1339">
        <f t="shared" si="66"/>
        <v>7</v>
      </c>
      <c r="F1339">
        <f>VLOOKUP(E1339,Aerogeneradores!$A$2:$E$47,4)</f>
        <v>722</v>
      </c>
      <c r="G1339">
        <f t="shared" si="67"/>
        <v>0.72199999999999998</v>
      </c>
      <c r="H1339">
        <f t="shared" si="68"/>
        <v>0.72199999999999998</v>
      </c>
      <c r="I1339">
        <f>H1339*$N$4</f>
        <v>10.108000000000001</v>
      </c>
    </row>
    <row r="1340" spans="1:9" x14ac:dyDescent="0.3">
      <c r="A1340">
        <v>2028</v>
      </c>
      <c r="B1340" t="s">
        <v>23</v>
      </c>
      <c r="C1340">
        <v>11</v>
      </c>
      <c r="D1340">
        <v>6.95</v>
      </c>
      <c r="E1340">
        <f t="shared" si="66"/>
        <v>7</v>
      </c>
      <c r="F1340">
        <f>VLOOKUP(E1340,Aerogeneradores!$A$2:$E$47,4)</f>
        <v>722</v>
      </c>
      <c r="G1340">
        <f t="shared" si="67"/>
        <v>0.72199999999999998</v>
      </c>
      <c r="H1340">
        <f t="shared" si="68"/>
        <v>0.72199999999999998</v>
      </c>
      <c r="I1340">
        <f>H1340*$N$4</f>
        <v>10.108000000000001</v>
      </c>
    </row>
    <row r="1341" spans="1:9" x14ac:dyDescent="0.3">
      <c r="A1341">
        <v>2028</v>
      </c>
      <c r="B1341" t="s">
        <v>23</v>
      </c>
      <c r="C1341">
        <v>12</v>
      </c>
      <c r="D1341">
        <v>6.87</v>
      </c>
      <c r="E1341">
        <f t="shared" si="66"/>
        <v>7</v>
      </c>
      <c r="F1341">
        <f>VLOOKUP(E1341,Aerogeneradores!$A$2:$E$47,4)</f>
        <v>722</v>
      </c>
      <c r="G1341">
        <f t="shared" si="67"/>
        <v>0.72199999999999998</v>
      </c>
      <c r="H1341">
        <f t="shared" si="68"/>
        <v>0.72199999999999998</v>
      </c>
      <c r="I1341">
        <f>H1341*$N$4</f>
        <v>10.108000000000001</v>
      </c>
    </row>
    <row r="1342" spans="1:9" x14ac:dyDescent="0.3">
      <c r="A1342">
        <v>2028</v>
      </c>
      <c r="B1342" t="s">
        <v>23</v>
      </c>
      <c r="C1342">
        <v>13</v>
      </c>
      <c r="D1342">
        <v>6.85</v>
      </c>
      <c r="E1342">
        <f t="shared" si="66"/>
        <v>7</v>
      </c>
      <c r="F1342">
        <f>VLOOKUP(E1342,Aerogeneradores!$A$2:$E$47,4)</f>
        <v>722</v>
      </c>
      <c r="G1342">
        <f t="shared" si="67"/>
        <v>0.72199999999999998</v>
      </c>
      <c r="H1342">
        <f t="shared" si="68"/>
        <v>0.72199999999999998</v>
      </c>
      <c r="I1342">
        <f>H1342*$N$4</f>
        <v>10.108000000000001</v>
      </c>
    </row>
    <row r="1343" spans="1:9" x14ac:dyDescent="0.3">
      <c r="A1343">
        <v>2028</v>
      </c>
      <c r="B1343" t="s">
        <v>23</v>
      </c>
      <c r="C1343">
        <v>14</v>
      </c>
      <c r="D1343">
        <v>6.72</v>
      </c>
      <c r="E1343">
        <f t="shared" si="66"/>
        <v>6.5</v>
      </c>
      <c r="F1343">
        <f>VLOOKUP(E1343,Aerogeneradores!$A$2:$E$47,4)</f>
        <v>580</v>
      </c>
      <c r="G1343">
        <f t="shared" si="67"/>
        <v>0.57999999999999996</v>
      </c>
      <c r="H1343">
        <f t="shared" si="68"/>
        <v>0.57999999999999996</v>
      </c>
      <c r="I1343">
        <f>H1343*$N$4</f>
        <v>8.1199999999999992</v>
      </c>
    </row>
    <row r="1344" spans="1:9" x14ac:dyDescent="0.3">
      <c r="A1344">
        <v>2028</v>
      </c>
      <c r="B1344" t="s">
        <v>23</v>
      </c>
      <c r="C1344">
        <v>15</v>
      </c>
      <c r="D1344">
        <v>6.71</v>
      </c>
      <c r="E1344">
        <f t="shared" si="66"/>
        <v>6.5</v>
      </c>
      <c r="F1344">
        <f>VLOOKUP(E1344,Aerogeneradores!$A$2:$E$47,4)</f>
        <v>580</v>
      </c>
      <c r="G1344">
        <f t="shared" si="67"/>
        <v>0.57999999999999996</v>
      </c>
      <c r="H1344">
        <f t="shared" si="68"/>
        <v>0.57999999999999996</v>
      </c>
      <c r="I1344">
        <f>H1344*$N$4</f>
        <v>8.1199999999999992</v>
      </c>
    </row>
    <row r="1345" spans="1:9" x14ac:dyDescent="0.3">
      <c r="A1345">
        <v>2028</v>
      </c>
      <c r="B1345" t="s">
        <v>23</v>
      </c>
      <c r="C1345">
        <v>16</v>
      </c>
      <c r="D1345">
        <v>6.67</v>
      </c>
      <c r="E1345">
        <f t="shared" si="66"/>
        <v>6.5</v>
      </c>
      <c r="F1345">
        <f>VLOOKUP(E1345,Aerogeneradores!$A$2:$E$47,4)</f>
        <v>580</v>
      </c>
      <c r="G1345">
        <f t="shared" si="67"/>
        <v>0.57999999999999996</v>
      </c>
      <c r="H1345">
        <f t="shared" si="68"/>
        <v>0.57999999999999996</v>
      </c>
      <c r="I1345">
        <f>H1345*$N$4</f>
        <v>8.1199999999999992</v>
      </c>
    </row>
    <row r="1346" spans="1:9" x14ac:dyDescent="0.3">
      <c r="A1346">
        <v>2028</v>
      </c>
      <c r="B1346" t="s">
        <v>23</v>
      </c>
      <c r="C1346">
        <v>17</v>
      </c>
      <c r="D1346">
        <v>6.82</v>
      </c>
      <c r="E1346">
        <f t="shared" si="66"/>
        <v>7</v>
      </c>
      <c r="F1346">
        <f>VLOOKUP(E1346,Aerogeneradores!$A$2:$E$47,4)</f>
        <v>722</v>
      </c>
      <c r="G1346">
        <f t="shared" si="67"/>
        <v>0.72199999999999998</v>
      </c>
      <c r="H1346">
        <f t="shared" si="68"/>
        <v>0.72199999999999998</v>
      </c>
      <c r="I1346">
        <f>H1346*$N$4</f>
        <v>10.108000000000001</v>
      </c>
    </row>
    <row r="1347" spans="1:9" x14ac:dyDescent="0.3">
      <c r="A1347">
        <v>2028</v>
      </c>
      <c r="B1347" t="s">
        <v>23</v>
      </c>
      <c r="C1347">
        <v>18</v>
      </c>
      <c r="D1347">
        <v>7.21</v>
      </c>
      <c r="E1347">
        <f t="shared" si="66"/>
        <v>7</v>
      </c>
      <c r="F1347">
        <f>VLOOKUP(E1347,Aerogeneradores!$A$2:$E$47,4)</f>
        <v>722</v>
      </c>
      <c r="G1347">
        <f t="shared" si="67"/>
        <v>0.72199999999999998</v>
      </c>
      <c r="H1347">
        <f t="shared" si="68"/>
        <v>0.72199999999999998</v>
      </c>
      <c r="I1347">
        <f>H1347*$N$4</f>
        <v>10.108000000000001</v>
      </c>
    </row>
    <row r="1348" spans="1:9" x14ac:dyDescent="0.3">
      <c r="A1348">
        <v>2028</v>
      </c>
      <c r="B1348" t="s">
        <v>23</v>
      </c>
      <c r="C1348">
        <v>19</v>
      </c>
      <c r="D1348">
        <v>7.43</v>
      </c>
      <c r="E1348">
        <f t="shared" si="66"/>
        <v>7.5</v>
      </c>
      <c r="F1348">
        <f>VLOOKUP(E1348,Aerogeneradores!$A$2:$E$47,4)</f>
        <v>900</v>
      </c>
      <c r="G1348">
        <f t="shared" si="67"/>
        <v>0.9</v>
      </c>
      <c r="H1348">
        <f t="shared" si="68"/>
        <v>0.9</v>
      </c>
      <c r="I1348">
        <f>H1348*$N$4</f>
        <v>12.6</v>
      </c>
    </row>
    <row r="1349" spans="1:9" x14ac:dyDescent="0.3">
      <c r="A1349">
        <v>2028</v>
      </c>
      <c r="B1349" t="s">
        <v>23</v>
      </c>
      <c r="C1349">
        <v>20</v>
      </c>
      <c r="D1349">
        <v>7.38</v>
      </c>
      <c r="E1349">
        <f t="shared" si="66"/>
        <v>7.5</v>
      </c>
      <c r="F1349">
        <f>VLOOKUP(E1349,Aerogeneradores!$A$2:$E$47,4)</f>
        <v>900</v>
      </c>
      <c r="G1349">
        <f t="shared" si="67"/>
        <v>0.9</v>
      </c>
      <c r="H1349">
        <f t="shared" si="68"/>
        <v>0.9</v>
      </c>
      <c r="I1349">
        <f>H1349*$N$4</f>
        <v>12.6</v>
      </c>
    </row>
    <row r="1350" spans="1:9" x14ac:dyDescent="0.3">
      <c r="A1350">
        <v>2028</v>
      </c>
      <c r="B1350" t="s">
        <v>23</v>
      </c>
      <c r="C1350">
        <v>21</v>
      </c>
      <c r="D1350">
        <v>7.29</v>
      </c>
      <c r="E1350">
        <f t="shared" si="66"/>
        <v>7.5</v>
      </c>
      <c r="F1350">
        <f>VLOOKUP(E1350,Aerogeneradores!$A$2:$E$47,4)</f>
        <v>900</v>
      </c>
      <c r="G1350">
        <f t="shared" si="67"/>
        <v>0.9</v>
      </c>
      <c r="H1350">
        <f t="shared" si="68"/>
        <v>0.9</v>
      </c>
      <c r="I1350">
        <f>H1350*$N$4</f>
        <v>12.6</v>
      </c>
    </row>
    <row r="1351" spans="1:9" x14ac:dyDescent="0.3">
      <c r="A1351">
        <v>2028</v>
      </c>
      <c r="B1351" t="s">
        <v>23</v>
      </c>
      <c r="C1351">
        <v>22</v>
      </c>
      <c r="D1351">
        <v>7.3</v>
      </c>
      <c r="E1351">
        <f t="shared" si="66"/>
        <v>7.5</v>
      </c>
      <c r="F1351">
        <f>VLOOKUP(E1351,Aerogeneradores!$A$2:$E$47,4)</f>
        <v>900</v>
      </c>
      <c r="G1351">
        <f t="shared" si="67"/>
        <v>0.9</v>
      </c>
      <c r="H1351">
        <f t="shared" si="68"/>
        <v>0.9</v>
      </c>
      <c r="I1351">
        <f>H1351*$N$4</f>
        <v>12.6</v>
      </c>
    </row>
    <row r="1352" spans="1:9" x14ac:dyDescent="0.3">
      <c r="A1352">
        <v>2028</v>
      </c>
      <c r="B1352" t="s">
        <v>23</v>
      </c>
      <c r="C1352">
        <v>23</v>
      </c>
      <c r="D1352">
        <v>7.25</v>
      </c>
      <c r="E1352">
        <f t="shared" si="66"/>
        <v>7.5</v>
      </c>
      <c r="F1352">
        <f>VLOOKUP(E1352,Aerogeneradores!$A$2:$E$47,4)</f>
        <v>900</v>
      </c>
      <c r="G1352">
        <f t="shared" si="67"/>
        <v>0.9</v>
      </c>
      <c r="H1352">
        <f t="shared" si="68"/>
        <v>0.9</v>
      </c>
      <c r="I1352">
        <f>H1352*$N$4</f>
        <v>12.6</v>
      </c>
    </row>
    <row r="1353" spans="1:9" x14ac:dyDescent="0.3">
      <c r="A1353">
        <v>2028</v>
      </c>
      <c r="B1353" t="s">
        <v>23</v>
      </c>
      <c r="C1353">
        <v>24</v>
      </c>
      <c r="D1353">
        <v>7.26</v>
      </c>
      <c r="E1353">
        <f t="shared" si="66"/>
        <v>7.5</v>
      </c>
      <c r="F1353">
        <f>VLOOKUP(E1353,Aerogeneradores!$A$2:$E$47,4)</f>
        <v>900</v>
      </c>
      <c r="G1353">
        <f t="shared" si="67"/>
        <v>0.9</v>
      </c>
      <c r="H1353">
        <f t="shared" si="68"/>
        <v>0.9</v>
      </c>
      <c r="I1353">
        <f>H1353*$N$4</f>
        <v>12.6</v>
      </c>
    </row>
    <row r="1354" spans="1:9" x14ac:dyDescent="0.3">
      <c r="A1354">
        <v>2028</v>
      </c>
      <c r="B1354" t="s">
        <v>24</v>
      </c>
      <c r="C1354">
        <v>1</v>
      </c>
      <c r="D1354">
        <v>7.72</v>
      </c>
      <c r="E1354">
        <f t="shared" si="66"/>
        <v>7.5</v>
      </c>
      <c r="F1354">
        <f>VLOOKUP(E1354,Aerogeneradores!$A$2:$E$47,4)</f>
        <v>900</v>
      </c>
      <c r="G1354">
        <f t="shared" si="67"/>
        <v>0.9</v>
      </c>
      <c r="H1354">
        <f t="shared" si="68"/>
        <v>0.9</v>
      </c>
      <c r="I1354">
        <f>H1354*$N$4</f>
        <v>12.6</v>
      </c>
    </row>
    <row r="1355" spans="1:9" x14ac:dyDescent="0.3">
      <c r="A1355">
        <v>2028</v>
      </c>
      <c r="B1355" t="s">
        <v>24</v>
      </c>
      <c r="C1355">
        <v>2</v>
      </c>
      <c r="D1355">
        <v>7.75</v>
      </c>
      <c r="E1355">
        <f t="shared" ref="E1355:E1418" si="69">MROUND(D1355,0.5)</f>
        <v>8</v>
      </c>
      <c r="F1355">
        <f>VLOOKUP(E1355,Aerogeneradores!$A$2:$E$47,4)</f>
        <v>1103</v>
      </c>
      <c r="G1355">
        <f t="shared" ref="G1355:G1418" si="70">F1355/1000</f>
        <v>1.103</v>
      </c>
      <c r="H1355">
        <f t="shared" ref="H1355:H1418" si="71">G1355*1</f>
        <v>1.103</v>
      </c>
      <c r="I1355">
        <f>H1355*$N$4</f>
        <v>15.442</v>
      </c>
    </row>
    <row r="1356" spans="1:9" x14ac:dyDescent="0.3">
      <c r="A1356">
        <v>2028</v>
      </c>
      <c r="B1356" t="s">
        <v>24</v>
      </c>
      <c r="C1356">
        <v>3</v>
      </c>
      <c r="D1356">
        <v>7.58</v>
      </c>
      <c r="E1356">
        <f t="shared" si="69"/>
        <v>7.5</v>
      </c>
      <c r="F1356">
        <f>VLOOKUP(E1356,Aerogeneradores!$A$2:$E$47,4)</f>
        <v>900</v>
      </c>
      <c r="G1356">
        <f t="shared" si="70"/>
        <v>0.9</v>
      </c>
      <c r="H1356">
        <f t="shared" si="71"/>
        <v>0.9</v>
      </c>
      <c r="I1356">
        <f>H1356*$N$4</f>
        <v>12.6</v>
      </c>
    </row>
    <row r="1357" spans="1:9" x14ac:dyDescent="0.3">
      <c r="A1357">
        <v>2028</v>
      </c>
      <c r="B1357" t="s">
        <v>24</v>
      </c>
      <c r="C1357">
        <v>4</v>
      </c>
      <c r="D1357">
        <v>7.47</v>
      </c>
      <c r="E1357">
        <f t="shared" si="69"/>
        <v>7.5</v>
      </c>
      <c r="F1357">
        <f>VLOOKUP(E1357,Aerogeneradores!$A$2:$E$47,4)</f>
        <v>900</v>
      </c>
      <c r="G1357">
        <f t="shared" si="70"/>
        <v>0.9</v>
      </c>
      <c r="H1357">
        <f t="shared" si="71"/>
        <v>0.9</v>
      </c>
      <c r="I1357">
        <f>H1357*$N$4</f>
        <v>12.6</v>
      </c>
    </row>
    <row r="1358" spans="1:9" x14ac:dyDescent="0.3">
      <c r="A1358">
        <v>2028</v>
      </c>
      <c r="B1358" t="s">
        <v>24</v>
      </c>
      <c r="C1358">
        <v>5</v>
      </c>
      <c r="D1358">
        <v>7.2</v>
      </c>
      <c r="E1358">
        <f t="shared" si="69"/>
        <v>7</v>
      </c>
      <c r="F1358">
        <f>VLOOKUP(E1358,Aerogeneradores!$A$2:$E$47,4)</f>
        <v>722</v>
      </c>
      <c r="G1358">
        <f t="shared" si="70"/>
        <v>0.72199999999999998</v>
      </c>
      <c r="H1358">
        <f t="shared" si="71"/>
        <v>0.72199999999999998</v>
      </c>
      <c r="I1358">
        <f>H1358*$N$4</f>
        <v>10.108000000000001</v>
      </c>
    </row>
    <row r="1359" spans="1:9" x14ac:dyDescent="0.3">
      <c r="A1359">
        <v>2028</v>
      </c>
      <c r="B1359" t="s">
        <v>24</v>
      </c>
      <c r="C1359">
        <v>6</v>
      </c>
      <c r="D1359">
        <v>7.18</v>
      </c>
      <c r="E1359">
        <f t="shared" si="69"/>
        <v>7</v>
      </c>
      <c r="F1359">
        <f>VLOOKUP(E1359,Aerogeneradores!$A$2:$E$47,4)</f>
        <v>722</v>
      </c>
      <c r="G1359">
        <f t="shared" si="70"/>
        <v>0.72199999999999998</v>
      </c>
      <c r="H1359">
        <f t="shared" si="71"/>
        <v>0.72199999999999998</v>
      </c>
      <c r="I1359">
        <f>H1359*$N$4</f>
        <v>10.108000000000001</v>
      </c>
    </row>
    <row r="1360" spans="1:9" x14ac:dyDescent="0.3">
      <c r="A1360">
        <v>2028</v>
      </c>
      <c r="B1360" t="s">
        <v>24</v>
      </c>
      <c r="C1360">
        <v>7</v>
      </c>
      <c r="D1360">
        <v>6.97</v>
      </c>
      <c r="E1360">
        <f t="shared" si="69"/>
        <v>7</v>
      </c>
      <c r="F1360">
        <f>VLOOKUP(E1360,Aerogeneradores!$A$2:$E$47,4)</f>
        <v>722</v>
      </c>
      <c r="G1360">
        <f t="shared" si="70"/>
        <v>0.72199999999999998</v>
      </c>
      <c r="H1360">
        <f t="shared" si="71"/>
        <v>0.72199999999999998</v>
      </c>
      <c r="I1360">
        <f>H1360*$N$4</f>
        <v>10.108000000000001</v>
      </c>
    </row>
    <row r="1361" spans="1:9" x14ac:dyDescent="0.3">
      <c r="A1361">
        <v>2028</v>
      </c>
      <c r="B1361" t="s">
        <v>24</v>
      </c>
      <c r="C1361">
        <v>8</v>
      </c>
      <c r="D1361">
        <v>6.94</v>
      </c>
      <c r="E1361">
        <f t="shared" si="69"/>
        <v>7</v>
      </c>
      <c r="F1361">
        <f>VLOOKUP(E1361,Aerogeneradores!$A$2:$E$47,4)</f>
        <v>722</v>
      </c>
      <c r="G1361">
        <f t="shared" si="70"/>
        <v>0.72199999999999998</v>
      </c>
      <c r="H1361">
        <f t="shared" si="71"/>
        <v>0.72199999999999998</v>
      </c>
      <c r="I1361">
        <f>H1361*$N$4</f>
        <v>10.108000000000001</v>
      </c>
    </row>
    <row r="1362" spans="1:9" x14ac:dyDescent="0.3">
      <c r="A1362">
        <v>2028</v>
      </c>
      <c r="B1362" t="s">
        <v>24</v>
      </c>
      <c r="C1362">
        <v>9</v>
      </c>
      <c r="D1362">
        <v>6.92</v>
      </c>
      <c r="E1362">
        <f t="shared" si="69"/>
        <v>7</v>
      </c>
      <c r="F1362">
        <f>VLOOKUP(E1362,Aerogeneradores!$A$2:$E$47,4)</f>
        <v>722</v>
      </c>
      <c r="G1362">
        <f t="shared" si="70"/>
        <v>0.72199999999999998</v>
      </c>
      <c r="H1362">
        <f t="shared" si="71"/>
        <v>0.72199999999999998</v>
      </c>
      <c r="I1362">
        <f>H1362*$N$4</f>
        <v>10.108000000000001</v>
      </c>
    </row>
    <row r="1363" spans="1:9" x14ac:dyDescent="0.3">
      <c r="A1363">
        <v>2028</v>
      </c>
      <c r="B1363" t="s">
        <v>24</v>
      </c>
      <c r="C1363">
        <v>10</v>
      </c>
      <c r="D1363">
        <v>6.97</v>
      </c>
      <c r="E1363">
        <f t="shared" si="69"/>
        <v>7</v>
      </c>
      <c r="F1363">
        <f>VLOOKUP(E1363,Aerogeneradores!$A$2:$E$47,4)</f>
        <v>722</v>
      </c>
      <c r="G1363">
        <f t="shared" si="70"/>
        <v>0.72199999999999998</v>
      </c>
      <c r="H1363">
        <f t="shared" si="71"/>
        <v>0.72199999999999998</v>
      </c>
      <c r="I1363">
        <f>H1363*$N$4</f>
        <v>10.108000000000001</v>
      </c>
    </row>
    <row r="1364" spans="1:9" x14ac:dyDescent="0.3">
      <c r="A1364">
        <v>2028</v>
      </c>
      <c r="B1364" t="s">
        <v>24</v>
      </c>
      <c r="C1364">
        <v>11</v>
      </c>
      <c r="D1364">
        <v>6.9</v>
      </c>
      <c r="E1364">
        <f t="shared" si="69"/>
        <v>7</v>
      </c>
      <c r="F1364">
        <f>VLOOKUP(E1364,Aerogeneradores!$A$2:$E$47,4)</f>
        <v>722</v>
      </c>
      <c r="G1364">
        <f t="shared" si="70"/>
        <v>0.72199999999999998</v>
      </c>
      <c r="H1364">
        <f t="shared" si="71"/>
        <v>0.72199999999999998</v>
      </c>
      <c r="I1364">
        <f>H1364*$N$4</f>
        <v>10.108000000000001</v>
      </c>
    </row>
    <row r="1365" spans="1:9" x14ac:dyDescent="0.3">
      <c r="A1365">
        <v>2028</v>
      </c>
      <c r="B1365" t="s">
        <v>24</v>
      </c>
      <c r="C1365">
        <v>12</v>
      </c>
      <c r="D1365">
        <v>6.85</v>
      </c>
      <c r="E1365">
        <f t="shared" si="69"/>
        <v>7</v>
      </c>
      <c r="F1365">
        <f>VLOOKUP(E1365,Aerogeneradores!$A$2:$E$47,4)</f>
        <v>722</v>
      </c>
      <c r="G1365">
        <f t="shared" si="70"/>
        <v>0.72199999999999998</v>
      </c>
      <c r="H1365">
        <f t="shared" si="71"/>
        <v>0.72199999999999998</v>
      </c>
      <c r="I1365">
        <f>H1365*$N$4</f>
        <v>10.108000000000001</v>
      </c>
    </row>
    <row r="1366" spans="1:9" x14ac:dyDescent="0.3">
      <c r="A1366">
        <v>2028</v>
      </c>
      <c r="B1366" t="s">
        <v>24</v>
      </c>
      <c r="C1366">
        <v>13</v>
      </c>
      <c r="D1366">
        <v>6.82</v>
      </c>
      <c r="E1366">
        <f t="shared" si="69"/>
        <v>7</v>
      </c>
      <c r="F1366">
        <f>VLOOKUP(E1366,Aerogeneradores!$A$2:$E$47,4)</f>
        <v>722</v>
      </c>
      <c r="G1366">
        <f t="shared" si="70"/>
        <v>0.72199999999999998</v>
      </c>
      <c r="H1366">
        <f t="shared" si="71"/>
        <v>0.72199999999999998</v>
      </c>
      <c r="I1366">
        <f>H1366*$N$4</f>
        <v>10.108000000000001</v>
      </c>
    </row>
    <row r="1367" spans="1:9" x14ac:dyDescent="0.3">
      <c r="A1367">
        <v>2028</v>
      </c>
      <c r="B1367" t="s">
        <v>24</v>
      </c>
      <c r="C1367">
        <v>14</v>
      </c>
      <c r="D1367">
        <v>6.74</v>
      </c>
      <c r="E1367">
        <f t="shared" si="69"/>
        <v>6.5</v>
      </c>
      <c r="F1367">
        <f>VLOOKUP(E1367,Aerogeneradores!$A$2:$E$47,4)</f>
        <v>580</v>
      </c>
      <c r="G1367">
        <f t="shared" si="70"/>
        <v>0.57999999999999996</v>
      </c>
      <c r="H1367">
        <f t="shared" si="71"/>
        <v>0.57999999999999996</v>
      </c>
      <c r="I1367">
        <f>H1367*$N$4</f>
        <v>8.1199999999999992</v>
      </c>
    </row>
    <row r="1368" spans="1:9" x14ac:dyDescent="0.3">
      <c r="A1368">
        <v>2028</v>
      </c>
      <c r="B1368" t="s">
        <v>24</v>
      </c>
      <c r="C1368">
        <v>15</v>
      </c>
      <c r="D1368">
        <v>6.75</v>
      </c>
      <c r="E1368">
        <f t="shared" si="69"/>
        <v>7</v>
      </c>
      <c r="F1368">
        <f>VLOOKUP(E1368,Aerogeneradores!$A$2:$E$47,4)</f>
        <v>722</v>
      </c>
      <c r="G1368">
        <f t="shared" si="70"/>
        <v>0.72199999999999998</v>
      </c>
      <c r="H1368">
        <f t="shared" si="71"/>
        <v>0.72199999999999998</v>
      </c>
      <c r="I1368">
        <f>H1368*$N$4</f>
        <v>10.108000000000001</v>
      </c>
    </row>
    <row r="1369" spans="1:9" x14ac:dyDescent="0.3">
      <c r="A1369">
        <v>2028</v>
      </c>
      <c r="B1369" t="s">
        <v>24</v>
      </c>
      <c r="C1369">
        <v>16</v>
      </c>
      <c r="D1369">
        <v>6.75</v>
      </c>
      <c r="E1369">
        <f t="shared" si="69"/>
        <v>7</v>
      </c>
      <c r="F1369">
        <f>VLOOKUP(E1369,Aerogeneradores!$A$2:$E$47,4)</f>
        <v>722</v>
      </c>
      <c r="G1369">
        <f t="shared" si="70"/>
        <v>0.72199999999999998</v>
      </c>
      <c r="H1369">
        <f t="shared" si="71"/>
        <v>0.72199999999999998</v>
      </c>
      <c r="I1369">
        <f>H1369*$N$4</f>
        <v>10.108000000000001</v>
      </c>
    </row>
    <row r="1370" spans="1:9" x14ac:dyDescent="0.3">
      <c r="A1370">
        <v>2028</v>
      </c>
      <c r="B1370" t="s">
        <v>24</v>
      </c>
      <c r="C1370">
        <v>17</v>
      </c>
      <c r="D1370">
        <v>6.81</v>
      </c>
      <c r="E1370">
        <f t="shared" si="69"/>
        <v>7</v>
      </c>
      <c r="F1370">
        <f>VLOOKUP(E1370,Aerogeneradores!$A$2:$E$47,4)</f>
        <v>722</v>
      </c>
      <c r="G1370">
        <f t="shared" si="70"/>
        <v>0.72199999999999998</v>
      </c>
      <c r="H1370">
        <f t="shared" si="71"/>
        <v>0.72199999999999998</v>
      </c>
      <c r="I1370">
        <f>H1370*$N$4</f>
        <v>10.108000000000001</v>
      </c>
    </row>
    <row r="1371" spans="1:9" x14ac:dyDescent="0.3">
      <c r="A1371">
        <v>2028</v>
      </c>
      <c r="B1371" t="s">
        <v>24</v>
      </c>
      <c r="C1371">
        <v>18</v>
      </c>
      <c r="D1371">
        <v>7.16</v>
      </c>
      <c r="E1371">
        <f t="shared" si="69"/>
        <v>7</v>
      </c>
      <c r="F1371">
        <f>VLOOKUP(E1371,Aerogeneradores!$A$2:$E$47,4)</f>
        <v>722</v>
      </c>
      <c r="G1371">
        <f t="shared" si="70"/>
        <v>0.72199999999999998</v>
      </c>
      <c r="H1371">
        <f t="shared" si="71"/>
        <v>0.72199999999999998</v>
      </c>
      <c r="I1371">
        <f>H1371*$N$4</f>
        <v>10.108000000000001</v>
      </c>
    </row>
    <row r="1372" spans="1:9" x14ac:dyDescent="0.3">
      <c r="A1372">
        <v>2028</v>
      </c>
      <c r="B1372" t="s">
        <v>24</v>
      </c>
      <c r="C1372">
        <v>19</v>
      </c>
      <c r="D1372">
        <v>7.53</v>
      </c>
      <c r="E1372">
        <f t="shared" si="69"/>
        <v>7.5</v>
      </c>
      <c r="F1372">
        <f>VLOOKUP(E1372,Aerogeneradores!$A$2:$E$47,4)</f>
        <v>900</v>
      </c>
      <c r="G1372">
        <f t="shared" si="70"/>
        <v>0.9</v>
      </c>
      <c r="H1372">
        <f t="shared" si="71"/>
        <v>0.9</v>
      </c>
      <c r="I1372">
        <f>H1372*$N$4</f>
        <v>12.6</v>
      </c>
    </row>
    <row r="1373" spans="1:9" x14ac:dyDescent="0.3">
      <c r="A1373">
        <v>2028</v>
      </c>
      <c r="B1373" t="s">
        <v>24</v>
      </c>
      <c r="C1373">
        <v>20</v>
      </c>
      <c r="D1373">
        <v>7.64</v>
      </c>
      <c r="E1373">
        <f t="shared" si="69"/>
        <v>7.5</v>
      </c>
      <c r="F1373">
        <f>VLOOKUP(E1373,Aerogeneradores!$A$2:$E$47,4)</f>
        <v>900</v>
      </c>
      <c r="G1373">
        <f t="shared" si="70"/>
        <v>0.9</v>
      </c>
      <c r="H1373">
        <f t="shared" si="71"/>
        <v>0.9</v>
      </c>
      <c r="I1373">
        <f>H1373*$N$4</f>
        <v>12.6</v>
      </c>
    </row>
    <row r="1374" spans="1:9" x14ac:dyDescent="0.3">
      <c r="A1374">
        <v>2028</v>
      </c>
      <c r="B1374" t="s">
        <v>24</v>
      </c>
      <c r="C1374">
        <v>21</v>
      </c>
      <c r="D1374">
        <v>7.68</v>
      </c>
      <c r="E1374">
        <f t="shared" si="69"/>
        <v>7.5</v>
      </c>
      <c r="F1374">
        <f>VLOOKUP(E1374,Aerogeneradores!$A$2:$E$47,4)</f>
        <v>900</v>
      </c>
      <c r="G1374">
        <f t="shared" si="70"/>
        <v>0.9</v>
      </c>
      <c r="H1374">
        <f t="shared" si="71"/>
        <v>0.9</v>
      </c>
      <c r="I1374">
        <f>H1374*$N$4</f>
        <v>12.6</v>
      </c>
    </row>
    <row r="1375" spans="1:9" x14ac:dyDescent="0.3">
      <c r="A1375">
        <v>2028</v>
      </c>
      <c r="B1375" t="s">
        <v>24</v>
      </c>
      <c r="C1375">
        <v>22</v>
      </c>
      <c r="D1375">
        <v>7.73</v>
      </c>
      <c r="E1375">
        <f t="shared" si="69"/>
        <v>7.5</v>
      </c>
      <c r="F1375">
        <f>VLOOKUP(E1375,Aerogeneradores!$A$2:$E$47,4)</f>
        <v>900</v>
      </c>
      <c r="G1375">
        <f t="shared" si="70"/>
        <v>0.9</v>
      </c>
      <c r="H1375">
        <f t="shared" si="71"/>
        <v>0.9</v>
      </c>
      <c r="I1375">
        <f>H1375*$N$4</f>
        <v>12.6</v>
      </c>
    </row>
    <row r="1376" spans="1:9" x14ac:dyDescent="0.3">
      <c r="A1376">
        <v>2028</v>
      </c>
      <c r="B1376" t="s">
        <v>24</v>
      </c>
      <c r="C1376">
        <v>23</v>
      </c>
      <c r="D1376">
        <v>7.64</v>
      </c>
      <c r="E1376">
        <f t="shared" si="69"/>
        <v>7.5</v>
      </c>
      <c r="F1376">
        <f>VLOOKUP(E1376,Aerogeneradores!$A$2:$E$47,4)</f>
        <v>900</v>
      </c>
      <c r="G1376">
        <f t="shared" si="70"/>
        <v>0.9</v>
      </c>
      <c r="H1376">
        <f t="shared" si="71"/>
        <v>0.9</v>
      </c>
      <c r="I1376">
        <f>H1376*$N$4</f>
        <v>12.6</v>
      </c>
    </row>
    <row r="1377" spans="1:9" x14ac:dyDescent="0.3">
      <c r="A1377">
        <v>2028</v>
      </c>
      <c r="B1377" t="s">
        <v>24</v>
      </c>
      <c r="C1377">
        <v>24</v>
      </c>
      <c r="D1377">
        <v>7.84</v>
      </c>
      <c r="E1377">
        <f t="shared" si="69"/>
        <v>8</v>
      </c>
      <c r="F1377">
        <f>VLOOKUP(E1377,Aerogeneradores!$A$2:$E$47,4)</f>
        <v>1103</v>
      </c>
      <c r="G1377">
        <f t="shared" si="70"/>
        <v>1.103</v>
      </c>
      <c r="H1377">
        <f t="shared" si="71"/>
        <v>1.103</v>
      </c>
      <c r="I1377">
        <f>H1377*$N$4</f>
        <v>15.442</v>
      </c>
    </row>
    <row r="1378" spans="1:9" x14ac:dyDescent="0.3">
      <c r="A1378">
        <v>2028</v>
      </c>
      <c r="B1378" t="s">
        <v>25</v>
      </c>
      <c r="C1378">
        <v>1</v>
      </c>
      <c r="D1378">
        <v>7.78</v>
      </c>
      <c r="E1378">
        <f t="shared" si="69"/>
        <v>8</v>
      </c>
      <c r="F1378">
        <f>VLOOKUP(E1378,Aerogeneradores!$A$2:$E$47,4)</f>
        <v>1103</v>
      </c>
      <c r="G1378">
        <f t="shared" si="70"/>
        <v>1.103</v>
      </c>
      <c r="H1378">
        <f t="shared" si="71"/>
        <v>1.103</v>
      </c>
      <c r="I1378">
        <f>H1378*$N$4</f>
        <v>15.442</v>
      </c>
    </row>
    <row r="1379" spans="1:9" x14ac:dyDescent="0.3">
      <c r="A1379">
        <v>2028</v>
      </c>
      <c r="B1379" t="s">
        <v>25</v>
      </c>
      <c r="C1379">
        <v>2</v>
      </c>
      <c r="D1379">
        <v>7.72</v>
      </c>
      <c r="E1379">
        <f t="shared" si="69"/>
        <v>7.5</v>
      </c>
      <c r="F1379">
        <f>VLOOKUP(E1379,Aerogeneradores!$A$2:$E$47,4)</f>
        <v>900</v>
      </c>
      <c r="G1379">
        <f t="shared" si="70"/>
        <v>0.9</v>
      </c>
      <c r="H1379">
        <f t="shared" si="71"/>
        <v>0.9</v>
      </c>
      <c r="I1379">
        <f>H1379*$N$4</f>
        <v>12.6</v>
      </c>
    </row>
    <row r="1380" spans="1:9" x14ac:dyDescent="0.3">
      <c r="A1380">
        <v>2028</v>
      </c>
      <c r="B1380" t="s">
        <v>25</v>
      </c>
      <c r="C1380">
        <v>3</v>
      </c>
      <c r="D1380">
        <v>7.55</v>
      </c>
      <c r="E1380">
        <f t="shared" si="69"/>
        <v>7.5</v>
      </c>
      <c r="F1380">
        <f>VLOOKUP(E1380,Aerogeneradores!$A$2:$E$47,4)</f>
        <v>900</v>
      </c>
      <c r="G1380">
        <f t="shared" si="70"/>
        <v>0.9</v>
      </c>
      <c r="H1380">
        <f t="shared" si="71"/>
        <v>0.9</v>
      </c>
      <c r="I1380">
        <f>H1380*$N$4</f>
        <v>12.6</v>
      </c>
    </row>
    <row r="1381" spans="1:9" x14ac:dyDescent="0.3">
      <c r="A1381">
        <v>2028</v>
      </c>
      <c r="B1381" t="s">
        <v>25</v>
      </c>
      <c r="C1381">
        <v>4</v>
      </c>
      <c r="D1381">
        <v>7.41</v>
      </c>
      <c r="E1381">
        <f t="shared" si="69"/>
        <v>7.5</v>
      </c>
      <c r="F1381">
        <f>VLOOKUP(E1381,Aerogeneradores!$A$2:$E$47,4)</f>
        <v>900</v>
      </c>
      <c r="G1381">
        <f t="shared" si="70"/>
        <v>0.9</v>
      </c>
      <c r="H1381">
        <f t="shared" si="71"/>
        <v>0.9</v>
      </c>
      <c r="I1381">
        <f>H1381*$N$4</f>
        <v>12.6</v>
      </c>
    </row>
    <row r="1382" spans="1:9" x14ac:dyDescent="0.3">
      <c r="A1382">
        <v>2028</v>
      </c>
      <c r="B1382" t="s">
        <v>25</v>
      </c>
      <c r="C1382">
        <v>5</v>
      </c>
      <c r="D1382">
        <v>7.18</v>
      </c>
      <c r="E1382">
        <f t="shared" si="69"/>
        <v>7</v>
      </c>
      <c r="F1382">
        <f>VLOOKUP(E1382,Aerogeneradores!$A$2:$E$47,4)</f>
        <v>722</v>
      </c>
      <c r="G1382">
        <f t="shared" si="70"/>
        <v>0.72199999999999998</v>
      </c>
      <c r="H1382">
        <f t="shared" si="71"/>
        <v>0.72199999999999998</v>
      </c>
      <c r="I1382">
        <f>H1382*$N$4</f>
        <v>10.108000000000001</v>
      </c>
    </row>
    <row r="1383" spans="1:9" x14ac:dyDescent="0.3">
      <c r="A1383">
        <v>2028</v>
      </c>
      <c r="B1383" t="s">
        <v>25</v>
      </c>
      <c r="C1383">
        <v>6</v>
      </c>
      <c r="D1383">
        <v>7.15</v>
      </c>
      <c r="E1383">
        <f t="shared" si="69"/>
        <v>7</v>
      </c>
      <c r="F1383">
        <f>VLOOKUP(E1383,Aerogeneradores!$A$2:$E$47,4)</f>
        <v>722</v>
      </c>
      <c r="G1383">
        <f t="shared" si="70"/>
        <v>0.72199999999999998</v>
      </c>
      <c r="H1383">
        <f t="shared" si="71"/>
        <v>0.72199999999999998</v>
      </c>
      <c r="I1383">
        <f>H1383*$N$4</f>
        <v>10.108000000000001</v>
      </c>
    </row>
    <row r="1384" spans="1:9" x14ac:dyDescent="0.3">
      <c r="A1384">
        <v>2028</v>
      </c>
      <c r="B1384" t="s">
        <v>25</v>
      </c>
      <c r="C1384">
        <v>7</v>
      </c>
      <c r="D1384">
        <v>6.99</v>
      </c>
      <c r="E1384">
        <f t="shared" si="69"/>
        <v>7</v>
      </c>
      <c r="F1384">
        <f>VLOOKUP(E1384,Aerogeneradores!$A$2:$E$47,4)</f>
        <v>722</v>
      </c>
      <c r="G1384">
        <f t="shared" si="70"/>
        <v>0.72199999999999998</v>
      </c>
      <c r="H1384">
        <f t="shared" si="71"/>
        <v>0.72199999999999998</v>
      </c>
      <c r="I1384">
        <f>H1384*$N$4</f>
        <v>10.108000000000001</v>
      </c>
    </row>
    <row r="1385" spans="1:9" x14ac:dyDescent="0.3">
      <c r="A1385">
        <v>2028</v>
      </c>
      <c r="B1385" t="s">
        <v>25</v>
      </c>
      <c r="C1385">
        <v>8</v>
      </c>
      <c r="D1385">
        <v>6.99</v>
      </c>
      <c r="E1385">
        <f t="shared" si="69"/>
        <v>7</v>
      </c>
      <c r="F1385">
        <f>VLOOKUP(E1385,Aerogeneradores!$A$2:$E$47,4)</f>
        <v>722</v>
      </c>
      <c r="G1385">
        <f t="shared" si="70"/>
        <v>0.72199999999999998</v>
      </c>
      <c r="H1385">
        <f t="shared" si="71"/>
        <v>0.72199999999999998</v>
      </c>
      <c r="I1385">
        <f>H1385*$N$4</f>
        <v>10.108000000000001</v>
      </c>
    </row>
    <row r="1386" spans="1:9" x14ac:dyDescent="0.3">
      <c r="A1386">
        <v>2028</v>
      </c>
      <c r="B1386" t="s">
        <v>25</v>
      </c>
      <c r="C1386">
        <v>9</v>
      </c>
      <c r="D1386">
        <v>6.92</v>
      </c>
      <c r="E1386">
        <f t="shared" si="69"/>
        <v>7</v>
      </c>
      <c r="F1386">
        <f>VLOOKUP(E1386,Aerogeneradores!$A$2:$E$47,4)</f>
        <v>722</v>
      </c>
      <c r="G1386">
        <f t="shared" si="70"/>
        <v>0.72199999999999998</v>
      </c>
      <c r="H1386">
        <f t="shared" si="71"/>
        <v>0.72199999999999998</v>
      </c>
      <c r="I1386">
        <f>H1386*$N$4</f>
        <v>10.108000000000001</v>
      </c>
    </row>
    <row r="1387" spans="1:9" x14ac:dyDescent="0.3">
      <c r="A1387">
        <v>2028</v>
      </c>
      <c r="B1387" t="s">
        <v>25</v>
      </c>
      <c r="C1387">
        <v>10</v>
      </c>
      <c r="D1387">
        <v>6.89</v>
      </c>
      <c r="E1387">
        <f t="shared" si="69"/>
        <v>7</v>
      </c>
      <c r="F1387">
        <f>VLOOKUP(E1387,Aerogeneradores!$A$2:$E$47,4)</f>
        <v>722</v>
      </c>
      <c r="G1387">
        <f t="shared" si="70"/>
        <v>0.72199999999999998</v>
      </c>
      <c r="H1387">
        <f t="shared" si="71"/>
        <v>0.72199999999999998</v>
      </c>
      <c r="I1387">
        <f>H1387*$N$4</f>
        <v>10.108000000000001</v>
      </c>
    </row>
    <row r="1388" spans="1:9" x14ac:dyDescent="0.3">
      <c r="A1388">
        <v>2028</v>
      </c>
      <c r="B1388" t="s">
        <v>25</v>
      </c>
      <c r="C1388">
        <v>11</v>
      </c>
      <c r="D1388">
        <v>6.73</v>
      </c>
      <c r="E1388">
        <f t="shared" si="69"/>
        <v>6.5</v>
      </c>
      <c r="F1388">
        <f>VLOOKUP(E1388,Aerogeneradores!$A$2:$E$47,4)</f>
        <v>580</v>
      </c>
      <c r="G1388">
        <f t="shared" si="70"/>
        <v>0.57999999999999996</v>
      </c>
      <c r="H1388">
        <f t="shared" si="71"/>
        <v>0.57999999999999996</v>
      </c>
      <c r="I1388">
        <f>H1388*$N$4</f>
        <v>8.1199999999999992</v>
      </c>
    </row>
    <row r="1389" spans="1:9" x14ac:dyDescent="0.3">
      <c r="A1389">
        <v>2028</v>
      </c>
      <c r="B1389" t="s">
        <v>25</v>
      </c>
      <c r="C1389">
        <v>12</v>
      </c>
      <c r="D1389">
        <v>6.61</v>
      </c>
      <c r="E1389">
        <f t="shared" si="69"/>
        <v>6.5</v>
      </c>
      <c r="F1389">
        <f>VLOOKUP(E1389,Aerogeneradores!$A$2:$E$47,4)</f>
        <v>580</v>
      </c>
      <c r="G1389">
        <f t="shared" si="70"/>
        <v>0.57999999999999996</v>
      </c>
      <c r="H1389">
        <f t="shared" si="71"/>
        <v>0.57999999999999996</v>
      </c>
      <c r="I1389">
        <f>H1389*$N$4</f>
        <v>8.1199999999999992</v>
      </c>
    </row>
    <row r="1390" spans="1:9" x14ac:dyDescent="0.3">
      <c r="A1390">
        <v>2028</v>
      </c>
      <c r="B1390" t="s">
        <v>25</v>
      </c>
      <c r="C1390">
        <v>13</v>
      </c>
      <c r="D1390">
        <v>6.59</v>
      </c>
      <c r="E1390">
        <f t="shared" si="69"/>
        <v>6.5</v>
      </c>
      <c r="F1390">
        <f>VLOOKUP(E1390,Aerogeneradores!$A$2:$E$47,4)</f>
        <v>580</v>
      </c>
      <c r="G1390">
        <f t="shared" si="70"/>
        <v>0.57999999999999996</v>
      </c>
      <c r="H1390">
        <f t="shared" si="71"/>
        <v>0.57999999999999996</v>
      </c>
      <c r="I1390">
        <f>H1390*$N$4</f>
        <v>8.1199999999999992</v>
      </c>
    </row>
    <row r="1391" spans="1:9" x14ac:dyDescent="0.3">
      <c r="A1391">
        <v>2028</v>
      </c>
      <c r="B1391" t="s">
        <v>25</v>
      </c>
      <c r="C1391">
        <v>14</v>
      </c>
      <c r="D1391">
        <v>6.55</v>
      </c>
      <c r="E1391">
        <f t="shared" si="69"/>
        <v>6.5</v>
      </c>
      <c r="F1391">
        <f>VLOOKUP(E1391,Aerogeneradores!$A$2:$E$47,4)</f>
        <v>580</v>
      </c>
      <c r="G1391">
        <f t="shared" si="70"/>
        <v>0.57999999999999996</v>
      </c>
      <c r="H1391">
        <f t="shared" si="71"/>
        <v>0.57999999999999996</v>
      </c>
      <c r="I1391">
        <f>H1391*$N$4</f>
        <v>8.1199999999999992</v>
      </c>
    </row>
    <row r="1392" spans="1:9" x14ac:dyDescent="0.3">
      <c r="A1392">
        <v>2028</v>
      </c>
      <c r="B1392" t="s">
        <v>25</v>
      </c>
      <c r="C1392">
        <v>15</v>
      </c>
      <c r="D1392">
        <v>6.71</v>
      </c>
      <c r="E1392">
        <f t="shared" si="69"/>
        <v>6.5</v>
      </c>
      <c r="F1392">
        <f>VLOOKUP(E1392,Aerogeneradores!$A$2:$E$47,4)</f>
        <v>580</v>
      </c>
      <c r="G1392">
        <f t="shared" si="70"/>
        <v>0.57999999999999996</v>
      </c>
      <c r="H1392">
        <f t="shared" si="71"/>
        <v>0.57999999999999996</v>
      </c>
      <c r="I1392">
        <f>H1392*$N$4</f>
        <v>8.1199999999999992</v>
      </c>
    </row>
    <row r="1393" spans="1:9" x14ac:dyDescent="0.3">
      <c r="A1393">
        <v>2028</v>
      </c>
      <c r="B1393" t="s">
        <v>25</v>
      </c>
      <c r="C1393">
        <v>16</v>
      </c>
      <c r="D1393">
        <v>6.82</v>
      </c>
      <c r="E1393">
        <f t="shared" si="69"/>
        <v>7</v>
      </c>
      <c r="F1393">
        <f>VLOOKUP(E1393,Aerogeneradores!$A$2:$E$47,4)</f>
        <v>722</v>
      </c>
      <c r="G1393">
        <f t="shared" si="70"/>
        <v>0.72199999999999998</v>
      </c>
      <c r="H1393">
        <f t="shared" si="71"/>
        <v>0.72199999999999998</v>
      </c>
      <c r="I1393">
        <f>H1393*$N$4</f>
        <v>10.108000000000001</v>
      </c>
    </row>
    <row r="1394" spans="1:9" x14ac:dyDescent="0.3">
      <c r="A1394">
        <v>2028</v>
      </c>
      <c r="B1394" t="s">
        <v>25</v>
      </c>
      <c r="C1394">
        <v>17</v>
      </c>
      <c r="D1394">
        <v>6.82</v>
      </c>
      <c r="E1394">
        <f t="shared" si="69"/>
        <v>7</v>
      </c>
      <c r="F1394">
        <f>VLOOKUP(E1394,Aerogeneradores!$A$2:$E$47,4)</f>
        <v>722</v>
      </c>
      <c r="G1394">
        <f t="shared" si="70"/>
        <v>0.72199999999999998</v>
      </c>
      <c r="H1394">
        <f t="shared" si="71"/>
        <v>0.72199999999999998</v>
      </c>
      <c r="I1394">
        <f>H1394*$N$4</f>
        <v>10.108000000000001</v>
      </c>
    </row>
    <row r="1395" spans="1:9" x14ac:dyDescent="0.3">
      <c r="A1395">
        <v>2028</v>
      </c>
      <c r="B1395" t="s">
        <v>25</v>
      </c>
      <c r="C1395">
        <v>18</v>
      </c>
      <c r="D1395">
        <v>7.09</v>
      </c>
      <c r="E1395">
        <f t="shared" si="69"/>
        <v>7</v>
      </c>
      <c r="F1395">
        <f>VLOOKUP(E1395,Aerogeneradores!$A$2:$E$47,4)</f>
        <v>722</v>
      </c>
      <c r="G1395">
        <f t="shared" si="70"/>
        <v>0.72199999999999998</v>
      </c>
      <c r="H1395">
        <f t="shared" si="71"/>
        <v>0.72199999999999998</v>
      </c>
      <c r="I1395">
        <f>H1395*$N$4</f>
        <v>10.108000000000001</v>
      </c>
    </row>
    <row r="1396" spans="1:9" x14ac:dyDescent="0.3">
      <c r="A1396">
        <v>2028</v>
      </c>
      <c r="B1396" t="s">
        <v>25</v>
      </c>
      <c r="C1396">
        <v>19</v>
      </c>
      <c r="D1396">
        <v>7.46</v>
      </c>
      <c r="E1396">
        <f t="shared" si="69"/>
        <v>7.5</v>
      </c>
      <c r="F1396">
        <f>VLOOKUP(E1396,Aerogeneradores!$A$2:$E$47,4)</f>
        <v>900</v>
      </c>
      <c r="G1396">
        <f t="shared" si="70"/>
        <v>0.9</v>
      </c>
      <c r="H1396">
        <f t="shared" si="71"/>
        <v>0.9</v>
      </c>
      <c r="I1396">
        <f>H1396*$N$4</f>
        <v>12.6</v>
      </c>
    </row>
    <row r="1397" spans="1:9" x14ac:dyDescent="0.3">
      <c r="A1397">
        <v>2028</v>
      </c>
      <c r="B1397" t="s">
        <v>25</v>
      </c>
      <c r="C1397">
        <v>20</v>
      </c>
      <c r="D1397">
        <v>7.78</v>
      </c>
      <c r="E1397">
        <f t="shared" si="69"/>
        <v>8</v>
      </c>
      <c r="F1397">
        <f>VLOOKUP(E1397,Aerogeneradores!$A$2:$E$47,4)</f>
        <v>1103</v>
      </c>
      <c r="G1397">
        <f t="shared" si="70"/>
        <v>1.103</v>
      </c>
      <c r="H1397">
        <f t="shared" si="71"/>
        <v>1.103</v>
      </c>
      <c r="I1397">
        <f>H1397*$N$4</f>
        <v>15.442</v>
      </c>
    </row>
    <row r="1398" spans="1:9" x14ac:dyDescent="0.3">
      <c r="A1398">
        <v>2028</v>
      </c>
      <c r="B1398" t="s">
        <v>25</v>
      </c>
      <c r="C1398">
        <v>21</v>
      </c>
      <c r="D1398">
        <v>7.83</v>
      </c>
      <c r="E1398">
        <f t="shared" si="69"/>
        <v>8</v>
      </c>
      <c r="F1398">
        <f>VLOOKUP(E1398,Aerogeneradores!$A$2:$E$47,4)</f>
        <v>1103</v>
      </c>
      <c r="G1398">
        <f t="shared" si="70"/>
        <v>1.103</v>
      </c>
      <c r="H1398">
        <f t="shared" si="71"/>
        <v>1.103</v>
      </c>
      <c r="I1398">
        <f>H1398*$N$4</f>
        <v>15.442</v>
      </c>
    </row>
    <row r="1399" spans="1:9" x14ac:dyDescent="0.3">
      <c r="A1399">
        <v>2028</v>
      </c>
      <c r="B1399" t="s">
        <v>25</v>
      </c>
      <c r="C1399">
        <v>22</v>
      </c>
      <c r="D1399">
        <v>7.91</v>
      </c>
      <c r="E1399">
        <f t="shared" si="69"/>
        <v>8</v>
      </c>
      <c r="F1399">
        <f>VLOOKUP(E1399,Aerogeneradores!$A$2:$E$47,4)</f>
        <v>1103</v>
      </c>
      <c r="G1399">
        <f t="shared" si="70"/>
        <v>1.103</v>
      </c>
      <c r="H1399">
        <f t="shared" si="71"/>
        <v>1.103</v>
      </c>
      <c r="I1399">
        <f>H1399*$N$4</f>
        <v>15.442</v>
      </c>
    </row>
    <row r="1400" spans="1:9" x14ac:dyDescent="0.3">
      <c r="A1400">
        <v>2028</v>
      </c>
      <c r="B1400" t="s">
        <v>25</v>
      </c>
      <c r="C1400">
        <v>23</v>
      </c>
      <c r="D1400">
        <v>7.83</v>
      </c>
      <c r="E1400">
        <f t="shared" si="69"/>
        <v>8</v>
      </c>
      <c r="F1400">
        <f>VLOOKUP(E1400,Aerogeneradores!$A$2:$E$47,4)</f>
        <v>1103</v>
      </c>
      <c r="G1400">
        <f t="shared" si="70"/>
        <v>1.103</v>
      </c>
      <c r="H1400">
        <f t="shared" si="71"/>
        <v>1.103</v>
      </c>
      <c r="I1400">
        <f>H1400*$N$4</f>
        <v>15.442</v>
      </c>
    </row>
    <row r="1401" spans="1:9" x14ac:dyDescent="0.3">
      <c r="A1401">
        <v>2028</v>
      </c>
      <c r="B1401" t="s">
        <v>25</v>
      </c>
      <c r="C1401">
        <v>24</v>
      </c>
      <c r="D1401">
        <v>7.88</v>
      </c>
      <c r="E1401">
        <f t="shared" si="69"/>
        <v>8</v>
      </c>
      <c r="F1401">
        <f>VLOOKUP(E1401,Aerogeneradores!$A$2:$E$47,4)</f>
        <v>1103</v>
      </c>
      <c r="G1401">
        <f t="shared" si="70"/>
        <v>1.103</v>
      </c>
      <c r="H1401">
        <f t="shared" si="71"/>
        <v>1.103</v>
      </c>
      <c r="I1401">
        <f>H1401*$N$4</f>
        <v>15.442</v>
      </c>
    </row>
    <row r="1402" spans="1:9" x14ac:dyDescent="0.3">
      <c r="A1402">
        <v>2028</v>
      </c>
      <c r="B1402" t="s">
        <v>26</v>
      </c>
      <c r="C1402">
        <v>1</v>
      </c>
      <c r="D1402">
        <v>9</v>
      </c>
      <c r="E1402">
        <f t="shared" si="69"/>
        <v>9</v>
      </c>
      <c r="F1402">
        <f>VLOOKUP(E1402,Aerogeneradores!$A$2:$E$47,4)</f>
        <v>1526</v>
      </c>
      <c r="G1402">
        <f t="shared" si="70"/>
        <v>1.526</v>
      </c>
      <c r="H1402">
        <f t="shared" si="71"/>
        <v>1.526</v>
      </c>
      <c r="I1402">
        <f>H1402*$N$4</f>
        <v>21.364000000000001</v>
      </c>
    </row>
    <row r="1403" spans="1:9" x14ac:dyDescent="0.3">
      <c r="A1403">
        <v>2028</v>
      </c>
      <c r="B1403" t="s">
        <v>26</v>
      </c>
      <c r="C1403">
        <v>2</v>
      </c>
      <c r="D1403">
        <v>8.94</v>
      </c>
      <c r="E1403">
        <f t="shared" si="69"/>
        <v>9</v>
      </c>
      <c r="F1403">
        <f>VLOOKUP(E1403,Aerogeneradores!$A$2:$E$47,4)</f>
        <v>1526</v>
      </c>
      <c r="G1403">
        <f t="shared" si="70"/>
        <v>1.526</v>
      </c>
      <c r="H1403">
        <f t="shared" si="71"/>
        <v>1.526</v>
      </c>
      <c r="I1403">
        <f>H1403*$N$4</f>
        <v>21.364000000000001</v>
      </c>
    </row>
    <row r="1404" spans="1:9" x14ac:dyDescent="0.3">
      <c r="A1404">
        <v>2028</v>
      </c>
      <c r="B1404" t="s">
        <v>26</v>
      </c>
      <c r="C1404">
        <v>3</v>
      </c>
      <c r="D1404">
        <v>8.74</v>
      </c>
      <c r="E1404">
        <f t="shared" si="69"/>
        <v>8.5</v>
      </c>
      <c r="F1404">
        <f>VLOOKUP(E1404,Aerogeneradores!$A$2:$E$47,4)</f>
        <v>1315</v>
      </c>
      <c r="G1404">
        <f t="shared" si="70"/>
        <v>1.3149999999999999</v>
      </c>
      <c r="H1404">
        <f t="shared" si="71"/>
        <v>1.3149999999999999</v>
      </c>
      <c r="I1404">
        <f>H1404*$N$4</f>
        <v>18.41</v>
      </c>
    </row>
    <row r="1405" spans="1:9" x14ac:dyDescent="0.3">
      <c r="A1405">
        <v>2028</v>
      </c>
      <c r="B1405" t="s">
        <v>26</v>
      </c>
      <c r="C1405">
        <v>4</v>
      </c>
      <c r="D1405">
        <v>8.59</v>
      </c>
      <c r="E1405">
        <f t="shared" si="69"/>
        <v>8.5</v>
      </c>
      <c r="F1405">
        <f>VLOOKUP(E1405,Aerogeneradores!$A$2:$E$47,4)</f>
        <v>1315</v>
      </c>
      <c r="G1405">
        <f t="shared" si="70"/>
        <v>1.3149999999999999</v>
      </c>
      <c r="H1405">
        <f t="shared" si="71"/>
        <v>1.3149999999999999</v>
      </c>
      <c r="I1405">
        <f>H1405*$N$4</f>
        <v>18.41</v>
      </c>
    </row>
    <row r="1406" spans="1:9" x14ac:dyDescent="0.3">
      <c r="A1406">
        <v>2028</v>
      </c>
      <c r="B1406" t="s">
        <v>26</v>
      </c>
      <c r="C1406">
        <v>5</v>
      </c>
      <c r="D1406">
        <v>8.31</v>
      </c>
      <c r="E1406">
        <f t="shared" si="69"/>
        <v>8.5</v>
      </c>
      <c r="F1406">
        <f>VLOOKUP(E1406,Aerogeneradores!$A$2:$E$47,4)</f>
        <v>1315</v>
      </c>
      <c r="G1406">
        <f t="shared" si="70"/>
        <v>1.3149999999999999</v>
      </c>
      <c r="H1406">
        <f t="shared" si="71"/>
        <v>1.3149999999999999</v>
      </c>
      <c r="I1406">
        <f>H1406*$N$4</f>
        <v>18.41</v>
      </c>
    </row>
    <row r="1407" spans="1:9" x14ac:dyDescent="0.3">
      <c r="A1407">
        <v>2028</v>
      </c>
      <c r="B1407" t="s">
        <v>26</v>
      </c>
      <c r="C1407">
        <v>6</v>
      </c>
      <c r="D1407">
        <v>8.2200000000000006</v>
      </c>
      <c r="E1407">
        <f t="shared" si="69"/>
        <v>8</v>
      </c>
      <c r="F1407">
        <f>VLOOKUP(E1407,Aerogeneradores!$A$2:$E$47,4)</f>
        <v>1103</v>
      </c>
      <c r="G1407">
        <f t="shared" si="70"/>
        <v>1.103</v>
      </c>
      <c r="H1407">
        <f t="shared" si="71"/>
        <v>1.103</v>
      </c>
      <c r="I1407">
        <f>H1407*$N$4</f>
        <v>15.442</v>
      </c>
    </row>
    <row r="1408" spans="1:9" x14ac:dyDescent="0.3">
      <c r="A1408">
        <v>2028</v>
      </c>
      <c r="B1408" t="s">
        <v>26</v>
      </c>
      <c r="C1408">
        <v>7</v>
      </c>
      <c r="D1408">
        <v>7.95</v>
      </c>
      <c r="E1408">
        <f t="shared" si="69"/>
        <v>8</v>
      </c>
      <c r="F1408">
        <f>VLOOKUP(E1408,Aerogeneradores!$A$2:$E$47,4)</f>
        <v>1103</v>
      </c>
      <c r="G1408">
        <f t="shared" si="70"/>
        <v>1.103</v>
      </c>
      <c r="H1408">
        <f t="shared" si="71"/>
        <v>1.103</v>
      </c>
      <c r="I1408">
        <f>H1408*$N$4</f>
        <v>15.442</v>
      </c>
    </row>
    <row r="1409" spans="1:9" x14ac:dyDescent="0.3">
      <c r="A1409">
        <v>2028</v>
      </c>
      <c r="B1409" t="s">
        <v>26</v>
      </c>
      <c r="C1409">
        <v>8</v>
      </c>
      <c r="D1409">
        <v>7.71</v>
      </c>
      <c r="E1409">
        <f t="shared" si="69"/>
        <v>7.5</v>
      </c>
      <c r="F1409">
        <f>VLOOKUP(E1409,Aerogeneradores!$A$2:$E$47,4)</f>
        <v>900</v>
      </c>
      <c r="G1409">
        <f t="shared" si="70"/>
        <v>0.9</v>
      </c>
      <c r="H1409">
        <f t="shared" si="71"/>
        <v>0.9</v>
      </c>
      <c r="I1409">
        <f>H1409*$N$4</f>
        <v>12.6</v>
      </c>
    </row>
    <row r="1410" spans="1:9" x14ac:dyDescent="0.3">
      <c r="A1410">
        <v>2028</v>
      </c>
      <c r="B1410" t="s">
        <v>26</v>
      </c>
      <c r="C1410">
        <v>9</v>
      </c>
      <c r="D1410">
        <v>7.42</v>
      </c>
      <c r="E1410">
        <f t="shared" si="69"/>
        <v>7.5</v>
      </c>
      <c r="F1410">
        <f>VLOOKUP(E1410,Aerogeneradores!$A$2:$E$47,4)</f>
        <v>900</v>
      </c>
      <c r="G1410">
        <f t="shared" si="70"/>
        <v>0.9</v>
      </c>
      <c r="H1410">
        <f t="shared" si="71"/>
        <v>0.9</v>
      </c>
      <c r="I1410">
        <f>H1410*$N$4</f>
        <v>12.6</v>
      </c>
    </row>
    <row r="1411" spans="1:9" x14ac:dyDescent="0.3">
      <c r="A1411">
        <v>2028</v>
      </c>
      <c r="B1411" t="s">
        <v>26</v>
      </c>
      <c r="C1411">
        <v>10</v>
      </c>
      <c r="D1411">
        <v>7.31</v>
      </c>
      <c r="E1411">
        <f t="shared" si="69"/>
        <v>7.5</v>
      </c>
      <c r="F1411">
        <f>VLOOKUP(E1411,Aerogeneradores!$A$2:$E$47,4)</f>
        <v>900</v>
      </c>
      <c r="G1411">
        <f t="shared" si="70"/>
        <v>0.9</v>
      </c>
      <c r="H1411">
        <f t="shared" si="71"/>
        <v>0.9</v>
      </c>
      <c r="I1411">
        <f>H1411*$N$4</f>
        <v>12.6</v>
      </c>
    </row>
    <row r="1412" spans="1:9" x14ac:dyDescent="0.3">
      <c r="A1412">
        <v>2028</v>
      </c>
      <c r="B1412" t="s">
        <v>26</v>
      </c>
      <c r="C1412">
        <v>11</v>
      </c>
      <c r="D1412">
        <v>7.11</v>
      </c>
      <c r="E1412">
        <f t="shared" si="69"/>
        <v>7</v>
      </c>
      <c r="F1412">
        <f>VLOOKUP(E1412,Aerogeneradores!$A$2:$E$47,4)</f>
        <v>722</v>
      </c>
      <c r="G1412">
        <f t="shared" si="70"/>
        <v>0.72199999999999998</v>
      </c>
      <c r="H1412">
        <f t="shared" si="71"/>
        <v>0.72199999999999998</v>
      </c>
      <c r="I1412">
        <f>H1412*$N$4</f>
        <v>10.108000000000001</v>
      </c>
    </row>
    <row r="1413" spans="1:9" x14ac:dyDescent="0.3">
      <c r="A1413">
        <v>2028</v>
      </c>
      <c r="B1413" t="s">
        <v>26</v>
      </c>
      <c r="C1413">
        <v>12</v>
      </c>
      <c r="D1413">
        <v>6.94</v>
      </c>
      <c r="E1413">
        <f t="shared" si="69"/>
        <v>7</v>
      </c>
      <c r="F1413">
        <f>VLOOKUP(E1413,Aerogeneradores!$A$2:$E$47,4)</f>
        <v>722</v>
      </c>
      <c r="G1413">
        <f t="shared" si="70"/>
        <v>0.72199999999999998</v>
      </c>
      <c r="H1413">
        <f t="shared" si="71"/>
        <v>0.72199999999999998</v>
      </c>
      <c r="I1413">
        <f>H1413*$N$4</f>
        <v>10.108000000000001</v>
      </c>
    </row>
    <row r="1414" spans="1:9" x14ac:dyDescent="0.3">
      <c r="A1414">
        <v>2028</v>
      </c>
      <c r="B1414" t="s">
        <v>26</v>
      </c>
      <c r="C1414">
        <v>13</v>
      </c>
      <c r="D1414">
        <v>6.83</v>
      </c>
      <c r="E1414">
        <f t="shared" si="69"/>
        <v>7</v>
      </c>
      <c r="F1414">
        <f>VLOOKUP(E1414,Aerogeneradores!$A$2:$E$47,4)</f>
        <v>722</v>
      </c>
      <c r="G1414">
        <f t="shared" si="70"/>
        <v>0.72199999999999998</v>
      </c>
      <c r="H1414">
        <f t="shared" si="71"/>
        <v>0.72199999999999998</v>
      </c>
      <c r="I1414">
        <f>H1414*$N$4</f>
        <v>10.108000000000001</v>
      </c>
    </row>
    <row r="1415" spans="1:9" x14ac:dyDescent="0.3">
      <c r="A1415">
        <v>2028</v>
      </c>
      <c r="B1415" t="s">
        <v>26</v>
      </c>
      <c r="C1415">
        <v>14</v>
      </c>
      <c r="D1415">
        <v>6.85</v>
      </c>
      <c r="E1415">
        <f t="shared" si="69"/>
        <v>7</v>
      </c>
      <c r="F1415">
        <f>VLOOKUP(E1415,Aerogeneradores!$A$2:$E$47,4)</f>
        <v>722</v>
      </c>
      <c r="G1415">
        <f t="shared" si="70"/>
        <v>0.72199999999999998</v>
      </c>
      <c r="H1415">
        <f t="shared" si="71"/>
        <v>0.72199999999999998</v>
      </c>
      <c r="I1415">
        <f>H1415*$N$4</f>
        <v>10.108000000000001</v>
      </c>
    </row>
    <row r="1416" spans="1:9" x14ac:dyDescent="0.3">
      <c r="A1416">
        <v>2028</v>
      </c>
      <c r="B1416" t="s">
        <v>26</v>
      </c>
      <c r="C1416">
        <v>15</v>
      </c>
      <c r="D1416">
        <v>7.04</v>
      </c>
      <c r="E1416">
        <f t="shared" si="69"/>
        <v>7</v>
      </c>
      <c r="F1416">
        <f>VLOOKUP(E1416,Aerogeneradores!$A$2:$E$47,4)</f>
        <v>722</v>
      </c>
      <c r="G1416">
        <f t="shared" si="70"/>
        <v>0.72199999999999998</v>
      </c>
      <c r="H1416">
        <f t="shared" si="71"/>
        <v>0.72199999999999998</v>
      </c>
      <c r="I1416">
        <f>H1416*$N$4</f>
        <v>10.108000000000001</v>
      </c>
    </row>
    <row r="1417" spans="1:9" x14ac:dyDescent="0.3">
      <c r="A1417">
        <v>2028</v>
      </c>
      <c r="B1417" t="s">
        <v>26</v>
      </c>
      <c r="C1417">
        <v>16</v>
      </c>
      <c r="D1417">
        <v>7.48</v>
      </c>
      <c r="E1417">
        <f t="shared" si="69"/>
        <v>7.5</v>
      </c>
      <c r="F1417">
        <f>VLOOKUP(E1417,Aerogeneradores!$A$2:$E$47,4)</f>
        <v>900</v>
      </c>
      <c r="G1417">
        <f t="shared" si="70"/>
        <v>0.9</v>
      </c>
      <c r="H1417">
        <f t="shared" si="71"/>
        <v>0.9</v>
      </c>
      <c r="I1417">
        <f>H1417*$N$4</f>
        <v>12.6</v>
      </c>
    </row>
    <row r="1418" spans="1:9" x14ac:dyDescent="0.3">
      <c r="A1418">
        <v>2028</v>
      </c>
      <c r="B1418" t="s">
        <v>26</v>
      </c>
      <c r="C1418">
        <v>17</v>
      </c>
      <c r="D1418">
        <v>7.54</v>
      </c>
      <c r="E1418">
        <f t="shared" si="69"/>
        <v>7.5</v>
      </c>
      <c r="F1418">
        <f>VLOOKUP(E1418,Aerogeneradores!$A$2:$E$47,4)</f>
        <v>900</v>
      </c>
      <c r="G1418">
        <f t="shared" si="70"/>
        <v>0.9</v>
      </c>
      <c r="H1418">
        <f t="shared" si="71"/>
        <v>0.9</v>
      </c>
      <c r="I1418">
        <f>H1418*$N$4</f>
        <v>12.6</v>
      </c>
    </row>
    <row r="1419" spans="1:9" x14ac:dyDescent="0.3">
      <c r="A1419">
        <v>2028</v>
      </c>
      <c r="B1419" t="s">
        <v>26</v>
      </c>
      <c r="C1419">
        <v>18</v>
      </c>
      <c r="D1419">
        <v>7.93</v>
      </c>
      <c r="E1419">
        <f t="shared" ref="E1419:E1449" si="72">MROUND(D1419,0.5)</f>
        <v>8</v>
      </c>
      <c r="F1419">
        <f>VLOOKUP(E1419,Aerogeneradores!$A$2:$E$47,4)</f>
        <v>1103</v>
      </c>
      <c r="G1419">
        <f t="shared" ref="G1419:G1449" si="73">F1419/1000</f>
        <v>1.103</v>
      </c>
      <c r="H1419">
        <f t="shared" ref="H1419:H1449" si="74">G1419*1</f>
        <v>1.103</v>
      </c>
      <c r="I1419">
        <f>H1419*$N$4</f>
        <v>15.442</v>
      </c>
    </row>
    <row r="1420" spans="1:9" x14ac:dyDescent="0.3">
      <c r="A1420">
        <v>2028</v>
      </c>
      <c r="B1420" t="s">
        <v>26</v>
      </c>
      <c r="C1420">
        <v>19</v>
      </c>
      <c r="D1420">
        <v>8.35</v>
      </c>
      <c r="E1420">
        <f t="shared" si="72"/>
        <v>8.5</v>
      </c>
      <c r="F1420">
        <f>VLOOKUP(E1420,Aerogeneradores!$A$2:$E$47,4)</f>
        <v>1315</v>
      </c>
      <c r="G1420">
        <f t="shared" si="73"/>
        <v>1.3149999999999999</v>
      </c>
      <c r="H1420">
        <f t="shared" si="74"/>
        <v>1.3149999999999999</v>
      </c>
      <c r="I1420">
        <f>H1420*$N$4</f>
        <v>18.41</v>
      </c>
    </row>
    <row r="1421" spans="1:9" x14ac:dyDescent="0.3">
      <c r="A1421">
        <v>2028</v>
      </c>
      <c r="B1421" t="s">
        <v>26</v>
      </c>
      <c r="C1421">
        <v>20</v>
      </c>
      <c r="D1421">
        <v>8.9700000000000006</v>
      </c>
      <c r="E1421">
        <f t="shared" si="72"/>
        <v>9</v>
      </c>
      <c r="F1421">
        <f>VLOOKUP(E1421,Aerogeneradores!$A$2:$E$47,4)</f>
        <v>1526</v>
      </c>
      <c r="G1421">
        <f t="shared" si="73"/>
        <v>1.526</v>
      </c>
      <c r="H1421">
        <f t="shared" si="74"/>
        <v>1.526</v>
      </c>
      <c r="I1421">
        <f>H1421*$N$4</f>
        <v>21.364000000000001</v>
      </c>
    </row>
    <row r="1422" spans="1:9" x14ac:dyDescent="0.3">
      <c r="A1422">
        <v>2028</v>
      </c>
      <c r="B1422" t="s">
        <v>26</v>
      </c>
      <c r="C1422">
        <v>21</v>
      </c>
      <c r="D1422">
        <v>9.09</v>
      </c>
      <c r="E1422">
        <f t="shared" si="72"/>
        <v>9</v>
      </c>
      <c r="F1422">
        <f>VLOOKUP(E1422,Aerogeneradores!$A$2:$E$47,4)</f>
        <v>1526</v>
      </c>
      <c r="G1422">
        <f t="shared" si="73"/>
        <v>1.526</v>
      </c>
      <c r="H1422">
        <f t="shared" si="74"/>
        <v>1.526</v>
      </c>
      <c r="I1422">
        <f>H1422*$N$4</f>
        <v>21.364000000000001</v>
      </c>
    </row>
    <row r="1423" spans="1:9" x14ac:dyDescent="0.3">
      <c r="A1423">
        <v>2028</v>
      </c>
      <c r="B1423" t="s">
        <v>26</v>
      </c>
      <c r="C1423">
        <v>22</v>
      </c>
      <c r="D1423">
        <v>9.2100000000000009</v>
      </c>
      <c r="E1423">
        <f t="shared" si="72"/>
        <v>9</v>
      </c>
      <c r="F1423">
        <f>VLOOKUP(E1423,Aerogeneradores!$A$2:$E$47,4)</f>
        <v>1526</v>
      </c>
      <c r="G1423">
        <f t="shared" si="73"/>
        <v>1.526</v>
      </c>
      <c r="H1423">
        <f t="shared" si="74"/>
        <v>1.526</v>
      </c>
      <c r="I1423">
        <f>H1423*$N$4</f>
        <v>21.364000000000001</v>
      </c>
    </row>
    <row r="1424" spans="1:9" x14ac:dyDescent="0.3">
      <c r="A1424">
        <v>2028</v>
      </c>
      <c r="B1424" t="s">
        <v>26</v>
      </c>
      <c r="C1424">
        <v>23</v>
      </c>
      <c r="D1424">
        <v>9.1300000000000008</v>
      </c>
      <c r="E1424">
        <f t="shared" si="72"/>
        <v>9</v>
      </c>
      <c r="F1424">
        <f>VLOOKUP(E1424,Aerogeneradores!$A$2:$E$47,4)</f>
        <v>1526</v>
      </c>
      <c r="G1424">
        <f t="shared" si="73"/>
        <v>1.526</v>
      </c>
      <c r="H1424">
        <f t="shared" si="74"/>
        <v>1.526</v>
      </c>
      <c r="I1424">
        <f>H1424*$N$4</f>
        <v>21.364000000000001</v>
      </c>
    </row>
    <row r="1425" spans="1:9" x14ac:dyDescent="0.3">
      <c r="A1425">
        <v>2028</v>
      </c>
      <c r="B1425" t="s">
        <v>26</v>
      </c>
      <c r="C1425">
        <v>24</v>
      </c>
      <c r="D1425">
        <v>9.11</v>
      </c>
      <c r="E1425">
        <f t="shared" si="72"/>
        <v>9</v>
      </c>
      <c r="F1425">
        <f>VLOOKUP(E1425,Aerogeneradores!$A$2:$E$47,4)</f>
        <v>1526</v>
      </c>
      <c r="G1425">
        <f t="shared" si="73"/>
        <v>1.526</v>
      </c>
      <c r="H1425">
        <f t="shared" si="74"/>
        <v>1.526</v>
      </c>
      <c r="I1425">
        <f>H1425*$N$4</f>
        <v>21.364000000000001</v>
      </c>
    </row>
    <row r="1426" spans="1:9" x14ac:dyDescent="0.3">
      <c r="A1426">
        <v>2028</v>
      </c>
      <c r="B1426" t="s">
        <v>27</v>
      </c>
      <c r="C1426">
        <v>1</v>
      </c>
      <c r="D1426">
        <v>10.96</v>
      </c>
      <c r="E1426">
        <f t="shared" si="72"/>
        <v>11</v>
      </c>
      <c r="F1426">
        <f>VLOOKUP(E1426,Aerogeneradores!$A$2:$E$47,4)</f>
        <v>1980</v>
      </c>
      <c r="G1426">
        <f t="shared" si="73"/>
        <v>1.98</v>
      </c>
      <c r="H1426">
        <f t="shared" si="74"/>
        <v>1.98</v>
      </c>
      <c r="I1426">
        <f>H1426*$N$4</f>
        <v>27.72</v>
      </c>
    </row>
    <row r="1427" spans="1:9" x14ac:dyDescent="0.3">
      <c r="A1427">
        <v>2028</v>
      </c>
      <c r="B1427" t="s">
        <v>27</v>
      </c>
      <c r="C1427">
        <v>2</v>
      </c>
      <c r="D1427">
        <v>10.79</v>
      </c>
      <c r="E1427">
        <f t="shared" si="72"/>
        <v>11</v>
      </c>
      <c r="F1427">
        <f>VLOOKUP(E1427,Aerogeneradores!$A$2:$E$47,4)</f>
        <v>1980</v>
      </c>
      <c r="G1427">
        <f t="shared" si="73"/>
        <v>1.98</v>
      </c>
      <c r="H1427">
        <f t="shared" si="74"/>
        <v>1.98</v>
      </c>
      <c r="I1427">
        <f>H1427*$N$4</f>
        <v>27.72</v>
      </c>
    </row>
    <row r="1428" spans="1:9" x14ac:dyDescent="0.3">
      <c r="A1428">
        <v>2028</v>
      </c>
      <c r="B1428" t="s">
        <v>27</v>
      </c>
      <c r="C1428">
        <v>3</v>
      </c>
      <c r="D1428">
        <v>10.68</v>
      </c>
      <c r="E1428">
        <f t="shared" si="72"/>
        <v>10.5</v>
      </c>
      <c r="F1428">
        <f>VLOOKUP(E1428,Aerogeneradores!$A$2:$E$47,4)</f>
        <v>1940</v>
      </c>
      <c r="G1428">
        <f t="shared" si="73"/>
        <v>1.94</v>
      </c>
      <c r="H1428">
        <f t="shared" si="74"/>
        <v>1.94</v>
      </c>
      <c r="I1428">
        <f>H1428*$N$4</f>
        <v>27.16</v>
      </c>
    </row>
    <row r="1429" spans="1:9" x14ac:dyDescent="0.3">
      <c r="A1429">
        <v>2028</v>
      </c>
      <c r="B1429" t="s">
        <v>27</v>
      </c>
      <c r="C1429">
        <v>4</v>
      </c>
      <c r="D1429">
        <v>10.31</v>
      </c>
      <c r="E1429">
        <f t="shared" si="72"/>
        <v>10.5</v>
      </c>
      <c r="F1429">
        <f>VLOOKUP(E1429,Aerogeneradores!$A$2:$E$47,4)</f>
        <v>1940</v>
      </c>
      <c r="G1429">
        <f t="shared" si="73"/>
        <v>1.94</v>
      </c>
      <c r="H1429">
        <f t="shared" si="74"/>
        <v>1.94</v>
      </c>
      <c r="I1429">
        <f>H1429*$N$4</f>
        <v>27.16</v>
      </c>
    </row>
    <row r="1430" spans="1:9" x14ac:dyDescent="0.3">
      <c r="A1430">
        <v>2028</v>
      </c>
      <c r="B1430" t="s">
        <v>27</v>
      </c>
      <c r="C1430">
        <v>5</v>
      </c>
      <c r="D1430">
        <v>10.029999999999999</v>
      </c>
      <c r="E1430">
        <f t="shared" si="72"/>
        <v>10</v>
      </c>
      <c r="F1430">
        <f>VLOOKUP(E1430,Aerogeneradores!$A$2:$E$47,4)</f>
        <v>1883</v>
      </c>
      <c r="G1430">
        <f t="shared" si="73"/>
        <v>1.883</v>
      </c>
      <c r="H1430">
        <f t="shared" si="74"/>
        <v>1.883</v>
      </c>
      <c r="I1430">
        <f>H1430*$N$4</f>
        <v>26.362000000000002</v>
      </c>
    </row>
    <row r="1431" spans="1:9" x14ac:dyDescent="0.3">
      <c r="A1431">
        <v>2028</v>
      </c>
      <c r="B1431" t="s">
        <v>27</v>
      </c>
      <c r="C1431">
        <v>6</v>
      </c>
      <c r="D1431">
        <v>9.76</v>
      </c>
      <c r="E1431">
        <f t="shared" si="72"/>
        <v>10</v>
      </c>
      <c r="F1431">
        <f>VLOOKUP(E1431,Aerogeneradores!$A$2:$E$47,4)</f>
        <v>1883</v>
      </c>
      <c r="G1431">
        <f t="shared" si="73"/>
        <v>1.883</v>
      </c>
      <c r="H1431">
        <f t="shared" si="74"/>
        <v>1.883</v>
      </c>
      <c r="I1431">
        <f>H1431*$N$4</f>
        <v>26.362000000000002</v>
      </c>
    </row>
    <row r="1432" spans="1:9" x14ac:dyDescent="0.3">
      <c r="A1432">
        <v>2028</v>
      </c>
      <c r="B1432" t="s">
        <v>27</v>
      </c>
      <c r="C1432">
        <v>7</v>
      </c>
      <c r="D1432">
        <v>9.24</v>
      </c>
      <c r="E1432">
        <f t="shared" si="72"/>
        <v>9</v>
      </c>
      <c r="F1432">
        <f>VLOOKUP(E1432,Aerogeneradores!$A$2:$E$47,4)</f>
        <v>1526</v>
      </c>
      <c r="G1432">
        <f t="shared" si="73"/>
        <v>1.526</v>
      </c>
      <c r="H1432">
        <f t="shared" si="74"/>
        <v>1.526</v>
      </c>
      <c r="I1432">
        <f>H1432*$N$4</f>
        <v>21.364000000000001</v>
      </c>
    </row>
    <row r="1433" spans="1:9" x14ac:dyDescent="0.3">
      <c r="A1433">
        <v>2028</v>
      </c>
      <c r="B1433" t="s">
        <v>27</v>
      </c>
      <c r="C1433">
        <v>8</v>
      </c>
      <c r="D1433">
        <v>8.7799999999999994</v>
      </c>
      <c r="E1433">
        <f t="shared" si="72"/>
        <v>9</v>
      </c>
      <c r="F1433">
        <f>VLOOKUP(E1433,Aerogeneradores!$A$2:$E$47,4)</f>
        <v>1526</v>
      </c>
      <c r="G1433">
        <f t="shared" si="73"/>
        <v>1.526</v>
      </c>
      <c r="H1433">
        <f t="shared" si="74"/>
        <v>1.526</v>
      </c>
      <c r="I1433">
        <f>H1433*$N$4</f>
        <v>21.364000000000001</v>
      </c>
    </row>
    <row r="1434" spans="1:9" x14ac:dyDescent="0.3">
      <c r="A1434">
        <v>2028</v>
      </c>
      <c r="B1434" t="s">
        <v>27</v>
      </c>
      <c r="C1434">
        <v>9</v>
      </c>
      <c r="D1434">
        <v>8.35</v>
      </c>
      <c r="E1434">
        <f t="shared" si="72"/>
        <v>8.5</v>
      </c>
      <c r="F1434">
        <f>VLOOKUP(E1434,Aerogeneradores!$A$2:$E$47,4)</f>
        <v>1315</v>
      </c>
      <c r="G1434">
        <f t="shared" si="73"/>
        <v>1.3149999999999999</v>
      </c>
      <c r="H1434">
        <f t="shared" si="74"/>
        <v>1.3149999999999999</v>
      </c>
      <c r="I1434">
        <f>H1434*$N$4</f>
        <v>18.41</v>
      </c>
    </row>
    <row r="1435" spans="1:9" x14ac:dyDescent="0.3">
      <c r="A1435">
        <v>2028</v>
      </c>
      <c r="B1435" t="s">
        <v>27</v>
      </c>
      <c r="C1435">
        <v>10</v>
      </c>
      <c r="D1435">
        <v>8.27</v>
      </c>
      <c r="E1435">
        <f t="shared" si="72"/>
        <v>8.5</v>
      </c>
      <c r="F1435">
        <f>VLOOKUP(E1435,Aerogeneradores!$A$2:$E$47,4)</f>
        <v>1315</v>
      </c>
      <c r="G1435">
        <f t="shared" si="73"/>
        <v>1.3149999999999999</v>
      </c>
      <c r="H1435">
        <f t="shared" si="74"/>
        <v>1.3149999999999999</v>
      </c>
      <c r="I1435">
        <f>H1435*$N$4</f>
        <v>18.41</v>
      </c>
    </row>
    <row r="1436" spans="1:9" x14ac:dyDescent="0.3">
      <c r="A1436">
        <v>2028</v>
      </c>
      <c r="B1436" t="s">
        <v>27</v>
      </c>
      <c r="C1436">
        <v>11</v>
      </c>
      <c r="D1436">
        <v>7.95</v>
      </c>
      <c r="E1436">
        <f t="shared" si="72"/>
        <v>8</v>
      </c>
      <c r="F1436">
        <f>VLOOKUP(E1436,Aerogeneradores!$A$2:$E$47,4)</f>
        <v>1103</v>
      </c>
      <c r="G1436">
        <f t="shared" si="73"/>
        <v>1.103</v>
      </c>
      <c r="H1436">
        <f t="shared" si="74"/>
        <v>1.103</v>
      </c>
      <c r="I1436">
        <f>H1436*$N$4</f>
        <v>15.442</v>
      </c>
    </row>
    <row r="1437" spans="1:9" x14ac:dyDescent="0.3">
      <c r="A1437">
        <v>2028</v>
      </c>
      <c r="B1437" t="s">
        <v>27</v>
      </c>
      <c r="C1437">
        <v>12</v>
      </c>
      <c r="D1437">
        <v>7.99</v>
      </c>
      <c r="E1437">
        <f t="shared" si="72"/>
        <v>8</v>
      </c>
      <c r="F1437">
        <f>VLOOKUP(E1437,Aerogeneradores!$A$2:$E$47,4)</f>
        <v>1103</v>
      </c>
      <c r="G1437">
        <f t="shared" si="73"/>
        <v>1.103</v>
      </c>
      <c r="H1437">
        <f t="shared" si="74"/>
        <v>1.103</v>
      </c>
      <c r="I1437">
        <f>H1437*$N$4</f>
        <v>15.442</v>
      </c>
    </row>
    <row r="1438" spans="1:9" x14ac:dyDescent="0.3">
      <c r="A1438">
        <v>2028</v>
      </c>
      <c r="B1438" t="s">
        <v>27</v>
      </c>
      <c r="C1438">
        <v>13</v>
      </c>
      <c r="D1438">
        <v>7.75</v>
      </c>
      <c r="E1438">
        <f t="shared" si="72"/>
        <v>8</v>
      </c>
      <c r="F1438">
        <f>VLOOKUP(E1438,Aerogeneradores!$A$2:$E$47,4)</f>
        <v>1103</v>
      </c>
      <c r="G1438">
        <f t="shared" si="73"/>
        <v>1.103</v>
      </c>
      <c r="H1438">
        <f t="shared" si="74"/>
        <v>1.103</v>
      </c>
      <c r="I1438">
        <f>H1438*$N$4</f>
        <v>15.442</v>
      </c>
    </row>
    <row r="1439" spans="1:9" x14ac:dyDescent="0.3">
      <c r="A1439">
        <v>2028</v>
      </c>
      <c r="B1439" t="s">
        <v>27</v>
      </c>
      <c r="C1439">
        <v>14</v>
      </c>
      <c r="D1439">
        <v>7.78</v>
      </c>
      <c r="E1439">
        <f t="shared" si="72"/>
        <v>8</v>
      </c>
      <c r="F1439">
        <f>VLOOKUP(E1439,Aerogeneradores!$A$2:$E$47,4)</f>
        <v>1103</v>
      </c>
      <c r="G1439">
        <f t="shared" si="73"/>
        <v>1.103</v>
      </c>
      <c r="H1439">
        <f t="shared" si="74"/>
        <v>1.103</v>
      </c>
      <c r="I1439">
        <f>H1439*$N$4</f>
        <v>15.442</v>
      </c>
    </row>
    <row r="1440" spans="1:9" x14ac:dyDescent="0.3">
      <c r="A1440">
        <v>2028</v>
      </c>
      <c r="B1440" t="s">
        <v>27</v>
      </c>
      <c r="C1440">
        <v>15</v>
      </c>
      <c r="D1440">
        <v>7.79</v>
      </c>
      <c r="E1440">
        <f t="shared" si="72"/>
        <v>8</v>
      </c>
      <c r="F1440">
        <f>VLOOKUP(E1440,Aerogeneradores!$A$2:$E$47,4)</f>
        <v>1103</v>
      </c>
      <c r="G1440">
        <f t="shared" si="73"/>
        <v>1.103</v>
      </c>
      <c r="H1440">
        <f t="shared" si="74"/>
        <v>1.103</v>
      </c>
      <c r="I1440">
        <f>H1440*$N$4</f>
        <v>15.442</v>
      </c>
    </row>
    <row r="1441" spans="1:9" x14ac:dyDescent="0.3">
      <c r="A1441">
        <v>2028</v>
      </c>
      <c r="B1441" t="s">
        <v>27</v>
      </c>
      <c r="C1441">
        <v>16</v>
      </c>
      <c r="D1441">
        <v>7.98</v>
      </c>
      <c r="E1441">
        <f t="shared" si="72"/>
        <v>8</v>
      </c>
      <c r="F1441">
        <f>VLOOKUP(E1441,Aerogeneradores!$A$2:$E$47,4)</f>
        <v>1103</v>
      </c>
      <c r="G1441">
        <f t="shared" si="73"/>
        <v>1.103</v>
      </c>
      <c r="H1441">
        <f t="shared" si="74"/>
        <v>1.103</v>
      </c>
      <c r="I1441">
        <f>H1441*$N$4</f>
        <v>15.442</v>
      </c>
    </row>
    <row r="1442" spans="1:9" x14ac:dyDescent="0.3">
      <c r="A1442">
        <v>2028</v>
      </c>
      <c r="B1442" t="s">
        <v>27</v>
      </c>
      <c r="C1442">
        <v>17</v>
      </c>
      <c r="D1442">
        <v>8.2799999999999994</v>
      </c>
      <c r="E1442">
        <f t="shared" si="72"/>
        <v>8.5</v>
      </c>
      <c r="F1442">
        <f>VLOOKUP(E1442,Aerogeneradores!$A$2:$E$47,4)</f>
        <v>1315</v>
      </c>
      <c r="G1442">
        <f t="shared" si="73"/>
        <v>1.3149999999999999</v>
      </c>
      <c r="H1442">
        <f t="shared" si="74"/>
        <v>1.3149999999999999</v>
      </c>
      <c r="I1442">
        <f>H1442*$N$4</f>
        <v>18.41</v>
      </c>
    </row>
    <row r="1443" spans="1:9" x14ac:dyDescent="0.3">
      <c r="A1443">
        <v>2028</v>
      </c>
      <c r="B1443" t="s">
        <v>27</v>
      </c>
      <c r="C1443">
        <v>18</v>
      </c>
      <c r="D1443">
        <v>8.5500000000000007</v>
      </c>
      <c r="E1443">
        <f t="shared" si="72"/>
        <v>8.5</v>
      </c>
      <c r="F1443">
        <f>VLOOKUP(E1443,Aerogeneradores!$A$2:$E$47,4)</f>
        <v>1315</v>
      </c>
      <c r="G1443">
        <f t="shared" si="73"/>
        <v>1.3149999999999999</v>
      </c>
      <c r="H1443">
        <f t="shared" si="74"/>
        <v>1.3149999999999999</v>
      </c>
      <c r="I1443">
        <f>H1443*$N$4</f>
        <v>18.41</v>
      </c>
    </row>
    <row r="1444" spans="1:9" x14ac:dyDescent="0.3">
      <c r="A1444">
        <v>2028</v>
      </c>
      <c r="B1444" t="s">
        <v>27</v>
      </c>
      <c r="C1444">
        <v>19</v>
      </c>
      <c r="D1444">
        <v>8.75</v>
      </c>
      <c r="E1444">
        <f t="shared" si="72"/>
        <v>9</v>
      </c>
      <c r="F1444">
        <f>VLOOKUP(E1444,Aerogeneradores!$A$2:$E$47,4)</f>
        <v>1526</v>
      </c>
      <c r="G1444">
        <f t="shared" si="73"/>
        <v>1.526</v>
      </c>
      <c r="H1444">
        <f t="shared" si="74"/>
        <v>1.526</v>
      </c>
      <c r="I1444">
        <f>H1444*$N$4</f>
        <v>21.364000000000001</v>
      </c>
    </row>
    <row r="1445" spans="1:9" x14ac:dyDescent="0.3">
      <c r="A1445">
        <v>2028</v>
      </c>
      <c r="B1445" t="s">
        <v>27</v>
      </c>
      <c r="C1445">
        <v>20</v>
      </c>
      <c r="D1445">
        <v>9.34</v>
      </c>
      <c r="E1445">
        <f t="shared" si="72"/>
        <v>9.5</v>
      </c>
      <c r="F1445">
        <f>VLOOKUP(E1445,Aerogeneradores!$A$2:$E$47,4)</f>
        <v>1705</v>
      </c>
      <c r="G1445">
        <f t="shared" si="73"/>
        <v>1.7050000000000001</v>
      </c>
      <c r="H1445">
        <f t="shared" si="74"/>
        <v>1.7050000000000001</v>
      </c>
      <c r="I1445">
        <f>H1445*$N$4</f>
        <v>23.87</v>
      </c>
    </row>
    <row r="1446" spans="1:9" x14ac:dyDescent="0.3">
      <c r="A1446">
        <v>2028</v>
      </c>
      <c r="B1446" t="s">
        <v>27</v>
      </c>
      <c r="C1446">
        <v>21</v>
      </c>
      <c r="D1446">
        <v>10.14</v>
      </c>
      <c r="E1446">
        <f t="shared" si="72"/>
        <v>10</v>
      </c>
      <c r="F1446">
        <f>VLOOKUP(E1446,Aerogeneradores!$A$2:$E$47,4)</f>
        <v>1883</v>
      </c>
      <c r="G1446">
        <f t="shared" si="73"/>
        <v>1.883</v>
      </c>
      <c r="H1446">
        <f t="shared" si="74"/>
        <v>1.883</v>
      </c>
      <c r="I1446">
        <f>H1446*$N$4</f>
        <v>26.362000000000002</v>
      </c>
    </row>
    <row r="1447" spans="1:9" x14ac:dyDescent="0.3">
      <c r="A1447">
        <v>2028</v>
      </c>
      <c r="B1447" t="s">
        <v>27</v>
      </c>
      <c r="C1447">
        <v>22</v>
      </c>
      <c r="D1447">
        <v>10.56</v>
      </c>
      <c r="E1447">
        <f t="shared" si="72"/>
        <v>10.5</v>
      </c>
      <c r="F1447">
        <f>VLOOKUP(E1447,Aerogeneradores!$A$2:$E$47,4)</f>
        <v>1940</v>
      </c>
      <c r="G1447">
        <f t="shared" si="73"/>
        <v>1.94</v>
      </c>
      <c r="H1447">
        <f t="shared" si="74"/>
        <v>1.94</v>
      </c>
      <c r="I1447">
        <f>H1447*$N$4</f>
        <v>27.16</v>
      </c>
    </row>
    <row r="1448" spans="1:9" x14ac:dyDescent="0.3">
      <c r="A1448">
        <v>2028</v>
      </c>
      <c r="B1448" t="s">
        <v>27</v>
      </c>
      <c r="C1448">
        <v>23</v>
      </c>
      <c r="D1448">
        <v>10.74</v>
      </c>
      <c r="E1448">
        <f t="shared" si="72"/>
        <v>10.5</v>
      </c>
      <c r="F1448">
        <f>VLOOKUP(E1448,Aerogeneradores!$A$2:$E$47,4)</f>
        <v>1940</v>
      </c>
      <c r="G1448">
        <f t="shared" si="73"/>
        <v>1.94</v>
      </c>
      <c r="H1448">
        <f t="shared" si="74"/>
        <v>1.94</v>
      </c>
      <c r="I1448">
        <f>H1448*$N$4</f>
        <v>27.16</v>
      </c>
    </row>
    <row r="1449" spans="1:9" x14ac:dyDescent="0.3">
      <c r="A1449">
        <v>2028</v>
      </c>
      <c r="B1449" t="s">
        <v>27</v>
      </c>
      <c r="C1449">
        <v>24</v>
      </c>
      <c r="D1449">
        <v>10.93</v>
      </c>
      <c r="E1449">
        <f t="shared" si="72"/>
        <v>11</v>
      </c>
      <c r="F1449">
        <f>VLOOKUP(E1449,Aerogeneradores!$A$2:$E$47,4)</f>
        <v>1980</v>
      </c>
      <c r="G1449">
        <f t="shared" si="73"/>
        <v>1.98</v>
      </c>
      <c r="H1449">
        <f t="shared" si="74"/>
        <v>1.98</v>
      </c>
      <c r="I1449">
        <f>H1449*$N$4</f>
        <v>27.72</v>
      </c>
    </row>
    <row r="1450" spans="1:9" x14ac:dyDescent="0.3">
      <c r="A1450">
        <v>2029</v>
      </c>
      <c r="B1450" t="s">
        <v>15</v>
      </c>
      <c r="C1450">
        <v>1</v>
      </c>
      <c r="D1450">
        <v>10.35</v>
      </c>
      <c r="E1450">
        <f>MROUND(D1450,0.5)</f>
        <v>10.5</v>
      </c>
      <c r="F1450">
        <f>VLOOKUP(E1450,Aerogeneradores!$A$2:$E$47,4)</f>
        <v>1940</v>
      </c>
      <c r="G1450">
        <f>F1450/1000</f>
        <v>1.94</v>
      </c>
      <c r="H1450">
        <f>G1450*1</f>
        <v>1.94</v>
      </c>
      <c r="I1450">
        <f>H1450*$N$4</f>
        <v>27.16</v>
      </c>
    </row>
    <row r="1451" spans="1:9" x14ac:dyDescent="0.3">
      <c r="A1451">
        <v>2029</v>
      </c>
      <c r="B1451" t="s">
        <v>15</v>
      </c>
      <c r="C1451">
        <v>2</v>
      </c>
      <c r="D1451">
        <v>10.26</v>
      </c>
      <c r="E1451">
        <f t="shared" ref="E1451:E1514" si="75">MROUND(D1451,0.5)</f>
        <v>10.5</v>
      </c>
      <c r="F1451">
        <f>VLOOKUP(E1451,Aerogeneradores!$A$2:$E$47,4)</f>
        <v>1940</v>
      </c>
      <c r="G1451">
        <f t="shared" ref="G1451:G1514" si="76">F1451/1000</f>
        <v>1.94</v>
      </c>
      <c r="H1451">
        <f t="shared" ref="H1451:H1514" si="77">G1451*1</f>
        <v>1.94</v>
      </c>
      <c r="I1451">
        <f>H1451*$N$4</f>
        <v>27.16</v>
      </c>
    </row>
    <row r="1452" spans="1:9" x14ac:dyDescent="0.3">
      <c r="A1452">
        <v>2029</v>
      </c>
      <c r="B1452" t="s">
        <v>15</v>
      </c>
      <c r="C1452">
        <v>3</v>
      </c>
      <c r="D1452">
        <v>10.18</v>
      </c>
      <c r="E1452">
        <f t="shared" si="75"/>
        <v>10</v>
      </c>
      <c r="F1452">
        <f>VLOOKUP(E1452,Aerogeneradores!$A$2:$E$47,4)</f>
        <v>1883</v>
      </c>
      <c r="G1452">
        <f t="shared" si="76"/>
        <v>1.883</v>
      </c>
      <c r="H1452">
        <f t="shared" si="77"/>
        <v>1.883</v>
      </c>
      <c r="I1452">
        <f>H1452*$N$4</f>
        <v>26.362000000000002</v>
      </c>
    </row>
    <row r="1453" spans="1:9" x14ac:dyDescent="0.3">
      <c r="A1453">
        <v>2029</v>
      </c>
      <c r="B1453" t="s">
        <v>15</v>
      </c>
      <c r="C1453">
        <v>4</v>
      </c>
      <c r="D1453">
        <v>9.98</v>
      </c>
      <c r="E1453">
        <f t="shared" si="75"/>
        <v>10</v>
      </c>
      <c r="F1453">
        <f>VLOOKUP(E1453,Aerogeneradores!$A$2:$E$47,4)</f>
        <v>1883</v>
      </c>
      <c r="G1453">
        <f t="shared" si="76"/>
        <v>1.883</v>
      </c>
      <c r="H1453">
        <f t="shared" si="77"/>
        <v>1.883</v>
      </c>
      <c r="I1453">
        <f>H1453*$N$4</f>
        <v>26.362000000000002</v>
      </c>
    </row>
    <row r="1454" spans="1:9" x14ac:dyDescent="0.3">
      <c r="A1454">
        <v>2029</v>
      </c>
      <c r="B1454" t="s">
        <v>15</v>
      </c>
      <c r="C1454">
        <v>5</v>
      </c>
      <c r="D1454">
        <v>9.76</v>
      </c>
      <c r="E1454">
        <f t="shared" si="75"/>
        <v>10</v>
      </c>
      <c r="F1454">
        <f>VLOOKUP(E1454,Aerogeneradores!$A$2:$E$47,4)</f>
        <v>1883</v>
      </c>
      <c r="G1454">
        <f t="shared" si="76"/>
        <v>1.883</v>
      </c>
      <c r="H1454">
        <f t="shared" si="77"/>
        <v>1.883</v>
      </c>
      <c r="I1454">
        <f>H1454*$N$4</f>
        <v>26.362000000000002</v>
      </c>
    </row>
    <row r="1455" spans="1:9" x14ac:dyDescent="0.3">
      <c r="A1455">
        <v>2029</v>
      </c>
      <c r="B1455" t="s">
        <v>15</v>
      </c>
      <c r="C1455">
        <v>6</v>
      </c>
      <c r="D1455">
        <v>9.64</v>
      </c>
      <c r="E1455">
        <f t="shared" si="75"/>
        <v>9.5</v>
      </c>
      <c r="F1455">
        <f>VLOOKUP(E1455,Aerogeneradores!$A$2:$E$47,4)</f>
        <v>1705</v>
      </c>
      <c r="G1455">
        <f t="shared" si="76"/>
        <v>1.7050000000000001</v>
      </c>
      <c r="H1455">
        <f t="shared" si="77"/>
        <v>1.7050000000000001</v>
      </c>
      <c r="I1455">
        <f>H1455*$N$4</f>
        <v>23.87</v>
      </c>
    </row>
    <row r="1456" spans="1:9" x14ac:dyDescent="0.3">
      <c r="A1456">
        <v>2029</v>
      </c>
      <c r="B1456" t="s">
        <v>15</v>
      </c>
      <c r="C1456">
        <v>7</v>
      </c>
      <c r="D1456">
        <v>9.33</v>
      </c>
      <c r="E1456">
        <f t="shared" si="75"/>
        <v>9.5</v>
      </c>
      <c r="F1456">
        <f>VLOOKUP(E1456,Aerogeneradores!$A$2:$E$47,4)</f>
        <v>1705</v>
      </c>
      <c r="G1456">
        <f t="shared" si="76"/>
        <v>1.7050000000000001</v>
      </c>
      <c r="H1456">
        <f t="shared" si="77"/>
        <v>1.7050000000000001</v>
      </c>
      <c r="I1456">
        <f>H1456*$N$4</f>
        <v>23.87</v>
      </c>
    </row>
    <row r="1457" spans="1:11" x14ac:dyDescent="0.3">
      <c r="A1457">
        <v>2029</v>
      </c>
      <c r="B1457" t="s">
        <v>15</v>
      </c>
      <c r="C1457">
        <v>8</v>
      </c>
      <c r="D1457">
        <v>8.92</v>
      </c>
      <c r="E1457">
        <f t="shared" si="75"/>
        <v>9</v>
      </c>
      <c r="F1457">
        <f>VLOOKUP(E1457,Aerogeneradores!$A$2:$E$47,4)</f>
        <v>1526</v>
      </c>
      <c r="G1457">
        <f t="shared" si="76"/>
        <v>1.526</v>
      </c>
      <c r="H1457">
        <f t="shared" si="77"/>
        <v>1.526</v>
      </c>
      <c r="I1457">
        <f>H1457*$N$4</f>
        <v>21.364000000000001</v>
      </c>
    </row>
    <row r="1458" spans="1:11" x14ac:dyDescent="0.3">
      <c r="A1458">
        <v>2029</v>
      </c>
      <c r="B1458" t="s">
        <v>15</v>
      </c>
      <c r="C1458">
        <v>9</v>
      </c>
      <c r="D1458">
        <v>8.49</v>
      </c>
      <c r="E1458">
        <f t="shared" si="75"/>
        <v>8.5</v>
      </c>
      <c r="F1458">
        <f>VLOOKUP(E1458,Aerogeneradores!$A$2:$E$47,4)</f>
        <v>1315</v>
      </c>
      <c r="G1458">
        <f t="shared" si="76"/>
        <v>1.3149999999999999</v>
      </c>
      <c r="H1458">
        <f t="shared" si="77"/>
        <v>1.3149999999999999</v>
      </c>
      <c r="I1458">
        <f>H1458*$N$4</f>
        <v>18.41</v>
      </c>
    </row>
    <row r="1459" spans="1:11" x14ac:dyDescent="0.3">
      <c r="A1459">
        <v>2029</v>
      </c>
      <c r="B1459" t="s">
        <v>15</v>
      </c>
      <c r="C1459">
        <v>10</v>
      </c>
      <c r="D1459">
        <v>8.39</v>
      </c>
      <c r="E1459">
        <f t="shared" si="75"/>
        <v>8.5</v>
      </c>
      <c r="F1459">
        <f>VLOOKUP(E1459,Aerogeneradores!$A$2:$E$47,4)</f>
        <v>1315</v>
      </c>
      <c r="G1459">
        <f t="shared" si="76"/>
        <v>1.3149999999999999</v>
      </c>
      <c r="H1459">
        <f t="shared" si="77"/>
        <v>1.3149999999999999</v>
      </c>
      <c r="I1459">
        <f>H1459*$N$4</f>
        <v>18.41</v>
      </c>
    </row>
    <row r="1460" spans="1:11" x14ac:dyDescent="0.3">
      <c r="A1460">
        <v>2029</v>
      </c>
      <c r="B1460" t="s">
        <v>15</v>
      </c>
      <c r="C1460">
        <v>11</v>
      </c>
      <c r="D1460">
        <v>8.19</v>
      </c>
      <c r="E1460">
        <f t="shared" si="75"/>
        <v>8</v>
      </c>
      <c r="F1460">
        <f>VLOOKUP(E1460,Aerogeneradores!$A$2:$E$47,4)</f>
        <v>1103</v>
      </c>
      <c r="G1460">
        <f t="shared" si="76"/>
        <v>1.103</v>
      </c>
      <c r="H1460">
        <f t="shared" si="77"/>
        <v>1.103</v>
      </c>
      <c r="I1460">
        <f>H1460*$N$4</f>
        <v>15.442</v>
      </c>
    </row>
    <row r="1461" spans="1:11" x14ac:dyDescent="0.3">
      <c r="A1461">
        <v>2029</v>
      </c>
      <c r="B1461" t="s">
        <v>15</v>
      </c>
      <c r="C1461">
        <v>12</v>
      </c>
      <c r="D1461">
        <v>8.09</v>
      </c>
      <c r="E1461">
        <f t="shared" si="75"/>
        <v>8</v>
      </c>
      <c r="F1461">
        <f>VLOOKUP(E1461,Aerogeneradores!$A$2:$E$47,4)</f>
        <v>1103</v>
      </c>
      <c r="G1461">
        <f t="shared" si="76"/>
        <v>1.103</v>
      </c>
      <c r="H1461">
        <f t="shared" si="77"/>
        <v>1.103</v>
      </c>
      <c r="I1461">
        <f>H1461*$N$4</f>
        <v>15.442</v>
      </c>
    </row>
    <row r="1462" spans="1:11" x14ac:dyDescent="0.3">
      <c r="A1462">
        <v>2029</v>
      </c>
      <c r="B1462" t="s">
        <v>15</v>
      </c>
      <c r="C1462">
        <v>13</v>
      </c>
      <c r="D1462">
        <v>7.86</v>
      </c>
      <c r="E1462">
        <f t="shared" si="75"/>
        <v>8</v>
      </c>
      <c r="F1462">
        <f>VLOOKUP(E1462,Aerogeneradores!$A$2:$E$47,4)</f>
        <v>1103</v>
      </c>
      <c r="G1462">
        <f t="shared" si="76"/>
        <v>1.103</v>
      </c>
      <c r="H1462">
        <f t="shared" si="77"/>
        <v>1.103</v>
      </c>
      <c r="I1462">
        <f>H1462*$N$4</f>
        <v>15.442</v>
      </c>
    </row>
    <row r="1463" spans="1:11" x14ac:dyDescent="0.3">
      <c r="A1463">
        <v>2029</v>
      </c>
      <c r="B1463" t="s">
        <v>15</v>
      </c>
      <c r="C1463">
        <v>14</v>
      </c>
      <c r="D1463">
        <v>7.96</v>
      </c>
      <c r="E1463">
        <f t="shared" si="75"/>
        <v>8</v>
      </c>
      <c r="F1463">
        <f>VLOOKUP(E1463,Aerogeneradores!$A$2:$E$47,4)</f>
        <v>1103</v>
      </c>
      <c r="G1463">
        <f t="shared" si="76"/>
        <v>1.103</v>
      </c>
      <c r="H1463">
        <f t="shared" si="77"/>
        <v>1.103</v>
      </c>
      <c r="I1463">
        <f>H1463*$N$4</f>
        <v>15.442</v>
      </c>
    </row>
    <row r="1464" spans="1:11" x14ac:dyDescent="0.3">
      <c r="A1464">
        <v>2029</v>
      </c>
      <c r="B1464" t="s">
        <v>15</v>
      </c>
      <c r="C1464">
        <v>15</v>
      </c>
      <c r="D1464">
        <v>8.09</v>
      </c>
      <c r="E1464">
        <f t="shared" si="75"/>
        <v>8</v>
      </c>
      <c r="F1464">
        <f>VLOOKUP(E1464,Aerogeneradores!$A$2:$E$47,4)</f>
        <v>1103</v>
      </c>
      <c r="G1464">
        <f t="shared" si="76"/>
        <v>1.103</v>
      </c>
      <c r="H1464">
        <f t="shared" si="77"/>
        <v>1.103</v>
      </c>
      <c r="I1464">
        <f>H1464*$N$4</f>
        <v>15.442</v>
      </c>
      <c r="J1464" s="4"/>
      <c r="K1464" s="4"/>
    </row>
    <row r="1465" spans="1:11" x14ac:dyDescent="0.3">
      <c r="A1465">
        <v>2029</v>
      </c>
      <c r="B1465" t="s">
        <v>15</v>
      </c>
      <c r="C1465">
        <v>16</v>
      </c>
      <c r="D1465">
        <v>8.2899999999999991</v>
      </c>
      <c r="E1465">
        <f t="shared" si="75"/>
        <v>8.5</v>
      </c>
      <c r="F1465">
        <f>VLOOKUP(E1465,Aerogeneradores!$A$2:$E$47,4)</f>
        <v>1315</v>
      </c>
      <c r="G1465">
        <f t="shared" si="76"/>
        <v>1.3149999999999999</v>
      </c>
      <c r="H1465">
        <f t="shared" si="77"/>
        <v>1.3149999999999999</v>
      </c>
      <c r="I1465">
        <f>H1465*$N$4</f>
        <v>18.41</v>
      </c>
    </row>
    <row r="1466" spans="1:11" x14ac:dyDescent="0.3">
      <c r="A1466">
        <v>2029</v>
      </c>
      <c r="B1466" t="s">
        <v>15</v>
      </c>
      <c r="C1466">
        <v>17</v>
      </c>
      <c r="D1466">
        <v>8.64</v>
      </c>
      <c r="E1466">
        <f t="shared" si="75"/>
        <v>8.5</v>
      </c>
      <c r="F1466">
        <f>VLOOKUP(E1466,Aerogeneradores!$A$2:$E$47,4)</f>
        <v>1315</v>
      </c>
      <c r="G1466">
        <f t="shared" si="76"/>
        <v>1.3149999999999999</v>
      </c>
      <c r="H1466">
        <f t="shared" si="77"/>
        <v>1.3149999999999999</v>
      </c>
      <c r="I1466">
        <f>H1466*$N$4</f>
        <v>18.41</v>
      </c>
    </row>
    <row r="1467" spans="1:11" x14ac:dyDescent="0.3">
      <c r="A1467">
        <v>2029</v>
      </c>
      <c r="B1467" t="s">
        <v>15</v>
      </c>
      <c r="C1467">
        <v>18</v>
      </c>
      <c r="D1467">
        <v>8.9</v>
      </c>
      <c r="E1467">
        <f t="shared" si="75"/>
        <v>9</v>
      </c>
      <c r="F1467">
        <f>VLOOKUP(E1467,Aerogeneradores!$A$2:$E$47,4)</f>
        <v>1526</v>
      </c>
      <c r="G1467">
        <f t="shared" si="76"/>
        <v>1.526</v>
      </c>
      <c r="H1467">
        <f t="shared" si="77"/>
        <v>1.526</v>
      </c>
      <c r="I1467">
        <f>H1467*$N$4</f>
        <v>21.364000000000001</v>
      </c>
    </row>
    <row r="1468" spans="1:11" x14ac:dyDescent="0.3">
      <c r="A1468">
        <v>2029</v>
      </c>
      <c r="B1468" t="s">
        <v>15</v>
      </c>
      <c r="C1468">
        <v>19</v>
      </c>
      <c r="D1468">
        <v>8.91</v>
      </c>
      <c r="E1468">
        <f t="shared" si="75"/>
        <v>9</v>
      </c>
      <c r="F1468">
        <f>VLOOKUP(E1468,Aerogeneradores!$A$2:$E$47,4)</f>
        <v>1526</v>
      </c>
      <c r="G1468">
        <f t="shared" si="76"/>
        <v>1.526</v>
      </c>
      <c r="H1468">
        <f t="shared" si="77"/>
        <v>1.526</v>
      </c>
      <c r="I1468">
        <f>H1468*$N$4</f>
        <v>21.364000000000001</v>
      </c>
    </row>
    <row r="1469" spans="1:11" x14ac:dyDescent="0.3">
      <c r="A1469">
        <v>2029</v>
      </c>
      <c r="B1469" t="s">
        <v>15</v>
      </c>
      <c r="C1469">
        <v>20</v>
      </c>
      <c r="D1469">
        <v>9.4</v>
      </c>
      <c r="E1469">
        <f t="shared" si="75"/>
        <v>9.5</v>
      </c>
      <c r="F1469">
        <f>VLOOKUP(E1469,Aerogeneradores!$A$2:$E$47,4)</f>
        <v>1705</v>
      </c>
      <c r="G1469">
        <f t="shared" si="76"/>
        <v>1.7050000000000001</v>
      </c>
      <c r="H1469">
        <f t="shared" si="77"/>
        <v>1.7050000000000001</v>
      </c>
      <c r="I1469">
        <f>H1469*$N$4</f>
        <v>23.87</v>
      </c>
    </row>
    <row r="1470" spans="1:11" x14ac:dyDescent="0.3">
      <c r="A1470">
        <v>2029</v>
      </c>
      <c r="B1470" t="s">
        <v>15</v>
      </c>
      <c r="C1470">
        <v>21</v>
      </c>
      <c r="D1470">
        <v>9.9700000000000006</v>
      </c>
      <c r="E1470">
        <f t="shared" si="75"/>
        <v>10</v>
      </c>
      <c r="F1470">
        <f>VLOOKUP(E1470,Aerogeneradores!$A$2:$E$47,4)</f>
        <v>1883</v>
      </c>
      <c r="G1470">
        <f t="shared" si="76"/>
        <v>1.883</v>
      </c>
      <c r="H1470">
        <f t="shared" si="77"/>
        <v>1.883</v>
      </c>
      <c r="I1470">
        <f>H1470*$N$4</f>
        <v>26.362000000000002</v>
      </c>
    </row>
    <row r="1471" spans="1:11" x14ac:dyDescent="0.3">
      <c r="A1471">
        <v>2029</v>
      </c>
      <c r="B1471" t="s">
        <v>15</v>
      </c>
      <c r="C1471">
        <v>22</v>
      </c>
      <c r="D1471">
        <v>10.26</v>
      </c>
      <c r="E1471">
        <f t="shared" si="75"/>
        <v>10.5</v>
      </c>
      <c r="F1471">
        <f>VLOOKUP(E1471,Aerogeneradores!$A$2:$E$47,4)</f>
        <v>1940</v>
      </c>
      <c r="G1471">
        <f t="shared" si="76"/>
        <v>1.94</v>
      </c>
      <c r="H1471">
        <f t="shared" si="77"/>
        <v>1.94</v>
      </c>
      <c r="I1471">
        <f>H1471*$N$4</f>
        <v>27.16</v>
      </c>
    </row>
    <row r="1472" spans="1:11" x14ac:dyDescent="0.3">
      <c r="A1472">
        <v>2029</v>
      </c>
      <c r="B1472" t="s">
        <v>15</v>
      </c>
      <c r="C1472">
        <v>23</v>
      </c>
      <c r="D1472">
        <v>10.34</v>
      </c>
      <c r="E1472">
        <f t="shared" si="75"/>
        <v>10.5</v>
      </c>
      <c r="F1472">
        <f>VLOOKUP(E1472,Aerogeneradores!$A$2:$E$47,4)</f>
        <v>1940</v>
      </c>
      <c r="G1472">
        <f t="shared" si="76"/>
        <v>1.94</v>
      </c>
      <c r="H1472">
        <f t="shared" si="77"/>
        <v>1.94</v>
      </c>
      <c r="I1472">
        <f>H1472*$N$4</f>
        <v>27.16</v>
      </c>
    </row>
    <row r="1473" spans="1:9" x14ac:dyDescent="0.3">
      <c r="A1473">
        <v>2029</v>
      </c>
      <c r="B1473" t="s">
        <v>15</v>
      </c>
      <c r="C1473">
        <v>24</v>
      </c>
      <c r="D1473">
        <v>10.39</v>
      </c>
      <c r="E1473">
        <f t="shared" si="75"/>
        <v>10.5</v>
      </c>
      <c r="F1473">
        <f>VLOOKUP(E1473,Aerogeneradores!$A$2:$E$47,4)</f>
        <v>1940</v>
      </c>
      <c r="G1473">
        <f t="shared" si="76"/>
        <v>1.94</v>
      </c>
      <c r="H1473">
        <f t="shared" si="77"/>
        <v>1.94</v>
      </c>
      <c r="I1473">
        <f>H1473*$N$4</f>
        <v>27.16</v>
      </c>
    </row>
    <row r="1474" spans="1:9" x14ac:dyDescent="0.3">
      <c r="A1474">
        <v>2029</v>
      </c>
      <c r="B1474" t="s">
        <v>17</v>
      </c>
      <c r="C1474">
        <v>1</v>
      </c>
      <c r="D1474">
        <v>9.57</v>
      </c>
      <c r="E1474">
        <f t="shared" si="75"/>
        <v>9.5</v>
      </c>
      <c r="F1474">
        <f>VLOOKUP(E1474,Aerogeneradores!$A$2:$E$47,4)</f>
        <v>1705</v>
      </c>
      <c r="G1474">
        <f t="shared" si="76"/>
        <v>1.7050000000000001</v>
      </c>
      <c r="H1474">
        <f t="shared" si="77"/>
        <v>1.7050000000000001</v>
      </c>
      <c r="I1474">
        <f>H1474*$N$4</f>
        <v>23.87</v>
      </c>
    </row>
    <row r="1475" spans="1:9" x14ac:dyDescent="0.3">
      <c r="A1475">
        <v>2029</v>
      </c>
      <c r="B1475" t="s">
        <v>17</v>
      </c>
      <c r="C1475">
        <v>2</v>
      </c>
      <c r="D1475">
        <v>9.35</v>
      </c>
      <c r="E1475">
        <f t="shared" si="75"/>
        <v>9.5</v>
      </c>
      <c r="F1475">
        <f>VLOOKUP(E1475,Aerogeneradores!$A$2:$E$47,4)</f>
        <v>1705</v>
      </c>
      <c r="G1475">
        <f t="shared" si="76"/>
        <v>1.7050000000000001</v>
      </c>
      <c r="H1475">
        <f t="shared" si="77"/>
        <v>1.7050000000000001</v>
      </c>
      <c r="I1475">
        <f>H1475*$N$4</f>
        <v>23.87</v>
      </c>
    </row>
    <row r="1476" spans="1:9" x14ac:dyDescent="0.3">
      <c r="A1476">
        <v>2029</v>
      </c>
      <c r="B1476" t="s">
        <v>17</v>
      </c>
      <c r="C1476">
        <v>3</v>
      </c>
      <c r="D1476">
        <v>9.33</v>
      </c>
      <c r="E1476">
        <f t="shared" si="75"/>
        <v>9.5</v>
      </c>
      <c r="F1476">
        <f>VLOOKUP(E1476,Aerogeneradores!$A$2:$E$47,4)</f>
        <v>1705</v>
      </c>
      <c r="G1476">
        <f t="shared" si="76"/>
        <v>1.7050000000000001</v>
      </c>
      <c r="H1476">
        <f t="shared" si="77"/>
        <v>1.7050000000000001</v>
      </c>
      <c r="I1476">
        <f>H1476*$N$4</f>
        <v>23.87</v>
      </c>
    </row>
    <row r="1477" spans="1:9" x14ac:dyDescent="0.3">
      <c r="A1477">
        <v>2029</v>
      </c>
      <c r="B1477" t="s">
        <v>17</v>
      </c>
      <c r="C1477">
        <v>4</v>
      </c>
      <c r="D1477">
        <v>9.33</v>
      </c>
      <c r="E1477">
        <f t="shared" si="75"/>
        <v>9.5</v>
      </c>
      <c r="F1477">
        <f>VLOOKUP(E1477,Aerogeneradores!$A$2:$E$47,4)</f>
        <v>1705</v>
      </c>
      <c r="G1477">
        <f t="shared" si="76"/>
        <v>1.7050000000000001</v>
      </c>
      <c r="H1477">
        <f t="shared" si="77"/>
        <v>1.7050000000000001</v>
      </c>
      <c r="I1477">
        <f>H1477*$N$4</f>
        <v>23.87</v>
      </c>
    </row>
    <row r="1478" spans="1:9" x14ac:dyDescent="0.3">
      <c r="A1478">
        <v>2029</v>
      </c>
      <c r="B1478" t="s">
        <v>17</v>
      </c>
      <c r="C1478">
        <v>5</v>
      </c>
      <c r="D1478">
        <v>8.9499999999999993</v>
      </c>
      <c r="E1478">
        <f t="shared" si="75"/>
        <v>9</v>
      </c>
      <c r="F1478">
        <f>VLOOKUP(E1478,Aerogeneradores!$A$2:$E$47,4)</f>
        <v>1526</v>
      </c>
      <c r="G1478">
        <f t="shared" si="76"/>
        <v>1.526</v>
      </c>
      <c r="H1478">
        <f t="shared" si="77"/>
        <v>1.526</v>
      </c>
      <c r="I1478">
        <f>H1478*$N$4</f>
        <v>21.364000000000001</v>
      </c>
    </row>
    <row r="1479" spans="1:9" x14ac:dyDescent="0.3">
      <c r="A1479">
        <v>2029</v>
      </c>
      <c r="B1479" t="s">
        <v>17</v>
      </c>
      <c r="C1479">
        <v>6</v>
      </c>
      <c r="D1479">
        <v>9.32</v>
      </c>
      <c r="E1479">
        <f t="shared" si="75"/>
        <v>9.5</v>
      </c>
      <c r="F1479">
        <f>VLOOKUP(E1479,Aerogeneradores!$A$2:$E$47,4)</f>
        <v>1705</v>
      </c>
      <c r="G1479">
        <f t="shared" si="76"/>
        <v>1.7050000000000001</v>
      </c>
      <c r="H1479">
        <f t="shared" si="77"/>
        <v>1.7050000000000001</v>
      </c>
      <c r="I1479">
        <f>H1479*$N$4</f>
        <v>23.87</v>
      </c>
    </row>
    <row r="1480" spans="1:9" x14ac:dyDescent="0.3">
      <c r="A1480">
        <v>2029</v>
      </c>
      <c r="B1480" t="s">
        <v>17</v>
      </c>
      <c r="C1480">
        <v>7</v>
      </c>
      <c r="D1480">
        <v>8.94</v>
      </c>
      <c r="E1480">
        <f t="shared" si="75"/>
        <v>9</v>
      </c>
      <c r="F1480">
        <f>VLOOKUP(E1480,Aerogeneradores!$A$2:$E$47,4)</f>
        <v>1526</v>
      </c>
      <c r="G1480">
        <f t="shared" si="76"/>
        <v>1.526</v>
      </c>
      <c r="H1480">
        <f t="shared" si="77"/>
        <v>1.526</v>
      </c>
      <c r="I1480">
        <f>H1480*$N$4</f>
        <v>21.364000000000001</v>
      </c>
    </row>
    <row r="1481" spans="1:9" x14ac:dyDescent="0.3">
      <c r="A1481">
        <v>2029</v>
      </c>
      <c r="B1481" t="s">
        <v>17</v>
      </c>
      <c r="C1481">
        <v>8</v>
      </c>
      <c r="D1481">
        <v>8.74</v>
      </c>
      <c r="E1481">
        <f t="shared" si="75"/>
        <v>8.5</v>
      </c>
      <c r="F1481">
        <f>VLOOKUP(E1481,Aerogeneradores!$A$2:$E$47,4)</f>
        <v>1315</v>
      </c>
      <c r="G1481">
        <f t="shared" si="76"/>
        <v>1.3149999999999999</v>
      </c>
      <c r="H1481">
        <f t="shared" si="77"/>
        <v>1.3149999999999999</v>
      </c>
      <c r="I1481">
        <f>H1481*$N$4</f>
        <v>18.41</v>
      </c>
    </row>
    <row r="1482" spans="1:9" x14ac:dyDescent="0.3">
      <c r="A1482">
        <v>2029</v>
      </c>
      <c r="B1482" t="s">
        <v>17</v>
      </c>
      <c r="C1482">
        <v>9</v>
      </c>
      <c r="D1482">
        <v>8.33</v>
      </c>
      <c r="E1482">
        <f t="shared" si="75"/>
        <v>8.5</v>
      </c>
      <c r="F1482">
        <f>VLOOKUP(E1482,Aerogeneradores!$A$2:$E$47,4)</f>
        <v>1315</v>
      </c>
      <c r="G1482">
        <f t="shared" si="76"/>
        <v>1.3149999999999999</v>
      </c>
      <c r="H1482">
        <f t="shared" si="77"/>
        <v>1.3149999999999999</v>
      </c>
      <c r="I1482">
        <f>H1482*$N$4</f>
        <v>18.41</v>
      </c>
    </row>
    <row r="1483" spans="1:9" x14ac:dyDescent="0.3">
      <c r="A1483">
        <v>2029</v>
      </c>
      <c r="B1483" t="s">
        <v>17</v>
      </c>
      <c r="C1483">
        <v>10</v>
      </c>
      <c r="D1483">
        <v>8.3699999999999992</v>
      </c>
      <c r="E1483">
        <f t="shared" si="75"/>
        <v>8.5</v>
      </c>
      <c r="F1483">
        <f>VLOOKUP(E1483,Aerogeneradores!$A$2:$E$47,4)</f>
        <v>1315</v>
      </c>
      <c r="G1483">
        <f t="shared" si="76"/>
        <v>1.3149999999999999</v>
      </c>
      <c r="H1483">
        <f t="shared" si="77"/>
        <v>1.3149999999999999</v>
      </c>
      <c r="I1483">
        <f>H1483*$N$4</f>
        <v>18.41</v>
      </c>
    </row>
    <row r="1484" spans="1:9" x14ac:dyDescent="0.3">
      <c r="A1484">
        <v>2029</v>
      </c>
      <c r="B1484" t="s">
        <v>17</v>
      </c>
      <c r="C1484">
        <v>11</v>
      </c>
      <c r="D1484">
        <v>8.1199999999999992</v>
      </c>
      <c r="E1484">
        <f t="shared" si="75"/>
        <v>8</v>
      </c>
      <c r="F1484">
        <f>VLOOKUP(E1484,Aerogeneradores!$A$2:$E$47,4)</f>
        <v>1103</v>
      </c>
      <c r="G1484">
        <f t="shared" si="76"/>
        <v>1.103</v>
      </c>
      <c r="H1484">
        <f t="shared" si="77"/>
        <v>1.103</v>
      </c>
      <c r="I1484">
        <f>H1484*$N$4</f>
        <v>15.442</v>
      </c>
    </row>
    <row r="1485" spans="1:9" x14ac:dyDescent="0.3">
      <c r="A1485">
        <v>2029</v>
      </c>
      <c r="B1485" t="s">
        <v>17</v>
      </c>
      <c r="C1485">
        <v>12</v>
      </c>
      <c r="D1485">
        <v>8.2100000000000009</v>
      </c>
      <c r="E1485">
        <f t="shared" si="75"/>
        <v>8</v>
      </c>
      <c r="F1485">
        <f>VLOOKUP(E1485,Aerogeneradores!$A$2:$E$47,4)</f>
        <v>1103</v>
      </c>
      <c r="G1485">
        <f t="shared" si="76"/>
        <v>1.103</v>
      </c>
      <c r="H1485">
        <f t="shared" si="77"/>
        <v>1.103</v>
      </c>
      <c r="I1485">
        <f>H1485*$N$4</f>
        <v>15.442</v>
      </c>
    </row>
    <row r="1486" spans="1:9" x14ac:dyDescent="0.3">
      <c r="A1486">
        <v>2029</v>
      </c>
      <c r="B1486" t="s">
        <v>17</v>
      </c>
      <c r="C1486">
        <v>13</v>
      </c>
      <c r="D1486">
        <v>8.0299999999999994</v>
      </c>
      <c r="E1486">
        <f t="shared" si="75"/>
        <v>8</v>
      </c>
      <c r="F1486">
        <f>VLOOKUP(E1486,Aerogeneradores!$A$2:$E$47,4)</f>
        <v>1103</v>
      </c>
      <c r="G1486">
        <f t="shared" si="76"/>
        <v>1.103</v>
      </c>
      <c r="H1486">
        <f t="shared" si="77"/>
        <v>1.103</v>
      </c>
      <c r="I1486">
        <f>H1486*$N$4</f>
        <v>15.442</v>
      </c>
    </row>
    <row r="1487" spans="1:9" x14ac:dyDescent="0.3">
      <c r="A1487">
        <v>2029</v>
      </c>
      <c r="B1487" t="s">
        <v>17</v>
      </c>
      <c r="C1487">
        <v>14</v>
      </c>
      <c r="D1487">
        <v>8.11</v>
      </c>
      <c r="E1487">
        <f t="shared" si="75"/>
        <v>8</v>
      </c>
      <c r="F1487">
        <f>VLOOKUP(E1487,Aerogeneradores!$A$2:$E$47,4)</f>
        <v>1103</v>
      </c>
      <c r="G1487">
        <f t="shared" si="76"/>
        <v>1.103</v>
      </c>
      <c r="H1487">
        <f t="shared" si="77"/>
        <v>1.103</v>
      </c>
      <c r="I1487">
        <f>H1487*$N$4</f>
        <v>15.442</v>
      </c>
    </row>
    <row r="1488" spans="1:9" x14ac:dyDescent="0.3">
      <c r="A1488">
        <v>2029</v>
      </c>
      <c r="B1488" t="s">
        <v>17</v>
      </c>
      <c r="C1488">
        <v>15</v>
      </c>
      <c r="D1488">
        <v>8.16</v>
      </c>
      <c r="E1488">
        <f t="shared" si="75"/>
        <v>8</v>
      </c>
      <c r="F1488">
        <f>VLOOKUP(E1488,Aerogeneradores!$A$2:$E$47,4)</f>
        <v>1103</v>
      </c>
      <c r="G1488">
        <f t="shared" si="76"/>
        <v>1.103</v>
      </c>
      <c r="H1488">
        <f t="shared" si="77"/>
        <v>1.103</v>
      </c>
      <c r="I1488">
        <f>H1488*$N$4</f>
        <v>15.442</v>
      </c>
    </row>
    <row r="1489" spans="1:9" x14ac:dyDescent="0.3">
      <c r="A1489">
        <v>2029</v>
      </c>
      <c r="B1489" t="s">
        <v>17</v>
      </c>
      <c r="C1489">
        <v>16</v>
      </c>
      <c r="D1489">
        <v>8.4499999999999993</v>
      </c>
      <c r="E1489">
        <f t="shared" si="75"/>
        <v>8.5</v>
      </c>
      <c r="F1489">
        <f>VLOOKUP(E1489,Aerogeneradores!$A$2:$E$47,4)</f>
        <v>1315</v>
      </c>
      <c r="G1489">
        <f t="shared" si="76"/>
        <v>1.3149999999999999</v>
      </c>
      <c r="H1489">
        <f t="shared" si="77"/>
        <v>1.3149999999999999</v>
      </c>
      <c r="I1489">
        <f>H1489*$N$4</f>
        <v>18.41</v>
      </c>
    </row>
    <row r="1490" spans="1:9" x14ac:dyDescent="0.3">
      <c r="A1490">
        <v>2029</v>
      </c>
      <c r="B1490" t="s">
        <v>17</v>
      </c>
      <c r="C1490">
        <v>17</v>
      </c>
      <c r="D1490">
        <v>8.76</v>
      </c>
      <c r="E1490">
        <f t="shared" si="75"/>
        <v>9</v>
      </c>
      <c r="F1490">
        <f>VLOOKUP(E1490,Aerogeneradores!$A$2:$E$47,4)</f>
        <v>1526</v>
      </c>
      <c r="G1490">
        <f t="shared" si="76"/>
        <v>1.526</v>
      </c>
      <c r="H1490">
        <f t="shared" si="77"/>
        <v>1.526</v>
      </c>
      <c r="I1490">
        <f>H1490*$N$4</f>
        <v>21.364000000000001</v>
      </c>
    </row>
    <row r="1491" spans="1:9" x14ac:dyDescent="0.3">
      <c r="A1491">
        <v>2029</v>
      </c>
      <c r="B1491" t="s">
        <v>17</v>
      </c>
      <c r="C1491">
        <v>18</v>
      </c>
      <c r="D1491">
        <v>8.93</v>
      </c>
      <c r="E1491">
        <f t="shared" si="75"/>
        <v>9</v>
      </c>
      <c r="F1491">
        <f>VLOOKUP(E1491,Aerogeneradores!$A$2:$E$47,4)</f>
        <v>1526</v>
      </c>
      <c r="G1491">
        <f t="shared" si="76"/>
        <v>1.526</v>
      </c>
      <c r="H1491">
        <f t="shared" si="77"/>
        <v>1.526</v>
      </c>
      <c r="I1491">
        <f>H1491*$N$4</f>
        <v>21.364000000000001</v>
      </c>
    </row>
    <row r="1492" spans="1:9" x14ac:dyDescent="0.3">
      <c r="A1492">
        <v>2029</v>
      </c>
      <c r="B1492" t="s">
        <v>17</v>
      </c>
      <c r="C1492">
        <v>19</v>
      </c>
      <c r="D1492">
        <v>9.17</v>
      </c>
      <c r="E1492">
        <f t="shared" si="75"/>
        <v>9</v>
      </c>
      <c r="F1492">
        <f>VLOOKUP(E1492,Aerogeneradores!$A$2:$E$47,4)</f>
        <v>1526</v>
      </c>
      <c r="G1492">
        <f t="shared" si="76"/>
        <v>1.526</v>
      </c>
      <c r="H1492">
        <f t="shared" si="77"/>
        <v>1.526</v>
      </c>
      <c r="I1492">
        <f>H1492*$N$4</f>
        <v>21.364000000000001</v>
      </c>
    </row>
    <row r="1493" spans="1:9" x14ac:dyDescent="0.3">
      <c r="A1493">
        <v>2029</v>
      </c>
      <c r="B1493" t="s">
        <v>17</v>
      </c>
      <c r="C1493">
        <v>20</v>
      </c>
      <c r="D1493">
        <v>9.67</v>
      </c>
      <c r="E1493">
        <f t="shared" si="75"/>
        <v>9.5</v>
      </c>
      <c r="F1493">
        <f>VLOOKUP(E1493,Aerogeneradores!$A$2:$E$47,4)</f>
        <v>1705</v>
      </c>
      <c r="G1493">
        <f t="shared" si="76"/>
        <v>1.7050000000000001</v>
      </c>
      <c r="H1493">
        <f t="shared" si="77"/>
        <v>1.7050000000000001</v>
      </c>
      <c r="I1493">
        <f>H1493*$N$4</f>
        <v>23.87</v>
      </c>
    </row>
    <row r="1494" spans="1:9" x14ac:dyDescent="0.3">
      <c r="A1494">
        <v>2029</v>
      </c>
      <c r="B1494" t="s">
        <v>17</v>
      </c>
      <c r="C1494">
        <v>21</v>
      </c>
      <c r="D1494">
        <v>10.050000000000001</v>
      </c>
      <c r="E1494">
        <f t="shared" si="75"/>
        <v>10</v>
      </c>
      <c r="F1494">
        <f>VLOOKUP(E1494,Aerogeneradores!$A$2:$E$47,4)</f>
        <v>1883</v>
      </c>
      <c r="G1494">
        <f t="shared" si="76"/>
        <v>1.883</v>
      </c>
      <c r="H1494">
        <f t="shared" si="77"/>
        <v>1.883</v>
      </c>
      <c r="I1494">
        <f>H1494*$N$4</f>
        <v>26.362000000000002</v>
      </c>
    </row>
    <row r="1495" spans="1:9" x14ac:dyDescent="0.3">
      <c r="A1495">
        <v>2029</v>
      </c>
      <c r="B1495" t="s">
        <v>17</v>
      </c>
      <c r="C1495">
        <v>22</v>
      </c>
      <c r="D1495">
        <v>9.89</v>
      </c>
      <c r="E1495">
        <f t="shared" si="75"/>
        <v>10</v>
      </c>
      <c r="F1495">
        <f>VLOOKUP(E1495,Aerogeneradores!$A$2:$E$47,4)</f>
        <v>1883</v>
      </c>
      <c r="G1495">
        <f t="shared" si="76"/>
        <v>1.883</v>
      </c>
      <c r="H1495">
        <f t="shared" si="77"/>
        <v>1.883</v>
      </c>
      <c r="I1495">
        <f>H1495*$N$4</f>
        <v>26.362000000000002</v>
      </c>
    </row>
    <row r="1496" spans="1:9" x14ac:dyDescent="0.3">
      <c r="A1496">
        <v>2029</v>
      </c>
      <c r="B1496" t="s">
        <v>17</v>
      </c>
      <c r="C1496">
        <v>23</v>
      </c>
      <c r="D1496">
        <v>9.85</v>
      </c>
      <c r="E1496">
        <f t="shared" si="75"/>
        <v>10</v>
      </c>
      <c r="F1496">
        <f>VLOOKUP(E1496,Aerogeneradores!$A$2:$E$47,4)</f>
        <v>1883</v>
      </c>
      <c r="G1496">
        <f t="shared" si="76"/>
        <v>1.883</v>
      </c>
      <c r="H1496">
        <f t="shared" si="77"/>
        <v>1.883</v>
      </c>
      <c r="I1496">
        <f>H1496*$N$4</f>
        <v>26.362000000000002</v>
      </c>
    </row>
    <row r="1497" spans="1:9" x14ac:dyDescent="0.3">
      <c r="A1497">
        <v>2029</v>
      </c>
      <c r="B1497" t="s">
        <v>17</v>
      </c>
      <c r="C1497">
        <v>24</v>
      </c>
      <c r="D1497">
        <v>9.74</v>
      </c>
      <c r="E1497">
        <f t="shared" si="75"/>
        <v>9.5</v>
      </c>
      <c r="F1497">
        <f>VLOOKUP(E1497,Aerogeneradores!$A$2:$E$47,4)</f>
        <v>1705</v>
      </c>
      <c r="G1497">
        <f t="shared" si="76"/>
        <v>1.7050000000000001</v>
      </c>
      <c r="H1497">
        <f t="shared" si="77"/>
        <v>1.7050000000000001</v>
      </c>
      <c r="I1497">
        <f>H1497*$N$4</f>
        <v>23.87</v>
      </c>
    </row>
    <row r="1498" spans="1:9" x14ac:dyDescent="0.3">
      <c r="A1498">
        <v>2029</v>
      </c>
      <c r="B1498" t="s">
        <v>18</v>
      </c>
      <c r="C1498">
        <v>1</v>
      </c>
      <c r="D1498">
        <v>8.9600000000000009</v>
      </c>
      <c r="E1498">
        <f t="shared" si="75"/>
        <v>9</v>
      </c>
      <c r="F1498">
        <f>VLOOKUP(E1498,Aerogeneradores!$A$2:$E$47,4)</f>
        <v>1526</v>
      </c>
      <c r="G1498">
        <f t="shared" si="76"/>
        <v>1.526</v>
      </c>
      <c r="H1498">
        <f t="shared" si="77"/>
        <v>1.526</v>
      </c>
      <c r="I1498">
        <f>H1498*$N$4</f>
        <v>21.364000000000001</v>
      </c>
    </row>
    <row r="1499" spans="1:9" x14ac:dyDescent="0.3">
      <c r="A1499">
        <v>2029</v>
      </c>
      <c r="B1499" t="s">
        <v>18</v>
      </c>
      <c r="C1499">
        <v>2</v>
      </c>
      <c r="D1499">
        <v>8.7100000000000009</v>
      </c>
      <c r="E1499">
        <f t="shared" si="75"/>
        <v>8.5</v>
      </c>
      <c r="F1499">
        <f>VLOOKUP(E1499,Aerogeneradores!$A$2:$E$47,4)</f>
        <v>1315</v>
      </c>
      <c r="G1499">
        <f t="shared" si="76"/>
        <v>1.3149999999999999</v>
      </c>
      <c r="H1499">
        <f t="shared" si="77"/>
        <v>1.3149999999999999</v>
      </c>
      <c r="I1499">
        <f>H1499*$N$4</f>
        <v>18.41</v>
      </c>
    </row>
    <row r="1500" spans="1:9" x14ac:dyDescent="0.3">
      <c r="A1500">
        <v>2029</v>
      </c>
      <c r="B1500" t="s">
        <v>18</v>
      </c>
      <c r="C1500">
        <v>3</v>
      </c>
      <c r="D1500">
        <v>8.6300000000000008</v>
      </c>
      <c r="E1500">
        <f t="shared" si="75"/>
        <v>8.5</v>
      </c>
      <c r="F1500">
        <f>VLOOKUP(E1500,Aerogeneradores!$A$2:$E$47,4)</f>
        <v>1315</v>
      </c>
      <c r="G1500">
        <f t="shared" si="76"/>
        <v>1.3149999999999999</v>
      </c>
      <c r="H1500">
        <f t="shared" si="77"/>
        <v>1.3149999999999999</v>
      </c>
      <c r="I1500">
        <f>H1500*$N$4</f>
        <v>18.41</v>
      </c>
    </row>
    <row r="1501" spans="1:9" x14ac:dyDescent="0.3">
      <c r="A1501">
        <v>2029</v>
      </c>
      <c r="B1501" t="s">
        <v>18</v>
      </c>
      <c r="C1501">
        <v>4</v>
      </c>
      <c r="D1501">
        <v>8.5399999999999991</v>
      </c>
      <c r="E1501">
        <f t="shared" si="75"/>
        <v>8.5</v>
      </c>
      <c r="F1501">
        <f>VLOOKUP(E1501,Aerogeneradores!$A$2:$E$47,4)</f>
        <v>1315</v>
      </c>
      <c r="G1501">
        <f t="shared" si="76"/>
        <v>1.3149999999999999</v>
      </c>
      <c r="H1501">
        <f t="shared" si="77"/>
        <v>1.3149999999999999</v>
      </c>
      <c r="I1501">
        <f>H1501*$N$4</f>
        <v>18.41</v>
      </c>
    </row>
    <row r="1502" spans="1:9" x14ac:dyDescent="0.3">
      <c r="A1502">
        <v>2029</v>
      </c>
      <c r="B1502" t="s">
        <v>18</v>
      </c>
      <c r="C1502">
        <v>5</v>
      </c>
      <c r="D1502">
        <v>8.41</v>
      </c>
      <c r="E1502">
        <f t="shared" si="75"/>
        <v>8.5</v>
      </c>
      <c r="F1502">
        <f>VLOOKUP(E1502,Aerogeneradores!$A$2:$E$47,4)</f>
        <v>1315</v>
      </c>
      <c r="G1502">
        <f t="shared" si="76"/>
        <v>1.3149999999999999</v>
      </c>
      <c r="H1502">
        <f t="shared" si="77"/>
        <v>1.3149999999999999</v>
      </c>
      <c r="I1502">
        <f>H1502*$N$4</f>
        <v>18.41</v>
      </c>
    </row>
    <row r="1503" spans="1:9" x14ac:dyDescent="0.3">
      <c r="A1503">
        <v>2029</v>
      </c>
      <c r="B1503" t="s">
        <v>18</v>
      </c>
      <c r="C1503">
        <v>6</v>
      </c>
      <c r="D1503">
        <v>8.18</v>
      </c>
      <c r="E1503">
        <f t="shared" si="75"/>
        <v>8</v>
      </c>
      <c r="F1503">
        <f>VLOOKUP(E1503,Aerogeneradores!$A$2:$E$47,4)</f>
        <v>1103</v>
      </c>
      <c r="G1503">
        <f t="shared" si="76"/>
        <v>1.103</v>
      </c>
      <c r="H1503">
        <f t="shared" si="77"/>
        <v>1.103</v>
      </c>
      <c r="I1503">
        <f>H1503*$N$4</f>
        <v>15.442</v>
      </c>
    </row>
    <row r="1504" spans="1:9" x14ac:dyDescent="0.3">
      <c r="A1504">
        <v>2029</v>
      </c>
      <c r="B1504" t="s">
        <v>18</v>
      </c>
      <c r="C1504">
        <v>7</v>
      </c>
      <c r="D1504">
        <v>8.24</v>
      </c>
      <c r="E1504">
        <f t="shared" si="75"/>
        <v>8</v>
      </c>
      <c r="F1504">
        <f>VLOOKUP(E1504,Aerogeneradores!$A$2:$E$47,4)</f>
        <v>1103</v>
      </c>
      <c r="G1504">
        <f t="shared" si="76"/>
        <v>1.103</v>
      </c>
      <c r="H1504">
        <f t="shared" si="77"/>
        <v>1.103</v>
      </c>
      <c r="I1504">
        <f>H1504*$N$4</f>
        <v>15.442</v>
      </c>
    </row>
    <row r="1505" spans="1:9" x14ac:dyDescent="0.3">
      <c r="A1505">
        <v>2029</v>
      </c>
      <c r="B1505" t="s">
        <v>18</v>
      </c>
      <c r="C1505">
        <v>8</v>
      </c>
      <c r="D1505">
        <v>8.0500000000000007</v>
      </c>
      <c r="E1505">
        <f t="shared" si="75"/>
        <v>8</v>
      </c>
      <c r="F1505">
        <f>VLOOKUP(E1505,Aerogeneradores!$A$2:$E$47,4)</f>
        <v>1103</v>
      </c>
      <c r="G1505">
        <f t="shared" si="76"/>
        <v>1.103</v>
      </c>
      <c r="H1505">
        <f t="shared" si="77"/>
        <v>1.103</v>
      </c>
      <c r="I1505">
        <f>H1505*$N$4</f>
        <v>15.442</v>
      </c>
    </row>
    <row r="1506" spans="1:9" x14ac:dyDescent="0.3">
      <c r="A1506">
        <v>2029</v>
      </c>
      <c r="B1506" t="s">
        <v>18</v>
      </c>
      <c r="C1506">
        <v>9</v>
      </c>
      <c r="D1506">
        <v>7.77</v>
      </c>
      <c r="E1506">
        <f t="shared" si="75"/>
        <v>8</v>
      </c>
      <c r="F1506">
        <f>VLOOKUP(E1506,Aerogeneradores!$A$2:$E$47,4)</f>
        <v>1103</v>
      </c>
      <c r="G1506">
        <f t="shared" si="76"/>
        <v>1.103</v>
      </c>
      <c r="H1506">
        <f t="shared" si="77"/>
        <v>1.103</v>
      </c>
      <c r="I1506">
        <f>H1506*$N$4</f>
        <v>15.442</v>
      </c>
    </row>
    <row r="1507" spans="1:9" x14ac:dyDescent="0.3">
      <c r="A1507">
        <v>2029</v>
      </c>
      <c r="B1507" t="s">
        <v>18</v>
      </c>
      <c r="C1507">
        <v>10</v>
      </c>
      <c r="D1507">
        <v>7.52</v>
      </c>
      <c r="E1507">
        <f t="shared" si="75"/>
        <v>7.5</v>
      </c>
      <c r="F1507">
        <f>VLOOKUP(E1507,Aerogeneradores!$A$2:$E$47,4)</f>
        <v>900</v>
      </c>
      <c r="G1507">
        <f t="shared" si="76"/>
        <v>0.9</v>
      </c>
      <c r="H1507">
        <f t="shared" si="77"/>
        <v>0.9</v>
      </c>
      <c r="I1507">
        <f>H1507*$N$4</f>
        <v>12.6</v>
      </c>
    </row>
    <row r="1508" spans="1:9" x14ac:dyDescent="0.3">
      <c r="A1508">
        <v>2029</v>
      </c>
      <c r="B1508" t="s">
        <v>18</v>
      </c>
      <c r="C1508">
        <v>11</v>
      </c>
      <c r="D1508">
        <v>7.2</v>
      </c>
      <c r="E1508">
        <f t="shared" si="75"/>
        <v>7</v>
      </c>
      <c r="F1508">
        <f>VLOOKUP(E1508,Aerogeneradores!$A$2:$E$47,4)</f>
        <v>722</v>
      </c>
      <c r="G1508">
        <f t="shared" si="76"/>
        <v>0.72199999999999998</v>
      </c>
      <c r="H1508">
        <f t="shared" si="77"/>
        <v>0.72199999999999998</v>
      </c>
      <c r="I1508">
        <f>H1508*$N$4</f>
        <v>10.108000000000001</v>
      </c>
    </row>
    <row r="1509" spans="1:9" x14ac:dyDescent="0.3">
      <c r="A1509">
        <v>2029</v>
      </c>
      <c r="B1509" t="s">
        <v>18</v>
      </c>
      <c r="C1509">
        <v>12</v>
      </c>
      <c r="D1509">
        <v>6.95</v>
      </c>
      <c r="E1509">
        <f t="shared" si="75"/>
        <v>7</v>
      </c>
      <c r="F1509">
        <f>VLOOKUP(E1509,Aerogeneradores!$A$2:$E$47,4)</f>
        <v>722</v>
      </c>
      <c r="G1509">
        <f t="shared" si="76"/>
        <v>0.72199999999999998</v>
      </c>
      <c r="H1509">
        <f t="shared" si="77"/>
        <v>0.72199999999999998</v>
      </c>
      <c r="I1509">
        <f>H1509*$N$4</f>
        <v>10.108000000000001</v>
      </c>
    </row>
    <row r="1510" spans="1:9" x14ac:dyDescent="0.3">
      <c r="A1510">
        <v>2029</v>
      </c>
      <c r="B1510" t="s">
        <v>18</v>
      </c>
      <c r="C1510">
        <v>13</v>
      </c>
      <c r="D1510">
        <v>6.8</v>
      </c>
      <c r="E1510">
        <f t="shared" si="75"/>
        <v>7</v>
      </c>
      <c r="F1510">
        <f>VLOOKUP(E1510,Aerogeneradores!$A$2:$E$47,4)</f>
        <v>722</v>
      </c>
      <c r="G1510">
        <f t="shared" si="76"/>
        <v>0.72199999999999998</v>
      </c>
      <c r="H1510">
        <f t="shared" si="77"/>
        <v>0.72199999999999998</v>
      </c>
      <c r="I1510">
        <f>H1510*$N$4</f>
        <v>10.108000000000001</v>
      </c>
    </row>
    <row r="1511" spans="1:9" x14ac:dyDescent="0.3">
      <c r="A1511">
        <v>2029</v>
      </c>
      <c r="B1511" t="s">
        <v>18</v>
      </c>
      <c r="C1511">
        <v>14</v>
      </c>
      <c r="D1511">
        <v>6.77</v>
      </c>
      <c r="E1511">
        <f t="shared" si="75"/>
        <v>7</v>
      </c>
      <c r="F1511">
        <f>VLOOKUP(E1511,Aerogeneradores!$A$2:$E$47,4)</f>
        <v>722</v>
      </c>
      <c r="G1511">
        <f t="shared" si="76"/>
        <v>0.72199999999999998</v>
      </c>
      <c r="H1511">
        <f t="shared" si="77"/>
        <v>0.72199999999999998</v>
      </c>
      <c r="I1511">
        <f>H1511*$N$4</f>
        <v>10.108000000000001</v>
      </c>
    </row>
    <row r="1512" spans="1:9" x14ac:dyDescent="0.3">
      <c r="A1512">
        <v>2029</v>
      </c>
      <c r="B1512" t="s">
        <v>18</v>
      </c>
      <c r="C1512">
        <v>15</v>
      </c>
      <c r="D1512">
        <v>6.88</v>
      </c>
      <c r="E1512">
        <f t="shared" si="75"/>
        <v>7</v>
      </c>
      <c r="F1512">
        <f>VLOOKUP(E1512,Aerogeneradores!$A$2:$E$47,4)</f>
        <v>722</v>
      </c>
      <c r="G1512">
        <f t="shared" si="76"/>
        <v>0.72199999999999998</v>
      </c>
      <c r="H1512">
        <f t="shared" si="77"/>
        <v>0.72199999999999998</v>
      </c>
      <c r="I1512">
        <f>H1512*$N$4</f>
        <v>10.108000000000001</v>
      </c>
    </row>
    <row r="1513" spans="1:9" x14ac:dyDescent="0.3">
      <c r="A1513">
        <v>2029</v>
      </c>
      <c r="B1513" t="s">
        <v>18</v>
      </c>
      <c r="C1513">
        <v>16</v>
      </c>
      <c r="D1513">
        <v>7.13</v>
      </c>
      <c r="E1513">
        <f t="shared" si="75"/>
        <v>7</v>
      </c>
      <c r="F1513">
        <f>VLOOKUP(E1513,Aerogeneradores!$A$2:$E$47,4)</f>
        <v>722</v>
      </c>
      <c r="G1513">
        <f t="shared" si="76"/>
        <v>0.72199999999999998</v>
      </c>
      <c r="H1513">
        <f t="shared" si="77"/>
        <v>0.72199999999999998</v>
      </c>
      <c r="I1513">
        <f>H1513*$N$4</f>
        <v>10.108000000000001</v>
      </c>
    </row>
    <row r="1514" spans="1:9" x14ac:dyDescent="0.3">
      <c r="A1514">
        <v>2029</v>
      </c>
      <c r="B1514" t="s">
        <v>18</v>
      </c>
      <c r="C1514">
        <v>17</v>
      </c>
      <c r="D1514">
        <v>7.25</v>
      </c>
      <c r="E1514">
        <f t="shared" si="75"/>
        <v>7.5</v>
      </c>
      <c r="F1514">
        <f>VLOOKUP(E1514,Aerogeneradores!$A$2:$E$47,4)</f>
        <v>900</v>
      </c>
      <c r="G1514">
        <f t="shared" si="76"/>
        <v>0.9</v>
      </c>
      <c r="H1514">
        <f t="shared" si="77"/>
        <v>0.9</v>
      </c>
      <c r="I1514">
        <f>H1514*$N$4</f>
        <v>12.6</v>
      </c>
    </row>
    <row r="1515" spans="1:9" x14ac:dyDescent="0.3">
      <c r="A1515">
        <v>2029</v>
      </c>
      <c r="B1515" t="s">
        <v>18</v>
      </c>
      <c r="C1515">
        <v>18</v>
      </c>
      <c r="D1515">
        <v>7.45</v>
      </c>
      <c r="E1515">
        <f t="shared" ref="E1515:E1578" si="78">MROUND(D1515,0.5)</f>
        <v>7.5</v>
      </c>
      <c r="F1515">
        <f>VLOOKUP(E1515,Aerogeneradores!$A$2:$E$47,4)</f>
        <v>900</v>
      </c>
      <c r="G1515">
        <f t="shared" ref="G1515:G1578" si="79">F1515/1000</f>
        <v>0.9</v>
      </c>
      <c r="H1515">
        <f t="shared" ref="H1515:H1578" si="80">G1515*1</f>
        <v>0.9</v>
      </c>
      <c r="I1515">
        <f>H1515*$N$4</f>
        <v>12.6</v>
      </c>
    </row>
    <row r="1516" spans="1:9" x14ac:dyDescent="0.3">
      <c r="A1516">
        <v>2029</v>
      </c>
      <c r="B1516" t="s">
        <v>18</v>
      </c>
      <c r="C1516">
        <v>19</v>
      </c>
      <c r="D1516">
        <v>8.09</v>
      </c>
      <c r="E1516">
        <f t="shared" si="78"/>
        <v>8</v>
      </c>
      <c r="F1516">
        <f>VLOOKUP(E1516,Aerogeneradores!$A$2:$E$47,4)</f>
        <v>1103</v>
      </c>
      <c r="G1516">
        <f t="shared" si="79"/>
        <v>1.103</v>
      </c>
      <c r="H1516">
        <f t="shared" si="80"/>
        <v>1.103</v>
      </c>
      <c r="I1516">
        <f>H1516*$N$4</f>
        <v>15.442</v>
      </c>
    </row>
    <row r="1517" spans="1:9" x14ac:dyDescent="0.3">
      <c r="A1517">
        <v>2029</v>
      </c>
      <c r="B1517" t="s">
        <v>18</v>
      </c>
      <c r="C1517">
        <v>20</v>
      </c>
      <c r="D1517">
        <v>8.51</v>
      </c>
      <c r="E1517">
        <f t="shared" si="78"/>
        <v>8.5</v>
      </c>
      <c r="F1517">
        <f>VLOOKUP(E1517,Aerogeneradores!$A$2:$E$47,4)</f>
        <v>1315</v>
      </c>
      <c r="G1517">
        <f t="shared" si="79"/>
        <v>1.3149999999999999</v>
      </c>
      <c r="H1517">
        <f t="shared" si="80"/>
        <v>1.3149999999999999</v>
      </c>
      <c r="I1517">
        <f>H1517*$N$4</f>
        <v>18.41</v>
      </c>
    </row>
    <row r="1518" spans="1:9" x14ac:dyDescent="0.3">
      <c r="A1518">
        <v>2029</v>
      </c>
      <c r="B1518" t="s">
        <v>18</v>
      </c>
      <c r="C1518">
        <v>21</v>
      </c>
      <c r="D1518">
        <v>8.94</v>
      </c>
      <c r="E1518">
        <f t="shared" si="78"/>
        <v>9</v>
      </c>
      <c r="F1518">
        <f>VLOOKUP(E1518,Aerogeneradores!$A$2:$E$47,4)</f>
        <v>1526</v>
      </c>
      <c r="G1518">
        <f t="shared" si="79"/>
        <v>1.526</v>
      </c>
      <c r="H1518">
        <f t="shared" si="80"/>
        <v>1.526</v>
      </c>
      <c r="I1518">
        <f>H1518*$N$4</f>
        <v>21.364000000000001</v>
      </c>
    </row>
    <row r="1519" spans="1:9" x14ac:dyDescent="0.3">
      <c r="A1519">
        <v>2029</v>
      </c>
      <c r="B1519" t="s">
        <v>18</v>
      </c>
      <c r="C1519">
        <v>22</v>
      </c>
      <c r="D1519">
        <v>9.1300000000000008</v>
      </c>
      <c r="E1519">
        <f t="shared" si="78"/>
        <v>9</v>
      </c>
      <c r="F1519">
        <f>VLOOKUP(E1519,Aerogeneradores!$A$2:$E$47,4)</f>
        <v>1526</v>
      </c>
      <c r="G1519">
        <f t="shared" si="79"/>
        <v>1.526</v>
      </c>
      <c r="H1519">
        <f t="shared" si="80"/>
        <v>1.526</v>
      </c>
      <c r="I1519">
        <f>H1519*$N$4</f>
        <v>21.364000000000001</v>
      </c>
    </row>
    <row r="1520" spans="1:9" x14ac:dyDescent="0.3">
      <c r="A1520">
        <v>2029</v>
      </c>
      <c r="B1520" t="s">
        <v>18</v>
      </c>
      <c r="C1520">
        <v>23</v>
      </c>
      <c r="D1520">
        <v>9.24</v>
      </c>
      <c r="E1520">
        <f t="shared" si="78"/>
        <v>9</v>
      </c>
      <c r="F1520">
        <f>VLOOKUP(E1520,Aerogeneradores!$A$2:$E$47,4)</f>
        <v>1526</v>
      </c>
      <c r="G1520">
        <f t="shared" si="79"/>
        <v>1.526</v>
      </c>
      <c r="H1520">
        <f t="shared" si="80"/>
        <v>1.526</v>
      </c>
      <c r="I1520">
        <f>H1520*$N$4</f>
        <v>21.364000000000001</v>
      </c>
    </row>
    <row r="1521" spans="1:9" x14ac:dyDescent="0.3">
      <c r="A1521">
        <v>2029</v>
      </c>
      <c r="B1521" t="s">
        <v>18</v>
      </c>
      <c r="C1521">
        <v>24</v>
      </c>
      <c r="D1521">
        <v>9.0399999999999991</v>
      </c>
      <c r="E1521">
        <f t="shared" si="78"/>
        <v>9</v>
      </c>
      <c r="F1521">
        <f>VLOOKUP(E1521,Aerogeneradores!$A$2:$E$47,4)</f>
        <v>1526</v>
      </c>
      <c r="G1521">
        <f t="shared" si="79"/>
        <v>1.526</v>
      </c>
      <c r="H1521">
        <f t="shared" si="80"/>
        <v>1.526</v>
      </c>
      <c r="I1521">
        <f>H1521*$N$4</f>
        <v>21.364000000000001</v>
      </c>
    </row>
    <row r="1522" spans="1:9" x14ac:dyDescent="0.3">
      <c r="A1522">
        <v>2029</v>
      </c>
      <c r="B1522" t="s">
        <v>19</v>
      </c>
      <c r="C1522">
        <v>1</v>
      </c>
      <c r="D1522">
        <v>7.92</v>
      </c>
      <c r="E1522">
        <f t="shared" si="78"/>
        <v>8</v>
      </c>
      <c r="F1522">
        <f>VLOOKUP(E1522,Aerogeneradores!$A$2:$E$47,4)</f>
        <v>1103</v>
      </c>
      <c r="G1522">
        <f t="shared" si="79"/>
        <v>1.103</v>
      </c>
      <c r="H1522">
        <f t="shared" si="80"/>
        <v>1.103</v>
      </c>
      <c r="I1522">
        <f>H1522*$N$4</f>
        <v>15.442</v>
      </c>
    </row>
    <row r="1523" spans="1:9" x14ac:dyDescent="0.3">
      <c r="A1523">
        <v>2029</v>
      </c>
      <c r="B1523" t="s">
        <v>19</v>
      </c>
      <c r="C1523">
        <v>2</v>
      </c>
      <c r="D1523">
        <v>7.69</v>
      </c>
      <c r="E1523">
        <f t="shared" si="78"/>
        <v>7.5</v>
      </c>
      <c r="F1523">
        <f>VLOOKUP(E1523,Aerogeneradores!$A$2:$E$47,4)</f>
        <v>900</v>
      </c>
      <c r="G1523">
        <f t="shared" si="79"/>
        <v>0.9</v>
      </c>
      <c r="H1523">
        <f t="shared" si="80"/>
        <v>0.9</v>
      </c>
      <c r="I1523">
        <f>H1523*$N$4</f>
        <v>12.6</v>
      </c>
    </row>
    <row r="1524" spans="1:9" x14ac:dyDescent="0.3">
      <c r="A1524">
        <v>2029</v>
      </c>
      <c r="B1524" t="s">
        <v>19</v>
      </c>
      <c r="C1524">
        <v>3</v>
      </c>
      <c r="D1524">
        <v>7.66</v>
      </c>
      <c r="E1524">
        <f t="shared" si="78"/>
        <v>7.5</v>
      </c>
      <c r="F1524">
        <f>VLOOKUP(E1524,Aerogeneradores!$A$2:$E$47,4)</f>
        <v>900</v>
      </c>
      <c r="G1524">
        <f t="shared" si="79"/>
        <v>0.9</v>
      </c>
      <c r="H1524">
        <f t="shared" si="80"/>
        <v>0.9</v>
      </c>
      <c r="I1524">
        <f>H1524*$N$4</f>
        <v>12.6</v>
      </c>
    </row>
    <row r="1525" spans="1:9" x14ac:dyDescent="0.3">
      <c r="A1525">
        <v>2029</v>
      </c>
      <c r="B1525" t="s">
        <v>19</v>
      </c>
      <c r="C1525">
        <v>4</v>
      </c>
      <c r="D1525">
        <v>7.53</v>
      </c>
      <c r="E1525">
        <f t="shared" si="78"/>
        <v>7.5</v>
      </c>
      <c r="F1525">
        <f>VLOOKUP(E1525,Aerogeneradores!$A$2:$E$47,4)</f>
        <v>900</v>
      </c>
      <c r="G1525">
        <f t="shared" si="79"/>
        <v>0.9</v>
      </c>
      <c r="H1525">
        <f t="shared" si="80"/>
        <v>0.9</v>
      </c>
      <c r="I1525">
        <f>H1525*$N$4</f>
        <v>12.6</v>
      </c>
    </row>
    <row r="1526" spans="1:9" x14ac:dyDescent="0.3">
      <c r="A1526">
        <v>2029</v>
      </c>
      <c r="B1526" t="s">
        <v>19</v>
      </c>
      <c r="C1526">
        <v>5</v>
      </c>
      <c r="D1526">
        <v>7.49</v>
      </c>
      <c r="E1526">
        <f t="shared" si="78"/>
        <v>7.5</v>
      </c>
      <c r="F1526">
        <f>VLOOKUP(E1526,Aerogeneradores!$A$2:$E$47,4)</f>
        <v>900</v>
      </c>
      <c r="G1526">
        <f t="shared" si="79"/>
        <v>0.9</v>
      </c>
      <c r="H1526">
        <f t="shared" si="80"/>
        <v>0.9</v>
      </c>
      <c r="I1526">
        <f>H1526*$N$4</f>
        <v>12.6</v>
      </c>
    </row>
    <row r="1527" spans="1:9" x14ac:dyDescent="0.3">
      <c r="A1527">
        <v>2029</v>
      </c>
      <c r="B1527" t="s">
        <v>19</v>
      </c>
      <c r="C1527">
        <v>6</v>
      </c>
      <c r="D1527">
        <v>7.34</v>
      </c>
      <c r="E1527">
        <f t="shared" si="78"/>
        <v>7.5</v>
      </c>
      <c r="F1527">
        <f>VLOOKUP(E1527,Aerogeneradores!$A$2:$E$47,4)</f>
        <v>900</v>
      </c>
      <c r="G1527">
        <f t="shared" si="79"/>
        <v>0.9</v>
      </c>
      <c r="H1527">
        <f t="shared" si="80"/>
        <v>0.9</v>
      </c>
      <c r="I1527">
        <f>H1527*$N$4</f>
        <v>12.6</v>
      </c>
    </row>
    <row r="1528" spans="1:9" x14ac:dyDescent="0.3">
      <c r="A1528">
        <v>2029</v>
      </c>
      <c r="B1528" t="s">
        <v>19</v>
      </c>
      <c r="C1528">
        <v>7</v>
      </c>
      <c r="D1528">
        <v>7.33</v>
      </c>
      <c r="E1528">
        <f t="shared" si="78"/>
        <v>7.5</v>
      </c>
      <c r="F1528">
        <f>VLOOKUP(E1528,Aerogeneradores!$A$2:$E$47,4)</f>
        <v>900</v>
      </c>
      <c r="G1528">
        <f t="shared" si="79"/>
        <v>0.9</v>
      </c>
      <c r="H1528">
        <f t="shared" si="80"/>
        <v>0.9</v>
      </c>
      <c r="I1528">
        <f>H1528*$N$4</f>
        <v>12.6</v>
      </c>
    </row>
    <row r="1529" spans="1:9" x14ac:dyDescent="0.3">
      <c r="A1529">
        <v>2029</v>
      </c>
      <c r="B1529" t="s">
        <v>19</v>
      </c>
      <c r="C1529">
        <v>8</v>
      </c>
      <c r="D1529">
        <v>7.17</v>
      </c>
      <c r="E1529">
        <f t="shared" si="78"/>
        <v>7</v>
      </c>
      <c r="F1529">
        <f>VLOOKUP(E1529,Aerogeneradores!$A$2:$E$47,4)</f>
        <v>722</v>
      </c>
      <c r="G1529">
        <f t="shared" si="79"/>
        <v>0.72199999999999998</v>
      </c>
      <c r="H1529">
        <f t="shared" si="80"/>
        <v>0.72199999999999998</v>
      </c>
      <c r="I1529">
        <f>H1529*$N$4</f>
        <v>10.108000000000001</v>
      </c>
    </row>
    <row r="1530" spans="1:9" x14ac:dyDescent="0.3">
      <c r="A1530">
        <v>2029</v>
      </c>
      <c r="B1530" t="s">
        <v>19</v>
      </c>
      <c r="C1530">
        <v>9</v>
      </c>
      <c r="D1530">
        <v>7.01</v>
      </c>
      <c r="E1530">
        <f t="shared" si="78"/>
        <v>7</v>
      </c>
      <c r="F1530">
        <f>VLOOKUP(E1530,Aerogeneradores!$A$2:$E$47,4)</f>
        <v>722</v>
      </c>
      <c r="G1530">
        <f t="shared" si="79"/>
        <v>0.72199999999999998</v>
      </c>
      <c r="H1530">
        <f t="shared" si="80"/>
        <v>0.72199999999999998</v>
      </c>
      <c r="I1530">
        <f>H1530*$N$4</f>
        <v>10.108000000000001</v>
      </c>
    </row>
    <row r="1531" spans="1:9" x14ac:dyDescent="0.3">
      <c r="A1531">
        <v>2029</v>
      </c>
      <c r="B1531" t="s">
        <v>19</v>
      </c>
      <c r="C1531">
        <v>10</v>
      </c>
      <c r="D1531">
        <v>6.97</v>
      </c>
      <c r="E1531">
        <f t="shared" si="78"/>
        <v>7</v>
      </c>
      <c r="F1531">
        <f>VLOOKUP(E1531,Aerogeneradores!$A$2:$E$47,4)</f>
        <v>722</v>
      </c>
      <c r="G1531">
        <f t="shared" si="79"/>
        <v>0.72199999999999998</v>
      </c>
      <c r="H1531">
        <f t="shared" si="80"/>
        <v>0.72199999999999998</v>
      </c>
      <c r="I1531">
        <f>H1531*$N$4</f>
        <v>10.108000000000001</v>
      </c>
    </row>
    <row r="1532" spans="1:9" x14ac:dyDescent="0.3">
      <c r="A1532">
        <v>2029</v>
      </c>
      <c r="B1532" t="s">
        <v>19</v>
      </c>
      <c r="C1532">
        <v>11</v>
      </c>
      <c r="D1532">
        <v>6.77</v>
      </c>
      <c r="E1532">
        <f t="shared" si="78"/>
        <v>7</v>
      </c>
      <c r="F1532">
        <f>VLOOKUP(E1532,Aerogeneradores!$A$2:$E$47,4)</f>
        <v>722</v>
      </c>
      <c r="G1532">
        <f t="shared" si="79"/>
        <v>0.72199999999999998</v>
      </c>
      <c r="H1532">
        <f t="shared" si="80"/>
        <v>0.72199999999999998</v>
      </c>
      <c r="I1532">
        <f>H1532*$N$4</f>
        <v>10.108000000000001</v>
      </c>
    </row>
    <row r="1533" spans="1:9" x14ac:dyDescent="0.3">
      <c r="A1533">
        <v>2029</v>
      </c>
      <c r="B1533" t="s">
        <v>19</v>
      </c>
      <c r="C1533">
        <v>12</v>
      </c>
      <c r="D1533">
        <v>6.62</v>
      </c>
      <c r="E1533">
        <f t="shared" si="78"/>
        <v>6.5</v>
      </c>
      <c r="F1533">
        <f>VLOOKUP(E1533,Aerogeneradores!$A$2:$E$47,4)</f>
        <v>580</v>
      </c>
      <c r="G1533">
        <f t="shared" si="79"/>
        <v>0.57999999999999996</v>
      </c>
      <c r="H1533">
        <f t="shared" si="80"/>
        <v>0.57999999999999996</v>
      </c>
      <c r="I1533">
        <f>H1533*$N$4</f>
        <v>8.1199999999999992</v>
      </c>
    </row>
    <row r="1534" spans="1:9" x14ac:dyDescent="0.3">
      <c r="A1534">
        <v>2029</v>
      </c>
      <c r="B1534" t="s">
        <v>19</v>
      </c>
      <c r="C1534">
        <v>13</v>
      </c>
      <c r="D1534">
        <v>6.46</v>
      </c>
      <c r="E1534">
        <f t="shared" si="78"/>
        <v>6.5</v>
      </c>
      <c r="F1534">
        <f>VLOOKUP(E1534,Aerogeneradores!$A$2:$E$47,4)</f>
        <v>580</v>
      </c>
      <c r="G1534">
        <f t="shared" si="79"/>
        <v>0.57999999999999996</v>
      </c>
      <c r="H1534">
        <f t="shared" si="80"/>
        <v>0.57999999999999996</v>
      </c>
      <c r="I1534">
        <f>H1534*$N$4</f>
        <v>8.1199999999999992</v>
      </c>
    </row>
    <row r="1535" spans="1:9" x14ac:dyDescent="0.3">
      <c r="A1535">
        <v>2029</v>
      </c>
      <c r="B1535" t="s">
        <v>19</v>
      </c>
      <c r="C1535">
        <v>14</v>
      </c>
      <c r="D1535">
        <v>6.51</v>
      </c>
      <c r="E1535">
        <f t="shared" si="78"/>
        <v>6.5</v>
      </c>
      <c r="F1535">
        <f>VLOOKUP(E1535,Aerogeneradores!$A$2:$E$47,4)</f>
        <v>580</v>
      </c>
      <c r="G1535">
        <f t="shared" si="79"/>
        <v>0.57999999999999996</v>
      </c>
      <c r="H1535">
        <f t="shared" si="80"/>
        <v>0.57999999999999996</v>
      </c>
      <c r="I1535">
        <f>H1535*$N$4</f>
        <v>8.1199999999999992</v>
      </c>
    </row>
    <row r="1536" spans="1:9" x14ac:dyDescent="0.3">
      <c r="A1536">
        <v>2029</v>
      </c>
      <c r="B1536" t="s">
        <v>19</v>
      </c>
      <c r="C1536">
        <v>15</v>
      </c>
      <c r="D1536">
        <v>6.61</v>
      </c>
      <c r="E1536">
        <f t="shared" si="78"/>
        <v>6.5</v>
      </c>
      <c r="F1536">
        <f>VLOOKUP(E1536,Aerogeneradores!$A$2:$E$47,4)</f>
        <v>580</v>
      </c>
      <c r="G1536">
        <f t="shared" si="79"/>
        <v>0.57999999999999996</v>
      </c>
      <c r="H1536">
        <f t="shared" si="80"/>
        <v>0.57999999999999996</v>
      </c>
      <c r="I1536">
        <f>H1536*$N$4</f>
        <v>8.1199999999999992</v>
      </c>
    </row>
    <row r="1537" spans="1:9" x14ac:dyDescent="0.3">
      <c r="A1537">
        <v>2029</v>
      </c>
      <c r="B1537" t="s">
        <v>19</v>
      </c>
      <c r="C1537">
        <v>16</v>
      </c>
      <c r="D1537">
        <v>6.68</v>
      </c>
      <c r="E1537">
        <f t="shared" si="78"/>
        <v>6.5</v>
      </c>
      <c r="F1537">
        <f>VLOOKUP(E1537,Aerogeneradores!$A$2:$E$47,4)</f>
        <v>580</v>
      </c>
      <c r="G1537">
        <f t="shared" si="79"/>
        <v>0.57999999999999996</v>
      </c>
      <c r="H1537">
        <f t="shared" si="80"/>
        <v>0.57999999999999996</v>
      </c>
      <c r="I1537">
        <f>H1537*$N$4</f>
        <v>8.1199999999999992</v>
      </c>
    </row>
    <row r="1538" spans="1:9" x14ac:dyDescent="0.3">
      <c r="A1538">
        <v>2029</v>
      </c>
      <c r="B1538" t="s">
        <v>19</v>
      </c>
      <c r="C1538">
        <v>17</v>
      </c>
      <c r="D1538">
        <v>6.84</v>
      </c>
      <c r="E1538">
        <f t="shared" si="78"/>
        <v>7</v>
      </c>
      <c r="F1538">
        <f>VLOOKUP(E1538,Aerogeneradores!$A$2:$E$47,4)</f>
        <v>722</v>
      </c>
      <c r="G1538">
        <f t="shared" si="79"/>
        <v>0.72199999999999998</v>
      </c>
      <c r="H1538">
        <f t="shared" si="80"/>
        <v>0.72199999999999998</v>
      </c>
      <c r="I1538">
        <f>H1538*$N$4</f>
        <v>10.108000000000001</v>
      </c>
    </row>
    <row r="1539" spans="1:9" x14ac:dyDescent="0.3">
      <c r="A1539">
        <v>2029</v>
      </c>
      <c r="B1539" t="s">
        <v>19</v>
      </c>
      <c r="C1539">
        <v>18</v>
      </c>
      <c r="D1539">
        <v>7.31</v>
      </c>
      <c r="E1539">
        <f t="shared" si="78"/>
        <v>7.5</v>
      </c>
      <c r="F1539">
        <f>VLOOKUP(E1539,Aerogeneradores!$A$2:$E$47,4)</f>
        <v>900</v>
      </c>
      <c r="G1539">
        <f t="shared" si="79"/>
        <v>0.9</v>
      </c>
      <c r="H1539">
        <f t="shared" si="80"/>
        <v>0.9</v>
      </c>
      <c r="I1539">
        <f>H1539*$N$4</f>
        <v>12.6</v>
      </c>
    </row>
    <row r="1540" spans="1:9" x14ac:dyDescent="0.3">
      <c r="A1540">
        <v>2029</v>
      </c>
      <c r="B1540" t="s">
        <v>19</v>
      </c>
      <c r="C1540">
        <v>19</v>
      </c>
      <c r="D1540">
        <v>7.9</v>
      </c>
      <c r="E1540">
        <f t="shared" si="78"/>
        <v>8</v>
      </c>
      <c r="F1540">
        <f>VLOOKUP(E1540,Aerogeneradores!$A$2:$E$47,4)</f>
        <v>1103</v>
      </c>
      <c r="G1540">
        <f t="shared" si="79"/>
        <v>1.103</v>
      </c>
      <c r="H1540">
        <f t="shared" si="80"/>
        <v>1.103</v>
      </c>
      <c r="I1540">
        <f>H1540*$N$4</f>
        <v>15.442</v>
      </c>
    </row>
    <row r="1541" spans="1:9" x14ac:dyDescent="0.3">
      <c r="A1541">
        <v>2029</v>
      </c>
      <c r="B1541" t="s">
        <v>19</v>
      </c>
      <c r="C1541">
        <v>20</v>
      </c>
      <c r="D1541">
        <v>7.99</v>
      </c>
      <c r="E1541">
        <f t="shared" si="78"/>
        <v>8</v>
      </c>
      <c r="F1541">
        <f>VLOOKUP(E1541,Aerogeneradores!$A$2:$E$47,4)</f>
        <v>1103</v>
      </c>
      <c r="G1541">
        <f t="shared" si="79"/>
        <v>1.103</v>
      </c>
      <c r="H1541">
        <f t="shared" si="80"/>
        <v>1.103</v>
      </c>
      <c r="I1541">
        <f>H1541*$N$4</f>
        <v>15.442</v>
      </c>
    </row>
    <row r="1542" spans="1:9" x14ac:dyDescent="0.3">
      <c r="A1542">
        <v>2029</v>
      </c>
      <c r="B1542" t="s">
        <v>19</v>
      </c>
      <c r="C1542">
        <v>21</v>
      </c>
      <c r="D1542">
        <v>8.1300000000000008</v>
      </c>
      <c r="E1542">
        <f t="shared" si="78"/>
        <v>8</v>
      </c>
      <c r="F1542">
        <f>VLOOKUP(E1542,Aerogeneradores!$A$2:$E$47,4)</f>
        <v>1103</v>
      </c>
      <c r="G1542">
        <f t="shared" si="79"/>
        <v>1.103</v>
      </c>
      <c r="H1542">
        <f t="shared" si="80"/>
        <v>1.103</v>
      </c>
      <c r="I1542">
        <f>H1542*$N$4</f>
        <v>15.442</v>
      </c>
    </row>
    <row r="1543" spans="1:9" x14ac:dyDescent="0.3">
      <c r="A1543">
        <v>2029</v>
      </c>
      <c r="B1543" t="s">
        <v>19</v>
      </c>
      <c r="C1543">
        <v>22</v>
      </c>
      <c r="D1543">
        <v>8.06</v>
      </c>
      <c r="E1543">
        <f t="shared" si="78"/>
        <v>8</v>
      </c>
      <c r="F1543">
        <f>VLOOKUP(E1543,Aerogeneradores!$A$2:$E$47,4)</f>
        <v>1103</v>
      </c>
      <c r="G1543">
        <f t="shared" si="79"/>
        <v>1.103</v>
      </c>
      <c r="H1543">
        <f t="shared" si="80"/>
        <v>1.103</v>
      </c>
      <c r="I1543">
        <f>H1543*$N$4</f>
        <v>15.442</v>
      </c>
    </row>
    <row r="1544" spans="1:9" x14ac:dyDescent="0.3">
      <c r="A1544">
        <v>2029</v>
      </c>
      <c r="B1544" t="s">
        <v>19</v>
      </c>
      <c r="C1544">
        <v>23</v>
      </c>
      <c r="D1544">
        <v>8.17</v>
      </c>
      <c r="E1544">
        <f t="shared" si="78"/>
        <v>8</v>
      </c>
      <c r="F1544">
        <f>VLOOKUP(E1544,Aerogeneradores!$A$2:$E$47,4)</f>
        <v>1103</v>
      </c>
      <c r="G1544">
        <f t="shared" si="79"/>
        <v>1.103</v>
      </c>
      <c r="H1544">
        <f t="shared" si="80"/>
        <v>1.103</v>
      </c>
      <c r="I1544">
        <f>H1544*$N$4</f>
        <v>15.442</v>
      </c>
    </row>
    <row r="1545" spans="1:9" x14ac:dyDescent="0.3">
      <c r="A1545">
        <v>2029</v>
      </c>
      <c r="B1545" t="s">
        <v>19</v>
      </c>
      <c r="C1545">
        <v>24</v>
      </c>
      <c r="D1545">
        <v>7.97</v>
      </c>
      <c r="E1545">
        <f t="shared" si="78"/>
        <v>8</v>
      </c>
      <c r="F1545">
        <f>VLOOKUP(E1545,Aerogeneradores!$A$2:$E$47,4)</f>
        <v>1103</v>
      </c>
      <c r="G1545">
        <f t="shared" si="79"/>
        <v>1.103</v>
      </c>
      <c r="H1545">
        <f t="shared" si="80"/>
        <v>1.103</v>
      </c>
      <c r="I1545">
        <f>H1545*$N$4</f>
        <v>15.442</v>
      </c>
    </row>
    <row r="1546" spans="1:9" x14ac:dyDescent="0.3">
      <c r="A1546">
        <v>2029</v>
      </c>
      <c r="B1546" t="s">
        <v>20</v>
      </c>
      <c r="C1546">
        <v>1</v>
      </c>
      <c r="D1546">
        <v>7.41</v>
      </c>
      <c r="E1546">
        <f t="shared" si="78"/>
        <v>7.5</v>
      </c>
      <c r="F1546">
        <f>VLOOKUP(E1546,Aerogeneradores!$A$2:$E$47,4)</f>
        <v>900</v>
      </c>
      <c r="G1546">
        <f t="shared" si="79"/>
        <v>0.9</v>
      </c>
      <c r="H1546">
        <f t="shared" si="80"/>
        <v>0.9</v>
      </c>
      <c r="I1546">
        <f>H1546*$N$4</f>
        <v>12.6</v>
      </c>
    </row>
    <row r="1547" spans="1:9" x14ac:dyDescent="0.3">
      <c r="A1547">
        <v>2029</v>
      </c>
      <c r="B1547" t="s">
        <v>20</v>
      </c>
      <c r="C1547">
        <v>2</v>
      </c>
      <c r="D1547">
        <v>7.25</v>
      </c>
      <c r="E1547">
        <f t="shared" si="78"/>
        <v>7.5</v>
      </c>
      <c r="F1547">
        <f>VLOOKUP(E1547,Aerogeneradores!$A$2:$E$47,4)</f>
        <v>900</v>
      </c>
      <c r="G1547">
        <f t="shared" si="79"/>
        <v>0.9</v>
      </c>
      <c r="H1547">
        <f t="shared" si="80"/>
        <v>0.9</v>
      </c>
      <c r="I1547">
        <f>H1547*$N$4</f>
        <v>12.6</v>
      </c>
    </row>
    <row r="1548" spans="1:9" x14ac:dyDescent="0.3">
      <c r="A1548">
        <v>2029</v>
      </c>
      <c r="B1548" t="s">
        <v>20</v>
      </c>
      <c r="C1548">
        <v>3</v>
      </c>
      <c r="D1548">
        <v>7.26</v>
      </c>
      <c r="E1548">
        <f t="shared" si="78"/>
        <v>7.5</v>
      </c>
      <c r="F1548">
        <f>VLOOKUP(E1548,Aerogeneradores!$A$2:$E$47,4)</f>
        <v>900</v>
      </c>
      <c r="G1548">
        <f t="shared" si="79"/>
        <v>0.9</v>
      </c>
      <c r="H1548">
        <f t="shared" si="80"/>
        <v>0.9</v>
      </c>
      <c r="I1548">
        <f>H1548*$N$4</f>
        <v>12.6</v>
      </c>
    </row>
    <row r="1549" spans="1:9" x14ac:dyDescent="0.3">
      <c r="A1549">
        <v>2029</v>
      </c>
      <c r="B1549" t="s">
        <v>20</v>
      </c>
      <c r="C1549">
        <v>4</v>
      </c>
      <c r="D1549">
        <v>7.26</v>
      </c>
      <c r="E1549">
        <f t="shared" si="78"/>
        <v>7.5</v>
      </c>
      <c r="F1549">
        <f>VLOOKUP(E1549,Aerogeneradores!$A$2:$E$47,4)</f>
        <v>900</v>
      </c>
      <c r="G1549">
        <f t="shared" si="79"/>
        <v>0.9</v>
      </c>
      <c r="H1549">
        <f t="shared" si="80"/>
        <v>0.9</v>
      </c>
      <c r="I1549">
        <f>H1549*$N$4</f>
        <v>12.6</v>
      </c>
    </row>
    <row r="1550" spans="1:9" x14ac:dyDescent="0.3">
      <c r="A1550">
        <v>2029</v>
      </c>
      <c r="B1550" t="s">
        <v>20</v>
      </c>
      <c r="C1550">
        <v>5</v>
      </c>
      <c r="D1550">
        <v>7.18</v>
      </c>
      <c r="E1550">
        <f t="shared" si="78"/>
        <v>7</v>
      </c>
      <c r="F1550">
        <f>VLOOKUP(E1550,Aerogeneradores!$A$2:$E$47,4)</f>
        <v>722</v>
      </c>
      <c r="G1550">
        <f t="shared" si="79"/>
        <v>0.72199999999999998</v>
      </c>
      <c r="H1550">
        <f t="shared" si="80"/>
        <v>0.72199999999999998</v>
      </c>
      <c r="I1550">
        <f>H1550*$N$4</f>
        <v>10.108000000000001</v>
      </c>
    </row>
    <row r="1551" spans="1:9" x14ac:dyDescent="0.3">
      <c r="A1551">
        <v>2029</v>
      </c>
      <c r="B1551" t="s">
        <v>20</v>
      </c>
      <c r="C1551">
        <v>6</v>
      </c>
      <c r="D1551">
        <v>7.18</v>
      </c>
      <c r="E1551">
        <f t="shared" si="78"/>
        <v>7</v>
      </c>
      <c r="F1551">
        <f>VLOOKUP(E1551,Aerogeneradores!$A$2:$E$47,4)</f>
        <v>722</v>
      </c>
      <c r="G1551">
        <f t="shared" si="79"/>
        <v>0.72199999999999998</v>
      </c>
      <c r="H1551">
        <f t="shared" si="80"/>
        <v>0.72199999999999998</v>
      </c>
      <c r="I1551">
        <f>H1551*$N$4</f>
        <v>10.108000000000001</v>
      </c>
    </row>
    <row r="1552" spans="1:9" x14ac:dyDescent="0.3">
      <c r="A1552">
        <v>2029</v>
      </c>
      <c r="B1552" t="s">
        <v>20</v>
      </c>
      <c r="C1552">
        <v>7</v>
      </c>
      <c r="D1552">
        <v>7.1</v>
      </c>
      <c r="E1552">
        <f t="shared" si="78"/>
        <v>7</v>
      </c>
      <c r="F1552">
        <f>VLOOKUP(E1552,Aerogeneradores!$A$2:$E$47,4)</f>
        <v>722</v>
      </c>
      <c r="G1552">
        <f t="shared" si="79"/>
        <v>0.72199999999999998</v>
      </c>
      <c r="H1552">
        <f t="shared" si="80"/>
        <v>0.72199999999999998</v>
      </c>
      <c r="I1552">
        <f>H1552*$N$4</f>
        <v>10.108000000000001</v>
      </c>
    </row>
    <row r="1553" spans="1:9" x14ac:dyDescent="0.3">
      <c r="A1553">
        <v>2029</v>
      </c>
      <c r="B1553" t="s">
        <v>20</v>
      </c>
      <c r="C1553">
        <v>8</v>
      </c>
      <c r="D1553">
        <v>6.97</v>
      </c>
      <c r="E1553">
        <f t="shared" si="78"/>
        <v>7</v>
      </c>
      <c r="F1553">
        <f>VLOOKUP(E1553,Aerogeneradores!$A$2:$E$47,4)</f>
        <v>722</v>
      </c>
      <c r="G1553">
        <f t="shared" si="79"/>
        <v>0.72199999999999998</v>
      </c>
      <c r="H1553">
        <f t="shared" si="80"/>
        <v>0.72199999999999998</v>
      </c>
      <c r="I1553">
        <f>H1553*$N$4</f>
        <v>10.108000000000001</v>
      </c>
    </row>
    <row r="1554" spans="1:9" x14ac:dyDescent="0.3">
      <c r="A1554">
        <v>2029</v>
      </c>
      <c r="B1554" t="s">
        <v>20</v>
      </c>
      <c r="C1554">
        <v>9</v>
      </c>
      <c r="D1554">
        <v>6.66</v>
      </c>
      <c r="E1554">
        <f t="shared" si="78"/>
        <v>6.5</v>
      </c>
      <c r="F1554">
        <f>VLOOKUP(E1554,Aerogeneradores!$A$2:$E$47,4)</f>
        <v>580</v>
      </c>
      <c r="G1554">
        <f t="shared" si="79"/>
        <v>0.57999999999999996</v>
      </c>
      <c r="H1554">
        <f t="shared" si="80"/>
        <v>0.57999999999999996</v>
      </c>
      <c r="I1554">
        <f>H1554*$N$4</f>
        <v>8.1199999999999992</v>
      </c>
    </row>
    <row r="1555" spans="1:9" x14ac:dyDescent="0.3">
      <c r="A1555">
        <v>2029</v>
      </c>
      <c r="B1555" t="s">
        <v>20</v>
      </c>
      <c r="C1555">
        <v>10</v>
      </c>
      <c r="D1555">
        <v>6.62</v>
      </c>
      <c r="E1555">
        <f t="shared" si="78"/>
        <v>6.5</v>
      </c>
      <c r="F1555">
        <f>VLOOKUP(E1555,Aerogeneradores!$A$2:$E$47,4)</f>
        <v>580</v>
      </c>
      <c r="G1555">
        <f t="shared" si="79"/>
        <v>0.57999999999999996</v>
      </c>
      <c r="H1555">
        <f t="shared" si="80"/>
        <v>0.57999999999999996</v>
      </c>
      <c r="I1555">
        <f>H1555*$N$4</f>
        <v>8.1199999999999992</v>
      </c>
    </row>
    <row r="1556" spans="1:9" x14ac:dyDescent="0.3">
      <c r="A1556">
        <v>2029</v>
      </c>
      <c r="B1556" t="s">
        <v>20</v>
      </c>
      <c r="C1556">
        <v>11</v>
      </c>
      <c r="D1556">
        <v>6.47</v>
      </c>
      <c r="E1556">
        <f t="shared" si="78"/>
        <v>6.5</v>
      </c>
      <c r="F1556">
        <f>VLOOKUP(E1556,Aerogeneradores!$A$2:$E$47,4)</f>
        <v>580</v>
      </c>
      <c r="G1556">
        <f t="shared" si="79"/>
        <v>0.57999999999999996</v>
      </c>
      <c r="H1556">
        <f t="shared" si="80"/>
        <v>0.57999999999999996</v>
      </c>
      <c r="I1556">
        <f>H1556*$N$4</f>
        <v>8.1199999999999992</v>
      </c>
    </row>
    <row r="1557" spans="1:9" x14ac:dyDescent="0.3">
      <c r="A1557">
        <v>2029</v>
      </c>
      <c r="B1557" t="s">
        <v>20</v>
      </c>
      <c r="C1557">
        <v>12</v>
      </c>
      <c r="D1557">
        <v>6.49</v>
      </c>
      <c r="E1557">
        <f t="shared" si="78"/>
        <v>6.5</v>
      </c>
      <c r="F1557">
        <f>VLOOKUP(E1557,Aerogeneradores!$A$2:$E$47,4)</f>
        <v>580</v>
      </c>
      <c r="G1557">
        <f t="shared" si="79"/>
        <v>0.57999999999999996</v>
      </c>
      <c r="H1557">
        <f t="shared" si="80"/>
        <v>0.57999999999999996</v>
      </c>
      <c r="I1557">
        <f>H1557*$N$4</f>
        <v>8.1199999999999992</v>
      </c>
    </row>
    <row r="1558" spans="1:9" x14ac:dyDescent="0.3">
      <c r="A1558">
        <v>2029</v>
      </c>
      <c r="B1558" t="s">
        <v>20</v>
      </c>
      <c r="C1558">
        <v>13</v>
      </c>
      <c r="D1558">
        <v>6.4</v>
      </c>
      <c r="E1558">
        <f t="shared" si="78"/>
        <v>6.5</v>
      </c>
      <c r="F1558">
        <f>VLOOKUP(E1558,Aerogeneradores!$A$2:$E$47,4)</f>
        <v>580</v>
      </c>
      <c r="G1558">
        <f t="shared" si="79"/>
        <v>0.57999999999999996</v>
      </c>
      <c r="H1558">
        <f t="shared" si="80"/>
        <v>0.57999999999999996</v>
      </c>
      <c r="I1558">
        <f>H1558*$N$4</f>
        <v>8.1199999999999992</v>
      </c>
    </row>
    <row r="1559" spans="1:9" x14ac:dyDescent="0.3">
      <c r="A1559">
        <v>2029</v>
      </c>
      <c r="B1559" t="s">
        <v>20</v>
      </c>
      <c r="C1559">
        <v>14</v>
      </c>
      <c r="D1559">
        <v>6.5</v>
      </c>
      <c r="E1559">
        <f t="shared" si="78"/>
        <v>6.5</v>
      </c>
      <c r="F1559">
        <f>VLOOKUP(E1559,Aerogeneradores!$A$2:$E$47,4)</f>
        <v>580</v>
      </c>
      <c r="G1559">
        <f t="shared" si="79"/>
        <v>0.57999999999999996</v>
      </c>
      <c r="H1559">
        <f t="shared" si="80"/>
        <v>0.57999999999999996</v>
      </c>
      <c r="I1559">
        <f>H1559*$N$4</f>
        <v>8.1199999999999992</v>
      </c>
    </row>
    <row r="1560" spans="1:9" x14ac:dyDescent="0.3">
      <c r="A1560">
        <v>2029</v>
      </c>
      <c r="B1560" t="s">
        <v>20</v>
      </c>
      <c r="C1560">
        <v>15</v>
      </c>
      <c r="D1560">
        <v>6.51</v>
      </c>
      <c r="E1560">
        <f t="shared" si="78"/>
        <v>6.5</v>
      </c>
      <c r="F1560">
        <f>VLOOKUP(E1560,Aerogeneradores!$A$2:$E$47,4)</f>
        <v>580</v>
      </c>
      <c r="G1560">
        <f t="shared" si="79"/>
        <v>0.57999999999999996</v>
      </c>
      <c r="H1560">
        <f t="shared" si="80"/>
        <v>0.57999999999999996</v>
      </c>
      <c r="I1560">
        <f>H1560*$N$4</f>
        <v>8.1199999999999992</v>
      </c>
    </row>
    <row r="1561" spans="1:9" x14ac:dyDescent="0.3">
      <c r="A1561">
        <v>2029</v>
      </c>
      <c r="B1561" t="s">
        <v>20</v>
      </c>
      <c r="C1561">
        <v>16</v>
      </c>
      <c r="D1561">
        <v>6.55</v>
      </c>
      <c r="E1561">
        <f t="shared" si="78"/>
        <v>6.5</v>
      </c>
      <c r="F1561">
        <f>VLOOKUP(E1561,Aerogeneradores!$A$2:$E$47,4)</f>
        <v>580</v>
      </c>
      <c r="G1561">
        <f t="shared" si="79"/>
        <v>0.57999999999999996</v>
      </c>
      <c r="H1561">
        <f t="shared" si="80"/>
        <v>0.57999999999999996</v>
      </c>
      <c r="I1561">
        <f>H1561*$N$4</f>
        <v>8.1199999999999992</v>
      </c>
    </row>
    <row r="1562" spans="1:9" x14ac:dyDescent="0.3">
      <c r="A1562">
        <v>2029</v>
      </c>
      <c r="B1562" t="s">
        <v>20</v>
      </c>
      <c r="C1562">
        <v>17</v>
      </c>
      <c r="D1562">
        <v>6.87</v>
      </c>
      <c r="E1562">
        <f t="shared" si="78"/>
        <v>7</v>
      </c>
      <c r="F1562">
        <f>VLOOKUP(E1562,Aerogeneradores!$A$2:$E$47,4)</f>
        <v>722</v>
      </c>
      <c r="G1562">
        <f t="shared" si="79"/>
        <v>0.72199999999999998</v>
      </c>
      <c r="H1562">
        <f t="shared" si="80"/>
        <v>0.72199999999999998</v>
      </c>
      <c r="I1562">
        <f>H1562*$N$4</f>
        <v>10.108000000000001</v>
      </c>
    </row>
    <row r="1563" spans="1:9" x14ac:dyDescent="0.3">
      <c r="A1563">
        <v>2029</v>
      </c>
      <c r="B1563" t="s">
        <v>20</v>
      </c>
      <c r="C1563">
        <v>18</v>
      </c>
      <c r="D1563">
        <v>7.38</v>
      </c>
      <c r="E1563">
        <f t="shared" si="78"/>
        <v>7.5</v>
      </c>
      <c r="F1563">
        <f>VLOOKUP(E1563,Aerogeneradores!$A$2:$E$47,4)</f>
        <v>900</v>
      </c>
      <c r="G1563">
        <f t="shared" si="79"/>
        <v>0.9</v>
      </c>
      <c r="H1563">
        <f t="shared" si="80"/>
        <v>0.9</v>
      </c>
      <c r="I1563">
        <f>H1563*$N$4</f>
        <v>12.6</v>
      </c>
    </row>
    <row r="1564" spans="1:9" x14ac:dyDescent="0.3">
      <c r="A1564">
        <v>2029</v>
      </c>
      <c r="B1564" t="s">
        <v>20</v>
      </c>
      <c r="C1564">
        <v>19</v>
      </c>
      <c r="D1564">
        <v>7.61</v>
      </c>
      <c r="E1564">
        <f t="shared" si="78"/>
        <v>7.5</v>
      </c>
      <c r="F1564">
        <f>VLOOKUP(E1564,Aerogeneradores!$A$2:$E$47,4)</f>
        <v>900</v>
      </c>
      <c r="G1564">
        <f t="shared" si="79"/>
        <v>0.9</v>
      </c>
      <c r="H1564">
        <f t="shared" si="80"/>
        <v>0.9</v>
      </c>
      <c r="I1564">
        <f>H1564*$N$4</f>
        <v>12.6</v>
      </c>
    </row>
    <row r="1565" spans="1:9" x14ac:dyDescent="0.3">
      <c r="A1565">
        <v>2029</v>
      </c>
      <c r="B1565" t="s">
        <v>20</v>
      </c>
      <c r="C1565">
        <v>20</v>
      </c>
      <c r="D1565">
        <v>7.6</v>
      </c>
      <c r="E1565">
        <f t="shared" si="78"/>
        <v>7.5</v>
      </c>
      <c r="F1565">
        <f>VLOOKUP(E1565,Aerogeneradores!$A$2:$E$47,4)</f>
        <v>900</v>
      </c>
      <c r="G1565">
        <f t="shared" si="79"/>
        <v>0.9</v>
      </c>
      <c r="H1565">
        <f t="shared" si="80"/>
        <v>0.9</v>
      </c>
      <c r="I1565">
        <f>H1565*$N$4</f>
        <v>12.6</v>
      </c>
    </row>
    <row r="1566" spans="1:9" x14ac:dyDescent="0.3">
      <c r="A1566">
        <v>2029</v>
      </c>
      <c r="B1566" t="s">
        <v>20</v>
      </c>
      <c r="C1566">
        <v>21</v>
      </c>
      <c r="D1566">
        <v>7.76</v>
      </c>
      <c r="E1566">
        <f t="shared" si="78"/>
        <v>8</v>
      </c>
      <c r="F1566">
        <f>VLOOKUP(E1566,Aerogeneradores!$A$2:$E$47,4)</f>
        <v>1103</v>
      </c>
      <c r="G1566">
        <f t="shared" si="79"/>
        <v>1.103</v>
      </c>
      <c r="H1566">
        <f t="shared" si="80"/>
        <v>1.103</v>
      </c>
      <c r="I1566">
        <f>H1566*$N$4</f>
        <v>15.442</v>
      </c>
    </row>
    <row r="1567" spans="1:9" x14ac:dyDescent="0.3">
      <c r="A1567">
        <v>2029</v>
      </c>
      <c r="B1567" t="s">
        <v>20</v>
      </c>
      <c r="C1567">
        <v>22</v>
      </c>
      <c r="D1567">
        <v>7.56</v>
      </c>
      <c r="E1567">
        <f t="shared" si="78"/>
        <v>7.5</v>
      </c>
      <c r="F1567">
        <f>VLOOKUP(E1567,Aerogeneradores!$A$2:$E$47,4)</f>
        <v>900</v>
      </c>
      <c r="G1567">
        <f t="shared" si="79"/>
        <v>0.9</v>
      </c>
      <c r="H1567">
        <f t="shared" si="80"/>
        <v>0.9</v>
      </c>
      <c r="I1567">
        <f>H1567*$N$4</f>
        <v>12.6</v>
      </c>
    </row>
    <row r="1568" spans="1:9" x14ac:dyDescent="0.3">
      <c r="A1568">
        <v>2029</v>
      </c>
      <c r="B1568" t="s">
        <v>20</v>
      </c>
      <c r="C1568">
        <v>23</v>
      </c>
      <c r="D1568">
        <v>7.56</v>
      </c>
      <c r="E1568">
        <f t="shared" si="78"/>
        <v>7.5</v>
      </c>
      <c r="F1568">
        <f>VLOOKUP(E1568,Aerogeneradores!$A$2:$E$47,4)</f>
        <v>900</v>
      </c>
      <c r="G1568">
        <f t="shared" si="79"/>
        <v>0.9</v>
      </c>
      <c r="H1568">
        <f t="shared" si="80"/>
        <v>0.9</v>
      </c>
      <c r="I1568">
        <f>H1568*$N$4</f>
        <v>12.6</v>
      </c>
    </row>
    <row r="1569" spans="1:9" x14ac:dyDescent="0.3">
      <c r="A1569">
        <v>2029</v>
      </c>
      <c r="B1569" t="s">
        <v>20</v>
      </c>
      <c r="C1569">
        <v>24</v>
      </c>
      <c r="D1569">
        <v>7.36</v>
      </c>
      <c r="E1569">
        <f t="shared" si="78"/>
        <v>7.5</v>
      </c>
      <c r="F1569">
        <f>VLOOKUP(E1569,Aerogeneradores!$A$2:$E$47,4)</f>
        <v>900</v>
      </c>
      <c r="G1569">
        <f t="shared" si="79"/>
        <v>0.9</v>
      </c>
      <c r="H1569">
        <f t="shared" si="80"/>
        <v>0.9</v>
      </c>
      <c r="I1569">
        <f>H1569*$N$4</f>
        <v>12.6</v>
      </c>
    </row>
    <row r="1570" spans="1:9" x14ac:dyDescent="0.3">
      <c r="A1570">
        <v>2029</v>
      </c>
      <c r="B1570" t="s">
        <v>21</v>
      </c>
      <c r="C1570">
        <v>1</v>
      </c>
      <c r="D1570">
        <v>7.1</v>
      </c>
      <c r="E1570">
        <f t="shared" si="78"/>
        <v>7</v>
      </c>
      <c r="F1570">
        <f>VLOOKUP(E1570,Aerogeneradores!$A$2:$E$47,4)</f>
        <v>722</v>
      </c>
      <c r="G1570">
        <f t="shared" si="79"/>
        <v>0.72199999999999998</v>
      </c>
      <c r="H1570">
        <f t="shared" si="80"/>
        <v>0.72199999999999998</v>
      </c>
      <c r="I1570">
        <f>H1570*$N$4</f>
        <v>10.108000000000001</v>
      </c>
    </row>
    <row r="1571" spans="1:9" x14ac:dyDescent="0.3">
      <c r="A1571">
        <v>2029</v>
      </c>
      <c r="B1571" t="s">
        <v>21</v>
      </c>
      <c r="C1571">
        <v>2</v>
      </c>
      <c r="D1571">
        <v>7.18</v>
      </c>
      <c r="E1571">
        <f t="shared" si="78"/>
        <v>7</v>
      </c>
      <c r="F1571">
        <f>VLOOKUP(E1571,Aerogeneradores!$A$2:$E$47,4)</f>
        <v>722</v>
      </c>
      <c r="G1571">
        <f t="shared" si="79"/>
        <v>0.72199999999999998</v>
      </c>
      <c r="H1571">
        <f t="shared" si="80"/>
        <v>0.72199999999999998</v>
      </c>
      <c r="I1571">
        <f>H1571*$N$4</f>
        <v>10.108000000000001</v>
      </c>
    </row>
    <row r="1572" spans="1:9" x14ac:dyDescent="0.3">
      <c r="A1572">
        <v>2029</v>
      </c>
      <c r="B1572" t="s">
        <v>21</v>
      </c>
      <c r="C1572">
        <v>3</v>
      </c>
      <c r="D1572">
        <v>7.08</v>
      </c>
      <c r="E1572">
        <f t="shared" si="78"/>
        <v>7</v>
      </c>
      <c r="F1572">
        <f>VLOOKUP(E1572,Aerogeneradores!$A$2:$E$47,4)</f>
        <v>722</v>
      </c>
      <c r="G1572">
        <f t="shared" si="79"/>
        <v>0.72199999999999998</v>
      </c>
      <c r="H1572">
        <f t="shared" si="80"/>
        <v>0.72199999999999998</v>
      </c>
      <c r="I1572">
        <f>H1572*$N$4</f>
        <v>10.108000000000001</v>
      </c>
    </row>
    <row r="1573" spans="1:9" x14ac:dyDescent="0.3">
      <c r="A1573">
        <v>2029</v>
      </c>
      <c r="B1573" t="s">
        <v>21</v>
      </c>
      <c r="C1573">
        <v>4</v>
      </c>
      <c r="D1573">
        <v>7.1</v>
      </c>
      <c r="E1573">
        <f t="shared" si="78"/>
        <v>7</v>
      </c>
      <c r="F1573">
        <f>VLOOKUP(E1573,Aerogeneradores!$A$2:$E$47,4)</f>
        <v>722</v>
      </c>
      <c r="G1573">
        <f t="shared" si="79"/>
        <v>0.72199999999999998</v>
      </c>
      <c r="H1573">
        <f t="shared" si="80"/>
        <v>0.72199999999999998</v>
      </c>
      <c r="I1573">
        <f>H1573*$N$4</f>
        <v>10.108000000000001</v>
      </c>
    </row>
    <row r="1574" spans="1:9" x14ac:dyDescent="0.3">
      <c r="A1574">
        <v>2029</v>
      </c>
      <c r="B1574" t="s">
        <v>21</v>
      </c>
      <c r="C1574">
        <v>5</v>
      </c>
      <c r="D1574">
        <v>6.95</v>
      </c>
      <c r="E1574">
        <f t="shared" si="78"/>
        <v>7</v>
      </c>
      <c r="F1574">
        <f>VLOOKUP(E1574,Aerogeneradores!$A$2:$E$47,4)</f>
        <v>722</v>
      </c>
      <c r="G1574">
        <f t="shared" si="79"/>
        <v>0.72199999999999998</v>
      </c>
      <c r="H1574">
        <f t="shared" si="80"/>
        <v>0.72199999999999998</v>
      </c>
      <c r="I1574">
        <f>H1574*$N$4</f>
        <v>10.108000000000001</v>
      </c>
    </row>
    <row r="1575" spans="1:9" x14ac:dyDescent="0.3">
      <c r="A1575">
        <v>2029</v>
      </c>
      <c r="B1575" t="s">
        <v>21</v>
      </c>
      <c r="C1575">
        <v>6</v>
      </c>
      <c r="D1575">
        <v>7.08</v>
      </c>
      <c r="E1575">
        <f t="shared" si="78"/>
        <v>7</v>
      </c>
      <c r="F1575">
        <f>VLOOKUP(E1575,Aerogeneradores!$A$2:$E$47,4)</f>
        <v>722</v>
      </c>
      <c r="G1575">
        <f t="shared" si="79"/>
        <v>0.72199999999999998</v>
      </c>
      <c r="H1575">
        <f t="shared" si="80"/>
        <v>0.72199999999999998</v>
      </c>
      <c r="I1575">
        <f>H1575*$N$4</f>
        <v>10.108000000000001</v>
      </c>
    </row>
    <row r="1576" spans="1:9" x14ac:dyDescent="0.3">
      <c r="A1576">
        <v>2029</v>
      </c>
      <c r="B1576" t="s">
        <v>21</v>
      </c>
      <c r="C1576">
        <v>7</v>
      </c>
      <c r="D1576">
        <v>6.95</v>
      </c>
      <c r="E1576">
        <f t="shared" si="78"/>
        <v>7</v>
      </c>
      <c r="F1576">
        <f>VLOOKUP(E1576,Aerogeneradores!$A$2:$E$47,4)</f>
        <v>722</v>
      </c>
      <c r="G1576">
        <f t="shared" si="79"/>
        <v>0.72199999999999998</v>
      </c>
      <c r="H1576">
        <f t="shared" si="80"/>
        <v>0.72199999999999998</v>
      </c>
      <c r="I1576">
        <f>H1576*$N$4</f>
        <v>10.108000000000001</v>
      </c>
    </row>
    <row r="1577" spans="1:9" x14ac:dyDescent="0.3">
      <c r="A1577">
        <v>2029</v>
      </c>
      <c r="B1577" t="s">
        <v>21</v>
      </c>
      <c r="C1577">
        <v>8</v>
      </c>
      <c r="D1577">
        <v>6.94</v>
      </c>
      <c r="E1577">
        <f t="shared" si="78"/>
        <v>7</v>
      </c>
      <c r="F1577">
        <f>VLOOKUP(E1577,Aerogeneradores!$A$2:$E$47,4)</f>
        <v>722</v>
      </c>
      <c r="G1577">
        <f t="shared" si="79"/>
        <v>0.72199999999999998</v>
      </c>
      <c r="H1577">
        <f t="shared" si="80"/>
        <v>0.72199999999999998</v>
      </c>
      <c r="I1577">
        <f>H1577*$N$4</f>
        <v>10.108000000000001</v>
      </c>
    </row>
    <row r="1578" spans="1:9" x14ac:dyDescent="0.3">
      <c r="A1578">
        <v>2029</v>
      </c>
      <c r="B1578" t="s">
        <v>21</v>
      </c>
      <c r="C1578">
        <v>9</v>
      </c>
      <c r="D1578">
        <v>6.84</v>
      </c>
      <c r="E1578">
        <f t="shared" si="78"/>
        <v>7</v>
      </c>
      <c r="F1578">
        <f>VLOOKUP(E1578,Aerogeneradores!$A$2:$E$47,4)</f>
        <v>722</v>
      </c>
      <c r="G1578">
        <f t="shared" si="79"/>
        <v>0.72199999999999998</v>
      </c>
      <c r="H1578">
        <f t="shared" si="80"/>
        <v>0.72199999999999998</v>
      </c>
      <c r="I1578">
        <f>H1578*$N$4</f>
        <v>10.108000000000001</v>
      </c>
    </row>
    <row r="1579" spans="1:9" x14ac:dyDescent="0.3">
      <c r="A1579">
        <v>2029</v>
      </c>
      <c r="B1579" t="s">
        <v>21</v>
      </c>
      <c r="C1579">
        <v>10</v>
      </c>
      <c r="D1579">
        <v>6.86</v>
      </c>
      <c r="E1579">
        <f t="shared" ref="E1579:E1642" si="81">MROUND(D1579,0.5)</f>
        <v>7</v>
      </c>
      <c r="F1579">
        <f>VLOOKUP(E1579,Aerogeneradores!$A$2:$E$47,4)</f>
        <v>722</v>
      </c>
      <c r="G1579">
        <f t="shared" ref="G1579:G1642" si="82">F1579/1000</f>
        <v>0.72199999999999998</v>
      </c>
      <c r="H1579">
        <f t="shared" ref="H1579:H1642" si="83">G1579*1</f>
        <v>0.72199999999999998</v>
      </c>
      <c r="I1579">
        <f>H1579*$N$4</f>
        <v>10.108000000000001</v>
      </c>
    </row>
    <row r="1580" spans="1:9" x14ac:dyDescent="0.3">
      <c r="A1580">
        <v>2029</v>
      </c>
      <c r="B1580" t="s">
        <v>21</v>
      </c>
      <c r="C1580">
        <v>11</v>
      </c>
      <c r="D1580">
        <v>6.86</v>
      </c>
      <c r="E1580">
        <f t="shared" si="81"/>
        <v>7</v>
      </c>
      <c r="F1580">
        <f>VLOOKUP(E1580,Aerogeneradores!$A$2:$E$47,4)</f>
        <v>722</v>
      </c>
      <c r="G1580">
        <f t="shared" si="82"/>
        <v>0.72199999999999998</v>
      </c>
      <c r="H1580">
        <f t="shared" si="83"/>
        <v>0.72199999999999998</v>
      </c>
      <c r="I1580">
        <f>H1580*$N$4</f>
        <v>10.108000000000001</v>
      </c>
    </row>
    <row r="1581" spans="1:9" x14ac:dyDescent="0.3">
      <c r="A1581">
        <v>2029</v>
      </c>
      <c r="B1581" t="s">
        <v>21</v>
      </c>
      <c r="C1581">
        <v>12</v>
      </c>
      <c r="D1581">
        <v>6.85</v>
      </c>
      <c r="E1581">
        <f t="shared" si="81"/>
        <v>7</v>
      </c>
      <c r="F1581">
        <f>VLOOKUP(E1581,Aerogeneradores!$A$2:$E$47,4)</f>
        <v>722</v>
      </c>
      <c r="G1581">
        <f t="shared" si="82"/>
        <v>0.72199999999999998</v>
      </c>
      <c r="H1581">
        <f t="shared" si="83"/>
        <v>0.72199999999999998</v>
      </c>
      <c r="I1581">
        <f>H1581*$N$4</f>
        <v>10.108000000000001</v>
      </c>
    </row>
    <row r="1582" spans="1:9" x14ac:dyDescent="0.3">
      <c r="A1582">
        <v>2029</v>
      </c>
      <c r="B1582" t="s">
        <v>21</v>
      </c>
      <c r="C1582">
        <v>13</v>
      </c>
      <c r="D1582">
        <v>6.9</v>
      </c>
      <c r="E1582">
        <f t="shared" si="81"/>
        <v>7</v>
      </c>
      <c r="F1582">
        <f>VLOOKUP(E1582,Aerogeneradores!$A$2:$E$47,4)</f>
        <v>722</v>
      </c>
      <c r="G1582">
        <f t="shared" si="82"/>
        <v>0.72199999999999998</v>
      </c>
      <c r="H1582">
        <f t="shared" si="83"/>
        <v>0.72199999999999998</v>
      </c>
      <c r="I1582">
        <f>H1582*$N$4</f>
        <v>10.108000000000001</v>
      </c>
    </row>
    <row r="1583" spans="1:9" x14ac:dyDescent="0.3">
      <c r="A1583">
        <v>2029</v>
      </c>
      <c r="B1583" t="s">
        <v>21</v>
      </c>
      <c r="C1583">
        <v>14</v>
      </c>
      <c r="D1583">
        <v>6.84</v>
      </c>
      <c r="E1583">
        <f t="shared" si="81"/>
        <v>7</v>
      </c>
      <c r="F1583">
        <f>VLOOKUP(E1583,Aerogeneradores!$A$2:$E$47,4)</f>
        <v>722</v>
      </c>
      <c r="G1583">
        <f t="shared" si="82"/>
        <v>0.72199999999999998</v>
      </c>
      <c r="H1583">
        <f t="shared" si="83"/>
        <v>0.72199999999999998</v>
      </c>
      <c r="I1583">
        <f>H1583*$N$4</f>
        <v>10.108000000000001</v>
      </c>
    </row>
    <row r="1584" spans="1:9" x14ac:dyDescent="0.3">
      <c r="A1584">
        <v>2029</v>
      </c>
      <c r="B1584" t="s">
        <v>21</v>
      </c>
      <c r="C1584">
        <v>15</v>
      </c>
      <c r="D1584">
        <v>6.89</v>
      </c>
      <c r="E1584">
        <f t="shared" si="81"/>
        <v>7</v>
      </c>
      <c r="F1584">
        <f>VLOOKUP(E1584,Aerogeneradores!$A$2:$E$47,4)</f>
        <v>722</v>
      </c>
      <c r="G1584">
        <f t="shared" si="82"/>
        <v>0.72199999999999998</v>
      </c>
      <c r="H1584">
        <f t="shared" si="83"/>
        <v>0.72199999999999998</v>
      </c>
      <c r="I1584">
        <f>H1584*$N$4</f>
        <v>10.108000000000001</v>
      </c>
    </row>
    <row r="1585" spans="1:9" x14ac:dyDescent="0.3">
      <c r="A1585">
        <v>2029</v>
      </c>
      <c r="B1585" t="s">
        <v>21</v>
      </c>
      <c r="C1585">
        <v>16</v>
      </c>
      <c r="D1585">
        <v>6.95</v>
      </c>
      <c r="E1585">
        <f t="shared" si="81"/>
        <v>7</v>
      </c>
      <c r="F1585">
        <f>VLOOKUP(E1585,Aerogeneradores!$A$2:$E$47,4)</f>
        <v>722</v>
      </c>
      <c r="G1585">
        <f t="shared" si="82"/>
        <v>0.72199999999999998</v>
      </c>
      <c r="H1585">
        <f t="shared" si="83"/>
        <v>0.72199999999999998</v>
      </c>
      <c r="I1585">
        <f>H1585*$N$4</f>
        <v>10.108000000000001</v>
      </c>
    </row>
    <row r="1586" spans="1:9" x14ac:dyDescent="0.3">
      <c r="A1586">
        <v>2029</v>
      </c>
      <c r="B1586" t="s">
        <v>21</v>
      </c>
      <c r="C1586">
        <v>17</v>
      </c>
      <c r="D1586">
        <v>7.39</v>
      </c>
      <c r="E1586">
        <f t="shared" si="81"/>
        <v>7.5</v>
      </c>
      <c r="F1586">
        <f>VLOOKUP(E1586,Aerogeneradores!$A$2:$E$47,4)</f>
        <v>900</v>
      </c>
      <c r="G1586">
        <f t="shared" si="82"/>
        <v>0.9</v>
      </c>
      <c r="H1586">
        <f t="shared" si="83"/>
        <v>0.9</v>
      </c>
      <c r="I1586">
        <f>H1586*$N$4</f>
        <v>12.6</v>
      </c>
    </row>
    <row r="1587" spans="1:9" x14ac:dyDescent="0.3">
      <c r="A1587">
        <v>2029</v>
      </c>
      <c r="B1587" t="s">
        <v>21</v>
      </c>
      <c r="C1587">
        <v>18</v>
      </c>
      <c r="D1587">
        <v>7.66</v>
      </c>
      <c r="E1587">
        <f t="shared" si="81"/>
        <v>7.5</v>
      </c>
      <c r="F1587">
        <f>VLOOKUP(E1587,Aerogeneradores!$A$2:$E$47,4)</f>
        <v>900</v>
      </c>
      <c r="G1587">
        <f t="shared" si="82"/>
        <v>0.9</v>
      </c>
      <c r="H1587">
        <f t="shared" si="83"/>
        <v>0.9</v>
      </c>
      <c r="I1587">
        <f>H1587*$N$4</f>
        <v>12.6</v>
      </c>
    </row>
    <row r="1588" spans="1:9" x14ac:dyDescent="0.3">
      <c r="A1588">
        <v>2029</v>
      </c>
      <c r="B1588" t="s">
        <v>21</v>
      </c>
      <c r="C1588">
        <v>19</v>
      </c>
      <c r="D1588">
        <v>7.63</v>
      </c>
      <c r="E1588">
        <f t="shared" si="81"/>
        <v>7.5</v>
      </c>
      <c r="F1588">
        <f>VLOOKUP(E1588,Aerogeneradores!$A$2:$E$47,4)</f>
        <v>900</v>
      </c>
      <c r="G1588">
        <f t="shared" si="82"/>
        <v>0.9</v>
      </c>
      <c r="H1588">
        <f t="shared" si="83"/>
        <v>0.9</v>
      </c>
      <c r="I1588">
        <f>H1588*$N$4</f>
        <v>12.6</v>
      </c>
    </row>
    <row r="1589" spans="1:9" x14ac:dyDescent="0.3">
      <c r="A1589">
        <v>2029</v>
      </c>
      <c r="B1589" t="s">
        <v>21</v>
      </c>
      <c r="C1589">
        <v>20</v>
      </c>
      <c r="D1589">
        <v>7.57</v>
      </c>
      <c r="E1589">
        <f t="shared" si="81"/>
        <v>7.5</v>
      </c>
      <c r="F1589">
        <f>VLOOKUP(E1589,Aerogeneradores!$A$2:$E$47,4)</f>
        <v>900</v>
      </c>
      <c r="G1589">
        <f t="shared" si="82"/>
        <v>0.9</v>
      </c>
      <c r="H1589">
        <f t="shared" si="83"/>
        <v>0.9</v>
      </c>
      <c r="I1589">
        <f>H1589*$N$4</f>
        <v>12.6</v>
      </c>
    </row>
    <row r="1590" spans="1:9" x14ac:dyDescent="0.3">
      <c r="A1590">
        <v>2029</v>
      </c>
      <c r="B1590" t="s">
        <v>21</v>
      </c>
      <c r="C1590">
        <v>21</v>
      </c>
      <c r="D1590">
        <v>7.39</v>
      </c>
      <c r="E1590">
        <f t="shared" si="81"/>
        <v>7.5</v>
      </c>
      <c r="F1590">
        <f>VLOOKUP(E1590,Aerogeneradores!$A$2:$E$47,4)</f>
        <v>900</v>
      </c>
      <c r="G1590">
        <f t="shared" si="82"/>
        <v>0.9</v>
      </c>
      <c r="H1590">
        <f t="shared" si="83"/>
        <v>0.9</v>
      </c>
      <c r="I1590">
        <f>H1590*$N$4</f>
        <v>12.6</v>
      </c>
    </row>
    <row r="1591" spans="1:9" x14ac:dyDescent="0.3">
      <c r="A1591">
        <v>2029</v>
      </c>
      <c r="B1591" t="s">
        <v>21</v>
      </c>
      <c r="C1591">
        <v>22</v>
      </c>
      <c r="D1591">
        <v>7.38</v>
      </c>
      <c r="E1591">
        <f t="shared" si="81"/>
        <v>7.5</v>
      </c>
      <c r="F1591">
        <f>VLOOKUP(E1591,Aerogeneradores!$A$2:$E$47,4)</f>
        <v>900</v>
      </c>
      <c r="G1591">
        <f t="shared" si="82"/>
        <v>0.9</v>
      </c>
      <c r="H1591">
        <f t="shared" si="83"/>
        <v>0.9</v>
      </c>
      <c r="I1591">
        <f>H1591*$N$4</f>
        <v>12.6</v>
      </c>
    </row>
    <row r="1592" spans="1:9" x14ac:dyDescent="0.3">
      <c r="A1592">
        <v>2029</v>
      </c>
      <c r="B1592" t="s">
        <v>21</v>
      </c>
      <c r="C1592">
        <v>23</v>
      </c>
      <c r="D1592">
        <v>7.28</v>
      </c>
      <c r="E1592">
        <f t="shared" si="81"/>
        <v>7.5</v>
      </c>
      <c r="F1592">
        <f>VLOOKUP(E1592,Aerogeneradores!$A$2:$E$47,4)</f>
        <v>900</v>
      </c>
      <c r="G1592">
        <f t="shared" si="82"/>
        <v>0.9</v>
      </c>
      <c r="H1592">
        <f t="shared" si="83"/>
        <v>0.9</v>
      </c>
      <c r="I1592">
        <f>H1592*$N$4</f>
        <v>12.6</v>
      </c>
    </row>
    <row r="1593" spans="1:9" x14ac:dyDescent="0.3">
      <c r="A1593">
        <v>2029</v>
      </c>
      <c r="B1593" t="s">
        <v>21</v>
      </c>
      <c r="C1593">
        <v>24</v>
      </c>
      <c r="D1593">
        <v>7.3</v>
      </c>
      <c r="E1593">
        <f t="shared" si="81"/>
        <v>7.5</v>
      </c>
      <c r="F1593">
        <f>VLOOKUP(E1593,Aerogeneradores!$A$2:$E$47,4)</f>
        <v>900</v>
      </c>
      <c r="G1593">
        <f t="shared" si="82"/>
        <v>0.9</v>
      </c>
      <c r="H1593">
        <f t="shared" si="83"/>
        <v>0.9</v>
      </c>
      <c r="I1593">
        <f>H1593*$N$4</f>
        <v>12.6</v>
      </c>
    </row>
    <row r="1594" spans="1:9" x14ac:dyDescent="0.3">
      <c r="A1594">
        <v>2029</v>
      </c>
      <c r="B1594" t="s">
        <v>22</v>
      </c>
      <c r="C1594">
        <v>1</v>
      </c>
      <c r="D1594">
        <v>7.17</v>
      </c>
      <c r="E1594">
        <f t="shared" si="81"/>
        <v>7</v>
      </c>
      <c r="F1594">
        <f>VLOOKUP(E1594,Aerogeneradores!$A$2:$E$47,4)</f>
        <v>722</v>
      </c>
      <c r="G1594">
        <f t="shared" si="82"/>
        <v>0.72199999999999998</v>
      </c>
      <c r="H1594">
        <f t="shared" si="83"/>
        <v>0.72199999999999998</v>
      </c>
      <c r="I1594">
        <f>H1594*$N$4</f>
        <v>10.108000000000001</v>
      </c>
    </row>
    <row r="1595" spans="1:9" x14ac:dyDescent="0.3">
      <c r="A1595">
        <v>2029</v>
      </c>
      <c r="B1595" t="s">
        <v>22</v>
      </c>
      <c r="C1595">
        <v>2</v>
      </c>
      <c r="D1595">
        <v>7.25</v>
      </c>
      <c r="E1595">
        <f t="shared" si="81"/>
        <v>7.5</v>
      </c>
      <c r="F1595">
        <f>VLOOKUP(E1595,Aerogeneradores!$A$2:$E$47,4)</f>
        <v>900</v>
      </c>
      <c r="G1595">
        <f t="shared" si="82"/>
        <v>0.9</v>
      </c>
      <c r="H1595">
        <f t="shared" si="83"/>
        <v>0.9</v>
      </c>
      <c r="I1595">
        <f>H1595*$N$4</f>
        <v>12.6</v>
      </c>
    </row>
    <row r="1596" spans="1:9" x14ac:dyDescent="0.3">
      <c r="A1596">
        <v>2029</v>
      </c>
      <c r="B1596" t="s">
        <v>22</v>
      </c>
      <c r="C1596">
        <v>3</v>
      </c>
      <c r="D1596">
        <v>7.12</v>
      </c>
      <c r="E1596">
        <f t="shared" si="81"/>
        <v>7</v>
      </c>
      <c r="F1596">
        <f>VLOOKUP(E1596,Aerogeneradores!$A$2:$E$47,4)</f>
        <v>722</v>
      </c>
      <c r="G1596">
        <f t="shared" si="82"/>
        <v>0.72199999999999998</v>
      </c>
      <c r="H1596">
        <f t="shared" si="83"/>
        <v>0.72199999999999998</v>
      </c>
      <c r="I1596">
        <f>H1596*$N$4</f>
        <v>10.108000000000001</v>
      </c>
    </row>
    <row r="1597" spans="1:9" x14ac:dyDescent="0.3">
      <c r="A1597">
        <v>2029</v>
      </c>
      <c r="B1597" t="s">
        <v>22</v>
      </c>
      <c r="C1597">
        <v>4</v>
      </c>
      <c r="D1597">
        <v>7.17</v>
      </c>
      <c r="E1597">
        <f t="shared" si="81"/>
        <v>7</v>
      </c>
      <c r="F1597">
        <f>VLOOKUP(E1597,Aerogeneradores!$A$2:$E$47,4)</f>
        <v>722</v>
      </c>
      <c r="G1597">
        <f t="shared" si="82"/>
        <v>0.72199999999999998</v>
      </c>
      <c r="H1597">
        <f t="shared" si="83"/>
        <v>0.72199999999999998</v>
      </c>
      <c r="I1597">
        <f>H1597*$N$4</f>
        <v>10.108000000000001</v>
      </c>
    </row>
    <row r="1598" spans="1:9" x14ac:dyDescent="0.3">
      <c r="A1598">
        <v>2029</v>
      </c>
      <c r="B1598" t="s">
        <v>22</v>
      </c>
      <c r="C1598">
        <v>5</v>
      </c>
      <c r="D1598">
        <v>7.04</v>
      </c>
      <c r="E1598">
        <f t="shared" si="81"/>
        <v>7</v>
      </c>
      <c r="F1598">
        <f>VLOOKUP(E1598,Aerogeneradores!$A$2:$E$47,4)</f>
        <v>722</v>
      </c>
      <c r="G1598">
        <f t="shared" si="82"/>
        <v>0.72199999999999998</v>
      </c>
      <c r="H1598">
        <f t="shared" si="83"/>
        <v>0.72199999999999998</v>
      </c>
      <c r="I1598">
        <f>H1598*$N$4</f>
        <v>10.108000000000001</v>
      </c>
    </row>
    <row r="1599" spans="1:9" x14ac:dyDescent="0.3">
      <c r="A1599">
        <v>2029</v>
      </c>
      <c r="B1599" t="s">
        <v>22</v>
      </c>
      <c r="C1599">
        <v>6</v>
      </c>
      <c r="D1599">
        <v>7.18</v>
      </c>
      <c r="E1599">
        <f t="shared" si="81"/>
        <v>7</v>
      </c>
      <c r="F1599">
        <f>VLOOKUP(E1599,Aerogeneradores!$A$2:$E$47,4)</f>
        <v>722</v>
      </c>
      <c r="G1599">
        <f t="shared" si="82"/>
        <v>0.72199999999999998</v>
      </c>
      <c r="H1599">
        <f t="shared" si="83"/>
        <v>0.72199999999999998</v>
      </c>
      <c r="I1599">
        <f>H1599*$N$4</f>
        <v>10.108000000000001</v>
      </c>
    </row>
    <row r="1600" spans="1:9" x14ac:dyDescent="0.3">
      <c r="A1600">
        <v>2029</v>
      </c>
      <c r="B1600" t="s">
        <v>22</v>
      </c>
      <c r="C1600">
        <v>7</v>
      </c>
      <c r="D1600">
        <v>7.09</v>
      </c>
      <c r="E1600">
        <f t="shared" si="81"/>
        <v>7</v>
      </c>
      <c r="F1600">
        <f>VLOOKUP(E1600,Aerogeneradores!$A$2:$E$47,4)</f>
        <v>722</v>
      </c>
      <c r="G1600">
        <f t="shared" si="82"/>
        <v>0.72199999999999998</v>
      </c>
      <c r="H1600">
        <f t="shared" si="83"/>
        <v>0.72199999999999998</v>
      </c>
      <c r="I1600">
        <f>H1600*$N$4</f>
        <v>10.108000000000001</v>
      </c>
    </row>
    <row r="1601" spans="1:9" x14ac:dyDescent="0.3">
      <c r="A1601">
        <v>2029</v>
      </c>
      <c r="B1601" t="s">
        <v>22</v>
      </c>
      <c r="C1601">
        <v>8</v>
      </c>
      <c r="D1601">
        <v>7.11</v>
      </c>
      <c r="E1601">
        <f t="shared" si="81"/>
        <v>7</v>
      </c>
      <c r="F1601">
        <f>VLOOKUP(E1601,Aerogeneradores!$A$2:$E$47,4)</f>
        <v>722</v>
      </c>
      <c r="G1601">
        <f t="shared" si="82"/>
        <v>0.72199999999999998</v>
      </c>
      <c r="H1601">
        <f t="shared" si="83"/>
        <v>0.72199999999999998</v>
      </c>
      <c r="I1601">
        <f>H1601*$N$4</f>
        <v>10.108000000000001</v>
      </c>
    </row>
    <row r="1602" spans="1:9" x14ac:dyDescent="0.3">
      <c r="A1602">
        <v>2029</v>
      </c>
      <c r="B1602" t="s">
        <v>22</v>
      </c>
      <c r="C1602">
        <v>9</v>
      </c>
      <c r="D1602">
        <v>7.03</v>
      </c>
      <c r="E1602">
        <f t="shared" si="81"/>
        <v>7</v>
      </c>
      <c r="F1602">
        <f>VLOOKUP(E1602,Aerogeneradores!$A$2:$E$47,4)</f>
        <v>722</v>
      </c>
      <c r="G1602">
        <f t="shared" si="82"/>
        <v>0.72199999999999998</v>
      </c>
      <c r="H1602">
        <f t="shared" si="83"/>
        <v>0.72199999999999998</v>
      </c>
      <c r="I1602">
        <f>H1602*$N$4</f>
        <v>10.108000000000001</v>
      </c>
    </row>
    <row r="1603" spans="1:9" x14ac:dyDescent="0.3">
      <c r="A1603">
        <v>2029</v>
      </c>
      <c r="B1603" t="s">
        <v>22</v>
      </c>
      <c r="C1603">
        <v>10</v>
      </c>
      <c r="D1603">
        <v>7</v>
      </c>
      <c r="E1603">
        <f t="shared" si="81"/>
        <v>7</v>
      </c>
      <c r="F1603">
        <f>VLOOKUP(E1603,Aerogeneradores!$A$2:$E$47,4)</f>
        <v>722</v>
      </c>
      <c r="G1603">
        <f t="shared" si="82"/>
        <v>0.72199999999999998</v>
      </c>
      <c r="H1603">
        <f t="shared" si="83"/>
        <v>0.72199999999999998</v>
      </c>
      <c r="I1603">
        <f>H1603*$N$4</f>
        <v>10.108000000000001</v>
      </c>
    </row>
    <row r="1604" spans="1:9" x14ac:dyDescent="0.3">
      <c r="A1604">
        <v>2029</v>
      </c>
      <c r="B1604" t="s">
        <v>22</v>
      </c>
      <c r="C1604">
        <v>11</v>
      </c>
      <c r="D1604">
        <v>6.99</v>
      </c>
      <c r="E1604">
        <f t="shared" si="81"/>
        <v>7</v>
      </c>
      <c r="F1604">
        <f>VLOOKUP(E1604,Aerogeneradores!$A$2:$E$47,4)</f>
        <v>722</v>
      </c>
      <c r="G1604">
        <f t="shared" si="82"/>
        <v>0.72199999999999998</v>
      </c>
      <c r="H1604">
        <f t="shared" si="83"/>
        <v>0.72199999999999998</v>
      </c>
      <c r="I1604">
        <f>H1604*$N$4</f>
        <v>10.108000000000001</v>
      </c>
    </row>
    <row r="1605" spans="1:9" x14ac:dyDescent="0.3">
      <c r="A1605">
        <v>2029</v>
      </c>
      <c r="B1605" t="s">
        <v>22</v>
      </c>
      <c r="C1605">
        <v>12</v>
      </c>
      <c r="D1605">
        <v>6.94</v>
      </c>
      <c r="E1605">
        <f t="shared" si="81"/>
        <v>7</v>
      </c>
      <c r="F1605">
        <f>VLOOKUP(E1605,Aerogeneradores!$A$2:$E$47,4)</f>
        <v>722</v>
      </c>
      <c r="G1605">
        <f t="shared" si="82"/>
        <v>0.72199999999999998</v>
      </c>
      <c r="H1605">
        <f t="shared" si="83"/>
        <v>0.72199999999999998</v>
      </c>
      <c r="I1605">
        <f>H1605*$N$4</f>
        <v>10.108000000000001</v>
      </c>
    </row>
    <row r="1606" spans="1:9" x14ac:dyDescent="0.3">
      <c r="A1606">
        <v>2029</v>
      </c>
      <c r="B1606" t="s">
        <v>22</v>
      </c>
      <c r="C1606">
        <v>13</v>
      </c>
      <c r="D1606">
        <v>6.93</v>
      </c>
      <c r="E1606">
        <f t="shared" si="81"/>
        <v>7</v>
      </c>
      <c r="F1606">
        <f>VLOOKUP(E1606,Aerogeneradores!$A$2:$E$47,4)</f>
        <v>722</v>
      </c>
      <c r="G1606">
        <f t="shared" si="82"/>
        <v>0.72199999999999998</v>
      </c>
      <c r="H1606">
        <f t="shared" si="83"/>
        <v>0.72199999999999998</v>
      </c>
      <c r="I1606">
        <f>H1606*$N$4</f>
        <v>10.108000000000001</v>
      </c>
    </row>
    <row r="1607" spans="1:9" x14ac:dyDescent="0.3">
      <c r="A1607">
        <v>2029</v>
      </c>
      <c r="B1607" t="s">
        <v>22</v>
      </c>
      <c r="C1607">
        <v>14</v>
      </c>
      <c r="D1607">
        <v>6.81</v>
      </c>
      <c r="E1607">
        <f t="shared" si="81"/>
        <v>7</v>
      </c>
      <c r="F1607">
        <f>VLOOKUP(E1607,Aerogeneradores!$A$2:$E$47,4)</f>
        <v>722</v>
      </c>
      <c r="G1607">
        <f t="shared" si="82"/>
        <v>0.72199999999999998</v>
      </c>
      <c r="H1607">
        <f t="shared" si="83"/>
        <v>0.72199999999999998</v>
      </c>
      <c r="I1607">
        <f>H1607*$N$4</f>
        <v>10.108000000000001</v>
      </c>
    </row>
    <row r="1608" spans="1:9" x14ac:dyDescent="0.3">
      <c r="A1608">
        <v>2029</v>
      </c>
      <c r="B1608" t="s">
        <v>22</v>
      </c>
      <c r="C1608">
        <v>15</v>
      </c>
      <c r="D1608">
        <v>6.81</v>
      </c>
      <c r="E1608">
        <f t="shared" si="81"/>
        <v>7</v>
      </c>
      <c r="F1608">
        <f>VLOOKUP(E1608,Aerogeneradores!$A$2:$E$47,4)</f>
        <v>722</v>
      </c>
      <c r="G1608">
        <f t="shared" si="82"/>
        <v>0.72199999999999998</v>
      </c>
      <c r="H1608">
        <f t="shared" si="83"/>
        <v>0.72199999999999998</v>
      </c>
      <c r="I1608">
        <f>H1608*$N$4</f>
        <v>10.108000000000001</v>
      </c>
    </row>
    <row r="1609" spans="1:9" x14ac:dyDescent="0.3">
      <c r="A1609">
        <v>2029</v>
      </c>
      <c r="B1609" t="s">
        <v>22</v>
      </c>
      <c r="C1609">
        <v>16</v>
      </c>
      <c r="D1609">
        <v>6.78</v>
      </c>
      <c r="E1609">
        <f t="shared" si="81"/>
        <v>7</v>
      </c>
      <c r="F1609">
        <f>VLOOKUP(E1609,Aerogeneradores!$A$2:$E$47,4)</f>
        <v>722</v>
      </c>
      <c r="G1609">
        <f t="shared" si="82"/>
        <v>0.72199999999999998</v>
      </c>
      <c r="H1609">
        <f t="shared" si="83"/>
        <v>0.72199999999999998</v>
      </c>
      <c r="I1609">
        <f>H1609*$N$4</f>
        <v>10.108000000000001</v>
      </c>
    </row>
    <row r="1610" spans="1:9" x14ac:dyDescent="0.3">
      <c r="A1610">
        <v>2029</v>
      </c>
      <c r="B1610" t="s">
        <v>22</v>
      </c>
      <c r="C1610">
        <v>17</v>
      </c>
      <c r="D1610">
        <v>7.2</v>
      </c>
      <c r="E1610">
        <f t="shared" si="81"/>
        <v>7</v>
      </c>
      <c r="F1610">
        <f>VLOOKUP(E1610,Aerogeneradores!$A$2:$E$47,4)</f>
        <v>722</v>
      </c>
      <c r="G1610">
        <f t="shared" si="82"/>
        <v>0.72199999999999998</v>
      </c>
      <c r="H1610">
        <f t="shared" si="83"/>
        <v>0.72199999999999998</v>
      </c>
      <c r="I1610">
        <f>H1610*$N$4</f>
        <v>10.108000000000001</v>
      </c>
    </row>
    <row r="1611" spans="1:9" x14ac:dyDescent="0.3">
      <c r="A1611">
        <v>2029</v>
      </c>
      <c r="B1611" t="s">
        <v>22</v>
      </c>
      <c r="C1611">
        <v>18</v>
      </c>
      <c r="D1611">
        <v>7.4</v>
      </c>
      <c r="E1611">
        <f t="shared" si="81"/>
        <v>7.5</v>
      </c>
      <c r="F1611">
        <f>VLOOKUP(E1611,Aerogeneradores!$A$2:$E$47,4)</f>
        <v>900</v>
      </c>
      <c r="G1611">
        <f t="shared" si="82"/>
        <v>0.9</v>
      </c>
      <c r="H1611">
        <f t="shared" si="83"/>
        <v>0.9</v>
      </c>
      <c r="I1611">
        <f>H1611*$N$4</f>
        <v>12.6</v>
      </c>
    </row>
    <row r="1612" spans="1:9" x14ac:dyDescent="0.3">
      <c r="A1612">
        <v>2029</v>
      </c>
      <c r="B1612" t="s">
        <v>22</v>
      </c>
      <c r="C1612">
        <v>19</v>
      </c>
      <c r="D1612">
        <v>7.45</v>
      </c>
      <c r="E1612">
        <f t="shared" si="81"/>
        <v>7.5</v>
      </c>
      <c r="F1612">
        <f>VLOOKUP(E1612,Aerogeneradores!$A$2:$E$47,4)</f>
        <v>900</v>
      </c>
      <c r="G1612">
        <f t="shared" si="82"/>
        <v>0.9</v>
      </c>
      <c r="H1612">
        <f t="shared" si="83"/>
        <v>0.9</v>
      </c>
      <c r="I1612">
        <f>H1612*$N$4</f>
        <v>12.6</v>
      </c>
    </row>
    <row r="1613" spans="1:9" x14ac:dyDescent="0.3">
      <c r="A1613">
        <v>2029</v>
      </c>
      <c r="B1613" t="s">
        <v>22</v>
      </c>
      <c r="C1613">
        <v>20</v>
      </c>
      <c r="D1613">
        <v>7.41</v>
      </c>
      <c r="E1613">
        <f t="shared" si="81"/>
        <v>7.5</v>
      </c>
      <c r="F1613">
        <f>VLOOKUP(E1613,Aerogeneradores!$A$2:$E$47,4)</f>
        <v>900</v>
      </c>
      <c r="G1613">
        <f t="shared" si="82"/>
        <v>0.9</v>
      </c>
      <c r="H1613">
        <f t="shared" si="83"/>
        <v>0.9</v>
      </c>
      <c r="I1613">
        <f>H1613*$N$4</f>
        <v>12.6</v>
      </c>
    </row>
    <row r="1614" spans="1:9" x14ac:dyDescent="0.3">
      <c r="A1614">
        <v>2029</v>
      </c>
      <c r="B1614" t="s">
        <v>22</v>
      </c>
      <c r="C1614">
        <v>21</v>
      </c>
      <c r="D1614">
        <v>7.32</v>
      </c>
      <c r="E1614">
        <f t="shared" si="81"/>
        <v>7.5</v>
      </c>
      <c r="F1614">
        <f>VLOOKUP(E1614,Aerogeneradores!$A$2:$E$47,4)</f>
        <v>900</v>
      </c>
      <c r="G1614">
        <f t="shared" si="82"/>
        <v>0.9</v>
      </c>
      <c r="H1614">
        <f t="shared" si="83"/>
        <v>0.9</v>
      </c>
      <c r="I1614">
        <f>H1614*$N$4</f>
        <v>12.6</v>
      </c>
    </row>
    <row r="1615" spans="1:9" x14ac:dyDescent="0.3">
      <c r="A1615">
        <v>2029</v>
      </c>
      <c r="B1615" t="s">
        <v>22</v>
      </c>
      <c r="C1615">
        <v>22</v>
      </c>
      <c r="D1615">
        <v>7.37</v>
      </c>
      <c r="E1615">
        <f t="shared" si="81"/>
        <v>7.5</v>
      </c>
      <c r="F1615">
        <f>VLOOKUP(E1615,Aerogeneradores!$A$2:$E$47,4)</f>
        <v>900</v>
      </c>
      <c r="G1615">
        <f t="shared" si="82"/>
        <v>0.9</v>
      </c>
      <c r="H1615">
        <f t="shared" si="83"/>
        <v>0.9</v>
      </c>
      <c r="I1615">
        <f>H1615*$N$4</f>
        <v>12.6</v>
      </c>
    </row>
    <row r="1616" spans="1:9" x14ac:dyDescent="0.3">
      <c r="A1616">
        <v>2029</v>
      </c>
      <c r="B1616" t="s">
        <v>22</v>
      </c>
      <c r="C1616">
        <v>23</v>
      </c>
      <c r="D1616">
        <v>7.28</v>
      </c>
      <c r="E1616">
        <f t="shared" si="81"/>
        <v>7.5</v>
      </c>
      <c r="F1616">
        <f>VLOOKUP(E1616,Aerogeneradores!$A$2:$E$47,4)</f>
        <v>900</v>
      </c>
      <c r="G1616">
        <f t="shared" si="82"/>
        <v>0.9</v>
      </c>
      <c r="H1616">
        <f t="shared" si="83"/>
        <v>0.9</v>
      </c>
      <c r="I1616">
        <f>H1616*$N$4</f>
        <v>12.6</v>
      </c>
    </row>
    <row r="1617" spans="1:9" x14ac:dyDescent="0.3">
      <c r="A1617">
        <v>2029</v>
      </c>
      <c r="B1617" t="s">
        <v>22</v>
      </c>
      <c r="C1617">
        <v>24</v>
      </c>
      <c r="D1617">
        <v>7.34</v>
      </c>
      <c r="E1617">
        <f t="shared" si="81"/>
        <v>7.5</v>
      </c>
      <c r="F1617">
        <f>VLOOKUP(E1617,Aerogeneradores!$A$2:$E$47,4)</f>
        <v>900</v>
      </c>
      <c r="G1617">
        <f t="shared" si="82"/>
        <v>0.9</v>
      </c>
      <c r="H1617">
        <f t="shared" si="83"/>
        <v>0.9</v>
      </c>
      <c r="I1617">
        <f>H1617*$N$4</f>
        <v>12.6</v>
      </c>
    </row>
    <row r="1618" spans="1:9" x14ac:dyDescent="0.3">
      <c r="A1618">
        <v>2029</v>
      </c>
      <c r="B1618" t="s">
        <v>23</v>
      </c>
      <c r="C1618">
        <v>1</v>
      </c>
      <c r="D1618">
        <v>7.08</v>
      </c>
      <c r="E1618">
        <f t="shared" si="81"/>
        <v>7</v>
      </c>
      <c r="F1618">
        <f>VLOOKUP(E1618,Aerogeneradores!$A$2:$E$47,4)</f>
        <v>722</v>
      </c>
      <c r="G1618">
        <f t="shared" si="82"/>
        <v>0.72199999999999998</v>
      </c>
      <c r="H1618">
        <f t="shared" si="83"/>
        <v>0.72199999999999998</v>
      </c>
      <c r="I1618">
        <f>H1618*$N$4</f>
        <v>10.108000000000001</v>
      </c>
    </row>
    <row r="1619" spans="1:9" x14ac:dyDescent="0.3">
      <c r="A1619">
        <v>2029</v>
      </c>
      <c r="B1619" t="s">
        <v>23</v>
      </c>
      <c r="C1619">
        <v>2</v>
      </c>
      <c r="D1619">
        <v>7.17</v>
      </c>
      <c r="E1619">
        <f t="shared" si="81"/>
        <v>7</v>
      </c>
      <c r="F1619">
        <f>VLOOKUP(E1619,Aerogeneradores!$A$2:$E$47,4)</f>
        <v>722</v>
      </c>
      <c r="G1619">
        <f t="shared" si="82"/>
        <v>0.72199999999999998</v>
      </c>
      <c r="H1619">
        <f t="shared" si="83"/>
        <v>0.72199999999999998</v>
      </c>
      <c r="I1619">
        <f>H1619*$N$4</f>
        <v>10.108000000000001</v>
      </c>
    </row>
    <row r="1620" spans="1:9" x14ac:dyDescent="0.3">
      <c r="A1620">
        <v>2029</v>
      </c>
      <c r="B1620" t="s">
        <v>23</v>
      </c>
      <c r="C1620">
        <v>3</v>
      </c>
      <c r="D1620">
        <v>7.09</v>
      </c>
      <c r="E1620">
        <f t="shared" si="81"/>
        <v>7</v>
      </c>
      <c r="F1620">
        <f>VLOOKUP(E1620,Aerogeneradores!$A$2:$E$47,4)</f>
        <v>722</v>
      </c>
      <c r="G1620">
        <f t="shared" si="82"/>
        <v>0.72199999999999998</v>
      </c>
      <c r="H1620">
        <f t="shared" si="83"/>
        <v>0.72199999999999998</v>
      </c>
      <c r="I1620">
        <f>H1620*$N$4</f>
        <v>10.108000000000001</v>
      </c>
    </row>
    <row r="1621" spans="1:9" x14ac:dyDescent="0.3">
      <c r="A1621">
        <v>2029</v>
      </c>
      <c r="B1621" t="s">
        <v>23</v>
      </c>
      <c r="C1621">
        <v>4</v>
      </c>
      <c r="D1621">
        <v>7.16</v>
      </c>
      <c r="E1621">
        <f t="shared" si="81"/>
        <v>7</v>
      </c>
      <c r="F1621">
        <f>VLOOKUP(E1621,Aerogeneradores!$A$2:$E$47,4)</f>
        <v>722</v>
      </c>
      <c r="G1621">
        <f t="shared" si="82"/>
        <v>0.72199999999999998</v>
      </c>
      <c r="H1621">
        <f t="shared" si="83"/>
        <v>0.72199999999999998</v>
      </c>
      <c r="I1621">
        <f>H1621*$N$4</f>
        <v>10.108000000000001</v>
      </c>
    </row>
    <row r="1622" spans="1:9" x14ac:dyDescent="0.3">
      <c r="A1622">
        <v>2029</v>
      </c>
      <c r="B1622" t="s">
        <v>23</v>
      </c>
      <c r="C1622">
        <v>5</v>
      </c>
      <c r="D1622">
        <v>7.08</v>
      </c>
      <c r="E1622">
        <f t="shared" si="81"/>
        <v>7</v>
      </c>
      <c r="F1622">
        <f>VLOOKUP(E1622,Aerogeneradores!$A$2:$E$47,4)</f>
        <v>722</v>
      </c>
      <c r="G1622">
        <f t="shared" si="82"/>
        <v>0.72199999999999998</v>
      </c>
      <c r="H1622">
        <f t="shared" si="83"/>
        <v>0.72199999999999998</v>
      </c>
      <c r="I1622">
        <f>H1622*$N$4</f>
        <v>10.108000000000001</v>
      </c>
    </row>
    <row r="1623" spans="1:9" x14ac:dyDescent="0.3">
      <c r="A1623">
        <v>2029</v>
      </c>
      <c r="B1623" t="s">
        <v>23</v>
      </c>
      <c r="C1623">
        <v>6</v>
      </c>
      <c r="D1623">
        <v>7.29</v>
      </c>
      <c r="E1623">
        <f t="shared" si="81"/>
        <v>7.5</v>
      </c>
      <c r="F1623">
        <f>VLOOKUP(E1623,Aerogeneradores!$A$2:$E$47,4)</f>
        <v>900</v>
      </c>
      <c r="G1623">
        <f t="shared" si="82"/>
        <v>0.9</v>
      </c>
      <c r="H1623">
        <f t="shared" si="83"/>
        <v>0.9</v>
      </c>
      <c r="I1623">
        <f>H1623*$N$4</f>
        <v>12.6</v>
      </c>
    </row>
    <row r="1624" spans="1:9" x14ac:dyDescent="0.3">
      <c r="A1624">
        <v>2029</v>
      </c>
      <c r="B1624" t="s">
        <v>23</v>
      </c>
      <c r="C1624">
        <v>7</v>
      </c>
      <c r="D1624">
        <v>7.21</v>
      </c>
      <c r="E1624">
        <f t="shared" si="81"/>
        <v>7</v>
      </c>
      <c r="F1624">
        <f>VLOOKUP(E1624,Aerogeneradores!$A$2:$E$47,4)</f>
        <v>722</v>
      </c>
      <c r="G1624">
        <f t="shared" si="82"/>
        <v>0.72199999999999998</v>
      </c>
      <c r="H1624">
        <f t="shared" si="83"/>
        <v>0.72199999999999998</v>
      </c>
      <c r="I1624">
        <f>H1624*$N$4</f>
        <v>10.108000000000001</v>
      </c>
    </row>
    <row r="1625" spans="1:9" x14ac:dyDescent="0.3">
      <c r="A1625">
        <v>2029</v>
      </c>
      <c r="B1625" t="s">
        <v>23</v>
      </c>
      <c r="C1625">
        <v>8</v>
      </c>
      <c r="D1625">
        <v>7.14</v>
      </c>
      <c r="E1625">
        <f t="shared" si="81"/>
        <v>7</v>
      </c>
      <c r="F1625">
        <f>VLOOKUP(E1625,Aerogeneradores!$A$2:$E$47,4)</f>
        <v>722</v>
      </c>
      <c r="G1625">
        <f t="shared" si="82"/>
        <v>0.72199999999999998</v>
      </c>
      <c r="H1625">
        <f t="shared" si="83"/>
        <v>0.72199999999999998</v>
      </c>
      <c r="I1625">
        <f>H1625*$N$4</f>
        <v>10.108000000000001</v>
      </c>
    </row>
    <row r="1626" spans="1:9" x14ac:dyDescent="0.3">
      <c r="A1626">
        <v>2029</v>
      </c>
      <c r="B1626" t="s">
        <v>23</v>
      </c>
      <c r="C1626">
        <v>9</v>
      </c>
      <c r="D1626">
        <v>7.09</v>
      </c>
      <c r="E1626">
        <f t="shared" si="81"/>
        <v>7</v>
      </c>
      <c r="F1626">
        <f>VLOOKUP(E1626,Aerogeneradores!$A$2:$E$47,4)</f>
        <v>722</v>
      </c>
      <c r="G1626">
        <f t="shared" si="82"/>
        <v>0.72199999999999998</v>
      </c>
      <c r="H1626">
        <f t="shared" si="83"/>
        <v>0.72199999999999998</v>
      </c>
      <c r="I1626">
        <f>H1626*$N$4</f>
        <v>10.108000000000001</v>
      </c>
    </row>
    <row r="1627" spans="1:9" x14ac:dyDescent="0.3">
      <c r="A1627">
        <v>2029</v>
      </c>
      <c r="B1627" t="s">
        <v>23</v>
      </c>
      <c r="C1627">
        <v>10</v>
      </c>
      <c r="D1627">
        <v>7.03</v>
      </c>
      <c r="E1627">
        <f t="shared" si="81"/>
        <v>7</v>
      </c>
      <c r="F1627">
        <f>VLOOKUP(E1627,Aerogeneradores!$A$2:$E$47,4)</f>
        <v>722</v>
      </c>
      <c r="G1627">
        <f t="shared" si="82"/>
        <v>0.72199999999999998</v>
      </c>
      <c r="H1627">
        <f t="shared" si="83"/>
        <v>0.72199999999999998</v>
      </c>
      <c r="I1627">
        <f>H1627*$N$4</f>
        <v>10.108000000000001</v>
      </c>
    </row>
    <row r="1628" spans="1:9" x14ac:dyDescent="0.3">
      <c r="A1628">
        <v>2029</v>
      </c>
      <c r="B1628" t="s">
        <v>23</v>
      </c>
      <c r="C1628">
        <v>11</v>
      </c>
      <c r="D1628">
        <v>6.95</v>
      </c>
      <c r="E1628">
        <f t="shared" si="81"/>
        <v>7</v>
      </c>
      <c r="F1628">
        <f>VLOOKUP(E1628,Aerogeneradores!$A$2:$E$47,4)</f>
        <v>722</v>
      </c>
      <c r="G1628">
        <f t="shared" si="82"/>
        <v>0.72199999999999998</v>
      </c>
      <c r="H1628">
        <f t="shared" si="83"/>
        <v>0.72199999999999998</v>
      </c>
      <c r="I1628">
        <f>H1628*$N$4</f>
        <v>10.108000000000001</v>
      </c>
    </row>
    <row r="1629" spans="1:9" x14ac:dyDescent="0.3">
      <c r="A1629">
        <v>2029</v>
      </c>
      <c r="B1629" t="s">
        <v>23</v>
      </c>
      <c r="C1629">
        <v>12</v>
      </c>
      <c r="D1629">
        <v>6.87</v>
      </c>
      <c r="E1629">
        <f t="shared" si="81"/>
        <v>7</v>
      </c>
      <c r="F1629">
        <f>VLOOKUP(E1629,Aerogeneradores!$A$2:$E$47,4)</f>
        <v>722</v>
      </c>
      <c r="G1629">
        <f t="shared" si="82"/>
        <v>0.72199999999999998</v>
      </c>
      <c r="H1629">
        <f t="shared" si="83"/>
        <v>0.72199999999999998</v>
      </c>
      <c r="I1629">
        <f>H1629*$N$4</f>
        <v>10.108000000000001</v>
      </c>
    </row>
    <row r="1630" spans="1:9" x14ac:dyDescent="0.3">
      <c r="A1630">
        <v>2029</v>
      </c>
      <c r="B1630" t="s">
        <v>23</v>
      </c>
      <c r="C1630">
        <v>13</v>
      </c>
      <c r="D1630">
        <v>6.85</v>
      </c>
      <c r="E1630">
        <f t="shared" si="81"/>
        <v>7</v>
      </c>
      <c r="F1630">
        <f>VLOOKUP(E1630,Aerogeneradores!$A$2:$E$47,4)</f>
        <v>722</v>
      </c>
      <c r="G1630">
        <f t="shared" si="82"/>
        <v>0.72199999999999998</v>
      </c>
      <c r="H1630">
        <f t="shared" si="83"/>
        <v>0.72199999999999998</v>
      </c>
      <c r="I1630">
        <f>H1630*$N$4</f>
        <v>10.108000000000001</v>
      </c>
    </row>
    <row r="1631" spans="1:9" x14ac:dyDescent="0.3">
      <c r="A1631">
        <v>2029</v>
      </c>
      <c r="B1631" t="s">
        <v>23</v>
      </c>
      <c r="C1631">
        <v>14</v>
      </c>
      <c r="D1631">
        <v>6.72</v>
      </c>
      <c r="E1631">
        <f t="shared" si="81"/>
        <v>6.5</v>
      </c>
      <c r="F1631">
        <f>VLOOKUP(E1631,Aerogeneradores!$A$2:$E$47,4)</f>
        <v>580</v>
      </c>
      <c r="G1631">
        <f t="shared" si="82"/>
        <v>0.57999999999999996</v>
      </c>
      <c r="H1631">
        <f t="shared" si="83"/>
        <v>0.57999999999999996</v>
      </c>
      <c r="I1631">
        <f>H1631*$N$4</f>
        <v>8.1199999999999992</v>
      </c>
    </row>
    <row r="1632" spans="1:9" x14ac:dyDescent="0.3">
      <c r="A1632">
        <v>2029</v>
      </c>
      <c r="B1632" t="s">
        <v>23</v>
      </c>
      <c r="C1632">
        <v>15</v>
      </c>
      <c r="D1632">
        <v>6.71</v>
      </c>
      <c r="E1632">
        <f t="shared" si="81"/>
        <v>6.5</v>
      </c>
      <c r="F1632">
        <f>VLOOKUP(E1632,Aerogeneradores!$A$2:$E$47,4)</f>
        <v>580</v>
      </c>
      <c r="G1632">
        <f t="shared" si="82"/>
        <v>0.57999999999999996</v>
      </c>
      <c r="H1632">
        <f t="shared" si="83"/>
        <v>0.57999999999999996</v>
      </c>
      <c r="I1632">
        <f>H1632*$N$4</f>
        <v>8.1199999999999992</v>
      </c>
    </row>
    <row r="1633" spans="1:9" x14ac:dyDescent="0.3">
      <c r="A1633">
        <v>2029</v>
      </c>
      <c r="B1633" t="s">
        <v>23</v>
      </c>
      <c r="C1633">
        <v>16</v>
      </c>
      <c r="D1633">
        <v>6.67</v>
      </c>
      <c r="E1633">
        <f t="shared" si="81"/>
        <v>6.5</v>
      </c>
      <c r="F1633">
        <f>VLOOKUP(E1633,Aerogeneradores!$A$2:$E$47,4)</f>
        <v>580</v>
      </c>
      <c r="G1633">
        <f t="shared" si="82"/>
        <v>0.57999999999999996</v>
      </c>
      <c r="H1633">
        <f t="shared" si="83"/>
        <v>0.57999999999999996</v>
      </c>
      <c r="I1633">
        <f>H1633*$N$4</f>
        <v>8.1199999999999992</v>
      </c>
    </row>
    <row r="1634" spans="1:9" x14ac:dyDescent="0.3">
      <c r="A1634">
        <v>2029</v>
      </c>
      <c r="B1634" t="s">
        <v>23</v>
      </c>
      <c r="C1634">
        <v>17</v>
      </c>
      <c r="D1634">
        <v>6.82</v>
      </c>
      <c r="E1634">
        <f t="shared" si="81"/>
        <v>7</v>
      </c>
      <c r="F1634">
        <f>VLOOKUP(E1634,Aerogeneradores!$A$2:$E$47,4)</f>
        <v>722</v>
      </c>
      <c r="G1634">
        <f t="shared" si="82"/>
        <v>0.72199999999999998</v>
      </c>
      <c r="H1634">
        <f t="shared" si="83"/>
        <v>0.72199999999999998</v>
      </c>
      <c r="I1634">
        <f>H1634*$N$4</f>
        <v>10.108000000000001</v>
      </c>
    </row>
    <row r="1635" spans="1:9" x14ac:dyDescent="0.3">
      <c r="A1635">
        <v>2029</v>
      </c>
      <c r="B1635" t="s">
        <v>23</v>
      </c>
      <c r="C1635">
        <v>18</v>
      </c>
      <c r="D1635">
        <v>7.21</v>
      </c>
      <c r="E1635">
        <f t="shared" si="81"/>
        <v>7</v>
      </c>
      <c r="F1635">
        <f>VLOOKUP(E1635,Aerogeneradores!$A$2:$E$47,4)</f>
        <v>722</v>
      </c>
      <c r="G1635">
        <f t="shared" si="82"/>
        <v>0.72199999999999998</v>
      </c>
      <c r="H1635">
        <f t="shared" si="83"/>
        <v>0.72199999999999998</v>
      </c>
      <c r="I1635">
        <f>H1635*$N$4</f>
        <v>10.108000000000001</v>
      </c>
    </row>
    <row r="1636" spans="1:9" x14ac:dyDescent="0.3">
      <c r="A1636">
        <v>2029</v>
      </c>
      <c r="B1636" t="s">
        <v>23</v>
      </c>
      <c r="C1636">
        <v>19</v>
      </c>
      <c r="D1636">
        <v>7.43</v>
      </c>
      <c r="E1636">
        <f t="shared" si="81"/>
        <v>7.5</v>
      </c>
      <c r="F1636">
        <f>VLOOKUP(E1636,Aerogeneradores!$A$2:$E$47,4)</f>
        <v>900</v>
      </c>
      <c r="G1636">
        <f t="shared" si="82"/>
        <v>0.9</v>
      </c>
      <c r="H1636">
        <f t="shared" si="83"/>
        <v>0.9</v>
      </c>
      <c r="I1636">
        <f>H1636*$N$4</f>
        <v>12.6</v>
      </c>
    </row>
    <row r="1637" spans="1:9" x14ac:dyDescent="0.3">
      <c r="A1637">
        <v>2029</v>
      </c>
      <c r="B1637" t="s">
        <v>23</v>
      </c>
      <c r="C1637">
        <v>20</v>
      </c>
      <c r="D1637">
        <v>7.38</v>
      </c>
      <c r="E1637">
        <f t="shared" si="81"/>
        <v>7.5</v>
      </c>
      <c r="F1637">
        <f>VLOOKUP(E1637,Aerogeneradores!$A$2:$E$47,4)</f>
        <v>900</v>
      </c>
      <c r="G1637">
        <f t="shared" si="82"/>
        <v>0.9</v>
      </c>
      <c r="H1637">
        <f t="shared" si="83"/>
        <v>0.9</v>
      </c>
      <c r="I1637">
        <f>H1637*$N$4</f>
        <v>12.6</v>
      </c>
    </row>
    <row r="1638" spans="1:9" x14ac:dyDescent="0.3">
      <c r="A1638">
        <v>2029</v>
      </c>
      <c r="B1638" t="s">
        <v>23</v>
      </c>
      <c r="C1638">
        <v>21</v>
      </c>
      <c r="D1638">
        <v>7.29</v>
      </c>
      <c r="E1638">
        <f t="shared" si="81"/>
        <v>7.5</v>
      </c>
      <c r="F1638">
        <f>VLOOKUP(E1638,Aerogeneradores!$A$2:$E$47,4)</f>
        <v>900</v>
      </c>
      <c r="G1638">
        <f t="shared" si="82"/>
        <v>0.9</v>
      </c>
      <c r="H1638">
        <f t="shared" si="83"/>
        <v>0.9</v>
      </c>
      <c r="I1638">
        <f>H1638*$N$4</f>
        <v>12.6</v>
      </c>
    </row>
    <row r="1639" spans="1:9" x14ac:dyDescent="0.3">
      <c r="A1639">
        <v>2029</v>
      </c>
      <c r="B1639" t="s">
        <v>23</v>
      </c>
      <c r="C1639">
        <v>22</v>
      </c>
      <c r="D1639">
        <v>7.3</v>
      </c>
      <c r="E1639">
        <f t="shared" si="81"/>
        <v>7.5</v>
      </c>
      <c r="F1639">
        <f>VLOOKUP(E1639,Aerogeneradores!$A$2:$E$47,4)</f>
        <v>900</v>
      </c>
      <c r="G1639">
        <f t="shared" si="82"/>
        <v>0.9</v>
      </c>
      <c r="H1639">
        <f t="shared" si="83"/>
        <v>0.9</v>
      </c>
      <c r="I1639">
        <f>H1639*$N$4</f>
        <v>12.6</v>
      </c>
    </row>
    <row r="1640" spans="1:9" x14ac:dyDescent="0.3">
      <c r="A1640">
        <v>2029</v>
      </c>
      <c r="B1640" t="s">
        <v>23</v>
      </c>
      <c r="C1640">
        <v>23</v>
      </c>
      <c r="D1640">
        <v>7.25</v>
      </c>
      <c r="E1640">
        <f t="shared" si="81"/>
        <v>7.5</v>
      </c>
      <c r="F1640">
        <f>VLOOKUP(E1640,Aerogeneradores!$A$2:$E$47,4)</f>
        <v>900</v>
      </c>
      <c r="G1640">
        <f t="shared" si="82"/>
        <v>0.9</v>
      </c>
      <c r="H1640">
        <f t="shared" si="83"/>
        <v>0.9</v>
      </c>
      <c r="I1640">
        <f>H1640*$N$4</f>
        <v>12.6</v>
      </c>
    </row>
    <row r="1641" spans="1:9" x14ac:dyDescent="0.3">
      <c r="A1641">
        <v>2029</v>
      </c>
      <c r="B1641" t="s">
        <v>23</v>
      </c>
      <c r="C1641">
        <v>24</v>
      </c>
      <c r="D1641">
        <v>7.26</v>
      </c>
      <c r="E1641">
        <f t="shared" si="81"/>
        <v>7.5</v>
      </c>
      <c r="F1641">
        <f>VLOOKUP(E1641,Aerogeneradores!$A$2:$E$47,4)</f>
        <v>900</v>
      </c>
      <c r="G1641">
        <f t="shared" si="82"/>
        <v>0.9</v>
      </c>
      <c r="H1641">
        <f t="shared" si="83"/>
        <v>0.9</v>
      </c>
      <c r="I1641">
        <f>H1641*$N$4</f>
        <v>12.6</v>
      </c>
    </row>
    <row r="1642" spans="1:9" x14ac:dyDescent="0.3">
      <c r="A1642">
        <v>2029</v>
      </c>
      <c r="B1642" t="s">
        <v>24</v>
      </c>
      <c r="C1642">
        <v>1</v>
      </c>
      <c r="D1642">
        <v>7.72</v>
      </c>
      <c r="E1642">
        <f t="shared" si="81"/>
        <v>7.5</v>
      </c>
      <c r="F1642">
        <f>VLOOKUP(E1642,Aerogeneradores!$A$2:$E$47,4)</f>
        <v>900</v>
      </c>
      <c r="G1642">
        <f t="shared" si="82"/>
        <v>0.9</v>
      </c>
      <c r="H1642">
        <f t="shared" si="83"/>
        <v>0.9</v>
      </c>
      <c r="I1642">
        <f>H1642*$N$4</f>
        <v>12.6</v>
      </c>
    </row>
    <row r="1643" spans="1:9" x14ac:dyDescent="0.3">
      <c r="A1643">
        <v>2029</v>
      </c>
      <c r="B1643" t="s">
        <v>24</v>
      </c>
      <c r="C1643">
        <v>2</v>
      </c>
      <c r="D1643">
        <v>7.75</v>
      </c>
      <c r="E1643">
        <f t="shared" ref="E1643:E1706" si="84">MROUND(D1643,0.5)</f>
        <v>8</v>
      </c>
      <c r="F1643">
        <f>VLOOKUP(E1643,Aerogeneradores!$A$2:$E$47,4)</f>
        <v>1103</v>
      </c>
      <c r="G1643">
        <f t="shared" ref="G1643:G1706" si="85">F1643/1000</f>
        <v>1.103</v>
      </c>
      <c r="H1643">
        <f t="shared" ref="H1643:H1706" si="86">G1643*1</f>
        <v>1.103</v>
      </c>
      <c r="I1643">
        <f>H1643*$N$4</f>
        <v>15.442</v>
      </c>
    </row>
    <row r="1644" spans="1:9" x14ac:dyDescent="0.3">
      <c r="A1644">
        <v>2029</v>
      </c>
      <c r="B1644" t="s">
        <v>24</v>
      </c>
      <c r="C1644">
        <v>3</v>
      </c>
      <c r="D1644">
        <v>7.58</v>
      </c>
      <c r="E1644">
        <f t="shared" si="84"/>
        <v>7.5</v>
      </c>
      <c r="F1644">
        <f>VLOOKUP(E1644,Aerogeneradores!$A$2:$E$47,4)</f>
        <v>900</v>
      </c>
      <c r="G1644">
        <f t="shared" si="85"/>
        <v>0.9</v>
      </c>
      <c r="H1644">
        <f t="shared" si="86"/>
        <v>0.9</v>
      </c>
      <c r="I1644">
        <f>H1644*$N$4</f>
        <v>12.6</v>
      </c>
    </row>
    <row r="1645" spans="1:9" x14ac:dyDescent="0.3">
      <c r="A1645">
        <v>2029</v>
      </c>
      <c r="B1645" t="s">
        <v>24</v>
      </c>
      <c r="C1645">
        <v>4</v>
      </c>
      <c r="D1645">
        <v>7.47</v>
      </c>
      <c r="E1645">
        <f t="shared" si="84"/>
        <v>7.5</v>
      </c>
      <c r="F1645">
        <f>VLOOKUP(E1645,Aerogeneradores!$A$2:$E$47,4)</f>
        <v>900</v>
      </c>
      <c r="G1645">
        <f t="shared" si="85"/>
        <v>0.9</v>
      </c>
      <c r="H1645">
        <f t="shared" si="86"/>
        <v>0.9</v>
      </c>
      <c r="I1645">
        <f>H1645*$N$4</f>
        <v>12.6</v>
      </c>
    </row>
    <row r="1646" spans="1:9" x14ac:dyDescent="0.3">
      <c r="A1646">
        <v>2029</v>
      </c>
      <c r="B1646" t="s">
        <v>24</v>
      </c>
      <c r="C1646">
        <v>5</v>
      </c>
      <c r="D1646">
        <v>7.2</v>
      </c>
      <c r="E1646">
        <f t="shared" si="84"/>
        <v>7</v>
      </c>
      <c r="F1646">
        <f>VLOOKUP(E1646,Aerogeneradores!$A$2:$E$47,4)</f>
        <v>722</v>
      </c>
      <c r="G1646">
        <f t="shared" si="85"/>
        <v>0.72199999999999998</v>
      </c>
      <c r="H1646">
        <f t="shared" si="86"/>
        <v>0.72199999999999998</v>
      </c>
      <c r="I1646">
        <f>H1646*$N$4</f>
        <v>10.108000000000001</v>
      </c>
    </row>
    <row r="1647" spans="1:9" x14ac:dyDescent="0.3">
      <c r="A1647">
        <v>2029</v>
      </c>
      <c r="B1647" t="s">
        <v>24</v>
      </c>
      <c r="C1647">
        <v>6</v>
      </c>
      <c r="D1647">
        <v>7.18</v>
      </c>
      <c r="E1647">
        <f t="shared" si="84"/>
        <v>7</v>
      </c>
      <c r="F1647">
        <f>VLOOKUP(E1647,Aerogeneradores!$A$2:$E$47,4)</f>
        <v>722</v>
      </c>
      <c r="G1647">
        <f t="shared" si="85"/>
        <v>0.72199999999999998</v>
      </c>
      <c r="H1647">
        <f t="shared" si="86"/>
        <v>0.72199999999999998</v>
      </c>
      <c r="I1647">
        <f>H1647*$N$4</f>
        <v>10.108000000000001</v>
      </c>
    </row>
    <row r="1648" spans="1:9" x14ac:dyDescent="0.3">
      <c r="A1648">
        <v>2029</v>
      </c>
      <c r="B1648" t="s">
        <v>24</v>
      </c>
      <c r="C1648">
        <v>7</v>
      </c>
      <c r="D1648">
        <v>6.97</v>
      </c>
      <c r="E1648">
        <f t="shared" si="84"/>
        <v>7</v>
      </c>
      <c r="F1648">
        <f>VLOOKUP(E1648,Aerogeneradores!$A$2:$E$47,4)</f>
        <v>722</v>
      </c>
      <c r="G1648">
        <f t="shared" si="85"/>
        <v>0.72199999999999998</v>
      </c>
      <c r="H1648">
        <f t="shared" si="86"/>
        <v>0.72199999999999998</v>
      </c>
      <c r="I1648">
        <f>H1648*$N$4</f>
        <v>10.108000000000001</v>
      </c>
    </row>
    <row r="1649" spans="1:9" x14ac:dyDescent="0.3">
      <c r="A1649">
        <v>2029</v>
      </c>
      <c r="B1649" t="s">
        <v>24</v>
      </c>
      <c r="C1649">
        <v>8</v>
      </c>
      <c r="D1649">
        <v>6.94</v>
      </c>
      <c r="E1649">
        <f t="shared" si="84"/>
        <v>7</v>
      </c>
      <c r="F1649">
        <f>VLOOKUP(E1649,Aerogeneradores!$A$2:$E$47,4)</f>
        <v>722</v>
      </c>
      <c r="G1649">
        <f t="shared" si="85"/>
        <v>0.72199999999999998</v>
      </c>
      <c r="H1649">
        <f t="shared" si="86"/>
        <v>0.72199999999999998</v>
      </c>
      <c r="I1649">
        <f>H1649*$N$4</f>
        <v>10.108000000000001</v>
      </c>
    </row>
    <row r="1650" spans="1:9" x14ac:dyDescent="0.3">
      <c r="A1650">
        <v>2029</v>
      </c>
      <c r="B1650" t="s">
        <v>24</v>
      </c>
      <c r="C1650">
        <v>9</v>
      </c>
      <c r="D1650">
        <v>6.92</v>
      </c>
      <c r="E1650">
        <f t="shared" si="84"/>
        <v>7</v>
      </c>
      <c r="F1650">
        <f>VLOOKUP(E1650,Aerogeneradores!$A$2:$E$47,4)</f>
        <v>722</v>
      </c>
      <c r="G1650">
        <f t="shared" si="85"/>
        <v>0.72199999999999998</v>
      </c>
      <c r="H1650">
        <f t="shared" si="86"/>
        <v>0.72199999999999998</v>
      </c>
      <c r="I1650">
        <f>H1650*$N$4</f>
        <v>10.108000000000001</v>
      </c>
    </row>
    <row r="1651" spans="1:9" x14ac:dyDescent="0.3">
      <c r="A1651">
        <v>2029</v>
      </c>
      <c r="B1651" t="s">
        <v>24</v>
      </c>
      <c r="C1651">
        <v>10</v>
      </c>
      <c r="D1651">
        <v>6.97</v>
      </c>
      <c r="E1651">
        <f t="shared" si="84"/>
        <v>7</v>
      </c>
      <c r="F1651">
        <f>VLOOKUP(E1651,Aerogeneradores!$A$2:$E$47,4)</f>
        <v>722</v>
      </c>
      <c r="G1651">
        <f t="shared" si="85"/>
        <v>0.72199999999999998</v>
      </c>
      <c r="H1651">
        <f t="shared" si="86"/>
        <v>0.72199999999999998</v>
      </c>
      <c r="I1651">
        <f>H1651*$N$4</f>
        <v>10.108000000000001</v>
      </c>
    </row>
    <row r="1652" spans="1:9" x14ac:dyDescent="0.3">
      <c r="A1652">
        <v>2029</v>
      </c>
      <c r="B1652" t="s">
        <v>24</v>
      </c>
      <c r="C1652">
        <v>11</v>
      </c>
      <c r="D1652">
        <v>6.9</v>
      </c>
      <c r="E1652">
        <f t="shared" si="84"/>
        <v>7</v>
      </c>
      <c r="F1652">
        <f>VLOOKUP(E1652,Aerogeneradores!$A$2:$E$47,4)</f>
        <v>722</v>
      </c>
      <c r="G1652">
        <f t="shared" si="85"/>
        <v>0.72199999999999998</v>
      </c>
      <c r="H1652">
        <f t="shared" si="86"/>
        <v>0.72199999999999998</v>
      </c>
      <c r="I1652">
        <f>H1652*$N$4</f>
        <v>10.108000000000001</v>
      </c>
    </row>
    <row r="1653" spans="1:9" x14ac:dyDescent="0.3">
      <c r="A1653">
        <v>2029</v>
      </c>
      <c r="B1653" t="s">
        <v>24</v>
      </c>
      <c r="C1653">
        <v>12</v>
      </c>
      <c r="D1653">
        <v>6.85</v>
      </c>
      <c r="E1653">
        <f t="shared" si="84"/>
        <v>7</v>
      </c>
      <c r="F1653">
        <f>VLOOKUP(E1653,Aerogeneradores!$A$2:$E$47,4)</f>
        <v>722</v>
      </c>
      <c r="G1653">
        <f t="shared" si="85"/>
        <v>0.72199999999999998</v>
      </c>
      <c r="H1653">
        <f t="shared" si="86"/>
        <v>0.72199999999999998</v>
      </c>
      <c r="I1653">
        <f>H1653*$N$4</f>
        <v>10.108000000000001</v>
      </c>
    </row>
    <row r="1654" spans="1:9" x14ac:dyDescent="0.3">
      <c r="A1654">
        <v>2029</v>
      </c>
      <c r="B1654" t="s">
        <v>24</v>
      </c>
      <c r="C1654">
        <v>13</v>
      </c>
      <c r="D1654">
        <v>6.82</v>
      </c>
      <c r="E1654">
        <f t="shared" si="84"/>
        <v>7</v>
      </c>
      <c r="F1654">
        <f>VLOOKUP(E1654,Aerogeneradores!$A$2:$E$47,4)</f>
        <v>722</v>
      </c>
      <c r="G1654">
        <f t="shared" si="85"/>
        <v>0.72199999999999998</v>
      </c>
      <c r="H1654">
        <f t="shared" si="86"/>
        <v>0.72199999999999998</v>
      </c>
      <c r="I1654">
        <f>H1654*$N$4</f>
        <v>10.108000000000001</v>
      </c>
    </row>
    <row r="1655" spans="1:9" x14ac:dyDescent="0.3">
      <c r="A1655">
        <v>2029</v>
      </c>
      <c r="B1655" t="s">
        <v>24</v>
      </c>
      <c r="C1655">
        <v>14</v>
      </c>
      <c r="D1655">
        <v>6.74</v>
      </c>
      <c r="E1655">
        <f t="shared" si="84"/>
        <v>6.5</v>
      </c>
      <c r="F1655">
        <f>VLOOKUP(E1655,Aerogeneradores!$A$2:$E$47,4)</f>
        <v>580</v>
      </c>
      <c r="G1655">
        <f t="shared" si="85"/>
        <v>0.57999999999999996</v>
      </c>
      <c r="H1655">
        <f t="shared" si="86"/>
        <v>0.57999999999999996</v>
      </c>
      <c r="I1655">
        <f>H1655*$N$4</f>
        <v>8.1199999999999992</v>
      </c>
    </row>
    <row r="1656" spans="1:9" x14ac:dyDescent="0.3">
      <c r="A1656">
        <v>2029</v>
      </c>
      <c r="B1656" t="s">
        <v>24</v>
      </c>
      <c r="C1656">
        <v>15</v>
      </c>
      <c r="D1656">
        <v>6.75</v>
      </c>
      <c r="E1656">
        <f t="shared" si="84"/>
        <v>7</v>
      </c>
      <c r="F1656">
        <f>VLOOKUP(E1656,Aerogeneradores!$A$2:$E$47,4)</f>
        <v>722</v>
      </c>
      <c r="G1656">
        <f t="shared" si="85"/>
        <v>0.72199999999999998</v>
      </c>
      <c r="H1656">
        <f t="shared" si="86"/>
        <v>0.72199999999999998</v>
      </c>
      <c r="I1656">
        <f>H1656*$N$4</f>
        <v>10.108000000000001</v>
      </c>
    </row>
    <row r="1657" spans="1:9" x14ac:dyDescent="0.3">
      <c r="A1657">
        <v>2029</v>
      </c>
      <c r="B1657" t="s">
        <v>24</v>
      </c>
      <c r="C1657">
        <v>16</v>
      </c>
      <c r="D1657">
        <v>6.75</v>
      </c>
      <c r="E1657">
        <f t="shared" si="84"/>
        <v>7</v>
      </c>
      <c r="F1657">
        <f>VLOOKUP(E1657,Aerogeneradores!$A$2:$E$47,4)</f>
        <v>722</v>
      </c>
      <c r="G1657">
        <f t="shared" si="85"/>
        <v>0.72199999999999998</v>
      </c>
      <c r="H1657">
        <f t="shared" si="86"/>
        <v>0.72199999999999998</v>
      </c>
      <c r="I1657">
        <f>H1657*$N$4</f>
        <v>10.108000000000001</v>
      </c>
    </row>
    <row r="1658" spans="1:9" x14ac:dyDescent="0.3">
      <c r="A1658">
        <v>2029</v>
      </c>
      <c r="B1658" t="s">
        <v>24</v>
      </c>
      <c r="C1658">
        <v>17</v>
      </c>
      <c r="D1658">
        <v>6.81</v>
      </c>
      <c r="E1658">
        <f t="shared" si="84"/>
        <v>7</v>
      </c>
      <c r="F1658">
        <f>VLOOKUP(E1658,Aerogeneradores!$A$2:$E$47,4)</f>
        <v>722</v>
      </c>
      <c r="G1658">
        <f t="shared" si="85"/>
        <v>0.72199999999999998</v>
      </c>
      <c r="H1658">
        <f t="shared" si="86"/>
        <v>0.72199999999999998</v>
      </c>
      <c r="I1658">
        <f>H1658*$N$4</f>
        <v>10.108000000000001</v>
      </c>
    </row>
    <row r="1659" spans="1:9" x14ac:dyDescent="0.3">
      <c r="A1659">
        <v>2029</v>
      </c>
      <c r="B1659" t="s">
        <v>24</v>
      </c>
      <c r="C1659">
        <v>18</v>
      </c>
      <c r="D1659">
        <v>7.16</v>
      </c>
      <c r="E1659">
        <f t="shared" si="84"/>
        <v>7</v>
      </c>
      <c r="F1659">
        <f>VLOOKUP(E1659,Aerogeneradores!$A$2:$E$47,4)</f>
        <v>722</v>
      </c>
      <c r="G1659">
        <f t="shared" si="85"/>
        <v>0.72199999999999998</v>
      </c>
      <c r="H1659">
        <f t="shared" si="86"/>
        <v>0.72199999999999998</v>
      </c>
      <c r="I1659">
        <f>H1659*$N$4</f>
        <v>10.108000000000001</v>
      </c>
    </row>
    <row r="1660" spans="1:9" x14ac:dyDescent="0.3">
      <c r="A1660">
        <v>2029</v>
      </c>
      <c r="B1660" t="s">
        <v>24</v>
      </c>
      <c r="C1660">
        <v>19</v>
      </c>
      <c r="D1660">
        <v>7.53</v>
      </c>
      <c r="E1660">
        <f t="shared" si="84"/>
        <v>7.5</v>
      </c>
      <c r="F1660">
        <f>VLOOKUP(E1660,Aerogeneradores!$A$2:$E$47,4)</f>
        <v>900</v>
      </c>
      <c r="G1660">
        <f t="shared" si="85"/>
        <v>0.9</v>
      </c>
      <c r="H1660">
        <f t="shared" si="86"/>
        <v>0.9</v>
      </c>
      <c r="I1660">
        <f>H1660*$N$4</f>
        <v>12.6</v>
      </c>
    </row>
    <row r="1661" spans="1:9" x14ac:dyDescent="0.3">
      <c r="A1661">
        <v>2029</v>
      </c>
      <c r="B1661" t="s">
        <v>24</v>
      </c>
      <c r="C1661">
        <v>20</v>
      </c>
      <c r="D1661">
        <v>7.64</v>
      </c>
      <c r="E1661">
        <f t="shared" si="84"/>
        <v>7.5</v>
      </c>
      <c r="F1661">
        <f>VLOOKUP(E1661,Aerogeneradores!$A$2:$E$47,4)</f>
        <v>900</v>
      </c>
      <c r="G1661">
        <f t="shared" si="85"/>
        <v>0.9</v>
      </c>
      <c r="H1661">
        <f t="shared" si="86"/>
        <v>0.9</v>
      </c>
      <c r="I1661">
        <f>H1661*$N$4</f>
        <v>12.6</v>
      </c>
    </row>
    <row r="1662" spans="1:9" x14ac:dyDescent="0.3">
      <c r="A1662">
        <v>2029</v>
      </c>
      <c r="B1662" t="s">
        <v>24</v>
      </c>
      <c r="C1662">
        <v>21</v>
      </c>
      <c r="D1662">
        <v>7.68</v>
      </c>
      <c r="E1662">
        <f t="shared" si="84"/>
        <v>7.5</v>
      </c>
      <c r="F1662">
        <f>VLOOKUP(E1662,Aerogeneradores!$A$2:$E$47,4)</f>
        <v>900</v>
      </c>
      <c r="G1662">
        <f t="shared" si="85"/>
        <v>0.9</v>
      </c>
      <c r="H1662">
        <f t="shared" si="86"/>
        <v>0.9</v>
      </c>
      <c r="I1662">
        <f>H1662*$N$4</f>
        <v>12.6</v>
      </c>
    </row>
    <row r="1663" spans="1:9" x14ac:dyDescent="0.3">
      <c r="A1663">
        <v>2029</v>
      </c>
      <c r="B1663" t="s">
        <v>24</v>
      </c>
      <c r="C1663">
        <v>22</v>
      </c>
      <c r="D1663">
        <v>7.73</v>
      </c>
      <c r="E1663">
        <f t="shared" si="84"/>
        <v>7.5</v>
      </c>
      <c r="F1663">
        <f>VLOOKUP(E1663,Aerogeneradores!$A$2:$E$47,4)</f>
        <v>900</v>
      </c>
      <c r="G1663">
        <f t="shared" si="85"/>
        <v>0.9</v>
      </c>
      <c r="H1663">
        <f t="shared" si="86"/>
        <v>0.9</v>
      </c>
      <c r="I1663">
        <f>H1663*$N$4</f>
        <v>12.6</v>
      </c>
    </row>
    <row r="1664" spans="1:9" x14ac:dyDescent="0.3">
      <c r="A1664">
        <v>2029</v>
      </c>
      <c r="B1664" t="s">
        <v>24</v>
      </c>
      <c r="C1664">
        <v>23</v>
      </c>
      <c r="D1664">
        <v>7.64</v>
      </c>
      <c r="E1664">
        <f t="shared" si="84"/>
        <v>7.5</v>
      </c>
      <c r="F1664">
        <f>VLOOKUP(E1664,Aerogeneradores!$A$2:$E$47,4)</f>
        <v>900</v>
      </c>
      <c r="G1664">
        <f t="shared" si="85"/>
        <v>0.9</v>
      </c>
      <c r="H1664">
        <f t="shared" si="86"/>
        <v>0.9</v>
      </c>
      <c r="I1664">
        <f>H1664*$N$4</f>
        <v>12.6</v>
      </c>
    </row>
    <row r="1665" spans="1:9" x14ac:dyDescent="0.3">
      <c r="A1665">
        <v>2029</v>
      </c>
      <c r="B1665" t="s">
        <v>24</v>
      </c>
      <c r="C1665">
        <v>24</v>
      </c>
      <c r="D1665">
        <v>7.84</v>
      </c>
      <c r="E1665">
        <f t="shared" si="84"/>
        <v>8</v>
      </c>
      <c r="F1665">
        <f>VLOOKUP(E1665,Aerogeneradores!$A$2:$E$47,4)</f>
        <v>1103</v>
      </c>
      <c r="G1665">
        <f t="shared" si="85"/>
        <v>1.103</v>
      </c>
      <c r="H1665">
        <f t="shared" si="86"/>
        <v>1.103</v>
      </c>
      <c r="I1665">
        <f>H1665*$N$4</f>
        <v>15.442</v>
      </c>
    </row>
    <row r="1666" spans="1:9" x14ac:dyDescent="0.3">
      <c r="A1666">
        <v>2029</v>
      </c>
      <c r="B1666" t="s">
        <v>25</v>
      </c>
      <c r="C1666">
        <v>1</v>
      </c>
      <c r="D1666">
        <v>7.78</v>
      </c>
      <c r="E1666">
        <f t="shared" si="84"/>
        <v>8</v>
      </c>
      <c r="F1666">
        <f>VLOOKUP(E1666,Aerogeneradores!$A$2:$E$47,4)</f>
        <v>1103</v>
      </c>
      <c r="G1666">
        <f t="shared" si="85"/>
        <v>1.103</v>
      </c>
      <c r="H1666">
        <f t="shared" si="86"/>
        <v>1.103</v>
      </c>
      <c r="I1666">
        <f>H1666*$N$4</f>
        <v>15.442</v>
      </c>
    </row>
    <row r="1667" spans="1:9" x14ac:dyDescent="0.3">
      <c r="A1667">
        <v>2029</v>
      </c>
      <c r="B1667" t="s">
        <v>25</v>
      </c>
      <c r="C1667">
        <v>2</v>
      </c>
      <c r="D1667">
        <v>7.72</v>
      </c>
      <c r="E1667">
        <f t="shared" si="84"/>
        <v>7.5</v>
      </c>
      <c r="F1667">
        <f>VLOOKUP(E1667,Aerogeneradores!$A$2:$E$47,4)</f>
        <v>900</v>
      </c>
      <c r="G1667">
        <f t="shared" si="85"/>
        <v>0.9</v>
      </c>
      <c r="H1667">
        <f t="shared" si="86"/>
        <v>0.9</v>
      </c>
      <c r="I1667">
        <f>H1667*$N$4</f>
        <v>12.6</v>
      </c>
    </row>
    <row r="1668" spans="1:9" x14ac:dyDescent="0.3">
      <c r="A1668">
        <v>2029</v>
      </c>
      <c r="B1668" t="s">
        <v>25</v>
      </c>
      <c r="C1668">
        <v>3</v>
      </c>
      <c r="D1668">
        <v>7.55</v>
      </c>
      <c r="E1668">
        <f t="shared" si="84"/>
        <v>7.5</v>
      </c>
      <c r="F1668">
        <f>VLOOKUP(E1668,Aerogeneradores!$A$2:$E$47,4)</f>
        <v>900</v>
      </c>
      <c r="G1668">
        <f t="shared" si="85"/>
        <v>0.9</v>
      </c>
      <c r="H1668">
        <f t="shared" si="86"/>
        <v>0.9</v>
      </c>
      <c r="I1668">
        <f>H1668*$N$4</f>
        <v>12.6</v>
      </c>
    </row>
    <row r="1669" spans="1:9" x14ac:dyDescent="0.3">
      <c r="A1669">
        <v>2029</v>
      </c>
      <c r="B1669" t="s">
        <v>25</v>
      </c>
      <c r="C1669">
        <v>4</v>
      </c>
      <c r="D1669">
        <v>7.41</v>
      </c>
      <c r="E1669">
        <f t="shared" si="84"/>
        <v>7.5</v>
      </c>
      <c r="F1669">
        <f>VLOOKUP(E1669,Aerogeneradores!$A$2:$E$47,4)</f>
        <v>900</v>
      </c>
      <c r="G1669">
        <f t="shared" si="85"/>
        <v>0.9</v>
      </c>
      <c r="H1669">
        <f t="shared" si="86"/>
        <v>0.9</v>
      </c>
      <c r="I1669">
        <f>H1669*$N$4</f>
        <v>12.6</v>
      </c>
    </row>
    <row r="1670" spans="1:9" x14ac:dyDescent="0.3">
      <c r="A1670">
        <v>2029</v>
      </c>
      <c r="B1670" t="s">
        <v>25</v>
      </c>
      <c r="C1670">
        <v>5</v>
      </c>
      <c r="D1670">
        <v>7.18</v>
      </c>
      <c r="E1670">
        <f t="shared" si="84"/>
        <v>7</v>
      </c>
      <c r="F1670">
        <f>VLOOKUP(E1670,Aerogeneradores!$A$2:$E$47,4)</f>
        <v>722</v>
      </c>
      <c r="G1670">
        <f t="shared" si="85"/>
        <v>0.72199999999999998</v>
      </c>
      <c r="H1670">
        <f t="shared" si="86"/>
        <v>0.72199999999999998</v>
      </c>
      <c r="I1670">
        <f>H1670*$N$4</f>
        <v>10.108000000000001</v>
      </c>
    </row>
    <row r="1671" spans="1:9" x14ac:dyDescent="0.3">
      <c r="A1671">
        <v>2029</v>
      </c>
      <c r="B1671" t="s">
        <v>25</v>
      </c>
      <c r="C1671">
        <v>6</v>
      </c>
      <c r="D1671">
        <v>7.15</v>
      </c>
      <c r="E1671">
        <f t="shared" si="84"/>
        <v>7</v>
      </c>
      <c r="F1671">
        <f>VLOOKUP(E1671,Aerogeneradores!$A$2:$E$47,4)</f>
        <v>722</v>
      </c>
      <c r="G1671">
        <f t="shared" si="85"/>
        <v>0.72199999999999998</v>
      </c>
      <c r="H1671">
        <f t="shared" si="86"/>
        <v>0.72199999999999998</v>
      </c>
      <c r="I1671">
        <f>H1671*$N$4</f>
        <v>10.108000000000001</v>
      </c>
    </row>
    <row r="1672" spans="1:9" x14ac:dyDescent="0.3">
      <c r="A1672">
        <v>2029</v>
      </c>
      <c r="B1672" t="s">
        <v>25</v>
      </c>
      <c r="C1672">
        <v>7</v>
      </c>
      <c r="D1672">
        <v>6.99</v>
      </c>
      <c r="E1672">
        <f t="shared" si="84"/>
        <v>7</v>
      </c>
      <c r="F1672">
        <f>VLOOKUP(E1672,Aerogeneradores!$A$2:$E$47,4)</f>
        <v>722</v>
      </c>
      <c r="G1672">
        <f t="shared" si="85"/>
        <v>0.72199999999999998</v>
      </c>
      <c r="H1672">
        <f t="shared" si="86"/>
        <v>0.72199999999999998</v>
      </c>
      <c r="I1672">
        <f>H1672*$N$4</f>
        <v>10.108000000000001</v>
      </c>
    </row>
    <row r="1673" spans="1:9" x14ac:dyDescent="0.3">
      <c r="A1673">
        <v>2029</v>
      </c>
      <c r="B1673" t="s">
        <v>25</v>
      </c>
      <c r="C1673">
        <v>8</v>
      </c>
      <c r="D1673">
        <v>6.99</v>
      </c>
      <c r="E1673">
        <f t="shared" si="84"/>
        <v>7</v>
      </c>
      <c r="F1673">
        <f>VLOOKUP(E1673,Aerogeneradores!$A$2:$E$47,4)</f>
        <v>722</v>
      </c>
      <c r="G1673">
        <f t="shared" si="85"/>
        <v>0.72199999999999998</v>
      </c>
      <c r="H1673">
        <f t="shared" si="86"/>
        <v>0.72199999999999998</v>
      </c>
      <c r="I1673">
        <f>H1673*$N$4</f>
        <v>10.108000000000001</v>
      </c>
    </row>
    <row r="1674" spans="1:9" x14ac:dyDescent="0.3">
      <c r="A1674">
        <v>2029</v>
      </c>
      <c r="B1674" t="s">
        <v>25</v>
      </c>
      <c r="C1674">
        <v>9</v>
      </c>
      <c r="D1674">
        <v>6.92</v>
      </c>
      <c r="E1674">
        <f t="shared" si="84"/>
        <v>7</v>
      </c>
      <c r="F1674">
        <f>VLOOKUP(E1674,Aerogeneradores!$A$2:$E$47,4)</f>
        <v>722</v>
      </c>
      <c r="G1674">
        <f t="shared" si="85"/>
        <v>0.72199999999999998</v>
      </c>
      <c r="H1674">
        <f t="shared" si="86"/>
        <v>0.72199999999999998</v>
      </c>
      <c r="I1674">
        <f>H1674*$N$4</f>
        <v>10.108000000000001</v>
      </c>
    </row>
    <row r="1675" spans="1:9" x14ac:dyDescent="0.3">
      <c r="A1675">
        <v>2029</v>
      </c>
      <c r="B1675" t="s">
        <v>25</v>
      </c>
      <c r="C1675">
        <v>10</v>
      </c>
      <c r="D1675">
        <v>6.89</v>
      </c>
      <c r="E1675">
        <f t="shared" si="84"/>
        <v>7</v>
      </c>
      <c r="F1675">
        <f>VLOOKUP(E1675,Aerogeneradores!$A$2:$E$47,4)</f>
        <v>722</v>
      </c>
      <c r="G1675">
        <f t="shared" si="85"/>
        <v>0.72199999999999998</v>
      </c>
      <c r="H1675">
        <f t="shared" si="86"/>
        <v>0.72199999999999998</v>
      </c>
      <c r="I1675">
        <f>H1675*$N$4</f>
        <v>10.108000000000001</v>
      </c>
    </row>
    <row r="1676" spans="1:9" x14ac:dyDescent="0.3">
      <c r="A1676">
        <v>2029</v>
      </c>
      <c r="B1676" t="s">
        <v>25</v>
      </c>
      <c r="C1676">
        <v>11</v>
      </c>
      <c r="D1676">
        <v>6.73</v>
      </c>
      <c r="E1676">
        <f t="shared" si="84"/>
        <v>6.5</v>
      </c>
      <c r="F1676">
        <f>VLOOKUP(E1676,Aerogeneradores!$A$2:$E$47,4)</f>
        <v>580</v>
      </c>
      <c r="G1676">
        <f t="shared" si="85"/>
        <v>0.57999999999999996</v>
      </c>
      <c r="H1676">
        <f t="shared" si="86"/>
        <v>0.57999999999999996</v>
      </c>
      <c r="I1676">
        <f>H1676*$N$4</f>
        <v>8.1199999999999992</v>
      </c>
    </row>
    <row r="1677" spans="1:9" x14ac:dyDescent="0.3">
      <c r="A1677">
        <v>2029</v>
      </c>
      <c r="B1677" t="s">
        <v>25</v>
      </c>
      <c r="C1677">
        <v>12</v>
      </c>
      <c r="D1677">
        <v>6.61</v>
      </c>
      <c r="E1677">
        <f t="shared" si="84"/>
        <v>6.5</v>
      </c>
      <c r="F1677">
        <f>VLOOKUP(E1677,Aerogeneradores!$A$2:$E$47,4)</f>
        <v>580</v>
      </c>
      <c r="G1677">
        <f t="shared" si="85"/>
        <v>0.57999999999999996</v>
      </c>
      <c r="H1677">
        <f t="shared" si="86"/>
        <v>0.57999999999999996</v>
      </c>
      <c r="I1677">
        <f>H1677*$N$4</f>
        <v>8.1199999999999992</v>
      </c>
    </row>
    <row r="1678" spans="1:9" x14ac:dyDescent="0.3">
      <c r="A1678">
        <v>2029</v>
      </c>
      <c r="B1678" t="s">
        <v>25</v>
      </c>
      <c r="C1678">
        <v>13</v>
      </c>
      <c r="D1678">
        <v>6.59</v>
      </c>
      <c r="E1678">
        <f t="shared" si="84"/>
        <v>6.5</v>
      </c>
      <c r="F1678">
        <f>VLOOKUP(E1678,Aerogeneradores!$A$2:$E$47,4)</f>
        <v>580</v>
      </c>
      <c r="G1678">
        <f t="shared" si="85"/>
        <v>0.57999999999999996</v>
      </c>
      <c r="H1678">
        <f t="shared" si="86"/>
        <v>0.57999999999999996</v>
      </c>
      <c r="I1678">
        <f>H1678*$N$4</f>
        <v>8.1199999999999992</v>
      </c>
    </row>
    <row r="1679" spans="1:9" x14ac:dyDescent="0.3">
      <c r="A1679">
        <v>2029</v>
      </c>
      <c r="B1679" t="s">
        <v>25</v>
      </c>
      <c r="C1679">
        <v>14</v>
      </c>
      <c r="D1679">
        <v>6.55</v>
      </c>
      <c r="E1679">
        <f t="shared" si="84"/>
        <v>6.5</v>
      </c>
      <c r="F1679">
        <f>VLOOKUP(E1679,Aerogeneradores!$A$2:$E$47,4)</f>
        <v>580</v>
      </c>
      <c r="G1679">
        <f t="shared" si="85"/>
        <v>0.57999999999999996</v>
      </c>
      <c r="H1679">
        <f t="shared" si="86"/>
        <v>0.57999999999999996</v>
      </c>
      <c r="I1679">
        <f>H1679*$N$4</f>
        <v>8.1199999999999992</v>
      </c>
    </row>
    <row r="1680" spans="1:9" x14ac:dyDescent="0.3">
      <c r="A1680">
        <v>2029</v>
      </c>
      <c r="B1680" t="s">
        <v>25</v>
      </c>
      <c r="C1680">
        <v>15</v>
      </c>
      <c r="D1680">
        <v>6.71</v>
      </c>
      <c r="E1680">
        <f t="shared" si="84"/>
        <v>6.5</v>
      </c>
      <c r="F1680">
        <f>VLOOKUP(E1680,Aerogeneradores!$A$2:$E$47,4)</f>
        <v>580</v>
      </c>
      <c r="G1680">
        <f t="shared" si="85"/>
        <v>0.57999999999999996</v>
      </c>
      <c r="H1680">
        <f t="shared" si="86"/>
        <v>0.57999999999999996</v>
      </c>
      <c r="I1680">
        <f>H1680*$N$4</f>
        <v>8.1199999999999992</v>
      </c>
    </row>
    <row r="1681" spans="1:9" x14ac:dyDescent="0.3">
      <c r="A1681">
        <v>2029</v>
      </c>
      <c r="B1681" t="s">
        <v>25</v>
      </c>
      <c r="C1681">
        <v>16</v>
      </c>
      <c r="D1681">
        <v>6.82</v>
      </c>
      <c r="E1681">
        <f t="shared" si="84"/>
        <v>7</v>
      </c>
      <c r="F1681">
        <f>VLOOKUP(E1681,Aerogeneradores!$A$2:$E$47,4)</f>
        <v>722</v>
      </c>
      <c r="G1681">
        <f t="shared" si="85"/>
        <v>0.72199999999999998</v>
      </c>
      <c r="H1681">
        <f t="shared" si="86"/>
        <v>0.72199999999999998</v>
      </c>
      <c r="I1681">
        <f>H1681*$N$4</f>
        <v>10.108000000000001</v>
      </c>
    </row>
    <row r="1682" spans="1:9" x14ac:dyDescent="0.3">
      <c r="A1682">
        <v>2029</v>
      </c>
      <c r="B1682" t="s">
        <v>25</v>
      </c>
      <c r="C1682">
        <v>17</v>
      </c>
      <c r="D1682">
        <v>6.82</v>
      </c>
      <c r="E1682">
        <f t="shared" si="84"/>
        <v>7</v>
      </c>
      <c r="F1682">
        <f>VLOOKUP(E1682,Aerogeneradores!$A$2:$E$47,4)</f>
        <v>722</v>
      </c>
      <c r="G1682">
        <f t="shared" si="85"/>
        <v>0.72199999999999998</v>
      </c>
      <c r="H1682">
        <f t="shared" si="86"/>
        <v>0.72199999999999998</v>
      </c>
      <c r="I1682">
        <f>H1682*$N$4</f>
        <v>10.108000000000001</v>
      </c>
    </row>
    <row r="1683" spans="1:9" x14ac:dyDescent="0.3">
      <c r="A1683">
        <v>2029</v>
      </c>
      <c r="B1683" t="s">
        <v>25</v>
      </c>
      <c r="C1683">
        <v>18</v>
      </c>
      <c r="D1683">
        <v>7.09</v>
      </c>
      <c r="E1683">
        <f t="shared" si="84"/>
        <v>7</v>
      </c>
      <c r="F1683">
        <f>VLOOKUP(E1683,Aerogeneradores!$A$2:$E$47,4)</f>
        <v>722</v>
      </c>
      <c r="G1683">
        <f t="shared" si="85"/>
        <v>0.72199999999999998</v>
      </c>
      <c r="H1683">
        <f t="shared" si="86"/>
        <v>0.72199999999999998</v>
      </c>
      <c r="I1683">
        <f>H1683*$N$4</f>
        <v>10.108000000000001</v>
      </c>
    </row>
    <row r="1684" spans="1:9" x14ac:dyDescent="0.3">
      <c r="A1684">
        <v>2029</v>
      </c>
      <c r="B1684" t="s">
        <v>25</v>
      </c>
      <c r="C1684">
        <v>19</v>
      </c>
      <c r="D1684">
        <v>7.46</v>
      </c>
      <c r="E1684">
        <f t="shared" si="84"/>
        <v>7.5</v>
      </c>
      <c r="F1684">
        <f>VLOOKUP(E1684,Aerogeneradores!$A$2:$E$47,4)</f>
        <v>900</v>
      </c>
      <c r="G1684">
        <f t="shared" si="85"/>
        <v>0.9</v>
      </c>
      <c r="H1684">
        <f t="shared" si="86"/>
        <v>0.9</v>
      </c>
      <c r="I1684">
        <f>H1684*$N$4</f>
        <v>12.6</v>
      </c>
    </row>
    <row r="1685" spans="1:9" x14ac:dyDescent="0.3">
      <c r="A1685">
        <v>2029</v>
      </c>
      <c r="B1685" t="s">
        <v>25</v>
      </c>
      <c r="C1685">
        <v>20</v>
      </c>
      <c r="D1685">
        <v>7.78</v>
      </c>
      <c r="E1685">
        <f t="shared" si="84"/>
        <v>8</v>
      </c>
      <c r="F1685">
        <f>VLOOKUP(E1685,Aerogeneradores!$A$2:$E$47,4)</f>
        <v>1103</v>
      </c>
      <c r="G1685">
        <f t="shared" si="85"/>
        <v>1.103</v>
      </c>
      <c r="H1685">
        <f t="shared" si="86"/>
        <v>1.103</v>
      </c>
      <c r="I1685">
        <f>H1685*$N$4</f>
        <v>15.442</v>
      </c>
    </row>
    <row r="1686" spans="1:9" x14ac:dyDescent="0.3">
      <c r="A1686">
        <v>2029</v>
      </c>
      <c r="B1686" t="s">
        <v>25</v>
      </c>
      <c r="C1686">
        <v>21</v>
      </c>
      <c r="D1686">
        <v>7.83</v>
      </c>
      <c r="E1686">
        <f t="shared" si="84"/>
        <v>8</v>
      </c>
      <c r="F1686">
        <f>VLOOKUP(E1686,Aerogeneradores!$A$2:$E$47,4)</f>
        <v>1103</v>
      </c>
      <c r="G1686">
        <f t="shared" si="85"/>
        <v>1.103</v>
      </c>
      <c r="H1686">
        <f t="shared" si="86"/>
        <v>1.103</v>
      </c>
      <c r="I1686">
        <f>H1686*$N$4</f>
        <v>15.442</v>
      </c>
    </row>
    <row r="1687" spans="1:9" x14ac:dyDescent="0.3">
      <c r="A1687">
        <v>2029</v>
      </c>
      <c r="B1687" t="s">
        <v>25</v>
      </c>
      <c r="C1687">
        <v>22</v>
      </c>
      <c r="D1687">
        <v>7.91</v>
      </c>
      <c r="E1687">
        <f t="shared" si="84"/>
        <v>8</v>
      </c>
      <c r="F1687">
        <f>VLOOKUP(E1687,Aerogeneradores!$A$2:$E$47,4)</f>
        <v>1103</v>
      </c>
      <c r="G1687">
        <f t="shared" si="85"/>
        <v>1.103</v>
      </c>
      <c r="H1687">
        <f t="shared" si="86"/>
        <v>1.103</v>
      </c>
      <c r="I1687">
        <f>H1687*$N$4</f>
        <v>15.442</v>
      </c>
    </row>
    <row r="1688" spans="1:9" x14ac:dyDescent="0.3">
      <c r="A1688">
        <v>2029</v>
      </c>
      <c r="B1688" t="s">
        <v>25</v>
      </c>
      <c r="C1688">
        <v>23</v>
      </c>
      <c r="D1688">
        <v>7.83</v>
      </c>
      <c r="E1688">
        <f t="shared" si="84"/>
        <v>8</v>
      </c>
      <c r="F1688">
        <f>VLOOKUP(E1688,Aerogeneradores!$A$2:$E$47,4)</f>
        <v>1103</v>
      </c>
      <c r="G1688">
        <f t="shared" si="85"/>
        <v>1.103</v>
      </c>
      <c r="H1688">
        <f t="shared" si="86"/>
        <v>1.103</v>
      </c>
      <c r="I1688">
        <f>H1688*$N$4</f>
        <v>15.442</v>
      </c>
    </row>
    <row r="1689" spans="1:9" x14ac:dyDescent="0.3">
      <c r="A1689">
        <v>2029</v>
      </c>
      <c r="B1689" t="s">
        <v>25</v>
      </c>
      <c r="C1689">
        <v>24</v>
      </c>
      <c r="D1689">
        <v>7.88</v>
      </c>
      <c r="E1689">
        <f t="shared" si="84"/>
        <v>8</v>
      </c>
      <c r="F1689">
        <f>VLOOKUP(E1689,Aerogeneradores!$A$2:$E$47,4)</f>
        <v>1103</v>
      </c>
      <c r="G1689">
        <f t="shared" si="85"/>
        <v>1.103</v>
      </c>
      <c r="H1689">
        <f t="shared" si="86"/>
        <v>1.103</v>
      </c>
      <c r="I1689">
        <f>H1689*$N$4</f>
        <v>15.442</v>
      </c>
    </row>
    <row r="1690" spans="1:9" x14ac:dyDescent="0.3">
      <c r="A1690">
        <v>2029</v>
      </c>
      <c r="B1690" t="s">
        <v>26</v>
      </c>
      <c r="C1690">
        <v>1</v>
      </c>
      <c r="D1690">
        <v>9</v>
      </c>
      <c r="E1690">
        <f t="shared" si="84"/>
        <v>9</v>
      </c>
      <c r="F1690">
        <f>VLOOKUP(E1690,Aerogeneradores!$A$2:$E$47,4)</f>
        <v>1526</v>
      </c>
      <c r="G1690">
        <f t="shared" si="85"/>
        <v>1.526</v>
      </c>
      <c r="H1690">
        <f t="shared" si="86"/>
        <v>1.526</v>
      </c>
      <c r="I1690">
        <f>H1690*$N$4</f>
        <v>21.364000000000001</v>
      </c>
    </row>
    <row r="1691" spans="1:9" x14ac:dyDescent="0.3">
      <c r="A1691">
        <v>2029</v>
      </c>
      <c r="B1691" t="s">
        <v>26</v>
      </c>
      <c r="C1691">
        <v>2</v>
      </c>
      <c r="D1691">
        <v>8.94</v>
      </c>
      <c r="E1691">
        <f t="shared" si="84"/>
        <v>9</v>
      </c>
      <c r="F1691">
        <f>VLOOKUP(E1691,Aerogeneradores!$A$2:$E$47,4)</f>
        <v>1526</v>
      </c>
      <c r="G1691">
        <f t="shared" si="85"/>
        <v>1.526</v>
      </c>
      <c r="H1691">
        <f t="shared" si="86"/>
        <v>1.526</v>
      </c>
      <c r="I1691">
        <f>H1691*$N$4</f>
        <v>21.364000000000001</v>
      </c>
    </row>
    <row r="1692" spans="1:9" x14ac:dyDescent="0.3">
      <c r="A1692">
        <v>2029</v>
      </c>
      <c r="B1692" t="s">
        <v>26</v>
      </c>
      <c r="C1692">
        <v>3</v>
      </c>
      <c r="D1692">
        <v>8.74</v>
      </c>
      <c r="E1692">
        <f t="shared" si="84"/>
        <v>8.5</v>
      </c>
      <c r="F1692">
        <f>VLOOKUP(E1692,Aerogeneradores!$A$2:$E$47,4)</f>
        <v>1315</v>
      </c>
      <c r="G1692">
        <f t="shared" si="85"/>
        <v>1.3149999999999999</v>
      </c>
      <c r="H1692">
        <f t="shared" si="86"/>
        <v>1.3149999999999999</v>
      </c>
      <c r="I1692">
        <f>H1692*$N$4</f>
        <v>18.41</v>
      </c>
    </row>
    <row r="1693" spans="1:9" x14ac:dyDescent="0.3">
      <c r="A1693">
        <v>2029</v>
      </c>
      <c r="B1693" t="s">
        <v>26</v>
      </c>
      <c r="C1693">
        <v>4</v>
      </c>
      <c r="D1693">
        <v>8.59</v>
      </c>
      <c r="E1693">
        <f t="shared" si="84"/>
        <v>8.5</v>
      </c>
      <c r="F1693">
        <f>VLOOKUP(E1693,Aerogeneradores!$A$2:$E$47,4)</f>
        <v>1315</v>
      </c>
      <c r="G1693">
        <f t="shared" si="85"/>
        <v>1.3149999999999999</v>
      </c>
      <c r="H1693">
        <f t="shared" si="86"/>
        <v>1.3149999999999999</v>
      </c>
      <c r="I1693">
        <f>H1693*$N$4</f>
        <v>18.41</v>
      </c>
    </row>
    <row r="1694" spans="1:9" x14ac:dyDescent="0.3">
      <c r="A1694">
        <v>2029</v>
      </c>
      <c r="B1694" t="s">
        <v>26</v>
      </c>
      <c r="C1694">
        <v>5</v>
      </c>
      <c r="D1694">
        <v>8.31</v>
      </c>
      <c r="E1694">
        <f t="shared" si="84"/>
        <v>8.5</v>
      </c>
      <c r="F1694">
        <f>VLOOKUP(E1694,Aerogeneradores!$A$2:$E$47,4)</f>
        <v>1315</v>
      </c>
      <c r="G1694">
        <f t="shared" si="85"/>
        <v>1.3149999999999999</v>
      </c>
      <c r="H1694">
        <f t="shared" si="86"/>
        <v>1.3149999999999999</v>
      </c>
      <c r="I1694">
        <f>H1694*$N$4</f>
        <v>18.41</v>
      </c>
    </row>
    <row r="1695" spans="1:9" x14ac:dyDescent="0.3">
      <c r="A1695">
        <v>2029</v>
      </c>
      <c r="B1695" t="s">
        <v>26</v>
      </c>
      <c r="C1695">
        <v>6</v>
      </c>
      <c r="D1695">
        <v>8.2200000000000006</v>
      </c>
      <c r="E1695">
        <f t="shared" si="84"/>
        <v>8</v>
      </c>
      <c r="F1695">
        <f>VLOOKUP(E1695,Aerogeneradores!$A$2:$E$47,4)</f>
        <v>1103</v>
      </c>
      <c r="G1695">
        <f t="shared" si="85"/>
        <v>1.103</v>
      </c>
      <c r="H1695">
        <f t="shared" si="86"/>
        <v>1.103</v>
      </c>
      <c r="I1695">
        <f>H1695*$N$4</f>
        <v>15.442</v>
      </c>
    </row>
    <row r="1696" spans="1:9" x14ac:dyDescent="0.3">
      <c r="A1696">
        <v>2029</v>
      </c>
      <c r="B1696" t="s">
        <v>26</v>
      </c>
      <c r="C1696">
        <v>7</v>
      </c>
      <c r="D1696">
        <v>7.95</v>
      </c>
      <c r="E1696">
        <f t="shared" si="84"/>
        <v>8</v>
      </c>
      <c r="F1696">
        <f>VLOOKUP(E1696,Aerogeneradores!$A$2:$E$47,4)</f>
        <v>1103</v>
      </c>
      <c r="G1696">
        <f t="shared" si="85"/>
        <v>1.103</v>
      </c>
      <c r="H1696">
        <f t="shared" si="86"/>
        <v>1.103</v>
      </c>
      <c r="I1696">
        <f>H1696*$N$4</f>
        <v>15.442</v>
      </c>
    </row>
    <row r="1697" spans="1:9" x14ac:dyDescent="0.3">
      <c r="A1697">
        <v>2029</v>
      </c>
      <c r="B1697" t="s">
        <v>26</v>
      </c>
      <c r="C1697">
        <v>8</v>
      </c>
      <c r="D1697">
        <v>7.71</v>
      </c>
      <c r="E1697">
        <f t="shared" si="84"/>
        <v>7.5</v>
      </c>
      <c r="F1697">
        <f>VLOOKUP(E1697,Aerogeneradores!$A$2:$E$47,4)</f>
        <v>900</v>
      </c>
      <c r="G1697">
        <f t="shared" si="85"/>
        <v>0.9</v>
      </c>
      <c r="H1697">
        <f t="shared" si="86"/>
        <v>0.9</v>
      </c>
      <c r="I1697">
        <f>H1697*$N$4</f>
        <v>12.6</v>
      </c>
    </row>
    <row r="1698" spans="1:9" x14ac:dyDescent="0.3">
      <c r="A1698">
        <v>2029</v>
      </c>
      <c r="B1698" t="s">
        <v>26</v>
      </c>
      <c r="C1698">
        <v>9</v>
      </c>
      <c r="D1698">
        <v>7.42</v>
      </c>
      <c r="E1698">
        <f t="shared" si="84"/>
        <v>7.5</v>
      </c>
      <c r="F1698">
        <f>VLOOKUP(E1698,Aerogeneradores!$A$2:$E$47,4)</f>
        <v>900</v>
      </c>
      <c r="G1698">
        <f t="shared" si="85"/>
        <v>0.9</v>
      </c>
      <c r="H1698">
        <f t="shared" si="86"/>
        <v>0.9</v>
      </c>
      <c r="I1698">
        <f>H1698*$N$4</f>
        <v>12.6</v>
      </c>
    </row>
    <row r="1699" spans="1:9" x14ac:dyDescent="0.3">
      <c r="A1699">
        <v>2029</v>
      </c>
      <c r="B1699" t="s">
        <v>26</v>
      </c>
      <c r="C1699">
        <v>10</v>
      </c>
      <c r="D1699">
        <v>7.31</v>
      </c>
      <c r="E1699">
        <f t="shared" si="84"/>
        <v>7.5</v>
      </c>
      <c r="F1699">
        <f>VLOOKUP(E1699,Aerogeneradores!$A$2:$E$47,4)</f>
        <v>900</v>
      </c>
      <c r="G1699">
        <f t="shared" si="85"/>
        <v>0.9</v>
      </c>
      <c r="H1699">
        <f t="shared" si="86"/>
        <v>0.9</v>
      </c>
      <c r="I1699">
        <f>H1699*$N$4</f>
        <v>12.6</v>
      </c>
    </row>
    <row r="1700" spans="1:9" x14ac:dyDescent="0.3">
      <c r="A1700">
        <v>2029</v>
      </c>
      <c r="B1700" t="s">
        <v>26</v>
      </c>
      <c r="C1700">
        <v>11</v>
      </c>
      <c r="D1700">
        <v>7.11</v>
      </c>
      <c r="E1700">
        <f t="shared" si="84"/>
        <v>7</v>
      </c>
      <c r="F1700">
        <f>VLOOKUP(E1700,Aerogeneradores!$A$2:$E$47,4)</f>
        <v>722</v>
      </c>
      <c r="G1700">
        <f t="shared" si="85"/>
        <v>0.72199999999999998</v>
      </c>
      <c r="H1700">
        <f t="shared" si="86"/>
        <v>0.72199999999999998</v>
      </c>
      <c r="I1700">
        <f>H1700*$N$4</f>
        <v>10.108000000000001</v>
      </c>
    </row>
    <row r="1701" spans="1:9" x14ac:dyDescent="0.3">
      <c r="A1701">
        <v>2029</v>
      </c>
      <c r="B1701" t="s">
        <v>26</v>
      </c>
      <c r="C1701">
        <v>12</v>
      </c>
      <c r="D1701">
        <v>6.94</v>
      </c>
      <c r="E1701">
        <f t="shared" si="84"/>
        <v>7</v>
      </c>
      <c r="F1701">
        <f>VLOOKUP(E1701,Aerogeneradores!$A$2:$E$47,4)</f>
        <v>722</v>
      </c>
      <c r="G1701">
        <f t="shared" si="85"/>
        <v>0.72199999999999998</v>
      </c>
      <c r="H1701">
        <f t="shared" si="86"/>
        <v>0.72199999999999998</v>
      </c>
      <c r="I1701">
        <f>H1701*$N$4</f>
        <v>10.108000000000001</v>
      </c>
    </row>
    <row r="1702" spans="1:9" x14ac:dyDescent="0.3">
      <c r="A1702">
        <v>2029</v>
      </c>
      <c r="B1702" t="s">
        <v>26</v>
      </c>
      <c r="C1702">
        <v>13</v>
      </c>
      <c r="D1702">
        <v>6.83</v>
      </c>
      <c r="E1702">
        <f t="shared" si="84"/>
        <v>7</v>
      </c>
      <c r="F1702">
        <f>VLOOKUP(E1702,Aerogeneradores!$A$2:$E$47,4)</f>
        <v>722</v>
      </c>
      <c r="G1702">
        <f t="shared" si="85"/>
        <v>0.72199999999999998</v>
      </c>
      <c r="H1702">
        <f t="shared" si="86"/>
        <v>0.72199999999999998</v>
      </c>
      <c r="I1702">
        <f>H1702*$N$4</f>
        <v>10.108000000000001</v>
      </c>
    </row>
    <row r="1703" spans="1:9" x14ac:dyDescent="0.3">
      <c r="A1703">
        <v>2029</v>
      </c>
      <c r="B1703" t="s">
        <v>26</v>
      </c>
      <c r="C1703">
        <v>14</v>
      </c>
      <c r="D1703">
        <v>6.85</v>
      </c>
      <c r="E1703">
        <f t="shared" si="84"/>
        <v>7</v>
      </c>
      <c r="F1703">
        <f>VLOOKUP(E1703,Aerogeneradores!$A$2:$E$47,4)</f>
        <v>722</v>
      </c>
      <c r="G1703">
        <f t="shared" si="85"/>
        <v>0.72199999999999998</v>
      </c>
      <c r="H1703">
        <f t="shared" si="86"/>
        <v>0.72199999999999998</v>
      </c>
      <c r="I1703">
        <f>H1703*$N$4</f>
        <v>10.108000000000001</v>
      </c>
    </row>
    <row r="1704" spans="1:9" x14ac:dyDescent="0.3">
      <c r="A1704">
        <v>2029</v>
      </c>
      <c r="B1704" t="s">
        <v>26</v>
      </c>
      <c r="C1704">
        <v>15</v>
      </c>
      <c r="D1704">
        <v>7.04</v>
      </c>
      <c r="E1704">
        <f t="shared" si="84"/>
        <v>7</v>
      </c>
      <c r="F1704">
        <f>VLOOKUP(E1704,Aerogeneradores!$A$2:$E$47,4)</f>
        <v>722</v>
      </c>
      <c r="G1704">
        <f t="shared" si="85"/>
        <v>0.72199999999999998</v>
      </c>
      <c r="H1704">
        <f t="shared" si="86"/>
        <v>0.72199999999999998</v>
      </c>
      <c r="I1704">
        <f>H1704*$N$4</f>
        <v>10.108000000000001</v>
      </c>
    </row>
    <row r="1705" spans="1:9" x14ac:dyDescent="0.3">
      <c r="A1705">
        <v>2029</v>
      </c>
      <c r="B1705" t="s">
        <v>26</v>
      </c>
      <c r="C1705">
        <v>16</v>
      </c>
      <c r="D1705">
        <v>7.48</v>
      </c>
      <c r="E1705">
        <f t="shared" si="84"/>
        <v>7.5</v>
      </c>
      <c r="F1705">
        <f>VLOOKUP(E1705,Aerogeneradores!$A$2:$E$47,4)</f>
        <v>900</v>
      </c>
      <c r="G1705">
        <f t="shared" si="85"/>
        <v>0.9</v>
      </c>
      <c r="H1705">
        <f t="shared" si="86"/>
        <v>0.9</v>
      </c>
      <c r="I1705">
        <f>H1705*$N$4</f>
        <v>12.6</v>
      </c>
    </row>
    <row r="1706" spans="1:9" x14ac:dyDescent="0.3">
      <c r="A1706">
        <v>2029</v>
      </c>
      <c r="B1706" t="s">
        <v>26</v>
      </c>
      <c r="C1706">
        <v>17</v>
      </c>
      <c r="D1706">
        <v>7.54</v>
      </c>
      <c r="E1706">
        <f t="shared" si="84"/>
        <v>7.5</v>
      </c>
      <c r="F1706">
        <f>VLOOKUP(E1706,Aerogeneradores!$A$2:$E$47,4)</f>
        <v>900</v>
      </c>
      <c r="G1706">
        <f t="shared" si="85"/>
        <v>0.9</v>
      </c>
      <c r="H1706">
        <f t="shared" si="86"/>
        <v>0.9</v>
      </c>
      <c r="I1706">
        <f>H1706*$N$4</f>
        <v>12.6</v>
      </c>
    </row>
    <row r="1707" spans="1:9" x14ac:dyDescent="0.3">
      <c r="A1707">
        <v>2029</v>
      </c>
      <c r="B1707" t="s">
        <v>26</v>
      </c>
      <c r="C1707">
        <v>18</v>
      </c>
      <c r="D1707">
        <v>7.93</v>
      </c>
      <c r="E1707">
        <f t="shared" ref="E1707:E1737" si="87">MROUND(D1707,0.5)</f>
        <v>8</v>
      </c>
      <c r="F1707">
        <f>VLOOKUP(E1707,Aerogeneradores!$A$2:$E$47,4)</f>
        <v>1103</v>
      </c>
      <c r="G1707">
        <f t="shared" ref="G1707:G1737" si="88">F1707/1000</f>
        <v>1.103</v>
      </c>
      <c r="H1707">
        <f t="shared" ref="H1707:H1737" si="89">G1707*1</f>
        <v>1.103</v>
      </c>
      <c r="I1707">
        <f>H1707*$N$4</f>
        <v>15.442</v>
      </c>
    </row>
    <row r="1708" spans="1:9" x14ac:dyDescent="0.3">
      <c r="A1708">
        <v>2029</v>
      </c>
      <c r="B1708" t="s">
        <v>26</v>
      </c>
      <c r="C1708">
        <v>19</v>
      </c>
      <c r="D1708">
        <v>8.35</v>
      </c>
      <c r="E1708">
        <f t="shared" si="87"/>
        <v>8.5</v>
      </c>
      <c r="F1708">
        <f>VLOOKUP(E1708,Aerogeneradores!$A$2:$E$47,4)</f>
        <v>1315</v>
      </c>
      <c r="G1708">
        <f t="shared" si="88"/>
        <v>1.3149999999999999</v>
      </c>
      <c r="H1708">
        <f t="shared" si="89"/>
        <v>1.3149999999999999</v>
      </c>
      <c r="I1708">
        <f>H1708*$N$4</f>
        <v>18.41</v>
      </c>
    </row>
    <row r="1709" spans="1:9" x14ac:dyDescent="0.3">
      <c r="A1709">
        <v>2029</v>
      </c>
      <c r="B1709" t="s">
        <v>26</v>
      </c>
      <c r="C1709">
        <v>20</v>
      </c>
      <c r="D1709">
        <v>8.9700000000000006</v>
      </c>
      <c r="E1709">
        <f t="shared" si="87"/>
        <v>9</v>
      </c>
      <c r="F1709">
        <f>VLOOKUP(E1709,Aerogeneradores!$A$2:$E$47,4)</f>
        <v>1526</v>
      </c>
      <c r="G1709">
        <f t="shared" si="88"/>
        <v>1.526</v>
      </c>
      <c r="H1709">
        <f t="shared" si="89"/>
        <v>1.526</v>
      </c>
      <c r="I1709">
        <f>H1709*$N$4</f>
        <v>21.364000000000001</v>
      </c>
    </row>
    <row r="1710" spans="1:9" x14ac:dyDescent="0.3">
      <c r="A1710">
        <v>2029</v>
      </c>
      <c r="B1710" t="s">
        <v>26</v>
      </c>
      <c r="C1710">
        <v>21</v>
      </c>
      <c r="D1710">
        <v>9.09</v>
      </c>
      <c r="E1710">
        <f t="shared" si="87"/>
        <v>9</v>
      </c>
      <c r="F1710">
        <f>VLOOKUP(E1710,Aerogeneradores!$A$2:$E$47,4)</f>
        <v>1526</v>
      </c>
      <c r="G1710">
        <f t="shared" si="88"/>
        <v>1.526</v>
      </c>
      <c r="H1710">
        <f t="shared" si="89"/>
        <v>1.526</v>
      </c>
      <c r="I1710">
        <f>H1710*$N$4</f>
        <v>21.364000000000001</v>
      </c>
    </row>
    <row r="1711" spans="1:9" x14ac:dyDescent="0.3">
      <c r="A1711">
        <v>2029</v>
      </c>
      <c r="B1711" t="s">
        <v>26</v>
      </c>
      <c r="C1711">
        <v>22</v>
      </c>
      <c r="D1711">
        <v>9.2100000000000009</v>
      </c>
      <c r="E1711">
        <f t="shared" si="87"/>
        <v>9</v>
      </c>
      <c r="F1711">
        <f>VLOOKUP(E1711,Aerogeneradores!$A$2:$E$47,4)</f>
        <v>1526</v>
      </c>
      <c r="G1711">
        <f t="shared" si="88"/>
        <v>1.526</v>
      </c>
      <c r="H1711">
        <f t="shared" si="89"/>
        <v>1.526</v>
      </c>
      <c r="I1711">
        <f>H1711*$N$4</f>
        <v>21.364000000000001</v>
      </c>
    </row>
    <row r="1712" spans="1:9" x14ac:dyDescent="0.3">
      <c r="A1712">
        <v>2029</v>
      </c>
      <c r="B1712" t="s">
        <v>26</v>
      </c>
      <c r="C1712">
        <v>23</v>
      </c>
      <c r="D1712">
        <v>9.1300000000000008</v>
      </c>
      <c r="E1712">
        <f t="shared" si="87"/>
        <v>9</v>
      </c>
      <c r="F1712">
        <f>VLOOKUP(E1712,Aerogeneradores!$A$2:$E$47,4)</f>
        <v>1526</v>
      </c>
      <c r="G1712">
        <f t="shared" si="88"/>
        <v>1.526</v>
      </c>
      <c r="H1712">
        <f t="shared" si="89"/>
        <v>1.526</v>
      </c>
      <c r="I1712">
        <f>H1712*$N$4</f>
        <v>21.364000000000001</v>
      </c>
    </row>
    <row r="1713" spans="1:9" x14ac:dyDescent="0.3">
      <c r="A1713">
        <v>2029</v>
      </c>
      <c r="B1713" t="s">
        <v>26</v>
      </c>
      <c r="C1713">
        <v>24</v>
      </c>
      <c r="D1713">
        <v>9.11</v>
      </c>
      <c r="E1713">
        <f t="shared" si="87"/>
        <v>9</v>
      </c>
      <c r="F1713">
        <f>VLOOKUP(E1713,Aerogeneradores!$A$2:$E$47,4)</f>
        <v>1526</v>
      </c>
      <c r="G1713">
        <f t="shared" si="88"/>
        <v>1.526</v>
      </c>
      <c r="H1713">
        <f t="shared" si="89"/>
        <v>1.526</v>
      </c>
      <c r="I1713">
        <f>H1713*$N$4</f>
        <v>21.364000000000001</v>
      </c>
    </row>
    <row r="1714" spans="1:9" x14ac:dyDescent="0.3">
      <c r="A1714">
        <v>2029</v>
      </c>
      <c r="B1714" t="s">
        <v>27</v>
      </c>
      <c r="C1714">
        <v>1</v>
      </c>
      <c r="D1714">
        <v>10.96</v>
      </c>
      <c r="E1714">
        <f t="shared" si="87"/>
        <v>11</v>
      </c>
      <c r="F1714">
        <f>VLOOKUP(E1714,Aerogeneradores!$A$2:$E$47,4)</f>
        <v>1980</v>
      </c>
      <c r="G1714">
        <f t="shared" si="88"/>
        <v>1.98</v>
      </c>
      <c r="H1714">
        <f t="shared" si="89"/>
        <v>1.98</v>
      </c>
      <c r="I1714">
        <f>H1714*$N$4</f>
        <v>27.72</v>
      </c>
    </row>
    <row r="1715" spans="1:9" x14ac:dyDescent="0.3">
      <c r="A1715">
        <v>2029</v>
      </c>
      <c r="B1715" t="s">
        <v>27</v>
      </c>
      <c r="C1715">
        <v>2</v>
      </c>
      <c r="D1715">
        <v>10.79</v>
      </c>
      <c r="E1715">
        <f t="shared" si="87"/>
        <v>11</v>
      </c>
      <c r="F1715">
        <f>VLOOKUP(E1715,Aerogeneradores!$A$2:$E$47,4)</f>
        <v>1980</v>
      </c>
      <c r="G1715">
        <f t="shared" si="88"/>
        <v>1.98</v>
      </c>
      <c r="H1715">
        <f t="shared" si="89"/>
        <v>1.98</v>
      </c>
      <c r="I1715">
        <f>H1715*$N$4</f>
        <v>27.72</v>
      </c>
    </row>
    <row r="1716" spans="1:9" x14ac:dyDescent="0.3">
      <c r="A1716">
        <v>2029</v>
      </c>
      <c r="B1716" t="s">
        <v>27</v>
      </c>
      <c r="C1716">
        <v>3</v>
      </c>
      <c r="D1716">
        <v>10.68</v>
      </c>
      <c r="E1716">
        <f t="shared" si="87"/>
        <v>10.5</v>
      </c>
      <c r="F1716">
        <f>VLOOKUP(E1716,Aerogeneradores!$A$2:$E$47,4)</f>
        <v>1940</v>
      </c>
      <c r="G1716">
        <f t="shared" si="88"/>
        <v>1.94</v>
      </c>
      <c r="H1716">
        <f t="shared" si="89"/>
        <v>1.94</v>
      </c>
      <c r="I1716">
        <f>H1716*$N$4</f>
        <v>27.16</v>
      </c>
    </row>
    <row r="1717" spans="1:9" x14ac:dyDescent="0.3">
      <c r="A1717">
        <v>2029</v>
      </c>
      <c r="B1717" t="s">
        <v>27</v>
      </c>
      <c r="C1717">
        <v>4</v>
      </c>
      <c r="D1717">
        <v>10.31</v>
      </c>
      <c r="E1717">
        <f t="shared" si="87"/>
        <v>10.5</v>
      </c>
      <c r="F1717">
        <f>VLOOKUP(E1717,Aerogeneradores!$A$2:$E$47,4)</f>
        <v>1940</v>
      </c>
      <c r="G1717">
        <f t="shared" si="88"/>
        <v>1.94</v>
      </c>
      <c r="H1717">
        <f t="shared" si="89"/>
        <v>1.94</v>
      </c>
      <c r="I1717">
        <f>H1717*$N$4</f>
        <v>27.16</v>
      </c>
    </row>
    <row r="1718" spans="1:9" x14ac:dyDescent="0.3">
      <c r="A1718">
        <v>2029</v>
      </c>
      <c r="B1718" t="s">
        <v>27</v>
      </c>
      <c r="C1718">
        <v>5</v>
      </c>
      <c r="D1718">
        <v>10.029999999999999</v>
      </c>
      <c r="E1718">
        <f t="shared" si="87"/>
        <v>10</v>
      </c>
      <c r="F1718">
        <f>VLOOKUP(E1718,Aerogeneradores!$A$2:$E$47,4)</f>
        <v>1883</v>
      </c>
      <c r="G1718">
        <f t="shared" si="88"/>
        <v>1.883</v>
      </c>
      <c r="H1718">
        <f t="shared" si="89"/>
        <v>1.883</v>
      </c>
      <c r="I1718">
        <f>H1718*$N$4</f>
        <v>26.362000000000002</v>
      </c>
    </row>
    <row r="1719" spans="1:9" x14ac:dyDescent="0.3">
      <c r="A1719">
        <v>2029</v>
      </c>
      <c r="B1719" t="s">
        <v>27</v>
      </c>
      <c r="C1719">
        <v>6</v>
      </c>
      <c r="D1719">
        <v>9.76</v>
      </c>
      <c r="E1719">
        <f t="shared" si="87"/>
        <v>10</v>
      </c>
      <c r="F1719">
        <f>VLOOKUP(E1719,Aerogeneradores!$A$2:$E$47,4)</f>
        <v>1883</v>
      </c>
      <c r="G1719">
        <f t="shared" si="88"/>
        <v>1.883</v>
      </c>
      <c r="H1719">
        <f t="shared" si="89"/>
        <v>1.883</v>
      </c>
      <c r="I1719">
        <f>H1719*$N$4</f>
        <v>26.362000000000002</v>
      </c>
    </row>
    <row r="1720" spans="1:9" x14ac:dyDescent="0.3">
      <c r="A1720">
        <v>2029</v>
      </c>
      <c r="B1720" t="s">
        <v>27</v>
      </c>
      <c r="C1720">
        <v>7</v>
      </c>
      <c r="D1720">
        <v>9.24</v>
      </c>
      <c r="E1720">
        <f t="shared" si="87"/>
        <v>9</v>
      </c>
      <c r="F1720">
        <f>VLOOKUP(E1720,Aerogeneradores!$A$2:$E$47,4)</f>
        <v>1526</v>
      </c>
      <c r="G1720">
        <f t="shared" si="88"/>
        <v>1.526</v>
      </c>
      <c r="H1720">
        <f t="shared" si="89"/>
        <v>1.526</v>
      </c>
      <c r="I1720">
        <f>H1720*$N$4</f>
        <v>21.364000000000001</v>
      </c>
    </row>
    <row r="1721" spans="1:9" x14ac:dyDescent="0.3">
      <c r="A1721">
        <v>2029</v>
      </c>
      <c r="B1721" t="s">
        <v>27</v>
      </c>
      <c r="C1721">
        <v>8</v>
      </c>
      <c r="D1721">
        <v>8.7799999999999994</v>
      </c>
      <c r="E1721">
        <f t="shared" si="87"/>
        <v>9</v>
      </c>
      <c r="F1721">
        <f>VLOOKUP(E1721,Aerogeneradores!$A$2:$E$47,4)</f>
        <v>1526</v>
      </c>
      <c r="G1721">
        <f t="shared" si="88"/>
        <v>1.526</v>
      </c>
      <c r="H1721">
        <f t="shared" si="89"/>
        <v>1.526</v>
      </c>
      <c r="I1721">
        <f>H1721*$N$4</f>
        <v>21.364000000000001</v>
      </c>
    </row>
    <row r="1722" spans="1:9" x14ac:dyDescent="0.3">
      <c r="A1722">
        <v>2029</v>
      </c>
      <c r="B1722" t="s">
        <v>27</v>
      </c>
      <c r="C1722">
        <v>9</v>
      </c>
      <c r="D1722">
        <v>8.35</v>
      </c>
      <c r="E1722">
        <f t="shared" si="87"/>
        <v>8.5</v>
      </c>
      <c r="F1722">
        <f>VLOOKUP(E1722,Aerogeneradores!$A$2:$E$47,4)</f>
        <v>1315</v>
      </c>
      <c r="G1722">
        <f t="shared" si="88"/>
        <v>1.3149999999999999</v>
      </c>
      <c r="H1722">
        <f t="shared" si="89"/>
        <v>1.3149999999999999</v>
      </c>
      <c r="I1722">
        <f>H1722*$N$4</f>
        <v>18.41</v>
      </c>
    </row>
    <row r="1723" spans="1:9" x14ac:dyDescent="0.3">
      <c r="A1723">
        <v>2029</v>
      </c>
      <c r="B1723" t="s">
        <v>27</v>
      </c>
      <c r="C1723">
        <v>10</v>
      </c>
      <c r="D1723">
        <v>8.27</v>
      </c>
      <c r="E1723">
        <f t="shared" si="87"/>
        <v>8.5</v>
      </c>
      <c r="F1723">
        <f>VLOOKUP(E1723,Aerogeneradores!$A$2:$E$47,4)</f>
        <v>1315</v>
      </c>
      <c r="G1723">
        <f t="shared" si="88"/>
        <v>1.3149999999999999</v>
      </c>
      <c r="H1723">
        <f t="shared" si="89"/>
        <v>1.3149999999999999</v>
      </c>
      <c r="I1723">
        <f>H1723*$N$4</f>
        <v>18.41</v>
      </c>
    </row>
    <row r="1724" spans="1:9" x14ac:dyDescent="0.3">
      <c r="A1724">
        <v>2029</v>
      </c>
      <c r="B1724" t="s">
        <v>27</v>
      </c>
      <c r="C1724">
        <v>11</v>
      </c>
      <c r="D1724">
        <v>7.95</v>
      </c>
      <c r="E1724">
        <f t="shared" si="87"/>
        <v>8</v>
      </c>
      <c r="F1724">
        <f>VLOOKUP(E1724,Aerogeneradores!$A$2:$E$47,4)</f>
        <v>1103</v>
      </c>
      <c r="G1724">
        <f t="shared" si="88"/>
        <v>1.103</v>
      </c>
      <c r="H1724">
        <f t="shared" si="89"/>
        <v>1.103</v>
      </c>
      <c r="I1724">
        <f>H1724*$N$4</f>
        <v>15.442</v>
      </c>
    </row>
    <row r="1725" spans="1:9" x14ac:dyDescent="0.3">
      <c r="A1725">
        <v>2029</v>
      </c>
      <c r="B1725" t="s">
        <v>27</v>
      </c>
      <c r="C1725">
        <v>12</v>
      </c>
      <c r="D1725">
        <v>7.99</v>
      </c>
      <c r="E1725">
        <f t="shared" si="87"/>
        <v>8</v>
      </c>
      <c r="F1725">
        <f>VLOOKUP(E1725,Aerogeneradores!$A$2:$E$47,4)</f>
        <v>1103</v>
      </c>
      <c r="G1725">
        <f t="shared" si="88"/>
        <v>1.103</v>
      </c>
      <c r="H1725">
        <f t="shared" si="89"/>
        <v>1.103</v>
      </c>
      <c r="I1725">
        <f>H1725*$N$4</f>
        <v>15.442</v>
      </c>
    </row>
    <row r="1726" spans="1:9" x14ac:dyDescent="0.3">
      <c r="A1726">
        <v>2029</v>
      </c>
      <c r="B1726" t="s">
        <v>27</v>
      </c>
      <c r="C1726">
        <v>13</v>
      </c>
      <c r="D1726">
        <v>7.75</v>
      </c>
      <c r="E1726">
        <f t="shared" si="87"/>
        <v>8</v>
      </c>
      <c r="F1726">
        <f>VLOOKUP(E1726,Aerogeneradores!$A$2:$E$47,4)</f>
        <v>1103</v>
      </c>
      <c r="G1726">
        <f t="shared" si="88"/>
        <v>1.103</v>
      </c>
      <c r="H1726">
        <f t="shared" si="89"/>
        <v>1.103</v>
      </c>
      <c r="I1726">
        <f>H1726*$N$4</f>
        <v>15.442</v>
      </c>
    </row>
    <row r="1727" spans="1:9" x14ac:dyDescent="0.3">
      <c r="A1727">
        <v>2029</v>
      </c>
      <c r="B1727" t="s">
        <v>27</v>
      </c>
      <c r="C1727">
        <v>14</v>
      </c>
      <c r="D1727">
        <v>7.78</v>
      </c>
      <c r="E1727">
        <f t="shared" si="87"/>
        <v>8</v>
      </c>
      <c r="F1727">
        <f>VLOOKUP(E1727,Aerogeneradores!$A$2:$E$47,4)</f>
        <v>1103</v>
      </c>
      <c r="G1727">
        <f t="shared" si="88"/>
        <v>1.103</v>
      </c>
      <c r="H1727">
        <f t="shared" si="89"/>
        <v>1.103</v>
      </c>
      <c r="I1727">
        <f>H1727*$N$4</f>
        <v>15.442</v>
      </c>
    </row>
    <row r="1728" spans="1:9" x14ac:dyDescent="0.3">
      <c r="A1728">
        <v>2029</v>
      </c>
      <c r="B1728" t="s">
        <v>27</v>
      </c>
      <c r="C1728">
        <v>15</v>
      </c>
      <c r="D1728">
        <v>7.79</v>
      </c>
      <c r="E1728">
        <f t="shared" si="87"/>
        <v>8</v>
      </c>
      <c r="F1728">
        <f>VLOOKUP(E1728,Aerogeneradores!$A$2:$E$47,4)</f>
        <v>1103</v>
      </c>
      <c r="G1728">
        <f t="shared" si="88"/>
        <v>1.103</v>
      </c>
      <c r="H1728">
        <f t="shared" si="89"/>
        <v>1.103</v>
      </c>
      <c r="I1728">
        <f>H1728*$N$4</f>
        <v>15.442</v>
      </c>
    </row>
    <row r="1729" spans="1:9" x14ac:dyDescent="0.3">
      <c r="A1729">
        <v>2029</v>
      </c>
      <c r="B1729" t="s">
        <v>27</v>
      </c>
      <c r="C1729">
        <v>16</v>
      </c>
      <c r="D1729">
        <v>7.98</v>
      </c>
      <c r="E1729">
        <f t="shared" si="87"/>
        <v>8</v>
      </c>
      <c r="F1729">
        <f>VLOOKUP(E1729,Aerogeneradores!$A$2:$E$47,4)</f>
        <v>1103</v>
      </c>
      <c r="G1729">
        <f t="shared" si="88"/>
        <v>1.103</v>
      </c>
      <c r="H1729">
        <f t="shared" si="89"/>
        <v>1.103</v>
      </c>
      <c r="I1729">
        <f>H1729*$N$4</f>
        <v>15.442</v>
      </c>
    </row>
    <row r="1730" spans="1:9" x14ac:dyDescent="0.3">
      <c r="A1730">
        <v>2029</v>
      </c>
      <c r="B1730" t="s">
        <v>27</v>
      </c>
      <c r="C1730">
        <v>17</v>
      </c>
      <c r="D1730">
        <v>8.2799999999999994</v>
      </c>
      <c r="E1730">
        <f t="shared" si="87"/>
        <v>8.5</v>
      </c>
      <c r="F1730">
        <f>VLOOKUP(E1730,Aerogeneradores!$A$2:$E$47,4)</f>
        <v>1315</v>
      </c>
      <c r="G1730">
        <f t="shared" si="88"/>
        <v>1.3149999999999999</v>
      </c>
      <c r="H1730">
        <f t="shared" si="89"/>
        <v>1.3149999999999999</v>
      </c>
      <c r="I1730">
        <f>H1730*$N$4</f>
        <v>18.41</v>
      </c>
    </row>
    <row r="1731" spans="1:9" x14ac:dyDescent="0.3">
      <c r="A1731">
        <v>2029</v>
      </c>
      <c r="B1731" t="s">
        <v>27</v>
      </c>
      <c r="C1731">
        <v>18</v>
      </c>
      <c r="D1731">
        <v>8.5500000000000007</v>
      </c>
      <c r="E1731">
        <f t="shared" si="87"/>
        <v>8.5</v>
      </c>
      <c r="F1731">
        <f>VLOOKUP(E1731,Aerogeneradores!$A$2:$E$47,4)</f>
        <v>1315</v>
      </c>
      <c r="G1731">
        <f t="shared" si="88"/>
        <v>1.3149999999999999</v>
      </c>
      <c r="H1731">
        <f t="shared" si="89"/>
        <v>1.3149999999999999</v>
      </c>
      <c r="I1731">
        <f>H1731*$N$4</f>
        <v>18.41</v>
      </c>
    </row>
    <row r="1732" spans="1:9" x14ac:dyDescent="0.3">
      <c r="A1732">
        <v>2029</v>
      </c>
      <c r="B1732" t="s">
        <v>27</v>
      </c>
      <c r="C1732">
        <v>19</v>
      </c>
      <c r="D1732">
        <v>8.75</v>
      </c>
      <c r="E1732">
        <f t="shared" si="87"/>
        <v>9</v>
      </c>
      <c r="F1732">
        <f>VLOOKUP(E1732,Aerogeneradores!$A$2:$E$47,4)</f>
        <v>1526</v>
      </c>
      <c r="G1732">
        <f t="shared" si="88"/>
        <v>1.526</v>
      </c>
      <c r="H1732">
        <f t="shared" si="89"/>
        <v>1.526</v>
      </c>
      <c r="I1732">
        <f>H1732*$N$4</f>
        <v>21.364000000000001</v>
      </c>
    </row>
    <row r="1733" spans="1:9" x14ac:dyDescent="0.3">
      <c r="A1733">
        <v>2029</v>
      </c>
      <c r="B1733" t="s">
        <v>27</v>
      </c>
      <c r="C1733">
        <v>20</v>
      </c>
      <c r="D1733">
        <v>9.34</v>
      </c>
      <c r="E1733">
        <f t="shared" si="87"/>
        <v>9.5</v>
      </c>
      <c r="F1733">
        <f>VLOOKUP(E1733,Aerogeneradores!$A$2:$E$47,4)</f>
        <v>1705</v>
      </c>
      <c r="G1733">
        <f t="shared" si="88"/>
        <v>1.7050000000000001</v>
      </c>
      <c r="H1733">
        <f t="shared" si="89"/>
        <v>1.7050000000000001</v>
      </c>
      <c r="I1733">
        <f>H1733*$N$4</f>
        <v>23.87</v>
      </c>
    </row>
    <row r="1734" spans="1:9" x14ac:dyDescent="0.3">
      <c r="A1734">
        <v>2029</v>
      </c>
      <c r="B1734" t="s">
        <v>27</v>
      </c>
      <c r="C1734">
        <v>21</v>
      </c>
      <c r="D1734">
        <v>10.14</v>
      </c>
      <c r="E1734">
        <f t="shared" si="87"/>
        <v>10</v>
      </c>
      <c r="F1734">
        <f>VLOOKUP(E1734,Aerogeneradores!$A$2:$E$47,4)</f>
        <v>1883</v>
      </c>
      <c r="G1734">
        <f t="shared" si="88"/>
        <v>1.883</v>
      </c>
      <c r="H1734">
        <f t="shared" si="89"/>
        <v>1.883</v>
      </c>
      <c r="I1734">
        <f>H1734*$N$4</f>
        <v>26.362000000000002</v>
      </c>
    </row>
    <row r="1735" spans="1:9" x14ac:dyDescent="0.3">
      <c r="A1735">
        <v>2029</v>
      </c>
      <c r="B1735" t="s">
        <v>27</v>
      </c>
      <c r="C1735">
        <v>22</v>
      </c>
      <c r="D1735">
        <v>10.56</v>
      </c>
      <c r="E1735">
        <f t="shared" si="87"/>
        <v>10.5</v>
      </c>
      <c r="F1735">
        <f>VLOOKUP(E1735,Aerogeneradores!$A$2:$E$47,4)</f>
        <v>1940</v>
      </c>
      <c r="G1735">
        <f t="shared" si="88"/>
        <v>1.94</v>
      </c>
      <c r="H1735">
        <f t="shared" si="89"/>
        <v>1.94</v>
      </c>
      <c r="I1735">
        <f>H1735*$N$4</f>
        <v>27.16</v>
      </c>
    </row>
    <row r="1736" spans="1:9" x14ac:dyDescent="0.3">
      <c r="A1736">
        <v>2029</v>
      </c>
      <c r="B1736" t="s">
        <v>27</v>
      </c>
      <c r="C1736">
        <v>23</v>
      </c>
      <c r="D1736">
        <v>10.74</v>
      </c>
      <c r="E1736">
        <f t="shared" si="87"/>
        <v>10.5</v>
      </c>
      <c r="F1736">
        <f>VLOOKUP(E1736,Aerogeneradores!$A$2:$E$47,4)</f>
        <v>1940</v>
      </c>
      <c r="G1736">
        <f t="shared" si="88"/>
        <v>1.94</v>
      </c>
      <c r="H1736">
        <f t="shared" si="89"/>
        <v>1.94</v>
      </c>
      <c r="I1736">
        <f>H1736*$N$4</f>
        <v>27.16</v>
      </c>
    </row>
    <row r="1737" spans="1:9" x14ac:dyDescent="0.3">
      <c r="A1737">
        <v>2029</v>
      </c>
      <c r="B1737" t="s">
        <v>27</v>
      </c>
      <c r="C1737">
        <v>24</v>
      </c>
      <c r="D1737">
        <v>10.93</v>
      </c>
      <c r="E1737">
        <f t="shared" si="87"/>
        <v>11</v>
      </c>
      <c r="F1737">
        <f>VLOOKUP(E1737,Aerogeneradores!$A$2:$E$47,4)</f>
        <v>1980</v>
      </c>
      <c r="G1737">
        <f t="shared" si="88"/>
        <v>1.98</v>
      </c>
      <c r="H1737">
        <f t="shared" si="89"/>
        <v>1.98</v>
      </c>
      <c r="I1737">
        <f>H1737*$N$4</f>
        <v>27.72</v>
      </c>
    </row>
    <row r="1738" spans="1:9" x14ac:dyDescent="0.3">
      <c r="A1738">
        <v>2030</v>
      </c>
      <c r="B1738" t="s">
        <v>15</v>
      </c>
      <c r="C1738">
        <v>1</v>
      </c>
      <c r="D1738">
        <v>10.35</v>
      </c>
      <c r="E1738">
        <f>MROUND(D1738,0.5)</f>
        <v>10.5</v>
      </c>
      <c r="F1738">
        <f>VLOOKUP(E1738,Aerogeneradores!$A$2:$E$47,4)</f>
        <v>1940</v>
      </c>
      <c r="G1738">
        <f>F1738/1000</f>
        <v>1.94</v>
      </c>
      <c r="H1738">
        <f>G1738*1</f>
        <v>1.94</v>
      </c>
      <c r="I1738">
        <f>H1738*$N$4</f>
        <v>27.16</v>
      </c>
    </row>
    <row r="1739" spans="1:9" x14ac:dyDescent="0.3">
      <c r="A1739">
        <v>2030</v>
      </c>
      <c r="B1739" t="s">
        <v>15</v>
      </c>
      <c r="C1739">
        <v>2</v>
      </c>
      <c r="D1739">
        <v>10.26</v>
      </c>
      <c r="E1739">
        <f t="shared" ref="E1739:E1802" si="90">MROUND(D1739,0.5)</f>
        <v>10.5</v>
      </c>
      <c r="F1739">
        <f>VLOOKUP(E1739,Aerogeneradores!$A$2:$E$47,4)</f>
        <v>1940</v>
      </c>
      <c r="G1739">
        <f t="shared" ref="G1739:G1802" si="91">F1739/1000</f>
        <v>1.94</v>
      </c>
      <c r="H1739">
        <f t="shared" ref="H1739:H1802" si="92">G1739*1</f>
        <v>1.94</v>
      </c>
      <c r="I1739">
        <f>H1739*$N$4</f>
        <v>27.16</v>
      </c>
    </row>
    <row r="1740" spans="1:9" x14ac:dyDescent="0.3">
      <c r="A1740">
        <v>2030</v>
      </c>
      <c r="B1740" t="s">
        <v>15</v>
      </c>
      <c r="C1740">
        <v>3</v>
      </c>
      <c r="D1740">
        <v>10.18</v>
      </c>
      <c r="E1740">
        <f t="shared" si="90"/>
        <v>10</v>
      </c>
      <c r="F1740">
        <f>VLOOKUP(E1740,Aerogeneradores!$A$2:$E$47,4)</f>
        <v>1883</v>
      </c>
      <c r="G1740">
        <f t="shared" si="91"/>
        <v>1.883</v>
      </c>
      <c r="H1740">
        <f t="shared" si="92"/>
        <v>1.883</v>
      </c>
      <c r="I1740">
        <f>H1740*$N$4</f>
        <v>26.362000000000002</v>
      </c>
    </row>
    <row r="1741" spans="1:9" x14ac:dyDescent="0.3">
      <c r="A1741">
        <v>2030</v>
      </c>
      <c r="B1741" t="s">
        <v>15</v>
      </c>
      <c r="C1741">
        <v>4</v>
      </c>
      <c r="D1741">
        <v>9.98</v>
      </c>
      <c r="E1741">
        <f t="shared" si="90"/>
        <v>10</v>
      </c>
      <c r="F1741">
        <f>VLOOKUP(E1741,Aerogeneradores!$A$2:$E$47,4)</f>
        <v>1883</v>
      </c>
      <c r="G1741">
        <f t="shared" si="91"/>
        <v>1.883</v>
      </c>
      <c r="H1741">
        <f t="shared" si="92"/>
        <v>1.883</v>
      </c>
      <c r="I1741">
        <f>H1741*$N$4</f>
        <v>26.362000000000002</v>
      </c>
    </row>
    <row r="1742" spans="1:9" x14ac:dyDescent="0.3">
      <c r="A1742">
        <v>2030</v>
      </c>
      <c r="B1742" t="s">
        <v>15</v>
      </c>
      <c r="C1742">
        <v>5</v>
      </c>
      <c r="D1742">
        <v>9.76</v>
      </c>
      <c r="E1742">
        <f t="shared" si="90"/>
        <v>10</v>
      </c>
      <c r="F1742">
        <f>VLOOKUP(E1742,Aerogeneradores!$A$2:$E$47,4)</f>
        <v>1883</v>
      </c>
      <c r="G1742">
        <f t="shared" si="91"/>
        <v>1.883</v>
      </c>
      <c r="H1742">
        <f t="shared" si="92"/>
        <v>1.883</v>
      </c>
      <c r="I1742">
        <f>H1742*$N$4</f>
        <v>26.362000000000002</v>
      </c>
    </row>
    <row r="1743" spans="1:9" x14ac:dyDescent="0.3">
      <c r="A1743">
        <v>2030</v>
      </c>
      <c r="B1743" t="s">
        <v>15</v>
      </c>
      <c r="C1743">
        <v>6</v>
      </c>
      <c r="D1743">
        <v>9.64</v>
      </c>
      <c r="E1743">
        <f t="shared" si="90"/>
        <v>9.5</v>
      </c>
      <c r="F1743">
        <f>VLOOKUP(E1743,Aerogeneradores!$A$2:$E$47,4)</f>
        <v>1705</v>
      </c>
      <c r="G1743">
        <f t="shared" si="91"/>
        <v>1.7050000000000001</v>
      </c>
      <c r="H1743">
        <f t="shared" si="92"/>
        <v>1.7050000000000001</v>
      </c>
      <c r="I1743">
        <f>H1743*$N$4</f>
        <v>23.87</v>
      </c>
    </row>
    <row r="1744" spans="1:9" x14ac:dyDescent="0.3">
      <c r="A1744">
        <v>2030</v>
      </c>
      <c r="B1744" t="s">
        <v>15</v>
      </c>
      <c r="C1744">
        <v>7</v>
      </c>
      <c r="D1744">
        <v>9.33</v>
      </c>
      <c r="E1744">
        <f t="shared" si="90"/>
        <v>9.5</v>
      </c>
      <c r="F1744">
        <f>VLOOKUP(E1744,Aerogeneradores!$A$2:$E$47,4)</f>
        <v>1705</v>
      </c>
      <c r="G1744">
        <f t="shared" si="91"/>
        <v>1.7050000000000001</v>
      </c>
      <c r="H1744">
        <f t="shared" si="92"/>
        <v>1.7050000000000001</v>
      </c>
      <c r="I1744">
        <f>H1744*$N$4</f>
        <v>23.87</v>
      </c>
    </row>
    <row r="1745" spans="1:11" x14ac:dyDescent="0.3">
      <c r="A1745">
        <v>2030</v>
      </c>
      <c r="B1745" t="s">
        <v>15</v>
      </c>
      <c r="C1745">
        <v>8</v>
      </c>
      <c r="D1745">
        <v>8.92</v>
      </c>
      <c r="E1745">
        <f t="shared" si="90"/>
        <v>9</v>
      </c>
      <c r="F1745">
        <f>VLOOKUP(E1745,Aerogeneradores!$A$2:$E$47,4)</f>
        <v>1526</v>
      </c>
      <c r="G1745">
        <f t="shared" si="91"/>
        <v>1.526</v>
      </c>
      <c r="H1745">
        <f t="shared" si="92"/>
        <v>1.526</v>
      </c>
      <c r="I1745">
        <f>H1745*$N$4</f>
        <v>21.364000000000001</v>
      </c>
    </row>
    <row r="1746" spans="1:11" x14ac:dyDescent="0.3">
      <c r="A1746">
        <v>2030</v>
      </c>
      <c r="B1746" t="s">
        <v>15</v>
      </c>
      <c r="C1746">
        <v>9</v>
      </c>
      <c r="D1746">
        <v>8.49</v>
      </c>
      <c r="E1746">
        <f t="shared" si="90"/>
        <v>8.5</v>
      </c>
      <c r="F1746">
        <f>VLOOKUP(E1746,Aerogeneradores!$A$2:$E$47,4)</f>
        <v>1315</v>
      </c>
      <c r="G1746">
        <f t="shared" si="91"/>
        <v>1.3149999999999999</v>
      </c>
      <c r="H1746">
        <f t="shared" si="92"/>
        <v>1.3149999999999999</v>
      </c>
      <c r="I1746">
        <f>H1746*$N$4</f>
        <v>18.41</v>
      </c>
    </row>
    <row r="1747" spans="1:11" x14ac:dyDescent="0.3">
      <c r="A1747">
        <v>2030</v>
      </c>
      <c r="B1747" t="s">
        <v>15</v>
      </c>
      <c r="C1747">
        <v>10</v>
      </c>
      <c r="D1747">
        <v>8.39</v>
      </c>
      <c r="E1747">
        <f t="shared" si="90"/>
        <v>8.5</v>
      </c>
      <c r="F1747">
        <f>VLOOKUP(E1747,Aerogeneradores!$A$2:$E$47,4)</f>
        <v>1315</v>
      </c>
      <c r="G1747">
        <f t="shared" si="91"/>
        <v>1.3149999999999999</v>
      </c>
      <c r="H1747">
        <f t="shared" si="92"/>
        <v>1.3149999999999999</v>
      </c>
      <c r="I1747">
        <f>H1747*$N$4</f>
        <v>18.41</v>
      </c>
    </row>
    <row r="1748" spans="1:11" x14ac:dyDescent="0.3">
      <c r="A1748">
        <v>2030</v>
      </c>
      <c r="B1748" t="s">
        <v>15</v>
      </c>
      <c r="C1748">
        <v>11</v>
      </c>
      <c r="D1748">
        <v>8.19</v>
      </c>
      <c r="E1748">
        <f t="shared" si="90"/>
        <v>8</v>
      </c>
      <c r="F1748">
        <f>VLOOKUP(E1748,Aerogeneradores!$A$2:$E$47,4)</f>
        <v>1103</v>
      </c>
      <c r="G1748">
        <f t="shared" si="91"/>
        <v>1.103</v>
      </c>
      <c r="H1748">
        <f t="shared" si="92"/>
        <v>1.103</v>
      </c>
      <c r="I1748">
        <f>H1748*$N$4</f>
        <v>15.442</v>
      </c>
    </row>
    <row r="1749" spans="1:11" x14ac:dyDescent="0.3">
      <c r="A1749">
        <v>2030</v>
      </c>
      <c r="B1749" t="s">
        <v>15</v>
      </c>
      <c r="C1749">
        <v>12</v>
      </c>
      <c r="D1749">
        <v>8.09</v>
      </c>
      <c r="E1749">
        <f t="shared" si="90"/>
        <v>8</v>
      </c>
      <c r="F1749">
        <f>VLOOKUP(E1749,Aerogeneradores!$A$2:$E$47,4)</f>
        <v>1103</v>
      </c>
      <c r="G1749">
        <f t="shared" si="91"/>
        <v>1.103</v>
      </c>
      <c r="H1749">
        <f t="shared" si="92"/>
        <v>1.103</v>
      </c>
      <c r="I1749">
        <f>H1749*$N$4</f>
        <v>15.442</v>
      </c>
    </row>
    <row r="1750" spans="1:11" x14ac:dyDescent="0.3">
      <c r="A1750">
        <v>2030</v>
      </c>
      <c r="B1750" t="s">
        <v>15</v>
      </c>
      <c r="C1750">
        <v>13</v>
      </c>
      <c r="D1750">
        <v>7.86</v>
      </c>
      <c r="E1750">
        <f t="shared" si="90"/>
        <v>8</v>
      </c>
      <c r="F1750">
        <f>VLOOKUP(E1750,Aerogeneradores!$A$2:$E$47,4)</f>
        <v>1103</v>
      </c>
      <c r="G1750">
        <f t="shared" si="91"/>
        <v>1.103</v>
      </c>
      <c r="H1750">
        <f t="shared" si="92"/>
        <v>1.103</v>
      </c>
      <c r="I1750">
        <f>H1750*$N$4</f>
        <v>15.442</v>
      </c>
    </row>
    <row r="1751" spans="1:11" x14ac:dyDescent="0.3">
      <c r="A1751">
        <v>2030</v>
      </c>
      <c r="B1751" t="s">
        <v>15</v>
      </c>
      <c r="C1751">
        <v>14</v>
      </c>
      <c r="D1751">
        <v>7.96</v>
      </c>
      <c r="E1751">
        <f t="shared" si="90"/>
        <v>8</v>
      </c>
      <c r="F1751">
        <f>VLOOKUP(E1751,Aerogeneradores!$A$2:$E$47,4)</f>
        <v>1103</v>
      </c>
      <c r="G1751">
        <f t="shared" si="91"/>
        <v>1.103</v>
      </c>
      <c r="H1751">
        <f t="shared" si="92"/>
        <v>1.103</v>
      </c>
      <c r="I1751">
        <f>H1751*$N$4</f>
        <v>15.442</v>
      </c>
    </row>
    <row r="1752" spans="1:11" x14ac:dyDescent="0.3">
      <c r="A1752">
        <v>2030</v>
      </c>
      <c r="B1752" t="s">
        <v>15</v>
      </c>
      <c r="C1752">
        <v>15</v>
      </c>
      <c r="D1752">
        <v>8.09</v>
      </c>
      <c r="E1752">
        <f t="shared" si="90"/>
        <v>8</v>
      </c>
      <c r="F1752">
        <f>VLOOKUP(E1752,Aerogeneradores!$A$2:$E$47,4)</f>
        <v>1103</v>
      </c>
      <c r="G1752">
        <f t="shared" si="91"/>
        <v>1.103</v>
      </c>
      <c r="H1752">
        <f t="shared" si="92"/>
        <v>1.103</v>
      </c>
      <c r="I1752">
        <f>H1752*$N$4</f>
        <v>15.442</v>
      </c>
      <c r="J1752" s="4"/>
      <c r="K1752" s="4"/>
    </row>
    <row r="1753" spans="1:11" x14ac:dyDescent="0.3">
      <c r="A1753">
        <v>2030</v>
      </c>
      <c r="B1753" t="s">
        <v>15</v>
      </c>
      <c r="C1753">
        <v>16</v>
      </c>
      <c r="D1753">
        <v>8.2899999999999991</v>
      </c>
      <c r="E1753">
        <f t="shared" si="90"/>
        <v>8.5</v>
      </c>
      <c r="F1753">
        <f>VLOOKUP(E1753,Aerogeneradores!$A$2:$E$47,4)</f>
        <v>1315</v>
      </c>
      <c r="G1753">
        <f t="shared" si="91"/>
        <v>1.3149999999999999</v>
      </c>
      <c r="H1753">
        <f t="shared" si="92"/>
        <v>1.3149999999999999</v>
      </c>
      <c r="I1753">
        <f>H1753*$N$4</f>
        <v>18.41</v>
      </c>
    </row>
    <row r="1754" spans="1:11" x14ac:dyDescent="0.3">
      <c r="A1754">
        <v>2030</v>
      </c>
      <c r="B1754" t="s">
        <v>15</v>
      </c>
      <c r="C1754">
        <v>17</v>
      </c>
      <c r="D1754">
        <v>8.64</v>
      </c>
      <c r="E1754">
        <f t="shared" si="90"/>
        <v>8.5</v>
      </c>
      <c r="F1754">
        <f>VLOOKUP(E1754,Aerogeneradores!$A$2:$E$47,4)</f>
        <v>1315</v>
      </c>
      <c r="G1754">
        <f t="shared" si="91"/>
        <v>1.3149999999999999</v>
      </c>
      <c r="H1754">
        <f t="shared" si="92"/>
        <v>1.3149999999999999</v>
      </c>
      <c r="I1754">
        <f>H1754*$N$4</f>
        <v>18.41</v>
      </c>
    </row>
    <row r="1755" spans="1:11" x14ac:dyDescent="0.3">
      <c r="A1755">
        <v>2030</v>
      </c>
      <c r="B1755" t="s">
        <v>15</v>
      </c>
      <c r="C1755">
        <v>18</v>
      </c>
      <c r="D1755">
        <v>8.9</v>
      </c>
      <c r="E1755">
        <f t="shared" si="90"/>
        <v>9</v>
      </c>
      <c r="F1755">
        <f>VLOOKUP(E1755,Aerogeneradores!$A$2:$E$47,4)</f>
        <v>1526</v>
      </c>
      <c r="G1755">
        <f t="shared" si="91"/>
        <v>1.526</v>
      </c>
      <c r="H1755">
        <f t="shared" si="92"/>
        <v>1.526</v>
      </c>
      <c r="I1755">
        <f>H1755*$N$4</f>
        <v>21.364000000000001</v>
      </c>
    </row>
    <row r="1756" spans="1:11" x14ac:dyDescent="0.3">
      <c r="A1756">
        <v>2030</v>
      </c>
      <c r="B1756" t="s">
        <v>15</v>
      </c>
      <c r="C1756">
        <v>19</v>
      </c>
      <c r="D1756">
        <v>8.91</v>
      </c>
      <c r="E1756">
        <f t="shared" si="90"/>
        <v>9</v>
      </c>
      <c r="F1756">
        <f>VLOOKUP(E1756,Aerogeneradores!$A$2:$E$47,4)</f>
        <v>1526</v>
      </c>
      <c r="G1756">
        <f t="shared" si="91"/>
        <v>1.526</v>
      </c>
      <c r="H1756">
        <f t="shared" si="92"/>
        <v>1.526</v>
      </c>
      <c r="I1756">
        <f>H1756*$N$4</f>
        <v>21.364000000000001</v>
      </c>
    </row>
    <row r="1757" spans="1:11" x14ac:dyDescent="0.3">
      <c r="A1757">
        <v>2030</v>
      </c>
      <c r="B1757" t="s">
        <v>15</v>
      </c>
      <c r="C1757">
        <v>20</v>
      </c>
      <c r="D1757">
        <v>9.4</v>
      </c>
      <c r="E1757">
        <f t="shared" si="90"/>
        <v>9.5</v>
      </c>
      <c r="F1757">
        <f>VLOOKUP(E1757,Aerogeneradores!$A$2:$E$47,4)</f>
        <v>1705</v>
      </c>
      <c r="G1757">
        <f t="shared" si="91"/>
        <v>1.7050000000000001</v>
      </c>
      <c r="H1757">
        <f t="shared" si="92"/>
        <v>1.7050000000000001</v>
      </c>
      <c r="I1757">
        <f>H1757*$N$4</f>
        <v>23.87</v>
      </c>
    </row>
    <row r="1758" spans="1:11" x14ac:dyDescent="0.3">
      <c r="A1758">
        <v>2030</v>
      </c>
      <c r="B1758" t="s">
        <v>15</v>
      </c>
      <c r="C1758">
        <v>21</v>
      </c>
      <c r="D1758">
        <v>9.9700000000000006</v>
      </c>
      <c r="E1758">
        <f t="shared" si="90"/>
        <v>10</v>
      </c>
      <c r="F1758">
        <f>VLOOKUP(E1758,Aerogeneradores!$A$2:$E$47,4)</f>
        <v>1883</v>
      </c>
      <c r="G1758">
        <f t="shared" si="91"/>
        <v>1.883</v>
      </c>
      <c r="H1758">
        <f t="shared" si="92"/>
        <v>1.883</v>
      </c>
      <c r="I1758">
        <f>H1758*$N$4</f>
        <v>26.362000000000002</v>
      </c>
    </row>
    <row r="1759" spans="1:11" x14ac:dyDescent="0.3">
      <c r="A1759">
        <v>2030</v>
      </c>
      <c r="B1759" t="s">
        <v>15</v>
      </c>
      <c r="C1759">
        <v>22</v>
      </c>
      <c r="D1759">
        <v>10.26</v>
      </c>
      <c r="E1759">
        <f t="shared" si="90"/>
        <v>10.5</v>
      </c>
      <c r="F1759">
        <f>VLOOKUP(E1759,Aerogeneradores!$A$2:$E$47,4)</f>
        <v>1940</v>
      </c>
      <c r="G1759">
        <f t="shared" si="91"/>
        <v>1.94</v>
      </c>
      <c r="H1759">
        <f t="shared" si="92"/>
        <v>1.94</v>
      </c>
      <c r="I1759">
        <f>H1759*$N$4</f>
        <v>27.16</v>
      </c>
    </row>
    <row r="1760" spans="1:11" x14ac:dyDescent="0.3">
      <c r="A1760">
        <v>2030</v>
      </c>
      <c r="B1760" t="s">
        <v>15</v>
      </c>
      <c r="C1760">
        <v>23</v>
      </c>
      <c r="D1760">
        <v>10.34</v>
      </c>
      <c r="E1760">
        <f t="shared" si="90"/>
        <v>10.5</v>
      </c>
      <c r="F1760">
        <f>VLOOKUP(E1760,Aerogeneradores!$A$2:$E$47,4)</f>
        <v>1940</v>
      </c>
      <c r="G1760">
        <f t="shared" si="91"/>
        <v>1.94</v>
      </c>
      <c r="H1760">
        <f t="shared" si="92"/>
        <v>1.94</v>
      </c>
      <c r="I1760">
        <f>H1760*$N$4</f>
        <v>27.16</v>
      </c>
    </row>
    <row r="1761" spans="1:9" x14ac:dyDescent="0.3">
      <c r="A1761">
        <v>2030</v>
      </c>
      <c r="B1761" t="s">
        <v>15</v>
      </c>
      <c r="C1761">
        <v>24</v>
      </c>
      <c r="D1761">
        <v>10.39</v>
      </c>
      <c r="E1761">
        <f t="shared" si="90"/>
        <v>10.5</v>
      </c>
      <c r="F1761">
        <f>VLOOKUP(E1761,Aerogeneradores!$A$2:$E$47,4)</f>
        <v>1940</v>
      </c>
      <c r="G1761">
        <f t="shared" si="91"/>
        <v>1.94</v>
      </c>
      <c r="H1761">
        <f t="shared" si="92"/>
        <v>1.94</v>
      </c>
      <c r="I1761">
        <f>H1761*$N$4</f>
        <v>27.16</v>
      </c>
    </row>
    <row r="1762" spans="1:9" x14ac:dyDescent="0.3">
      <c r="A1762">
        <v>2030</v>
      </c>
      <c r="B1762" t="s">
        <v>17</v>
      </c>
      <c r="C1762">
        <v>1</v>
      </c>
      <c r="D1762">
        <v>9.57</v>
      </c>
      <c r="E1762">
        <f t="shared" si="90"/>
        <v>9.5</v>
      </c>
      <c r="F1762">
        <f>VLOOKUP(E1762,Aerogeneradores!$A$2:$E$47,4)</f>
        <v>1705</v>
      </c>
      <c r="G1762">
        <f t="shared" si="91"/>
        <v>1.7050000000000001</v>
      </c>
      <c r="H1762">
        <f t="shared" si="92"/>
        <v>1.7050000000000001</v>
      </c>
      <c r="I1762">
        <f>H1762*$N$4</f>
        <v>23.87</v>
      </c>
    </row>
    <row r="1763" spans="1:9" x14ac:dyDescent="0.3">
      <c r="A1763">
        <v>2030</v>
      </c>
      <c r="B1763" t="s">
        <v>17</v>
      </c>
      <c r="C1763">
        <v>2</v>
      </c>
      <c r="D1763">
        <v>9.35</v>
      </c>
      <c r="E1763">
        <f t="shared" si="90"/>
        <v>9.5</v>
      </c>
      <c r="F1763">
        <f>VLOOKUP(E1763,Aerogeneradores!$A$2:$E$47,4)</f>
        <v>1705</v>
      </c>
      <c r="G1763">
        <f t="shared" si="91"/>
        <v>1.7050000000000001</v>
      </c>
      <c r="H1763">
        <f t="shared" si="92"/>
        <v>1.7050000000000001</v>
      </c>
      <c r="I1763">
        <f>H1763*$N$4</f>
        <v>23.87</v>
      </c>
    </row>
    <row r="1764" spans="1:9" x14ac:dyDescent="0.3">
      <c r="A1764">
        <v>2030</v>
      </c>
      <c r="B1764" t="s">
        <v>17</v>
      </c>
      <c r="C1764">
        <v>3</v>
      </c>
      <c r="D1764">
        <v>9.33</v>
      </c>
      <c r="E1764">
        <f t="shared" si="90"/>
        <v>9.5</v>
      </c>
      <c r="F1764">
        <f>VLOOKUP(E1764,Aerogeneradores!$A$2:$E$47,4)</f>
        <v>1705</v>
      </c>
      <c r="G1764">
        <f t="shared" si="91"/>
        <v>1.7050000000000001</v>
      </c>
      <c r="H1764">
        <f t="shared" si="92"/>
        <v>1.7050000000000001</v>
      </c>
      <c r="I1764">
        <f>H1764*$N$4</f>
        <v>23.87</v>
      </c>
    </row>
    <row r="1765" spans="1:9" x14ac:dyDescent="0.3">
      <c r="A1765">
        <v>2030</v>
      </c>
      <c r="B1765" t="s">
        <v>17</v>
      </c>
      <c r="C1765">
        <v>4</v>
      </c>
      <c r="D1765">
        <v>9.33</v>
      </c>
      <c r="E1765">
        <f t="shared" si="90"/>
        <v>9.5</v>
      </c>
      <c r="F1765">
        <f>VLOOKUP(E1765,Aerogeneradores!$A$2:$E$47,4)</f>
        <v>1705</v>
      </c>
      <c r="G1765">
        <f t="shared" si="91"/>
        <v>1.7050000000000001</v>
      </c>
      <c r="H1765">
        <f t="shared" si="92"/>
        <v>1.7050000000000001</v>
      </c>
      <c r="I1765">
        <f>H1765*$N$4</f>
        <v>23.87</v>
      </c>
    </row>
    <row r="1766" spans="1:9" x14ac:dyDescent="0.3">
      <c r="A1766">
        <v>2030</v>
      </c>
      <c r="B1766" t="s">
        <v>17</v>
      </c>
      <c r="C1766">
        <v>5</v>
      </c>
      <c r="D1766">
        <v>8.9499999999999993</v>
      </c>
      <c r="E1766">
        <f t="shared" si="90"/>
        <v>9</v>
      </c>
      <c r="F1766">
        <f>VLOOKUP(E1766,Aerogeneradores!$A$2:$E$47,4)</f>
        <v>1526</v>
      </c>
      <c r="G1766">
        <f t="shared" si="91"/>
        <v>1.526</v>
      </c>
      <c r="H1766">
        <f t="shared" si="92"/>
        <v>1.526</v>
      </c>
      <c r="I1766">
        <f>H1766*$N$4</f>
        <v>21.364000000000001</v>
      </c>
    </row>
    <row r="1767" spans="1:9" x14ac:dyDescent="0.3">
      <c r="A1767">
        <v>2030</v>
      </c>
      <c r="B1767" t="s">
        <v>17</v>
      </c>
      <c r="C1767">
        <v>6</v>
      </c>
      <c r="D1767">
        <v>9.32</v>
      </c>
      <c r="E1767">
        <f t="shared" si="90"/>
        <v>9.5</v>
      </c>
      <c r="F1767">
        <f>VLOOKUP(E1767,Aerogeneradores!$A$2:$E$47,4)</f>
        <v>1705</v>
      </c>
      <c r="G1767">
        <f t="shared" si="91"/>
        <v>1.7050000000000001</v>
      </c>
      <c r="H1767">
        <f t="shared" si="92"/>
        <v>1.7050000000000001</v>
      </c>
      <c r="I1767">
        <f>H1767*$N$4</f>
        <v>23.87</v>
      </c>
    </row>
    <row r="1768" spans="1:9" x14ac:dyDescent="0.3">
      <c r="A1768">
        <v>2030</v>
      </c>
      <c r="B1768" t="s">
        <v>17</v>
      </c>
      <c r="C1768">
        <v>7</v>
      </c>
      <c r="D1768">
        <v>8.94</v>
      </c>
      <c r="E1768">
        <f t="shared" si="90"/>
        <v>9</v>
      </c>
      <c r="F1768">
        <f>VLOOKUP(E1768,Aerogeneradores!$A$2:$E$47,4)</f>
        <v>1526</v>
      </c>
      <c r="G1768">
        <f t="shared" si="91"/>
        <v>1.526</v>
      </c>
      <c r="H1768">
        <f t="shared" si="92"/>
        <v>1.526</v>
      </c>
      <c r="I1768">
        <f>H1768*$N$4</f>
        <v>21.364000000000001</v>
      </c>
    </row>
    <row r="1769" spans="1:9" x14ac:dyDescent="0.3">
      <c r="A1769">
        <v>2030</v>
      </c>
      <c r="B1769" t="s">
        <v>17</v>
      </c>
      <c r="C1769">
        <v>8</v>
      </c>
      <c r="D1769">
        <v>8.74</v>
      </c>
      <c r="E1769">
        <f t="shared" si="90"/>
        <v>8.5</v>
      </c>
      <c r="F1769">
        <f>VLOOKUP(E1769,Aerogeneradores!$A$2:$E$47,4)</f>
        <v>1315</v>
      </c>
      <c r="G1769">
        <f t="shared" si="91"/>
        <v>1.3149999999999999</v>
      </c>
      <c r="H1769">
        <f t="shared" si="92"/>
        <v>1.3149999999999999</v>
      </c>
      <c r="I1769">
        <f>H1769*$N$4</f>
        <v>18.41</v>
      </c>
    </row>
    <row r="1770" spans="1:9" x14ac:dyDescent="0.3">
      <c r="A1770">
        <v>2030</v>
      </c>
      <c r="B1770" t="s">
        <v>17</v>
      </c>
      <c r="C1770">
        <v>9</v>
      </c>
      <c r="D1770">
        <v>8.33</v>
      </c>
      <c r="E1770">
        <f t="shared" si="90"/>
        <v>8.5</v>
      </c>
      <c r="F1770">
        <f>VLOOKUP(E1770,Aerogeneradores!$A$2:$E$47,4)</f>
        <v>1315</v>
      </c>
      <c r="G1770">
        <f t="shared" si="91"/>
        <v>1.3149999999999999</v>
      </c>
      <c r="H1770">
        <f t="shared" si="92"/>
        <v>1.3149999999999999</v>
      </c>
      <c r="I1770">
        <f>H1770*$N$4</f>
        <v>18.41</v>
      </c>
    </row>
    <row r="1771" spans="1:9" x14ac:dyDescent="0.3">
      <c r="A1771">
        <v>2030</v>
      </c>
      <c r="B1771" t="s">
        <v>17</v>
      </c>
      <c r="C1771">
        <v>10</v>
      </c>
      <c r="D1771">
        <v>8.3699999999999992</v>
      </c>
      <c r="E1771">
        <f t="shared" si="90"/>
        <v>8.5</v>
      </c>
      <c r="F1771">
        <f>VLOOKUP(E1771,Aerogeneradores!$A$2:$E$47,4)</f>
        <v>1315</v>
      </c>
      <c r="G1771">
        <f t="shared" si="91"/>
        <v>1.3149999999999999</v>
      </c>
      <c r="H1771">
        <f t="shared" si="92"/>
        <v>1.3149999999999999</v>
      </c>
      <c r="I1771">
        <f>H1771*$N$4</f>
        <v>18.41</v>
      </c>
    </row>
    <row r="1772" spans="1:9" x14ac:dyDescent="0.3">
      <c r="A1772">
        <v>2030</v>
      </c>
      <c r="B1772" t="s">
        <v>17</v>
      </c>
      <c r="C1772">
        <v>11</v>
      </c>
      <c r="D1772">
        <v>8.1199999999999992</v>
      </c>
      <c r="E1772">
        <f t="shared" si="90"/>
        <v>8</v>
      </c>
      <c r="F1772">
        <f>VLOOKUP(E1772,Aerogeneradores!$A$2:$E$47,4)</f>
        <v>1103</v>
      </c>
      <c r="G1772">
        <f t="shared" si="91"/>
        <v>1.103</v>
      </c>
      <c r="H1772">
        <f t="shared" si="92"/>
        <v>1.103</v>
      </c>
      <c r="I1772">
        <f>H1772*$N$4</f>
        <v>15.442</v>
      </c>
    </row>
    <row r="1773" spans="1:9" x14ac:dyDescent="0.3">
      <c r="A1773">
        <v>2030</v>
      </c>
      <c r="B1773" t="s">
        <v>17</v>
      </c>
      <c r="C1773">
        <v>12</v>
      </c>
      <c r="D1773">
        <v>8.2100000000000009</v>
      </c>
      <c r="E1773">
        <f t="shared" si="90"/>
        <v>8</v>
      </c>
      <c r="F1773">
        <f>VLOOKUP(E1773,Aerogeneradores!$A$2:$E$47,4)</f>
        <v>1103</v>
      </c>
      <c r="G1773">
        <f t="shared" si="91"/>
        <v>1.103</v>
      </c>
      <c r="H1773">
        <f t="shared" si="92"/>
        <v>1.103</v>
      </c>
      <c r="I1773">
        <f>H1773*$N$4</f>
        <v>15.442</v>
      </c>
    </row>
    <row r="1774" spans="1:9" x14ac:dyDescent="0.3">
      <c r="A1774">
        <v>2030</v>
      </c>
      <c r="B1774" t="s">
        <v>17</v>
      </c>
      <c r="C1774">
        <v>13</v>
      </c>
      <c r="D1774">
        <v>8.0299999999999994</v>
      </c>
      <c r="E1774">
        <f t="shared" si="90"/>
        <v>8</v>
      </c>
      <c r="F1774">
        <f>VLOOKUP(E1774,Aerogeneradores!$A$2:$E$47,4)</f>
        <v>1103</v>
      </c>
      <c r="G1774">
        <f t="shared" si="91"/>
        <v>1.103</v>
      </c>
      <c r="H1774">
        <f t="shared" si="92"/>
        <v>1.103</v>
      </c>
      <c r="I1774">
        <f>H1774*$N$4</f>
        <v>15.442</v>
      </c>
    </row>
    <row r="1775" spans="1:9" x14ac:dyDescent="0.3">
      <c r="A1775">
        <v>2030</v>
      </c>
      <c r="B1775" t="s">
        <v>17</v>
      </c>
      <c r="C1775">
        <v>14</v>
      </c>
      <c r="D1775">
        <v>8.11</v>
      </c>
      <c r="E1775">
        <f t="shared" si="90"/>
        <v>8</v>
      </c>
      <c r="F1775">
        <f>VLOOKUP(E1775,Aerogeneradores!$A$2:$E$47,4)</f>
        <v>1103</v>
      </c>
      <c r="G1775">
        <f t="shared" si="91"/>
        <v>1.103</v>
      </c>
      <c r="H1775">
        <f t="shared" si="92"/>
        <v>1.103</v>
      </c>
      <c r="I1775">
        <f>H1775*$N$4</f>
        <v>15.442</v>
      </c>
    </row>
    <row r="1776" spans="1:9" x14ac:dyDescent="0.3">
      <c r="A1776">
        <v>2030</v>
      </c>
      <c r="B1776" t="s">
        <v>17</v>
      </c>
      <c r="C1776">
        <v>15</v>
      </c>
      <c r="D1776">
        <v>8.16</v>
      </c>
      <c r="E1776">
        <f t="shared" si="90"/>
        <v>8</v>
      </c>
      <c r="F1776">
        <f>VLOOKUP(E1776,Aerogeneradores!$A$2:$E$47,4)</f>
        <v>1103</v>
      </c>
      <c r="G1776">
        <f t="shared" si="91"/>
        <v>1.103</v>
      </c>
      <c r="H1776">
        <f t="shared" si="92"/>
        <v>1.103</v>
      </c>
      <c r="I1776">
        <f>H1776*$N$4</f>
        <v>15.442</v>
      </c>
    </row>
    <row r="1777" spans="1:9" x14ac:dyDescent="0.3">
      <c r="A1777">
        <v>2030</v>
      </c>
      <c r="B1777" t="s">
        <v>17</v>
      </c>
      <c r="C1777">
        <v>16</v>
      </c>
      <c r="D1777">
        <v>8.4499999999999993</v>
      </c>
      <c r="E1777">
        <f t="shared" si="90"/>
        <v>8.5</v>
      </c>
      <c r="F1777">
        <f>VLOOKUP(E1777,Aerogeneradores!$A$2:$E$47,4)</f>
        <v>1315</v>
      </c>
      <c r="G1777">
        <f t="shared" si="91"/>
        <v>1.3149999999999999</v>
      </c>
      <c r="H1777">
        <f t="shared" si="92"/>
        <v>1.3149999999999999</v>
      </c>
      <c r="I1777">
        <f>H1777*$N$4</f>
        <v>18.41</v>
      </c>
    </row>
    <row r="1778" spans="1:9" x14ac:dyDescent="0.3">
      <c r="A1778">
        <v>2030</v>
      </c>
      <c r="B1778" t="s">
        <v>17</v>
      </c>
      <c r="C1778">
        <v>17</v>
      </c>
      <c r="D1778">
        <v>8.76</v>
      </c>
      <c r="E1778">
        <f t="shared" si="90"/>
        <v>9</v>
      </c>
      <c r="F1778">
        <f>VLOOKUP(E1778,Aerogeneradores!$A$2:$E$47,4)</f>
        <v>1526</v>
      </c>
      <c r="G1778">
        <f t="shared" si="91"/>
        <v>1.526</v>
      </c>
      <c r="H1778">
        <f t="shared" si="92"/>
        <v>1.526</v>
      </c>
      <c r="I1778">
        <f>H1778*$N$4</f>
        <v>21.364000000000001</v>
      </c>
    </row>
    <row r="1779" spans="1:9" x14ac:dyDescent="0.3">
      <c r="A1779">
        <v>2030</v>
      </c>
      <c r="B1779" t="s">
        <v>17</v>
      </c>
      <c r="C1779">
        <v>18</v>
      </c>
      <c r="D1779">
        <v>8.93</v>
      </c>
      <c r="E1779">
        <f t="shared" si="90"/>
        <v>9</v>
      </c>
      <c r="F1779">
        <f>VLOOKUP(E1779,Aerogeneradores!$A$2:$E$47,4)</f>
        <v>1526</v>
      </c>
      <c r="G1779">
        <f t="shared" si="91"/>
        <v>1.526</v>
      </c>
      <c r="H1779">
        <f t="shared" si="92"/>
        <v>1.526</v>
      </c>
      <c r="I1779">
        <f>H1779*$N$4</f>
        <v>21.364000000000001</v>
      </c>
    </row>
    <row r="1780" spans="1:9" x14ac:dyDescent="0.3">
      <c r="A1780">
        <v>2030</v>
      </c>
      <c r="B1780" t="s">
        <v>17</v>
      </c>
      <c r="C1780">
        <v>19</v>
      </c>
      <c r="D1780">
        <v>9.17</v>
      </c>
      <c r="E1780">
        <f t="shared" si="90"/>
        <v>9</v>
      </c>
      <c r="F1780">
        <f>VLOOKUP(E1780,Aerogeneradores!$A$2:$E$47,4)</f>
        <v>1526</v>
      </c>
      <c r="G1780">
        <f t="shared" si="91"/>
        <v>1.526</v>
      </c>
      <c r="H1780">
        <f t="shared" si="92"/>
        <v>1.526</v>
      </c>
      <c r="I1780">
        <f>H1780*$N$4</f>
        <v>21.364000000000001</v>
      </c>
    </row>
    <row r="1781" spans="1:9" x14ac:dyDescent="0.3">
      <c r="A1781">
        <v>2030</v>
      </c>
      <c r="B1781" t="s">
        <v>17</v>
      </c>
      <c r="C1781">
        <v>20</v>
      </c>
      <c r="D1781">
        <v>9.67</v>
      </c>
      <c r="E1781">
        <f t="shared" si="90"/>
        <v>9.5</v>
      </c>
      <c r="F1781">
        <f>VLOOKUP(E1781,Aerogeneradores!$A$2:$E$47,4)</f>
        <v>1705</v>
      </c>
      <c r="G1781">
        <f t="shared" si="91"/>
        <v>1.7050000000000001</v>
      </c>
      <c r="H1781">
        <f t="shared" si="92"/>
        <v>1.7050000000000001</v>
      </c>
      <c r="I1781">
        <f>H1781*$N$4</f>
        <v>23.87</v>
      </c>
    </row>
    <row r="1782" spans="1:9" x14ac:dyDescent="0.3">
      <c r="A1782">
        <v>2030</v>
      </c>
      <c r="B1782" t="s">
        <v>17</v>
      </c>
      <c r="C1782">
        <v>21</v>
      </c>
      <c r="D1782">
        <v>10.050000000000001</v>
      </c>
      <c r="E1782">
        <f t="shared" si="90"/>
        <v>10</v>
      </c>
      <c r="F1782">
        <f>VLOOKUP(E1782,Aerogeneradores!$A$2:$E$47,4)</f>
        <v>1883</v>
      </c>
      <c r="G1782">
        <f t="shared" si="91"/>
        <v>1.883</v>
      </c>
      <c r="H1782">
        <f t="shared" si="92"/>
        <v>1.883</v>
      </c>
      <c r="I1782">
        <f>H1782*$N$4</f>
        <v>26.362000000000002</v>
      </c>
    </row>
    <row r="1783" spans="1:9" x14ac:dyDescent="0.3">
      <c r="A1783">
        <v>2030</v>
      </c>
      <c r="B1783" t="s">
        <v>17</v>
      </c>
      <c r="C1783">
        <v>22</v>
      </c>
      <c r="D1783">
        <v>9.89</v>
      </c>
      <c r="E1783">
        <f t="shared" si="90"/>
        <v>10</v>
      </c>
      <c r="F1783">
        <f>VLOOKUP(E1783,Aerogeneradores!$A$2:$E$47,4)</f>
        <v>1883</v>
      </c>
      <c r="G1783">
        <f t="shared" si="91"/>
        <v>1.883</v>
      </c>
      <c r="H1783">
        <f t="shared" si="92"/>
        <v>1.883</v>
      </c>
      <c r="I1783">
        <f>H1783*$N$4</f>
        <v>26.362000000000002</v>
      </c>
    </row>
    <row r="1784" spans="1:9" x14ac:dyDescent="0.3">
      <c r="A1784">
        <v>2030</v>
      </c>
      <c r="B1784" t="s">
        <v>17</v>
      </c>
      <c r="C1784">
        <v>23</v>
      </c>
      <c r="D1784">
        <v>9.85</v>
      </c>
      <c r="E1784">
        <f t="shared" si="90"/>
        <v>10</v>
      </c>
      <c r="F1784">
        <f>VLOOKUP(E1784,Aerogeneradores!$A$2:$E$47,4)</f>
        <v>1883</v>
      </c>
      <c r="G1784">
        <f t="shared" si="91"/>
        <v>1.883</v>
      </c>
      <c r="H1784">
        <f t="shared" si="92"/>
        <v>1.883</v>
      </c>
      <c r="I1784">
        <f>H1784*$N$4</f>
        <v>26.362000000000002</v>
      </c>
    </row>
    <row r="1785" spans="1:9" x14ac:dyDescent="0.3">
      <c r="A1785">
        <v>2030</v>
      </c>
      <c r="B1785" t="s">
        <v>17</v>
      </c>
      <c r="C1785">
        <v>24</v>
      </c>
      <c r="D1785">
        <v>9.74</v>
      </c>
      <c r="E1785">
        <f t="shared" si="90"/>
        <v>9.5</v>
      </c>
      <c r="F1785">
        <f>VLOOKUP(E1785,Aerogeneradores!$A$2:$E$47,4)</f>
        <v>1705</v>
      </c>
      <c r="G1785">
        <f t="shared" si="91"/>
        <v>1.7050000000000001</v>
      </c>
      <c r="H1785">
        <f t="shared" si="92"/>
        <v>1.7050000000000001</v>
      </c>
      <c r="I1785">
        <f>H1785*$N$4</f>
        <v>23.87</v>
      </c>
    </row>
    <row r="1786" spans="1:9" x14ac:dyDescent="0.3">
      <c r="A1786">
        <v>2030</v>
      </c>
      <c r="B1786" t="s">
        <v>18</v>
      </c>
      <c r="C1786">
        <v>1</v>
      </c>
      <c r="D1786">
        <v>8.9600000000000009</v>
      </c>
      <c r="E1786">
        <f t="shared" si="90"/>
        <v>9</v>
      </c>
      <c r="F1786">
        <f>VLOOKUP(E1786,Aerogeneradores!$A$2:$E$47,4)</f>
        <v>1526</v>
      </c>
      <c r="G1786">
        <f t="shared" si="91"/>
        <v>1.526</v>
      </c>
      <c r="H1786">
        <f t="shared" si="92"/>
        <v>1.526</v>
      </c>
      <c r="I1786">
        <f>H1786*$N$4</f>
        <v>21.364000000000001</v>
      </c>
    </row>
    <row r="1787" spans="1:9" x14ac:dyDescent="0.3">
      <c r="A1787">
        <v>2030</v>
      </c>
      <c r="B1787" t="s">
        <v>18</v>
      </c>
      <c r="C1787">
        <v>2</v>
      </c>
      <c r="D1787">
        <v>8.7100000000000009</v>
      </c>
      <c r="E1787">
        <f t="shared" si="90"/>
        <v>8.5</v>
      </c>
      <c r="F1787">
        <f>VLOOKUP(E1787,Aerogeneradores!$A$2:$E$47,4)</f>
        <v>1315</v>
      </c>
      <c r="G1787">
        <f t="shared" si="91"/>
        <v>1.3149999999999999</v>
      </c>
      <c r="H1787">
        <f t="shared" si="92"/>
        <v>1.3149999999999999</v>
      </c>
      <c r="I1787">
        <f>H1787*$N$4</f>
        <v>18.41</v>
      </c>
    </row>
    <row r="1788" spans="1:9" x14ac:dyDescent="0.3">
      <c r="A1788">
        <v>2030</v>
      </c>
      <c r="B1788" t="s">
        <v>18</v>
      </c>
      <c r="C1788">
        <v>3</v>
      </c>
      <c r="D1788">
        <v>8.6300000000000008</v>
      </c>
      <c r="E1788">
        <f t="shared" si="90"/>
        <v>8.5</v>
      </c>
      <c r="F1788">
        <f>VLOOKUP(E1788,Aerogeneradores!$A$2:$E$47,4)</f>
        <v>1315</v>
      </c>
      <c r="G1788">
        <f t="shared" si="91"/>
        <v>1.3149999999999999</v>
      </c>
      <c r="H1788">
        <f t="shared" si="92"/>
        <v>1.3149999999999999</v>
      </c>
      <c r="I1788">
        <f>H1788*$N$4</f>
        <v>18.41</v>
      </c>
    </row>
    <row r="1789" spans="1:9" x14ac:dyDescent="0.3">
      <c r="A1789">
        <v>2030</v>
      </c>
      <c r="B1789" t="s">
        <v>18</v>
      </c>
      <c r="C1789">
        <v>4</v>
      </c>
      <c r="D1789">
        <v>8.5399999999999991</v>
      </c>
      <c r="E1789">
        <f t="shared" si="90"/>
        <v>8.5</v>
      </c>
      <c r="F1789">
        <f>VLOOKUP(E1789,Aerogeneradores!$A$2:$E$47,4)</f>
        <v>1315</v>
      </c>
      <c r="G1789">
        <f t="shared" si="91"/>
        <v>1.3149999999999999</v>
      </c>
      <c r="H1789">
        <f t="shared" si="92"/>
        <v>1.3149999999999999</v>
      </c>
      <c r="I1789">
        <f>H1789*$N$4</f>
        <v>18.41</v>
      </c>
    </row>
    <row r="1790" spans="1:9" x14ac:dyDescent="0.3">
      <c r="A1790">
        <v>2030</v>
      </c>
      <c r="B1790" t="s">
        <v>18</v>
      </c>
      <c r="C1790">
        <v>5</v>
      </c>
      <c r="D1790">
        <v>8.41</v>
      </c>
      <c r="E1790">
        <f t="shared" si="90"/>
        <v>8.5</v>
      </c>
      <c r="F1790">
        <f>VLOOKUP(E1790,Aerogeneradores!$A$2:$E$47,4)</f>
        <v>1315</v>
      </c>
      <c r="G1790">
        <f t="shared" si="91"/>
        <v>1.3149999999999999</v>
      </c>
      <c r="H1790">
        <f t="shared" si="92"/>
        <v>1.3149999999999999</v>
      </c>
      <c r="I1790">
        <f>H1790*$N$4</f>
        <v>18.41</v>
      </c>
    </row>
    <row r="1791" spans="1:9" x14ac:dyDescent="0.3">
      <c r="A1791">
        <v>2030</v>
      </c>
      <c r="B1791" t="s">
        <v>18</v>
      </c>
      <c r="C1791">
        <v>6</v>
      </c>
      <c r="D1791">
        <v>8.18</v>
      </c>
      <c r="E1791">
        <f t="shared" si="90"/>
        <v>8</v>
      </c>
      <c r="F1791">
        <f>VLOOKUP(E1791,Aerogeneradores!$A$2:$E$47,4)</f>
        <v>1103</v>
      </c>
      <c r="G1791">
        <f t="shared" si="91"/>
        <v>1.103</v>
      </c>
      <c r="H1791">
        <f t="shared" si="92"/>
        <v>1.103</v>
      </c>
      <c r="I1791">
        <f>H1791*$N$4</f>
        <v>15.442</v>
      </c>
    </row>
    <row r="1792" spans="1:9" x14ac:dyDescent="0.3">
      <c r="A1792">
        <v>2030</v>
      </c>
      <c r="B1792" t="s">
        <v>18</v>
      </c>
      <c r="C1792">
        <v>7</v>
      </c>
      <c r="D1792">
        <v>8.24</v>
      </c>
      <c r="E1792">
        <f t="shared" si="90"/>
        <v>8</v>
      </c>
      <c r="F1792">
        <f>VLOOKUP(E1792,Aerogeneradores!$A$2:$E$47,4)</f>
        <v>1103</v>
      </c>
      <c r="G1792">
        <f t="shared" si="91"/>
        <v>1.103</v>
      </c>
      <c r="H1792">
        <f t="shared" si="92"/>
        <v>1.103</v>
      </c>
      <c r="I1792">
        <f>H1792*$N$4</f>
        <v>15.442</v>
      </c>
    </row>
    <row r="1793" spans="1:9" x14ac:dyDescent="0.3">
      <c r="A1793">
        <v>2030</v>
      </c>
      <c r="B1793" t="s">
        <v>18</v>
      </c>
      <c r="C1793">
        <v>8</v>
      </c>
      <c r="D1793">
        <v>8.0500000000000007</v>
      </c>
      <c r="E1793">
        <f t="shared" si="90"/>
        <v>8</v>
      </c>
      <c r="F1793">
        <f>VLOOKUP(E1793,Aerogeneradores!$A$2:$E$47,4)</f>
        <v>1103</v>
      </c>
      <c r="G1793">
        <f t="shared" si="91"/>
        <v>1.103</v>
      </c>
      <c r="H1793">
        <f t="shared" si="92"/>
        <v>1.103</v>
      </c>
      <c r="I1793">
        <f>H1793*$N$4</f>
        <v>15.442</v>
      </c>
    </row>
    <row r="1794" spans="1:9" x14ac:dyDescent="0.3">
      <c r="A1794">
        <v>2030</v>
      </c>
      <c r="B1794" t="s">
        <v>18</v>
      </c>
      <c r="C1794">
        <v>9</v>
      </c>
      <c r="D1794">
        <v>7.77</v>
      </c>
      <c r="E1794">
        <f t="shared" si="90"/>
        <v>8</v>
      </c>
      <c r="F1794">
        <f>VLOOKUP(E1794,Aerogeneradores!$A$2:$E$47,4)</f>
        <v>1103</v>
      </c>
      <c r="G1794">
        <f t="shared" si="91"/>
        <v>1.103</v>
      </c>
      <c r="H1794">
        <f t="shared" si="92"/>
        <v>1.103</v>
      </c>
      <c r="I1794">
        <f>H1794*$N$4</f>
        <v>15.442</v>
      </c>
    </row>
    <row r="1795" spans="1:9" x14ac:dyDescent="0.3">
      <c r="A1795">
        <v>2030</v>
      </c>
      <c r="B1795" t="s">
        <v>18</v>
      </c>
      <c r="C1795">
        <v>10</v>
      </c>
      <c r="D1795">
        <v>7.52</v>
      </c>
      <c r="E1795">
        <f t="shared" si="90"/>
        <v>7.5</v>
      </c>
      <c r="F1795">
        <f>VLOOKUP(E1795,Aerogeneradores!$A$2:$E$47,4)</f>
        <v>900</v>
      </c>
      <c r="G1795">
        <f t="shared" si="91"/>
        <v>0.9</v>
      </c>
      <c r="H1795">
        <f t="shared" si="92"/>
        <v>0.9</v>
      </c>
      <c r="I1795">
        <f>H1795*$N$4</f>
        <v>12.6</v>
      </c>
    </row>
    <row r="1796" spans="1:9" x14ac:dyDescent="0.3">
      <c r="A1796">
        <v>2030</v>
      </c>
      <c r="B1796" t="s">
        <v>18</v>
      </c>
      <c r="C1796">
        <v>11</v>
      </c>
      <c r="D1796">
        <v>7.2</v>
      </c>
      <c r="E1796">
        <f t="shared" si="90"/>
        <v>7</v>
      </c>
      <c r="F1796">
        <f>VLOOKUP(E1796,Aerogeneradores!$A$2:$E$47,4)</f>
        <v>722</v>
      </c>
      <c r="G1796">
        <f t="shared" si="91"/>
        <v>0.72199999999999998</v>
      </c>
      <c r="H1796">
        <f t="shared" si="92"/>
        <v>0.72199999999999998</v>
      </c>
      <c r="I1796">
        <f>H1796*$N$4</f>
        <v>10.108000000000001</v>
      </c>
    </row>
    <row r="1797" spans="1:9" x14ac:dyDescent="0.3">
      <c r="A1797">
        <v>2030</v>
      </c>
      <c r="B1797" t="s">
        <v>18</v>
      </c>
      <c r="C1797">
        <v>12</v>
      </c>
      <c r="D1797">
        <v>6.95</v>
      </c>
      <c r="E1797">
        <f t="shared" si="90"/>
        <v>7</v>
      </c>
      <c r="F1797">
        <f>VLOOKUP(E1797,Aerogeneradores!$A$2:$E$47,4)</f>
        <v>722</v>
      </c>
      <c r="G1797">
        <f t="shared" si="91"/>
        <v>0.72199999999999998</v>
      </c>
      <c r="H1797">
        <f t="shared" si="92"/>
        <v>0.72199999999999998</v>
      </c>
      <c r="I1797">
        <f>H1797*$N$4</f>
        <v>10.108000000000001</v>
      </c>
    </row>
    <row r="1798" spans="1:9" x14ac:dyDescent="0.3">
      <c r="A1798">
        <v>2030</v>
      </c>
      <c r="B1798" t="s">
        <v>18</v>
      </c>
      <c r="C1798">
        <v>13</v>
      </c>
      <c r="D1798">
        <v>6.8</v>
      </c>
      <c r="E1798">
        <f t="shared" si="90"/>
        <v>7</v>
      </c>
      <c r="F1798">
        <f>VLOOKUP(E1798,Aerogeneradores!$A$2:$E$47,4)</f>
        <v>722</v>
      </c>
      <c r="G1798">
        <f t="shared" si="91"/>
        <v>0.72199999999999998</v>
      </c>
      <c r="H1798">
        <f t="shared" si="92"/>
        <v>0.72199999999999998</v>
      </c>
      <c r="I1798">
        <f>H1798*$N$4</f>
        <v>10.108000000000001</v>
      </c>
    </row>
    <row r="1799" spans="1:9" x14ac:dyDescent="0.3">
      <c r="A1799">
        <v>2030</v>
      </c>
      <c r="B1799" t="s">
        <v>18</v>
      </c>
      <c r="C1799">
        <v>14</v>
      </c>
      <c r="D1799">
        <v>6.77</v>
      </c>
      <c r="E1799">
        <f t="shared" si="90"/>
        <v>7</v>
      </c>
      <c r="F1799">
        <f>VLOOKUP(E1799,Aerogeneradores!$A$2:$E$47,4)</f>
        <v>722</v>
      </c>
      <c r="G1799">
        <f t="shared" si="91"/>
        <v>0.72199999999999998</v>
      </c>
      <c r="H1799">
        <f t="shared" si="92"/>
        <v>0.72199999999999998</v>
      </c>
      <c r="I1799">
        <f>H1799*$N$4</f>
        <v>10.108000000000001</v>
      </c>
    </row>
    <row r="1800" spans="1:9" x14ac:dyDescent="0.3">
      <c r="A1800">
        <v>2030</v>
      </c>
      <c r="B1800" t="s">
        <v>18</v>
      </c>
      <c r="C1800">
        <v>15</v>
      </c>
      <c r="D1800">
        <v>6.88</v>
      </c>
      <c r="E1800">
        <f t="shared" si="90"/>
        <v>7</v>
      </c>
      <c r="F1800">
        <f>VLOOKUP(E1800,Aerogeneradores!$A$2:$E$47,4)</f>
        <v>722</v>
      </c>
      <c r="G1800">
        <f t="shared" si="91"/>
        <v>0.72199999999999998</v>
      </c>
      <c r="H1800">
        <f t="shared" si="92"/>
        <v>0.72199999999999998</v>
      </c>
      <c r="I1800">
        <f>H1800*$N$4</f>
        <v>10.108000000000001</v>
      </c>
    </row>
    <row r="1801" spans="1:9" x14ac:dyDescent="0.3">
      <c r="A1801">
        <v>2030</v>
      </c>
      <c r="B1801" t="s">
        <v>18</v>
      </c>
      <c r="C1801">
        <v>16</v>
      </c>
      <c r="D1801">
        <v>7.13</v>
      </c>
      <c r="E1801">
        <f t="shared" si="90"/>
        <v>7</v>
      </c>
      <c r="F1801">
        <f>VLOOKUP(E1801,Aerogeneradores!$A$2:$E$47,4)</f>
        <v>722</v>
      </c>
      <c r="G1801">
        <f t="shared" si="91"/>
        <v>0.72199999999999998</v>
      </c>
      <c r="H1801">
        <f t="shared" si="92"/>
        <v>0.72199999999999998</v>
      </c>
      <c r="I1801">
        <f>H1801*$N$4</f>
        <v>10.108000000000001</v>
      </c>
    </row>
    <row r="1802" spans="1:9" x14ac:dyDescent="0.3">
      <c r="A1802">
        <v>2030</v>
      </c>
      <c r="B1802" t="s">
        <v>18</v>
      </c>
      <c r="C1802">
        <v>17</v>
      </c>
      <c r="D1802">
        <v>7.25</v>
      </c>
      <c r="E1802">
        <f t="shared" si="90"/>
        <v>7.5</v>
      </c>
      <c r="F1802">
        <f>VLOOKUP(E1802,Aerogeneradores!$A$2:$E$47,4)</f>
        <v>900</v>
      </c>
      <c r="G1802">
        <f t="shared" si="91"/>
        <v>0.9</v>
      </c>
      <c r="H1802">
        <f t="shared" si="92"/>
        <v>0.9</v>
      </c>
      <c r="I1802">
        <f>H1802*$N$4</f>
        <v>12.6</v>
      </c>
    </row>
    <row r="1803" spans="1:9" x14ac:dyDescent="0.3">
      <c r="A1803">
        <v>2030</v>
      </c>
      <c r="B1803" t="s">
        <v>18</v>
      </c>
      <c r="C1803">
        <v>18</v>
      </c>
      <c r="D1803">
        <v>7.45</v>
      </c>
      <c r="E1803">
        <f t="shared" ref="E1803:E1866" si="93">MROUND(D1803,0.5)</f>
        <v>7.5</v>
      </c>
      <c r="F1803">
        <f>VLOOKUP(E1803,Aerogeneradores!$A$2:$E$47,4)</f>
        <v>900</v>
      </c>
      <c r="G1803">
        <f t="shared" ref="G1803:G1866" si="94">F1803/1000</f>
        <v>0.9</v>
      </c>
      <c r="H1803">
        <f t="shared" ref="H1803:H1866" si="95">G1803*1</f>
        <v>0.9</v>
      </c>
      <c r="I1803">
        <f>H1803*$N$4</f>
        <v>12.6</v>
      </c>
    </row>
    <row r="1804" spans="1:9" x14ac:dyDescent="0.3">
      <c r="A1804">
        <v>2030</v>
      </c>
      <c r="B1804" t="s">
        <v>18</v>
      </c>
      <c r="C1804">
        <v>19</v>
      </c>
      <c r="D1804">
        <v>8.09</v>
      </c>
      <c r="E1804">
        <f t="shared" si="93"/>
        <v>8</v>
      </c>
      <c r="F1804">
        <f>VLOOKUP(E1804,Aerogeneradores!$A$2:$E$47,4)</f>
        <v>1103</v>
      </c>
      <c r="G1804">
        <f t="shared" si="94"/>
        <v>1.103</v>
      </c>
      <c r="H1804">
        <f t="shared" si="95"/>
        <v>1.103</v>
      </c>
      <c r="I1804">
        <f>H1804*$N$4</f>
        <v>15.442</v>
      </c>
    </row>
    <row r="1805" spans="1:9" x14ac:dyDescent="0.3">
      <c r="A1805">
        <v>2030</v>
      </c>
      <c r="B1805" t="s">
        <v>18</v>
      </c>
      <c r="C1805">
        <v>20</v>
      </c>
      <c r="D1805">
        <v>8.51</v>
      </c>
      <c r="E1805">
        <f t="shared" si="93"/>
        <v>8.5</v>
      </c>
      <c r="F1805">
        <f>VLOOKUP(E1805,Aerogeneradores!$A$2:$E$47,4)</f>
        <v>1315</v>
      </c>
      <c r="G1805">
        <f t="shared" si="94"/>
        <v>1.3149999999999999</v>
      </c>
      <c r="H1805">
        <f t="shared" si="95"/>
        <v>1.3149999999999999</v>
      </c>
      <c r="I1805">
        <f>H1805*$N$4</f>
        <v>18.41</v>
      </c>
    </row>
    <row r="1806" spans="1:9" x14ac:dyDescent="0.3">
      <c r="A1806">
        <v>2030</v>
      </c>
      <c r="B1806" t="s">
        <v>18</v>
      </c>
      <c r="C1806">
        <v>21</v>
      </c>
      <c r="D1806">
        <v>8.94</v>
      </c>
      <c r="E1806">
        <f t="shared" si="93"/>
        <v>9</v>
      </c>
      <c r="F1806">
        <f>VLOOKUP(E1806,Aerogeneradores!$A$2:$E$47,4)</f>
        <v>1526</v>
      </c>
      <c r="G1806">
        <f t="shared" si="94"/>
        <v>1.526</v>
      </c>
      <c r="H1806">
        <f t="shared" si="95"/>
        <v>1.526</v>
      </c>
      <c r="I1806">
        <f>H1806*$N$4</f>
        <v>21.364000000000001</v>
      </c>
    </row>
    <row r="1807" spans="1:9" x14ac:dyDescent="0.3">
      <c r="A1807">
        <v>2030</v>
      </c>
      <c r="B1807" t="s">
        <v>18</v>
      </c>
      <c r="C1807">
        <v>22</v>
      </c>
      <c r="D1807">
        <v>9.1300000000000008</v>
      </c>
      <c r="E1807">
        <f t="shared" si="93"/>
        <v>9</v>
      </c>
      <c r="F1807">
        <f>VLOOKUP(E1807,Aerogeneradores!$A$2:$E$47,4)</f>
        <v>1526</v>
      </c>
      <c r="G1807">
        <f t="shared" si="94"/>
        <v>1.526</v>
      </c>
      <c r="H1807">
        <f t="shared" si="95"/>
        <v>1.526</v>
      </c>
      <c r="I1807">
        <f>H1807*$N$4</f>
        <v>21.364000000000001</v>
      </c>
    </row>
    <row r="1808" spans="1:9" x14ac:dyDescent="0.3">
      <c r="A1808">
        <v>2030</v>
      </c>
      <c r="B1808" t="s">
        <v>18</v>
      </c>
      <c r="C1808">
        <v>23</v>
      </c>
      <c r="D1808">
        <v>9.24</v>
      </c>
      <c r="E1808">
        <f t="shared" si="93"/>
        <v>9</v>
      </c>
      <c r="F1808">
        <f>VLOOKUP(E1808,Aerogeneradores!$A$2:$E$47,4)</f>
        <v>1526</v>
      </c>
      <c r="G1808">
        <f t="shared" si="94"/>
        <v>1.526</v>
      </c>
      <c r="H1808">
        <f t="shared" si="95"/>
        <v>1.526</v>
      </c>
      <c r="I1808">
        <f>H1808*$N$4</f>
        <v>21.364000000000001</v>
      </c>
    </row>
    <row r="1809" spans="1:9" x14ac:dyDescent="0.3">
      <c r="A1809">
        <v>2030</v>
      </c>
      <c r="B1809" t="s">
        <v>18</v>
      </c>
      <c r="C1809">
        <v>24</v>
      </c>
      <c r="D1809">
        <v>9.0399999999999991</v>
      </c>
      <c r="E1809">
        <f t="shared" si="93"/>
        <v>9</v>
      </c>
      <c r="F1809">
        <f>VLOOKUP(E1809,Aerogeneradores!$A$2:$E$47,4)</f>
        <v>1526</v>
      </c>
      <c r="G1809">
        <f t="shared" si="94"/>
        <v>1.526</v>
      </c>
      <c r="H1809">
        <f t="shared" si="95"/>
        <v>1.526</v>
      </c>
      <c r="I1809">
        <f>H1809*$N$4</f>
        <v>21.364000000000001</v>
      </c>
    </row>
    <row r="1810" spans="1:9" x14ac:dyDescent="0.3">
      <c r="A1810">
        <v>2030</v>
      </c>
      <c r="B1810" t="s">
        <v>19</v>
      </c>
      <c r="C1810">
        <v>1</v>
      </c>
      <c r="D1810">
        <v>7.92</v>
      </c>
      <c r="E1810">
        <f t="shared" si="93"/>
        <v>8</v>
      </c>
      <c r="F1810">
        <f>VLOOKUP(E1810,Aerogeneradores!$A$2:$E$47,4)</f>
        <v>1103</v>
      </c>
      <c r="G1810">
        <f t="shared" si="94"/>
        <v>1.103</v>
      </c>
      <c r="H1810">
        <f t="shared" si="95"/>
        <v>1.103</v>
      </c>
      <c r="I1810">
        <f>H1810*$N$4</f>
        <v>15.442</v>
      </c>
    </row>
    <row r="1811" spans="1:9" x14ac:dyDescent="0.3">
      <c r="A1811">
        <v>2030</v>
      </c>
      <c r="B1811" t="s">
        <v>19</v>
      </c>
      <c r="C1811">
        <v>2</v>
      </c>
      <c r="D1811">
        <v>7.69</v>
      </c>
      <c r="E1811">
        <f t="shared" si="93"/>
        <v>7.5</v>
      </c>
      <c r="F1811">
        <f>VLOOKUP(E1811,Aerogeneradores!$A$2:$E$47,4)</f>
        <v>900</v>
      </c>
      <c r="G1811">
        <f t="shared" si="94"/>
        <v>0.9</v>
      </c>
      <c r="H1811">
        <f t="shared" si="95"/>
        <v>0.9</v>
      </c>
      <c r="I1811">
        <f>H1811*$N$4</f>
        <v>12.6</v>
      </c>
    </row>
    <row r="1812" spans="1:9" x14ac:dyDescent="0.3">
      <c r="A1812">
        <v>2030</v>
      </c>
      <c r="B1812" t="s">
        <v>19</v>
      </c>
      <c r="C1812">
        <v>3</v>
      </c>
      <c r="D1812">
        <v>7.66</v>
      </c>
      <c r="E1812">
        <f t="shared" si="93"/>
        <v>7.5</v>
      </c>
      <c r="F1812">
        <f>VLOOKUP(E1812,Aerogeneradores!$A$2:$E$47,4)</f>
        <v>900</v>
      </c>
      <c r="G1812">
        <f t="shared" si="94"/>
        <v>0.9</v>
      </c>
      <c r="H1812">
        <f t="shared" si="95"/>
        <v>0.9</v>
      </c>
      <c r="I1812">
        <f>H1812*$N$4</f>
        <v>12.6</v>
      </c>
    </row>
    <row r="1813" spans="1:9" x14ac:dyDescent="0.3">
      <c r="A1813">
        <v>2030</v>
      </c>
      <c r="B1813" t="s">
        <v>19</v>
      </c>
      <c r="C1813">
        <v>4</v>
      </c>
      <c r="D1813">
        <v>7.53</v>
      </c>
      <c r="E1813">
        <f t="shared" si="93"/>
        <v>7.5</v>
      </c>
      <c r="F1813">
        <f>VLOOKUP(E1813,Aerogeneradores!$A$2:$E$47,4)</f>
        <v>900</v>
      </c>
      <c r="G1813">
        <f t="shared" si="94"/>
        <v>0.9</v>
      </c>
      <c r="H1813">
        <f t="shared" si="95"/>
        <v>0.9</v>
      </c>
      <c r="I1813">
        <f>H1813*$N$4</f>
        <v>12.6</v>
      </c>
    </row>
    <row r="1814" spans="1:9" x14ac:dyDescent="0.3">
      <c r="A1814">
        <v>2030</v>
      </c>
      <c r="B1814" t="s">
        <v>19</v>
      </c>
      <c r="C1814">
        <v>5</v>
      </c>
      <c r="D1814">
        <v>7.49</v>
      </c>
      <c r="E1814">
        <f t="shared" si="93"/>
        <v>7.5</v>
      </c>
      <c r="F1814">
        <f>VLOOKUP(E1814,Aerogeneradores!$A$2:$E$47,4)</f>
        <v>900</v>
      </c>
      <c r="G1814">
        <f t="shared" si="94"/>
        <v>0.9</v>
      </c>
      <c r="H1814">
        <f t="shared" si="95"/>
        <v>0.9</v>
      </c>
      <c r="I1814">
        <f>H1814*$N$4</f>
        <v>12.6</v>
      </c>
    </row>
    <row r="1815" spans="1:9" x14ac:dyDescent="0.3">
      <c r="A1815">
        <v>2030</v>
      </c>
      <c r="B1815" t="s">
        <v>19</v>
      </c>
      <c r="C1815">
        <v>6</v>
      </c>
      <c r="D1815">
        <v>7.34</v>
      </c>
      <c r="E1815">
        <f t="shared" si="93"/>
        <v>7.5</v>
      </c>
      <c r="F1815">
        <f>VLOOKUP(E1815,Aerogeneradores!$A$2:$E$47,4)</f>
        <v>900</v>
      </c>
      <c r="G1815">
        <f t="shared" si="94"/>
        <v>0.9</v>
      </c>
      <c r="H1815">
        <f t="shared" si="95"/>
        <v>0.9</v>
      </c>
      <c r="I1815">
        <f>H1815*$N$4</f>
        <v>12.6</v>
      </c>
    </row>
    <row r="1816" spans="1:9" x14ac:dyDescent="0.3">
      <c r="A1816">
        <v>2030</v>
      </c>
      <c r="B1816" t="s">
        <v>19</v>
      </c>
      <c r="C1816">
        <v>7</v>
      </c>
      <c r="D1816">
        <v>7.33</v>
      </c>
      <c r="E1816">
        <f t="shared" si="93"/>
        <v>7.5</v>
      </c>
      <c r="F1816">
        <f>VLOOKUP(E1816,Aerogeneradores!$A$2:$E$47,4)</f>
        <v>900</v>
      </c>
      <c r="G1816">
        <f t="shared" si="94"/>
        <v>0.9</v>
      </c>
      <c r="H1816">
        <f t="shared" si="95"/>
        <v>0.9</v>
      </c>
      <c r="I1816">
        <f>H1816*$N$4</f>
        <v>12.6</v>
      </c>
    </row>
    <row r="1817" spans="1:9" x14ac:dyDescent="0.3">
      <c r="A1817">
        <v>2030</v>
      </c>
      <c r="B1817" t="s">
        <v>19</v>
      </c>
      <c r="C1817">
        <v>8</v>
      </c>
      <c r="D1817">
        <v>7.17</v>
      </c>
      <c r="E1817">
        <f t="shared" si="93"/>
        <v>7</v>
      </c>
      <c r="F1817">
        <f>VLOOKUP(E1817,Aerogeneradores!$A$2:$E$47,4)</f>
        <v>722</v>
      </c>
      <c r="G1817">
        <f t="shared" si="94"/>
        <v>0.72199999999999998</v>
      </c>
      <c r="H1817">
        <f t="shared" si="95"/>
        <v>0.72199999999999998</v>
      </c>
      <c r="I1817">
        <f>H1817*$N$4</f>
        <v>10.108000000000001</v>
      </c>
    </row>
    <row r="1818" spans="1:9" x14ac:dyDescent="0.3">
      <c r="A1818">
        <v>2030</v>
      </c>
      <c r="B1818" t="s">
        <v>19</v>
      </c>
      <c r="C1818">
        <v>9</v>
      </c>
      <c r="D1818">
        <v>7.01</v>
      </c>
      <c r="E1818">
        <f t="shared" si="93"/>
        <v>7</v>
      </c>
      <c r="F1818">
        <f>VLOOKUP(E1818,Aerogeneradores!$A$2:$E$47,4)</f>
        <v>722</v>
      </c>
      <c r="G1818">
        <f t="shared" si="94"/>
        <v>0.72199999999999998</v>
      </c>
      <c r="H1818">
        <f t="shared" si="95"/>
        <v>0.72199999999999998</v>
      </c>
      <c r="I1818">
        <f>H1818*$N$4</f>
        <v>10.108000000000001</v>
      </c>
    </row>
    <row r="1819" spans="1:9" x14ac:dyDescent="0.3">
      <c r="A1819">
        <v>2030</v>
      </c>
      <c r="B1819" t="s">
        <v>19</v>
      </c>
      <c r="C1819">
        <v>10</v>
      </c>
      <c r="D1819">
        <v>6.97</v>
      </c>
      <c r="E1819">
        <f t="shared" si="93"/>
        <v>7</v>
      </c>
      <c r="F1819">
        <f>VLOOKUP(E1819,Aerogeneradores!$A$2:$E$47,4)</f>
        <v>722</v>
      </c>
      <c r="G1819">
        <f t="shared" si="94"/>
        <v>0.72199999999999998</v>
      </c>
      <c r="H1819">
        <f t="shared" si="95"/>
        <v>0.72199999999999998</v>
      </c>
      <c r="I1819">
        <f>H1819*$N$4</f>
        <v>10.108000000000001</v>
      </c>
    </row>
    <row r="1820" spans="1:9" x14ac:dyDescent="0.3">
      <c r="A1820">
        <v>2030</v>
      </c>
      <c r="B1820" t="s">
        <v>19</v>
      </c>
      <c r="C1820">
        <v>11</v>
      </c>
      <c r="D1820">
        <v>6.77</v>
      </c>
      <c r="E1820">
        <f t="shared" si="93"/>
        <v>7</v>
      </c>
      <c r="F1820">
        <f>VLOOKUP(E1820,Aerogeneradores!$A$2:$E$47,4)</f>
        <v>722</v>
      </c>
      <c r="G1820">
        <f t="shared" si="94"/>
        <v>0.72199999999999998</v>
      </c>
      <c r="H1820">
        <f t="shared" si="95"/>
        <v>0.72199999999999998</v>
      </c>
      <c r="I1820">
        <f>H1820*$N$4</f>
        <v>10.108000000000001</v>
      </c>
    </row>
    <row r="1821" spans="1:9" x14ac:dyDescent="0.3">
      <c r="A1821">
        <v>2030</v>
      </c>
      <c r="B1821" t="s">
        <v>19</v>
      </c>
      <c r="C1821">
        <v>12</v>
      </c>
      <c r="D1821">
        <v>6.62</v>
      </c>
      <c r="E1821">
        <f t="shared" si="93"/>
        <v>6.5</v>
      </c>
      <c r="F1821">
        <f>VLOOKUP(E1821,Aerogeneradores!$A$2:$E$47,4)</f>
        <v>580</v>
      </c>
      <c r="G1821">
        <f t="shared" si="94"/>
        <v>0.57999999999999996</v>
      </c>
      <c r="H1821">
        <f t="shared" si="95"/>
        <v>0.57999999999999996</v>
      </c>
      <c r="I1821">
        <f>H1821*$N$4</f>
        <v>8.1199999999999992</v>
      </c>
    </row>
    <row r="1822" spans="1:9" x14ac:dyDescent="0.3">
      <c r="A1822">
        <v>2030</v>
      </c>
      <c r="B1822" t="s">
        <v>19</v>
      </c>
      <c r="C1822">
        <v>13</v>
      </c>
      <c r="D1822">
        <v>6.46</v>
      </c>
      <c r="E1822">
        <f t="shared" si="93"/>
        <v>6.5</v>
      </c>
      <c r="F1822">
        <f>VLOOKUP(E1822,Aerogeneradores!$A$2:$E$47,4)</f>
        <v>580</v>
      </c>
      <c r="G1822">
        <f t="shared" si="94"/>
        <v>0.57999999999999996</v>
      </c>
      <c r="H1822">
        <f t="shared" si="95"/>
        <v>0.57999999999999996</v>
      </c>
      <c r="I1822">
        <f>H1822*$N$4</f>
        <v>8.1199999999999992</v>
      </c>
    </row>
    <row r="1823" spans="1:9" x14ac:dyDescent="0.3">
      <c r="A1823">
        <v>2030</v>
      </c>
      <c r="B1823" t="s">
        <v>19</v>
      </c>
      <c r="C1823">
        <v>14</v>
      </c>
      <c r="D1823">
        <v>6.51</v>
      </c>
      <c r="E1823">
        <f t="shared" si="93"/>
        <v>6.5</v>
      </c>
      <c r="F1823">
        <f>VLOOKUP(E1823,Aerogeneradores!$A$2:$E$47,4)</f>
        <v>580</v>
      </c>
      <c r="G1823">
        <f t="shared" si="94"/>
        <v>0.57999999999999996</v>
      </c>
      <c r="H1823">
        <f t="shared" si="95"/>
        <v>0.57999999999999996</v>
      </c>
      <c r="I1823">
        <f>H1823*$N$4</f>
        <v>8.1199999999999992</v>
      </c>
    </row>
    <row r="1824" spans="1:9" x14ac:dyDescent="0.3">
      <c r="A1824">
        <v>2030</v>
      </c>
      <c r="B1824" t="s">
        <v>19</v>
      </c>
      <c r="C1824">
        <v>15</v>
      </c>
      <c r="D1824">
        <v>6.61</v>
      </c>
      <c r="E1824">
        <f t="shared" si="93"/>
        <v>6.5</v>
      </c>
      <c r="F1824">
        <f>VLOOKUP(E1824,Aerogeneradores!$A$2:$E$47,4)</f>
        <v>580</v>
      </c>
      <c r="G1824">
        <f t="shared" si="94"/>
        <v>0.57999999999999996</v>
      </c>
      <c r="H1824">
        <f t="shared" si="95"/>
        <v>0.57999999999999996</v>
      </c>
      <c r="I1824">
        <f>H1824*$N$4</f>
        <v>8.1199999999999992</v>
      </c>
    </row>
    <row r="1825" spans="1:9" x14ac:dyDescent="0.3">
      <c r="A1825">
        <v>2030</v>
      </c>
      <c r="B1825" t="s">
        <v>19</v>
      </c>
      <c r="C1825">
        <v>16</v>
      </c>
      <c r="D1825">
        <v>6.68</v>
      </c>
      <c r="E1825">
        <f t="shared" si="93"/>
        <v>6.5</v>
      </c>
      <c r="F1825">
        <f>VLOOKUP(E1825,Aerogeneradores!$A$2:$E$47,4)</f>
        <v>580</v>
      </c>
      <c r="G1825">
        <f t="shared" si="94"/>
        <v>0.57999999999999996</v>
      </c>
      <c r="H1825">
        <f t="shared" si="95"/>
        <v>0.57999999999999996</v>
      </c>
      <c r="I1825">
        <f>H1825*$N$4</f>
        <v>8.1199999999999992</v>
      </c>
    </row>
    <row r="1826" spans="1:9" x14ac:dyDescent="0.3">
      <c r="A1826">
        <v>2030</v>
      </c>
      <c r="B1826" t="s">
        <v>19</v>
      </c>
      <c r="C1826">
        <v>17</v>
      </c>
      <c r="D1826">
        <v>6.84</v>
      </c>
      <c r="E1826">
        <f t="shared" si="93"/>
        <v>7</v>
      </c>
      <c r="F1826">
        <f>VLOOKUP(E1826,Aerogeneradores!$A$2:$E$47,4)</f>
        <v>722</v>
      </c>
      <c r="G1826">
        <f t="shared" si="94"/>
        <v>0.72199999999999998</v>
      </c>
      <c r="H1826">
        <f t="shared" si="95"/>
        <v>0.72199999999999998</v>
      </c>
      <c r="I1826">
        <f>H1826*$N$4</f>
        <v>10.108000000000001</v>
      </c>
    </row>
    <row r="1827" spans="1:9" x14ac:dyDescent="0.3">
      <c r="A1827">
        <v>2030</v>
      </c>
      <c r="B1827" t="s">
        <v>19</v>
      </c>
      <c r="C1827">
        <v>18</v>
      </c>
      <c r="D1827">
        <v>7.31</v>
      </c>
      <c r="E1827">
        <f t="shared" si="93"/>
        <v>7.5</v>
      </c>
      <c r="F1827">
        <f>VLOOKUP(E1827,Aerogeneradores!$A$2:$E$47,4)</f>
        <v>900</v>
      </c>
      <c r="G1827">
        <f t="shared" si="94"/>
        <v>0.9</v>
      </c>
      <c r="H1827">
        <f t="shared" si="95"/>
        <v>0.9</v>
      </c>
      <c r="I1827">
        <f>H1827*$N$4</f>
        <v>12.6</v>
      </c>
    </row>
    <row r="1828" spans="1:9" x14ac:dyDescent="0.3">
      <c r="A1828">
        <v>2030</v>
      </c>
      <c r="B1828" t="s">
        <v>19</v>
      </c>
      <c r="C1828">
        <v>19</v>
      </c>
      <c r="D1828">
        <v>7.9</v>
      </c>
      <c r="E1828">
        <f t="shared" si="93"/>
        <v>8</v>
      </c>
      <c r="F1828">
        <f>VLOOKUP(E1828,Aerogeneradores!$A$2:$E$47,4)</f>
        <v>1103</v>
      </c>
      <c r="G1828">
        <f t="shared" si="94"/>
        <v>1.103</v>
      </c>
      <c r="H1828">
        <f t="shared" si="95"/>
        <v>1.103</v>
      </c>
      <c r="I1828">
        <f>H1828*$N$4</f>
        <v>15.442</v>
      </c>
    </row>
    <row r="1829" spans="1:9" x14ac:dyDescent="0.3">
      <c r="A1829">
        <v>2030</v>
      </c>
      <c r="B1829" t="s">
        <v>19</v>
      </c>
      <c r="C1829">
        <v>20</v>
      </c>
      <c r="D1829">
        <v>7.99</v>
      </c>
      <c r="E1829">
        <f t="shared" si="93"/>
        <v>8</v>
      </c>
      <c r="F1829">
        <f>VLOOKUP(E1829,Aerogeneradores!$A$2:$E$47,4)</f>
        <v>1103</v>
      </c>
      <c r="G1829">
        <f t="shared" si="94"/>
        <v>1.103</v>
      </c>
      <c r="H1829">
        <f t="shared" si="95"/>
        <v>1.103</v>
      </c>
      <c r="I1829">
        <f>H1829*$N$4</f>
        <v>15.442</v>
      </c>
    </row>
    <row r="1830" spans="1:9" x14ac:dyDescent="0.3">
      <c r="A1830">
        <v>2030</v>
      </c>
      <c r="B1830" t="s">
        <v>19</v>
      </c>
      <c r="C1830">
        <v>21</v>
      </c>
      <c r="D1830">
        <v>8.1300000000000008</v>
      </c>
      <c r="E1830">
        <f t="shared" si="93"/>
        <v>8</v>
      </c>
      <c r="F1830">
        <f>VLOOKUP(E1830,Aerogeneradores!$A$2:$E$47,4)</f>
        <v>1103</v>
      </c>
      <c r="G1830">
        <f t="shared" si="94"/>
        <v>1.103</v>
      </c>
      <c r="H1830">
        <f t="shared" si="95"/>
        <v>1.103</v>
      </c>
      <c r="I1830">
        <f>H1830*$N$4</f>
        <v>15.442</v>
      </c>
    </row>
    <row r="1831" spans="1:9" x14ac:dyDescent="0.3">
      <c r="A1831">
        <v>2030</v>
      </c>
      <c r="B1831" t="s">
        <v>19</v>
      </c>
      <c r="C1831">
        <v>22</v>
      </c>
      <c r="D1831">
        <v>8.06</v>
      </c>
      <c r="E1831">
        <f t="shared" si="93"/>
        <v>8</v>
      </c>
      <c r="F1831">
        <f>VLOOKUP(E1831,Aerogeneradores!$A$2:$E$47,4)</f>
        <v>1103</v>
      </c>
      <c r="G1831">
        <f t="shared" si="94"/>
        <v>1.103</v>
      </c>
      <c r="H1831">
        <f t="shared" si="95"/>
        <v>1.103</v>
      </c>
      <c r="I1831">
        <f>H1831*$N$4</f>
        <v>15.442</v>
      </c>
    </row>
    <row r="1832" spans="1:9" x14ac:dyDescent="0.3">
      <c r="A1832">
        <v>2030</v>
      </c>
      <c r="B1832" t="s">
        <v>19</v>
      </c>
      <c r="C1832">
        <v>23</v>
      </c>
      <c r="D1832">
        <v>8.17</v>
      </c>
      <c r="E1832">
        <f t="shared" si="93"/>
        <v>8</v>
      </c>
      <c r="F1832">
        <f>VLOOKUP(E1832,Aerogeneradores!$A$2:$E$47,4)</f>
        <v>1103</v>
      </c>
      <c r="G1832">
        <f t="shared" si="94"/>
        <v>1.103</v>
      </c>
      <c r="H1832">
        <f t="shared" si="95"/>
        <v>1.103</v>
      </c>
      <c r="I1832">
        <f>H1832*$N$4</f>
        <v>15.442</v>
      </c>
    </row>
    <row r="1833" spans="1:9" x14ac:dyDescent="0.3">
      <c r="A1833">
        <v>2030</v>
      </c>
      <c r="B1833" t="s">
        <v>19</v>
      </c>
      <c r="C1833">
        <v>24</v>
      </c>
      <c r="D1833">
        <v>7.97</v>
      </c>
      <c r="E1833">
        <f t="shared" si="93"/>
        <v>8</v>
      </c>
      <c r="F1833">
        <f>VLOOKUP(E1833,Aerogeneradores!$A$2:$E$47,4)</f>
        <v>1103</v>
      </c>
      <c r="G1833">
        <f t="shared" si="94"/>
        <v>1.103</v>
      </c>
      <c r="H1833">
        <f t="shared" si="95"/>
        <v>1.103</v>
      </c>
      <c r="I1833">
        <f>H1833*$N$4</f>
        <v>15.442</v>
      </c>
    </row>
    <row r="1834" spans="1:9" x14ac:dyDescent="0.3">
      <c r="A1834">
        <v>2030</v>
      </c>
      <c r="B1834" t="s">
        <v>20</v>
      </c>
      <c r="C1834">
        <v>1</v>
      </c>
      <c r="D1834">
        <v>7.41</v>
      </c>
      <c r="E1834">
        <f t="shared" si="93"/>
        <v>7.5</v>
      </c>
      <c r="F1834">
        <f>VLOOKUP(E1834,Aerogeneradores!$A$2:$E$47,4)</f>
        <v>900</v>
      </c>
      <c r="G1834">
        <f t="shared" si="94"/>
        <v>0.9</v>
      </c>
      <c r="H1834">
        <f t="shared" si="95"/>
        <v>0.9</v>
      </c>
      <c r="I1834">
        <f>H1834*$N$4</f>
        <v>12.6</v>
      </c>
    </row>
    <row r="1835" spans="1:9" x14ac:dyDescent="0.3">
      <c r="A1835">
        <v>2030</v>
      </c>
      <c r="B1835" t="s">
        <v>20</v>
      </c>
      <c r="C1835">
        <v>2</v>
      </c>
      <c r="D1835">
        <v>7.25</v>
      </c>
      <c r="E1835">
        <f t="shared" si="93"/>
        <v>7.5</v>
      </c>
      <c r="F1835">
        <f>VLOOKUP(E1835,Aerogeneradores!$A$2:$E$47,4)</f>
        <v>900</v>
      </c>
      <c r="G1835">
        <f t="shared" si="94"/>
        <v>0.9</v>
      </c>
      <c r="H1835">
        <f t="shared" si="95"/>
        <v>0.9</v>
      </c>
      <c r="I1835">
        <f>H1835*$N$4</f>
        <v>12.6</v>
      </c>
    </row>
    <row r="1836" spans="1:9" x14ac:dyDescent="0.3">
      <c r="A1836">
        <v>2030</v>
      </c>
      <c r="B1836" t="s">
        <v>20</v>
      </c>
      <c r="C1836">
        <v>3</v>
      </c>
      <c r="D1836">
        <v>7.26</v>
      </c>
      <c r="E1836">
        <f t="shared" si="93"/>
        <v>7.5</v>
      </c>
      <c r="F1836">
        <f>VLOOKUP(E1836,Aerogeneradores!$A$2:$E$47,4)</f>
        <v>900</v>
      </c>
      <c r="G1836">
        <f t="shared" si="94"/>
        <v>0.9</v>
      </c>
      <c r="H1836">
        <f t="shared" si="95"/>
        <v>0.9</v>
      </c>
      <c r="I1836">
        <f>H1836*$N$4</f>
        <v>12.6</v>
      </c>
    </row>
    <row r="1837" spans="1:9" x14ac:dyDescent="0.3">
      <c r="A1837">
        <v>2030</v>
      </c>
      <c r="B1837" t="s">
        <v>20</v>
      </c>
      <c r="C1837">
        <v>4</v>
      </c>
      <c r="D1837">
        <v>7.26</v>
      </c>
      <c r="E1837">
        <f t="shared" si="93"/>
        <v>7.5</v>
      </c>
      <c r="F1837">
        <f>VLOOKUP(E1837,Aerogeneradores!$A$2:$E$47,4)</f>
        <v>900</v>
      </c>
      <c r="G1837">
        <f t="shared" si="94"/>
        <v>0.9</v>
      </c>
      <c r="H1837">
        <f t="shared" si="95"/>
        <v>0.9</v>
      </c>
      <c r="I1837">
        <f>H1837*$N$4</f>
        <v>12.6</v>
      </c>
    </row>
    <row r="1838" spans="1:9" x14ac:dyDescent="0.3">
      <c r="A1838">
        <v>2030</v>
      </c>
      <c r="B1838" t="s">
        <v>20</v>
      </c>
      <c r="C1838">
        <v>5</v>
      </c>
      <c r="D1838">
        <v>7.18</v>
      </c>
      <c r="E1838">
        <f t="shared" si="93"/>
        <v>7</v>
      </c>
      <c r="F1838">
        <f>VLOOKUP(E1838,Aerogeneradores!$A$2:$E$47,4)</f>
        <v>722</v>
      </c>
      <c r="G1838">
        <f t="shared" si="94"/>
        <v>0.72199999999999998</v>
      </c>
      <c r="H1838">
        <f t="shared" si="95"/>
        <v>0.72199999999999998</v>
      </c>
      <c r="I1838">
        <f>H1838*$N$4</f>
        <v>10.108000000000001</v>
      </c>
    </row>
    <row r="1839" spans="1:9" x14ac:dyDescent="0.3">
      <c r="A1839">
        <v>2030</v>
      </c>
      <c r="B1839" t="s">
        <v>20</v>
      </c>
      <c r="C1839">
        <v>6</v>
      </c>
      <c r="D1839">
        <v>7.18</v>
      </c>
      <c r="E1839">
        <f t="shared" si="93"/>
        <v>7</v>
      </c>
      <c r="F1839">
        <f>VLOOKUP(E1839,Aerogeneradores!$A$2:$E$47,4)</f>
        <v>722</v>
      </c>
      <c r="G1839">
        <f t="shared" si="94"/>
        <v>0.72199999999999998</v>
      </c>
      <c r="H1839">
        <f t="shared" si="95"/>
        <v>0.72199999999999998</v>
      </c>
      <c r="I1839">
        <f>H1839*$N$4</f>
        <v>10.108000000000001</v>
      </c>
    </row>
    <row r="1840" spans="1:9" x14ac:dyDescent="0.3">
      <c r="A1840">
        <v>2030</v>
      </c>
      <c r="B1840" t="s">
        <v>20</v>
      </c>
      <c r="C1840">
        <v>7</v>
      </c>
      <c r="D1840">
        <v>7.1</v>
      </c>
      <c r="E1840">
        <f t="shared" si="93"/>
        <v>7</v>
      </c>
      <c r="F1840">
        <f>VLOOKUP(E1840,Aerogeneradores!$A$2:$E$47,4)</f>
        <v>722</v>
      </c>
      <c r="G1840">
        <f t="shared" si="94"/>
        <v>0.72199999999999998</v>
      </c>
      <c r="H1840">
        <f t="shared" si="95"/>
        <v>0.72199999999999998</v>
      </c>
      <c r="I1840">
        <f>H1840*$N$4</f>
        <v>10.108000000000001</v>
      </c>
    </row>
    <row r="1841" spans="1:9" x14ac:dyDescent="0.3">
      <c r="A1841">
        <v>2030</v>
      </c>
      <c r="B1841" t="s">
        <v>20</v>
      </c>
      <c r="C1841">
        <v>8</v>
      </c>
      <c r="D1841">
        <v>6.97</v>
      </c>
      <c r="E1841">
        <f t="shared" si="93"/>
        <v>7</v>
      </c>
      <c r="F1841">
        <f>VLOOKUP(E1841,Aerogeneradores!$A$2:$E$47,4)</f>
        <v>722</v>
      </c>
      <c r="G1841">
        <f t="shared" si="94"/>
        <v>0.72199999999999998</v>
      </c>
      <c r="H1841">
        <f t="shared" si="95"/>
        <v>0.72199999999999998</v>
      </c>
      <c r="I1841">
        <f>H1841*$N$4</f>
        <v>10.108000000000001</v>
      </c>
    </row>
    <row r="1842" spans="1:9" x14ac:dyDescent="0.3">
      <c r="A1842">
        <v>2030</v>
      </c>
      <c r="B1842" t="s">
        <v>20</v>
      </c>
      <c r="C1842">
        <v>9</v>
      </c>
      <c r="D1842">
        <v>6.66</v>
      </c>
      <c r="E1842">
        <f t="shared" si="93"/>
        <v>6.5</v>
      </c>
      <c r="F1842">
        <f>VLOOKUP(E1842,Aerogeneradores!$A$2:$E$47,4)</f>
        <v>580</v>
      </c>
      <c r="G1842">
        <f t="shared" si="94"/>
        <v>0.57999999999999996</v>
      </c>
      <c r="H1842">
        <f t="shared" si="95"/>
        <v>0.57999999999999996</v>
      </c>
      <c r="I1842">
        <f>H1842*$N$4</f>
        <v>8.1199999999999992</v>
      </c>
    </row>
    <row r="1843" spans="1:9" x14ac:dyDescent="0.3">
      <c r="A1843">
        <v>2030</v>
      </c>
      <c r="B1843" t="s">
        <v>20</v>
      </c>
      <c r="C1843">
        <v>10</v>
      </c>
      <c r="D1843">
        <v>6.62</v>
      </c>
      <c r="E1843">
        <f t="shared" si="93"/>
        <v>6.5</v>
      </c>
      <c r="F1843">
        <f>VLOOKUP(E1843,Aerogeneradores!$A$2:$E$47,4)</f>
        <v>580</v>
      </c>
      <c r="G1843">
        <f t="shared" si="94"/>
        <v>0.57999999999999996</v>
      </c>
      <c r="H1843">
        <f t="shared" si="95"/>
        <v>0.57999999999999996</v>
      </c>
      <c r="I1843">
        <f>H1843*$N$4</f>
        <v>8.1199999999999992</v>
      </c>
    </row>
    <row r="1844" spans="1:9" x14ac:dyDescent="0.3">
      <c r="A1844">
        <v>2030</v>
      </c>
      <c r="B1844" t="s">
        <v>20</v>
      </c>
      <c r="C1844">
        <v>11</v>
      </c>
      <c r="D1844">
        <v>6.47</v>
      </c>
      <c r="E1844">
        <f t="shared" si="93"/>
        <v>6.5</v>
      </c>
      <c r="F1844">
        <f>VLOOKUP(E1844,Aerogeneradores!$A$2:$E$47,4)</f>
        <v>580</v>
      </c>
      <c r="G1844">
        <f t="shared" si="94"/>
        <v>0.57999999999999996</v>
      </c>
      <c r="H1844">
        <f t="shared" si="95"/>
        <v>0.57999999999999996</v>
      </c>
      <c r="I1844">
        <f>H1844*$N$4</f>
        <v>8.1199999999999992</v>
      </c>
    </row>
    <row r="1845" spans="1:9" x14ac:dyDescent="0.3">
      <c r="A1845">
        <v>2030</v>
      </c>
      <c r="B1845" t="s">
        <v>20</v>
      </c>
      <c r="C1845">
        <v>12</v>
      </c>
      <c r="D1845">
        <v>6.49</v>
      </c>
      <c r="E1845">
        <f t="shared" si="93"/>
        <v>6.5</v>
      </c>
      <c r="F1845">
        <f>VLOOKUP(E1845,Aerogeneradores!$A$2:$E$47,4)</f>
        <v>580</v>
      </c>
      <c r="G1845">
        <f t="shared" si="94"/>
        <v>0.57999999999999996</v>
      </c>
      <c r="H1845">
        <f t="shared" si="95"/>
        <v>0.57999999999999996</v>
      </c>
      <c r="I1845">
        <f>H1845*$N$4</f>
        <v>8.1199999999999992</v>
      </c>
    </row>
    <row r="1846" spans="1:9" x14ac:dyDescent="0.3">
      <c r="A1846">
        <v>2030</v>
      </c>
      <c r="B1846" t="s">
        <v>20</v>
      </c>
      <c r="C1846">
        <v>13</v>
      </c>
      <c r="D1846">
        <v>6.4</v>
      </c>
      <c r="E1846">
        <f t="shared" si="93"/>
        <v>6.5</v>
      </c>
      <c r="F1846">
        <f>VLOOKUP(E1846,Aerogeneradores!$A$2:$E$47,4)</f>
        <v>580</v>
      </c>
      <c r="G1846">
        <f t="shared" si="94"/>
        <v>0.57999999999999996</v>
      </c>
      <c r="H1846">
        <f t="shared" si="95"/>
        <v>0.57999999999999996</v>
      </c>
      <c r="I1846">
        <f>H1846*$N$4</f>
        <v>8.1199999999999992</v>
      </c>
    </row>
    <row r="1847" spans="1:9" x14ac:dyDescent="0.3">
      <c r="A1847">
        <v>2030</v>
      </c>
      <c r="B1847" t="s">
        <v>20</v>
      </c>
      <c r="C1847">
        <v>14</v>
      </c>
      <c r="D1847">
        <v>6.5</v>
      </c>
      <c r="E1847">
        <f t="shared" si="93"/>
        <v>6.5</v>
      </c>
      <c r="F1847">
        <f>VLOOKUP(E1847,Aerogeneradores!$A$2:$E$47,4)</f>
        <v>580</v>
      </c>
      <c r="G1847">
        <f t="shared" si="94"/>
        <v>0.57999999999999996</v>
      </c>
      <c r="H1847">
        <f t="shared" si="95"/>
        <v>0.57999999999999996</v>
      </c>
      <c r="I1847">
        <f>H1847*$N$4</f>
        <v>8.1199999999999992</v>
      </c>
    </row>
    <row r="1848" spans="1:9" x14ac:dyDescent="0.3">
      <c r="A1848">
        <v>2030</v>
      </c>
      <c r="B1848" t="s">
        <v>20</v>
      </c>
      <c r="C1848">
        <v>15</v>
      </c>
      <c r="D1848">
        <v>6.51</v>
      </c>
      <c r="E1848">
        <f t="shared" si="93"/>
        <v>6.5</v>
      </c>
      <c r="F1848">
        <f>VLOOKUP(E1848,Aerogeneradores!$A$2:$E$47,4)</f>
        <v>580</v>
      </c>
      <c r="G1848">
        <f t="shared" si="94"/>
        <v>0.57999999999999996</v>
      </c>
      <c r="H1848">
        <f t="shared" si="95"/>
        <v>0.57999999999999996</v>
      </c>
      <c r="I1848">
        <f>H1848*$N$4</f>
        <v>8.1199999999999992</v>
      </c>
    </row>
    <row r="1849" spans="1:9" x14ac:dyDescent="0.3">
      <c r="A1849">
        <v>2030</v>
      </c>
      <c r="B1849" t="s">
        <v>20</v>
      </c>
      <c r="C1849">
        <v>16</v>
      </c>
      <c r="D1849">
        <v>6.55</v>
      </c>
      <c r="E1849">
        <f t="shared" si="93"/>
        <v>6.5</v>
      </c>
      <c r="F1849">
        <f>VLOOKUP(E1849,Aerogeneradores!$A$2:$E$47,4)</f>
        <v>580</v>
      </c>
      <c r="G1849">
        <f t="shared" si="94"/>
        <v>0.57999999999999996</v>
      </c>
      <c r="H1849">
        <f t="shared" si="95"/>
        <v>0.57999999999999996</v>
      </c>
      <c r="I1849">
        <f>H1849*$N$4</f>
        <v>8.1199999999999992</v>
      </c>
    </row>
    <row r="1850" spans="1:9" x14ac:dyDescent="0.3">
      <c r="A1850">
        <v>2030</v>
      </c>
      <c r="B1850" t="s">
        <v>20</v>
      </c>
      <c r="C1850">
        <v>17</v>
      </c>
      <c r="D1850">
        <v>6.87</v>
      </c>
      <c r="E1850">
        <f t="shared" si="93"/>
        <v>7</v>
      </c>
      <c r="F1850">
        <f>VLOOKUP(E1850,Aerogeneradores!$A$2:$E$47,4)</f>
        <v>722</v>
      </c>
      <c r="G1850">
        <f t="shared" si="94"/>
        <v>0.72199999999999998</v>
      </c>
      <c r="H1850">
        <f t="shared" si="95"/>
        <v>0.72199999999999998</v>
      </c>
      <c r="I1850">
        <f>H1850*$N$4</f>
        <v>10.108000000000001</v>
      </c>
    </row>
    <row r="1851" spans="1:9" x14ac:dyDescent="0.3">
      <c r="A1851">
        <v>2030</v>
      </c>
      <c r="B1851" t="s">
        <v>20</v>
      </c>
      <c r="C1851">
        <v>18</v>
      </c>
      <c r="D1851">
        <v>7.38</v>
      </c>
      <c r="E1851">
        <f t="shared" si="93"/>
        <v>7.5</v>
      </c>
      <c r="F1851">
        <f>VLOOKUP(E1851,Aerogeneradores!$A$2:$E$47,4)</f>
        <v>900</v>
      </c>
      <c r="G1851">
        <f t="shared" si="94"/>
        <v>0.9</v>
      </c>
      <c r="H1851">
        <f t="shared" si="95"/>
        <v>0.9</v>
      </c>
      <c r="I1851">
        <f>H1851*$N$4</f>
        <v>12.6</v>
      </c>
    </row>
    <row r="1852" spans="1:9" x14ac:dyDescent="0.3">
      <c r="A1852">
        <v>2030</v>
      </c>
      <c r="B1852" t="s">
        <v>20</v>
      </c>
      <c r="C1852">
        <v>19</v>
      </c>
      <c r="D1852">
        <v>7.61</v>
      </c>
      <c r="E1852">
        <f t="shared" si="93"/>
        <v>7.5</v>
      </c>
      <c r="F1852">
        <f>VLOOKUP(E1852,Aerogeneradores!$A$2:$E$47,4)</f>
        <v>900</v>
      </c>
      <c r="G1852">
        <f t="shared" si="94"/>
        <v>0.9</v>
      </c>
      <c r="H1852">
        <f t="shared" si="95"/>
        <v>0.9</v>
      </c>
      <c r="I1852">
        <f>H1852*$N$4</f>
        <v>12.6</v>
      </c>
    </row>
    <row r="1853" spans="1:9" x14ac:dyDescent="0.3">
      <c r="A1853">
        <v>2030</v>
      </c>
      <c r="B1853" t="s">
        <v>20</v>
      </c>
      <c r="C1853">
        <v>20</v>
      </c>
      <c r="D1853">
        <v>7.6</v>
      </c>
      <c r="E1853">
        <f t="shared" si="93"/>
        <v>7.5</v>
      </c>
      <c r="F1853">
        <f>VLOOKUP(E1853,Aerogeneradores!$A$2:$E$47,4)</f>
        <v>900</v>
      </c>
      <c r="G1853">
        <f t="shared" si="94"/>
        <v>0.9</v>
      </c>
      <c r="H1853">
        <f t="shared" si="95"/>
        <v>0.9</v>
      </c>
      <c r="I1853">
        <f>H1853*$N$4</f>
        <v>12.6</v>
      </c>
    </row>
    <row r="1854" spans="1:9" x14ac:dyDescent="0.3">
      <c r="A1854">
        <v>2030</v>
      </c>
      <c r="B1854" t="s">
        <v>20</v>
      </c>
      <c r="C1854">
        <v>21</v>
      </c>
      <c r="D1854">
        <v>7.76</v>
      </c>
      <c r="E1854">
        <f t="shared" si="93"/>
        <v>8</v>
      </c>
      <c r="F1854">
        <f>VLOOKUP(E1854,Aerogeneradores!$A$2:$E$47,4)</f>
        <v>1103</v>
      </c>
      <c r="G1854">
        <f t="shared" si="94"/>
        <v>1.103</v>
      </c>
      <c r="H1854">
        <f t="shared" si="95"/>
        <v>1.103</v>
      </c>
      <c r="I1854">
        <f>H1854*$N$4</f>
        <v>15.442</v>
      </c>
    </row>
    <row r="1855" spans="1:9" x14ac:dyDescent="0.3">
      <c r="A1855">
        <v>2030</v>
      </c>
      <c r="B1855" t="s">
        <v>20</v>
      </c>
      <c r="C1855">
        <v>22</v>
      </c>
      <c r="D1855">
        <v>7.56</v>
      </c>
      <c r="E1855">
        <f t="shared" si="93"/>
        <v>7.5</v>
      </c>
      <c r="F1855">
        <f>VLOOKUP(E1855,Aerogeneradores!$A$2:$E$47,4)</f>
        <v>900</v>
      </c>
      <c r="G1855">
        <f t="shared" si="94"/>
        <v>0.9</v>
      </c>
      <c r="H1855">
        <f t="shared" si="95"/>
        <v>0.9</v>
      </c>
      <c r="I1855">
        <f>H1855*$N$4</f>
        <v>12.6</v>
      </c>
    </row>
    <row r="1856" spans="1:9" x14ac:dyDescent="0.3">
      <c r="A1856">
        <v>2030</v>
      </c>
      <c r="B1856" t="s">
        <v>20</v>
      </c>
      <c r="C1856">
        <v>23</v>
      </c>
      <c r="D1856">
        <v>7.56</v>
      </c>
      <c r="E1856">
        <f t="shared" si="93"/>
        <v>7.5</v>
      </c>
      <c r="F1856">
        <f>VLOOKUP(E1856,Aerogeneradores!$A$2:$E$47,4)</f>
        <v>900</v>
      </c>
      <c r="G1856">
        <f t="shared" si="94"/>
        <v>0.9</v>
      </c>
      <c r="H1856">
        <f t="shared" si="95"/>
        <v>0.9</v>
      </c>
      <c r="I1856">
        <f>H1856*$N$4</f>
        <v>12.6</v>
      </c>
    </row>
    <row r="1857" spans="1:9" x14ac:dyDescent="0.3">
      <c r="A1857">
        <v>2030</v>
      </c>
      <c r="B1857" t="s">
        <v>20</v>
      </c>
      <c r="C1857">
        <v>24</v>
      </c>
      <c r="D1857">
        <v>7.36</v>
      </c>
      <c r="E1857">
        <f t="shared" si="93"/>
        <v>7.5</v>
      </c>
      <c r="F1857">
        <f>VLOOKUP(E1857,Aerogeneradores!$A$2:$E$47,4)</f>
        <v>900</v>
      </c>
      <c r="G1857">
        <f t="shared" si="94"/>
        <v>0.9</v>
      </c>
      <c r="H1857">
        <f t="shared" si="95"/>
        <v>0.9</v>
      </c>
      <c r="I1857">
        <f>H1857*$N$4</f>
        <v>12.6</v>
      </c>
    </row>
    <row r="1858" spans="1:9" x14ac:dyDescent="0.3">
      <c r="A1858">
        <v>2030</v>
      </c>
      <c r="B1858" t="s">
        <v>21</v>
      </c>
      <c r="C1858">
        <v>1</v>
      </c>
      <c r="D1858">
        <v>7.1</v>
      </c>
      <c r="E1858">
        <f t="shared" si="93"/>
        <v>7</v>
      </c>
      <c r="F1858">
        <f>VLOOKUP(E1858,Aerogeneradores!$A$2:$E$47,4)</f>
        <v>722</v>
      </c>
      <c r="G1858">
        <f t="shared" si="94"/>
        <v>0.72199999999999998</v>
      </c>
      <c r="H1858">
        <f t="shared" si="95"/>
        <v>0.72199999999999998</v>
      </c>
      <c r="I1858">
        <f>H1858*$N$4</f>
        <v>10.108000000000001</v>
      </c>
    </row>
    <row r="1859" spans="1:9" x14ac:dyDescent="0.3">
      <c r="A1859">
        <v>2030</v>
      </c>
      <c r="B1859" t="s">
        <v>21</v>
      </c>
      <c r="C1859">
        <v>2</v>
      </c>
      <c r="D1859">
        <v>7.18</v>
      </c>
      <c r="E1859">
        <f t="shared" si="93"/>
        <v>7</v>
      </c>
      <c r="F1859">
        <f>VLOOKUP(E1859,Aerogeneradores!$A$2:$E$47,4)</f>
        <v>722</v>
      </c>
      <c r="G1859">
        <f t="shared" si="94"/>
        <v>0.72199999999999998</v>
      </c>
      <c r="H1859">
        <f t="shared" si="95"/>
        <v>0.72199999999999998</v>
      </c>
      <c r="I1859">
        <f>H1859*$N$4</f>
        <v>10.108000000000001</v>
      </c>
    </row>
    <row r="1860" spans="1:9" x14ac:dyDescent="0.3">
      <c r="A1860">
        <v>2030</v>
      </c>
      <c r="B1860" t="s">
        <v>21</v>
      </c>
      <c r="C1860">
        <v>3</v>
      </c>
      <c r="D1860">
        <v>7.08</v>
      </c>
      <c r="E1860">
        <f t="shared" si="93"/>
        <v>7</v>
      </c>
      <c r="F1860">
        <f>VLOOKUP(E1860,Aerogeneradores!$A$2:$E$47,4)</f>
        <v>722</v>
      </c>
      <c r="G1860">
        <f t="shared" si="94"/>
        <v>0.72199999999999998</v>
      </c>
      <c r="H1860">
        <f t="shared" si="95"/>
        <v>0.72199999999999998</v>
      </c>
      <c r="I1860">
        <f>H1860*$N$4</f>
        <v>10.108000000000001</v>
      </c>
    </row>
    <row r="1861" spans="1:9" x14ac:dyDescent="0.3">
      <c r="A1861">
        <v>2030</v>
      </c>
      <c r="B1861" t="s">
        <v>21</v>
      </c>
      <c r="C1861">
        <v>4</v>
      </c>
      <c r="D1861">
        <v>7.1</v>
      </c>
      <c r="E1861">
        <f t="shared" si="93"/>
        <v>7</v>
      </c>
      <c r="F1861">
        <f>VLOOKUP(E1861,Aerogeneradores!$A$2:$E$47,4)</f>
        <v>722</v>
      </c>
      <c r="G1861">
        <f t="shared" si="94"/>
        <v>0.72199999999999998</v>
      </c>
      <c r="H1861">
        <f t="shared" si="95"/>
        <v>0.72199999999999998</v>
      </c>
      <c r="I1861">
        <f>H1861*$N$4</f>
        <v>10.108000000000001</v>
      </c>
    </row>
    <row r="1862" spans="1:9" x14ac:dyDescent="0.3">
      <c r="A1862">
        <v>2030</v>
      </c>
      <c r="B1862" t="s">
        <v>21</v>
      </c>
      <c r="C1862">
        <v>5</v>
      </c>
      <c r="D1862">
        <v>6.95</v>
      </c>
      <c r="E1862">
        <f t="shared" si="93"/>
        <v>7</v>
      </c>
      <c r="F1862">
        <f>VLOOKUP(E1862,Aerogeneradores!$A$2:$E$47,4)</f>
        <v>722</v>
      </c>
      <c r="G1862">
        <f t="shared" si="94"/>
        <v>0.72199999999999998</v>
      </c>
      <c r="H1862">
        <f t="shared" si="95"/>
        <v>0.72199999999999998</v>
      </c>
      <c r="I1862">
        <f>H1862*$N$4</f>
        <v>10.108000000000001</v>
      </c>
    </row>
    <row r="1863" spans="1:9" x14ac:dyDescent="0.3">
      <c r="A1863">
        <v>2030</v>
      </c>
      <c r="B1863" t="s">
        <v>21</v>
      </c>
      <c r="C1863">
        <v>6</v>
      </c>
      <c r="D1863">
        <v>7.08</v>
      </c>
      <c r="E1863">
        <f t="shared" si="93"/>
        <v>7</v>
      </c>
      <c r="F1863">
        <f>VLOOKUP(E1863,Aerogeneradores!$A$2:$E$47,4)</f>
        <v>722</v>
      </c>
      <c r="G1863">
        <f t="shared" si="94"/>
        <v>0.72199999999999998</v>
      </c>
      <c r="H1863">
        <f t="shared" si="95"/>
        <v>0.72199999999999998</v>
      </c>
      <c r="I1863">
        <f>H1863*$N$4</f>
        <v>10.108000000000001</v>
      </c>
    </row>
    <row r="1864" spans="1:9" x14ac:dyDescent="0.3">
      <c r="A1864">
        <v>2030</v>
      </c>
      <c r="B1864" t="s">
        <v>21</v>
      </c>
      <c r="C1864">
        <v>7</v>
      </c>
      <c r="D1864">
        <v>6.95</v>
      </c>
      <c r="E1864">
        <f t="shared" si="93"/>
        <v>7</v>
      </c>
      <c r="F1864">
        <f>VLOOKUP(E1864,Aerogeneradores!$A$2:$E$47,4)</f>
        <v>722</v>
      </c>
      <c r="G1864">
        <f t="shared" si="94"/>
        <v>0.72199999999999998</v>
      </c>
      <c r="H1864">
        <f t="shared" si="95"/>
        <v>0.72199999999999998</v>
      </c>
      <c r="I1864">
        <f>H1864*$N$4</f>
        <v>10.108000000000001</v>
      </c>
    </row>
    <row r="1865" spans="1:9" x14ac:dyDescent="0.3">
      <c r="A1865">
        <v>2030</v>
      </c>
      <c r="B1865" t="s">
        <v>21</v>
      </c>
      <c r="C1865">
        <v>8</v>
      </c>
      <c r="D1865">
        <v>6.94</v>
      </c>
      <c r="E1865">
        <f t="shared" si="93"/>
        <v>7</v>
      </c>
      <c r="F1865">
        <f>VLOOKUP(E1865,Aerogeneradores!$A$2:$E$47,4)</f>
        <v>722</v>
      </c>
      <c r="G1865">
        <f t="shared" si="94"/>
        <v>0.72199999999999998</v>
      </c>
      <c r="H1865">
        <f t="shared" si="95"/>
        <v>0.72199999999999998</v>
      </c>
      <c r="I1865">
        <f>H1865*$N$4</f>
        <v>10.108000000000001</v>
      </c>
    </row>
    <row r="1866" spans="1:9" x14ac:dyDescent="0.3">
      <c r="A1866">
        <v>2030</v>
      </c>
      <c r="B1866" t="s">
        <v>21</v>
      </c>
      <c r="C1866">
        <v>9</v>
      </c>
      <c r="D1866">
        <v>6.84</v>
      </c>
      <c r="E1866">
        <f t="shared" si="93"/>
        <v>7</v>
      </c>
      <c r="F1866">
        <f>VLOOKUP(E1866,Aerogeneradores!$A$2:$E$47,4)</f>
        <v>722</v>
      </c>
      <c r="G1866">
        <f t="shared" si="94"/>
        <v>0.72199999999999998</v>
      </c>
      <c r="H1866">
        <f t="shared" si="95"/>
        <v>0.72199999999999998</v>
      </c>
      <c r="I1866">
        <f>H1866*$N$4</f>
        <v>10.108000000000001</v>
      </c>
    </row>
    <row r="1867" spans="1:9" x14ac:dyDescent="0.3">
      <c r="A1867">
        <v>2030</v>
      </c>
      <c r="B1867" t="s">
        <v>21</v>
      </c>
      <c r="C1867">
        <v>10</v>
      </c>
      <c r="D1867">
        <v>6.86</v>
      </c>
      <c r="E1867">
        <f t="shared" ref="E1867:E1930" si="96">MROUND(D1867,0.5)</f>
        <v>7</v>
      </c>
      <c r="F1867">
        <f>VLOOKUP(E1867,Aerogeneradores!$A$2:$E$47,4)</f>
        <v>722</v>
      </c>
      <c r="G1867">
        <f t="shared" ref="G1867:G1930" si="97">F1867/1000</f>
        <v>0.72199999999999998</v>
      </c>
      <c r="H1867">
        <f t="shared" ref="H1867:H1930" si="98">G1867*1</f>
        <v>0.72199999999999998</v>
      </c>
      <c r="I1867">
        <f>H1867*$N$4</f>
        <v>10.108000000000001</v>
      </c>
    </row>
    <row r="1868" spans="1:9" x14ac:dyDescent="0.3">
      <c r="A1868">
        <v>2030</v>
      </c>
      <c r="B1868" t="s">
        <v>21</v>
      </c>
      <c r="C1868">
        <v>11</v>
      </c>
      <c r="D1868">
        <v>6.86</v>
      </c>
      <c r="E1868">
        <f t="shared" si="96"/>
        <v>7</v>
      </c>
      <c r="F1868">
        <f>VLOOKUP(E1868,Aerogeneradores!$A$2:$E$47,4)</f>
        <v>722</v>
      </c>
      <c r="G1868">
        <f t="shared" si="97"/>
        <v>0.72199999999999998</v>
      </c>
      <c r="H1868">
        <f t="shared" si="98"/>
        <v>0.72199999999999998</v>
      </c>
      <c r="I1868">
        <f>H1868*$N$4</f>
        <v>10.108000000000001</v>
      </c>
    </row>
    <row r="1869" spans="1:9" x14ac:dyDescent="0.3">
      <c r="A1869">
        <v>2030</v>
      </c>
      <c r="B1869" t="s">
        <v>21</v>
      </c>
      <c r="C1869">
        <v>12</v>
      </c>
      <c r="D1869">
        <v>6.85</v>
      </c>
      <c r="E1869">
        <f t="shared" si="96"/>
        <v>7</v>
      </c>
      <c r="F1869">
        <f>VLOOKUP(E1869,Aerogeneradores!$A$2:$E$47,4)</f>
        <v>722</v>
      </c>
      <c r="G1869">
        <f t="shared" si="97"/>
        <v>0.72199999999999998</v>
      </c>
      <c r="H1869">
        <f t="shared" si="98"/>
        <v>0.72199999999999998</v>
      </c>
      <c r="I1869">
        <f>H1869*$N$4</f>
        <v>10.108000000000001</v>
      </c>
    </row>
    <row r="1870" spans="1:9" x14ac:dyDescent="0.3">
      <c r="A1870">
        <v>2030</v>
      </c>
      <c r="B1870" t="s">
        <v>21</v>
      </c>
      <c r="C1870">
        <v>13</v>
      </c>
      <c r="D1870">
        <v>6.9</v>
      </c>
      <c r="E1870">
        <f t="shared" si="96"/>
        <v>7</v>
      </c>
      <c r="F1870">
        <f>VLOOKUP(E1870,Aerogeneradores!$A$2:$E$47,4)</f>
        <v>722</v>
      </c>
      <c r="G1870">
        <f t="shared" si="97"/>
        <v>0.72199999999999998</v>
      </c>
      <c r="H1870">
        <f t="shared" si="98"/>
        <v>0.72199999999999998</v>
      </c>
      <c r="I1870">
        <f>H1870*$N$4</f>
        <v>10.108000000000001</v>
      </c>
    </row>
    <row r="1871" spans="1:9" x14ac:dyDescent="0.3">
      <c r="A1871">
        <v>2030</v>
      </c>
      <c r="B1871" t="s">
        <v>21</v>
      </c>
      <c r="C1871">
        <v>14</v>
      </c>
      <c r="D1871">
        <v>6.84</v>
      </c>
      <c r="E1871">
        <f t="shared" si="96"/>
        <v>7</v>
      </c>
      <c r="F1871">
        <f>VLOOKUP(E1871,Aerogeneradores!$A$2:$E$47,4)</f>
        <v>722</v>
      </c>
      <c r="G1871">
        <f t="shared" si="97"/>
        <v>0.72199999999999998</v>
      </c>
      <c r="H1871">
        <f t="shared" si="98"/>
        <v>0.72199999999999998</v>
      </c>
      <c r="I1871">
        <f>H1871*$N$4</f>
        <v>10.108000000000001</v>
      </c>
    </row>
    <row r="1872" spans="1:9" x14ac:dyDescent="0.3">
      <c r="A1872">
        <v>2030</v>
      </c>
      <c r="B1872" t="s">
        <v>21</v>
      </c>
      <c r="C1872">
        <v>15</v>
      </c>
      <c r="D1872">
        <v>6.89</v>
      </c>
      <c r="E1872">
        <f t="shared" si="96"/>
        <v>7</v>
      </c>
      <c r="F1872">
        <f>VLOOKUP(E1872,Aerogeneradores!$A$2:$E$47,4)</f>
        <v>722</v>
      </c>
      <c r="G1872">
        <f t="shared" si="97"/>
        <v>0.72199999999999998</v>
      </c>
      <c r="H1872">
        <f t="shared" si="98"/>
        <v>0.72199999999999998</v>
      </c>
      <c r="I1872">
        <f>H1872*$N$4</f>
        <v>10.108000000000001</v>
      </c>
    </row>
    <row r="1873" spans="1:9" x14ac:dyDescent="0.3">
      <c r="A1873">
        <v>2030</v>
      </c>
      <c r="B1873" t="s">
        <v>21</v>
      </c>
      <c r="C1873">
        <v>16</v>
      </c>
      <c r="D1873">
        <v>6.95</v>
      </c>
      <c r="E1873">
        <f t="shared" si="96"/>
        <v>7</v>
      </c>
      <c r="F1873">
        <f>VLOOKUP(E1873,Aerogeneradores!$A$2:$E$47,4)</f>
        <v>722</v>
      </c>
      <c r="G1873">
        <f t="shared" si="97"/>
        <v>0.72199999999999998</v>
      </c>
      <c r="H1873">
        <f t="shared" si="98"/>
        <v>0.72199999999999998</v>
      </c>
      <c r="I1873">
        <f>H1873*$N$4</f>
        <v>10.108000000000001</v>
      </c>
    </row>
    <row r="1874" spans="1:9" x14ac:dyDescent="0.3">
      <c r="A1874">
        <v>2030</v>
      </c>
      <c r="B1874" t="s">
        <v>21</v>
      </c>
      <c r="C1874">
        <v>17</v>
      </c>
      <c r="D1874">
        <v>7.39</v>
      </c>
      <c r="E1874">
        <f t="shared" si="96"/>
        <v>7.5</v>
      </c>
      <c r="F1874">
        <f>VLOOKUP(E1874,Aerogeneradores!$A$2:$E$47,4)</f>
        <v>900</v>
      </c>
      <c r="G1874">
        <f t="shared" si="97"/>
        <v>0.9</v>
      </c>
      <c r="H1874">
        <f t="shared" si="98"/>
        <v>0.9</v>
      </c>
      <c r="I1874">
        <f>H1874*$N$4</f>
        <v>12.6</v>
      </c>
    </row>
    <row r="1875" spans="1:9" x14ac:dyDescent="0.3">
      <c r="A1875">
        <v>2030</v>
      </c>
      <c r="B1875" t="s">
        <v>21</v>
      </c>
      <c r="C1875">
        <v>18</v>
      </c>
      <c r="D1875">
        <v>7.66</v>
      </c>
      <c r="E1875">
        <f t="shared" si="96"/>
        <v>7.5</v>
      </c>
      <c r="F1875">
        <f>VLOOKUP(E1875,Aerogeneradores!$A$2:$E$47,4)</f>
        <v>900</v>
      </c>
      <c r="G1875">
        <f t="shared" si="97"/>
        <v>0.9</v>
      </c>
      <c r="H1875">
        <f t="shared" si="98"/>
        <v>0.9</v>
      </c>
      <c r="I1875">
        <f>H1875*$N$4</f>
        <v>12.6</v>
      </c>
    </row>
    <row r="1876" spans="1:9" x14ac:dyDescent="0.3">
      <c r="A1876">
        <v>2030</v>
      </c>
      <c r="B1876" t="s">
        <v>21</v>
      </c>
      <c r="C1876">
        <v>19</v>
      </c>
      <c r="D1876">
        <v>7.63</v>
      </c>
      <c r="E1876">
        <f t="shared" si="96"/>
        <v>7.5</v>
      </c>
      <c r="F1876">
        <f>VLOOKUP(E1876,Aerogeneradores!$A$2:$E$47,4)</f>
        <v>900</v>
      </c>
      <c r="G1876">
        <f t="shared" si="97"/>
        <v>0.9</v>
      </c>
      <c r="H1876">
        <f t="shared" si="98"/>
        <v>0.9</v>
      </c>
      <c r="I1876">
        <f>H1876*$N$4</f>
        <v>12.6</v>
      </c>
    </row>
    <row r="1877" spans="1:9" x14ac:dyDescent="0.3">
      <c r="A1877">
        <v>2030</v>
      </c>
      <c r="B1877" t="s">
        <v>21</v>
      </c>
      <c r="C1877">
        <v>20</v>
      </c>
      <c r="D1877">
        <v>7.57</v>
      </c>
      <c r="E1877">
        <f t="shared" si="96"/>
        <v>7.5</v>
      </c>
      <c r="F1877">
        <f>VLOOKUP(E1877,Aerogeneradores!$A$2:$E$47,4)</f>
        <v>900</v>
      </c>
      <c r="G1877">
        <f t="shared" si="97"/>
        <v>0.9</v>
      </c>
      <c r="H1877">
        <f t="shared" si="98"/>
        <v>0.9</v>
      </c>
      <c r="I1877">
        <f>H1877*$N$4</f>
        <v>12.6</v>
      </c>
    </row>
    <row r="1878" spans="1:9" x14ac:dyDescent="0.3">
      <c r="A1878">
        <v>2030</v>
      </c>
      <c r="B1878" t="s">
        <v>21</v>
      </c>
      <c r="C1878">
        <v>21</v>
      </c>
      <c r="D1878">
        <v>7.39</v>
      </c>
      <c r="E1878">
        <f t="shared" si="96"/>
        <v>7.5</v>
      </c>
      <c r="F1878">
        <f>VLOOKUP(E1878,Aerogeneradores!$A$2:$E$47,4)</f>
        <v>900</v>
      </c>
      <c r="G1878">
        <f t="shared" si="97"/>
        <v>0.9</v>
      </c>
      <c r="H1878">
        <f t="shared" si="98"/>
        <v>0.9</v>
      </c>
      <c r="I1878">
        <f>H1878*$N$4</f>
        <v>12.6</v>
      </c>
    </row>
    <row r="1879" spans="1:9" x14ac:dyDescent="0.3">
      <c r="A1879">
        <v>2030</v>
      </c>
      <c r="B1879" t="s">
        <v>21</v>
      </c>
      <c r="C1879">
        <v>22</v>
      </c>
      <c r="D1879">
        <v>7.38</v>
      </c>
      <c r="E1879">
        <f t="shared" si="96"/>
        <v>7.5</v>
      </c>
      <c r="F1879">
        <f>VLOOKUP(E1879,Aerogeneradores!$A$2:$E$47,4)</f>
        <v>900</v>
      </c>
      <c r="G1879">
        <f t="shared" si="97"/>
        <v>0.9</v>
      </c>
      <c r="H1879">
        <f t="shared" si="98"/>
        <v>0.9</v>
      </c>
      <c r="I1879">
        <f>H1879*$N$4</f>
        <v>12.6</v>
      </c>
    </row>
    <row r="1880" spans="1:9" x14ac:dyDescent="0.3">
      <c r="A1880">
        <v>2030</v>
      </c>
      <c r="B1880" t="s">
        <v>21</v>
      </c>
      <c r="C1880">
        <v>23</v>
      </c>
      <c r="D1880">
        <v>7.28</v>
      </c>
      <c r="E1880">
        <f t="shared" si="96"/>
        <v>7.5</v>
      </c>
      <c r="F1880">
        <f>VLOOKUP(E1880,Aerogeneradores!$A$2:$E$47,4)</f>
        <v>900</v>
      </c>
      <c r="G1880">
        <f t="shared" si="97"/>
        <v>0.9</v>
      </c>
      <c r="H1880">
        <f t="shared" si="98"/>
        <v>0.9</v>
      </c>
      <c r="I1880">
        <f>H1880*$N$4</f>
        <v>12.6</v>
      </c>
    </row>
    <row r="1881" spans="1:9" x14ac:dyDescent="0.3">
      <c r="A1881">
        <v>2030</v>
      </c>
      <c r="B1881" t="s">
        <v>21</v>
      </c>
      <c r="C1881">
        <v>24</v>
      </c>
      <c r="D1881">
        <v>7.3</v>
      </c>
      <c r="E1881">
        <f t="shared" si="96"/>
        <v>7.5</v>
      </c>
      <c r="F1881">
        <f>VLOOKUP(E1881,Aerogeneradores!$A$2:$E$47,4)</f>
        <v>900</v>
      </c>
      <c r="G1881">
        <f t="shared" si="97"/>
        <v>0.9</v>
      </c>
      <c r="H1881">
        <f t="shared" si="98"/>
        <v>0.9</v>
      </c>
      <c r="I1881">
        <f>H1881*$N$4</f>
        <v>12.6</v>
      </c>
    </row>
    <row r="1882" spans="1:9" x14ac:dyDescent="0.3">
      <c r="A1882">
        <v>2030</v>
      </c>
      <c r="B1882" t="s">
        <v>22</v>
      </c>
      <c r="C1882">
        <v>1</v>
      </c>
      <c r="D1882">
        <v>7.17</v>
      </c>
      <c r="E1882">
        <f t="shared" si="96"/>
        <v>7</v>
      </c>
      <c r="F1882">
        <f>VLOOKUP(E1882,Aerogeneradores!$A$2:$E$47,4)</f>
        <v>722</v>
      </c>
      <c r="G1882">
        <f t="shared" si="97"/>
        <v>0.72199999999999998</v>
      </c>
      <c r="H1882">
        <f t="shared" si="98"/>
        <v>0.72199999999999998</v>
      </c>
      <c r="I1882">
        <f>H1882*$N$4</f>
        <v>10.108000000000001</v>
      </c>
    </row>
    <row r="1883" spans="1:9" x14ac:dyDescent="0.3">
      <c r="A1883">
        <v>2030</v>
      </c>
      <c r="B1883" t="s">
        <v>22</v>
      </c>
      <c r="C1883">
        <v>2</v>
      </c>
      <c r="D1883">
        <v>7.25</v>
      </c>
      <c r="E1883">
        <f t="shared" si="96"/>
        <v>7.5</v>
      </c>
      <c r="F1883">
        <f>VLOOKUP(E1883,Aerogeneradores!$A$2:$E$47,4)</f>
        <v>900</v>
      </c>
      <c r="G1883">
        <f t="shared" si="97"/>
        <v>0.9</v>
      </c>
      <c r="H1883">
        <f t="shared" si="98"/>
        <v>0.9</v>
      </c>
      <c r="I1883">
        <f>H1883*$N$4</f>
        <v>12.6</v>
      </c>
    </row>
    <row r="1884" spans="1:9" x14ac:dyDescent="0.3">
      <c r="A1884">
        <v>2030</v>
      </c>
      <c r="B1884" t="s">
        <v>22</v>
      </c>
      <c r="C1884">
        <v>3</v>
      </c>
      <c r="D1884">
        <v>7.12</v>
      </c>
      <c r="E1884">
        <f t="shared" si="96"/>
        <v>7</v>
      </c>
      <c r="F1884">
        <f>VLOOKUP(E1884,Aerogeneradores!$A$2:$E$47,4)</f>
        <v>722</v>
      </c>
      <c r="G1884">
        <f t="shared" si="97"/>
        <v>0.72199999999999998</v>
      </c>
      <c r="H1884">
        <f t="shared" si="98"/>
        <v>0.72199999999999998</v>
      </c>
      <c r="I1884">
        <f>H1884*$N$4</f>
        <v>10.108000000000001</v>
      </c>
    </row>
    <row r="1885" spans="1:9" x14ac:dyDescent="0.3">
      <c r="A1885">
        <v>2030</v>
      </c>
      <c r="B1885" t="s">
        <v>22</v>
      </c>
      <c r="C1885">
        <v>4</v>
      </c>
      <c r="D1885">
        <v>7.17</v>
      </c>
      <c r="E1885">
        <f t="shared" si="96"/>
        <v>7</v>
      </c>
      <c r="F1885">
        <f>VLOOKUP(E1885,Aerogeneradores!$A$2:$E$47,4)</f>
        <v>722</v>
      </c>
      <c r="G1885">
        <f t="shared" si="97"/>
        <v>0.72199999999999998</v>
      </c>
      <c r="H1885">
        <f t="shared" si="98"/>
        <v>0.72199999999999998</v>
      </c>
      <c r="I1885">
        <f>H1885*$N$4</f>
        <v>10.108000000000001</v>
      </c>
    </row>
    <row r="1886" spans="1:9" x14ac:dyDescent="0.3">
      <c r="A1886">
        <v>2030</v>
      </c>
      <c r="B1886" t="s">
        <v>22</v>
      </c>
      <c r="C1886">
        <v>5</v>
      </c>
      <c r="D1886">
        <v>7.04</v>
      </c>
      <c r="E1886">
        <f t="shared" si="96"/>
        <v>7</v>
      </c>
      <c r="F1886">
        <f>VLOOKUP(E1886,Aerogeneradores!$A$2:$E$47,4)</f>
        <v>722</v>
      </c>
      <c r="G1886">
        <f t="shared" si="97"/>
        <v>0.72199999999999998</v>
      </c>
      <c r="H1886">
        <f t="shared" si="98"/>
        <v>0.72199999999999998</v>
      </c>
      <c r="I1886">
        <f>H1886*$N$4</f>
        <v>10.108000000000001</v>
      </c>
    </row>
    <row r="1887" spans="1:9" x14ac:dyDescent="0.3">
      <c r="A1887">
        <v>2030</v>
      </c>
      <c r="B1887" t="s">
        <v>22</v>
      </c>
      <c r="C1887">
        <v>6</v>
      </c>
      <c r="D1887">
        <v>7.18</v>
      </c>
      <c r="E1887">
        <f t="shared" si="96"/>
        <v>7</v>
      </c>
      <c r="F1887">
        <f>VLOOKUP(E1887,Aerogeneradores!$A$2:$E$47,4)</f>
        <v>722</v>
      </c>
      <c r="G1887">
        <f t="shared" si="97"/>
        <v>0.72199999999999998</v>
      </c>
      <c r="H1887">
        <f t="shared" si="98"/>
        <v>0.72199999999999998</v>
      </c>
      <c r="I1887">
        <f>H1887*$N$4</f>
        <v>10.108000000000001</v>
      </c>
    </row>
    <row r="1888" spans="1:9" x14ac:dyDescent="0.3">
      <c r="A1888">
        <v>2030</v>
      </c>
      <c r="B1888" t="s">
        <v>22</v>
      </c>
      <c r="C1888">
        <v>7</v>
      </c>
      <c r="D1888">
        <v>7.09</v>
      </c>
      <c r="E1888">
        <f t="shared" si="96"/>
        <v>7</v>
      </c>
      <c r="F1888">
        <f>VLOOKUP(E1888,Aerogeneradores!$A$2:$E$47,4)</f>
        <v>722</v>
      </c>
      <c r="G1888">
        <f t="shared" si="97"/>
        <v>0.72199999999999998</v>
      </c>
      <c r="H1888">
        <f t="shared" si="98"/>
        <v>0.72199999999999998</v>
      </c>
      <c r="I1888">
        <f>H1888*$N$4</f>
        <v>10.108000000000001</v>
      </c>
    </row>
    <row r="1889" spans="1:9" x14ac:dyDescent="0.3">
      <c r="A1889">
        <v>2030</v>
      </c>
      <c r="B1889" t="s">
        <v>22</v>
      </c>
      <c r="C1889">
        <v>8</v>
      </c>
      <c r="D1889">
        <v>7.11</v>
      </c>
      <c r="E1889">
        <f t="shared" si="96"/>
        <v>7</v>
      </c>
      <c r="F1889">
        <f>VLOOKUP(E1889,Aerogeneradores!$A$2:$E$47,4)</f>
        <v>722</v>
      </c>
      <c r="G1889">
        <f t="shared" si="97"/>
        <v>0.72199999999999998</v>
      </c>
      <c r="H1889">
        <f t="shared" si="98"/>
        <v>0.72199999999999998</v>
      </c>
      <c r="I1889">
        <f>H1889*$N$4</f>
        <v>10.108000000000001</v>
      </c>
    </row>
    <row r="1890" spans="1:9" x14ac:dyDescent="0.3">
      <c r="A1890">
        <v>2030</v>
      </c>
      <c r="B1890" t="s">
        <v>22</v>
      </c>
      <c r="C1890">
        <v>9</v>
      </c>
      <c r="D1890">
        <v>7.03</v>
      </c>
      <c r="E1890">
        <f t="shared" si="96"/>
        <v>7</v>
      </c>
      <c r="F1890">
        <f>VLOOKUP(E1890,Aerogeneradores!$A$2:$E$47,4)</f>
        <v>722</v>
      </c>
      <c r="G1890">
        <f t="shared" si="97"/>
        <v>0.72199999999999998</v>
      </c>
      <c r="H1890">
        <f t="shared" si="98"/>
        <v>0.72199999999999998</v>
      </c>
      <c r="I1890">
        <f>H1890*$N$4</f>
        <v>10.108000000000001</v>
      </c>
    </row>
    <row r="1891" spans="1:9" x14ac:dyDescent="0.3">
      <c r="A1891">
        <v>2030</v>
      </c>
      <c r="B1891" t="s">
        <v>22</v>
      </c>
      <c r="C1891">
        <v>10</v>
      </c>
      <c r="D1891">
        <v>7</v>
      </c>
      <c r="E1891">
        <f t="shared" si="96"/>
        <v>7</v>
      </c>
      <c r="F1891">
        <f>VLOOKUP(E1891,Aerogeneradores!$A$2:$E$47,4)</f>
        <v>722</v>
      </c>
      <c r="G1891">
        <f t="shared" si="97"/>
        <v>0.72199999999999998</v>
      </c>
      <c r="H1891">
        <f t="shared" si="98"/>
        <v>0.72199999999999998</v>
      </c>
      <c r="I1891">
        <f>H1891*$N$4</f>
        <v>10.108000000000001</v>
      </c>
    </row>
    <row r="1892" spans="1:9" x14ac:dyDescent="0.3">
      <c r="A1892">
        <v>2030</v>
      </c>
      <c r="B1892" t="s">
        <v>22</v>
      </c>
      <c r="C1892">
        <v>11</v>
      </c>
      <c r="D1892">
        <v>6.99</v>
      </c>
      <c r="E1892">
        <f t="shared" si="96"/>
        <v>7</v>
      </c>
      <c r="F1892">
        <f>VLOOKUP(E1892,Aerogeneradores!$A$2:$E$47,4)</f>
        <v>722</v>
      </c>
      <c r="G1892">
        <f t="shared" si="97"/>
        <v>0.72199999999999998</v>
      </c>
      <c r="H1892">
        <f t="shared" si="98"/>
        <v>0.72199999999999998</v>
      </c>
      <c r="I1892">
        <f>H1892*$N$4</f>
        <v>10.108000000000001</v>
      </c>
    </row>
    <row r="1893" spans="1:9" x14ac:dyDescent="0.3">
      <c r="A1893">
        <v>2030</v>
      </c>
      <c r="B1893" t="s">
        <v>22</v>
      </c>
      <c r="C1893">
        <v>12</v>
      </c>
      <c r="D1893">
        <v>6.94</v>
      </c>
      <c r="E1893">
        <f t="shared" si="96"/>
        <v>7</v>
      </c>
      <c r="F1893">
        <f>VLOOKUP(E1893,Aerogeneradores!$A$2:$E$47,4)</f>
        <v>722</v>
      </c>
      <c r="G1893">
        <f t="shared" si="97"/>
        <v>0.72199999999999998</v>
      </c>
      <c r="H1893">
        <f t="shared" si="98"/>
        <v>0.72199999999999998</v>
      </c>
      <c r="I1893">
        <f>H1893*$N$4</f>
        <v>10.108000000000001</v>
      </c>
    </row>
    <row r="1894" spans="1:9" x14ac:dyDescent="0.3">
      <c r="A1894">
        <v>2030</v>
      </c>
      <c r="B1894" t="s">
        <v>22</v>
      </c>
      <c r="C1894">
        <v>13</v>
      </c>
      <c r="D1894">
        <v>6.93</v>
      </c>
      <c r="E1894">
        <f t="shared" si="96"/>
        <v>7</v>
      </c>
      <c r="F1894">
        <f>VLOOKUP(E1894,Aerogeneradores!$A$2:$E$47,4)</f>
        <v>722</v>
      </c>
      <c r="G1894">
        <f t="shared" si="97"/>
        <v>0.72199999999999998</v>
      </c>
      <c r="H1894">
        <f t="shared" si="98"/>
        <v>0.72199999999999998</v>
      </c>
      <c r="I1894">
        <f>H1894*$N$4</f>
        <v>10.108000000000001</v>
      </c>
    </row>
    <row r="1895" spans="1:9" x14ac:dyDescent="0.3">
      <c r="A1895">
        <v>2030</v>
      </c>
      <c r="B1895" t="s">
        <v>22</v>
      </c>
      <c r="C1895">
        <v>14</v>
      </c>
      <c r="D1895">
        <v>6.81</v>
      </c>
      <c r="E1895">
        <f t="shared" si="96"/>
        <v>7</v>
      </c>
      <c r="F1895">
        <f>VLOOKUP(E1895,Aerogeneradores!$A$2:$E$47,4)</f>
        <v>722</v>
      </c>
      <c r="G1895">
        <f t="shared" si="97"/>
        <v>0.72199999999999998</v>
      </c>
      <c r="H1895">
        <f t="shared" si="98"/>
        <v>0.72199999999999998</v>
      </c>
      <c r="I1895">
        <f>H1895*$N$4</f>
        <v>10.108000000000001</v>
      </c>
    </row>
    <row r="1896" spans="1:9" x14ac:dyDescent="0.3">
      <c r="A1896">
        <v>2030</v>
      </c>
      <c r="B1896" t="s">
        <v>22</v>
      </c>
      <c r="C1896">
        <v>15</v>
      </c>
      <c r="D1896">
        <v>6.81</v>
      </c>
      <c r="E1896">
        <f t="shared" si="96"/>
        <v>7</v>
      </c>
      <c r="F1896">
        <f>VLOOKUP(E1896,Aerogeneradores!$A$2:$E$47,4)</f>
        <v>722</v>
      </c>
      <c r="G1896">
        <f t="shared" si="97"/>
        <v>0.72199999999999998</v>
      </c>
      <c r="H1896">
        <f t="shared" si="98"/>
        <v>0.72199999999999998</v>
      </c>
      <c r="I1896">
        <f>H1896*$N$4</f>
        <v>10.108000000000001</v>
      </c>
    </row>
    <row r="1897" spans="1:9" x14ac:dyDescent="0.3">
      <c r="A1897">
        <v>2030</v>
      </c>
      <c r="B1897" t="s">
        <v>22</v>
      </c>
      <c r="C1897">
        <v>16</v>
      </c>
      <c r="D1897">
        <v>6.78</v>
      </c>
      <c r="E1897">
        <f t="shared" si="96"/>
        <v>7</v>
      </c>
      <c r="F1897">
        <f>VLOOKUP(E1897,Aerogeneradores!$A$2:$E$47,4)</f>
        <v>722</v>
      </c>
      <c r="G1897">
        <f t="shared" si="97"/>
        <v>0.72199999999999998</v>
      </c>
      <c r="H1897">
        <f t="shared" si="98"/>
        <v>0.72199999999999998</v>
      </c>
      <c r="I1897">
        <f>H1897*$N$4</f>
        <v>10.108000000000001</v>
      </c>
    </row>
    <row r="1898" spans="1:9" x14ac:dyDescent="0.3">
      <c r="A1898">
        <v>2030</v>
      </c>
      <c r="B1898" t="s">
        <v>22</v>
      </c>
      <c r="C1898">
        <v>17</v>
      </c>
      <c r="D1898">
        <v>7.2</v>
      </c>
      <c r="E1898">
        <f t="shared" si="96"/>
        <v>7</v>
      </c>
      <c r="F1898">
        <f>VLOOKUP(E1898,Aerogeneradores!$A$2:$E$47,4)</f>
        <v>722</v>
      </c>
      <c r="G1898">
        <f t="shared" si="97"/>
        <v>0.72199999999999998</v>
      </c>
      <c r="H1898">
        <f t="shared" si="98"/>
        <v>0.72199999999999998</v>
      </c>
      <c r="I1898">
        <f>H1898*$N$4</f>
        <v>10.108000000000001</v>
      </c>
    </row>
    <row r="1899" spans="1:9" x14ac:dyDescent="0.3">
      <c r="A1899">
        <v>2030</v>
      </c>
      <c r="B1899" t="s">
        <v>22</v>
      </c>
      <c r="C1899">
        <v>18</v>
      </c>
      <c r="D1899">
        <v>7.4</v>
      </c>
      <c r="E1899">
        <f t="shared" si="96"/>
        <v>7.5</v>
      </c>
      <c r="F1899">
        <f>VLOOKUP(E1899,Aerogeneradores!$A$2:$E$47,4)</f>
        <v>900</v>
      </c>
      <c r="G1899">
        <f t="shared" si="97"/>
        <v>0.9</v>
      </c>
      <c r="H1899">
        <f t="shared" si="98"/>
        <v>0.9</v>
      </c>
      <c r="I1899">
        <f>H1899*$N$4</f>
        <v>12.6</v>
      </c>
    </row>
    <row r="1900" spans="1:9" x14ac:dyDescent="0.3">
      <c r="A1900">
        <v>2030</v>
      </c>
      <c r="B1900" t="s">
        <v>22</v>
      </c>
      <c r="C1900">
        <v>19</v>
      </c>
      <c r="D1900">
        <v>7.45</v>
      </c>
      <c r="E1900">
        <f t="shared" si="96"/>
        <v>7.5</v>
      </c>
      <c r="F1900">
        <f>VLOOKUP(E1900,Aerogeneradores!$A$2:$E$47,4)</f>
        <v>900</v>
      </c>
      <c r="G1900">
        <f t="shared" si="97"/>
        <v>0.9</v>
      </c>
      <c r="H1900">
        <f t="shared" si="98"/>
        <v>0.9</v>
      </c>
      <c r="I1900">
        <f>H1900*$N$4</f>
        <v>12.6</v>
      </c>
    </row>
    <row r="1901" spans="1:9" x14ac:dyDescent="0.3">
      <c r="A1901">
        <v>2030</v>
      </c>
      <c r="B1901" t="s">
        <v>22</v>
      </c>
      <c r="C1901">
        <v>20</v>
      </c>
      <c r="D1901">
        <v>7.41</v>
      </c>
      <c r="E1901">
        <f t="shared" si="96"/>
        <v>7.5</v>
      </c>
      <c r="F1901">
        <f>VLOOKUP(E1901,Aerogeneradores!$A$2:$E$47,4)</f>
        <v>900</v>
      </c>
      <c r="G1901">
        <f t="shared" si="97"/>
        <v>0.9</v>
      </c>
      <c r="H1901">
        <f t="shared" si="98"/>
        <v>0.9</v>
      </c>
      <c r="I1901">
        <f>H1901*$N$4</f>
        <v>12.6</v>
      </c>
    </row>
    <row r="1902" spans="1:9" x14ac:dyDescent="0.3">
      <c r="A1902">
        <v>2030</v>
      </c>
      <c r="B1902" t="s">
        <v>22</v>
      </c>
      <c r="C1902">
        <v>21</v>
      </c>
      <c r="D1902">
        <v>7.32</v>
      </c>
      <c r="E1902">
        <f t="shared" si="96"/>
        <v>7.5</v>
      </c>
      <c r="F1902">
        <f>VLOOKUP(E1902,Aerogeneradores!$A$2:$E$47,4)</f>
        <v>900</v>
      </c>
      <c r="G1902">
        <f t="shared" si="97"/>
        <v>0.9</v>
      </c>
      <c r="H1902">
        <f t="shared" si="98"/>
        <v>0.9</v>
      </c>
      <c r="I1902">
        <f>H1902*$N$4</f>
        <v>12.6</v>
      </c>
    </row>
    <row r="1903" spans="1:9" x14ac:dyDescent="0.3">
      <c r="A1903">
        <v>2030</v>
      </c>
      <c r="B1903" t="s">
        <v>22</v>
      </c>
      <c r="C1903">
        <v>22</v>
      </c>
      <c r="D1903">
        <v>7.37</v>
      </c>
      <c r="E1903">
        <f t="shared" si="96"/>
        <v>7.5</v>
      </c>
      <c r="F1903">
        <f>VLOOKUP(E1903,Aerogeneradores!$A$2:$E$47,4)</f>
        <v>900</v>
      </c>
      <c r="G1903">
        <f t="shared" si="97"/>
        <v>0.9</v>
      </c>
      <c r="H1903">
        <f t="shared" si="98"/>
        <v>0.9</v>
      </c>
      <c r="I1903">
        <f>H1903*$N$4</f>
        <v>12.6</v>
      </c>
    </row>
    <row r="1904" spans="1:9" x14ac:dyDescent="0.3">
      <c r="A1904">
        <v>2030</v>
      </c>
      <c r="B1904" t="s">
        <v>22</v>
      </c>
      <c r="C1904">
        <v>23</v>
      </c>
      <c r="D1904">
        <v>7.28</v>
      </c>
      <c r="E1904">
        <f t="shared" si="96"/>
        <v>7.5</v>
      </c>
      <c r="F1904">
        <f>VLOOKUP(E1904,Aerogeneradores!$A$2:$E$47,4)</f>
        <v>900</v>
      </c>
      <c r="G1904">
        <f t="shared" si="97"/>
        <v>0.9</v>
      </c>
      <c r="H1904">
        <f t="shared" si="98"/>
        <v>0.9</v>
      </c>
      <c r="I1904">
        <f>H1904*$N$4</f>
        <v>12.6</v>
      </c>
    </row>
    <row r="1905" spans="1:9" x14ac:dyDescent="0.3">
      <c r="A1905">
        <v>2030</v>
      </c>
      <c r="B1905" t="s">
        <v>22</v>
      </c>
      <c r="C1905">
        <v>24</v>
      </c>
      <c r="D1905">
        <v>7.34</v>
      </c>
      <c r="E1905">
        <f t="shared" si="96"/>
        <v>7.5</v>
      </c>
      <c r="F1905">
        <f>VLOOKUP(E1905,Aerogeneradores!$A$2:$E$47,4)</f>
        <v>900</v>
      </c>
      <c r="G1905">
        <f t="shared" si="97"/>
        <v>0.9</v>
      </c>
      <c r="H1905">
        <f t="shared" si="98"/>
        <v>0.9</v>
      </c>
      <c r="I1905">
        <f>H1905*$N$4</f>
        <v>12.6</v>
      </c>
    </row>
    <row r="1906" spans="1:9" x14ac:dyDescent="0.3">
      <c r="A1906">
        <v>2030</v>
      </c>
      <c r="B1906" t="s">
        <v>23</v>
      </c>
      <c r="C1906">
        <v>1</v>
      </c>
      <c r="D1906">
        <v>7.08</v>
      </c>
      <c r="E1906">
        <f t="shared" si="96"/>
        <v>7</v>
      </c>
      <c r="F1906">
        <f>VLOOKUP(E1906,Aerogeneradores!$A$2:$E$47,4)</f>
        <v>722</v>
      </c>
      <c r="G1906">
        <f t="shared" si="97"/>
        <v>0.72199999999999998</v>
      </c>
      <c r="H1906">
        <f t="shared" si="98"/>
        <v>0.72199999999999998</v>
      </c>
      <c r="I1906">
        <f>H1906*$N$4</f>
        <v>10.108000000000001</v>
      </c>
    </row>
    <row r="1907" spans="1:9" x14ac:dyDescent="0.3">
      <c r="A1907">
        <v>2030</v>
      </c>
      <c r="B1907" t="s">
        <v>23</v>
      </c>
      <c r="C1907">
        <v>2</v>
      </c>
      <c r="D1907">
        <v>7.17</v>
      </c>
      <c r="E1907">
        <f t="shared" si="96"/>
        <v>7</v>
      </c>
      <c r="F1907">
        <f>VLOOKUP(E1907,Aerogeneradores!$A$2:$E$47,4)</f>
        <v>722</v>
      </c>
      <c r="G1907">
        <f t="shared" si="97"/>
        <v>0.72199999999999998</v>
      </c>
      <c r="H1907">
        <f t="shared" si="98"/>
        <v>0.72199999999999998</v>
      </c>
      <c r="I1907">
        <f>H1907*$N$4</f>
        <v>10.108000000000001</v>
      </c>
    </row>
    <row r="1908" spans="1:9" x14ac:dyDescent="0.3">
      <c r="A1908">
        <v>2030</v>
      </c>
      <c r="B1908" t="s">
        <v>23</v>
      </c>
      <c r="C1908">
        <v>3</v>
      </c>
      <c r="D1908">
        <v>7.09</v>
      </c>
      <c r="E1908">
        <f t="shared" si="96"/>
        <v>7</v>
      </c>
      <c r="F1908">
        <f>VLOOKUP(E1908,Aerogeneradores!$A$2:$E$47,4)</f>
        <v>722</v>
      </c>
      <c r="G1908">
        <f t="shared" si="97"/>
        <v>0.72199999999999998</v>
      </c>
      <c r="H1908">
        <f t="shared" si="98"/>
        <v>0.72199999999999998</v>
      </c>
      <c r="I1908">
        <f>H1908*$N$4</f>
        <v>10.108000000000001</v>
      </c>
    </row>
    <row r="1909" spans="1:9" x14ac:dyDescent="0.3">
      <c r="A1909">
        <v>2030</v>
      </c>
      <c r="B1909" t="s">
        <v>23</v>
      </c>
      <c r="C1909">
        <v>4</v>
      </c>
      <c r="D1909">
        <v>7.16</v>
      </c>
      <c r="E1909">
        <f t="shared" si="96"/>
        <v>7</v>
      </c>
      <c r="F1909">
        <f>VLOOKUP(E1909,Aerogeneradores!$A$2:$E$47,4)</f>
        <v>722</v>
      </c>
      <c r="G1909">
        <f t="shared" si="97"/>
        <v>0.72199999999999998</v>
      </c>
      <c r="H1909">
        <f t="shared" si="98"/>
        <v>0.72199999999999998</v>
      </c>
      <c r="I1909">
        <f>H1909*$N$4</f>
        <v>10.108000000000001</v>
      </c>
    </row>
    <row r="1910" spans="1:9" x14ac:dyDescent="0.3">
      <c r="A1910">
        <v>2030</v>
      </c>
      <c r="B1910" t="s">
        <v>23</v>
      </c>
      <c r="C1910">
        <v>5</v>
      </c>
      <c r="D1910">
        <v>7.08</v>
      </c>
      <c r="E1910">
        <f t="shared" si="96"/>
        <v>7</v>
      </c>
      <c r="F1910">
        <f>VLOOKUP(E1910,Aerogeneradores!$A$2:$E$47,4)</f>
        <v>722</v>
      </c>
      <c r="G1910">
        <f t="shared" si="97"/>
        <v>0.72199999999999998</v>
      </c>
      <c r="H1910">
        <f t="shared" si="98"/>
        <v>0.72199999999999998</v>
      </c>
      <c r="I1910">
        <f>H1910*$N$4</f>
        <v>10.108000000000001</v>
      </c>
    </row>
    <row r="1911" spans="1:9" x14ac:dyDescent="0.3">
      <c r="A1911">
        <v>2030</v>
      </c>
      <c r="B1911" t="s">
        <v>23</v>
      </c>
      <c r="C1911">
        <v>6</v>
      </c>
      <c r="D1911">
        <v>7.29</v>
      </c>
      <c r="E1911">
        <f t="shared" si="96"/>
        <v>7.5</v>
      </c>
      <c r="F1911">
        <f>VLOOKUP(E1911,Aerogeneradores!$A$2:$E$47,4)</f>
        <v>900</v>
      </c>
      <c r="G1911">
        <f t="shared" si="97"/>
        <v>0.9</v>
      </c>
      <c r="H1911">
        <f t="shared" si="98"/>
        <v>0.9</v>
      </c>
      <c r="I1911">
        <f>H1911*$N$4</f>
        <v>12.6</v>
      </c>
    </row>
    <row r="1912" spans="1:9" x14ac:dyDescent="0.3">
      <c r="A1912">
        <v>2030</v>
      </c>
      <c r="B1912" t="s">
        <v>23</v>
      </c>
      <c r="C1912">
        <v>7</v>
      </c>
      <c r="D1912">
        <v>7.21</v>
      </c>
      <c r="E1912">
        <f t="shared" si="96"/>
        <v>7</v>
      </c>
      <c r="F1912">
        <f>VLOOKUP(E1912,Aerogeneradores!$A$2:$E$47,4)</f>
        <v>722</v>
      </c>
      <c r="G1912">
        <f t="shared" si="97"/>
        <v>0.72199999999999998</v>
      </c>
      <c r="H1912">
        <f t="shared" si="98"/>
        <v>0.72199999999999998</v>
      </c>
      <c r="I1912">
        <f>H1912*$N$4</f>
        <v>10.108000000000001</v>
      </c>
    </row>
    <row r="1913" spans="1:9" x14ac:dyDescent="0.3">
      <c r="A1913">
        <v>2030</v>
      </c>
      <c r="B1913" t="s">
        <v>23</v>
      </c>
      <c r="C1913">
        <v>8</v>
      </c>
      <c r="D1913">
        <v>7.14</v>
      </c>
      <c r="E1913">
        <f t="shared" si="96"/>
        <v>7</v>
      </c>
      <c r="F1913">
        <f>VLOOKUP(E1913,Aerogeneradores!$A$2:$E$47,4)</f>
        <v>722</v>
      </c>
      <c r="G1913">
        <f t="shared" si="97"/>
        <v>0.72199999999999998</v>
      </c>
      <c r="H1913">
        <f t="shared" si="98"/>
        <v>0.72199999999999998</v>
      </c>
      <c r="I1913">
        <f>H1913*$N$4</f>
        <v>10.108000000000001</v>
      </c>
    </row>
    <row r="1914" spans="1:9" x14ac:dyDescent="0.3">
      <c r="A1914">
        <v>2030</v>
      </c>
      <c r="B1914" t="s">
        <v>23</v>
      </c>
      <c r="C1914">
        <v>9</v>
      </c>
      <c r="D1914">
        <v>7.09</v>
      </c>
      <c r="E1914">
        <f t="shared" si="96"/>
        <v>7</v>
      </c>
      <c r="F1914">
        <f>VLOOKUP(E1914,Aerogeneradores!$A$2:$E$47,4)</f>
        <v>722</v>
      </c>
      <c r="G1914">
        <f t="shared" si="97"/>
        <v>0.72199999999999998</v>
      </c>
      <c r="H1914">
        <f t="shared" si="98"/>
        <v>0.72199999999999998</v>
      </c>
      <c r="I1914">
        <f>H1914*$N$4</f>
        <v>10.108000000000001</v>
      </c>
    </row>
    <row r="1915" spans="1:9" x14ac:dyDescent="0.3">
      <c r="A1915">
        <v>2030</v>
      </c>
      <c r="B1915" t="s">
        <v>23</v>
      </c>
      <c r="C1915">
        <v>10</v>
      </c>
      <c r="D1915">
        <v>7.03</v>
      </c>
      <c r="E1915">
        <f t="shared" si="96"/>
        <v>7</v>
      </c>
      <c r="F1915">
        <f>VLOOKUP(E1915,Aerogeneradores!$A$2:$E$47,4)</f>
        <v>722</v>
      </c>
      <c r="G1915">
        <f t="shared" si="97"/>
        <v>0.72199999999999998</v>
      </c>
      <c r="H1915">
        <f t="shared" si="98"/>
        <v>0.72199999999999998</v>
      </c>
      <c r="I1915">
        <f>H1915*$N$4</f>
        <v>10.108000000000001</v>
      </c>
    </row>
    <row r="1916" spans="1:9" x14ac:dyDescent="0.3">
      <c r="A1916">
        <v>2030</v>
      </c>
      <c r="B1916" t="s">
        <v>23</v>
      </c>
      <c r="C1916">
        <v>11</v>
      </c>
      <c r="D1916">
        <v>6.95</v>
      </c>
      <c r="E1916">
        <f t="shared" si="96"/>
        <v>7</v>
      </c>
      <c r="F1916">
        <f>VLOOKUP(E1916,Aerogeneradores!$A$2:$E$47,4)</f>
        <v>722</v>
      </c>
      <c r="G1916">
        <f t="shared" si="97"/>
        <v>0.72199999999999998</v>
      </c>
      <c r="H1916">
        <f t="shared" si="98"/>
        <v>0.72199999999999998</v>
      </c>
      <c r="I1916">
        <f>H1916*$N$4</f>
        <v>10.108000000000001</v>
      </c>
    </row>
    <row r="1917" spans="1:9" x14ac:dyDescent="0.3">
      <c r="A1917">
        <v>2030</v>
      </c>
      <c r="B1917" t="s">
        <v>23</v>
      </c>
      <c r="C1917">
        <v>12</v>
      </c>
      <c r="D1917">
        <v>6.87</v>
      </c>
      <c r="E1917">
        <f t="shared" si="96"/>
        <v>7</v>
      </c>
      <c r="F1917">
        <f>VLOOKUP(E1917,Aerogeneradores!$A$2:$E$47,4)</f>
        <v>722</v>
      </c>
      <c r="G1917">
        <f t="shared" si="97"/>
        <v>0.72199999999999998</v>
      </c>
      <c r="H1917">
        <f t="shared" si="98"/>
        <v>0.72199999999999998</v>
      </c>
      <c r="I1917">
        <f>H1917*$N$4</f>
        <v>10.108000000000001</v>
      </c>
    </row>
    <row r="1918" spans="1:9" x14ac:dyDescent="0.3">
      <c r="A1918">
        <v>2030</v>
      </c>
      <c r="B1918" t="s">
        <v>23</v>
      </c>
      <c r="C1918">
        <v>13</v>
      </c>
      <c r="D1918">
        <v>6.85</v>
      </c>
      <c r="E1918">
        <f t="shared" si="96"/>
        <v>7</v>
      </c>
      <c r="F1918">
        <f>VLOOKUP(E1918,Aerogeneradores!$A$2:$E$47,4)</f>
        <v>722</v>
      </c>
      <c r="G1918">
        <f t="shared" si="97"/>
        <v>0.72199999999999998</v>
      </c>
      <c r="H1918">
        <f t="shared" si="98"/>
        <v>0.72199999999999998</v>
      </c>
      <c r="I1918">
        <f>H1918*$N$4</f>
        <v>10.108000000000001</v>
      </c>
    </row>
    <row r="1919" spans="1:9" x14ac:dyDescent="0.3">
      <c r="A1919">
        <v>2030</v>
      </c>
      <c r="B1919" t="s">
        <v>23</v>
      </c>
      <c r="C1919">
        <v>14</v>
      </c>
      <c r="D1919">
        <v>6.72</v>
      </c>
      <c r="E1919">
        <f t="shared" si="96"/>
        <v>6.5</v>
      </c>
      <c r="F1919">
        <f>VLOOKUP(E1919,Aerogeneradores!$A$2:$E$47,4)</f>
        <v>580</v>
      </c>
      <c r="G1919">
        <f t="shared" si="97"/>
        <v>0.57999999999999996</v>
      </c>
      <c r="H1919">
        <f t="shared" si="98"/>
        <v>0.57999999999999996</v>
      </c>
      <c r="I1919">
        <f>H1919*$N$4</f>
        <v>8.1199999999999992</v>
      </c>
    </row>
    <row r="1920" spans="1:9" x14ac:dyDescent="0.3">
      <c r="A1920">
        <v>2030</v>
      </c>
      <c r="B1920" t="s">
        <v>23</v>
      </c>
      <c r="C1920">
        <v>15</v>
      </c>
      <c r="D1920">
        <v>6.71</v>
      </c>
      <c r="E1920">
        <f t="shared" si="96"/>
        <v>6.5</v>
      </c>
      <c r="F1920">
        <f>VLOOKUP(E1920,Aerogeneradores!$A$2:$E$47,4)</f>
        <v>580</v>
      </c>
      <c r="G1920">
        <f t="shared" si="97"/>
        <v>0.57999999999999996</v>
      </c>
      <c r="H1920">
        <f t="shared" si="98"/>
        <v>0.57999999999999996</v>
      </c>
      <c r="I1920">
        <f>H1920*$N$4</f>
        <v>8.1199999999999992</v>
      </c>
    </row>
    <row r="1921" spans="1:9" x14ac:dyDescent="0.3">
      <c r="A1921">
        <v>2030</v>
      </c>
      <c r="B1921" t="s">
        <v>23</v>
      </c>
      <c r="C1921">
        <v>16</v>
      </c>
      <c r="D1921">
        <v>6.67</v>
      </c>
      <c r="E1921">
        <f t="shared" si="96"/>
        <v>6.5</v>
      </c>
      <c r="F1921">
        <f>VLOOKUP(E1921,Aerogeneradores!$A$2:$E$47,4)</f>
        <v>580</v>
      </c>
      <c r="G1921">
        <f t="shared" si="97"/>
        <v>0.57999999999999996</v>
      </c>
      <c r="H1921">
        <f t="shared" si="98"/>
        <v>0.57999999999999996</v>
      </c>
      <c r="I1921">
        <f>H1921*$N$4</f>
        <v>8.1199999999999992</v>
      </c>
    </row>
    <row r="1922" spans="1:9" x14ac:dyDescent="0.3">
      <c r="A1922">
        <v>2030</v>
      </c>
      <c r="B1922" t="s">
        <v>23</v>
      </c>
      <c r="C1922">
        <v>17</v>
      </c>
      <c r="D1922">
        <v>6.82</v>
      </c>
      <c r="E1922">
        <f t="shared" si="96"/>
        <v>7</v>
      </c>
      <c r="F1922">
        <f>VLOOKUP(E1922,Aerogeneradores!$A$2:$E$47,4)</f>
        <v>722</v>
      </c>
      <c r="G1922">
        <f t="shared" si="97"/>
        <v>0.72199999999999998</v>
      </c>
      <c r="H1922">
        <f t="shared" si="98"/>
        <v>0.72199999999999998</v>
      </c>
      <c r="I1922">
        <f>H1922*$N$4</f>
        <v>10.108000000000001</v>
      </c>
    </row>
    <row r="1923" spans="1:9" x14ac:dyDescent="0.3">
      <c r="A1923">
        <v>2030</v>
      </c>
      <c r="B1923" t="s">
        <v>23</v>
      </c>
      <c r="C1923">
        <v>18</v>
      </c>
      <c r="D1923">
        <v>7.21</v>
      </c>
      <c r="E1923">
        <f t="shared" si="96"/>
        <v>7</v>
      </c>
      <c r="F1923">
        <f>VLOOKUP(E1923,Aerogeneradores!$A$2:$E$47,4)</f>
        <v>722</v>
      </c>
      <c r="G1923">
        <f t="shared" si="97"/>
        <v>0.72199999999999998</v>
      </c>
      <c r="H1923">
        <f t="shared" si="98"/>
        <v>0.72199999999999998</v>
      </c>
      <c r="I1923">
        <f>H1923*$N$4</f>
        <v>10.108000000000001</v>
      </c>
    </row>
    <row r="1924" spans="1:9" x14ac:dyDescent="0.3">
      <c r="A1924">
        <v>2030</v>
      </c>
      <c r="B1924" t="s">
        <v>23</v>
      </c>
      <c r="C1924">
        <v>19</v>
      </c>
      <c r="D1924">
        <v>7.43</v>
      </c>
      <c r="E1924">
        <f t="shared" si="96"/>
        <v>7.5</v>
      </c>
      <c r="F1924">
        <f>VLOOKUP(E1924,Aerogeneradores!$A$2:$E$47,4)</f>
        <v>900</v>
      </c>
      <c r="G1924">
        <f t="shared" si="97"/>
        <v>0.9</v>
      </c>
      <c r="H1924">
        <f t="shared" si="98"/>
        <v>0.9</v>
      </c>
      <c r="I1924">
        <f>H1924*$N$4</f>
        <v>12.6</v>
      </c>
    </row>
    <row r="1925" spans="1:9" x14ac:dyDescent="0.3">
      <c r="A1925">
        <v>2030</v>
      </c>
      <c r="B1925" t="s">
        <v>23</v>
      </c>
      <c r="C1925">
        <v>20</v>
      </c>
      <c r="D1925">
        <v>7.38</v>
      </c>
      <c r="E1925">
        <f t="shared" si="96"/>
        <v>7.5</v>
      </c>
      <c r="F1925">
        <f>VLOOKUP(E1925,Aerogeneradores!$A$2:$E$47,4)</f>
        <v>900</v>
      </c>
      <c r="G1925">
        <f t="shared" si="97"/>
        <v>0.9</v>
      </c>
      <c r="H1925">
        <f t="shared" si="98"/>
        <v>0.9</v>
      </c>
      <c r="I1925">
        <f>H1925*$N$4</f>
        <v>12.6</v>
      </c>
    </row>
    <row r="1926" spans="1:9" x14ac:dyDescent="0.3">
      <c r="A1926">
        <v>2030</v>
      </c>
      <c r="B1926" t="s">
        <v>23</v>
      </c>
      <c r="C1926">
        <v>21</v>
      </c>
      <c r="D1926">
        <v>7.29</v>
      </c>
      <c r="E1926">
        <f t="shared" si="96"/>
        <v>7.5</v>
      </c>
      <c r="F1926">
        <f>VLOOKUP(E1926,Aerogeneradores!$A$2:$E$47,4)</f>
        <v>900</v>
      </c>
      <c r="G1926">
        <f t="shared" si="97"/>
        <v>0.9</v>
      </c>
      <c r="H1926">
        <f t="shared" si="98"/>
        <v>0.9</v>
      </c>
      <c r="I1926">
        <f>H1926*$N$4</f>
        <v>12.6</v>
      </c>
    </row>
    <row r="1927" spans="1:9" x14ac:dyDescent="0.3">
      <c r="A1927">
        <v>2030</v>
      </c>
      <c r="B1927" t="s">
        <v>23</v>
      </c>
      <c r="C1927">
        <v>22</v>
      </c>
      <c r="D1927">
        <v>7.3</v>
      </c>
      <c r="E1927">
        <f t="shared" si="96"/>
        <v>7.5</v>
      </c>
      <c r="F1927">
        <f>VLOOKUP(E1927,Aerogeneradores!$A$2:$E$47,4)</f>
        <v>900</v>
      </c>
      <c r="G1927">
        <f t="shared" si="97"/>
        <v>0.9</v>
      </c>
      <c r="H1927">
        <f t="shared" si="98"/>
        <v>0.9</v>
      </c>
      <c r="I1927">
        <f>H1927*$N$4</f>
        <v>12.6</v>
      </c>
    </row>
    <row r="1928" spans="1:9" x14ac:dyDescent="0.3">
      <c r="A1928">
        <v>2030</v>
      </c>
      <c r="B1928" t="s">
        <v>23</v>
      </c>
      <c r="C1928">
        <v>23</v>
      </c>
      <c r="D1928">
        <v>7.25</v>
      </c>
      <c r="E1928">
        <f t="shared" si="96"/>
        <v>7.5</v>
      </c>
      <c r="F1928">
        <f>VLOOKUP(E1928,Aerogeneradores!$A$2:$E$47,4)</f>
        <v>900</v>
      </c>
      <c r="G1928">
        <f t="shared" si="97"/>
        <v>0.9</v>
      </c>
      <c r="H1928">
        <f t="shared" si="98"/>
        <v>0.9</v>
      </c>
      <c r="I1928">
        <f>H1928*$N$4</f>
        <v>12.6</v>
      </c>
    </row>
    <row r="1929" spans="1:9" x14ac:dyDescent="0.3">
      <c r="A1929">
        <v>2030</v>
      </c>
      <c r="B1929" t="s">
        <v>23</v>
      </c>
      <c r="C1929">
        <v>24</v>
      </c>
      <c r="D1929">
        <v>7.26</v>
      </c>
      <c r="E1929">
        <f t="shared" si="96"/>
        <v>7.5</v>
      </c>
      <c r="F1929">
        <f>VLOOKUP(E1929,Aerogeneradores!$A$2:$E$47,4)</f>
        <v>900</v>
      </c>
      <c r="G1929">
        <f t="shared" si="97"/>
        <v>0.9</v>
      </c>
      <c r="H1929">
        <f t="shared" si="98"/>
        <v>0.9</v>
      </c>
      <c r="I1929">
        <f>H1929*$N$4</f>
        <v>12.6</v>
      </c>
    </row>
    <row r="1930" spans="1:9" x14ac:dyDescent="0.3">
      <c r="A1930">
        <v>2030</v>
      </c>
      <c r="B1930" t="s">
        <v>24</v>
      </c>
      <c r="C1930">
        <v>1</v>
      </c>
      <c r="D1930">
        <v>7.72</v>
      </c>
      <c r="E1930">
        <f t="shared" si="96"/>
        <v>7.5</v>
      </c>
      <c r="F1930">
        <f>VLOOKUP(E1930,Aerogeneradores!$A$2:$E$47,4)</f>
        <v>900</v>
      </c>
      <c r="G1930">
        <f t="shared" si="97"/>
        <v>0.9</v>
      </c>
      <c r="H1930">
        <f t="shared" si="98"/>
        <v>0.9</v>
      </c>
      <c r="I1930">
        <f>H1930*$N$4</f>
        <v>12.6</v>
      </c>
    </row>
    <row r="1931" spans="1:9" x14ac:dyDescent="0.3">
      <c r="A1931">
        <v>2030</v>
      </c>
      <c r="B1931" t="s">
        <v>24</v>
      </c>
      <c r="C1931">
        <v>2</v>
      </c>
      <c r="D1931">
        <v>7.75</v>
      </c>
      <c r="E1931">
        <f t="shared" ref="E1931:E1994" si="99">MROUND(D1931,0.5)</f>
        <v>8</v>
      </c>
      <c r="F1931">
        <f>VLOOKUP(E1931,Aerogeneradores!$A$2:$E$47,4)</f>
        <v>1103</v>
      </c>
      <c r="G1931">
        <f t="shared" ref="G1931:G1994" si="100">F1931/1000</f>
        <v>1.103</v>
      </c>
      <c r="H1931">
        <f t="shared" ref="H1931:H1994" si="101">G1931*1</f>
        <v>1.103</v>
      </c>
      <c r="I1931">
        <f>H1931*$N$4</f>
        <v>15.442</v>
      </c>
    </row>
    <row r="1932" spans="1:9" x14ac:dyDescent="0.3">
      <c r="A1932">
        <v>2030</v>
      </c>
      <c r="B1932" t="s">
        <v>24</v>
      </c>
      <c r="C1932">
        <v>3</v>
      </c>
      <c r="D1932">
        <v>7.58</v>
      </c>
      <c r="E1932">
        <f t="shared" si="99"/>
        <v>7.5</v>
      </c>
      <c r="F1932">
        <f>VLOOKUP(E1932,Aerogeneradores!$A$2:$E$47,4)</f>
        <v>900</v>
      </c>
      <c r="G1932">
        <f t="shared" si="100"/>
        <v>0.9</v>
      </c>
      <c r="H1932">
        <f t="shared" si="101"/>
        <v>0.9</v>
      </c>
      <c r="I1932">
        <f>H1932*$N$4</f>
        <v>12.6</v>
      </c>
    </row>
    <row r="1933" spans="1:9" x14ac:dyDescent="0.3">
      <c r="A1933">
        <v>2030</v>
      </c>
      <c r="B1933" t="s">
        <v>24</v>
      </c>
      <c r="C1933">
        <v>4</v>
      </c>
      <c r="D1933">
        <v>7.47</v>
      </c>
      <c r="E1933">
        <f t="shared" si="99"/>
        <v>7.5</v>
      </c>
      <c r="F1933">
        <f>VLOOKUP(E1933,Aerogeneradores!$A$2:$E$47,4)</f>
        <v>900</v>
      </c>
      <c r="G1933">
        <f t="shared" si="100"/>
        <v>0.9</v>
      </c>
      <c r="H1933">
        <f t="shared" si="101"/>
        <v>0.9</v>
      </c>
      <c r="I1933">
        <f>H1933*$N$4</f>
        <v>12.6</v>
      </c>
    </row>
    <row r="1934" spans="1:9" x14ac:dyDescent="0.3">
      <c r="A1934">
        <v>2030</v>
      </c>
      <c r="B1934" t="s">
        <v>24</v>
      </c>
      <c r="C1934">
        <v>5</v>
      </c>
      <c r="D1934">
        <v>7.2</v>
      </c>
      <c r="E1934">
        <f t="shared" si="99"/>
        <v>7</v>
      </c>
      <c r="F1934">
        <f>VLOOKUP(E1934,Aerogeneradores!$A$2:$E$47,4)</f>
        <v>722</v>
      </c>
      <c r="G1934">
        <f t="shared" si="100"/>
        <v>0.72199999999999998</v>
      </c>
      <c r="H1934">
        <f t="shared" si="101"/>
        <v>0.72199999999999998</v>
      </c>
      <c r="I1934">
        <f>H1934*$N$4</f>
        <v>10.108000000000001</v>
      </c>
    </row>
    <row r="1935" spans="1:9" x14ac:dyDescent="0.3">
      <c r="A1935">
        <v>2030</v>
      </c>
      <c r="B1935" t="s">
        <v>24</v>
      </c>
      <c r="C1935">
        <v>6</v>
      </c>
      <c r="D1935">
        <v>7.18</v>
      </c>
      <c r="E1935">
        <f t="shared" si="99"/>
        <v>7</v>
      </c>
      <c r="F1935">
        <f>VLOOKUP(E1935,Aerogeneradores!$A$2:$E$47,4)</f>
        <v>722</v>
      </c>
      <c r="G1935">
        <f t="shared" si="100"/>
        <v>0.72199999999999998</v>
      </c>
      <c r="H1935">
        <f t="shared" si="101"/>
        <v>0.72199999999999998</v>
      </c>
      <c r="I1935">
        <f>H1935*$N$4</f>
        <v>10.108000000000001</v>
      </c>
    </row>
    <row r="1936" spans="1:9" x14ac:dyDescent="0.3">
      <c r="A1936">
        <v>2030</v>
      </c>
      <c r="B1936" t="s">
        <v>24</v>
      </c>
      <c r="C1936">
        <v>7</v>
      </c>
      <c r="D1936">
        <v>6.97</v>
      </c>
      <c r="E1936">
        <f t="shared" si="99"/>
        <v>7</v>
      </c>
      <c r="F1936">
        <f>VLOOKUP(E1936,Aerogeneradores!$A$2:$E$47,4)</f>
        <v>722</v>
      </c>
      <c r="G1936">
        <f t="shared" si="100"/>
        <v>0.72199999999999998</v>
      </c>
      <c r="H1936">
        <f t="shared" si="101"/>
        <v>0.72199999999999998</v>
      </c>
      <c r="I1936">
        <f>H1936*$N$4</f>
        <v>10.108000000000001</v>
      </c>
    </row>
    <row r="1937" spans="1:9" x14ac:dyDescent="0.3">
      <c r="A1937">
        <v>2030</v>
      </c>
      <c r="B1937" t="s">
        <v>24</v>
      </c>
      <c r="C1937">
        <v>8</v>
      </c>
      <c r="D1937">
        <v>6.94</v>
      </c>
      <c r="E1937">
        <f t="shared" si="99"/>
        <v>7</v>
      </c>
      <c r="F1937">
        <f>VLOOKUP(E1937,Aerogeneradores!$A$2:$E$47,4)</f>
        <v>722</v>
      </c>
      <c r="G1937">
        <f t="shared" si="100"/>
        <v>0.72199999999999998</v>
      </c>
      <c r="H1937">
        <f t="shared" si="101"/>
        <v>0.72199999999999998</v>
      </c>
      <c r="I1937">
        <f>H1937*$N$4</f>
        <v>10.108000000000001</v>
      </c>
    </row>
    <row r="1938" spans="1:9" x14ac:dyDescent="0.3">
      <c r="A1938">
        <v>2030</v>
      </c>
      <c r="B1938" t="s">
        <v>24</v>
      </c>
      <c r="C1938">
        <v>9</v>
      </c>
      <c r="D1938">
        <v>6.92</v>
      </c>
      <c r="E1938">
        <f t="shared" si="99"/>
        <v>7</v>
      </c>
      <c r="F1938">
        <f>VLOOKUP(E1938,Aerogeneradores!$A$2:$E$47,4)</f>
        <v>722</v>
      </c>
      <c r="G1938">
        <f t="shared" si="100"/>
        <v>0.72199999999999998</v>
      </c>
      <c r="H1938">
        <f t="shared" si="101"/>
        <v>0.72199999999999998</v>
      </c>
      <c r="I1938">
        <f>H1938*$N$4</f>
        <v>10.108000000000001</v>
      </c>
    </row>
    <row r="1939" spans="1:9" x14ac:dyDescent="0.3">
      <c r="A1939">
        <v>2030</v>
      </c>
      <c r="B1939" t="s">
        <v>24</v>
      </c>
      <c r="C1939">
        <v>10</v>
      </c>
      <c r="D1939">
        <v>6.97</v>
      </c>
      <c r="E1939">
        <f t="shared" si="99"/>
        <v>7</v>
      </c>
      <c r="F1939">
        <f>VLOOKUP(E1939,Aerogeneradores!$A$2:$E$47,4)</f>
        <v>722</v>
      </c>
      <c r="G1939">
        <f t="shared" si="100"/>
        <v>0.72199999999999998</v>
      </c>
      <c r="H1939">
        <f t="shared" si="101"/>
        <v>0.72199999999999998</v>
      </c>
      <c r="I1939">
        <f>H1939*$N$4</f>
        <v>10.108000000000001</v>
      </c>
    </row>
    <row r="1940" spans="1:9" x14ac:dyDescent="0.3">
      <c r="A1940">
        <v>2030</v>
      </c>
      <c r="B1940" t="s">
        <v>24</v>
      </c>
      <c r="C1940">
        <v>11</v>
      </c>
      <c r="D1940">
        <v>6.9</v>
      </c>
      <c r="E1940">
        <f t="shared" si="99"/>
        <v>7</v>
      </c>
      <c r="F1940">
        <f>VLOOKUP(E1940,Aerogeneradores!$A$2:$E$47,4)</f>
        <v>722</v>
      </c>
      <c r="G1940">
        <f t="shared" si="100"/>
        <v>0.72199999999999998</v>
      </c>
      <c r="H1940">
        <f t="shared" si="101"/>
        <v>0.72199999999999998</v>
      </c>
      <c r="I1940">
        <f>H1940*$N$4</f>
        <v>10.108000000000001</v>
      </c>
    </row>
    <row r="1941" spans="1:9" x14ac:dyDescent="0.3">
      <c r="A1941">
        <v>2030</v>
      </c>
      <c r="B1941" t="s">
        <v>24</v>
      </c>
      <c r="C1941">
        <v>12</v>
      </c>
      <c r="D1941">
        <v>6.85</v>
      </c>
      <c r="E1941">
        <f t="shared" si="99"/>
        <v>7</v>
      </c>
      <c r="F1941">
        <f>VLOOKUP(E1941,Aerogeneradores!$A$2:$E$47,4)</f>
        <v>722</v>
      </c>
      <c r="G1941">
        <f t="shared" si="100"/>
        <v>0.72199999999999998</v>
      </c>
      <c r="H1941">
        <f t="shared" si="101"/>
        <v>0.72199999999999998</v>
      </c>
      <c r="I1941">
        <f>H1941*$N$4</f>
        <v>10.108000000000001</v>
      </c>
    </row>
    <row r="1942" spans="1:9" x14ac:dyDescent="0.3">
      <c r="A1942">
        <v>2030</v>
      </c>
      <c r="B1942" t="s">
        <v>24</v>
      </c>
      <c r="C1942">
        <v>13</v>
      </c>
      <c r="D1942">
        <v>6.82</v>
      </c>
      <c r="E1942">
        <f t="shared" si="99"/>
        <v>7</v>
      </c>
      <c r="F1942">
        <f>VLOOKUP(E1942,Aerogeneradores!$A$2:$E$47,4)</f>
        <v>722</v>
      </c>
      <c r="G1942">
        <f t="shared" si="100"/>
        <v>0.72199999999999998</v>
      </c>
      <c r="H1942">
        <f t="shared" si="101"/>
        <v>0.72199999999999998</v>
      </c>
      <c r="I1942">
        <f>H1942*$N$4</f>
        <v>10.108000000000001</v>
      </c>
    </row>
    <row r="1943" spans="1:9" x14ac:dyDescent="0.3">
      <c r="A1943">
        <v>2030</v>
      </c>
      <c r="B1943" t="s">
        <v>24</v>
      </c>
      <c r="C1943">
        <v>14</v>
      </c>
      <c r="D1943">
        <v>6.74</v>
      </c>
      <c r="E1943">
        <f t="shared" si="99"/>
        <v>6.5</v>
      </c>
      <c r="F1943">
        <f>VLOOKUP(E1943,Aerogeneradores!$A$2:$E$47,4)</f>
        <v>580</v>
      </c>
      <c r="G1943">
        <f t="shared" si="100"/>
        <v>0.57999999999999996</v>
      </c>
      <c r="H1943">
        <f t="shared" si="101"/>
        <v>0.57999999999999996</v>
      </c>
      <c r="I1943">
        <f>H1943*$N$4</f>
        <v>8.1199999999999992</v>
      </c>
    </row>
    <row r="1944" spans="1:9" x14ac:dyDescent="0.3">
      <c r="A1944">
        <v>2030</v>
      </c>
      <c r="B1944" t="s">
        <v>24</v>
      </c>
      <c r="C1944">
        <v>15</v>
      </c>
      <c r="D1944">
        <v>6.75</v>
      </c>
      <c r="E1944">
        <f t="shared" si="99"/>
        <v>7</v>
      </c>
      <c r="F1944">
        <f>VLOOKUP(E1944,Aerogeneradores!$A$2:$E$47,4)</f>
        <v>722</v>
      </c>
      <c r="G1944">
        <f t="shared" si="100"/>
        <v>0.72199999999999998</v>
      </c>
      <c r="H1944">
        <f t="shared" si="101"/>
        <v>0.72199999999999998</v>
      </c>
      <c r="I1944">
        <f>H1944*$N$4</f>
        <v>10.108000000000001</v>
      </c>
    </row>
    <row r="1945" spans="1:9" x14ac:dyDescent="0.3">
      <c r="A1945">
        <v>2030</v>
      </c>
      <c r="B1945" t="s">
        <v>24</v>
      </c>
      <c r="C1945">
        <v>16</v>
      </c>
      <c r="D1945">
        <v>6.75</v>
      </c>
      <c r="E1945">
        <f t="shared" si="99"/>
        <v>7</v>
      </c>
      <c r="F1945">
        <f>VLOOKUP(E1945,Aerogeneradores!$A$2:$E$47,4)</f>
        <v>722</v>
      </c>
      <c r="G1945">
        <f t="shared" si="100"/>
        <v>0.72199999999999998</v>
      </c>
      <c r="H1945">
        <f t="shared" si="101"/>
        <v>0.72199999999999998</v>
      </c>
      <c r="I1945">
        <f>H1945*$N$4</f>
        <v>10.108000000000001</v>
      </c>
    </row>
    <row r="1946" spans="1:9" x14ac:dyDescent="0.3">
      <c r="A1946">
        <v>2030</v>
      </c>
      <c r="B1946" t="s">
        <v>24</v>
      </c>
      <c r="C1946">
        <v>17</v>
      </c>
      <c r="D1946">
        <v>6.81</v>
      </c>
      <c r="E1946">
        <f t="shared" si="99"/>
        <v>7</v>
      </c>
      <c r="F1946">
        <f>VLOOKUP(E1946,Aerogeneradores!$A$2:$E$47,4)</f>
        <v>722</v>
      </c>
      <c r="G1946">
        <f t="shared" si="100"/>
        <v>0.72199999999999998</v>
      </c>
      <c r="H1946">
        <f t="shared" si="101"/>
        <v>0.72199999999999998</v>
      </c>
      <c r="I1946">
        <f>H1946*$N$4</f>
        <v>10.108000000000001</v>
      </c>
    </row>
    <row r="1947" spans="1:9" x14ac:dyDescent="0.3">
      <c r="A1947">
        <v>2030</v>
      </c>
      <c r="B1947" t="s">
        <v>24</v>
      </c>
      <c r="C1947">
        <v>18</v>
      </c>
      <c r="D1947">
        <v>7.16</v>
      </c>
      <c r="E1947">
        <f t="shared" si="99"/>
        <v>7</v>
      </c>
      <c r="F1947">
        <f>VLOOKUP(E1947,Aerogeneradores!$A$2:$E$47,4)</f>
        <v>722</v>
      </c>
      <c r="G1947">
        <f t="shared" si="100"/>
        <v>0.72199999999999998</v>
      </c>
      <c r="H1947">
        <f t="shared" si="101"/>
        <v>0.72199999999999998</v>
      </c>
      <c r="I1947">
        <f>H1947*$N$4</f>
        <v>10.108000000000001</v>
      </c>
    </row>
    <row r="1948" spans="1:9" x14ac:dyDescent="0.3">
      <c r="A1948">
        <v>2030</v>
      </c>
      <c r="B1948" t="s">
        <v>24</v>
      </c>
      <c r="C1948">
        <v>19</v>
      </c>
      <c r="D1948">
        <v>7.53</v>
      </c>
      <c r="E1948">
        <f t="shared" si="99"/>
        <v>7.5</v>
      </c>
      <c r="F1948">
        <f>VLOOKUP(E1948,Aerogeneradores!$A$2:$E$47,4)</f>
        <v>900</v>
      </c>
      <c r="G1948">
        <f t="shared" si="100"/>
        <v>0.9</v>
      </c>
      <c r="H1948">
        <f t="shared" si="101"/>
        <v>0.9</v>
      </c>
      <c r="I1948">
        <f>H1948*$N$4</f>
        <v>12.6</v>
      </c>
    </row>
    <row r="1949" spans="1:9" x14ac:dyDescent="0.3">
      <c r="A1949">
        <v>2030</v>
      </c>
      <c r="B1949" t="s">
        <v>24</v>
      </c>
      <c r="C1949">
        <v>20</v>
      </c>
      <c r="D1949">
        <v>7.64</v>
      </c>
      <c r="E1949">
        <f t="shared" si="99"/>
        <v>7.5</v>
      </c>
      <c r="F1949">
        <f>VLOOKUP(E1949,Aerogeneradores!$A$2:$E$47,4)</f>
        <v>900</v>
      </c>
      <c r="G1949">
        <f t="shared" si="100"/>
        <v>0.9</v>
      </c>
      <c r="H1949">
        <f t="shared" si="101"/>
        <v>0.9</v>
      </c>
      <c r="I1949">
        <f>H1949*$N$4</f>
        <v>12.6</v>
      </c>
    </row>
    <row r="1950" spans="1:9" x14ac:dyDescent="0.3">
      <c r="A1950">
        <v>2030</v>
      </c>
      <c r="B1950" t="s">
        <v>24</v>
      </c>
      <c r="C1950">
        <v>21</v>
      </c>
      <c r="D1950">
        <v>7.68</v>
      </c>
      <c r="E1950">
        <f t="shared" si="99"/>
        <v>7.5</v>
      </c>
      <c r="F1950">
        <f>VLOOKUP(E1950,Aerogeneradores!$A$2:$E$47,4)</f>
        <v>900</v>
      </c>
      <c r="G1950">
        <f t="shared" si="100"/>
        <v>0.9</v>
      </c>
      <c r="H1950">
        <f t="shared" si="101"/>
        <v>0.9</v>
      </c>
      <c r="I1950">
        <f>H1950*$N$4</f>
        <v>12.6</v>
      </c>
    </row>
    <row r="1951" spans="1:9" x14ac:dyDescent="0.3">
      <c r="A1951">
        <v>2030</v>
      </c>
      <c r="B1951" t="s">
        <v>24</v>
      </c>
      <c r="C1951">
        <v>22</v>
      </c>
      <c r="D1951">
        <v>7.73</v>
      </c>
      <c r="E1951">
        <f t="shared" si="99"/>
        <v>7.5</v>
      </c>
      <c r="F1951">
        <f>VLOOKUP(E1951,Aerogeneradores!$A$2:$E$47,4)</f>
        <v>900</v>
      </c>
      <c r="G1951">
        <f t="shared" si="100"/>
        <v>0.9</v>
      </c>
      <c r="H1951">
        <f t="shared" si="101"/>
        <v>0.9</v>
      </c>
      <c r="I1951">
        <f>H1951*$N$4</f>
        <v>12.6</v>
      </c>
    </row>
    <row r="1952" spans="1:9" x14ac:dyDescent="0.3">
      <c r="A1952">
        <v>2030</v>
      </c>
      <c r="B1952" t="s">
        <v>24</v>
      </c>
      <c r="C1952">
        <v>23</v>
      </c>
      <c r="D1952">
        <v>7.64</v>
      </c>
      <c r="E1952">
        <f t="shared" si="99"/>
        <v>7.5</v>
      </c>
      <c r="F1952">
        <f>VLOOKUP(E1952,Aerogeneradores!$A$2:$E$47,4)</f>
        <v>900</v>
      </c>
      <c r="G1952">
        <f t="shared" si="100"/>
        <v>0.9</v>
      </c>
      <c r="H1952">
        <f t="shared" si="101"/>
        <v>0.9</v>
      </c>
      <c r="I1952">
        <f>H1952*$N$4</f>
        <v>12.6</v>
      </c>
    </row>
    <row r="1953" spans="1:9" x14ac:dyDescent="0.3">
      <c r="A1953">
        <v>2030</v>
      </c>
      <c r="B1953" t="s">
        <v>24</v>
      </c>
      <c r="C1953">
        <v>24</v>
      </c>
      <c r="D1953">
        <v>7.84</v>
      </c>
      <c r="E1953">
        <f t="shared" si="99"/>
        <v>8</v>
      </c>
      <c r="F1953">
        <f>VLOOKUP(E1953,Aerogeneradores!$A$2:$E$47,4)</f>
        <v>1103</v>
      </c>
      <c r="G1953">
        <f t="shared" si="100"/>
        <v>1.103</v>
      </c>
      <c r="H1953">
        <f t="shared" si="101"/>
        <v>1.103</v>
      </c>
      <c r="I1953">
        <f>H1953*$N$4</f>
        <v>15.442</v>
      </c>
    </row>
    <row r="1954" spans="1:9" x14ac:dyDescent="0.3">
      <c r="A1954">
        <v>2030</v>
      </c>
      <c r="B1954" t="s">
        <v>25</v>
      </c>
      <c r="C1954">
        <v>1</v>
      </c>
      <c r="D1954">
        <v>7.78</v>
      </c>
      <c r="E1954">
        <f t="shared" si="99"/>
        <v>8</v>
      </c>
      <c r="F1954">
        <f>VLOOKUP(E1954,Aerogeneradores!$A$2:$E$47,4)</f>
        <v>1103</v>
      </c>
      <c r="G1954">
        <f t="shared" si="100"/>
        <v>1.103</v>
      </c>
      <c r="H1954">
        <f t="shared" si="101"/>
        <v>1.103</v>
      </c>
      <c r="I1954">
        <f>H1954*$N$4</f>
        <v>15.442</v>
      </c>
    </row>
    <row r="1955" spans="1:9" x14ac:dyDescent="0.3">
      <c r="A1955">
        <v>2030</v>
      </c>
      <c r="B1955" t="s">
        <v>25</v>
      </c>
      <c r="C1955">
        <v>2</v>
      </c>
      <c r="D1955">
        <v>7.72</v>
      </c>
      <c r="E1955">
        <f t="shared" si="99"/>
        <v>7.5</v>
      </c>
      <c r="F1955">
        <f>VLOOKUP(E1955,Aerogeneradores!$A$2:$E$47,4)</f>
        <v>900</v>
      </c>
      <c r="G1955">
        <f t="shared" si="100"/>
        <v>0.9</v>
      </c>
      <c r="H1955">
        <f t="shared" si="101"/>
        <v>0.9</v>
      </c>
      <c r="I1955">
        <f>H1955*$N$4</f>
        <v>12.6</v>
      </c>
    </row>
    <row r="1956" spans="1:9" x14ac:dyDescent="0.3">
      <c r="A1956">
        <v>2030</v>
      </c>
      <c r="B1956" t="s">
        <v>25</v>
      </c>
      <c r="C1956">
        <v>3</v>
      </c>
      <c r="D1956">
        <v>7.55</v>
      </c>
      <c r="E1956">
        <f t="shared" si="99"/>
        <v>7.5</v>
      </c>
      <c r="F1956">
        <f>VLOOKUP(E1956,Aerogeneradores!$A$2:$E$47,4)</f>
        <v>900</v>
      </c>
      <c r="G1956">
        <f t="shared" si="100"/>
        <v>0.9</v>
      </c>
      <c r="H1956">
        <f t="shared" si="101"/>
        <v>0.9</v>
      </c>
      <c r="I1956">
        <f>H1956*$N$4</f>
        <v>12.6</v>
      </c>
    </row>
    <row r="1957" spans="1:9" x14ac:dyDescent="0.3">
      <c r="A1957">
        <v>2030</v>
      </c>
      <c r="B1957" t="s">
        <v>25</v>
      </c>
      <c r="C1957">
        <v>4</v>
      </c>
      <c r="D1957">
        <v>7.41</v>
      </c>
      <c r="E1957">
        <f t="shared" si="99"/>
        <v>7.5</v>
      </c>
      <c r="F1957">
        <f>VLOOKUP(E1957,Aerogeneradores!$A$2:$E$47,4)</f>
        <v>900</v>
      </c>
      <c r="G1957">
        <f t="shared" si="100"/>
        <v>0.9</v>
      </c>
      <c r="H1957">
        <f t="shared" si="101"/>
        <v>0.9</v>
      </c>
      <c r="I1957">
        <f>H1957*$N$4</f>
        <v>12.6</v>
      </c>
    </row>
    <row r="1958" spans="1:9" x14ac:dyDescent="0.3">
      <c r="A1958">
        <v>2030</v>
      </c>
      <c r="B1958" t="s">
        <v>25</v>
      </c>
      <c r="C1958">
        <v>5</v>
      </c>
      <c r="D1958">
        <v>7.18</v>
      </c>
      <c r="E1958">
        <f t="shared" si="99"/>
        <v>7</v>
      </c>
      <c r="F1958">
        <f>VLOOKUP(E1958,Aerogeneradores!$A$2:$E$47,4)</f>
        <v>722</v>
      </c>
      <c r="G1958">
        <f t="shared" si="100"/>
        <v>0.72199999999999998</v>
      </c>
      <c r="H1958">
        <f t="shared" si="101"/>
        <v>0.72199999999999998</v>
      </c>
      <c r="I1958">
        <f>H1958*$N$4</f>
        <v>10.108000000000001</v>
      </c>
    </row>
    <row r="1959" spans="1:9" x14ac:dyDescent="0.3">
      <c r="A1959">
        <v>2030</v>
      </c>
      <c r="B1959" t="s">
        <v>25</v>
      </c>
      <c r="C1959">
        <v>6</v>
      </c>
      <c r="D1959">
        <v>7.15</v>
      </c>
      <c r="E1959">
        <f t="shared" si="99"/>
        <v>7</v>
      </c>
      <c r="F1959">
        <f>VLOOKUP(E1959,Aerogeneradores!$A$2:$E$47,4)</f>
        <v>722</v>
      </c>
      <c r="G1959">
        <f t="shared" si="100"/>
        <v>0.72199999999999998</v>
      </c>
      <c r="H1959">
        <f t="shared" si="101"/>
        <v>0.72199999999999998</v>
      </c>
      <c r="I1959">
        <f>H1959*$N$4</f>
        <v>10.108000000000001</v>
      </c>
    </row>
    <row r="1960" spans="1:9" x14ac:dyDescent="0.3">
      <c r="A1960">
        <v>2030</v>
      </c>
      <c r="B1960" t="s">
        <v>25</v>
      </c>
      <c r="C1960">
        <v>7</v>
      </c>
      <c r="D1960">
        <v>6.99</v>
      </c>
      <c r="E1960">
        <f t="shared" si="99"/>
        <v>7</v>
      </c>
      <c r="F1960">
        <f>VLOOKUP(E1960,Aerogeneradores!$A$2:$E$47,4)</f>
        <v>722</v>
      </c>
      <c r="G1960">
        <f t="shared" si="100"/>
        <v>0.72199999999999998</v>
      </c>
      <c r="H1960">
        <f t="shared" si="101"/>
        <v>0.72199999999999998</v>
      </c>
      <c r="I1960">
        <f>H1960*$N$4</f>
        <v>10.108000000000001</v>
      </c>
    </row>
    <row r="1961" spans="1:9" x14ac:dyDescent="0.3">
      <c r="A1961">
        <v>2030</v>
      </c>
      <c r="B1961" t="s">
        <v>25</v>
      </c>
      <c r="C1961">
        <v>8</v>
      </c>
      <c r="D1961">
        <v>6.99</v>
      </c>
      <c r="E1961">
        <f t="shared" si="99"/>
        <v>7</v>
      </c>
      <c r="F1961">
        <f>VLOOKUP(E1961,Aerogeneradores!$A$2:$E$47,4)</f>
        <v>722</v>
      </c>
      <c r="G1961">
        <f t="shared" si="100"/>
        <v>0.72199999999999998</v>
      </c>
      <c r="H1961">
        <f t="shared" si="101"/>
        <v>0.72199999999999998</v>
      </c>
      <c r="I1961">
        <f>H1961*$N$4</f>
        <v>10.108000000000001</v>
      </c>
    </row>
    <row r="1962" spans="1:9" x14ac:dyDescent="0.3">
      <c r="A1962">
        <v>2030</v>
      </c>
      <c r="B1962" t="s">
        <v>25</v>
      </c>
      <c r="C1962">
        <v>9</v>
      </c>
      <c r="D1962">
        <v>6.92</v>
      </c>
      <c r="E1962">
        <f t="shared" si="99"/>
        <v>7</v>
      </c>
      <c r="F1962">
        <f>VLOOKUP(E1962,Aerogeneradores!$A$2:$E$47,4)</f>
        <v>722</v>
      </c>
      <c r="G1962">
        <f t="shared" si="100"/>
        <v>0.72199999999999998</v>
      </c>
      <c r="H1962">
        <f t="shared" si="101"/>
        <v>0.72199999999999998</v>
      </c>
      <c r="I1962">
        <f>H1962*$N$4</f>
        <v>10.108000000000001</v>
      </c>
    </row>
    <row r="1963" spans="1:9" x14ac:dyDescent="0.3">
      <c r="A1963">
        <v>2030</v>
      </c>
      <c r="B1963" t="s">
        <v>25</v>
      </c>
      <c r="C1963">
        <v>10</v>
      </c>
      <c r="D1963">
        <v>6.89</v>
      </c>
      <c r="E1963">
        <f t="shared" si="99"/>
        <v>7</v>
      </c>
      <c r="F1963">
        <f>VLOOKUP(E1963,Aerogeneradores!$A$2:$E$47,4)</f>
        <v>722</v>
      </c>
      <c r="G1963">
        <f t="shared" si="100"/>
        <v>0.72199999999999998</v>
      </c>
      <c r="H1963">
        <f t="shared" si="101"/>
        <v>0.72199999999999998</v>
      </c>
      <c r="I1963">
        <f>H1963*$N$4</f>
        <v>10.108000000000001</v>
      </c>
    </row>
    <row r="1964" spans="1:9" x14ac:dyDescent="0.3">
      <c r="A1964">
        <v>2030</v>
      </c>
      <c r="B1964" t="s">
        <v>25</v>
      </c>
      <c r="C1964">
        <v>11</v>
      </c>
      <c r="D1964">
        <v>6.73</v>
      </c>
      <c r="E1964">
        <f t="shared" si="99"/>
        <v>6.5</v>
      </c>
      <c r="F1964">
        <f>VLOOKUP(E1964,Aerogeneradores!$A$2:$E$47,4)</f>
        <v>580</v>
      </c>
      <c r="G1964">
        <f t="shared" si="100"/>
        <v>0.57999999999999996</v>
      </c>
      <c r="H1964">
        <f t="shared" si="101"/>
        <v>0.57999999999999996</v>
      </c>
      <c r="I1964">
        <f>H1964*$N$4</f>
        <v>8.1199999999999992</v>
      </c>
    </row>
    <row r="1965" spans="1:9" x14ac:dyDescent="0.3">
      <c r="A1965">
        <v>2030</v>
      </c>
      <c r="B1965" t="s">
        <v>25</v>
      </c>
      <c r="C1965">
        <v>12</v>
      </c>
      <c r="D1965">
        <v>6.61</v>
      </c>
      <c r="E1965">
        <f t="shared" si="99"/>
        <v>6.5</v>
      </c>
      <c r="F1965">
        <f>VLOOKUP(E1965,Aerogeneradores!$A$2:$E$47,4)</f>
        <v>580</v>
      </c>
      <c r="G1965">
        <f t="shared" si="100"/>
        <v>0.57999999999999996</v>
      </c>
      <c r="H1965">
        <f t="shared" si="101"/>
        <v>0.57999999999999996</v>
      </c>
      <c r="I1965">
        <f>H1965*$N$4</f>
        <v>8.1199999999999992</v>
      </c>
    </row>
    <row r="1966" spans="1:9" x14ac:dyDescent="0.3">
      <c r="A1966">
        <v>2030</v>
      </c>
      <c r="B1966" t="s">
        <v>25</v>
      </c>
      <c r="C1966">
        <v>13</v>
      </c>
      <c r="D1966">
        <v>6.59</v>
      </c>
      <c r="E1966">
        <f t="shared" si="99"/>
        <v>6.5</v>
      </c>
      <c r="F1966">
        <f>VLOOKUP(E1966,Aerogeneradores!$A$2:$E$47,4)</f>
        <v>580</v>
      </c>
      <c r="G1966">
        <f t="shared" si="100"/>
        <v>0.57999999999999996</v>
      </c>
      <c r="H1966">
        <f t="shared" si="101"/>
        <v>0.57999999999999996</v>
      </c>
      <c r="I1966">
        <f>H1966*$N$4</f>
        <v>8.1199999999999992</v>
      </c>
    </row>
    <row r="1967" spans="1:9" x14ac:dyDescent="0.3">
      <c r="A1967">
        <v>2030</v>
      </c>
      <c r="B1967" t="s">
        <v>25</v>
      </c>
      <c r="C1967">
        <v>14</v>
      </c>
      <c r="D1967">
        <v>6.55</v>
      </c>
      <c r="E1967">
        <f t="shared" si="99"/>
        <v>6.5</v>
      </c>
      <c r="F1967">
        <f>VLOOKUP(E1967,Aerogeneradores!$A$2:$E$47,4)</f>
        <v>580</v>
      </c>
      <c r="G1967">
        <f t="shared" si="100"/>
        <v>0.57999999999999996</v>
      </c>
      <c r="H1967">
        <f t="shared" si="101"/>
        <v>0.57999999999999996</v>
      </c>
      <c r="I1967">
        <f>H1967*$N$4</f>
        <v>8.1199999999999992</v>
      </c>
    </row>
    <row r="1968" spans="1:9" x14ac:dyDescent="0.3">
      <c r="A1968">
        <v>2030</v>
      </c>
      <c r="B1968" t="s">
        <v>25</v>
      </c>
      <c r="C1968">
        <v>15</v>
      </c>
      <c r="D1968">
        <v>6.71</v>
      </c>
      <c r="E1968">
        <f t="shared" si="99"/>
        <v>6.5</v>
      </c>
      <c r="F1968">
        <f>VLOOKUP(E1968,Aerogeneradores!$A$2:$E$47,4)</f>
        <v>580</v>
      </c>
      <c r="G1968">
        <f t="shared" si="100"/>
        <v>0.57999999999999996</v>
      </c>
      <c r="H1968">
        <f t="shared" si="101"/>
        <v>0.57999999999999996</v>
      </c>
      <c r="I1968">
        <f>H1968*$N$4</f>
        <v>8.1199999999999992</v>
      </c>
    </row>
    <row r="1969" spans="1:9" x14ac:dyDescent="0.3">
      <c r="A1969">
        <v>2030</v>
      </c>
      <c r="B1969" t="s">
        <v>25</v>
      </c>
      <c r="C1969">
        <v>16</v>
      </c>
      <c r="D1969">
        <v>6.82</v>
      </c>
      <c r="E1969">
        <f t="shared" si="99"/>
        <v>7</v>
      </c>
      <c r="F1969">
        <f>VLOOKUP(E1969,Aerogeneradores!$A$2:$E$47,4)</f>
        <v>722</v>
      </c>
      <c r="G1969">
        <f t="shared" si="100"/>
        <v>0.72199999999999998</v>
      </c>
      <c r="H1969">
        <f t="shared" si="101"/>
        <v>0.72199999999999998</v>
      </c>
      <c r="I1969">
        <f>H1969*$N$4</f>
        <v>10.108000000000001</v>
      </c>
    </row>
    <row r="1970" spans="1:9" x14ac:dyDescent="0.3">
      <c r="A1970">
        <v>2030</v>
      </c>
      <c r="B1970" t="s">
        <v>25</v>
      </c>
      <c r="C1970">
        <v>17</v>
      </c>
      <c r="D1970">
        <v>6.82</v>
      </c>
      <c r="E1970">
        <f t="shared" si="99"/>
        <v>7</v>
      </c>
      <c r="F1970">
        <f>VLOOKUP(E1970,Aerogeneradores!$A$2:$E$47,4)</f>
        <v>722</v>
      </c>
      <c r="G1970">
        <f t="shared" si="100"/>
        <v>0.72199999999999998</v>
      </c>
      <c r="H1970">
        <f t="shared" si="101"/>
        <v>0.72199999999999998</v>
      </c>
      <c r="I1970">
        <f>H1970*$N$4</f>
        <v>10.108000000000001</v>
      </c>
    </row>
    <row r="1971" spans="1:9" x14ac:dyDescent="0.3">
      <c r="A1971">
        <v>2030</v>
      </c>
      <c r="B1971" t="s">
        <v>25</v>
      </c>
      <c r="C1971">
        <v>18</v>
      </c>
      <c r="D1971">
        <v>7.09</v>
      </c>
      <c r="E1971">
        <f t="shared" si="99"/>
        <v>7</v>
      </c>
      <c r="F1971">
        <f>VLOOKUP(E1971,Aerogeneradores!$A$2:$E$47,4)</f>
        <v>722</v>
      </c>
      <c r="G1971">
        <f t="shared" si="100"/>
        <v>0.72199999999999998</v>
      </c>
      <c r="H1971">
        <f t="shared" si="101"/>
        <v>0.72199999999999998</v>
      </c>
      <c r="I1971">
        <f>H1971*$N$4</f>
        <v>10.108000000000001</v>
      </c>
    </row>
    <row r="1972" spans="1:9" x14ac:dyDescent="0.3">
      <c r="A1972">
        <v>2030</v>
      </c>
      <c r="B1972" t="s">
        <v>25</v>
      </c>
      <c r="C1972">
        <v>19</v>
      </c>
      <c r="D1972">
        <v>7.46</v>
      </c>
      <c r="E1972">
        <f t="shared" si="99"/>
        <v>7.5</v>
      </c>
      <c r="F1972">
        <f>VLOOKUP(E1972,Aerogeneradores!$A$2:$E$47,4)</f>
        <v>900</v>
      </c>
      <c r="G1972">
        <f t="shared" si="100"/>
        <v>0.9</v>
      </c>
      <c r="H1972">
        <f t="shared" si="101"/>
        <v>0.9</v>
      </c>
      <c r="I1972">
        <f>H1972*$N$4</f>
        <v>12.6</v>
      </c>
    </row>
    <row r="1973" spans="1:9" x14ac:dyDescent="0.3">
      <c r="A1973">
        <v>2030</v>
      </c>
      <c r="B1973" t="s">
        <v>25</v>
      </c>
      <c r="C1973">
        <v>20</v>
      </c>
      <c r="D1973">
        <v>7.78</v>
      </c>
      <c r="E1973">
        <f t="shared" si="99"/>
        <v>8</v>
      </c>
      <c r="F1973">
        <f>VLOOKUP(E1973,Aerogeneradores!$A$2:$E$47,4)</f>
        <v>1103</v>
      </c>
      <c r="G1973">
        <f t="shared" si="100"/>
        <v>1.103</v>
      </c>
      <c r="H1973">
        <f t="shared" si="101"/>
        <v>1.103</v>
      </c>
      <c r="I1973">
        <f>H1973*$N$4</f>
        <v>15.442</v>
      </c>
    </row>
    <row r="1974" spans="1:9" x14ac:dyDescent="0.3">
      <c r="A1974">
        <v>2030</v>
      </c>
      <c r="B1974" t="s">
        <v>25</v>
      </c>
      <c r="C1974">
        <v>21</v>
      </c>
      <c r="D1974">
        <v>7.83</v>
      </c>
      <c r="E1974">
        <f t="shared" si="99"/>
        <v>8</v>
      </c>
      <c r="F1974">
        <f>VLOOKUP(E1974,Aerogeneradores!$A$2:$E$47,4)</f>
        <v>1103</v>
      </c>
      <c r="G1974">
        <f t="shared" si="100"/>
        <v>1.103</v>
      </c>
      <c r="H1974">
        <f t="shared" si="101"/>
        <v>1.103</v>
      </c>
      <c r="I1974">
        <f>H1974*$N$4</f>
        <v>15.442</v>
      </c>
    </row>
    <row r="1975" spans="1:9" x14ac:dyDescent="0.3">
      <c r="A1975">
        <v>2030</v>
      </c>
      <c r="B1975" t="s">
        <v>25</v>
      </c>
      <c r="C1975">
        <v>22</v>
      </c>
      <c r="D1975">
        <v>7.91</v>
      </c>
      <c r="E1975">
        <f t="shared" si="99"/>
        <v>8</v>
      </c>
      <c r="F1975">
        <f>VLOOKUP(E1975,Aerogeneradores!$A$2:$E$47,4)</f>
        <v>1103</v>
      </c>
      <c r="G1975">
        <f t="shared" si="100"/>
        <v>1.103</v>
      </c>
      <c r="H1975">
        <f t="shared" si="101"/>
        <v>1.103</v>
      </c>
      <c r="I1975">
        <f>H1975*$N$4</f>
        <v>15.442</v>
      </c>
    </row>
    <row r="1976" spans="1:9" x14ac:dyDescent="0.3">
      <c r="A1976">
        <v>2030</v>
      </c>
      <c r="B1976" t="s">
        <v>25</v>
      </c>
      <c r="C1976">
        <v>23</v>
      </c>
      <c r="D1976">
        <v>7.83</v>
      </c>
      <c r="E1976">
        <f t="shared" si="99"/>
        <v>8</v>
      </c>
      <c r="F1976">
        <f>VLOOKUP(E1976,Aerogeneradores!$A$2:$E$47,4)</f>
        <v>1103</v>
      </c>
      <c r="G1976">
        <f t="shared" si="100"/>
        <v>1.103</v>
      </c>
      <c r="H1976">
        <f t="shared" si="101"/>
        <v>1.103</v>
      </c>
      <c r="I1976">
        <f>H1976*$N$4</f>
        <v>15.442</v>
      </c>
    </row>
    <row r="1977" spans="1:9" x14ac:dyDescent="0.3">
      <c r="A1977">
        <v>2030</v>
      </c>
      <c r="B1977" t="s">
        <v>25</v>
      </c>
      <c r="C1977">
        <v>24</v>
      </c>
      <c r="D1977">
        <v>7.88</v>
      </c>
      <c r="E1977">
        <f t="shared" si="99"/>
        <v>8</v>
      </c>
      <c r="F1977">
        <f>VLOOKUP(E1977,Aerogeneradores!$A$2:$E$47,4)</f>
        <v>1103</v>
      </c>
      <c r="G1977">
        <f t="shared" si="100"/>
        <v>1.103</v>
      </c>
      <c r="H1977">
        <f t="shared" si="101"/>
        <v>1.103</v>
      </c>
      <c r="I1977">
        <f>H1977*$N$4</f>
        <v>15.442</v>
      </c>
    </row>
    <row r="1978" spans="1:9" x14ac:dyDescent="0.3">
      <c r="A1978">
        <v>2030</v>
      </c>
      <c r="B1978" t="s">
        <v>26</v>
      </c>
      <c r="C1978">
        <v>1</v>
      </c>
      <c r="D1978">
        <v>9</v>
      </c>
      <c r="E1978">
        <f t="shared" si="99"/>
        <v>9</v>
      </c>
      <c r="F1978">
        <f>VLOOKUP(E1978,Aerogeneradores!$A$2:$E$47,4)</f>
        <v>1526</v>
      </c>
      <c r="G1978">
        <f t="shared" si="100"/>
        <v>1.526</v>
      </c>
      <c r="H1978">
        <f t="shared" si="101"/>
        <v>1.526</v>
      </c>
      <c r="I1978">
        <f>H1978*$N$4</f>
        <v>21.364000000000001</v>
      </c>
    </row>
    <row r="1979" spans="1:9" x14ac:dyDescent="0.3">
      <c r="A1979">
        <v>2030</v>
      </c>
      <c r="B1979" t="s">
        <v>26</v>
      </c>
      <c r="C1979">
        <v>2</v>
      </c>
      <c r="D1979">
        <v>8.94</v>
      </c>
      <c r="E1979">
        <f t="shared" si="99"/>
        <v>9</v>
      </c>
      <c r="F1979">
        <f>VLOOKUP(E1979,Aerogeneradores!$A$2:$E$47,4)</f>
        <v>1526</v>
      </c>
      <c r="G1979">
        <f t="shared" si="100"/>
        <v>1.526</v>
      </c>
      <c r="H1979">
        <f t="shared" si="101"/>
        <v>1.526</v>
      </c>
      <c r="I1979">
        <f>H1979*$N$4</f>
        <v>21.364000000000001</v>
      </c>
    </row>
    <row r="1980" spans="1:9" x14ac:dyDescent="0.3">
      <c r="A1980">
        <v>2030</v>
      </c>
      <c r="B1980" t="s">
        <v>26</v>
      </c>
      <c r="C1980">
        <v>3</v>
      </c>
      <c r="D1980">
        <v>8.74</v>
      </c>
      <c r="E1980">
        <f t="shared" si="99"/>
        <v>8.5</v>
      </c>
      <c r="F1980">
        <f>VLOOKUP(E1980,Aerogeneradores!$A$2:$E$47,4)</f>
        <v>1315</v>
      </c>
      <c r="G1980">
        <f t="shared" si="100"/>
        <v>1.3149999999999999</v>
      </c>
      <c r="H1980">
        <f t="shared" si="101"/>
        <v>1.3149999999999999</v>
      </c>
      <c r="I1980">
        <f>H1980*$N$4</f>
        <v>18.41</v>
      </c>
    </row>
    <row r="1981" spans="1:9" x14ac:dyDescent="0.3">
      <c r="A1981">
        <v>2030</v>
      </c>
      <c r="B1981" t="s">
        <v>26</v>
      </c>
      <c r="C1981">
        <v>4</v>
      </c>
      <c r="D1981">
        <v>8.59</v>
      </c>
      <c r="E1981">
        <f t="shared" si="99"/>
        <v>8.5</v>
      </c>
      <c r="F1981">
        <f>VLOOKUP(E1981,Aerogeneradores!$A$2:$E$47,4)</f>
        <v>1315</v>
      </c>
      <c r="G1981">
        <f t="shared" si="100"/>
        <v>1.3149999999999999</v>
      </c>
      <c r="H1981">
        <f t="shared" si="101"/>
        <v>1.3149999999999999</v>
      </c>
      <c r="I1981">
        <f>H1981*$N$4</f>
        <v>18.41</v>
      </c>
    </row>
    <row r="1982" spans="1:9" x14ac:dyDescent="0.3">
      <c r="A1982">
        <v>2030</v>
      </c>
      <c r="B1982" t="s">
        <v>26</v>
      </c>
      <c r="C1982">
        <v>5</v>
      </c>
      <c r="D1982">
        <v>8.31</v>
      </c>
      <c r="E1982">
        <f t="shared" si="99"/>
        <v>8.5</v>
      </c>
      <c r="F1982">
        <f>VLOOKUP(E1982,Aerogeneradores!$A$2:$E$47,4)</f>
        <v>1315</v>
      </c>
      <c r="G1982">
        <f t="shared" si="100"/>
        <v>1.3149999999999999</v>
      </c>
      <c r="H1982">
        <f t="shared" si="101"/>
        <v>1.3149999999999999</v>
      </c>
      <c r="I1982">
        <f>H1982*$N$4</f>
        <v>18.41</v>
      </c>
    </row>
    <row r="1983" spans="1:9" x14ac:dyDescent="0.3">
      <c r="A1983">
        <v>2030</v>
      </c>
      <c r="B1983" t="s">
        <v>26</v>
      </c>
      <c r="C1983">
        <v>6</v>
      </c>
      <c r="D1983">
        <v>8.2200000000000006</v>
      </c>
      <c r="E1983">
        <f t="shared" si="99"/>
        <v>8</v>
      </c>
      <c r="F1983">
        <f>VLOOKUP(E1983,Aerogeneradores!$A$2:$E$47,4)</f>
        <v>1103</v>
      </c>
      <c r="G1983">
        <f t="shared" si="100"/>
        <v>1.103</v>
      </c>
      <c r="H1983">
        <f t="shared" si="101"/>
        <v>1.103</v>
      </c>
      <c r="I1983">
        <f>H1983*$N$4</f>
        <v>15.442</v>
      </c>
    </row>
    <row r="1984" spans="1:9" x14ac:dyDescent="0.3">
      <c r="A1984">
        <v>2030</v>
      </c>
      <c r="B1984" t="s">
        <v>26</v>
      </c>
      <c r="C1984">
        <v>7</v>
      </c>
      <c r="D1984">
        <v>7.95</v>
      </c>
      <c r="E1984">
        <f t="shared" si="99"/>
        <v>8</v>
      </c>
      <c r="F1984">
        <f>VLOOKUP(E1984,Aerogeneradores!$A$2:$E$47,4)</f>
        <v>1103</v>
      </c>
      <c r="G1984">
        <f t="shared" si="100"/>
        <v>1.103</v>
      </c>
      <c r="H1984">
        <f t="shared" si="101"/>
        <v>1.103</v>
      </c>
      <c r="I1984">
        <f>H1984*$N$4</f>
        <v>15.442</v>
      </c>
    </row>
    <row r="1985" spans="1:9" x14ac:dyDescent="0.3">
      <c r="A1985">
        <v>2030</v>
      </c>
      <c r="B1985" t="s">
        <v>26</v>
      </c>
      <c r="C1985">
        <v>8</v>
      </c>
      <c r="D1985">
        <v>7.71</v>
      </c>
      <c r="E1985">
        <f t="shared" si="99"/>
        <v>7.5</v>
      </c>
      <c r="F1985">
        <f>VLOOKUP(E1985,Aerogeneradores!$A$2:$E$47,4)</f>
        <v>900</v>
      </c>
      <c r="G1985">
        <f t="shared" si="100"/>
        <v>0.9</v>
      </c>
      <c r="H1985">
        <f t="shared" si="101"/>
        <v>0.9</v>
      </c>
      <c r="I1985">
        <f>H1985*$N$4</f>
        <v>12.6</v>
      </c>
    </row>
    <row r="1986" spans="1:9" x14ac:dyDescent="0.3">
      <c r="A1986">
        <v>2030</v>
      </c>
      <c r="B1986" t="s">
        <v>26</v>
      </c>
      <c r="C1986">
        <v>9</v>
      </c>
      <c r="D1986">
        <v>7.42</v>
      </c>
      <c r="E1986">
        <f t="shared" si="99"/>
        <v>7.5</v>
      </c>
      <c r="F1986">
        <f>VLOOKUP(E1986,Aerogeneradores!$A$2:$E$47,4)</f>
        <v>900</v>
      </c>
      <c r="G1986">
        <f t="shared" si="100"/>
        <v>0.9</v>
      </c>
      <c r="H1986">
        <f t="shared" si="101"/>
        <v>0.9</v>
      </c>
      <c r="I1986">
        <f>H1986*$N$4</f>
        <v>12.6</v>
      </c>
    </row>
    <row r="1987" spans="1:9" x14ac:dyDescent="0.3">
      <c r="A1987">
        <v>2030</v>
      </c>
      <c r="B1987" t="s">
        <v>26</v>
      </c>
      <c r="C1987">
        <v>10</v>
      </c>
      <c r="D1987">
        <v>7.31</v>
      </c>
      <c r="E1987">
        <f t="shared" si="99"/>
        <v>7.5</v>
      </c>
      <c r="F1987">
        <f>VLOOKUP(E1987,Aerogeneradores!$A$2:$E$47,4)</f>
        <v>900</v>
      </c>
      <c r="G1987">
        <f t="shared" si="100"/>
        <v>0.9</v>
      </c>
      <c r="H1987">
        <f t="shared" si="101"/>
        <v>0.9</v>
      </c>
      <c r="I1987">
        <f>H1987*$N$4</f>
        <v>12.6</v>
      </c>
    </row>
    <row r="1988" spans="1:9" x14ac:dyDescent="0.3">
      <c r="A1988">
        <v>2030</v>
      </c>
      <c r="B1988" t="s">
        <v>26</v>
      </c>
      <c r="C1988">
        <v>11</v>
      </c>
      <c r="D1988">
        <v>7.11</v>
      </c>
      <c r="E1988">
        <f t="shared" si="99"/>
        <v>7</v>
      </c>
      <c r="F1988">
        <f>VLOOKUP(E1988,Aerogeneradores!$A$2:$E$47,4)</f>
        <v>722</v>
      </c>
      <c r="G1988">
        <f t="shared" si="100"/>
        <v>0.72199999999999998</v>
      </c>
      <c r="H1988">
        <f t="shared" si="101"/>
        <v>0.72199999999999998</v>
      </c>
      <c r="I1988">
        <f>H1988*$N$4</f>
        <v>10.108000000000001</v>
      </c>
    </row>
    <row r="1989" spans="1:9" x14ac:dyDescent="0.3">
      <c r="A1989">
        <v>2030</v>
      </c>
      <c r="B1989" t="s">
        <v>26</v>
      </c>
      <c r="C1989">
        <v>12</v>
      </c>
      <c r="D1989">
        <v>6.94</v>
      </c>
      <c r="E1989">
        <f t="shared" si="99"/>
        <v>7</v>
      </c>
      <c r="F1989">
        <f>VLOOKUP(E1989,Aerogeneradores!$A$2:$E$47,4)</f>
        <v>722</v>
      </c>
      <c r="G1989">
        <f t="shared" si="100"/>
        <v>0.72199999999999998</v>
      </c>
      <c r="H1989">
        <f t="shared" si="101"/>
        <v>0.72199999999999998</v>
      </c>
      <c r="I1989">
        <f>H1989*$N$4</f>
        <v>10.108000000000001</v>
      </c>
    </row>
    <row r="1990" spans="1:9" x14ac:dyDescent="0.3">
      <c r="A1990">
        <v>2030</v>
      </c>
      <c r="B1990" t="s">
        <v>26</v>
      </c>
      <c r="C1990">
        <v>13</v>
      </c>
      <c r="D1990">
        <v>6.83</v>
      </c>
      <c r="E1990">
        <f t="shared" si="99"/>
        <v>7</v>
      </c>
      <c r="F1990">
        <f>VLOOKUP(E1990,Aerogeneradores!$A$2:$E$47,4)</f>
        <v>722</v>
      </c>
      <c r="G1990">
        <f t="shared" si="100"/>
        <v>0.72199999999999998</v>
      </c>
      <c r="H1990">
        <f t="shared" si="101"/>
        <v>0.72199999999999998</v>
      </c>
      <c r="I1990">
        <f>H1990*$N$4</f>
        <v>10.108000000000001</v>
      </c>
    </row>
    <row r="1991" spans="1:9" x14ac:dyDescent="0.3">
      <c r="A1991">
        <v>2030</v>
      </c>
      <c r="B1991" t="s">
        <v>26</v>
      </c>
      <c r="C1991">
        <v>14</v>
      </c>
      <c r="D1991">
        <v>6.85</v>
      </c>
      <c r="E1991">
        <f t="shared" si="99"/>
        <v>7</v>
      </c>
      <c r="F1991">
        <f>VLOOKUP(E1991,Aerogeneradores!$A$2:$E$47,4)</f>
        <v>722</v>
      </c>
      <c r="G1991">
        <f t="shared" si="100"/>
        <v>0.72199999999999998</v>
      </c>
      <c r="H1991">
        <f t="shared" si="101"/>
        <v>0.72199999999999998</v>
      </c>
      <c r="I1991">
        <f>H1991*$N$4</f>
        <v>10.108000000000001</v>
      </c>
    </row>
    <row r="1992" spans="1:9" x14ac:dyDescent="0.3">
      <c r="A1992">
        <v>2030</v>
      </c>
      <c r="B1992" t="s">
        <v>26</v>
      </c>
      <c r="C1992">
        <v>15</v>
      </c>
      <c r="D1992">
        <v>7.04</v>
      </c>
      <c r="E1992">
        <f t="shared" si="99"/>
        <v>7</v>
      </c>
      <c r="F1992">
        <f>VLOOKUP(E1992,Aerogeneradores!$A$2:$E$47,4)</f>
        <v>722</v>
      </c>
      <c r="G1992">
        <f t="shared" si="100"/>
        <v>0.72199999999999998</v>
      </c>
      <c r="H1992">
        <f t="shared" si="101"/>
        <v>0.72199999999999998</v>
      </c>
      <c r="I1992">
        <f>H1992*$N$4</f>
        <v>10.108000000000001</v>
      </c>
    </row>
    <row r="1993" spans="1:9" x14ac:dyDescent="0.3">
      <c r="A1993">
        <v>2030</v>
      </c>
      <c r="B1993" t="s">
        <v>26</v>
      </c>
      <c r="C1993">
        <v>16</v>
      </c>
      <c r="D1993">
        <v>7.48</v>
      </c>
      <c r="E1993">
        <f t="shared" si="99"/>
        <v>7.5</v>
      </c>
      <c r="F1993">
        <f>VLOOKUP(E1993,Aerogeneradores!$A$2:$E$47,4)</f>
        <v>900</v>
      </c>
      <c r="G1993">
        <f t="shared" si="100"/>
        <v>0.9</v>
      </c>
      <c r="H1993">
        <f t="shared" si="101"/>
        <v>0.9</v>
      </c>
      <c r="I1993">
        <f>H1993*$N$4</f>
        <v>12.6</v>
      </c>
    </row>
    <row r="1994" spans="1:9" x14ac:dyDescent="0.3">
      <c r="A1994">
        <v>2030</v>
      </c>
      <c r="B1994" t="s">
        <v>26</v>
      </c>
      <c r="C1994">
        <v>17</v>
      </c>
      <c r="D1994">
        <v>7.54</v>
      </c>
      <c r="E1994">
        <f t="shared" si="99"/>
        <v>7.5</v>
      </c>
      <c r="F1994">
        <f>VLOOKUP(E1994,Aerogeneradores!$A$2:$E$47,4)</f>
        <v>900</v>
      </c>
      <c r="G1994">
        <f t="shared" si="100"/>
        <v>0.9</v>
      </c>
      <c r="H1994">
        <f t="shared" si="101"/>
        <v>0.9</v>
      </c>
      <c r="I1994">
        <f>H1994*$N$4</f>
        <v>12.6</v>
      </c>
    </row>
    <row r="1995" spans="1:9" x14ac:dyDescent="0.3">
      <c r="A1995">
        <v>2030</v>
      </c>
      <c r="B1995" t="s">
        <v>26</v>
      </c>
      <c r="C1995">
        <v>18</v>
      </c>
      <c r="D1995">
        <v>7.93</v>
      </c>
      <c r="E1995">
        <f t="shared" ref="E1995:E2025" si="102">MROUND(D1995,0.5)</f>
        <v>8</v>
      </c>
      <c r="F1995">
        <f>VLOOKUP(E1995,Aerogeneradores!$A$2:$E$47,4)</f>
        <v>1103</v>
      </c>
      <c r="G1995">
        <f t="shared" ref="G1995:G2025" si="103">F1995/1000</f>
        <v>1.103</v>
      </c>
      <c r="H1995">
        <f t="shared" ref="H1995:H2025" si="104">G1995*1</f>
        <v>1.103</v>
      </c>
      <c r="I1995">
        <f>H1995*$N$4</f>
        <v>15.442</v>
      </c>
    </row>
    <row r="1996" spans="1:9" x14ac:dyDescent="0.3">
      <c r="A1996">
        <v>2030</v>
      </c>
      <c r="B1996" t="s">
        <v>26</v>
      </c>
      <c r="C1996">
        <v>19</v>
      </c>
      <c r="D1996">
        <v>8.35</v>
      </c>
      <c r="E1996">
        <f t="shared" si="102"/>
        <v>8.5</v>
      </c>
      <c r="F1996">
        <f>VLOOKUP(E1996,Aerogeneradores!$A$2:$E$47,4)</f>
        <v>1315</v>
      </c>
      <c r="G1996">
        <f t="shared" si="103"/>
        <v>1.3149999999999999</v>
      </c>
      <c r="H1996">
        <f t="shared" si="104"/>
        <v>1.3149999999999999</v>
      </c>
      <c r="I1996">
        <f>H1996*$N$4</f>
        <v>18.41</v>
      </c>
    </row>
    <row r="1997" spans="1:9" x14ac:dyDescent="0.3">
      <c r="A1997">
        <v>2030</v>
      </c>
      <c r="B1997" t="s">
        <v>26</v>
      </c>
      <c r="C1997">
        <v>20</v>
      </c>
      <c r="D1997">
        <v>8.9700000000000006</v>
      </c>
      <c r="E1997">
        <f t="shared" si="102"/>
        <v>9</v>
      </c>
      <c r="F1997">
        <f>VLOOKUP(E1997,Aerogeneradores!$A$2:$E$47,4)</f>
        <v>1526</v>
      </c>
      <c r="G1997">
        <f t="shared" si="103"/>
        <v>1.526</v>
      </c>
      <c r="H1997">
        <f t="shared" si="104"/>
        <v>1.526</v>
      </c>
      <c r="I1997">
        <f>H1997*$N$4</f>
        <v>21.364000000000001</v>
      </c>
    </row>
    <row r="1998" spans="1:9" x14ac:dyDescent="0.3">
      <c r="A1998">
        <v>2030</v>
      </c>
      <c r="B1998" t="s">
        <v>26</v>
      </c>
      <c r="C1998">
        <v>21</v>
      </c>
      <c r="D1998">
        <v>9.09</v>
      </c>
      <c r="E1998">
        <f t="shared" si="102"/>
        <v>9</v>
      </c>
      <c r="F1998">
        <f>VLOOKUP(E1998,Aerogeneradores!$A$2:$E$47,4)</f>
        <v>1526</v>
      </c>
      <c r="G1998">
        <f t="shared" si="103"/>
        <v>1.526</v>
      </c>
      <c r="H1998">
        <f t="shared" si="104"/>
        <v>1.526</v>
      </c>
      <c r="I1998">
        <f>H1998*$N$4</f>
        <v>21.364000000000001</v>
      </c>
    </row>
    <row r="1999" spans="1:9" x14ac:dyDescent="0.3">
      <c r="A1999">
        <v>2030</v>
      </c>
      <c r="B1999" t="s">
        <v>26</v>
      </c>
      <c r="C1999">
        <v>22</v>
      </c>
      <c r="D1999">
        <v>9.2100000000000009</v>
      </c>
      <c r="E1999">
        <f t="shared" si="102"/>
        <v>9</v>
      </c>
      <c r="F1999">
        <f>VLOOKUP(E1999,Aerogeneradores!$A$2:$E$47,4)</f>
        <v>1526</v>
      </c>
      <c r="G1999">
        <f t="shared" si="103"/>
        <v>1.526</v>
      </c>
      <c r="H1999">
        <f t="shared" si="104"/>
        <v>1.526</v>
      </c>
      <c r="I1999">
        <f>H1999*$N$4</f>
        <v>21.364000000000001</v>
      </c>
    </row>
    <row r="2000" spans="1:9" x14ac:dyDescent="0.3">
      <c r="A2000">
        <v>2030</v>
      </c>
      <c r="B2000" t="s">
        <v>26</v>
      </c>
      <c r="C2000">
        <v>23</v>
      </c>
      <c r="D2000">
        <v>9.1300000000000008</v>
      </c>
      <c r="E2000">
        <f t="shared" si="102"/>
        <v>9</v>
      </c>
      <c r="F2000">
        <f>VLOOKUP(E2000,Aerogeneradores!$A$2:$E$47,4)</f>
        <v>1526</v>
      </c>
      <c r="G2000">
        <f t="shared" si="103"/>
        <v>1.526</v>
      </c>
      <c r="H2000">
        <f t="shared" si="104"/>
        <v>1.526</v>
      </c>
      <c r="I2000">
        <f>H2000*$N$4</f>
        <v>21.364000000000001</v>
      </c>
    </row>
    <row r="2001" spans="1:9" x14ac:dyDescent="0.3">
      <c r="A2001">
        <v>2030</v>
      </c>
      <c r="B2001" t="s">
        <v>26</v>
      </c>
      <c r="C2001">
        <v>24</v>
      </c>
      <c r="D2001">
        <v>9.11</v>
      </c>
      <c r="E2001">
        <f t="shared" si="102"/>
        <v>9</v>
      </c>
      <c r="F2001">
        <f>VLOOKUP(E2001,Aerogeneradores!$A$2:$E$47,4)</f>
        <v>1526</v>
      </c>
      <c r="G2001">
        <f t="shared" si="103"/>
        <v>1.526</v>
      </c>
      <c r="H2001">
        <f t="shared" si="104"/>
        <v>1.526</v>
      </c>
      <c r="I2001">
        <f>H2001*$N$4</f>
        <v>21.364000000000001</v>
      </c>
    </row>
    <row r="2002" spans="1:9" x14ac:dyDescent="0.3">
      <c r="A2002">
        <v>2030</v>
      </c>
      <c r="B2002" t="s">
        <v>27</v>
      </c>
      <c r="C2002">
        <v>1</v>
      </c>
      <c r="D2002">
        <v>10.96</v>
      </c>
      <c r="E2002">
        <f t="shared" si="102"/>
        <v>11</v>
      </c>
      <c r="F2002">
        <f>VLOOKUP(E2002,Aerogeneradores!$A$2:$E$47,4)</f>
        <v>1980</v>
      </c>
      <c r="G2002">
        <f t="shared" si="103"/>
        <v>1.98</v>
      </c>
      <c r="H2002">
        <f t="shared" si="104"/>
        <v>1.98</v>
      </c>
      <c r="I2002">
        <f>H2002*$N$4</f>
        <v>27.72</v>
      </c>
    </row>
    <row r="2003" spans="1:9" x14ac:dyDescent="0.3">
      <c r="A2003">
        <v>2030</v>
      </c>
      <c r="B2003" t="s">
        <v>27</v>
      </c>
      <c r="C2003">
        <v>2</v>
      </c>
      <c r="D2003">
        <v>10.79</v>
      </c>
      <c r="E2003">
        <f t="shared" si="102"/>
        <v>11</v>
      </c>
      <c r="F2003">
        <f>VLOOKUP(E2003,Aerogeneradores!$A$2:$E$47,4)</f>
        <v>1980</v>
      </c>
      <c r="G2003">
        <f t="shared" si="103"/>
        <v>1.98</v>
      </c>
      <c r="H2003">
        <f t="shared" si="104"/>
        <v>1.98</v>
      </c>
      <c r="I2003">
        <f>H2003*$N$4</f>
        <v>27.72</v>
      </c>
    </row>
    <row r="2004" spans="1:9" x14ac:dyDescent="0.3">
      <c r="A2004">
        <v>2030</v>
      </c>
      <c r="B2004" t="s">
        <v>27</v>
      </c>
      <c r="C2004">
        <v>3</v>
      </c>
      <c r="D2004">
        <v>10.68</v>
      </c>
      <c r="E2004">
        <f t="shared" si="102"/>
        <v>10.5</v>
      </c>
      <c r="F2004">
        <f>VLOOKUP(E2004,Aerogeneradores!$A$2:$E$47,4)</f>
        <v>1940</v>
      </c>
      <c r="G2004">
        <f t="shared" si="103"/>
        <v>1.94</v>
      </c>
      <c r="H2004">
        <f t="shared" si="104"/>
        <v>1.94</v>
      </c>
      <c r="I2004">
        <f>H2004*$N$4</f>
        <v>27.16</v>
      </c>
    </row>
    <row r="2005" spans="1:9" x14ac:dyDescent="0.3">
      <c r="A2005">
        <v>2030</v>
      </c>
      <c r="B2005" t="s">
        <v>27</v>
      </c>
      <c r="C2005">
        <v>4</v>
      </c>
      <c r="D2005">
        <v>10.31</v>
      </c>
      <c r="E2005">
        <f t="shared" si="102"/>
        <v>10.5</v>
      </c>
      <c r="F2005">
        <f>VLOOKUP(E2005,Aerogeneradores!$A$2:$E$47,4)</f>
        <v>1940</v>
      </c>
      <c r="G2005">
        <f t="shared" si="103"/>
        <v>1.94</v>
      </c>
      <c r="H2005">
        <f t="shared" si="104"/>
        <v>1.94</v>
      </c>
      <c r="I2005">
        <f>H2005*$N$4</f>
        <v>27.16</v>
      </c>
    </row>
    <row r="2006" spans="1:9" x14ac:dyDescent="0.3">
      <c r="A2006">
        <v>2030</v>
      </c>
      <c r="B2006" t="s">
        <v>27</v>
      </c>
      <c r="C2006">
        <v>5</v>
      </c>
      <c r="D2006">
        <v>10.029999999999999</v>
      </c>
      <c r="E2006">
        <f t="shared" si="102"/>
        <v>10</v>
      </c>
      <c r="F2006">
        <f>VLOOKUP(E2006,Aerogeneradores!$A$2:$E$47,4)</f>
        <v>1883</v>
      </c>
      <c r="G2006">
        <f t="shared" si="103"/>
        <v>1.883</v>
      </c>
      <c r="H2006">
        <f t="shared" si="104"/>
        <v>1.883</v>
      </c>
      <c r="I2006">
        <f>H2006*$N$4</f>
        <v>26.362000000000002</v>
      </c>
    </row>
    <row r="2007" spans="1:9" x14ac:dyDescent="0.3">
      <c r="A2007">
        <v>2030</v>
      </c>
      <c r="B2007" t="s">
        <v>27</v>
      </c>
      <c r="C2007">
        <v>6</v>
      </c>
      <c r="D2007">
        <v>9.76</v>
      </c>
      <c r="E2007">
        <f t="shared" si="102"/>
        <v>10</v>
      </c>
      <c r="F2007">
        <f>VLOOKUP(E2007,Aerogeneradores!$A$2:$E$47,4)</f>
        <v>1883</v>
      </c>
      <c r="G2007">
        <f t="shared" si="103"/>
        <v>1.883</v>
      </c>
      <c r="H2007">
        <f t="shared" si="104"/>
        <v>1.883</v>
      </c>
      <c r="I2007">
        <f>H2007*$N$4</f>
        <v>26.362000000000002</v>
      </c>
    </row>
    <row r="2008" spans="1:9" x14ac:dyDescent="0.3">
      <c r="A2008">
        <v>2030</v>
      </c>
      <c r="B2008" t="s">
        <v>27</v>
      </c>
      <c r="C2008">
        <v>7</v>
      </c>
      <c r="D2008">
        <v>9.24</v>
      </c>
      <c r="E2008">
        <f t="shared" si="102"/>
        <v>9</v>
      </c>
      <c r="F2008">
        <f>VLOOKUP(E2008,Aerogeneradores!$A$2:$E$47,4)</f>
        <v>1526</v>
      </c>
      <c r="G2008">
        <f t="shared" si="103"/>
        <v>1.526</v>
      </c>
      <c r="H2008">
        <f t="shared" si="104"/>
        <v>1.526</v>
      </c>
      <c r="I2008">
        <f>H2008*$N$4</f>
        <v>21.364000000000001</v>
      </c>
    </row>
    <row r="2009" spans="1:9" x14ac:dyDescent="0.3">
      <c r="A2009">
        <v>2030</v>
      </c>
      <c r="B2009" t="s">
        <v>27</v>
      </c>
      <c r="C2009">
        <v>8</v>
      </c>
      <c r="D2009">
        <v>8.7799999999999994</v>
      </c>
      <c r="E2009">
        <f t="shared" si="102"/>
        <v>9</v>
      </c>
      <c r="F2009">
        <f>VLOOKUP(E2009,Aerogeneradores!$A$2:$E$47,4)</f>
        <v>1526</v>
      </c>
      <c r="G2009">
        <f t="shared" si="103"/>
        <v>1.526</v>
      </c>
      <c r="H2009">
        <f t="shared" si="104"/>
        <v>1.526</v>
      </c>
      <c r="I2009">
        <f>H2009*$N$4</f>
        <v>21.364000000000001</v>
      </c>
    </row>
    <row r="2010" spans="1:9" x14ac:dyDescent="0.3">
      <c r="A2010">
        <v>2030</v>
      </c>
      <c r="B2010" t="s">
        <v>27</v>
      </c>
      <c r="C2010">
        <v>9</v>
      </c>
      <c r="D2010">
        <v>8.35</v>
      </c>
      <c r="E2010">
        <f t="shared" si="102"/>
        <v>8.5</v>
      </c>
      <c r="F2010">
        <f>VLOOKUP(E2010,Aerogeneradores!$A$2:$E$47,4)</f>
        <v>1315</v>
      </c>
      <c r="G2010">
        <f t="shared" si="103"/>
        <v>1.3149999999999999</v>
      </c>
      <c r="H2010">
        <f t="shared" si="104"/>
        <v>1.3149999999999999</v>
      </c>
      <c r="I2010">
        <f>H2010*$N$4</f>
        <v>18.41</v>
      </c>
    </row>
    <row r="2011" spans="1:9" x14ac:dyDescent="0.3">
      <c r="A2011">
        <v>2030</v>
      </c>
      <c r="B2011" t="s">
        <v>27</v>
      </c>
      <c r="C2011">
        <v>10</v>
      </c>
      <c r="D2011">
        <v>8.27</v>
      </c>
      <c r="E2011">
        <f t="shared" si="102"/>
        <v>8.5</v>
      </c>
      <c r="F2011">
        <f>VLOOKUP(E2011,Aerogeneradores!$A$2:$E$47,4)</f>
        <v>1315</v>
      </c>
      <c r="G2011">
        <f t="shared" si="103"/>
        <v>1.3149999999999999</v>
      </c>
      <c r="H2011">
        <f t="shared" si="104"/>
        <v>1.3149999999999999</v>
      </c>
      <c r="I2011">
        <f>H2011*$N$4</f>
        <v>18.41</v>
      </c>
    </row>
    <row r="2012" spans="1:9" x14ac:dyDescent="0.3">
      <c r="A2012">
        <v>2030</v>
      </c>
      <c r="B2012" t="s">
        <v>27</v>
      </c>
      <c r="C2012">
        <v>11</v>
      </c>
      <c r="D2012">
        <v>7.95</v>
      </c>
      <c r="E2012">
        <f t="shared" si="102"/>
        <v>8</v>
      </c>
      <c r="F2012">
        <f>VLOOKUP(E2012,Aerogeneradores!$A$2:$E$47,4)</f>
        <v>1103</v>
      </c>
      <c r="G2012">
        <f t="shared" si="103"/>
        <v>1.103</v>
      </c>
      <c r="H2012">
        <f t="shared" si="104"/>
        <v>1.103</v>
      </c>
      <c r="I2012">
        <f>H2012*$N$4</f>
        <v>15.442</v>
      </c>
    </row>
    <row r="2013" spans="1:9" x14ac:dyDescent="0.3">
      <c r="A2013">
        <v>2030</v>
      </c>
      <c r="B2013" t="s">
        <v>27</v>
      </c>
      <c r="C2013">
        <v>12</v>
      </c>
      <c r="D2013">
        <v>7.99</v>
      </c>
      <c r="E2013">
        <f t="shared" si="102"/>
        <v>8</v>
      </c>
      <c r="F2013">
        <f>VLOOKUP(E2013,Aerogeneradores!$A$2:$E$47,4)</f>
        <v>1103</v>
      </c>
      <c r="G2013">
        <f t="shared" si="103"/>
        <v>1.103</v>
      </c>
      <c r="H2013">
        <f t="shared" si="104"/>
        <v>1.103</v>
      </c>
      <c r="I2013">
        <f>H2013*$N$4</f>
        <v>15.442</v>
      </c>
    </row>
    <row r="2014" spans="1:9" x14ac:dyDescent="0.3">
      <c r="A2014">
        <v>2030</v>
      </c>
      <c r="B2014" t="s">
        <v>27</v>
      </c>
      <c r="C2014">
        <v>13</v>
      </c>
      <c r="D2014">
        <v>7.75</v>
      </c>
      <c r="E2014">
        <f t="shared" si="102"/>
        <v>8</v>
      </c>
      <c r="F2014">
        <f>VLOOKUP(E2014,Aerogeneradores!$A$2:$E$47,4)</f>
        <v>1103</v>
      </c>
      <c r="G2014">
        <f t="shared" si="103"/>
        <v>1.103</v>
      </c>
      <c r="H2014">
        <f t="shared" si="104"/>
        <v>1.103</v>
      </c>
      <c r="I2014">
        <f>H2014*$N$4</f>
        <v>15.442</v>
      </c>
    </row>
    <row r="2015" spans="1:9" x14ac:dyDescent="0.3">
      <c r="A2015">
        <v>2030</v>
      </c>
      <c r="B2015" t="s">
        <v>27</v>
      </c>
      <c r="C2015">
        <v>14</v>
      </c>
      <c r="D2015">
        <v>7.78</v>
      </c>
      <c r="E2015">
        <f t="shared" si="102"/>
        <v>8</v>
      </c>
      <c r="F2015">
        <f>VLOOKUP(E2015,Aerogeneradores!$A$2:$E$47,4)</f>
        <v>1103</v>
      </c>
      <c r="G2015">
        <f t="shared" si="103"/>
        <v>1.103</v>
      </c>
      <c r="H2015">
        <f t="shared" si="104"/>
        <v>1.103</v>
      </c>
      <c r="I2015">
        <f>H2015*$N$4</f>
        <v>15.442</v>
      </c>
    </row>
    <row r="2016" spans="1:9" x14ac:dyDescent="0.3">
      <c r="A2016">
        <v>2030</v>
      </c>
      <c r="B2016" t="s">
        <v>27</v>
      </c>
      <c r="C2016">
        <v>15</v>
      </c>
      <c r="D2016">
        <v>7.79</v>
      </c>
      <c r="E2016">
        <f t="shared" si="102"/>
        <v>8</v>
      </c>
      <c r="F2016">
        <f>VLOOKUP(E2016,Aerogeneradores!$A$2:$E$47,4)</f>
        <v>1103</v>
      </c>
      <c r="G2016">
        <f t="shared" si="103"/>
        <v>1.103</v>
      </c>
      <c r="H2016">
        <f t="shared" si="104"/>
        <v>1.103</v>
      </c>
      <c r="I2016">
        <f>H2016*$N$4</f>
        <v>15.442</v>
      </c>
    </row>
    <row r="2017" spans="1:9" x14ac:dyDescent="0.3">
      <c r="A2017">
        <v>2030</v>
      </c>
      <c r="B2017" t="s">
        <v>27</v>
      </c>
      <c r="C2017">
        <v>16</v>
      </c>
      <c r="D2017">
        <v>7.98</v>
      </c>
      <c r="E2017">
        <f t="shared" si="102"/>
        <v>8</v>
      </c>
      <c r="F2017">
        <f>VLOOKUP(E2017,Aerogeneradores!$A$2:$E$47,4)</f>
        <v>1103</v>
      </c>
      <c r="G2017">
        <f t="shared" si="103"/>
        <v>1.103</v>
      </c>
      <c r="H2017">
        <f t="shared" si="104"/>
        <v>1.103</v>
      </c>
      <c r="I2017">
        <f>H2017*$N$4</f>
        <v>15.442</v>
      </c>
    </row>
    <row r="2018" spans="1:9" x14ac:dyDescent="0.3">
      <c r="A2018">
        <v>2030</v>
      </c>
      <c r="B2018" t="s">
        <v>27</v>
      </c>
      <c r="C2018">
        <v>17</v>
      </c>
      <c r="D2018">
        <v>8.2799999999999994</v>
      </c>
      <c r="E2018">
        <f t="shared" si="102"/>
        <v>8.5</v>
      </c>
      <c r="F2018">
        <f>VLOOKUP(E2018,Aerogeneradores!$A$2:$E$47,4)</f>
        <v>1315</v>
      </c>
      <c r="G2018">
        <f t="shared" si="103"/>
        <v>1.3149999999999999</v>
      </c>
      <c r="H2018">
        <f t="shared" si="104"/>
        <v>1.3149999999999999</v>
      </c>
      <c r="I2018">
        <f>H2018*$N$4</f>
        <v>18.41</v>
      </c>
    </row>
    <row r="2019" spans="1:9" x14ac:dyDescent="0.3">
      <c r="A2019">
        <v>2030</v>
      </c>
      <c r="B2019" t="s">
        <v>27</v>
      </c>
      <c r="C2019">
        <v>18</v>
      </c>
      <c r="D2019">
        <v>8.5500000000000007</v>
      </c>
      <c r="E2019">
        <f t="shared" si="102"/>
        <v>8.5</v>
      </c>
      <c r="F2019">
        <f>VLOOKUP(E2019,Aerogeneradores!$A$2:$E$47,4)</f>
        <v>1315</v>
      </c>
      <c r="G2019">
        <f t="shared" si="103"/>
        <v>1.3149999999999999</v>
      </c>
      <c r="H2019">
        <f t="shared" si="104"/>
        <v>1.3149999999999999</v>
      </c>
      <c r="I2019">
        <f>H2019*$N$4</f>
        <v>18.41</v>
      </c>
    </row>
    <row r="2020" spans="1:9" x14ac:dyDescent="0.3">
      <c r="A2020">
        <v>2030</v>
      </c>
      <c r="B2020" t="s">
        <v>27</v>
      </c>
      <c r="C2020">
        <v>19</v>
      </c>
      <c r="D2020">
        <v>8.75</v>
      </c>
      <c r="E2020">
        <f t="shared" si="102"/>
        <v>9</v>
      </c>
      <c r="F2020">
        <f>VLOOKUP(E2020,Aerogeneradores!$A$2:$E$47,4)</f>
        <v>1526</v>
      </c>
      <c r="G2020">
        <f t="shared" si="103"/>
        <v>1.526</v>
      </c>
      <c r="H2020">
        <f t="shared" si="104"/>
        <v>1.526</v>
      </c>
      <c r="I2020">
        <f>H2020*$N$4</f>
        <v>21.364000000000001</v>
      </c>
    </row>
    <row r="2021" spans="1:9" x14ac:dyDescent="0.3">
      <c r="A2021">
        <v>2030</v>
      </c>
      <c r="B2021" t="s">
        <v>27</v>
      </c>
      <c r="C2021">
        <v>20</v>
      </c>
      <c r="D2021">
        <v>9.34</v>
      </c>
      <c r="E2021">
        <f t="shared" si="102"/>
        <v>9.5</v>
      </c>
      <c r="F2021">
        <f>VLOOKUP(E2021,Aerogeneradores!$A$2:$E$47,4)</f>
        <v>1705</v>
      </c>
      <c r="G2021">
        <f t="shared" si="103"/>
        <v>1.7050000000000001</v>
      </c>
      <c r="H2021">
        <f t="shared" si="104"/>
        <v>1.7050000000000001</v>
      </c>
      <c r="I2021">
        <f>H2021*$N$4</f>
        <v>23.87</v>
      </c>
    </row>
    <row r="2022" spans="1:9" x14ac:dyDescent="0.3">
      <c r="A2022">
        <v>2030</v>
      </c>
      <c r="B2022" t="s">
        <v>27</v>
      </c>
      <c r="C2022">
        <v>21</v>
      </c>
      <c r="D2022">
        <v>10.14</v>
      </c>
      <c r="E2022">
        <f t="shared" si="102"/>
        <v>10</v>
      </c>
      <c r="F2022">
        <f>VLOOKUP(E2022,Aerogeneradores!$A$2:$E$47,4)</f>
        <v>1883</v>
      </c>
      <c r="G2022">
        <f t="shared" si="103"/>
        <v>1.883</v>
      </c>
      <c r="H2022">
        <f t="shared" si="104"/>
        <v>1.883</v>
      </c>
      <c r="I2022">
        <f>H2022*$N$4</f>
        <v>26.362000000000002</v>
      </c>
    </row>
    <row r="2023" spans="1:9" x14ac:dyDescent="0.3">
      <c r="A2023">
        <v>2030</v>
      </c>
      <c r="B2023" t="s">
        <v>27</v>
      </c>
      <c r="C2023">
        <v>22</v>
      </c>
      <c r="D2023">
        <v>10.56</v>
      </c>
      <c r="E2023">
        <f t="shared" si="102"/>
        <v>10.5</v>
      </c>
      <c r="F2023">
        <f>VLOOKUP(E2023,Aerogeneradores!$A$2:$E$47,4)</f>
        <v>1940</v>
      </c>
      <c r="G2023">
        <f t="shared" si="103"/>
        <v>1.94</v>
      </c>
      <c r="H2023">
        <f t="shared" si="104"/>
        <v>1.94</v>
      </c>
      <c r="I2023">
        <f>H2023*$N$4</f>
        <v>27.16</v>
      </c>
    </row>
    <row r="2024" spans="1:9" x14ac:dyDescent="0.3">
      <c r="A2024">
        <v>2030</v>
      </c>
      <c r="B2024" t="s">
        <v>27</v>
      </c>
      <c r="C2024">
        <v>23</v>
      </c>
      <c r="D2024">
        <v>10.74</v>
      </c>
      <c r="E2024">
        <f t="shared" si="102"/>
        <v>10.5</v>
      </c>
      <c r="F2024">
        <f>VLOOKUP(E2024,Aerogeneradores!$A$2:$E$47,4)</f>
        <v>1940</v>
      </c>
      <c r="G2024">
        <f t="shared" si="103"/>
        <v>1.94</v>
      </c>
      <c r="H2024">
        <f t="shared" si="104"/>
        <v>1.94</v>
      </c>
      <c r="I2024">
        <f>H2024*$N$4</f>
        <v>27.16</v>
      </c>
    </row>
    <row r="2025" spans="1:9" x14ac:dyDescent="0.3">
      <c r="A2025">
        <v>2030</v>
      </c>
      <c r="B2025" t="s">
        <v>27</v>
      </c>
      <c r="C2025">
        <v>24</v>
      </c>
      <c r="D2025">
        <v>10.93</v>
      </c>
      <c r="E2025">
        <f t="shared" si="102"/>
        <v>11</v>
      </c>
      <c r="F2025">
        <f>VLOOKUP(E2025,Aerogeneradores!$A$2:$E$47,4)</f>
        <v>1980</v>
      </c>
      <c r="G2025">
        <f t="shared" si="103"/>
        <v>1.98</v>
      </c>
      <c r="H2025">
        <f t="shared" si="104"/>
        <v>1.98</v>
      </c>
      <c r="I2025">
        <f>H2025*$N$4</f>
        <v>27.72</v>
      </c>
    </row>
    <row r="2026" spans="1:9" x14ac:dyDescent="0.3">
      <c r="A2026">
        <v>2031</v>
      </c>
      <c r="B2026" t="s">
        <v>15</v>
      </c>
      <c r="C2026">
        <v>1</v>
      </c>
      <c r="D2026">
        <v>10.35</v>
      </c>
      <c r="E2026">
        <f>MROUND(D2026,0.5)</f>
        <v>10.5</v>
      </c>
      <c r="F2026">
        <f>VLOOKUP(E2026,Aerogeneradores!$A$2:$E$47,4)</f>
        <v>1940</v>
      </c>
      <c r="G2026">
        <f>F2026/1000</f>
        <v>1.94</v>
      </c>
      <c r="H2026">
        <f>G2026*1</f>
        <v>1.94</v>
      </c>
      <c r="I2026">
        <f>H2026*$N$4</f>
        <v>27.16</v>
      </c>
    </row>
    <row r="2027" spans="1:9" x14ac:dyDescent="0.3">
      <c r="A2027">
        <v>2031</v>
      </c>
      <c r="B2027" t="s">
        <v>15</v>
      </c>
      <c r="C2027">
        <v>2</v>
      </c>
      <c r="D2027">
        <v>10.26</v>
      </c>
      <c r="E2027">
        <f t="shared" ref="E2027:E2090" si="105">MROUND(D2027,0.5)</f>
        <v>10.5</v>
      </c>
      <c r="F2027">
        <f>VLOOKUP(E2027,Aerogeneradores!$A$2:$E$47,4)</f>
        <v>1940</v>
      </c>
      <c r="G2027">
        <f t="shared" ref="G2027:G2090" si="106">F2027/1000</f>
        <v>1.94</v>
      </c>
      <c r="H2027">
        <f t="shared" ref="H2027:H2090" si="107">G2027*1</f>
        <v>1.94</v>
      </c>
      <c r="I2027">
        <f>H2027*$N$4</f>
        <v>27.16</v>
      </c>
    </row>
    <row r="2028" spans="1:9" x14ac:dyDescent="0.3">
      <c r="A2028">
        <v>2031</v>
      </c>
      <c r="B2028" t="s">
        <v>15</v>
      </c>
      <c r="C2028">
        <v>3</v>
      </c>
      <c r="D2028">
        <v>10.18</v>
      </c>
      <c r="E2028">
        <f t="shared" si="105"/>
        <v>10</v>
      </c>
      <c r="F2028">
        <f>VLOOKUP(E2028,Aerogeneradores!$A$2:$E$47,4)</f>
        <v>1883</v>
      </c>
      <c r="G2028">
        <f t="shared" si="106"/>
        <v>1.883</v>
      </c>
      <c r="H2028">
        <f t="shared" si="107"/>
        <v>1.883</v>
      </c>
      <c r="I2028">
        <f>H2028*$N$4</f>
        <v>26.362000000000002</v>
      </c>
    </row>
    <row r="2029" spans="1:9" x14ac:dyDescent="0.3">
      <c r="A2029">
        <v>2031</v>
      </c>
      <c r="B2029" t="s">
        <v>15</v>
      </c>
      <c r="C2029">
        <v>4</v>
      </c>
      <c r="D2029">
        <v>9.98</v>
      </c>
      <c r="E2029">
        <f t="shared" si="105"/>
        <v>10</v>
      </c>
      <c r="F2029">
        <f>VLOOKUP(E2029,Aerogeneradores!$A$2:$E$47,4)</f>
        <v>1883</v>
      </c>
      <c r="G2029">
        <f t="shared" si="106"/>
        <v>1.883</v>
      </c>
      <c r="H2029">
        <f t="shared" si="107"/>
        <v>1.883</v>
      </c>
      <c r="I2029">
        <f>H2029*$N$4</f>
        <v>26.362000000000002</v>
      </c>
    </row>
    <row r="2030" spans="1:9" x14ac:dyDescent="0.3">
      <c r="A2030">
        <v>2031</v>
      </c>
      <c r="B2030" t="s">
        <v>15</v>
      </c>
      <c r="C2030">
        <v>5</v>
      </c>
      <c r="D2030">
        <v>9.76</v>
      </c>
      <c r="E2030">
        <f t="shared" si="105"/>
        <v>10</v>
      </c>
      <c r="F2030">
        <f>VLOOKUP(E2030,Aerogeneradores!$A$2:$E$47,4)</f>
        <v>1883</v>
      </c>
      <c r="G2030">
        <f t="shared" si="106"/>
        <v>1.883</v>
      </c>
      <c r="H2030">
        <f t="shared" si="107"/>
        <v>1.883</v>
      </c>
      <c r="I2030">
        <f>H2030*$N$4</f>
        <v>26.362000000000002</v>
      </c>
    </row>
    <row r="2031" spans="1:9" x14ac:dyDescent="0.3">
      <c r="A2031">
        <v>2031</v>
      </c>
      <c r="B2031" t="s">
        <v>15</v>
      </c>
      <c r="C2031">
        <v>6</v>
      </c>
      <c r="D2031">
        <v>9.64</v>
      </c>
      <c r="E2031">
        <f t="shared" si="105"/>
        <v>9.5</v>
      </c>
      <c r="F2031">
        <f>VLOOKUP(E2031,Aerogeneradores!$A$2:$E$47,4)</f>
        <v>1705</v>
      </c>
      <c r="G2031">
        <f t="shared" si="106"/>
        <v>1.7050000000000001</v>
      </c>
      <c r="H2031">
        <f t="shared" si="107"/>
        <v>1.7050000000000001</v>
      </c>
      <c r="I2031">
        <f>H2031*$N$4</f>
        <v>23.87</v>
      </c>
    </row>
    <row r="2032" spans="1:9" x14ac:dyDescent="0.3">
      <c r="A2032">
        <v>2031</v>
      </c>
      <c r="B2032" t="s">
        <v>15</v>
      </c>
      <c r="C2032">
        <v>7</v>
      </c>
      <c r="D2032">
        <v>9.33</v>
      </c>
      <c r="E2032">
        <f t="shared" si="105"/>
        <v>9.5</v>
      </c>
      <c r="F2032">
        <f>VLOOKUP(E2032,Aerogeneradores!$A$2:$E$47,4)</f>
        <v>1705</v>
      </c>
      <c r="G2032">
        <f t="shared" si="106"/>
        <v>1.7050000000000001</v>
      </c>
      <c r="H2032">
        <f t="shared" si="107"/>
        <v>1.7050000000000001</v>
      </c>
      <c r="I2032">
        <f>H2032*$N$4</f>
        <v>23.87</v>
      </c>
    </row>
    <row r="2033" spans="1:11" x14ac:dyDescent="0.3">
      <c r="A2033">
        <v>2031</v>
      </c>
      <c r="B2033" t="s">
        <v>15</v>
      </c>
      <c r="C2033">
        <v>8</v>
      </c>
      <c r="D2033">
        <v>8.92</v>
      </c>
      <c r="E2033">
        <f t="shared" si="105"/>
        <v>9</v>
      </c>
      <c r="F2033">
        <f>VLOOKUP(E2033,Aerogeneradores!$A$2:$E$47,4)</f>
        <v>1526</v>
      </c>
      <c r="G2033">
        <f t="shared" si="106"/>
        <v>1.526</v>
      </c>
      <c r="H2033">
        <f t="shared" si="107"/>
        <v>1.526</v>
      </c>
      <c r="I2033">
        <f>H2033*$N$4</f>
        <v>21.364000000000001</v>
      </c>
    </row>
    <row r="2034" spans="1:11" x14ac:dyDescent="0.3">
      <c r="A2034">
        <v>2031</v>
      </c>
      <c r="B2034" t="s">
        <v>15</v>
      </c>
      <c r="C2034">
        <v>9</v>
      </c>
      <c r="D2034">
        <v>8.49</v>
      </c>
      <c r="E2034">
        <f t="shared" si="105"/>
        <v>8.5</v>
      </c>
      <c r="F2034">
        <f>VLOOKUP(E2034,Aerogeneradores!$A$2:$E$47,4)</f>
        <v>1315</v>
      </c>
      <c r="G2034">
        <f t="shared" si="106"/>
        <v>1.3149999999999999</v>
      </c>
      <c r="H2034">
        <f t="shared" si="107"/>
        <v>1.3149999999999999</v>
      </c>
      <c r="I2034">
        <f>H2034*$N$4</f>
        <v>18.41</v>
      </c>
    </row>
    <row r="2035" spans="1:11" x14ac:dyDescent="0.3">
      <c r="A2035">
        <v>2031</v>
      </c>
      <c r="B2035" t="s">
        <v>15</v>
      </c>
      <c r="C2035">
        <v>10</v>
      </c>
      <c r="D2035">
        <v>8.39</v>
      </c>
      <c r="E2035">
        <f t="shared" si="105"/>
        <v>8.5</v>
      </c>
      <c r="F2035">
        <f>VLOOKUP(E2035,Aerogeneradores!$A$2:$E$47,4)</f>
        <v>1315</v>
      </c>
      <c r="G2035">
        <f t="shared" si="106"/>
        <v>1.3149999999999999</v>
      </c>
      <c r="H2035">
        <f t="shared" si="107"/>
        <v>1.3149999999999999</v>
      </c>
      <c r="I2035">
        <f>H2035*$N$4</f>
        <v>18.41</v>
      </c>
    </row>
    <row r="2036" spans="1:11" x14ac:dyDescent="0.3">
      <c r="A2036">
        <v>2031</v>
      </c>
      <c r="B2036" t="s">
        <v>15</v>
      </c>
      <c r="C2036">
        <v>11</v>
      </c>
      <c r="D2036">
        <v>8.19</v>
      </c>
      <c r="E2036">
        <f t="shared" si="105"/>
        <v>8</v>
      </c>
      <c r="F2036">
        <f>VLOOKUP(E2036,Aerogeneradores!$A$2:$E$47,4)</f>
        <v>1103</v>
      </c>
      <c r="G2036">
        <f t="shared" si="106"/>
        <v>1.103</v>
      </c>
      <c r="H2036">
        <f t="shared" si="107"/>
        <v>1.103</v>
      </c>
      <c r="I2036">
        <f>H2036*$N$4</f>
        <v>15.442</v>
      </c>
    </row>
    <row r="2037" spans="1:11" x14ac:dyDescent="0.3">
      <c r="A2037">
        <v>2031</v>
      </c>
      <c r="B2037" t="s">
        <v>15</v>
      </c>
      <c r="C2037">
        <v>12</v>
      </c>
      <c r="D2037">
        <v>8.09</v>
      </c>
      <c r="E2037">
        <f t="shared" si="105"/>
        <v>8</v>
      </c>
      <c r="F2037">
        <f>VLOOKUP(E2037,Aerogeneradores!$A$2:$E$47,4)</f>
        <v>1103</v>
      </c>
      <c r="G2037">
        <f t="shared" si="106"/>
        <v>1.103</v>
      </c>
      <c r="H2037">
        <f t="shared" si="107"/>
        <v>1.103</v>
      </c>
      <c r="I2037">
        <f>H2037*$N$4</f>
        <v>15.442</v>
      </c>
    </row>
    <row r="2038" spans="1:11" x14ac:dyDescent="0.3">
      <c r="A2038">
        <v>2031</v>
      </c>
      <c r="B2038" t="s">
        <v>15</v>
      </c>
      <c r="C2038">
        <v>13</v>
      </c>
      <c r="D2038">
        <v>7.86</v>
      </c>
      <c r="E2038">
        <f t="shared" si="105"/>
        <v>8</v>
      </c>
      <c r="F2038">
        <f>VLOOKUP(E2038,Aerogeneradores!$A$2:$E$47,4)</f>
        <v>1103</v>
      </c>
      <c r="G2038">
        <f t="shared" si="106"/>
        <v>1.103</v>
      </c>
      <c r="H2038">
        <f t="shared" si="107"/>
        <v>1.103</v>
      </c>
      <c r="I2038">
        <f>H2038*$N$4</f>
        <v>15.442</v>
      </c>
    </row>
    <row r="2039" spans="1:11" x14ac:dyDescent="0.3">
      <c r="A2039">
        <v>2031</v>
      </c>
      <c r="B2039" t="s">
        <v>15</v>
      </c>
      <c r="C2039">
        <v>14</v>
      </c>
      <c r="D2039">
        <v>7.96</v>
      </c>
      <c r="E2039">
        <f t="shared" si="105"/>
        <v>8</v>
      </c>
      <c r="F2039">
        <f>VLOOKUP(E2039,Aerogeneradores!$A$2:$E$47,4)</f>
        <v>1103</v>
      </c>
      <c r="G2039">
        <f t="shared" si="106"/>
        <v>1.103</v>
      </c>
      <c r="H2039">
        <f t="shared" si="107"/>
        <v>1.103</v>
      </c>
      <c r="I2039">
        <f>H2039*$N$4</f>
        <v>15.442</v>
      </c>
    </row>
    <row r="2040" spans="1:11" x14ac:dyDescent="0.3">
      <c r="A2040">
        <v>2031</v>
      </c>
      <c r="B2040" t="s">
        <v>15</v>
      </c>
      <c r="C2040">
        <v>15</v>
      </c>
      <c r="D2040">
        <v>8.09</v>
      </c>
      <c r="E2040">
        <f t="shared" si="105"/>
        <v>8</v>
      </c>
      <c r="F2040">
        <f>VLOOKUP(E2040,Aerogeneradores!$A$2:$E$47,4)</f>
        <v>1103</v>
      </c>
      <c r="G2040">
        <f t="shared" si="106"/>
        <v>1.103</v>
      </c>
      <c r="H2040">
        <f t="shared" si="107"/>
        <v>1.103</v>
      </c>
      <c r="I2040">
        <f>H2040*$N$4</f>
        <v>15.442</v>
      </c>
      <c r="J2040" s="4"/>
      <c r="K2040" s="4"/>
    </row>
    <row r="2041" spans="1:11" x14ac:dyDescent="0.3">
      <c r="A2041">
        <v>2031</v>
      </c>
      <c r="B2041" t="s">
        <v>15</v>
      </c>
      <c r="C2041">
        <v>16</v>
      </c>
      <c r="D2041">
        <v>8.2899999999999991</v>
      </c>
      <c r="E2041">
        <f t="shared" si="105"/>
        <v>8.5</v>
      </c>
      <c r="F2041">
        <f>VLOOKUP(E2041,Aerogeneradores!$A$2:$E$47,4)</f>
        <v>1315</v>
      </c>
      <c r="G2041">
        <f t="shared" si="106"/>
        <v>1.3149999999999999</v>
      </c>
      <c r="H2041">
        <f t="shared" si="107"/>
        <v>1.3149999999999999</v>
      </c>
      <c r="I2041">
        <f>H2041*$N$4</f>
        <v>18.41</v>
      </c>
    </row>
    <row r="2042" spans="1:11" x14ac:dyDescent="0.3">
      <c r="A2042">
        <v>2031</v>
      </c>
      <c r="B2042" t="s">
        <v>15</v>
      </c>
      <c r="C2042">
        <v>17</v>
      </c>
      <c r="D2042">
        <v>8.64</v>
      </c>
      <c r="E2042">
        <f t="shared" si="105"/>
        <v>8.5</v>
      </c>
      <c r="F2042">
        <f>VLOOKUP(E2042,Aerogeneradores!$A$2:$E$47,4)</f>
        <v>1315</v>
      </c>
      <c r="G2042">
        <f t="shared" si="106"/>
        <v>1.3149999999999999</v>
      </c>
      <c r="H2042">
        <f t="shared" si="107"/>
        <v>1.3149999999999999</v>
      </c>
      <c r="I2042">
        <f>H2042*$N$4</f>
        <v>18.41</v>
      </c>
    </row>
    <row r="2043" spans="1:11" x14ac:dyDescent="0.3">
      <c r="A2043">
        <v>2031</v>
      </c>
      <c r="B2043" t="s">
        <v>15</v>
      </c>
      <c r="C2043">
        <v>18</v>
      </c>
      <c r="D2043">
        <v>8.9</v>
      </c>
      <c r="E2043">
        <f t="shared" si="105"/>
        <v>9</v>
      </c>
      <c r="F2043">
        <f>VLOOKUP(E2043,Aerogeneradores!$A$2:$E$47,4)</f>
        <v>1526</v>
      </c>
      <c r="G2043">
        <f t="shared" si="106"/>
        <v>1.526</v>
      </c>
      <c r="H2043">
        <f t="shared" si="107"/>
        <v>1.526</v>
      </c>
      <c r="I2043">
        <f>H2043*$N$4</f>
        <v>21.364000000000001</v>
      </c>
    </row>
    <row r="2044" spans="1:11" x14ac:dyDescent="0.3">
      <c r="A2044">
        <v>2031</v>
      </c>
      <c r="B2044" t="s">
        <v>15</v>
      </c>
      <c r="C2044">
        <v>19</v>
      </c>
      <c r="D2044">
        <v>8.91</v>
      </c>
      <c r="E2044">
        <f t="shared" si="105"/>
        <v>9</v>
      </c>
      <c r="F2044">
        <f>VLOOKUP(E2044,Aerogeneradores!$A$2:$E$47,4)</f>
        <v>1526</v>
      </c>
      <c r="G2044">
        <f t="shared" si="106"/>
        <v>1.526</v>
      </c>
      <c r="H2044">
        <f t="shared" si="107"/>
        <v>1.526</v>
      </c>
      <c r="I2044">
        <f>H2044*$N$4</f>
        <v>21.364000000000001</v>
      </c>
    </row>
    <row r="2045" spans="1:11" x14ac:dyDescent="0.3">
      <c r="A2045">
        <v>2031</v>
      </c>
      <c r="B2045" t="s">
        <v>15</v>
      </c>
      <c r="C2045">
        <v>20</v>
      </c>
      <c r="D2045">
        <v>9.4</v>
      </c>
      <c r="E2045">
        <f t="shared" si="105"/>
        <v>9.5</v>
      </c>
      <c r="F2045">
        <f>VLOOKUP(E2045,Aerogeneradores!$A$2:$E$47,4)</f>
        <v>1705</v>
      </c>
      <c r="G2045">
        <f t="shared" si="106"/>
        <v>1.7050000000000001</v>
      </c>
      <c r="H2045">
        <f t="shared" si="107"/>
        <v>1.7050000000000001</v>
      </c>
      <c r="I2045">
        <f>H2045*$N$4</f>
        <v>23.87</v>
      </c>
    </row>
    <row r="2046" spans="1:11" x14ac:dyDescent="0.3">
      <c r="A2046">
        <v>2031</v>
      </c>
      <c r="B2046" t="s">
        <v>15</v>
      </c>
      <c r="C2046">
        <v>21</v>
      </c>
      <c r="D2046">
        <v>9.9700000000000006</v>
      </c>
      <c r="E2046">
        <f t="shared" si="105"/>
        <v>10</v>
      </c>
      <c r="F2046">
        <f>VLOOKUP(E2046,Aerogeneradores!$A$2:$E$47,4)</f>
        <v>1883</v>
      </c>
      <c r="G2046">
        <f t="shared" si="106"/>
        <v>1.883</v>
      </c>
      <c r="H2046">
        <f t="shared" si="107"/>
        <v>1.883</v>
      </c>
      <c r="I2046">
        <f>H2046*$N$4</f>
        <v>26.362000000000002</v>
      </c>
    </row>
    <row r="2047" spans="1:11" x14ac:dyDescent="0.3">
      <c r="A2047">
        <v>2031</v>
      </c>
      <c r="B2047" t="s">
        <v>15</v>
      </c>
      <c r="C2047">
        <v>22</v>
      </c>
      <c r="D2047">
        <v>10.26</v>
      </c>
      <c r="E2047">
        <f t="shared" si="105"/>
        <v>10.5</v>
      </c>
      <c r="F2047">
        <f>VLOOKUP(E2047,Aerogeneradores!$A$2:$E$47,4)</f>
        <v>1940</v>
      </c>
      <c r="G2047">
        <f t="shared" si="106"/>
        <v>1.94</v>
      </c>
      <c r="H2047">
        <f t="shared" si="107"/>
        <v>1.94</v>
      </c>
      <c r="I2047">
        <f>H2047*$N$4</f>
        <v>27.16</v>
      </c>
    </row>
    <row r="2048" spans="1:11" x14ac:dyDescent="0.3">
      <c r="A2048">
        <v>2031</v>
      </c>
      <c r="B2048" t="s">
        <v>15</v>
      </c>
      <c r="C2048">
        <v>23</v>
      </c>
      <c r="D2048">
        <v>10.34</v>
      </c>
      <c r="E2048">
        <f t="shared" si="105"/>
        <v>10.5</v>
      </c>
      <c r="F2048">
        <f>VLOOKUP(E2048,Aerogeneradores!$A$2:$E$47,4)</f>
        <v>1940</v>
      </c>
      <c r="G2048">
        <f t="shared" si="106"/>
        <v>1.94</v>
      </c>
      <c r="H2048">
        <f t="shared" si="107"/>
        <v>1.94</v>
      </c>
      <c r="I2048">
        <f>H2048*$N$4</f>
        <v>27.16</v>
      </c>
    </row>
    <row r="2049" spans="1:9" x14ac:dyDescent="0.3">
      <c r="A2049">
        <v>2031</v>
      </c>
      <c r="B2049" t="s">
        <v>15</v>
      </c>
      <c r="C2049">
        <v>24</v>
      </c>
      <c r="D2049">
        <v>10.39</v>
      </c>
      <c r="E2049">
        <f t="shared" si="105"/>
        <v>10.5</v>
      </c>
      <c r="F2049">
        <f>VLOOKUP(E2049,Aerogeneradores!$A$2:$E$47,4)</f>
        <v>1940</v>
      </c>
      <c r="G2049">
        <f t="shared" si="106"/>
        <v>1.94</v>
      </c>
      <c r="H2049">
        <f t="shared" si="107"/>
        <v>1.94</v>
      </c>
      <c r="I2049">
        <f>H2049*$N$4</f>
        <v>27.16</v>
      </c>
    </row>
    <row r="2050" spans="1:9" x14ac:dyDescent="0.3">
      <c r="A2050">
        <v>2031</v>
      </c>
      <c r="B2050" t="s">
        <v>17</v>
      </c>
      <c r="C2050">
        <v>1</v>
      </c>
      <c r="D2050">
        <v>9.57</v>
      </c>
      <c r="E2050">
        <f t="shared" si="105"/>
        <v>9.5</v>
      </c>
      <c r="F2050">
        <f>VLOOKUP(E2050,Aerogeneradores!$A$2:$E$47,4)</f>
        <v>1705</v>
      </c>
      <c r="G2050">
        <f t="shared" si="106"/>
        <v>1.7050000000000001</v>
      </c>
      <c r="H2050">
        <f t="shared" si="107"/>
        <v>1.7050000000000001</v>
      </c>
      <c r="I2050">
        <f>H2050*$N$4</f>
        <v>23.87</v>
      </c>
    </row>
    <row r="2051" spans="1:9" x14ac:dyDescent="0.3">
      <c r="A2051">
        <v>2031</v>
      </c>
      <c r="B2051" t="s">
        <v>17</v>
      </c>
      <c r="C2051">
        <v>2</v>
      </c>
      <c r="D2051">
        <v>9.35</v>
      </c>
      <c r="E2051">
        <f t="shared" si="105"/>
        <v>9.5</v>
      </c>
      <c r="F2051">
        <f>VLOOKUP(E2051,Aerogeneradores!$A$2:$E$47,4)</f>
        <v>1705</v>
      </c>
      <c r="G2051">
        <f t="shared" si="106"/>
        <v>1.7050000000000001</v>
      </c>
      <c r="H2051">
        <f t="shared" si="107"/>
        <v>1.7050000000000001</v>
      </c>
      <c r="I2051">
        <f>H2051*$N$4</f>
        <v>23.87</v>
      </c>
    </row>
    <row r="2052" spans="1:9" x14ac:dyDescent="0.3">
      <c r="A2052">
        <v>2031</v>
      </c>
      <c r="B2052" t="s">
        <v>17</v>
      </c>
      <c r="C2052">
        <v>3</v>
      </c>
      <c r="D2052">
        <v>9.33</v>
      </c>
      <c r="E2052">
        <f t="shared" si="105"/>
        <v>9.5</v>
      </c>
      <c r="F2052">
        <f>VLOOKUP(E2052,Aerogeneradores!$A$2:$E$47,4)</f>
        <v>1705</v>
      </c>
      <c r="G2052">
        <f t="shared" si="106"/>
        <v>1.7050000000000001</v>
      </c>
      <c r="H2052">
        <f t="shared" si="107"/>
        <v>1.7050000000000001</v>
      </c>
      <c r="I2052">
        <f>H2052*$N$4</f>
        <v>23.87</v>
      </c>
    </row>
    <row r="2053" spans="1:9" x14ac:dyDescent="0.3">
      <c r="A2053">
        <v>2031</v>
      </c>
      <c r="B2053" t="s">
        <v>17</v>
      </c>
      <c r="C2053">
        <v>4</v>
      </c>
      <c r="D2053">
        <v>9.33</v>
      </c>
      <c r="E2053">
        <f t="shared" si="105"/>
        <v>9.5</v>
      </c>
      <c r="F2053">
        <f>VLOOKUP(E2053,Aerogeneradores!$A$2:$E$47,4)</f>
        <v>1705</v>
      </c>
      <c r="G2053">
        <f t="shared" si="106"/>
        <v>1.7050000000000001</v>
      </c>
      <c r="H2053">
        <f t="shared" si="107"/>
        <v>1.7050000000000001</v>
      </c>
      <c r="I2053">
        <f>H2053*$N$4</f>
        <v>23.87</v>
      </c>
    </row>
    <row r="2054" spans="1:9" x14ac:dyDescent="0.3">
      <c r="A2054">
        <v>2031</v>
      </c>
      <c r="B2054" t="s">
        <v>17</v>
      </c>
      <c r="C2054">
        <v>5</v>
      </c>
      <c r="D2054">
        <v>8.9499999999999993</v>
      </c>
      <c r="E2054">
        <f t="shared" si="105"/>
        <v>9</v>
      </c>
      <c r="F2054">
        <f>VLOOKUP(E2054,Aerogeneradores!$A$2:$E$47,4)</f>
        <v>1526</v>
      </c>
      <c r="G2054">
        <f t="shared" si="106"/>
        <v>1.526</v>
      </c>
      <c r="H2054">
        <f t="shared" si="107"/>
        <v>1.526</v>
      </c>
      <c r="I2054">
        <f>H2054*$N$4</f>
        <v>21.364000000000001</v>
      </c>
    </row>
    <row r="2055" spans="1:9" x14ac:dyDescent="0.3">
      <c r="A2055">
        <v>2031</v>
      </c>
      <c r="B2055" t="s">
        <v>17</v>
      </c>
      <c r="C2055">
        <v>6</v>
      </c>
      <c r="D2055">
        <v>9.32</v>
      </c>
      <c r="E2055">
        <f t="shared" si="105"/>
        <v>9.5</v>
      </c>
      <c r="F2055">
        <f>VLOOKUP(E2055,Aerogeneradores!$A$2:$E$47,4)</f>
        <v>1705</v>
      </c>
      <c r="G2055">
        <f t="shared" si="106"/>
        <v>1.7050000000000001</v>
      </c>
      <c r="H2055">
        <f t="shared" si="107"/>
        <v>1.7050000000000001</v>
      </c>
      <c r="I2055">
        <f>H2055*$N$4</f>
        <v>23.87</v>
      </c>
    </row>
    <row r="2056" spans="1:9" x14ac:dyDescent="0.3">
      <c r="A2056">
        <v>2031</v>
      </c>
      <c r="B2056" t="s">
        <v>17</v>
      </c>
      <c r="C2056">
        <v>7</v>
      </c>
      <c r="D2056">
        <v>8.94</v>
      </c>
      <c r="E2056">
        <f t="shared" si="105"/>
        <v>9</v>
      </c>
      <c r="F2056">
        <f>VLOOKUP(E2056,Aerogeneradores!$A$2:$E$47,4)</f>
        <v>1526</v>
      </c>
      <c r="G2056">
        <f t="shared" si="106"/>
        <v>1.526</v>
      </c>
      <c r="H2056">
        <f t="shared" si="107"/>
        <v>1.526</v>
      </c>
      <c r="I2056">
        <f>H2056*$N$4</f>
        <v>21.364000000000001</v>
      </c>
    </row>
    <row r="2057" spans="1:9" x14ac:dyDescent="0.3">
      <c r="A2057">
        <v>2031</v>
      </c>
      <c r="B2057" t="s">
        <v>17</v>
      </c>
      <c r="C2057">
        <v>8</v>
      </c>
      <c r="D2057">
        <v>8.74</v>
      </c>
      <c r="E2057">
        <f t="shared" si="105"/>
        <v>8.5</v>
      </c>
      <c r="F2057">
        <f>VLOOKUP(E2057,Aerogeneradores!$A$2:$E$47,4)</f>
        <v>1315</v>
      </c>
      <c r="G2057">
        <f t="shared" si="106"/>
        <v>1.3149999999999999</v>
      </c>
      <c r="H2057">
        <f t="shared" si="107"/>
        <v>1.3149999999999999</v>
      </c>
      <c r="I2057">
        <f>H2057*$N$4</f>
        <v>18.41</v>
      </c>
    </row>
    <row r="2058" spans="1:9" x14ac:dyDescent="0.3">
      <c r="A2058">
        <v>2031</v>
      </c>
      <c r="B2058" t="s">
        <v>17</v>
      </c>
      <c r="C2058">
        <v>9</v>
      </c>
      <c r="D2058">
        <v>8.33</v>
      </c>
      <c r="E2058">
        <f t="shared" si="105"/>
        <v>8.5</v>
      </c>
      <c r="F2058">
        <f>VLOOKUP(E2058,Aerogeneradores!$A$2:$E$47,4)</f>
        <v>1315</v>
      </c>
      <c r="G2058">
        <f t="shared" si="106"/>
        <v>1.3149999999999999</v>
      </c>
      <c r="H2058">
        <f t="shared" si="107"/>
        <v>1.3149999999999999</v>
      </c>
      <c r="I2058">
        <f>H2058*$N$4</f>
        <v>18.41</v>
      </c>
    </row>
    <row r="2059" spans="1:9" x14ac:dyDescent="0.3">
      <c r="A2059">
        <v>2031</v>
      </c>
      <c r="B2059" t="s">
        <v>17</v>
      </c>
      <c r="C2059">
        <v>10</v>
      </c>
      <c r="D2059">
        <v>8.3699999999999992</v>
      </c>
      <c r="E2059">
        <f t="shared" si="105"/>
        <v>8.5</v>
      </c>
      <c r="F2059">
        <f>VLOOKUP(E2059,Aerogeneradores!$A$2:$E$47,4)</f>
        <v>1315</v>
      </c>
      <c r="G2059">
        <f t="shared" si="106"/>
        <v>1.3149999999999999</v>
      </c>
      <c r="H2059">
        <f t="shared" si="107"/>
        <v>1.3149999999999999</v>
      </c>
      <c r="I2059">
        <f>H2059*$N$4</f>
        <v>18.41</v>
      </c>
    </row>
    <row r="2060" spans="1:9" x14ac:dyDescent="0.3">
      <c r="A2060">
        <v>2031</v>
      </c>
      <c r="B2060" t="s">
        <v>17</v>
      </c>
      <c r="C2060">
        <v>11</v>
      </c>
      <c r="D2060">
        <v>8.1199999999999992</v>
      </c>
      <c r="E2060">
        <f t="shared" si="105"/>
        <v>8</v>
      </c>
      <c r="F2060">
        <f>VLOOKUP(E2060,Aerogeneradores!$A$2:$E$47,4)</f>
        <v>1103</v>
      </c>
      <c r="G2060">
        <f t="shared" si="106"/>
        <v>1.103</v>
      </c>
      <c r="H2060">
        <f t="shared" si="107"/>
        <v>1.103</v>
      </c>
      <c r="I2060">
        <f>H2060*$N$4</f>
        <v>15.442</v>
      </c>
    </row>
    <row r="2061" spans="1:9" x14ac:dyDescent="0.3">
      <c r="A2061">
        <v>2031</v>
      </c>
      <c r="B2061" t="s">
        <v>17</v>
      </c>
      <c r="C2061">
        <v>12</v>
      </c>
      <c r="D2061">
        <v>8.2100000000000009</v>
      </c>
      <c r="E2061">
        <f t="shared" si="105"/>
        <v>8</v>
      </c>
      <c r="F2061">
        <f>VLOOKUP(E2061,Aerogeneradores!$A$2:$E$47,4)</f>
        <v>1103</v>
      </c>
      <c r="G2061">
        <f t="shared" si="106"/>
        <v>1.103</v>
      </c>
      <c r="H2061">
        <f t="shared" si="107"/>
        <v>1.103</v>
      </c>
      <c r="I2061">
        <f>H2061*$N$4</f>
        <v>15.442</v>
      </c>
    </row>
    <row r="2062" spans="1:9" x14ac:dyDescent="0.3">
      <c r="A2062">
        <v>2031</v>
      </c>
      <c r="B2062" t="s">
        <v>17</v>
      </c>
      <c r="C2062">
        <v>13</v>
      </c>
      <c r="D2062">
        <v>8.0299999999999994</v>
      </c>
      <c r="E2062">
        <f t="shared" si="105"/>
        <v>8</v>
      </c>
      <c r="F2062">
        <f>VLOOKUP(E2062,Aerogeneradores!$A$2:$E$47,4)</f>
        <v>1103</v>
      </c>
      <c r="G2062">
        <f t="shared" si="106"/>
        <v>1.103</v>
      </c>
      <c r="H2062">
        <f t="shared" si="107"/>
        <v>1.103</v>
      </c>
      <c r="I2062">
        <f>H2062*$N$4</f>
        <v>15.442</v>
      </c>
    </row>
    <row r="2063" spans="1:9" x14ac:dyDescent="0.3">
      <c r="A2063">
        <v>2031</v>
      </c>
      <c r="B2063" t="s">
        <v>17</v>
      </c>
      <c r="C2063">
        <v>14</v>
      </c>
      <c r="D2063">
        <v>8.11</v>
      </c>
      <c r="E2063">
        <f t="shared" si="105"/>
        <v>8</v>
      </c>
      <c r="F2063">
        <f>VLOOKUP(E2063,Aerogeneradores!$A$2:$E$47,4)</f>
        <v>1103</v>
      </c>
      <c r="G2063">
        <f t="shared" si="106"/>
        <v>1.103</v>
      </c>
      <c r="H2063">
        <f t="shared" si="107"/>
        <v>1.103</v>
      </c>
      <c r="I2063">
        <f>H2063*$N$4</f>
        <v>15.442</v>
      </c>
    </row>
    <row r="2064" spans="1:9" x14ac:dyDescent="0.3">
      <c r="A2064">
        <v>2031</v>
      </c>
      <c r="B2064" t="s">
        <v>17</v>
      </c>
      <c r="C2064">
        <v>15</v>
      </c>
      <c r="D2064">
        <v>8.16</v>
      </c>
      <c r="E2064">
        <f t="shared" si="105"/>
        <v>8</v>
      </c>
      <c r="F2064">
        <f>VLOOKUP(E2064,Aerogeneradores!$A$2:$E$47,4)</f>
        <v>1103</v>
      </c>
      <c r="G2064">
        <f t="shared" si="106"/>
        <v>1.103</v>
      </c>
      <c r="H2064">
        <f t="shared" si="107"/>
        <v>1.103</v>
      </c>
      <c r="I2064">
        <f>H2064*$N$4</f>
        <v>15.442</v>
      </c>
    </row>
    <row r="2065" spans="1:9" x14ac:dyDescent="0.3">
      <c r="A2065">
        <v>2031</v>
      </c>
      <c r="B2065" t="s">
        <v>17</v>
      </c>
      <c r="C2065">
        <v>16</v>
      </c>
      <c r="D2065">
        <v>8.4499999999999993</v>
      </c>
      <c r="E2065">
        <f t="shared" si="105"/>
        <v>8.5</v>
      </c>
      <c r="F2065">
        <f>VLOOKUP(E2065,Aerogeneradores!$A$2:$E$47,4)</f>
        <v>1315</v>
      </c>
      <c r="G2065">
        <f t="shared" si="106"/>
        <v>1.3149999999999999</v>
      </c>
      <c r="H2065">
        <f t="shared" si="107"/>
        <v>1.3149999999999999</v>
      </c>
      <c r="I2065">
        <f>H2065*$N$4</f>
        <v>18.41</v>
      </c>
    </row>
    <row r="2066" spans="1:9" x14ac:dyDescent="0.3">
      <c r="A2066">
        <v>2031</v>
      </c>
      <c r="B2066" t="s">
        <v>17</v>
      </c>
      <c r="C2066">
        <v>17</v>
      </c>
      <c r="D2066">
        <v>8.76</v>
      </c>
      <c r="E2066">
        <f t="shared" si="105"/>
        <v>9</v>
      </c>
      <c r="F2066">
        <f>VLOOKUP(E2066,Aerogeneradores!$A$2:$E$47,4)</f>
        <v>1526</v>
      </c>
      <c r="G2066">
        <f t="shared" si="106"/>
        <v>1.526</v>
      </c>
      <c r="H2066">
        <f t="shared" si="107"/>
        <v>1.526</v>
      </c>
      <c r="I2066">
        <f>H2066*$N$4</f>
        <v>21.364000000000001</v>
      </c>
    </row>
    <row r="2067" spans="1:9" x14ac:dyDescent="0.3">
      <c r="A2067">
        <v>2031</v>
      </c>
      <c r="B2067" t="s">
        <v>17</v>
      </c>
      <c r="C2067">
        <v>18</v>
      </c>
      <c r="D2067">
        <v>8.93</v>
      </c>
      <c r="E2067">
        <f t="shared" si="105"/>
        <v>9</v>
      </c>
      <c r="F2067">
        <f>VLOOKUP(E2067,Aerogeneradores!$A$2:$E$47,4)</f>
        <v>1526</v>
      </c>
      <c r="G2067">
        <f t="shared" si="106"/>
        <v>1.526</v>
      </c>
      <c r="H2067">
        <f t="shared" si="107"/>
        <v>1.526</v>
      </c>
      <c r="I2067">
        <f>H2067*$N$4</f>
        <v>21.364000000000001</v>
      </c>
    </row>
    <row r="2068" spans="1:9" x14ac:dyDescent="0.3">
      <c r="A2068">
        <v>2031</v>
      </c>
      <c r="B2068" t="s">
        <v>17</v>
      </c>
      <c r="C2068">
        <v>19</v>
      </c>
      <c r="D2068">
        <v>9.17</v>
      </c>
      <c r="E2068">
        <f t="shared" si="105"/>
        <v>9</v>
      </c>
      <c r="F2068">
        <f>VLOOKUP(E2068,Aerogeneradores!$A$2:$E$47,4)</f>
        <v>1526</v>
      </c>
      <c r="G2068">
        <f t="shared" si="106"/>
        <v>1.526</v>
      </c>
      <c r="H2068">
        <f t="shared" si="107"/>
        <v>1.526</v>
      </c>
      <c r="I2068">
        <f>H2068*$N$4</f>
        <v>21.364000000000001</v>
      </c>
    </row>
    <row r="2069" spans="1:9" x14ac:dyDescent="0.3">
      <c r="A2069">
        <v>2031</v>
      </c>
      <c r="B2069" t="s">
        <v>17</v>
      </c>
      <c r="C2069">
        <v>20</v>
      </c>
      <c r="D2069">
        <v>9.67</v>
      </c>
      <c r="E2069">
        <f t="shared" si="105"/>
        <v>9.5</v>
      </c>
      <c r="F2069">
        <f>VLOOKUP(E2069,Aerogeneradores!$A$2:$E$47,4)</f>
        <v>1705</v>
      </c>
      <c r="G2069">
        <f t="shared" si="106"/>
        <v>1.7050000000000001</v>
      </c>
      <c r="H2069">
        <f t="shared" si="107"/>
        <v>1.7050000000000001</v>
      </c>
      <c r="I2069">
        <f>H2069*$N$4</f>
        <v>23.87</v>
      </c>
    </row>
    <row r="2070" spans="1:9" x14ac:dyDescent="0.3">
      <c r="A2070">
        <v>2031</v>
      </c>
      <c r="B2070" t="s">
        <v>17</v>
      </c>
      <c r="C2070">
        <v>21</v>
      </c>
      <c r="D2070">
        <v>10.050000000000001</v>
      </c>
      <c r="E2070">
        <f t="shared" si="105"/>
        <v>10</v>
      </c>
      <c r="F2070">
        <f>VLOOKUP(E2070,Aerogeneradores!$A$2:$E$47,4)</f>
        <v>1883</v>
      </c>
      <c r="G2070">
        <f t="shared" si="106"/>
        <v>1.883</v>
      </c>
      <c r="H2070">
        <f t="shared" si="107"/>
        <v>1.883</v>
      </c>
      <c r="I2070">
        <f>H2070*$N$4</f>
        <v>26.362000000000002</v>
      </c>
    </row>
    <row r="2071" spans="1:9" x14ac:dyDescent="0.3">
      <c r="A2071">
        <v>2031</v>
      </c>
      <c r="B2071" t="s">
        <v>17</v>
      </c>
      <c r="C2071">
        <v>22</v>
      </c>
      <c r="D2071">
        <v>9.89</v>
      </c>
      <c r="E2071">
        <f t="shared" si="105"/>
        <v>10</v>
      </c>
      <c r="F2071">
        <f>VLOOKUP(E2071,Aerogeneradores!$A$2:$E$47,4)</f>
        <v>1883</v>
      </c>
      <c r="G2071">
        <f t="shared" si="106"/>
        <v>1.883</v>
      </c>
      <c r="H2071">
        <f t="shared" si="107"/>
        <v>1.883</v>
      </c>
      <c r="I2071">
        <f>H2071*$N$4</f>
        <v>26.362000000000002</v>
      </c>
    </row>
    <row r="2072" spans="1:9" x14ac:dyDescent="0.3">
      <c r="A2072">
        <v>2031</v>
      </c>
      <c r="B2072" t="s">
        <v>17</v>
      </c>
      <c r="C2072">
        <v>23</v>
      </c>
      <c r="D2072">
        <v>9.85</v>
      </c>
      <c r="E2072">
        <f t="shared" si="105"/>
        <v>10</v>
      </c>
      <c r="F2072">
        <f>VLOOKUP(E2072,Aerogeneradores!$A$2:$E$47,4)</f>
        <v>1883</v>
      </c>
      <c r="G2072">
        <f t="shared" si="106"/>
        <v>1.883</v>
      </c>
      <c r="H2072">
        <f t="shared" si="107"/>
        <v>1.883</v>
      </c>
      <c r="I2072">
        <f>H2072*$N$4</f>
        <v>26.362000000000002</v>
      </c>
    </row>
    <row r="2073" spans="1:9" x14ac:dyDescent="0.3">
      <c r="A2073">
        <v>2031</v>
      </c>
      <c r="B2073" t="s">
        <v>17</v>
      </c>
      <c r="C2073">
        <v>24</v>
      </c>
      <c r="D2073">
        <v>9.74</v>
      </c>
      <c r="E2073">
        <f t="shared" si="105"/>
        <v>9.5</v>
      </c>
      <c r="F2073">
        <f>VLOOKUP(E2073,Aerogeneradores!$A$2:$E$47,4)</f>
        <v>1705</v>
      </c>
      <c r="G2073">
        <f t="shared" si="106"/>
        <v>1.7050000000000001</v>
      </c>
      <c r="H2073">
        <f t="shared" si="107"/>
        <v>1.7050000000000001</v>
      </c>
      <c r="I2073">
        <f>H2073*$N$4</f>
        <v>23.87</v>
      </c>
    </row>
    <row r="2074" spans="1:9" x14ac:dyDescent="0.3">
      <c r="A2074">
        <v>2031</v>
      </c>
      <c r="B2074" t="s">
        <v>18</v>
      </c>
      <c r="C2074">
        <v>1</v>
      </c>
      <c r="D2074">
        <v>8.9600000000000009</v>
      </c>
      <c r="E2074">
        <f t="shared" si="105"/>
        <v>9</v>
      </c>
      <c r="F2074">
        <f>VLOOKUP(E2074,Aerogeneradores!$A$2:$E$47,4)</f>
        <v>1526</v>
      </c>
      <c r="G2074">
        <f t="shared" si="106"/>
        <v>1.526</v>
      </c>
      <c r="H2074">
        <f t="shared" si="107"/>
        <v>1.526</v>
      </c>
      <c r="I2074">
        <f>H2074*$N$4</f>
        <v>21.364000000000001</v>
      </c>
    </row>
    <row r="2075" spans="1:9" x14ac:dyDescent="0.3">
      <c r="A2075">
        <v>2031</v>
      </c>
      <c r="B2075" t="s">
        <v>18</v>
      </c>
      <c r="C2075">
        <v>2</v>
      </c>
      <c r="D2075">
        <v>8.7100000000000009</v>
      </c>
      <c r="E2075">
        <f t="shared" si="105"/>
        <v>8.5</v>
      </c>
      <c r="F2075">
        <f>VLOOKUP(E2075,Aerogeneradores!$A$2:$E$47,4)</f>
        <v>1315</v>
      </c>
      <c r="G2075">
        <f t="shared" si="106"/>
        <v>1.3149999999999999</v>
      </c>
      <c r="H2075">
        <f t="shared" si="107"/>
        <v>1.3149999999999999</v>
      </c>
      <c r="I2075">
        <f>H2075*$N$4</f>
        <v>18.41</v>
      </c>
    </row>
    <row r="2076" spans="1:9" x14ac:dyDescent="0.3">
      <c r="A2076">
        <v>2031</v>
      </c>
      <c r="B2076" t="s">
        <v>18</v>
      </c>
      <c r="C2076">
        <v>3</v>
      </c>
      <c r="D2076">
        <v>8.6300000000000008</v>
      </c>
      <c r="E2076">
        <f t="shared" si="105"/>
        <v>8.5</v>
      </c>
      <c r="F2076">
        <f>VLOOKUP(E2076,Aerogeneradores!$A$2:$E$47,4)</f>
        <v>1315</v>
      </c>
      <c r="G2076">
        <f t="shared" si="106"/>
        <v>1.3149999999999999</v>
      </c>
      <c r="H2076">
        <f t="shared" si="107"/>
        <v>1.3149999999999999</v>
      </c>
      <c r="I2076">
        <f>H2076*$N$4</f>
        <v>18.41</v>
      </c>
    </row>
    <row r="2077" spans="1:9" x14ac:dyDescent="0.3">
      <c r="A2077">
        <v>2031</v>
      </c>
      <c r="B2077" t="s">
        <v>18</v>
      </c>
      <c r="C2077">
        <v>4</v>
      </c>
      <c r="D2077">
        <v>8.5399999999999991</v>
      </c>
      <c r="E2077">
        <f t="shared" si="105"/>
        <v>8.5</v>
      </c>
      <c r="F2077">
        <f>VLOOKUP(E2077,Aerogeneradores!$A$2:$E$47,4)</f>
        <v>1315</v>
      </c>
      <c r="G2077">
        <f t="shared" si="106"/>
        <v>1.3149999999999999</v>
      </c>
      <c r="H2077">
        <f t="shared" si="107"/>
        <v>1.3149999999999999</v>
      </c>
      <c r="I2077">
        <f>H2077*$N$4</f>
        <v>18.41</v>
      </c>
    </row>
    <row r="2078" spans="1:9" x14ac:dyDescent="0.3">
      <c r="A2078">
        <v>2031</v>
      </c>
      <c r="B2078" t="s">
        <v>18</v>
      </c>
      <c r="C2078">
        <v>5</v>
      </c>
      <c r="D2078">
        <v>8.41</v>
      </c>
      <c r="E2078">
        <f t="shared" si="105"/>
        <v>8.5</v>
      </c>
      <c r="F2078">
        <f>VLOOKUP(E2078,Aerogeneradores!$A$2:$E$47,4)</f>
        <v>1315</v>
      </c>
      <c r="G2078">
        <f t="shared" si="106"/>
        <v>1.3149999999999999</v>
      </c>
      <c r="H2078">
        <f t="shared" si="107"/>
        <v>1.3149999999999999</v>
      </c>
      <c r="I2078">
        <f>H2078*$N$4</f>
        <v>18.41</v>
      </c>
    </row>
    <row r="2079" spans="1:9" x14ac:dyDescent="0.3">
      <c r="A2079">
        <v>2031</v>
      </c>
      <c r="B2079" t="s">
        <v>18</v>
      </c>
      <c r="C2079">
        <v>6</v>
      </c>
      <c r="D2079">
        <v>8.18</v>
      </c>
      <c r="E2079">
        <f t="shared" si="105"/>
        <v>8</v>
      </c>
      <c r="F2079">
        <f>VLOOKUP(E2079,Aerogeneradores!$A$2:$E$47,4)</f>
        <v>1103</v>
      </c>
      <c r="G2079">
        <f t="shared" si="106"/>
        <v>1.103</v>
      </c>
      <c r="H2079">
        <f t="shared" si="107"/>
        <v>1.103</v>
      </c>
      <c r="I2079">
        <f>H2079*$N$4</f>
        <v>15.442</v>
      </c>
    </row>
    <row r="2080" spans="1:9" x14ac:dyDescent="0.3">
      <c r="A2080">
        <v>2031</v>
      </c>
      <c r="B2080" t="s">
        <v>18</v>
      </c>
      <c r="C2080">
        <v>7</v>
      </c>
      <c r="D2080">
        <v>8.24</v>
      </c>
      <c r="E2080">
        <f t="shared" si="105"/>
        <v>8</v>
      </c>
      <c r="F2080">
        <f>VLOOKUP(E2080,Aerogeneradores!$A$2:$E$47,4)</f>
        <v>1103</v>
      </c>
      <c r="G2080">
        <f t="shared" si="106"/>
        <v>1.103</v>
      </c>
      <c r="H2080">
        <f t="shared" si="107"/>
        <v>1.103</v>
      </c>
      <c r="I2080">
        <f>H2080*$N$4</f>
        <v>15.442</v>
      </c>
    </row>
    <row r="2081" spans="1:9" x14ac:dyDescent="0.3">
      <c r="A2081">
        <v>2031</v>
      </c>
      <c r="B2081" t="s">
        <v>18</v>
      </c>
      <c r="C2081">
        <v>8</v>
      </c>
      <c r="D2081">
        <v>8.0500000000000007</v>
      </c>
      <c r="E2081">
        <f t="shared" si="105"/>
        <v>8</v>
      </c>
      <c r="F2081">
        <f>VLOOKUP(E2081,Aerogeneradores!$A$2:$E$47,4)</f>
        <v>1103</v>
      </c>
      <c r="G2081">
        <f t="shared" si="106"/>
        <v>1.103</v>
      </c>
      <c r="H2081">
        <f t="shared" si="107"/>
        <v>1.103</v>
      </c>
      <c r="I2081">
        <f>H2081*$N$4</f>
        <v>15.442</v>
      </c>
    </row>
    <row r="2082" spans="1:9" x14ac:dyDescent="0.3">
      <c r="A2082">
        <v>2031</v>
      </c>
      <c r="B2082" t="s">
        <v>18</v>
      </c>
      <c r="C2082">
        <v>9</v>
      </c>
      <c r="D2082">
        <v>7.77</v>
      </c>
      <c r="E2082">
        <f t="shared" si="105"/>
        <v>8</v>
      </c>
      <c r="F2082">
        <f>VLOOKUP(E2082,Aerogeneradores!$A$2:$E$47,4)</f>
        <v>1103</v>
      </c>
      <c r="G2082">
        <f t="shared" si="106"/>
        <v>1.103</v>
      </c>
      <c r="H2082">
        <f t="shared" si="107"/>
        <v>1.103</v>
      </c>
      <c r="I2082">
        <f>H2082*$N$4</f>
        <v>15.442</v>
      </c>
    </row>
    <row r="2083" spans="1:9" x14ac:dyDescent="0.3">
      <c r="A2083">
        <v>2031</v>
      </c>
      <c r="B2083" t="s">
        <v>18</v>
      </c>
      <c r="C2083">
        <v>10</v>
      </c>
      <c r="D2083">
        <v>7.52</v>
      </c>
      <c r="E2083">
        <f t="shared" si="105"/>
        <v>7.5</v>
      </c>
      <c r="F2083">
        <f>VLOOKUP(E2083,Aerogeneradores!$A$2:$E$47,4)</f>
        <v>900</v>
      </c>
      <c r="G2083">
        <f t="shared" si="106"/>
        <v>0.9</v>
      </c>
      <c r="H2083">
        <f t="shared" si="107"/>
        <v>0.9</v>
      </c>
      <c r="I2083">
        <f>H2083*$N$4</f>
        <v>12.6</v>
      </c>
    </row>
    <row r="2084" spans="1:9" x14ac:dyDescent="0.3">
      <c r="A2084">
        <v>2031</v>
      </c>
      <c r="B2084" t="s">
        <v>18</v>
      </c>
      <c r="C2084">
        <v>11</v>
      </c>
      <c r="D2084">
        <v>7.2</v>
      </c>
      <c r="E2084">
        <f t="shared" si="105"/>
        <v>7</v>
      </c>
      <c r="F2084">
        <f>VLOOKUP(E2084,Aerogeneradores!$A$2:$E$47,4)</f>
        <v>722</v>
      </c>
      <c r="G2084">
        <f t="shared" si="106"/>
        <v>0.72199999999999998</v>
      </c>
      <c r="H2084">
        <f t="shared" si="107"/>
        <v>0.72199999999999998</v>
      </c>
      <c r="I2084">
        <f>H2084*$N$4</f>
        <v>10.108000000000001</v>
      </c>
    </row>
    <row r="2085" spans="1:9" x14ac:dyDescent="0.3">
      <c r="A2085">
        <v>2031</v>
      </c>
      <c r="B2085" t="s">
        <v>18</v>
      </c>
      <c r="C2085">
        <v>12</v>
      </c>
      <c r="D2085">
        <v>6.95</v>
      </c>
      <c r="E2085">
        <f t="shared" si="105"/>
        <v>7</v>
      </c>
      <c r="F2085">
        <f>VLOOKUP(E2085,Aerogeneradores!$A$2:$E$47,4)</f>
        <v>722</v>
      </c>
      <c r="G2085">
        <f t="shared" si="106"/>
        <v>0.72199999999999998</v>
      </c>
      <c r="H2085">
        <f t="shared" si="107"/>
        <v>0.72199999999999998</v>
      </c>
      <c r="I2085">
        <f>H2085*$N$4</f>
        <v>10.108000000000001</v>
      </c>
    </row>
    <row r="2086" spans="1:9" x14ac:dyDescent="0.3">
      <c r="A2086">
        <v>2031</v>
      </c>
      <c r="B2086" t="s">
        <v>18</v>
      </c>
      <c r="C2086">
        <v>13</v>
      </c>
      <c r="D2086">
        <v>6.8</v>
      </c>
      <c r="E2086">
        <f t="shared" si="105"/>
        <v>7</v>
      </c>
      <c r="F2086">
        <f>VLOOKUP(E2086,Aerogeneradores!$A$2:$E$47,4)</f>
        <v>722</v>
      </c>
      <c r="G2086">
        <f t="shared" si="106"/>
        <v>0.72199999999999998</v>
      </c>
      <c r="H2086">
        <f t="shared" si="107"/>
        <v>0.72199999999999998</v>
      </c>
      <c r="I2086">
        <f>H2086*$N$4</f>
        <v>10.108000000000001</v>
      </c>
    </row>
    <row r="2087" spans="1:9" x14ac:dyDescent="0.3">
      <c r="A2087">
        <v>2031</v>
      </c>
      <c r="B2087" t="s">
        <v>18</v>
      </c>
      <c r="C2087">
        <v>14</v>
      </c>
      <c r="D2087">
        <v>6.77</v>
      </c>
      <c r="E2087">
        <f t="shared" si="105"/>
        <v>7</v>
      </c>
      <c r="F2087">
        <f>VLOOKUP(E2087,Aerogeneradores!$A$2:$E$47,4)</f>
        <v>722</v>
      </c>
      <c r="G2087">
        <f t="shared" si="106"/>
        <v>0.72199999999999998</v>
      </c>
      <c r="H2087">
        <f t="shared" si="107"/>
        <v>0.72199999999999998</v>
      </c>
      <c r="I2087">
        <f>H2087*$N$4</f>
        <v>10.108000000000001</v>
      </c>
    </row>
    <row r="2088" spans="1:9" x14ac:dyDescent="0.3">
      <c r="A2088">
        <v>2031</v>
      </c>
      <c r="B2088" t="s">
        <v>18</v>
      </c>
      <c r="C2088">
        <v>15</v>
      </c>
      <c r="D2088">
        <v>6.88</v>
      </c>
      <c r="E2088">
        <f t="shared" si="105"/>
        <v>7</v>
      </c>
      <c r="F2088">
        <f>VLOOKUP(E2088,Aerogeneradores!$A$2:$E$47,4)</f>
        <v>722</v>
      </c>
      <c r="G2088">
        <f t="shared" si="106"/>
        <v>0.72199999999999998</v>
      </c>
      <c r="H2088">
        <f t="shared" si="107"/>
        <v>0.72199999999999998</v>
      </c>
      <c r="I2088">
        <f>H2088*$N$4</f>
        <v>10.108000000000001</v>
      </c>
    </row>
    <row r="2089" spans="1:9" x14ac:dyDescent="0.3">
      <c r="A2089">
        <v>2031</v>
      </c>
      <c r="B2089" t="s">
        <v>18</v>
      </c>
      <c r="C2089">
        <v>16</v>
      </c>
      <c r="D2089">
        <v>7.13</v>
      </c>
      <c r="E2089">
        <f t="shared" si="105"/>
        <v>7</v>
      </c>
      <c r="F2089">
        <f>VLOOKUP(E2089,Aerogeneradores!$A$2:$E$47,4)</f>
        <v>722</v>
      </c>
      <c r="G2089">
        <f t="shared" si="106"/>
        <v>0.72199999999999998</v>
      </c>
      <c r="H2089">
        <f t="shared" si="107"/>
        <v>0.72199999999999998</v>
      </c>
      <c r="I2089">
        <f>H2089*$N$4</f>
        <v>10.108000000000001</v>
      </c>
    </row>
    <row r="2090" spans="1:9" x14ac:dyDescent="0.3">
      <c r="A2090">
        <v>2031</v>
      </c>
      <c r="B2090" t="s">
        <v>18</v>
      </c>
      <c r="C2090">
        <v>17</v>
      </c>
      <c r="D2090">
        <v>7.25</v>
      </c>
      <c r="E2090">
        <f t="shared" si="105"/>
        <v>7.5</v>
      </c>
      <c r="F2090">
        <f>VLOOKUP(E2090,Aerogeneradores!$A$2:$E$47,4)</f>
        <v>900</v>
      </c>
      <c r="G2090">
        <f t="shared" si="106"/>
        <v>0.9</v>
      </c>
      <c r="H2090">
        <f t="shared" si="107"/>
        <v>0.9</v>
      </c>
      <c r="I2090">
        <f>H2090*$N$4</f>
        <v>12.6</v>
      </c>
    </row>
    <row r="2091" spans="1:9" x14ac:dyDescent="0.3">
      <c r="A2091">
        <v>2031</v>
      </c>
      <c r="B2091" t="s">
        <v>18</v>
      </c>
      <c r="C2091">
        <v>18</v>
      </c>
      <c r="D2091">
        <v>7.45</v>
      </c>
      <c r="E2091">
        <f t="shared" ref="E2091:E2154" si="108">MROUND(D2091,0.5)</f>
        <v>7.5</v>
      </c>
      <c r="F2091">
        <f>VLOOKUP(E2091,Aerogeneradores!$A$2:$E$47,4)</f>
        <v>900</v>
      </c>
      <c r="G2091">
        <f t="shared" ref="G2091:G2154" si="109">F2091/1000</f>
        <v>0.9</v>
      </c>
      <c r="H2091">
        <f t="shared" ref="H2091:H2154" si="110">G2091*1</f>
        <v>0.9</v>
      </c>
      <c r="I2091">
        <f>H2091*$N$4</f>
        <v>12.6</v>
      </c>
    </row>
    <row r="2092" spans="1:9" x14ac:dyDescent="0.3">
      <c r="A2092">
        <v>2031</v>
      </c>
      <c r="B2092" t="s">
        <v>18</v>
      </c>
      <c r="C2092">
        <v>19</v>
      </c>
      <c r="D2092">
        <v>8.09</v>
      </c>
      <c r="E2092">
        <f t="shared" si="108"/>
        <v>8</v>
      </c>
      <c r="F2092">
        <f>VLOOKUP(E2092,Aerogeneradores!$A$2:$E$47,4)</f>
        <v>1103</v>
      </c>
      <c r="G2092">
        <f t="shared" si="109"/>
        <v>1.103</v>
      </c>
      <c r="H2092">
        <f t="shared" si="110"/>
        <v>1.103</v>
      </c>
      <c r="I2092">
        <f>H2092*$N$4</f>
        <v>15.442</v>
      </c>
    </row>
    <row r="2093" spans="1:9" x14ac:dyDescent="0.3">
      <c r="A2093">
        <v>2031</v>
      </c>
      <c r="B2093" t="s">
        <v>18</v>
      </c>
      <c r="C2093">
        <v>20</v>
      </c>
      <c r="D2093">
        <v>8.51</v>
      </c>
      <c r="E2093">
        <f t="shared" si="108"/>
        <v>8.5</v>
      </c>
      <c r="F2093">
        <f>VLOOKUP(E2093,Aerogeneradores!$A$2:$E$47,4)</f>
        <v>1315</v>
      </c>
      <c r="G2093">
        <f t="shared" si="109"/>
        <v>1.3149999999999999</v>
      </c>
      <c r="H2093">
        <f t="shared" si="110"/>
        <v>1.3149999999999999</v>
      </c>
      <c r="I2093">
        <f>H2093*$N$4</f>
        <v>18.41</v>
      </c>
    </row>
    <row r="2094" spans="1:9" x14ac:dyDescent="0.3">
      <c r="A2094">
        <v>2031</v>
      </c>
      <c r="B2094" t="s">
        <v>18</v>
      </c>
      <c r="C2094">
        <v>21</v>
      </c>
      <c r="D2094">
        <v>8.94</v>
      </c>
      <c r="E2094">
        <f t="shared" si="108"/>
        <v>9</v>
      </c>
      <c r="F2094">
        <f>VLOOKUP(E2094,Aerogeneradores!$A$2:$E$47,4)</f>
        <v>1526</v>
      </c>
      <c r="G2094">
        <f t="shared" si="109"/>
        <v>1.526</v>
      </c>
      <c r="H2094">
        <f t="shared" si="110"/>
        <v>1.526</v>
      </c>
      <c r="I2094">
        <f>H2094*$N$4</f>
        <v>21.364000000000001</v>
      </c>
    </row>
    <row r="2095" spans="1:9" x14ac:dyDescent="0.3">
      <c r="A2095">
        <v>2031</v>
      </c>
      <c r="B2095" t="s">
        <v>18</v>
      </c>
      <c r="C2095">
        <v>22</v>
      </c>
      <c r="D2095">
        <v>9.1300000000000008</v>
      </c>
      <c r="E2095">
        <f t="shared" si="108"/>
        <v>9</v>
      </c>
      <c r="F2095">
        <f>VLOOKUP(E2095,Aerogeneradores!$A$2:$E$47,4)</f>
        <v>1526</v>
      </c>
      <c r="G2095">
        <f t="shared" si="109"/>
        <v>1.526</v>
      </c>
      <c r="H2095">
        <f t="shared" si="110"/>
        <v>1.526</v>
      </c>
      <c r="I2095">
        <f>H2095*$N$4</f>
        <v>21.364000000000001</v>
      </c>
    </row>
    <row r="2096" spans="1:9" x14ac:dyDescent="0.3">
      <c r="A2096">
        <v>2031</v>
      </c>
      <c r="B2096" t="s">
        <v>18</v>
      </c>
      <c r="C2096">
        <v>23</v>
      </c>
      <c r="D2096">
        <v>9.24</v>
      </c>
      <c r="E2096">
        <f t="shared" si="108"/>
        <v>9</v>
      </c>
      <c r="F2096">
        <f>VLOOKUP(E2096,Aerogeneradores!$A$2:$E$47,4)</f>
        <v>1526</v>
      </c>
      <c r="G2096">
        <f t="shared" si="109"/>
        <v>1.526</v>
      </c>
      <c r="H2096">
        <f t="shared" si="110"/>
        <v>1.526</v>
      </c>
      <c r="I2096">
        <f>H2096*$N$4</f>
        <v>21.364000000000001</v>
      </c>
    </row>
    <row r="2097" spans="1:9" x14ac:dyDescent="0.3">
      <c r="A2097">
        <v>2031</v>
      </c>
      <c r="B2097" t="s">
        <v>18</v>
      </c>
      <c r="C2097">
        <v>24</v>
      </c>
      <c r="D2097">
        <v>9.0399999999999991</v>
      </c>
      <c r="E2097">
        <f t="shared" si="108"/>
        <v>9</v>
      </c>
      <c r="F2097">
        <f>VLOOKUP(E2097,Aerogeneradores!$A$2:$E$47,4)</f>
        <v>1526</v>
      </c>
      <c r="G2097">
        <f t="shared" si="109"/>
        <v>1.526</v>
      </c>
      <c r="H2097">
        <f t="shared" si="110"/>
        <v>1.526</v>
      </c>
      <c r="I2097">
        <f>H2097*$N$4</f>
        <v>21.364000000000001</v>
      </c>
    </row>
    <row r="2098" spans="1:9" x14ac:dyDescent="0.3">
      <c r="A2098">
        <v>2031</v>
      </c>
      <c r="B2098" t="s">
        <v>19</v>
      </c>
      <c r="C2098">
        <v>1</v>
      </c>
      <c r="D2098">
        <v>7.92</v>
      </c>
      <c r="E2098">
        <f t="shared" si="108"/>
        <v>8</v>
      </c>
      <c r="F2098">
        <f>VLOOKUP(E2098,Aerogeneradores!$A$2:$E$47,4)</f>
        <v>1103</v>
      </c>
      <c r="G2098">
        <f t="shared" si="109"/>
        <v>1.103</v>
      </c>
      <c r="H2098">
        <f t="shared" si="110"/>
        <v>1.103</v>
      </c>
      <c r="I2098">
        <f>H2098*$N$4</f>
        <v>15.442</v>
      </c>
    </row>
    <row r="2099" spans="1:9" x14ac:dyDescent="0.3">
      <c r="A2099">
        <v>2031</v>
      </c>
      <c r="B2099" t="s">
        <v>19</v>
      </c>
      <c r="C2099">
        <v>2</v>
      </c>
      <c r="D2099">
        <v>7.69</v>
      </c>
      <c r="E2099">
        <f t="shared" si="108"/>
        <v>7.5</v>
      </c>
      <c r="F2099">
        <f>VLOOKUP(E2099,Aerogeneradores!$A$2:$E$47,4)</f>
        <v>900</v>
      </c>
      <c r="G2099">
        <f t="shared" si="109"/>
        <v>0.9</v>
      </c>
      <c r="H2099">
        <f t="shared" si="110"/>
        <v>0.9</v>
      </c>
      <c r="I2099">
        <f>H2099*$N$4</f>
        <v>12.6</v>
      </c>
    </row>
    <row r="2100" spans="1:9" x14ac:dyDescent="0.3">
      <c r="A2100">
        <v>2031</v>
      </c>
      <c r="B2100" t="s">
        <v>19</v>
      </c>
      <c r="C2100">
        <v>3</v>
      </c>
      <c r="D2100">
        <v>7.66</v>
      </c>
      <c r="E2100">
        <f t="shared" si="108"/>
        <v>7.5</v>
      </c>
      <c r="F2100">
        <f>VLOOKUP(E2100,Aerogeneradores!$A$2:$E$47,4)</f>
        <v>900</v>
      </c>
      <c r="G2100">
        <f t="shared" si="109"/>
        <v>0.9</v>
      </c>
      <c r="H2100">
        <f t="shared" si="110"/>
        <v>0.9</v>
      </c>
      <c r="I2100">
        <f>H2100*$N$4</f>
        <v>12.6</v>
      </c>
    </row>
    <row r="2101" spans="1:9" x14ac:dyDescent="0.3">
      <c r="A2101">
        <v>2031</v>
      </c>
      <c r="B2101" t="s">
        <v>19</v>
      </c>
      <c r="C2101">
        <v>4</v>
      </c>
      <c r="D2101">
        <v>7.53</v>
      </c>
      <c r="E2101">
        <f t="shared" si="108"/>
        <v>7.5</v>
      </c>
      <c r="F2101">
        <f>VLOOKUP(E2101,Aerogeneradores!$A$2:$E$47,4)</f>
        <v>900</v>
      </c>
      <c r="G2101">
        <f t="shared" si="109"/>
        <v>0.9</v>
      </c>
      <c r="H2101">
        <f t="shared" si="110"/>
        <v>0.9</v>
      </c>
      <c r="I2101">
        <f>H2101*$N$4</f>
        <v>12.6</v>
      </c>
    </row>
    <row r="2102" spans="1:9" x14ac:dyDescent="0.3">
      <c r="A2102">
        <v>2031</v>
      </c>
      <c r="B2102" t="s">
        <v>19</v>
      </c>
      <c r="C2102">
        <v>5</v>
      </c>
      <c r="D2102">
        <v>7.49</v>
      </c>
      <c r="E2102">
        <f t="shared" si="108"/>
        <v>7.5</v>
      </c>
      <c r="F2102">
        <f>VLOOKUP(E2102,Aerogeneradores!$A$2:$E$47,4)</f>
        <v>900</v>
      </c>
      <c r="G2102">
        <f t="shared" si="109"/>
        <v>0.9</v>
      </c>
      <c r="H2102">
        <f t="shared" si="110"/>
        <v>0.9</v>
      </c>
      <c r="I2102">
        <f>H2102*$N$4</f>
        <v>12.6</v>
      </c>
    </row>
    <row r="2103" spans="1:9" x14ac:dyDescent="0.3">
      <c r="A2103">
        <v>2031</v>
      </c>
      <c r="B2103" t="s">
        <v>19</v>
      </c>
      <c r="C2103">
        <v>6</v>
      </c>
      <c r="D2103">
        <v>7.34</v>
      </c>
      <c r="E2103">
        <f t="shared" si="108"/>
        <v>7.5</v>
      </c>
      <c r="F2103">
        <f>VLOOKUP(E2103,Aerogeneradores!$A$2:$E$47,4)</f>
        <v>900</v>
      </c>
      <c r="G2103">
        <f t="shared" si="109"/>
        <v>0.9</v>
      </c>
      <c r="H2103">
        <f t="shared" si="110"/>
        <v>0.9</v>
      </c>
      <c r="I2103">
        <f>H2103*$N$4</f>
        <v>12.6</v>
      </c>
    </row>
    <row r="2104" spans="1:9" x14ac:dyDescent="0.3">
      <c r="A2104">
        <v>2031</v>
      </c>
      <c r="B2104" t="s">
        <v>19</v>
      </c>
      <c r="C2104">
        <v>7</v>
      </c>
      <c r="D2104">
        <v>7.33</v>
      </c>
      <c r="E2104">
        <f t="shared" si="108"/>
        <v>7.5</v>
      </c>
      <c r="F2104">
        <f>VLOOKUP(E2104,Aerogeneradores!$A$2:$E$47,4)</f>
        <v>900</v>
      </c>
      <c r="G2104">
        <f t="shared" si="109"/>
        <v>0.9</v>
      </c>
      <c r="H2104">
        <f t="shared" si="110"/>
        <v>0.9</v>
      </c>
      <c r="I2104">
        <f>H2104*$N$4</f>
        <v>12.6</v>
      </c>
    </row>
    <row r="2105" spans="1:9" x14ac:dyDescent="0.3">
      <c r="A2105">
        <v>2031</v>
      </c>
      <c r="B2105" t="s">
        <v>19</v>
      </c>
      <c r="C2105">
        <v>8</v>
      </c>
      <c r="D2105">
        <v>7.17</v>
      </c>
      <c r="E2105">
        <f t="shared" si="108"/>
        <v>7</v>
      </c>
      <c r="F2105">
        <f>VLOOKUP(E2105,Aerogeneradores!$A$2:$E$47,4)</f>
        <v>722</v>
      </c>
      <c r="G2105">
        <f t="shared" si="109"/>
        <v>0.72199999999999998</v>
      </c>
      <c r="H2105">
        <f t="shared" si="110"/>
        <v>0.72199999999999998</v>
      </c>
      <c r="I2105">
        <f>H2105*$N$4</f>
        <v>10.108000000000001</v>
      </c>
    </row>
    <row r="2106" spans="1:9" x14ac:dyDescent="0.3">
      <c r="A2106">
        <v>2031</v>
      </c>
      <c r="B2106" t="s">
        <v>19</v>
      </c>
      <c r="C2106">
        <v>9</v>
      </c>
      <c r="D2106">
        <v>7.01</v>
      </c>
      <c r="E2106">
        <f t="shared" si="108"/>
        <v>7</v>
      </c>
      <c r="F2106">
        <f>VLOOKUP(E2106,Aerogeneradores!$A$2:$E$47,4)</f>
        <v>722</v>
      </c>
      <c r="G2106">
        <f t="shared" si="109"/>
        <v>0.72199999999999998</v>
      </c>
      <c r="H2106">
        <f t="shared" si="110"/>
        <v>0.72199999999999998</v>
      </c>
      <c r="I2106">
        <f>H2106*$N$4</f>
        <v>10.108000000000001</v>
      </c>
    </row>
    <row r="2107" spans="1:9" x14ac:dyDescent="0.3">
      <c r="A2107">
        <v>2031</v>
      </c>
      <c r="B2107" t="s">
        <v>19</v>
      </c>
      <c r="C2107">
        <v>10</v>
      </c>
      <c r="D2107">
        <v>6.97</v>
      </c>
      <c r="E2107">
        <f t="shared" si="108"/>
        <v>7</v>
      </c>
      <c r="F2107">
        <f>VLOOKUP(E2107,Aerogeneradores!$A$2:$E$47,4)</f>
        <v>722</v>
      </c>
      <c r="G2107">
        <f t="shared" si="109"/>
        <v>0.72199999999999998</v>
      </c>
      <c r="H2107">
        <f t="shared" si="110"/>
        <v>0.72199999999999998</v>
      </c>
      <c r="I2107">
        <f>H2107*$N$4</f>
        <v>10.108000000000001</v>
      </c>
    </row>
    <row r="2108" spans="1:9" x14ac:dyDescent="0.3">
      <c r="A2108">
        <v>2031</v>
      </c>
      <c r="B2108" t="s">
        <v>19</v>
      </c>
      <c r="C2108">
        <v>11</v>
      </c>
      <c r="D2108">
        <v>6.77</v>
      </c>
      <c r="E2108">
        <f t="shared" si="108"/>
        <v>7</v>
      </c>
      <c r="F2108">
        <f>VLOOKUP(E2108,Aerogeneradores!$A$2:$E$47,4)</f>
        <v>722</v>
      </c>
      <c r="G2108">
        <f t="shared" si="109"/>
        <v>0.72199999999999998</v>
      </c>
      <c r="H2108">
        <f t="shared" si="110"/>
        <v>0.72199999999999998</v>
      </c>
      <c r="I2108">
        <f>H2108*$N$4</f>
        <v>10.108000000000001</v>
      </c>
    </row>
    <row r="2109" spans="1:9" x14ac:dyDescent="0.3">
      <c r="A2109">
        <v>2031</v>
      </c>
      <c r="B2109" t="s">
        <v>19</v>
      </c>
      <c r="C2109">
        <v>12</v>
      </c>
      <c r="D2109">
        <v>6.62</v>
      </c>
      <c r="E2109">
        <f t="shared" si="108"/>
        <v>6.5</v>
      </c>
      <c r="F2109">
        <f>VLOOKUP(E2109,Aerogeneradores!$A$2:$E$47,4)</f>
        <v>580</v>
      </c>
      <c r="G2109">
        <f t="shared" si="109"/>
        <v>0.57999999999999996</v>
      </c>
      <c r="H2109">
        <f t="shared" si="110"/>
        <v>0.57999999999999996</v>
      </c>
      <c r="I2109">
        <f>H2109*$N$4</f>
        <v>8.1199999999999992</v>
      </c>
    </row>
    <row r="2110" spans="1:9" x14ac:dyDescent="0.3">
      <c r="A2110">
        <v>2031</v>
      </c>
      <c r="B2110" t="s">
        <v>19</v>
      </c>
      <c r="C2110">
        <v>13</v>
      </c>
      <c r="D2110">
        <v>6.46</v>
      </c>
      <c r="E2110">
        <f t="shared" si="108"/>
        <v>6.5</v>
      </c>
      <c r="F2110">
        <f>VLOOKUP(E2110,Aerogeneradores!$A$2:$E$47,4)</f>
        <v>580</v>
      </c>
      <c r="G2110">
        <f t="shared" si="109"/>
        <v>0.57999999999999996</v>
      </c>
      <c r="H2110">
        <f t="shared" si="110"/>
        <v>0.57999999999999996</v>
      </c>
      <c r="I2110">
        <f>H2110*$N$4</f>
        <v>8.1199999999999992</v>
      </c>
    </row>
    <row r="2111" spans="1:9" x14ac:dyDescent="0.3">
      <c r="A2111">
        <v>2031</v>
      </c>
      <c r="B2111" t="s">
        <v>19</v>
      </c>
      <c r="C2111">
        <v>14</v>
      </c>
      <c r="D2111">
        <v>6.51</v>
      </c>
      <c r="E2111">
        <f t="shared" si="108"/>
        <v>6.5</v>
      </c>
      <c r="F2111">
        <f>VLOOKUP(E2111,Aerogeneradores!$A$2:$E$47,4)</f>
        <v>580</v>
      </c>
      <c r="G2111">
        <f t="shared" si="109"/>
        <v>0.57999999999999996</v>
      </c>
      <c r="H2111">
        <f t="shared" si="110"/>
        <v>0.57999999999999996</v>
      </c>
      <c r="I2111">
        <f>H2111*$N$4</f>
        <v>8.1199999999999992</v>
      </c>
    </row>
    <row r="2112" spans="1:9" x14ac:dyDescent="0.3">
      <c r="A2112">
        <v>2031</v>
      </c>
      <c r="B2112" t="s">
        <v>19</v>
      </c>
      <c r="C2112">
        <v>15</v>
      </c>
      <c r="D2112">
        <v>6.61</v>
      </c>
      <c r="E2112">
        <f t="shared" si="108"/>
        <v>6.5</v>
      </c>
      <c r="F2112">
        <f>VLOOKUP(E2112,Aerogeneradores!$A$2:$E$47,4)</f>
        <v>580</v>
      </c>
      <c r="G2112">
        <f t="shared" si="109"/>
        <v>0.57999999999999996</v>
      </c>
      <c r="H2112">
        <f t="shared" si="110"/>
        <v>0.57999999999999996</v>
      </c>
      <c r="I2112">
        <f>H2112*$N$4</f>
        <v>8.1199999999999992</v>
      </c>
    </row>
    <row r="2113" spans="1:9" x14ac:dyDescent="0.3">
      <c r="A2113">
        <v>2031</v>
      </c>
      <c r="B2113" t="s">
        <v>19</v>
      </c>
      <c r="C2113">
        <v>16</v>
      </c>
      <c r="D2113">
        <v>6.68</v>
      </c>
      <c r="E2113">
        <f t="shared" si="108"/>
        <v>6.5</v>
      </c>
      <c r="F2113">
        <f>VLOOKUP(E2113,Aerogeneradores!$A$2:$E$47,4)</f>
        <v>580</v>
      </c>
      <c r="G2113">
        <f t="shared" si="109"/>
        <v>0.57999999999999996</v>
      </c>
      <c r="H2113">
        <f t="shared" si="110"/>
        <v>0.57999999999999996</v>
      </c>
      <c r="I2113">
        <f>H2113*$N$4</f>
        <v>8.1199999999999992</v>
      </c>
    </row>
    <row r="2114" spans="1:9" x14ac:dyDescent="0.3">
      <c r="A2114">
        <v>2031</v>
      </c>
      <c r="B2114" t="s">
        <v>19</v>
      </c>
      <c r="C2114">
        <v>17</v>
      </c>
      <c r="D2114">
        <v>6.84</v>
      </c>
      <c r="E2114">
        <f t="shared" si="108"/>
        <v>7</v>
      </c>
      <c r="F2114">
        <f>VLOOKUP(E2114,Aerogeneradores!$A$2:$E$47,4)</f>
        <v>722</v>
      </c>
      <c r="G2114">
        <f t="shared" si="109"/>
        <v>0.72199999999999998</v>
      </c>
      <c r="H2114">
        <f t="shared" si="110"/>
        <v>0.72199999999999998</v>
      </c>
      <c r="I2114">
        <f>H2114*$N$4</f>
        <v>10.108000000000001</v>
      </c>
    </row>
    <row r="2115" spans="1:9" x14ac:dyDescent="0.3">
      <c r="A2115">
        <v>2031</v>
      </c>
      <c r="B2115" t="s">
        <v>19</v>
      </c>
      <c r="C2115">
        <v>18</v>
      </c>
      <c r="D2115">
        <v>7.31</v>
      </c>
      <c r="E2115">
        <f t="shared" si="108"/>
        <v>7.5</v>
      </c>
      <c r="F2115">
        <f>VLOOKUP(E2115,Aerogeneradores!$A$2:$E$47,4)</f>
        <v>900</v>
      </c>
      <c r="G2115">
        <f t="shared" si="109"/>
        <v>0.9</v>
      </c>
      <c r="H2115">
        <f t="shared" si="110"/>
        <v>0.9</v>
      </c>
      <c r="I2115">
        <f>H2115*$N$4</f>
        <v>12.6</v>
      </c>
    </row>
    <row r="2116" spans="1:9" x14ac:dyDescent="0.3">
      <c r="A2116">
        <v>2031</v>
      </c>
      <c r="B2116" t="s">
        <v>19</v>
      </c>
      <c r="C2116">
        <v>19</v>
      </c>
      <c r="D2116">
        <v>7.9</v>
      </c>
      <c r="E2116">
        <f t="shared" si="108"/>
        <v>8</v>
      </c>
      <c r="F2116">
        <f>VLOOKUP(E2116,Aerogeneradores!$A$2:$E$47,4)</f>
        <v>1103</v>
      </c>
      <c r="G2116">
        <f t="shared" si="109"/>
        <v>1.103</v>
      </c>
      <c r="H2116">
        <f t="shared" si="110"/>
        <v>1.103</v>
      </c>
      <c r="I2116">
        <f>H2116*$N$4</f>
        <v>15.442</v>
      </c>
    </row>
    <row r="2117" spans="1:9" x14ac:dyDescent="0.3">
      <c r="A2117">
        <v>2031</v>
      </c>
      <c r="B2117" t="s">
        <v>19</v>
      </c>
      <c r="C2117">
        <v>20</v>
      </c>
      <c r="D2117">
        <v>7.99</v>
      </c>
      <c r="E2117">
        <f t="shared" si="108"/>
        <v>8</v>
      </c>
      <c r="F2117">
        <f>VLOOKUP(E2117,Aerogeneradores!$A$2:$E$47,4)</f>
        <v>1103</v>
      </c>
      <c r="G2117">
        <f t="shared" si="109"/>
        <v>1.103</v>
      </c>
      <c r="H2117">
        <f t="shared" si="110"/>
        <v>1.103</v>
      </c>
      <c r="I2117">
        <f>H2117*$N$4</f>
        <v>15.442</v>
      </c>
    </row>
    <row r="2118" spans="1:9" x14ac:dyDescent="0.3">
      <c r="A2118">
        <v>2031</v>
      </c>
      <c r="B2118" t="s">
        <v>19</v>
      </c>
      <c r="C2118">
        <v>21</v>
      </c>
      <c r="D2118">
        <v>8.1300000000000008</v>
      </c>
      <c r="E2118">
        <f t="shared" si="108"/>
        <v>8</v>
      </c>
      <c r="F2118">
        <f>VLOOKUP(E2118,Aerogeneradores!$A$2:$E$47,4)</f>
        <v>1103</v>
      </c>
      <c r="G2118">
        <f t="shared" si="109"/>
        <v>1.103</v>
      </c>
      <c r="H2118">
        <f t="shared" si="110"/>
        <v>1.103</v>
      </c>
      <c r="I2118">
        <f>H2118*$N$4</f>
        <v>15.442</v>
      </c>
    </row>
    <row r="2119" spans="1:9" x14ac:dyDescent="0.3">
      <c r="A2119">
        <v>2031</v>
      </c>
      <c r="B2119" t="s">
        <v>19</v>
      </c>
      <c r="C2119">
        <v>22</v>
      </c>
      <c r="D2119">
        <v>8.06</v>
      </c>
      <c r="E2119">
        <f t="shared" si="108"/>
        <v>8</v>
      </c>
      <c r="F2119">
        <f>VLOOKUP(E2119,Aerogeneradores!$A$2:$E$47,4)</f>
        <v>1103</v>
      </c>
      <c r="G2119">
        <f t="shared" si="109"/>
        <v>1.103</v>
      </c>
      <c r="H2119">
        <f t="shared" si="110"/>
        <v>1.103</v>
      </c>
      <c r="I2119">
        <f>H2119*$N$4</f>
        <v>15.442</v>
      </c>
    </row>
    <row r="2120" spans="1:9" x14ac:dyDescent="0.3">
      <c r="A2120">
        <v>2031</v>
      </c>
      <c r="B2120" t="s">
        <v>19</v>
      </c>
      <c r="C2120">
        <v>23</v>
      </c>
      <c r="D2120">
        <v>8.17</v>
      </c>
      <c r="E2120">
        <f t="shared" si="108"/>
        <v>8</v>
      </c>
      <c r="F2120">
        <f>VLOOKUP(E2120,Aerogeneradores!$A$2:$E$47,4)</f>
        <v>1103</v>
      </c>
      <c r="G2120">
        <f t="shared" si="109"/>
        <v>1.103</v>
      </c>
      <c r="H2120">
        <f t="shared" si="110"/>
        <v>1.103</v>
      </c>
      <c r="I2120">
        <f>H2120*$N$4</f>
        <v>15.442</v>
      </c>
    </row>
    <row r="2121" spans="1:9" x14ac:dyDescent="0.3">
      <c r="A2121">
        <v>2031</v>
      </c>
      <c r="B2121" t="s">
        <v>19</v>
      </c>
      <c r="C2121">
        <v>24</v>
      </c>
      <c r="D2121">
        <v>7.97</v>
      </c>
      <c r="E2121">
        <f t="shared" si="108"/>
        <v>8</v>
      </c>
      <c r="F2121">
        <f>VLOOKUP(E2121,Aerogeneradores!$A$2:$E$47,4)</f>
        <v>1103</v>
      </c>
      <c r="G2121">
        <f t="shared" si="109"/>
        <v>1.103</v>
      </c>
      <c r="H2121">
        <f t="shared" si="110"/>
        <v>1.103</v>
      </c>
      <c r="I2121">
        <f>H2121*$N$4</f>
        <v>15.442</v>
      </c>
    </row>
    <row r="2122" spans="1:9" x14ac:dyDescent="0.3">
      <c r="A2122">
        <v>2031</v>
      </c>
      <c r="B2122" t="s">
        <v>20</v>
      </c>
      <c r="C2122">
        <v>1</v>
      </c>
      <c r="D2122">
        <v>7.41</v>
      </c>
      <c r="E2122">
        <f t="shared" si="108"/>
        <v>7.5</v>
      </c>
      <c r="F2122">
        <f>VLOOKUP(E2122,Aerogeneradores!$A$2:$E$47,4)</f>
        <v>900</v>
      </c>
      <c r="G2122">
        <f t="shared" si="109"/>
        <v>0.9</v>
      </c>
      <c r="H2122">
        <f t="shared" si="110"/>
        <v>0.9</v>
      </c>
      <c r="I2122">
        <f>H2122*$N$4</f>
        <v>12.6</v>
      </c>
    </row>
    <row r="2123" spans="1:9" x14ac:dyDescent="0.3">
      <c r="A2123">
        <v>2031</v>
      </c>
      <c r="B2123" t="s">
        <v>20</v>
      </c>
      <c r="C2123">
        <v>2</v>
      </c>
      <c r="D2123">
        <v>7.25</v>
      </c>
      <c r="E2123">
        <f t="shared" si="108"/>
        <v>7.5</v>
      </c>
      <c r="F2123">
        <f>VLOOKUP(E2123,Aerogeneradores!$A$2:$E$47,4)</f>
        <v>900</v>
      </c>
      <c r="G2123">
        <f t="shared" si="109"/>
        <v>0.9</v>
      </c>
      <c r="H2123">
        <f t="shared" si="110"/>
        <v>0.9</v>
      </c>
      <c r="I2123">
        <f>H2123*$N$4</f>
        <v>12.6</v>
      </c>
    </row>
    <row r="2124" spans="1:9" x14ac:dyDescent="0.3">
      <c r="A2124">
        <v>2031</v>
      </c>
      <c r="B2124" t="s">
        <v>20</v>
      </c>
      <c r="C2124">
        <v>3</v>
      </c>
      <c r="D2124">
        <v>7.26</v>
      </c>
      <c r="E2124">
        <f t="shared" si="108"/>
        <v>7.5</v>
      </c>
      <c r="F2124">
        <f>VLOOKUP(E2124,Aerogeneradores!$A$2:$E$47,4)</f>
        <v>900</v>
      </c>
      <c r="G2124">
        <f t="shared" si="109"/>
        <v>0.9</v>
      </c>
      <c r="H2124">
        <f t="shared" si="110"/>
        <v>0.9</v>
      </c>
      <c r="I2124">
        <f>H2124*$N$4</f>
        <v>12.6</v>
      </c>
    </row>
    <row r="2125" spans="1:9" x14ac:dyDescent="0.3">
      <c r="A2125">
        <v>2031</v>
      </c>
      <c r="B2125" t="s">
        <v>20</v>
      </c>
      <c r="C2125">
        <v>4</v>
      </c>
      <c r="D2125">
        <v>7.26</v>
      </c>
      <c r="E2125">
        <f t="shared" si="108"/>
        <v>7.5</v>
      </c>
      <c r="F2125">
        <f>VLOOKUP(E2125,Aerogeneradores!$A$2:$E$47,4)</f>
        <v>900</v>
      </c>
      <c r="G2125">
        <f t="shared" si="109"/>
        <v>0.9</v>
      </c>
      <c r="H2125">
        <f t="shared" si="110"/>
        <v>0.9</v>
      </c>
      <c r="I2125">
        <f>H2125*$N$4</f>
        <v>12.6</v>
      </c>
    </row>
    <row r="2126" spans="1:9" x14ac:dyDescent="0.3">
      <c r="A2126">
        <v>2031</v>
      </c>
      <c r="B2126" t="s">
        <v>20</v>
      </c>
      <c r="C2126">
        <v>5</v>
      </c>
      <c r="D2126">
        <v>7.18</v>
      </c>
      <c r="E2126">
        <f t="shared" si="108"/>
        <v>7</v>
      </c>
      <c r="F2126">
        <f>VLOOKUP(E2126,Aerogeneradores!$A$2:$E$47,4)</f>
        <v>722</v>
      </c>
      <c r="G2126">
        <f t="shared" si="109"/>
        <v>0.72199999999999998</v>
      </c>
      <c r="H2126">
        <f t="shared" si="110"/>
        <v>0.72199999999999998</v>
      </c>
      <c r="I2126">
        <f>H2126*$N$4</f>
        <v>10.108000000000001</v>
      </c>
    </row>
    <row r="2127" spans="1:9" x14ac:dyDescent="0.3">
      <c r="A2127">
        <v>2031</v>
      </c>
      <c r="B2127" t="s">
        <v>20</v>
      </c>
      <c r="C2127">
        <v>6</v>
      </c>
      <c r="D2127">
        <v>7.18</v>
      </c>
      <c r="E2127">
        <f t="shared" si="108"/>
        <v>7</v>
      </c>
      <c r="F2127">
        <f>VLOOKUP(E2127,Aerogeneradores!$A$2:$E$47,4)</f>
        <v>722</v>
      </c>
      <c r="G2127">
        <f t="shared" si="109"/>
        <v>0.72199999999999998</v>
      </c>
      <c r="H2127">
        <f t="shared" si="110"/>
        <v>0.72199999999999998</v>
      </c>
      <c r="I2127">
        <f>H2127*$N$4</f>
        <v>10.108000000000001</v>
      </c>
    </row>
    <row r="2128" spans="1:9" x14ac:dyDescent="0.3">
      <c r="A2128">
        <v>2031</v>
      </c>
      <c r="B2128" t="s">
        <v>20</v>
      </c>
      <c r="C2128">
        <v>7</v>
      </c>
      <c r="D2128">
        <v>7.1</v>
      </c>
      <c r="E2128">
        <f t="shared" si="108"/>
        <v>7</v>
      </c>
      <c r="F2128">
        <f>VLOOKUP(E2128,Aerogeneradores!$A$2:$E$47,4)</f>
        <v>722</v>
      </c>
      <c r="G2128">
        <f t="shared" si="109"/>
        <v>0.72199999999999998</v>
      </c>
      <c r="H2128">
        <f t="shared" si="110"/>
        <v>0.72199999999999998</v>
      </c>
      <c r="I2128">
        <f>H2128*$N$4</f>
        <v>10.108000000000001</v>
      </c>
    </row>
    <row r="2129" spans="1:9" x14ac:dyDescent="0.3">
      <c r="A2129">
        <v>2031</v>
      </c>
      <c r="B2129" t="s">
        <v>20</v>
      </c>
      <c r="C2129">
        <v>8</v>
      </c>
      <c r="D2129">
        <v>6.97</v>
      </c>
      <c r="E2129">
        <f t="shared" si="108"/>
        <v>7</v>
      </c>
      <c r="F2129">
        <f>VLOOKUP(E2129,Aerogeneradores!$A$2:$E$47,4)</f>
        <v>722</v>
      </c>
      <c r="G2129">
        <f t="shared" si="109"/>
        <v>0.72199999999999998</v>
      </c>
      <c r="H2129">
        <f t="shared" si="110"/>
        <v>0.72199999999999998</v>
      </c>
      <c r="I2129">
        <f>H2129*$N$4</f>
        <v>10.108000000000001</v>
      </c>
    </row>
    <row r="2130" spans="1:9" x14ac:dyDescent="0.3">
      <c r="A2130">
        <v>2031</v>
      </c>
      <c r="B2130" t="s">
        <v>20</v>
      </c>
      <c r="C2130">
        <v>9</v>
      </c>
      <c r="D2130">
        <v>6.66</v>
      </c>
      <c r="E2130">
        <f t="shared" si="108"/>
        <v>6.5</v>
      </c>
      <c r="F2130">
        <f>VLOOKUP(E2130,Aerogeneradores!$A$2:$E$47,4)</f>
        <v>580</v>
      </c>
      <c r="G2130">
        <f t="shared" si="109"/>
        <v>0.57999999999999996</v>
      </c>
      <c r="H2130">
        <f t="shared" si="110"/>
        <v>0.57999999999999996</v>
      </c>
      <c r="I2130">
        <f>H2130*$N$4</f>
        <v>8.1199999999999992</v>
      </c>
    </row>
    <row r="2131" spans="1:9" x14ac:dyDescent="0.3">
      <c r="A2131">
        <v>2031</v>
      </c>
      <c r="B2131" t="s">
        <v>20</v>
      </c>
      <c r="C2131">
        <v>10</v>
      </c>
      <c r="D2131">
        <v>6.62</v>
      </c>
      <c r="E2131">
        <f t="shared" si="108"/>
        <v>6.5</v>
      </c>
      <c r="F2131">
        <f>VLOOKUP(E2131,Aerogeneradores!$A$2:$E$47,4)</f>
        <v>580</v>
      </c>
      <c r="G2131">
        <f t="shared" si="109"/>
        <v>0.57999999999999996</v>
      </c>
      <c r="H2131">
        <f t="shared" si="110"/>
        <v>0.57999999999999996</v>
      </c>
      <c r="I2131">
        <f>H2131*$N$4</f>
        <v>8.1199999999999992</v>
      </c>
    </row>
    <row r="2132" spans="1:9" x14ac:dyDescent="0.3">
      <c r="A2132">
        <v>2031</v>
      </c>
      <c r="B2132" t="s">
        <v>20</v>
      </c>
      <c r="C2132">
        <v>11</v>
      </c>
      <c r="D2132">
        <v>6.47</v>
      </c>
      <c r="E2132">
        <f t="shared" si="108"/>
        <v>6.5</v>
      </c>
      <c r="F2132">
        <f>VLOOKUP(E2132,Aerogeneradores!$A$2:$E$47,4)</f>
        <v>580</v>
      </c>
      <c r="G2132">
        <f t="shared" si="109"/>
        <v>0.57999999999999996</v>
      </c>
      <c r="H2132">
        <f t="shared" si="110"/>
        <v>0.57999999999999996</v>
      </c>
      <c r="I2132">
        <f>H2132*$N$4</f>
        <v>8.1199999999999992</v>
      </c>
    </row>
    <row r="2133" spans="1:9" x14ac:dyDescent="0.3">
      <c r="A2133">
        <v>2031</v>
      </c>
      <c r="B2133" t="s">
        <v>20</v>
      </c>
      <c r="C2133">
        <v>12</v>
      </c>
      <c r="D2133">
        <v>6.49</v>
      </c>
      <c r="E2133">
        <f t="shared" si="108"/>
        <v>6.5</v>
      </c>
      <c r="F2133">
        <f>VLOOKUP(E2133,Aerogeneradores!$A$2:$E$47,4)</f>
        <v>580</v>
      </c>
      <c r="G2133">
        <f t="shared" si="109"/>
        <v>0.57999999999999996</v>
      </c>
      <c r="H2133">
        <f t="shared" si="110"/>
        <v>0.57999999999999996</v>
      </c>
      <c r="I2133">
        <f>H2133*$N$4</f>
        <v>8.1199999999999992</v>
      </c>
    </row>
    <row r="2134" spans="1:9" x14ac:dyDescent="0.3">
      <c r="A2134">
        <v>2031</v>
      </c>
      <c r="B2134" t="s">
        <v>20</v>
      </c>
      <c r="C2134">
        <v>13</v>
      </c>
      <c r="D2134">
        <v>6.4</v>
      </c>
      <c r="E2134">
        <f t="shared" si="108"/>
        <v>6.5</v>
      </c>
      <c r="F2134">
        <f>VLOOKUP(E2134,Aerogeneradores!$A$2:$E$47,4)</f>
        <v>580</v>
      </c>
      <c r="G2134">
        <f t="shared" si="109"/>
        <v>0.57999999999999996</v>
      </c>
      <c r="H2134">
        <f t="shared" si="110"/>
        <v>0.57999999999999996</v>
      </c>
      <c r="I2134">
        <f>H2134*$N$4</f>
        <v>8.1199999999999992</v>
      </c>
    </row>
    <row r="2135" spans="1:9" x14ac:dyDescent="0.3">
      <c r="A2135">
        <v>2031</v>
      </c>
      <c r="B2135" t="s">
        <v>20</v>
      </c>
      <c r="C2135">
        <v>14</v>
      </c>
      <c r="D2135">
        <v>6.5</v>
      </c>
      <c r="E2135">
        <f t="shared" si="108"/>
        <v>6.5</v>
      </c>
      <c r="F2135">
        <f>VLOOKUP(E2135,Aerogeneradores!$A$2:$E$47,4)</f>
        <v>580</v>
      </c>
      <c r="G2135">
        <f t="shared" si="109"/>
        <v>0.57999999999999996</v>
      </c>
      <c r="H2135">
        <f t="shared" si="110"/>
        <v>0.57999999999999996</v>
      </c>
      <c r="I2135">
        <f>H2135*$N$4</f>
        <v>8.1199999999999992</v>
      </c>
    </row>
    <row r="2136" spans="1:9" x14ac:dyDescent="0.3">
      <c r="A2136">
        <v>2031</v>
      </c>
      <c r="B2136" t="s">
        <v>20</v>
      </c>
      <c r="C2136">
        <v>15</v>
      </c>
      <c r="D2136">
        <v>6.51</v>
      </c>
      <c r="E2136">
        <f t="shared" si="108"/>
        <v>6.5</v>
      </c>
      <c r="F2136">
        <f>VLOOKUP(E2136,Aerogeneradores!$A$2:$E$47,4)</f>
        <v>580</v>
      </c>
      <c r="G2136">
        <f t="shared" si="109"/>
        <v>0.57999999999999996</v>
      </c>
      <c r="H2136">
        <f t="shared" si="110"/>
        <v>0.57999999999999996</v>
      </c>
      <c r="I2136">
        <f>H2136*$N$4</f>
        <v>8.1199999999999992</v>
      </c>
    </row>
    <row r="2137" spans="1:9" x14ac:dyDescent="0.3">
      <c r="A2137">
        <v>2031</v>
      </c>
      <c r="B2137" t="s">
        <v>20</v>
      </c>
      <c r="C2137">
        <v>16</v>
      </c>
      <c r="D2137">
        <v>6.55</v>
      </c>
      <c r="E2137">
        <f t="shared" si="108"/>
        <v>6.5</v>
      </c>
      <c r="F2137">
        <f>VLOOKUP(E2137,Aerogeneradores!$A$2:$E$47,4)</f>
        <v>580</v>
      </c>
      <c r="G2137">
        <f t="shared" si="109"/>
        <v>0.57999999999999996</v>
      </c>
      <c r="H2137">
        <f t="shared" si="110"/>
        <v>0.57999999999999996</v>
      </c>
      <c r="I2137">
        <f>H2137*$N$4</f>
        <v>8.1199999999999992</v>
      </c>
    </row>
    <row r="2138" spans="1:9" x14ac:dyDescent="0.3">
      <c r="A2138">
        <v>2031</v>
      </c>
      <c r="B2138" t="s">
        <v>20</v>
      </c>
      <c r="C2138">
        <v>17</v>
      </c>
      <c r="D2138">
        <v>6.87</v>
      </c>
      <c r="E2138">
        <f t="shared" si="108"/>
        <v>7</v>
      </c>
      <c r="F2138">
        <f>VLOOKUP(E2138,Aerogeneradores!$A$2:$E$47,4)</f>
        <v>722</v>
      </c>
      <c r="G2138">
        <f t="shared" si="109"/>
        <v>0.72199999999999998</v>
      </c>
      <c r="H2138">
        <f t="shared" si="110"/>
        <v>0.72199999999999998</v>
      </c>
      <c r="I2138">
        <f>H2138*$N$4</f>
        <v>10.108000000000001</v>
      </c>
    </row>
    <row r="2139" spans="1:9" x14ac:dyDescent="0.3">
      <c r="A2139">
        <v>2031</v>
      </c>
      <c r="B2139" t="s">
        <v>20</v>
      </c>
      <c r="C2139">
        <v>18</v>
      </c>
      <c r="D2139">
        <v>7.38</v>
      </c>
      <c r="E2139">
        <f t="shared" si="108"/>
        <v>7.5</v>
      </c>
      <c r="F2139">
        <f>VLOOKUP(E2139,Aerogeneradores!$A$2:$E$47,4)</f>
        <v>900</v>
      </c>
      <c r="G2139">
        <f t="shared" si="109"/>
        <v>0.9</v>
      </c>
      <c r="H2139">
        <f t="shared" si="110"/>
        <v>0.9</v>
      </c>
      <c r="I2139">
        <f>H2139*$N$4</f>
        <v>12.6</v>
      </c>
    </row>
    <row r="2140" spans="1:9" x14ac:dyDescent="0.3">
      <c r="A2140">
        <v>2031</v>
      </c>
      <c r="B2140" t="s">
        <v>20</v>
      </c>
      <c r="C2140">
        <v>19</v>
      </c>
      <c r="D2140">
        <v>7.61</v>
      </c>
      <c r="E2140">
        <f t="shared" si="108"/>
        <v>7.5</v>
      </c>
      <c r="F2140">
        <f>VLOOKUP(E2140,Aerogeneradores!$A$2:$E$47,4)</f>
        <v>900</v>
      </c>
      <c r="G2140">
        <f t="shared" si="109"/>
        <v>0.9</v>
      </c>
      <c r="H2140">
        <f t="shared" si="110"/>
        <v>0.9</v>
      </c>
      <c r="I2140">
        <f>H2140*$N$4</f>
        <v>12.6</v>
      </c>
    </row>
    <row r="2141" spans="1:9" x14ac:dyDescent="0.3">
      <c r="A2141">
        <v>2031</v>
      </c>
      <c r="B2141" t="s">
        <v>20</v>
      </c>
      <c r="C2141">
        <v>20</v>
      </c>
      <c r="D2141">
        <v>7.6</v>
      </c>
      <c r="E2141">
        <f t="shared" si="108"/>
        <v>7.5</v>
      </c>
      <c r="F2141">
        <f>VLOOKUP(E2141,Aerogeneradores!$A$2:$E$47,4)</f>
        <v>900</v>
      </c>
      <c r="G2141">
        <f t="shared" si="109"/>
        <v>0.9</v>
      </c>
      <c r="H2141">
        <f t="shared" si="110"/>
        <v>0.9</v>
      </c>
      <c r="I2141">
        <f>H2141*$N$4</f>
        <v>12.6</v>
      </c>
    </row>
    <row r="2142" spans="1:9" x14ac:dyDescent="0.3">
      <c r="A2142">
        <v>2031</v>
      </c>
      <c r="B2142" t="s">
        <v>20</v>
      </c>
      <c r="C2142">
        <v>21</v>
      </c>
      <c r="D2142">
        <v>7.76</v>
      </c>
      <c r="E2142">
        <f t="shared" si="108"/>
        <v>8</v>
      </c>
      <c r="F2142">
        <f>VLOOKUP(E2142,Aerogeneradores!$A$2:$E$47,4)</f>
        <v>1103</v>
      </c>
      <c r="G2142">
        <f t="shared" si="109"/>
        <v>1.103</v>
      </c>
      <c r="H2142">
        <f t="shared" si="110"/>
        <v>1.103</v>
      </c>
      <c r="I2142">
        <f>H2142*$N$4</f>
        <v>15.442</v>
      </c>
    </row>
    <row r="2143" spans="1:9" x14ac:dyDescent="0.3">
      <c r="A2143">
        <v>2031</v>
      </c>
      <c r="B2143" t="s">
        <v>20</v>
      </c>
      <c r="C2143">
        <v>22</v>
      </c>
      <c r="D2143">
        <v>7.56</v>
      </c>
      <c r="E2143">
        <f t="shared" si="108"/>
        <v>7.5</v>
      </c>
      <c r="F2143">
        <f>VLOOKUP(E2143,Aerogeneradores!$A$2:$E$47,4)</f>
        <v>900</v>
      </c>
      <c r="G2143">
        <f t="shared" si="109"/>
        <v>0.9</v>
      </c>
      <c r="H2143">
        <f t="shared" si="110"/>
        <v>0.9</v>
      </c>
      <c r="I2143">
        <f>H2143*$N$4</f>
        <v>12.6</v>
      </c>
    </row>
    <row r="2144" spans="1:9" x14ac:dyDescent="0.3">
      <c r="A2144">
        <v>2031</v>
      </c>
      <c r="B2144" t="s">
        <v>20</v>
      </c>
      <c r="C2144">
        <v>23</v>
      </c>
      <c r="D2144">
        <v>7.56</v>
      </c>
      <c r="E2144">
        <f t="shared" si="108"/>
        <v>7.5</v>
      </c>
      <c r="F2144">
        <f>VLOOKUP(E2144,Aerogeneradores!$A$2:$E$47,4)</f>
        <v>900</v>
      </c>
      <c r="G2144">
        <f t="shared" si="109"/>
        <v>0.9</v>
      </c>
      <c r="H2144">
        <f t="shared" si="110"/>
        <v>0.9</v>
      </c>
      <c r="I2144">
        <f>H2144*$N$4</f>
        <v>12.6</v>
      </c>
    </row>
    <row r="2145" spans="1:9" x14ac:dyDescent="0.3">
      <c r="A2145">
        <v>2031</v>
      </c>
      <c r="B2145" t="s">
        <v>20</v>
      </c>
      <c r="C2145">
        <v>24</v>
      </c>
      <c r="D2145">
        <v>7.36</v>
      </c>
      <c r="E2145">
        <f t="shared" si="108"/>
        <v>7.5</v>
      </c>
      <c r="F2145">
        <f>VLOOKUP(E2145,Aerogeneradores!$A$2:$E$47,4)</f>
        <v>900</v>
      </c>
      <c r="G2145">
        <f t="shared" si="109"/>
        <v>0.9</v>
      </c>
      <c r="H2145">
        <f t="shared" si="110"/>
        <v>0.9</v>
      </c>
      <c r="I2145">
        <f>H2145*$N$4</f>
        <v>12.6</v>
      </c>
    </row>
    <row r="2146" spans="1:9" x14ac:dyDescent="0.3">
      <c r="A2146">
        <v>2031</v>
      </c>
      <c r="B2146" t="s">
        <v>21</v>
      </c>
      <c r="C2146">
        <v>1</v>
      </c>
      <c r="D2146">
        <v>7.1</v>
      </c>
      <c r="E2146">
        <f t="shared" si="108"/>
        <v>7</v>
      </c>
      <c r="F2146">
        <f>VLOOKUP(E2146,Aerogeneradores!$A$2:$E$47,4)</f>
        <v>722</v>
      </c>
      <c r="G2146">
        <f t="shared" si="109"/>
        <v>0.72199999999999998</v>
      </c>
      <c r="H2146">
        <f t="shared" si="110"/>
        <v>0.72199999999999998</v>
      </c>
      <c r="I2146">
        <f>H2146*$N$4</f>
        <v>10.108000000000001</v>
      </c>
    </row>
    <row r="2147" spans="1:9" x14ac:dyDescent="0.3">
      <c r="A2147">
        <v>2031</v>
      </c>
      <c r="B2147" t="s">
        <v>21</v>
      </c>
      <c r="C2147">
        <v>2</v>
      </c>
      <c r="D2147">
        <v>7.18</v>
      </c>
      <c r="E2147">
        <f t="shared" si="108"/>
        <v>7</v>
      </c>
      <c r="F2147">
        <f>VLOOKUP(E2147,Aerogeneradores!$A$2:$E$47,4)</f>
        <v>722</v>
      </c>
      <c r="G2147">
        <f t="shared" si="109"/>
        <v>0.72199999999999998</v>
      </c>
      <c r="H2147">
        <f t="shared" si="110"/>
        <v>0.72199999999999998</v>
      </c>
      <c r="I2147">
        <f>H2147*$N$4</f>
        <v>10.108000000000001</v>
      </c>
    </row>
    <row r="2148" spans="1:9" x14ac:dyDescent="0.3">
      <c r="A2148">
        <v>2031</v>
      </c>
      <c r="B2148" t="s">
        <v>21</v>
      </c>
      <c r="C2148">
        <v>3</v>
      </c>
      <c r="D2148">
        <v>7.08</v>
      </c>
      <c r="E2148">
        <f t="shared" si="108"/>
        <v>7</v>
      </c>
      <c r="F2148">
        <f>VLOOKUP(E2148,Aerogeneradores!$A$2:$E$47,4)</f>
        <v>722</v>
      </c>
      <c r="G2148">
        <f t="shared" si="109"/>
        <v>0.72199999999999998</v>
      </c>
      <c r="H2148">
        <f t="shared" si="110"/>
        <v>0.72199999999999998</v>
      </c>
      <c r="I2148">
        <f>H2148*$N$4</f>
        <v>10.108000000000001</v>
      </c>
    </row>
    <row r="2149" spans="1:9" x14ac:dyDescent="0.3">
      <c r="A2149">
        <v>2031</v>
      </c>
      <c r="B2149" t="s">
        <v>21</v>
      </c>
      <c r="C2149">
        <v>4</v>
      </c>
      <c r="D2149">
        <v>7.1</v>
      </c>
      <c r="E2149">
        <f t="shared" si="108"/>
        <v>7</v>
      </c>
      <c r="F2149">
        <f>VLOOKUP(E2149,Aerogeneradores!$A$2:$E$47,4)</f>
        <v>722</v>
      </c>
      <c r="G2149">
        <f t="shared" si="109"/>
        <v>0.72199999999999998</v>
      </c>
      <c r="H2149">
        <f t="shared" si="110"/>
        <v>0.72199999999999998</v>
      </c>
      <c r="I2149">
        <f>H2149*$N$4</f>
        <v>10.108000000000001</v>
      </c>
    </row>
    <row r="2150" spans="1:9" x14ac:dyDescent="0.3">
      <c r="A2150">
        <v>2031</v>
      </c>
      <c r="B2150" t="s">
        <v>21</v>
      </c>
      <c r="C2150">
        <v>5</v>
      </c>
      <c r="D2150">
        <v>6.95</v>
      </c>
      <c r="E2150">
        <f t="shared" si="108"/>
        <v>7</v>
      </c>
      <c r="F2150">
        <f>VLOOKUP(E2150,Aerogeneradores!$A$2:$E$47,4)</f>
        <v>722</v>
      </c>
      <c r="G2150">
        <f t="shared" si="109"/>
        <v>0.72199999999999998</v>
      </c>
      <c r="H2150">
        <f t="shared" si="110"/>
        <v>0.72199999999999998</v>
      </c>
      <c r="I2150">
        <f>H2150*$N$4</f>
        <v>10.108000000000001</v>
      </c>
    </row>
    <row r="2151" spans="1:9" x14ac:dyDescent="0.3">
      <c r="A2151">
        <v>2031</v>
      </c>
      <c r="B2151" t="s">
        <v>21</v>
      </c>
      <c r="C2151">
        <v>6</v>
      </c>
      <c r="D2151">
        <v>7.08</v>
      </c>
      <c r="E2151">
        <f t="shared" si="108"/>
        <v>7</v>
      </c>
      <c r="F2151">
        <f>VLOOKUP(E2151,Aerogeneradores!$A$2:$E$47,4)</f>
        <v>722</v>
      </c>
      <c r="G2151">
        <f t="shared" si="109"/>
        <v>0.72199999999999998</v>
      </c>
      <c r="H2151">
        <f t="shared" si="110"/>
        <v>0.72199999999999998</v>
      </c>
      <c r="I2151">
        <f>H2151*$N$4</f>
        <v>10.108000000000001</v>
      </c>
    </row>
    <row r="2152" spans="1:9" x14ac:dyDescent="0.3">
      <c r="A2152">
        <v>2031</v>
      </c>
      <c r="B2152" t="s">
        <v>21</v>
      </c>
      <c r="C2152">
        <v>7</v>
      </c>
      <c r="D2152">
        <v>6.95</v>
      </c>
      <c r="E2152">
        <f t="shared" si="108"/>
        <v>7</v>
      </c>
      <c r="F2152">
        <f>VLOOKUP(E2152,Aerogeneradores!$A$2:$E$47,4)</f>
        <v>722</v>
      </c>
      <c r="G2152">
        <f t="shared" si="109"/>
        <v>0.72199999999999998</v>
      </c>
      <c r="H2152">
        <f t="shared" si="110"/>
        <v>0.72199999999999998</v>
      </c>
      <c r="I2152">
        <f>H2152*$N$4</f>
        <v>10.108000000000001</v>
      </c>
    </row>
    <row r="2153" spans="1:9" x14ac:dyDescent="0.3">
      <c r="A2153">
        <v>2031</v>
      </c>
      <c r="B2153" t="s">
        <v>21</v>
      </c>
      <c r="C2153">
        <v>8</v>
      </c>
      <c r="D2153">
        <v>6.94</v>
      </c>
      <c r="E2153">
        <f t="shared" si="108"/>
        <v>7</v>
      </c>
      <c r="F2153">
        <f>VLOOKUP(E2153,Aerogeneradores!$A$2:$E$47,4)</f>
        <v>722</v>
      </c>
      <c r="G2153">
        <f t="shared" si="109"/>
        <v>0.72199999999999998</v>
      </c>
      <c r="H2153">
        <f t="shared" si="110"/>
        <v>0.72199999999999998</v>
      </c>
      <c r="I2153">
        <f>H2153*$N$4</f>
        <v>10.108000000000001</v>
      </c>
    </row>
    <row r="2154" spans="1:9" x14ac:dyDescent="0.3">
      <c r="A2154">
        <v>2031</v>
      </c>
      <c r="B2154" t="s">
        <v>21</v>
      </c>
      <c r="C2154">
        <v>9</v>
      </c>
      <c r="D2154">
        <v>6.84</v>
      </c>
      <c r="E2154">
        <f t="shared" si="108"/>
        <v>7</v>
      </c>
      <c r="F2154">
        <f>VLOOKUP(E2154,Aerogeneradores!$A$2:$E$47,4)</f>
        <v>722</v>
      </c>
      <c r="G2154">
        <f t="shared" si="109"/>
        <v>0.72199999999999998</v>
      </c>
      <c r="H2154">
        <f t="shared" si="110"/>
        <v>0.72199999999999998</v>
      </c>
      <c r="I2154">
        <f>H2154*$N$4</f>
        <v>10.108000000000001</v>
      </c>
    </row>
    <row r="2155" spans="1:9" x14ac:dyDescent="0.3">
      <c r="A2155">
        <v>2031</v>
      </c>
      <c r="B2155" t="s">
        <v>21</v>
      </c>
      <c r="C2155">
        <v>10</v>
      </c>
      <c r="D2155">
        <v>6.86</v>
      </c>
      <c r="E2155">
        <f t="shared" ref="E2155:E2218" si="111">MROUND(D2155,0.5)</f>
        <v>7</v>
      </c>
      <c r="F2155">
        <f>VLOOKUP(E2155,Aerogeneradores!$A$2:$E$47,4)</f>
        <v>722</v>
      </c>
      <c r="G2155">
        <f t="shared" ref="G2155:G2218" si="112">F2155/1000</f>
        <v>0.72199999999999998</v>
      </c>
      <c r="H2155">
        <f t="shared" ref="H2155:H2218" si="113">G2155*1</f>
        <v>0.72199999999999998</v>
      </c>
      <c r="I2155">
        <f>H2155*$N$4</f>
        <v>10.108000000000001</v>
      </c>
    </row>
    <row r="2156" spans="1:9" x14ac:dyDescent="0.3">
      <c r="A2156">
        <v>2031</v>
      </c>
      <c r="B2156" t="s">
        <v>21</v>
      </c>
      <c r="C2156">
        <v>11</v>
      </c>
      <c r="D2156">
        <v>6.86</v>
      </c>
      <c r="E2156">
        <f t="shared" si="111"/>
        <v>7</v>
      </c>
      <c r="F2156">
        <f>VLOOKUP(E2156,Aerogeneradores!$A$2:$E$47,4)</f>
        <v>722</v>
      </c>
      <c r="G2156">
        <f t="shared" si="112"/>
        <v>0.72199999999999998</v>
      </c>
      <c r="H2156">
        <f t="shared" si="113"/>
        <v>0.72199999999999998</v>
      </c>
      <c r="I2156">
        <f>H2156*$N$4</f>
        <v>10.108000000000001</v>
      </c>
    </row>
    <row r="2157" spans="1:9" x14ac:dyDescent="0.3">
      <c r="A2157">
        <v>2031</v>
      </c>
      <c r="B2157" t="s">
        <v>21</v>
      </c>
      <c r="C2157">
        <v>12</v>
      </c>
      <c r="D2157">
        <v>6.85</v>
      </c>
      <c r="E2157">
        <f t="shared" si="111"/>
        <v>7</v>
      </c>
      <c r="F2157">
        <f>VLOOKUP(E2157,Aerogeneradores!$A$2:$E$47,4)</f>
        <v>722</v>
      </c>
      <c r="G2157">
        <f t="shared" si="112"/>
        <v>0.72199999999999998</v>
      </c>
      <c r="H2157">
        <f t="shared" si="113"/>
        <v>0.72199999999999998</v>
      </c>
      <c r="I2157">
        <f>H2157*$N$4</f>
        <v>10.108000000000001</v>
      </c>
    </row>
    <row r="2158" spans="1:9" x14ac:dyDescent="0.3">
      <c r="A2158">
        <v>2031</v>
      </c>
      <c r="B2158" t="s">
        <v>21</v>
      </c>
      <c r="C2158">
        <v>13</v>
      </c>
      <c r="D2158">
        <v>6.9</v>
      </c>
      <c r="E2158">
        <f t="shared" si="111"/>
        <v>7</v>
      </c>
      <c r="F2158">
        <f>VLOOKUP(E2158,Aerogeneradores!$A$2:$E$47,4)</f>
        <v>722</v>
      </c>
      <c r="G2158">
        <f t="shared" si="112"/>
        <v>0.72199999999999998</v>
      </c>
      <c r="H2158">
        <f t="shared" si="113"/>
        <v>0.72199999999999998</v>
      </c>
      <c r="I2158">
        <f>H2158*$N$4</f>
        <v>10.108000000000001</v>
      </c>
    </row>
    <row r="2159" spans="1:9" x14ac:dyDescent="0.3">
      <c r="A2159">
        <v>2031</v>
      </c>
      <c r="B2159" t="s">
        <v>21</v>
      </c>
      <c r="C2159">
        <v>14</v>
      </c>
      <c r="D2159">
        <v>6.84</v>
      </c>
      <c r="E2159">
        <f t="shared" si="111"/>
        <v>7</v>
      </c>
      <c r="F2159">
        <f>VLOOKUP(E2159,Aerogeneradores!$A$2:$E$47,4)</f>
        <v>722</v>
      </c>
      <c r="G2159">
        <f t="shared" si="112"/>
        <v>0.72199999999999998</v>
      </c>
      <c r="H2159">
        <f t="shared" si="113"/>
        <v>0.72199999999999998</v>
      </c>
      <c r="I2159">
        <f>H2159*$N$4</f>
        <v>10.108000000000001</v>
      </c>
    </row>
    <row r="2160" spans="1:9" x14ac:dyDescent="0.3">
      <c r="A2160">
        <v>2031</v>
      </c>
      <c r="B2160" t="s">
        <v>21</v>
      </c>
      <c r="C2160">
        <v>15</v>
      </c>
      <c r="D2160">
        <v>6.89</v>
      </c>
      <c r="E2160">
        <f t="shared" si="111"/>
        <v>7</v>
      </c>
      <c r="F2160">
        <f>VLOOKUP(E2160,Aerogeneradores!$A$2:$E$47,4)</f>
        <v>722</v>
      </c>
      <c r="G2160">
        <f t="shared" si="112"/>
        <v>0.72199999999999998</v>
      </c>
      <c r="H2160">
        <f t="shared" si="113"/>
        <v>0.72199999999999998</v>
      </c>
      <c r="I2160">
        <f>H2160*$N$4</f>
        <v>10.108000000000001</v>
      </c>
    </row>
    <row r="2161" spans="1:9" x14ac:dyDescent="0.3">
      <c r="A2161">
        <v>2031</v>
      </c>
      <c r="B2161" t="s">
        <v>21</v>
      </c>
      <c r="C2161">
        <v>16</v>
      </c>
      <c r="D2161">
        <v>6.95</v>
      </c>
      <c r="E2161">
        <f t="shared" si="111"/>
        <v>7</v>
      </c>
      <c r="F2161">
        <f>VLOOKUP(E2161,Aerogeneradores!$A$2:$E$47,4)</f>
        <v>722</v>
      </c>
      <c r="G2161">
        <f t="shared" si="112"/>
        <v>0.72199999999999998</v>
      </c>
      <c r="H2161">
        <f t="shared" si="113"/>
        <v>0.72199999999999998</v>
      </c>
      <c r="I2161">
        <f>H2161*$N$4</f>
        <v>10.108000000000001</v>
      </c>
    </row>
    <row r="2162" spans="1:9" x14ac:dyDescent="0.3">
      <c r="A2162">
        <v>2031</v>
      </c>
      <c r="B2162" t="s">
        <v>21</v>
      </c>
      <c r="C2162">
        <v>17</v>
      </c>
      <c r="D2162">
        <v>7.39</v>
      </c>
      <c r="E2162">
        <f t="shared" si="111"/>
        <v>7.5</v>
      </c>
      <c r="F2162">
        <f>VLOOKUP(E2162,Aerogeneradores!$A$2:$E$47,4)</f>
        <v>900</v>
      </c>
      <c r="G2162">
        <f t="shared" si="112"/>
        <v>0.9</v>
      </c>
      <c r="H2162">
        <f t="shared" si="113"/>
        <v>0.9</v>
      </c>
      <c r="I2162">
        <f>H2162*$N$4</f>
        <v>12.6</v>
      </c>
    </row>
    <row r="2163" spans="1:9" x14ac:dyDescent="0.3">
      <c r="A2163">
        <v>2031</v>
      </c>
      <c r="B2163" t="s">
        <v>21</v>
      </c>
      <c r="C2163">
        <v>18</v>
      </c>
      <c r="D2163">
        <v>7.66</v>
      </c>
      <c r="E2163">
        <f t="shared" si="111"/>
        <v>7.5</v>
      </c>
      <c r="F2163">
        <f>VLOOKUP(E2163,Aerogeneradores!$A$2:$E$47,4)</f>
        <v>900</v>
      </c>
      <c r="G2163">
        <f t="shared" si="112"/>
        <v>0.9</v>
      </c>
      <c r="H2163">
        <f t="shared" si="113"/>
        <v>0.9</v>
      </c>
      <c r="I2163">
        <f>H2163*$N$4</f>
        <v>12.6</v>
      </c>
    </row>
    <row r="2164" spans="1:9" x14ac:dyDescent="0.3">
      <c r="A2164">
        <v>2031</v>
      </c>
      <c r="B2164" t="s">
        <v>21</v>
      </c>
      <c r="C2164">
        <v>19</v>
      </c>
      <c r="D2164">
        <v>7.63</v>
      </c>
      <c r="E2164">
        <f t="shared" si="111"/>
        <v>7.5</v>
      </c>
      <c r="F2164">
        <f>VLOOKUP(E2164,Aerogeneradores!$A$2:$E$47,4)</f>
        <v>900</v>
      </c>
      <c r="G2164">
        <f t="shared" si="112"/>
        <v>0.9</v>
      </c>
      <c r="H2164">
        <f t="shared" si="113"/>
        <v>0.9</v>
      </c>
      <c r="I2164">
        <f>H2164*$N$4</f>
        <v>12.6</v>
      </c>
    </row>
    <row r="2165" spans="1:9" x14ac:dyDescent="0.3">
      <c r="A2165">
        <v>2031</v>
      </c>
      <c r="B2165" t="s">
        <v>21</v>
      </c>
      <c r="C2165">
        <v>20</v>
      </c>
      <c r="D2165">
        <v>7.57</v>
      </c>
      <c r="E2165">
        <f t="shared" si="111"/>
        <v>7.5</v>
      </c>
      <c r="F2165">
        <f>VLOOKUP(E2165,Aerogeneradores!$A$2:$E$47,4)</f>
        <v>900</v>
      </c>
      <c r="G2165">
        <f t="shared" si="112"/>
        <v>0.9</v>
      </c>
      <c r="H2165">
        <f t="shared" si="113"/>
        <v>0.9</v>
      </c>
      <c r="I2165">
        <f>H2165*$N$4</f>
        <v>12.6</v>
      </c>
    </row>
    <row r="2166" spans="1:9" x14ac:dyDescent="0.3">
      <c r="A2166">
        <v>2031</v>
      </c>
      <c r="B2166" t="s">
        <v>21</v>
      </c>
      <c r="C2166">
        <v>21</v>
      </c>
      <c r="D2166">
        <v>7.39</v>
      </c>
      <c r="E2166">
        <f t="shared" si="111"/>
        <v>7.5</v>
      </c>
      <c r="F2166">
        <f>VLOOKUP(E2166,Aerogeneradores!$A$2:$E$47,4)</f>
        <v>900</v>
      </c>
      <c r="G2166">
        <f t="shared" si="112"/>
        <v>0.9</v>
      </c>
      <c r="H2166">
        <f t="shared" si="113"/>
        <v>0.9</v>
      </c>
      <c r="I2166">
        <f>H2166*$N$4</f>
        <v>12.6</v>
      </c>
    </row>
    <row r="2167" spans="1:9" x14ac:dyDescent="0.3">
      <c r="A2167">
        <v>2031</v>
      </c>
      <c r="B2167" t="s">
        <v>21</v>
      </c>
      <c r="C2167">
        <v>22</v>
      </c>
      <c r="D2167">
        <v>7.38</v>
      </c>
      <c r="E2167">
        <f t="shared" si="111"/>
        <v>7.5</v>
      </c>
      <c r="F2167">
        <f>VLOOKUP(E2167,Aerogeneradores!$A$2:$E$47,4)</f>
        <v>900</v>
      </c>
      <c r="G2167">
        <f t="shared" si="112"/>
        <v>0.9</v>
      </c>
      <c r="H2167">
        <f t="shared" si="113"/>
        <v>0.9</v>
      </c>
      <c r="I2167">
        <f>H2167*$N$4</f>
        <v>12.6</v>
      </c>
    </row>
    <row r="2168" spans="1:9" x14ac:dyDescent="0.3">
      <c r="A2168">
        <v>2031</v>
      </c>
      <c r="B2168" t="s">
        <v>21</v>
      </c>
      <c r="C2168">
        <v>23</v>
      </c>
      <c r="D2168">
        <v>7.28</v>
      </c>
      <c r="E2168">
        <f t="shared" si="111"/>
        <v>7.5</v>
      </c>
      <c r="F2168">
        <f>VLOOKUP(E2168,Aerogeneradores!$A$2:$E$47,4)</f>
        <v>900</v>
      </c>
      <c r="G2168">
        <f t="shared" si="112"/>
        <v>0.9</v>
      </c>
      <c r="H2168">
        <f t="shared" si="113"/>
        <v>0.9</v>
      </c>
      <c r="I2168">
        <f>H2168*$N$4</f>
        <v>12.6</v>
      </c>
    </row>
    <row r="2169" spans="1:9" x14ac:dyDescent="0.3">
      <c r="A2169">
        <v>2031</v>
      </c>
      <c r="B2169" t="s">
        <v>21</v>
      </c>
      <c r="C2169">
        <v>24</v>
      </c>
      <c r="D2169">
        <v>7.3</v>
      </c>
      <c r="E2169">
        <f t="shared" si="111"/>
        <v>7.5</v>
      </c>
      <c r="F2169">
        <f>VLOOKUP(E2169,Aerogeneradores!$A$2:$E$47,4)</f>
        <v>900</v>
      </c>
      <c r="G2169">
        <f t="shared" si="112"/>
        <v>0.9</v>
      </c>
      <c r="H2169">
        <f t="shared" si="113"/>
        <v>0.9</v>
      </c>
      <c r="I2169">
        <f>H2169*$N$4</f>
        <v>12.6</v>
      </c>
    </row>
    <row r="2170" spans="1:9" x14ac:dyDescent="0.3">
      <c r="A2170">
        <v>2031</v>
      </c>
      <c r="B2170" t="s">
        <v>22</v>
      </c>
      <c r="C2170">
        <v>1</v>
      </c>
      <c r="D2170">
        <v>7.17</v>
      </c>
      <c r="E2170">
        <f t="shared" si="111"/>
        <v>7</v>
      </c>
      <c r="F2170">
        <f>VLOOKUP(E2170,Aerogeneradores!$A$2:$E$47,4)</f>
        <v>722</v>
      </c>
      <c r="G2170">
        <f t="shared" si="112"/>
        <v>0.72199999999999998</v>
      </c>
      <c r="H2170">
        <f t="shared" si="113"/>
        <v>0.72199999999999998</v>
      </c>
      <c r="I2170">
        <f>H2170*$N$4</f>
        <v>10.108000000000001</v>
      </c>
    </row>
    <row r="2171" spans="1:9" x14ac:dyDescent="0.3">
      <c r="A2171">
        <v>2031</v>
      </c>
      <c r="B2171" t="s">
        <v>22</v>
      </c>
      <c r="C2171">
        <v>2</v>
      </c>
      <c r="D2171">
        <v>7.25</v>
      </c>
      <c r="E2171">
        <f t="shared" si="111"/>
        <v>7.5</v>
      </c>
      <c r="F2171">
        <f>VLOOKUP(E2171,Aerogeneradores!$A$2:$E$47,4)</f>
        <v>900</v>
      </c>
      <c r="G2171">
        <f t="shared" si="112"/>
        <v>0.9</v>
      </c>
      <c r="H2171">
        <f t="shared" si="113"/>
        <v>0.9</v>
      </c>
      <c r="I2171">
        <f>H2171*$N$4</f>
        <v>12.6</v>
      </c>
    </row>
    <row r="2172" spans="1:9" x14ac:dyDescent="0.3">
      <c r="A2172">
        <v>2031</v>
      </c>
      <c r="B2172" t="s">
        <v>22</v>
      </c>
      <c r="C2172">
        <v>3</v>
      </c>
      <c r="D2172">
        <v>7.12</v>
      </c>
      <c r="E2172">
        <f t="shared" si="111"/>
        <v>7</v>
      </c>
      <c r="F2172">
        <f>VLOOKUP(E2172,Aerogeneradores!$A$2:$E$47,4)</f>
        <v>722</v>
      </c>
      <c r="G2172">
        <f t="shared" si="112"/>
        <v>0.72199999999999998</v>
      </c>
      <c r="H2172">
        <f t="shared" si="113"/>
        <v>0.72199999999999998</v>
      </c>
      <c r="I2172">
        <f>H2172*$N$4</f>
        <v>10.108000000000001</v>
      </c>
    </row>
    <row r="2173" spans="1:9" x14ac:dyDescent="0.3">
      <c r="A2173">
        <v>2031</v>
      </c>
      <c r="B2173" t="s">
        <v>22</v>
      </c>
      <c r="C2173">
        <v>4</v>
      </c>
      <c r="D2173">
        <v>7.17</v>
      </c>
      <c r="E2173">
        <f t="shared" si="111"/>
        <v>7</v>
      </c>
      <c r="F2173">
        <f>VLOOKUP(E2173,Aerogeneradores!$A$2:$E$47,4)</f>
        <v>722</v>
      </c>
      <c r="G2173">
        <f t="shared" si="112"/>
        <v>0.72199999999999998</v>
      </c>
      <c r="H2173">
        <f t="shared" si="113"/>
        <v>0.72199999999999998</v>
      </c>
      <c r="I2173">
        <f>H2173*$N$4</f>
        <v>10.108000000000001</v>
      </c>
    </row>
    <row r="2174" spans="1:9" x14ac:dyDescent="0.3">
      <c r="A2174">
        <v>2031</v>
      </c>
      <c r="B2174" t="s">
        <v>22</v>
      </c>
      <c r="C2174">
        <v>5</v>
      </c>
      <c r="D2174">
        <v>7.04</v>
      </c>
      <c r="E2174">
        <f t="shared" si="111"/>
        <v>7</v>
      </c>
      <c r="F2174">
        <f>VLOOKUP(E2174,Aerogeneradores!$A$2:$E$47,4)</f>
        <v>722</v>
      </c>
      <c r="G2174">
        <f t="shared" si="112"/>
        <v>0.72199999999999998</v>
      </c>
      <c r="H2174">
        <f t="shared" si="113"/>
        <v>0.72199999999999998</v>
      </c>
      <c r="I2174">
        <f>H2174*$N$4</f>
        <v>10.108000000000001</v>
      </c>
    </row>
    <row r="2175" spans="1:9" x14ac:dyDescent="0.3">
      <c r="A2175">
        <v>2031</v>
      </c>
      <c r="B2175" t="s">
        <v>22</v>
      </c>
      <c r="C2175">
        <v>6</v>
      </c>
      <c r="D2175">
        <v>7.18</v>
      </c>
      <c r="E2175">
        <f t="shared" si="111"/>
        <v>7</v>
      </c>
      <c r="F2175">
        <f>VLOOKUP(E2175,Aerogeneradores!$A$2:$E$47,4)</f>
        <v>722</v>
      </c>
      <c r="G2175">
        <f t="shared" si="112"/>
        <v>0.72199999999999998</v>
      </c>
      <c r="H2175">
        <f t="shared" si="113"/>
        <v>0.72199999999999998</v>
      </c>
      <c r="I2175">
        <f>H2175*$N$4</f>
        <v>10.108000000000001</v>
      </c>
    </row>
    <row r="2176" spans="1:9" x14ac:dyDescent="0.3">
      <c r="A2176">
        <v>2031</v>
      </c>
      <c r="B2176" t="s">
        <v>22</v>
      </c>
      <c r="C2176">
        <v>7</v>
      </c>
      <c r="D2176">
        <v>7.09</v>
      </c>
      <c r="E2176">
        <f t="shared" si="111"/>
        <v>7</v>
      </c>
      <c r="F2176">
        <f>VLOOKUP(E2176,Aerogeneradores!$A$2:$E$47,4)</f>
        <v>722</v>
      </c>
      <c r="G2176">
        <f t="shared" si="112"/>
        <v>0.72199999999999998</v>
      </c>
      <c r="H2176">
        <f t="shared" si="113"/>
        <v>0.72199999999999998</v>
      </c>
      <c r="I2176">
        <f>H2176*$N$4</f>
        <v>10.108000000000001</v>
      </c>
    </row>
    <row r="2177" spans="1:9" x14ac:dyDescent="0.3">
      <c r="A2177">
        <v>2031</v>
      </c>
      <c r="B2177" t="s">
        <v>22</v>
      </c>
      <c r="C2177">
        <v>8</v>
      </c>
      <c r="D2177">
        <v>7.11</v>
      </c>
      <c r="E2177">
        <f t="shared" si="111"/>
        <v>7</v>
      </c>
      <c r="F2177">
        <f>VLOOKUP(E2177,Aerogeneradores!$A$2:$E$47,4)</f>
        <v>722</v>
      </c>
      <c r="G2177">
        <f t="shared" si="112"/>
        <v>0.72199999999999998</v>
      </c>
      <c r="H2177">
        <f t="shared" si="113"/>
        <v>0.72199999999999998</v>
      </c>
      <c r="I2177">
        <f>H2177*$N$4</f>
        <v>10.108000000000001</v>
      </c>
    </row>
    <row r="2178" spans="1:9" x14ac:dyDescent="0.3">
      <c r="A2178">
        <v>2031</v>
      </c>
      <c r="B2178" t="s">
        <v>22</v>
      </c>
      <c r="C2178">
        <v>9</v>
      </c>
      <c r="D2178">
        <v>7.03</v>
      </c>
      <c r="E2178">
        <f t="shared" si="111"/>
        <v>7</v>
      </c>
      <c r="F2178">
        <f>VLOOKUP(E2178,Aerogeneradores!$A$2:$E$47,4)</f>
        <v>722</v>
      </c>
      <c r="G2178">
        <f t="shared" si="112"/>
        <v>0.72199999999999998</v>
      </c>
      <c r="H2178">
        <f t="shared" si="113"/>
        <v>0.72199999999999998</v>
      </c>
      <c r="I2178">
        <f>H2178*$N$4</f>
        <v>10.108000000000001</v>
      </c>
    </row>
    <row r="2179" spans="1:9" x14ac:dyDescent="0.3">
      <c r="A2179">
        <v>2031</v>
      </c>
      <c r="B2179" t="s">
        <v>22</v>
      </c>
      <c r="C2179">
        <v>10</v>
      </c>
      <c r="D2179">
        <v>7</v>
      </c>
      <c r="E2179">
        <f t="shared" si="111"/>
        <v>7</v>
      </c>
      <c r="F2179">
        <f>VLOOKUP(E2179,Aerogeneradores!$A$2:$E$47,4)</f>
        <v>722</v>
      </c>
      <c r="G2179">
        <f t="shared" si="112"/>
        <v>0.72199999999999998</v>
      </c>
      <c r="H2179">
        <f t="shared" si="113"/>
        <v>0.72199999999999998</v>
      </c>
      <c r="I2179">
        <f>H2179*$N$4</f>
        <v>10.108000000000001</v>
      </c>
    </row>
    <row r="2180" spans="1:9" x14ac:dyDescent="0.3">
      <c r="A2180">
        <v>2031</v>
      </c>
      <c r="B2180" t="s">
        <v>22</v>
      </c>
      <c r="C2180">
        <v>11</v>
      </c>
      <c r="D2180">
        <v>6.99</v>
      </c>
      <c r="E2180">
        <f t="shared" si="111"/>
        <v>7</v>
      </c>
      <c r="F2180">
        <f>VLOOKUP(E2180,Aerogeneradores!$A$2:$E$47,4)</f>
        <v>722</v>
      </c>
      <c r="G2180">
        <f t="shared" si="112"/>
        <v>0.72199999999999998</v>
      </c>
      <c r="H2180">
        <f t="shared" si="113"/>
        <v>0.72199999999999998</v>
      </c>
      <c r="I2180">
        <f>H2180*$N$4</f>
        <v>10.108000000000001</v>
      </c>
    </row>
    <row r="2181" spans="1:9" x14ac:dyDescent="0.3">
      <c r="A2181">
        <v>2031</v>
      </c>
      <c r="B2181" t="s">
        <v>22</v>
      </c>
      <c r="C2181">
        <v>12</v>
      </c>
      <c r="D2181">
        <v>6.94</v>
      </c>
      <c r="E2181">
        <f t="shared" si="111"/>
        <v>7</v>
      </c>
      <c r="F2181">
        <f>VLOOKUP(E2181,Aerogeneradores!$A$2:$E$47,4)</f>
        <v>722</v>
      </c>
      <c r="G2181">
        <f t="shared" si="112"/>
        <v>0.72199999999999998</v>
      </c>
      <c r="H2181">
        <f t="shared" si="113"/>
        <v>0.72199999999999998</v>
      </c>
      <c r="I2181">
        <f>H2181*$N$4</f>
        <v>10.108000000000001</v>
      </c>
    </row>
    <row r="2182" spans="1:9" x14ac:dyDescent="0.3">
      <c r="A2182">
        <v>2031</v>
      </c>
      <c r="B2182" t="s">
        <v>22</v>
      </c>
      <c r="C2182">
        <v>13</v>
      </c>
      <c r="D2182">
        <v>6.93</v>
      </c>
      <c r="E2182">
        <f t="shared" si="111"/>
        <v>7</v>
      </c>
      <c r="F2182">
        <f>VLOOKUP(E2182,Aerogeneradores!$A$2:$E$47,4)</f>
        <v>722</v>
      </c>
      <c r="G2182">
        <f t="shared" si="112"/>
        <v>0.72199999999999998</v>
      </c>
      <c r="H2182">
        <f t="shared" si="113"/>
        <v>0.72199999999999998</v>
      </c>
      <c r="I2182">
        <f>H2182*$N$4</f>
        <v>10.108000000000001</v>
      </c>
    </row>
    <row r="2183" spans="1:9" x14ac:dyDescent="0.3">
      <c r="A2183">
        <v>2031</v>
      </c>
      <c r="B2183" t="s">
        <v>22</v>
      </c>
      <c r="C2183">
        <v>14</v>
      </c>
      <c r="D2183">
        <v>6.81</v>
      </c>
      <c r="E2183">
        <f t="shared" si="111"/>
        <v>7</v>
      </c>
      <c r="F2183">
        <f>VLOOKUP(E2183,Aerogeneradores!$A$2:$E$47,4)</f>
        <v>722</v>
      </c>
      <c r="G2183">
        <f t="shared" si="112"/>
        <v>0.72199999999999998</v>
      </c>
      <c r="H2183">
        <f t="shared" si="113"/>
        <v>0.72199999999999998</v>
      </c>
      <c r="I2183">
        <f>H2183*$N$4</f>
        <v>10.108000000000001</v>
      </c>
    </row>
    <row r="2184" spans="1:9" x14ac:dyDescent="0.3">
      <c r="A2184">
        <v>2031</v>
      </c>
      <c r="B2184" t="s">
        <v>22</v>
      </c>
      <c r="C2184">
        <v>15</v>
      </c>
      <c r="D2184">
        <v>6.81</v>
      </c>
      <c r="E2184">
        <f t="shared" si="111"/>
        <v>7</v>
      </c>
      <c r="F2184">
        <f>VLOOKUP(E2184,Aerogeneradores!$A$2:$E$47,4)</f>
        <v>722</v>
      </c>
      <c r="G2184">
        <f t="shared" si="112"/>
        <v>0.72199999999999998</v>
      </c>
      <c r="H2184">
        <f t="shared" si="113"/>
        <v>0.72199999999999998</v>
      </c>
      <c r="I2184">
        <f>H2184*$N$4</f>
        <v>10.108000000000001</v>
      </c>
    </row>
    <row r="2185" spans="1:9" x14ac:dyDescent="0.3">
      <c r="A2185">
        <v>2031</v>
      </c>
      <c r="B2185" t="s">
        <v>22</v>
      </c>
      <c r="C2185">
        <v>16</v>
      </c>
      <c r="D2185">
        <v>6.78</v>
      </c>
      <c r="E2185">
        <f t="shared" si="111"/>
        <v>7</v>
      </c>
      <c r="F2185">
        <f>VLOOKUP(E2185,Aerogeneradores!$A$2:$E$47,4)</f>
        <v>722</v>
      </c>
      <c r="G2185">
        <f t="shared" si="112"/>
        <v>0.72199999999999998</v>
      </c>
      <c r="H2185">
        <f t="shared" si="113"/>
        <v>0.72199999999999998</v>
      </c>
      <c r="I2185">
        <f>H2185*$N$4</f>
        <v>10.108000000000001</v>
      </c>
    </row>
    <row r="2186" spans="1:9" x14ac:dyDescent="0.3">
      <c r="A2186">
        <v>2031</v>
      </c>
      <c r="B2186" t="s">
        <v>22</v>
      </c>
      <c r="C2186">
        <v>17</v>
      </c>
      <c r="D2186">
        <v>7.2</v>
      </c>
      <c r="E2186">
        <f t="shared" si="111"/>
        <v>7</v>
      </c>
      <c r="F2186">
        <f>VLOOKUP(E2186,Aerogeneradores!$A$2:$E$47,4)</f>
        <v>722</v>
      </c>
      <c r="G2186">
        <f t="shared" si="112"/>
        <v>0.72199999999999998</v>
      </c>
      <c r="H2186">
        <f t="shared" si="113"/>
        <v>0.72199999999999998</v>
      </c>
      <c r="I2186">
        <f>H2186*$N$4</f>
        <v>10.108000000000001</v>
      </c>
    </row>
    <row r="2187" spans="1:9" x14ac:dyDescent="0.3">
      <c r="A2187">
        <v>2031</v>
      </c>
      <c r="B2187" t="s">
        <v>22</v>
      </c>
      <c r="C2187">
        <v>18</v>
      </c>
      <c r="D2187">
        <v>7.4</v>
      </c>
      <c r="E2187">
        <f t="shared" si="111"/>
        <v>7.5</v>
      </c>
      <c r="F2187">
        <f>VLOOKUP(E2187,Aerogeneradores!$A$2:$E$47,4)</f>
        <v>900</v>
      </c>
      <c r="G2187">
        <f t="shared" si="112"/>
        <v>0.9</v>
      </c>
      <c r="H2187">
        <f t="shared" si="113"/>
        <v>0.9</v>
      </c>
      <c r="I2187">
        <f>H2187*$N$4</f>
        <v>12.6</v>
      </c>
    </row>
    <row r="2188" spans="1:9" x14ac:dyDescent="0.3">
      <c r="A2188">
        <v>2031</v>
      </c>
      <c r="B2188" t="s">
        <v>22</v>
      </c>
      <c r="C2188">
        <v>19</v>
      </c>
      <c r="D2188">
        <v>7.45</v>
      </c>
      <c r="E2188">
        <f t="shared" si="111"/>
        <v>7.5</v>
      </c>
      <c r="F2188">
        <f>VLOOKUP(E2188,Aerogeneradores!$A$2:$E$47,4)</f>
        <v>900</v>
      </c>
      <c r="G2188">
        <f t="shared" si="112"/>
        <v>0.9</v>
      </c>
      <c r="H2188">
        <f t="shared" si="113"/>
        <v>0.9</v>
      </c>
      <c r="I2188">
        <f>H2188*$N$4</f>
        <v>12.6</v>
      </c>
    </row>
    <row r="2189" spans="1:9" x14ac:dyDescent="0.3">
      <c r="A2189">
        <v>2031</v>
      </c>
      <c r="B2189" t="s">
        <v>22</v>
      </c>
      <c r="C2189">
        <v>20</v>
      </c>
      <c r="D2189">
        <v>7.41</v>
      </c>
      <c r="E2189">
        <f t="shared" si="111"/>
        <v>7.5</v>
      </c>
      <c r="F2189">
        <f>VLOOKUP(E2189,Aerogeneradores!$A$2:$E$47,4)</f>
        <v>900</v>
      </c>
      <c r="G2189">
        <f t="shared" si="112"/>
        <v>0.9</v>
      </c>
      <c r="H2189">
        <f t="shared" si="113"/>
        <v>0.9</v>
      </c>
      <c r="I2189">
        <f>H2189*$N$4</f>
        <v>12.6</v>
      </c>
    </row>
    <row r="2190" spans="1:9" x14ac:dyDescent="0.3">
      <c r="A2190">
        <v>2031</v>
      </c>
      <c r="B2190" t="s">
        <v>22</v>
      </c>
      <c r="C2190">
        <v>21</v>
      </c>
      <c r="D2190">
        <v>7.32</v>
      </c>
      <c r="E2190">
        <f t="shared" si="111"/>
        <v>7.5</v>
      </c>
      <c r="F2190">
        <f>VLOOKUP(E2190,Aerogeneradores!$A$2:$E$47,4)</f>
        <v>900</v>
      </c>
      <c r="G2190">
        <f t="shared" si="112"/>
        <v>0.9</v>
      </c>
      <c r="H2190">
        <f t="shared" si="113"/>
        <v>0.9</v>
      </c>
      <c r="I2190">
        <f>H2190*$N$4</f>
        <v>12.6</v>
      </c>
    </row>
    <row r="2191" spans="1:9" x14ac:dyDescent="0.3">
      <c r="A2191">
        <v>2031</v>
      </c>
      <c r="B2191" t="s">
        <v>22</v>
      </c>
      <c r="C2191">
        <v>22</v>
      </c>
      <c r="D2191">
        <v>7.37</v>
      </c>
      <c r="E2191">
        <f t="shared" si="111"/>
        <v>7.5</v>
      </c>
      <c r="F2191">
        <f>VLOOKUP(E2191,Aerogeneradores!$A$2:$E$47,4)</f>
        <v>900</v>
      </c>
      <c r="G2191">
        <f t="shared" si="112"/>
        <v>0.9</v>
      </c>
      <c r="H2191">
        <f t="shared" si="113"/>
        <v>0.9</v>
      </c>
      <c r="I2191">
        <f>H2191*$N$4</f>
        <v>12.6</v>
      </c>
    </row>
    <row r="2192" spans="1:9" x14ac:dyDescent="0.3">
      <c r="A2192">
        <v>2031</v>
      </c>
      <c r="B2192" t="s">
        <v>22</v>
      </c>
      <c r="C2192">
        <v>23</v>
      </c>
      <c r="D2192">
        <v>7.28</v>
      </c>
      <c r="E2192">
        <f t="shared" si="111"/>
        <v>7.5</v>
      </c>
      <c r="F2192">
        <f>VLOOKUP(E2192,Aerogeneradores!$A$2:$E$47,4)</f>
        <v>900</v>
      </c>
      <c r="G2192">
        <f t="shared" si="112"/>
        <v>0.9</v>
      </c>
      <c r="H2192">
        <f t="shared" si="113"/>
        <v>0.9</v>
      </c>
      <c r="I2192">
        <f>H2192*$N$4</f>
        <v>12.6</v>
      </c>
    </row>
    <row r="2193" spans="1:9" x14ac:dyDescent="0.3">
      <c r="A2193">
        <v>2031</v>
      </c>
      <c r="B2193" t="s">
        <v>22</v>
      </c>
      <c r="C2193">
        <v>24</v>
      </c>
      <c r="D2193">
        <v>7.34</v>
      </c>
      <c r="E2193">
        <f t="shared" si="111"/>
        <v>7.5</v>
      </c>
      <c r="F2193">
        <f>VLOOKUP(E2193,Aerogeneradores!$A$2:$E$47,4)</f>
        <v>900</v>
      </c>
      <c r="G2193">
        <f t="shared" si="112"/>
        <v>0.9</v>
      </c>
      <c r="H2193">
        <f t="shared" si="113"/>
        <v>0.9</v>
      </c>
      <c r="I2193">
        <f>H2193*$N$4</f>
        <v>12.6</v>
      </c>
    </row>
    <row r="2194" spans="1:9" x14ac:dyDescent="0.3">
      <c r="A2194">
        <v>2031</v>
      </c>
      <c r="B2194" t="s">
        <v>23</v>
      </c>
      <c r="C2194">
        <v>1</v>
      </c>
      <c r="D2194">
        <v>7.08</v>
      </c>
      <c r="E2194">
        <f t="shared" si="111"/>
        <v>7</v>
      </c>
      <c r="F2194">
        <f>VLOOKUP(E2194,Aerogeneradores!$A$2:$E$47,4)</f>
        <v>722</v>
      </c>
      <c r="G2194">
        <f t="shared" si="112"/>
        <v>0.72199999999999998</v>
      </c>
      <c r="H2194">
        <f t="shared" si="113"/>
        <v>0.72199999999999998</v>
      </c>
      <c r="I2194">
        <f>H2194*$N$4</f>
        <v>10.108000000000001</v>
      </c>
    </row>
    <row r="2195" spans="1:9" x14ac:dyDescent="0.3">
      <c r="A2195">
        <v>2031</v>
      </c>
      <c r="B2195" t="s">
        <v>23</v>
      </c>
      <c r="C2195">
        <v>2</v>
      </c>
      <c r="D2195">
        <v>7.17</v>
      </c>
      <c r="E2195">
        <f t="shared" si="111"/>
        <v>7</v>
      </c>
      <c r="F2195">
        <f>VLOOKUP(E2195,Aerogeneradores!$A$2:$E$47,4)</f>
        <v>722</v>
      </c>
      <c r="G2195">
        <f t="shared" si="112"/>
        <v>0.72199999999999998</v>
      </c>
      <c r="H2195">
        <f t="shared" si="113"/>
        <v>0.72199999999999998</v>
      </c>
      <c r="I2195">
        <f>H2195*$N$4</f>
        <v>10.108000000000001</v>
      </c>
    </row>
    <row r="2196" spans="1:9" x14ac:dyDescent="0.3">
      <c r="A2196">
        <v>2031</v>
      </c>
      <c r="B2196" t="s">
        <v>23</v>
      </c>
      <c r="C2196">
        <v>3</v>
      </c>
      <c r="D2196">
        <v>7.09</v>
      </c>
      <c r="E2196">
        <f t="shared" si="111"/>
        <v>7</v>
      </c>
      <c r="F2196">
        <f>VLOOKUP(E2196,Aerogeneradores!$A$2:$E$47,4)</f>
        <v>722</v>
      </c>
      <c r="G2196">
        <f t="shared" si="112"/>
        <v>0.72199999999999998</v>
      </c>
      <c r="H2196">
        <f t="shared" si="113"/>
        <v>0.72199999999999998</v>
      </c>
      <c r="I2196">
        <f>H2196*$N$4</f>
        <v>10.108000000000001</v>
      </c>
    </row>
    <row r="2197" spans="1:9" x14ac:dyDescent="0.3">
      <c r="A2197">
        <v>2031</v>
      </c>
      <c r="B2197" t="s">
        <v>23</v>
      </c>
      <c r="C2197">
        <v>4</v>
      </c>
      <c r="D2197">
        <v>7.16</v>
      </c>
      <c r="E2197">
        <f t="shared" si="111"/>
        <v>7</v>
      </c>
      <c r="F2197">
        <f>VLOOKUP(E2197,Aerogeneradores!$A$2:$E$47,4)</f>
        <v>722</v>
      </c>
      <c r="G2197">
        <f t="shared" si="112"/>
        <v>0.72199999999999998</v>
      </c>
      <c r="H2197">
        <f t="shared" si="113"/>
        <v>0.72199999999999998</v>
      </c>
      <c r="I2197">
        <f>H2197*$N$4</f>
        <v>10.108000000000001</v>
      </c>
    </row>
    <row r="2198" spans="1:9" x14ac:dyDescent="0.3">
      <c r="A2198">
        <v>2031</v>
      </c>
      <c r="B2198" t="s">
        <v>23</v>
      </c>
      <c r="C2198">
        <v>5</v>
      </c>
      <c r="D2198">
        <v>7.08</v>
      </c>
      <c r="E2198">
        <f t="shared" si="111"/>
        <v>7</v>
      </c>
      <c r="F2198">
        <f>VLOOKUP(E2198,Aerogeneradores!$A$2:$E$47,4)</f>
        <v>722</v>
      </c>
      <c r="G2198">
        <f t="shared" si="112"/>
        <v>0.72199999999999998</v>
      </c>
      <c r="H2198">
        <f t="shared" si="113"/>
        <v>0.72199999999999998</v>
      </c>
      <c r="I2198">
        <f>H2198*$N$4</f>
        <v>10.108000000000001</v>
      </c>
    </row>
    <row r="2199" spans="1:9" x14ac:dyDescent="0.3">
      <c r="A2199">
        <v>2031</v>
      </c>
      <c r="B2199" t="s">
        <v>23</v>
      </c>
      <c r="C2199">
        <v>6</v>
      </c>
      <c r="D2199">
        <v>7.29</v>
      </c>
      <c r="E2199">
        <f t="shared" si="111"/>
        <v>7.5</v>
      </c>
      <c r="F2199">
        <f>VLOOKUP(E2199,Aerogeneradores!$A$2:$E$47,4)</f>
        <v>900</v>
      </c>
      <c r="G2199">
        <f t="shared" si="112"/>
        <v>0.9</v>
      </c>
      <c r="H2199">
        <f t="shared" si="113"/>
        <v>0.9</v>
      </c>
      <c r="I2199">
        <f>H2199*$N$4</f>
        <v>12.6</v>
      </c>
    </row>
    <row r="2200" spans="1:9" x14ac:dyDescent="0.3">
      <c r="A2200">
        <v>2031</v>
      </c>
      <c r="B2200" t="s">
        <v>23</v>
      </c>
      <c r="C2200">
        <v>7</v>
      </c>
      <c r="D2200">
        <v>7.21</v>
      </c>
      <c r="E2200">
        <f t="shared" si="111"/>
        <v>7</v>
      </c>
      <c r="F2200">
        <f>VLOOKUP(E2200,Aerogeneradores!$A$2:$E$47,4)</f>
        <v>722</v>
      </c>
      <c r="G2200">
        <f t="shared" si="112"/>
        <v>0.72199999999999998</v>
      </c>
      <c r="H2200">
        <f t="shared" si="113"/>
        <v>0.72199999999999998</v>
      </c>
      <c r="I2200">
        <f>H2200*$N$4</f>
        <v>10.108000000000001</v>
      </c>
    </row>
    <row r="2201" spans="1:9" x14ac:dyDescent="0.3">
      <c r="A2201">
        <v>2031</v>
      </c>
      <c r="B2201" t="s">
        <v>23</v>
      </c>
      <c r="C2201">
        <v>8</v>
      </c>
      <c r="D2201">
        <v>7.14</v>
      </c>
      <c r="E2201">
        <f t="shared" si="111"/>
        <v>7</v>
      </c>
      <c r="F2201">
        <f>VLOOKUP(E2201,Aerogeneradores!$A$2:$E$47,4)</f>
        <v>722</v>
      </c>
      <c r="G2201">
        <f t="shared" si="112"/>
        <v>0.72199999999999998</v>
      </c>
      <c r="H2201">
        <f t="shared" si="113"/>
        <v>0.72199999999999998</v>
      </c>
      <c r="I2201">
        <f>H2201*$N$4</f>
        <v>10.108000000000001</v>
      </c>
    </row>
    <row r="2202" spans="1:9" x14ac:dyDescent="0.3">
      <c r="A2202">
        <v>2031</v>
      </c>
      <c r="B2202" t="s">
        <v>23</v>
      </c>
      <c r="C2202">
        <v>9</v>
      </c>
      <c r="D2202">
        <v>7.09</v>
      </c>
      <c r="E2202">
        <f t="shared" si="111"/>
        <v>7</v>
      </c>
      <c r="F2202">
        <f>VLOOKUP(E2202,Aerogeneradores!$A$2:$E$47,4)</f>
        <v>722</v>
      </c>
      <c r="G2202">
        <f t="shared" si="112"/>
        <v>0.72199999999999998</v>
      </c>
      <c r="H2202">
        <f t="shared" si="113"/>
        <v>0.72199999999999998</v>
      </c>
      <c r="I2202">
        <f>H2202*$N$4</f>
        <v>10.108000000000001</v>
      </c>
    </row>
    <row r="2203" spans="1:9" x14ac:dyDescent="0.3">
      <c r="A2203">
        <v>2031</v>
      </c>
      <c r="B2203" t="s">
        <v>23</v>
      </c>
      <c r="C2203">
        <v>10</v>
      </c>
      <c r="D2203">
        <v>7.03</v>
      </c>
      <c r="E2203">
        <f t="shared" si="111"/>
        <v>7</v>
      </c>
      <c r="F2203">
        <f>VLOOKUP(E2203,Aerogeneradores!$A$2:$E$47,4)</f>
        <v>722</v>
      </c>
      <c r="G2203">
        <f t="shared" si="112"/>
        <v>0.72199999999999998</v>
      </c>
      <c r="H2203">
        <f t="shared" si="113"/>
        <v>0.72199999999999998</v>
      </c>
      <c r="I2203">
        <f>H2203*$N$4</f>
        <v>10.108000000000001</v>
      </c>
    </row>
    <row r="2204" spans="1:9" x14ac:dyDescent="0.3">
      <c r="A2204">
        <v>2031</v>
      </c>
      <c r="B2204" t="s">
        <v>23</v>
      </c>
      <c r="C2204">
        <v>11</v>
      </c>
      <c r="D2204">
        <v>6.95</v>
      </c>
      <c r="E2204">
        <f t="shared" si="111"/>
        <v>7</v>
      </c>
      <c r="F2204">
        <f>VLOOKUP(E2204,Aerogeneradores!$A$2:$E$47,4)</f>
        <v>722</v>
      </c>
      <c r="G2204">
        <f t="shared" si="112"/>
        <v>0.72199999999999998</v>
      </c>
      <c r="H2204">
        <f t="shared" si="113"/>
        <v>0.72199999999999998</v>
      </c>
      <c r="I2204">
        <f>H2204*$N$4</f>
        <v>10.108000000000001</v>
      </c>
    </row>
    <row r="2205" spans="1:9" x14ac:dyDescent="0.3">
      <c r="A2205">
        <v>2031</v>
      </c>
      <c r="B2205" t="s">
        <v>23</v>
      </c>
      <c r="C2205">
        <v>12</v>
      </c>
      <c r="D2205">
        <v>6.87</v>
      </c>
      <c r="E2205">
        <f t="shared" si="111"/>
        <v>7</v>
      </c>
      <c r="F2205">
        <f>VLOOKUP(E2205,Aerogeneradores!$A$2:$E$47,4)</f>
        <v>722</v>
      </c>
      <c r="G2205">
        <f t="shared" si="112"/>
        <v>0.72199999999999998</v>
      </c>
      <c r="H2205">
        <f t="shared" si="113"/>
        <v>0.72199999999999998</v>
      </c>
      <c r="I2205">
        <f>H2205*$N$4</f>
        <v>10.108000000000001</v>
      </c>
    </row>
    <row r="2206" spans="1:9" x14ac:dyDescent="0.3">
      <c r="A2206">
        <v>2031</v>
      </c>
      <c r="B2206" t="s">
        <v>23</v>
      </c>
      <c r="C2206">
        <v>13</v>
      </c>
      <c r="D2206">
        <v>6.85</v>
      </c>
      <c r="E2206">
        <f t="shared" si="111"/>
        <v>7</v>
      </c>
      <c r="F2206">
        <f>VLOOKUP(E2206,Aerogeneradores!$A$2:$E$47,4)</f>
        <v>722</v>
      </c>
      <c r="G2206">
        <f t="shared" si="112"/>
        <v>0.72199999999999998</v>
      </c>
      <c r="H2206">
        <f t="shared" si="113"/>
        <v>0.72199999999999998</v>
      </c>
      <c r="I2206">
        <f>H2206*$N$4</f>
        <v>10.108000000000001</v>
      </c>
    </row>
    <row r="2207" spans="1:9" x14ac:dyDescent="0.3">
      <c r="A2207">
        <v>2031</v>
      </c>
      <c r="B2207" t="s">
        <v>23</v>
      </c>
      <c r="C2207">
        <v>14</v>
      </c>
      <c r="D2207">
        <v>6.72</v>
      </c>
      <c r="E2207">
        <f t="shared" si="111"/>
        <v>6.5</v>
      </c>
      <c r="F2207">
        <f>VLOOKUP(E2207,Aerogeneradores!$A$2:$E$47,4)</f>
        <v>580</v>
      </c>
      <c r="G2207">
        <f t="shared" si="112"/>
        <v>0.57999999999999996</v>
      </c>
      <c r="H2207">
        <f t="shared" si="113"/>
        <v>0.57999999999999996</v>
      </c>
      <c r="I2207">
        <f>H2207*$N$4</f>
        <v>8.1199999999999992</v>
      </c>
    </row>
    <row r="2208" spans="1:9" x14ac:dyDescent="0.3">
      <c r="A2208">
        <v>2031</v>
      </c>
      <c r="B2208" t="s">
        <v>23</v>
      </c>
      <c r="C2208">
        <v>15</v>
      </c>
      <c r="D2208">
        <v>6.71</v>
      </c>
      <c r="E2208">
        <f t="shared" si="111"/>
        <v>6.5</v>
      </c>
      <c r="F2208">
        <f>VLOOKUP(E2208,Aerogeneradores!$A$2:$E$47,4)</f>
        <v>580</v>
      </c>
      <c r="G2208">
        <f t="shared" si="112"/>
        <v>0.57999999999999996</v>
      </c>
      <c r="H2208">
        <f t="shared" si="113"/>
        <v>0.57999999999999996</v>
      </c>
      <c r="I2208">
        <f>H2208*$N$4</f>
        <v>8.1199999999999992</v>
      </c>
    </row>
    <row r="2209" spans="1:9" x14ac:dyDescent="0.3">
      <c r="A2209">
        <v>2031</v>
      </c>
      <c r="B2209" t="s">
        <v>23</v>
      </c>
      <c r="C2209">
        <v>16</v>
      </c>
      <c r="D2209">
        <v>6.67</v>
      </c>
      <c r="E2209">
        <f t="shared" si="111"/>
        <v>6.5</v>
      </c>
      <c r="F2209">
        <f>VLOOKUP(E2209,Aerogeneradores!$A$2:$E$47,4)</f>
        <v>580</v>
      </c>
      <c r="G2209">
        <f t="shared" si="112"/>
        <v>0.57999999999999996</v>
      </c>
      <c r="H2209">
        <f t="shared" si="113"/>
        <v>0.57999999999999996</v>
      </c>
      <c r="I2209">
        <f>H2209*$N$4</f>
        <v>8.1199999999999992</v>
      </c>
    </row>
    <row r="2210" spans="1:9" x14ac:dyDescent="0.3">
      <c r="A2210">
        <v>2031</v>
      </c>
      <c r="B2210" t="s">
        <v>23</v>
      </c>
      <c r="C2210">
        <v>17</v>
      </c>
      <c r="D2210">
        <v>6.82</v>
      </c>
      <c r="E2210">
        <f t="shared" si="111"/>
        <v>7</v>
      </c>
      <c r="F2210">
        <f>VLOOKUP(E2210,Aerogeneradores!$A$2:$E$47,4)</f>
        <v>722</v>
      </c>
      <c r="G2210">
        <f t="shared" si="112"/>
        <v>0.72199999999999998</v>
      </c>
      <c r="H2210">
        <f t="shared" si="113"/>
        <v>0.72199999999999998</v>
      </c>
      <c r="I2210">
        <f>H2210*$N$4</f>
        <v>10.108000000000001</v>
      </c>
    </row>
    <row r="2211" spans="1:9" x14ac:dyDescent="0.3">
      <c r="A2211">
        <v>2031</v>
      </c>
      <c r="B2211" t="s">
        <v>23</v>
      </c>
      <c r="C2211">
        <v>18</v>
      </c>
      <c r="D2211">
        <v>7.21</v>
      </c>
      <c r="E2211">
        <f t="shared" si="111"/>
        <v>7</v>
      </c>
      <c r="F2211">
        <f>VLOOKUP(E2211,Aerogeneradores!$A$2:$E$47,4)</f>
        <v>722</v>
      </c>
      <c r="G2211">
        <f t="shared" si="112"/>
        <v>0.72199999999999998</v>
      </c>
      <c r="H2211">
        <f t="shared" si="113"/>
        <v>0.72199999999999998</v>
      </c>
      <c r="I2211">
        <f>H2211*$N$4</f>
        <v>10.108000000000001</v>
      </c>
    </row>
    <row r="2212" spans="1:9" x14ac:dyDescent="0.3">
      <c r="A2212">
        <v>2031</v>
      </c>
      <c r="B2212" t="s">
        <v>23</v>
      </c>
      <c r="C2212">
        <v>19</v>
      </c>
      <c r="D2212">
        <v>7.43</v>
      </c>
      <c r="E2212">
        <f t="shared" si="111"/>
        <v>7.5</v>
      </c>
      <c r="F2212">
        <f>VLOOKUP(E2212,Aerogeneradores!$A$2:$E$47,4)</f>
        <v>900</v>
      </c>
      <c r="G2212">
        <f t="shared" si="112"/>
        <v>0.9</v>
      </c>
      <c r="H2212">
        <f t="shared" si="113"/>
        <v>0.9</v>
      </c>
      <c r="I2212">
        <f>H2212*$N$4</f>
        <v>12.6</v>
      </c>
    </row>
    <row r="2213" spans="1:9" x14ac:dyDescent="0.3">
      <c r="A2213">
        <v>2031</v>
      </c>
      <c r="B2213" t="s">
        <v>23</v>
      </c>
      <c r="C2213">
        <v>20</v>
      </c>
      <c r="D2213">
        <v>7.38</v>
      </c>
      <c r="E2213">
        <f t="shared" si="111"/>
        <v>7.5</v>
      </c>
      <c r="F2213">
        <f>VLOOKUP(E2213,Aerogeneradores!$A$2:$E$47,4)</f>
        <v>900</v>
      </c>
      <c r="G2213">
        <f t="shared" si="112"/>
        <v>0.9</v>
      </c>
      <c r="H2213">
        <f t="shared" si="113"/>
        <v>0.9</v>
      </c>
      <c r="I2213">
        <f>H2213*$N$4</f>
        <v>12.6</v>
      </c>
    </row>
    <row r="2214" spans="1:9" x14ac:dyDescent="0.3">
      <c r="A2214">
        <v>2031</v>
      </c>
      <c r="B2214" t="s">
        <v>23</v>
      </c>
      <c r="C2214">
        <v>21</v>
      </c>
      <c r="D2214">
        <v>7.29</v>
      </c>
      <c r="E2214">
        <f t="shared" si="111"/>
        <v>7.5</v>
      </c>
      <c r="F2214">
        <f>VLOOKUP(E2214,Aerogeneradores!$A$2:$E$47,4)</f>
        <v>900</v>
      </c>
      <c r="G2214">
        <f t="shared" si="112"/>
        <v>0.9</v>
      </c>
      <c r="H2214">
        <f t="shared" si="113"/>
        <v>0.9</v>
      </c>
      <c r="I2214">
        <f>H2214*$N$4</f>
        <v>12.6</v>
      </c>
    </row>
    <row r="2215" spans="1:9" x14ac:dyDescent="0.3">
      <c r="A2215">
        <v>2031</v>
      </c>
      <c r="B2215" t="s">
        <v>23</v>
      </c>
      <c r="C2215">
        <v>22</v>
      </c>
      <c r="D2215">
        <v>7.3</v>
      </c>
      <c r="E2215">
        <f t="shared" si="111"/>
        <v>7.5</v>
      </c>
      <c r="F2215">
        <f>VLOOKUP(E2215,Aerogeneradores!$A$2:$E$47,4)</f>
        <v>900</v>
      </c>
      <c r="G2215">
        <f t="shared" si="112"/>
        <v>0.9</v>
      </c>
      <c r="H2215">
        <f t="shared" si="113"/>
        <v>0.9</v>
      </c>
      <c r="I2215">
        <f>H2215*$N$4</f>
        <v>12.6</v>
      </c>
    </row>
    <row r="2216" spans="1:9" x14ac:dyDescent="0.3">
      <c r="A2216">
        <v>2031</v>
      </c>
      <c r="B2216" t="s">
        <v>23</v>
      </c>
      <c r="C2216">
        <v>23</v>
      </c>
      <c r="D2216">
        <v>7.25</v>
      </c>
      <c r="E2216">
        <f t="shared" si="111"/>
        <v>7.5</v>
      </c>
      <c r="F2216">
        <f>VLOOKUP(E2216,Aerogeneradores!$A$2:$E$47,4)</f>
        <v>900</v>
      </c>
      <c r="G2216">
        <f t="shared" si="112"/>
        <v>0.9</v>
      </c>
      <c r="H2216">
        <f t="shared" si="113"/>
        <v>0.9</v>
      </c>
      <c r="I2216">
        <f>H2216*$N$4</f>
        <v>12.6</v>
      </c>
    </row>
    <row r="2217" spans="1:9" x14ac:dyDescent="0.3">
      <c r="A2217">
        <v>2031</v>
      </c>
      <c r="B2217" t="s">
        <v>23</v>
      </c>
      <c r="C2217">
        <v>24</v>
      </c>
      <c r="D2217">
        <v>7.26</v>
      </c>
      <c r="E2217">
        <f t="shared" si="111"/>
        <v>7.5</v>
      </c>
      <c r="F2217">
        <f>VLOOKUP(E2217,Aerogeneradores!$A$2:$E$47,4)</f>
        <v>900</v>
      </c>
      <c r="G2217">
        <f t="shared" si="112"/>
        <v>0.9</v>
      </c>
      <c r="H2217">
        <f t="shared" si="113"/>
        <v>0.9</v>
      </c>
      <c r="I2217">
        <f>H2217*$N$4</f>
        <v>12.6</v>
      </c>
    </row>
    <row r="2218" spans="1:9" x14ac:dyDescent="0.3">
      <c r="A2218">
        <v>2031</v>
      </c>
      <c r="B2218" t="s">
        <v>24</v>
      </c>
      <c r="C2218">
        <v>1</v>
      </c>
      <c r="D2218">
        <v>7.72</v>
      </c>
      <c r="E2218">
        <f t="shared" si="111"/>
        <v>7.5</v>
      </c>
      <c r="F2218">
        <f>VLOOKUP(E2218,Aerogeneradores!$A$2:$E$47,4)</f>
        <v>900</v>
      </c>
      <c r="G2218">
        <f t="shared" si="112"/>
        <v>0.9</v>
      </c>
      <c r="H2218">
        <f t="shared" si="113"/>
        <v>0.9</v>
      </c>
      <c r="I2218">
        <f>H2218*$N$4</f>
        <v>12.6</v>
      </c>
    </row>
    <row r="2219" spans="1:9" x14ac:dyDescent="0.3">
      <c r="A2219">
        <v>2031</v>
      </c>
      <c r="B2219" t="s">
        <v>24</v>
      </c>
      <c r="C2219">
        <v>2</v>
      </c>
      <c r="D2219">
        <v>7.75</v>
      </c>
      <c r="E2219">
        <f t="shared" ref="E2219:E2282" si="114">MROUND(D2219,0.5)</f>
        <v>8</v>
      </c>
      <c r="F2219">
        <f>VLOOKUP(E2219,Aerogeneradores!$A$2:$E$47,4)</f>
        <v>1103</v>
      </c>
      <c r="G2219">
        <f t="shared" ref="G2219:G2282" si="115">F2219/1000</f>
        <v>1.103</v>
      </c>
      <c r="H2219">
        <f t="shared" ref="H2219:H2282" si="116">G2219*1</f>
        <v>1.103</v>
      </c>
      <c r="I2219">
        <f>H2219*$N$4</f>
        <v>15.442</v>
      </c>
    </row>
    <row r="2220" spans="1:9" x14ac:dyDescent="0.3">
      <c r="A2220">
        <v>2031</v>
      </c>
      <c r="B2220" t="s">
        <v>24</v>
      </c>
      <c r="C2220">
        <v>3</v>
      </c>
      <c r="D2220">
        <v>7.58</v>
      </c>
      <c r="E2220">
        <f t="shared" si="114"/>
        <v>7.5</v>
      </c>
      <c r="F2220">
        <f>VLOOKUP(E2220,Aerogeneradores!$A$2:$E$47,4)</f>
        <v>900</v>
      </c>
      <c r="G2220">
        <f t="shared" si="115"/>
        <v>0.9</v>
      </c>
      <c r="H2220">
        <f t="shared" si="116"/>
        <v>0.9</v>
      </c>
      <c r="I2220">
        <f>H2220*$N$4</f>
        <v>12.6</v>
      </c>
    </row>
    <row r="2221" spans="1:9" x14ac:dyDescent="0.3">
      <c r="A2221">
        <v>2031</v>
      </c>
      <c r="B2221" t="s">
        <v>24</v>
      </c>
      <c r="C2221">
        <v>4</v>
      </c>
      <c r="D2221">
        <v>7.47</v>
      </c>
      <c r="E2221">
        <f t="shared" si="114"/>
        <v>7.5</v>
      </c>
      <c r="F2221">
        <f>VLOOKUP(E2221,Aerogeneradores!$A$2:$E$47,4)</f>
        <v>900</v>
      </c>
      <c r="G2221">
        <f t="shared" si="115"/>
        <v>0.9</v>
      </c>
      <c r="H2221">
        <f t="shared" si="116"/>
        <v>0.9</v>
      </c>
      <c r="I2221">
        <f>H2221*$N$4</f>
        <v>12.6</v>
      </c>
    </row>
    <row r="2222" spans="1:9" x14ac:dyDescent="0.3">
      <c r="A2222">
        <v>2031</v>
      </c>
      <c r="B2222" t="s">
        <v>24</v>
      </c>
      <c r="C2222">
        <v>5</v>
      </c>
      <c r="D2222">
        <v>7.2</v>
      </c>
      <c r="E2222">
        <f t="shared" si="114"/>
        <v>7</v>
      </c>
      <c r="F2222">
        <f>VLOOKUP(E2222,Aerogeneradores!$A$2:$E$47,4)</f>
        <v>722</v>
      </c>
      <c r="G2222">
        <f t="shared" si="115"/>
        <v>0.72199999999999998</v>
      </c>
      <c r="H2222">
        <f t="shared" si="116"/>
        <v>0.72199999999999998</v>
      </c>
      <c r="I2222">
        <f>H2222*$N$4</f>
        <v>10.108000000000001</v>
      </c>
    </row>
    <row r="2223" spans="1:9" x14ac:dyDescent="0.3">
      <c r="A2223">
        <v>2031</v>
      </c>
      <c r="B2223" t="s">
        <v>24</v>
      </c>
      <c r="C2223">
        <v>6</v>
      </c>
      <c r="D2223">
        <v>7.18</v>
      </c>
      <c r="E2223">
        <f t="shared" si="114"/>
        <v>7</v>
      </c>
      <c r="F2223">
        <f>VLOOKUP(E2223,Aerogeneradores!$A$2:$E$47,4)</f>
        <v>722</v>
      </c>
      <c r="G2223">
        <f t="shared" si="115"/>
        <v>0.72199999999999998</v>
      </c>
      <c r="H2223">
        <f t="shared" si="116"/>
        <v>0.72199999999999998</v>
      </c>
      <c r="I2223">
        <f>H2223*$N$4</f>
        <v>10.108000000000001</v>
      </c>
    </row>
    <row r="2224" spans="1:9" x14ac:dyDescent="0.3">
      <c r="A2224">
        <v>2031</v>
      </c>
      <c r="B2224" t="s">
        <v>24</v>
      </c>
      <c r="C2224">
        <v>7</v>
      </c>
      <c r="D2224">
        <v>6.97</v>
      </c>
      <c r="E2224">
        <f t="shared" si="114"/>
        <v>7</v>
      </c>
      <c r="F2224">
        <f>VLOOKUP(E2224,Aerogeneradores!$A$2:$E$47,4)</f>
        <v>722</v>
      </c>
      <c r="G2224">
        <f t="shared" si="115"/>
        <v>0.72199999999999998</v>
      </c>
      <c r="H2224">
        <f t="shared" si="116"/>
        <v>0.72199999999999998</v>
      </c>
      <c r="I2224">
        <f>H2224*$N$4</f>
        <v>10.108000000000001</v>
      </c>
    </row>
    <row r="2225" spans="1:9" x14ac:dyDescent="0.3">
      <c r="A2225">
        <v>2031</v>
      </c>
      <c r="B2225" t="s">
        <v>24</v>
      </c>
      <c r="C2225">
        <v>8</v>
      </c>
      <c r="D2225">
        <v>6.94</v>
      </c>
      <c r="E2225">
        <f t="shared" si="114"/>
        <v>7</v>
      </c>
      <c r="F2225">
        <f>VLOOKUP(E2225,Aerogeneradores!$A$2:$E$47,4)</f>
        <v>722</v>
      </c>
      <c r="G2225">
        <f t="shared" si="115"/>
        <v>0.72199999999999998</v>
      </c>
      <c r="H2225">
        <f t="shared" si="116"/>
        <v>0.72199999999999998</v>
      </c>
      <c r="I2225">
        <f>H2225*$N$4</f>
        <v>10.108000000000001</v>
      </c>
    </row>
    <row r="2226" spans="1:9" x14ac:dyDescent="0.3">
      <c r="A2226">
        <v>2031</v>
      </c>
      <c r="B2226" t="s">
        <v>24</v>
      </c>
      <c r="C2226">
        <v>9</v>
      </c>
      <c r="D2226">
        <v>6.92</v>
      </c>
      <c r="E2226">
        <f t="shared" si="114"/>
        <v>7</v>
      </c>
      <c r="F2226">
        <f>VLOOKUP(E2226,Aerogeneradores!$A$2:$E$47,4)</f>
        <v>722</v>
      </c>
      <c r="G2226">
        <f t="shared" si="115"/>
        <v>0.72199999999999998</v>
      </c>
      <c r="H2226">
        <f t="shared" si="116"/>
        <v>0.72199999999999998</v>
      </c>
      <c r="I2226">
        <f>H2226*$N$4</f>
        <v>10.108000000000001</v>
      </c>
    </row>
    <row r="2227" spans="1:9" x14ac:dyDescent="0.3">
      <c r="A2227">
        <v>2031</v>
      </c>
      <c r="B2227" t="s">
        <v>24</v>
      </c>
      <c r="C2227">
        <v>10</v>
      </c>
      <c r="D2227">
        <v>6.97</v>
      </c>
      <c r="E2227">
        <f t="shared" si="114"/>
        <v>7</v>
      </c>
      <c r="F2227">
        <f>VLOOKUP(E2227,Aerogeneradores!$A$2:$E$47,4)</f>
        <v>722</v>
      </c>
      <c r="G2227">
        <f t="shared" si="115"/>
        <v>0.72199999999999998</v>
      </c>
      <c r="H2227">
        <f t="shared" si="116"/>
        <v>0.72199999999999998</v>
      </c>
      <c r="I2227">
        <f>H2227*$N$4</f>
        <v>10.108000000000001</v>
      </c>
    </row>
    <row r="2228" spans="1:9" x14ac:dyDescent="0.3">
      <c r="A2228">
        <v>2031</v>
      </c>
      <c r="B2228" t="s">
        <v>24</v>
      </c>
      <c r="C2228">
        <v>11</v>
      </c>
      <c r="D2228">
        <v>6.9</v>
      </c>
      <c r="E2228">
        <f t="shared" si="114"/>
        <v>7</v>
      </c>
      <c r="F2228">
        <f>VLOOKUP(E2228,Aerogeneradores!$A$2:$E$47,4)</f>
        <v>722</v>
      </c>
      <c r="G2228">
        <f t="shared" si="115"/>
        <v>0.72199999999999998</v>
      </c>
      <c r="H2228">
        <f t="shared" si="116"/>
        <v>0.72199999999999998</v>
      </c>
      <c r="I2228">
        <f>H2228*$N$4</f>
        <v>10.108000000000001</v>
      </c>
    </row>
    <row r="2229" spans="1:9" x14ac:dyDescent="0.3">
      <c r="A2229">
        <v>2031</v>
      </c>
      <c r="B2229" t="s">
        <v>24</v>
      </c>
      <c r="C2229">
        <v>12</v>
      </c>
      <c r="D2229">
        <v>6.85</v>
      </c>
      <c r="E2229">
        <f t="shared" si="114"/>
        <v>7</v>
      </c>
      <c r="F2229">
        <f>VLOOKUP(E2229,Aerogeneradores!$A$2:$E$47,4)</f>
        <v>722</v>
      </c>
      <c r="G2229">
        <f t="shared" si="115"/>
        <v>0.72199999999999998</v>
      </c>
      <c r="H2229">
        <f t="shared" si="116"/>
        <v>0.72199999999999998</v>
      </c>
      <c r="I2229">
        <f>H2229*$N$4</f>
        <v>10.108000000000001</v>
      </c>
    </row>
    <row r="2230" spans="1:9" x14ac:dyDescent="0.3">
      <c r="A2230">
        <v>2031</v>
      </c>
      <c r="B2230" t="s">
        <v>24</v>
      </c>
      <c r="C2230">
        <v>13</v>
      </c>
      <c r="D2230">
        <v>6.82</v>
      </c>
      <c r="E2230">
        <f t="shared" si="114"/>
        <v>7</v>
      </c>
      <c r="F2230">
        <f>VLOOKUP(E2230,Aerogeneradores!$A$2:$E$47,4)</f>
        <v>722</v>
      </c>
      <c r="G2230">
        <f t="shared" si="115"/>
        <v>0.72199999999999998</v>
      </c>
      <c r="H2230">
        <f t="shared" si="116"/>
        <v>0.72199999999999998</v>
      </c>
      <c r="I2230">
        <f>H2230*$N$4</f>
        <v>10.108000000000001</v>
      </c>
    </row>
    <row r="2231" spans="1:9" x14ac:dyDescent="0.3">
      <c r="A2231">
        <v>2031</v>
      </c>
      <c r="B2231" t="s">
        <v>24</v>
      </c>
      <c r="C2231">
        <v>14</v>
      </c>
      <c r="D2231">
        <v>6.74</v>
      </c>
      <c r="E2231">
        <f t="shared" si="114"/>
        <v>6.5</v>
      </c>
      <c r="F2231">
        <f>VLOOKUP(E2231,Aerogeneradores!$A$2:$E$47,4)</f>
        <v>580</v>
      </c>
      <c r="G2231">
        <f t="shared" si="115"/>
        <v>0.57999999999999996</v>
      </c>
      <c r="H2231">
        <f t="shared" si="116"/>
        <v>0.57999999999999996</v>
      </c>
      <c r="I2231">
        <f>H2231*$N$4</f>
        <v>8.1199999999999992</v>
      </c>
    </row>
    <row r="2232" spans="1:9" x14ac:dyDescent="0.3">
      <c r="A2232">
        <v>2031</v>
      </c>
      <c r="B2232" t="s">
        <v>24</v>
      </c>
      <c r="C2232">
        <v>15</v>
      </c>
      <c r="D2232">
        <v>6.75</v>
      </c>
      <c r="E2232">
        <f t="shared" si="114"/>
        <v>7</v>
      </c>
      <c r="F2232">
        <f>VLOOKUP(E2232,Aerogeneradores!$A$2:$E$47,4)</f>
        <v>722</v>
      </c>
      <c r="G2232">
        <f t="shared" si="115"/>
        <v>0.72199999999999998</v>
      </c>
      <c r="H2232">
        <f t="shared" si="116"/>
        <v>0.72199999999999998</v>
      </c>
      <c r="I2232">
        <f>H2232*$N$4</f>
        <v>10.108000000000001</v>
      </c>
    </row>
    <row r="2233" spans="1:9" x14ac:dyDescent="0.3">
      <c r="A2233">
        <v>2031</v>
      </c>
      <c r="B2233" t="s">
        <v>24</v>
      </c>
      <c r="C2233">
        <v>16</v>
      </c>
      <c r="D2233">
        <v>6.75</v>
      </c>
      <c r="E2233">
        <f t="shared" si="114"/>
        <v>7</v>
      </c>
      <c r="F2233">
        <f>VLOOKUP(E2233,Aerogeneradores!$A$2:$E$47,4)</f>
        <v>722</v>
      </c>
      <c r="G2233">
        <f t="shared" si="115"/>
        <v>0.72199999999999998</v>
      </c>
      <c r="H2233">
        <f t="shared" si="116"/>
        <v>0.72199999999999998</v>
      </c>
      <c r="I2233">
        <f>H2233*$N$4</f>
        <v>10.108000000000001</v>
      </c>
    </row>
    <row r="2234" spans="1:9" x14ac:dyDescent="0.3">
      <c r="A2234">
        <v>2031</v>
      </c>
      <c r="B2234" t="s">
        <v>24</v>
      </c>
      <c r="C2234">
        <v>17</v>
      </c>
      <c r="D2234">
        <v>6.81</v>
      </c>
      <c r="E2234">
        <f t="shared" si="114"/>
        <v>7</v>
      </c>
      <c r="F2234">
        <f>VLOOKUP(E2234,Aerogeneradores!$A$2:$E$47,4)</f>
        <v>722</v>
      </c>
      <c r="G2234">
        <f t="shared" si="115"/>
        <v>0.72199999999999998</v>
      </c>
      <c r="H2234">
        <f t="shared" si="116"/>
        <v>0.72199999999999998</v>
      </c>
      <c r="I2234">
        <f>H2234*$N$4</f>
        <v>10.108000000000001</v>
      </c>
    </row>
    <row r="2235" spans="1:9" x14ac:dyDescent="0.3">
      <c r="A2235">
        <v>2031</v>
      </c>
      <c r="B2235" t="s">
        <v>24</v>
      </c>
      <c r="C2235">
        <v>18</v>
      </c>
      <c r="D2235">
        <v>7.16</v>
      </c>
      <c r="E2235">
        <f t="shared" si="114"/>
        <v>7</v>
      </c>
      <c r="F2235">
        <f>VLOOKUP(E2235,Aerogeneradores!$A$2:$E$47,4)</f>
        <v>722</v>
      </c>
      <c r="G2235">
        <f t="shared" si="115"/>
        <v>0.72199999999999998</v>
      </c>
      <c r="H2235">
        <f t="shared" si="116"/>
        <v>0.72199999999999998</v>
      </c>
      <c r="I2235">
        <f>H2235*$N$4</f>
        <v>10.108000000000001</v>
      </c>
    </row>
    <row r="2236" spans="1:9" x14ac:dyDescent="0.3">
      <c r="A2236">
        <v>2031</v>
      </c>
      <c r="B2236" t="s">
        <v>24</v>
      </c>
      <c r="C2236">
        <v>19</v>
      </c>
      <c r="D2236">
        <v>7.53</v>
      </c>
      <c r="E2236">
        <f t="shared" si="114"/>
        <v>7.5</v>
      </c>
      <c r="F2236">
        <f>VLOOKUP(E2236,Aerogeneradores!$A$2:$E$47,4)</f>
        <v>900</v>
      </c>
      <c r="G2236">
        <f t="shared" si="115"/>
        <v>0.9</v>
      </c>
      <c r="H2236">
        <f t="shared" si="116"/>
        <v>0.9</v>
      </c>
      <c r="I2236">
        <f>H2236*$N$4</f>
        <v>12.6</v>
      </c>
    </row>
    <row r="2237" spans="1:9" x14ac:dyDescent="0.3">
      <c r="A2237">
        <v>2031</v>
      </c>
      <c r="B2237" t="s">
        <v>24</v>
      </c>
      <c r="C2237">
        <v>20</v>
      </c>
      <c r="D2237">
        <v>7.64</v>
      </c>
      <c r="E2237">
        <f t="shared" si="114"/>
        <v>7.5</v>
      </c>
      <c r="F2237">
        <f>VLOOKUP(E2237,Aerogeneradores!$A$2:$E$47,4)</f>
        <v>900</v>
      </c>
      <c r="G2237">
        <f t="shared" si="115"/>
        <v>0.9</v>
      </c>
      <c r="H2237">
        <f t="shared" si="116"/>
        <v>0.9</v>
      </c>
      <c r="I2237">
        <f>H2237*$N$4</f>
        <v>12.6</v>
      </c>
    </row>
    <row r="2238" spans="1:9" x14ac:dyDescent="0.3">
      <c r="A2238">
        <v>2031</v>
      </c>
      <c r="B2238" t="s">
        <v>24</v>
      </c>
      <c r="C2238">
        <v>21</v>
      </c>
      <c r="D2238">
        <v>7.68</v>
      </c>
      <c r="E2238">
        <f t="shared" si="114"/>
        <v>7.5</v>
      </c>
      <c r="F2238">
        <f>VLOOKUP(E2238,Aerogeneradores!$A$2:$E$47,4)</f>
        <v>900</v>
      </c>
      <c r="G2238">
        <f t="shared" si="115"/>
        <v>0.9</v>
      </c>
      <c r="H2238">
        <f t="shared" si="116"/>
        <v>0.9</v>
      </c>
      <c r="I2238">
        <f>H2238*$N$4</f>
        <v>12.6</v>
      </c>
    </row>
    <row r="2239" spans="1:9" x14ac:dyDescent="0.3">
      <c r="A2239">
        <v>2031</v>
      </c>
      <c r="B2239" t="s">
        <v>24</v>
      </c>
      <c r="C2239">
        <v>22</v>
      </c>
      <c r="D2239">
        <v>7.73</v>
      </c>
      <c r="E2239">
        <f t="shared" si="114"/>
        <v>7.5</v>
      </c>
      <c r="F2239">
        <f>VLOOKUP(E2239,Aerogeneradores!$A$2:$E$47,4)</f>
        <v>900</v>
      </c>
      <c r="G2239">
        <f t="shared" si="115"/>
        <v>0.9</v>
      </c>
      <c r="H2239">
        <f t="shared" si="116"/>
        <v>0.9</v>
      </c>
      <c r="I2239">
        <f>H2239*$N$4</f>
        <v>12.6</v>
      </c>
    </row>
    <row r="2240" spans="1:9" x14ac:dyDescent="0.3">
      <c r="A2240">
        <v>2031</v>
      </c>
      <c r="B2240" t="s">
        <v>24</v>
      </c>
      <c r="C2240">
        <v>23</v>
      </c>
      <c r="D2240">
        <v>7.64</v>
      </c>
      <c r="E2240">
        <f t="shared" si="114"/>
        <v>7.5</v>
      </c>
      <c r="F2240">
        <f>VLOOKUP(E2240,Aerogeneradores!$A$2:$E$47,4)</f>
        <v>900</v>
      </c>
      <c r="G2240">
        <f t="shared" si="115"/>
        <v>0.9</v>
      </c>
      <c r="H2240">
        <f t="shared" si="116"/>
        <v>0.9</v>
      </c>
      <c r="I2240">
        <f>H2240*$N$4</f>
        <v>12.6</v>
      </c>
    </row>
    <row r="2241" spans="1:9" x14ac:dyDescent="0.3">
      <c r="A2241">
        <v>2031</v>
      </c>
      <c r="B2241" t="s">
        <v>24</v>
      </c>
      <c r="C2241">
        <v>24</v>
      </c>
      <c r="D2241">
        <v>7.84</v>
      </c>
      <c r="E2241">
        <f t="shared" si="114"/>
        <v>8</v>
      </c>
      <c r="F2241">
        <f>VLOOKUP(E2241,Aerogeneradores!$A$2:$E$47,4)</f>
        <v>1103</v>
      </c>
      <c r="G2241">
        <f t="shared" si="115"/>
        <v>1.103</v>
      </c>
      <c r="H2241">
        <f t="shared" si="116"/>
        <v>1.103</v>
      </c>
      <c r="I2241">
        <f>H2241*$N$4</f>
        <v>15.442</v>
      </c>
    </row>
    <row r="2242" spans="1:9" x14ac:dyDescent="0.3">
      <c r="A2242">
        <v>2031</v>
      </c>
      <c r="B2242" t="s">
        <v>25</v>
      </c>
      <c r="C2242">
        <v>1</v>
      </c>
      <c r="D2242">
        <v>7.78</v>
      </c>
      <c r="E2242">
        <f t="shared" si="114"/>
        <v>8</v>
      </c>
      <c r="F2242">
        <f>VLOOKUP(E2242,Aerogeneradores!$A$2:$E$47,4)</f>
        <v>1103</v>
      </c>
      <c r="G2242">
        <f t="shared" si="115"/>
        <v>1.103</v>
      </c>
      <c r="H2242">
        <f t="shared" si="116"/>
        <v>1.103</v>
      </c>
      <c r="I2242">
        <f>H2242*$N$4</f>
        <v>15.442</v>
      </c>
    </row>
    <row r="2243" spans="1:9" x14ac:dyDescent="0.3">
      <c r="A2243">
        <v>2031</v>
      </c>
      <c r="B2243" t="s">
        <v>25</v>
      </c>
      <c r="C2243">
        <v>2</v>
      </c>
      <c r="D2243">
        <v>7.72</v>
      </c>
      <c r="E2243">
        <f t="shared" si="114"/>
        <v>7.5</v>
      </c>
      <c r="F2243">
        <f>VLOOKUP(E2243,Aerogeneradores!$A$2:$E$47,4)</f>
        <v>900</v>
      </c>
      <c r="G2243">
        <f t="shared" si="115"/>
        <v>0.9</v>
      </c>
      <c r="H2243">
        <f t="shared" si="116"/>
        <v>0.9</v>
      </c>
      <c r="I2243">
        <f>H2243*$N$4</f>
        <v>12.6</v>
      </c>
    </row>
    <row r="2244" spans="1:9" x14ac:dyDescent="0.3">
      <c r="A2244">
        <v>2031</v>
      </c>
      <c r="B2244" t="s">
        <v>25</v>
      </c>
      <c r="C2244">
        <v>3</v>
      </c>
      <c r="D2244">
        <v>7.55</v>
      </c>
      <c r="E2244">
        <f t="shared" si="114"/>
        <v>7.5</v>
      </c>
      <c r="F2244">
        <f>VLOOKUP(E2244,Aerogeneradores!$A$2:$E$47,4)</f>
        <v>900</v>
      </c>
      <c r="G2244">
        <f t="shared" si="115"/>
        <v>0.9</v>
      </c>
      <c r="H2244">
        <f t="shared" si="116"/>
        <v>0.9</v>
      </c>
      <c r="I2244">
        <f>H2244*$N$4</f>
        <v>12.6</v>
      </c>
    </row>
    <row r="2245" spans="1:9" x14ac:dyDescent="0.3">
      <c r="A2245">
        <v>2031</v>
      </c>
      <c r="B2245" t="s">
        <v>25</v>
      </c>
      <c r="C2245">
        <v>4</v>
      </c>
      <c r="D2245">
        <v>7.41</v>
      </c>
      <c r="E2245">
        <f t="shared" si="114"/>
        <v>7.5</v>
      </c>
      <c r="F2245">
        <f>VLOOKUP(E2245,Aerogeneradores!$A$2:$E$47,4)</f>
        <v>900</v>
      </c>
      <c r="G2245">
        <f t="shared" si="115"/>
        <v>0.9</v>
      </c>
      <c r="H2245">
        <f t="shared" si="116"/>
        <v>0.9</v>
      </c>
      <c r="I2245">
        <f>H2245*$N$4</f>
        <v>12.6</v>
      </c>
    </row>
    <row r="2246" spans="1:9" x14ac:dyDescent="0.3">
      <c r="A2246">
        <v>2031</v>
      </c>
      <c r="B2246" t="s">
        <v>25</v>
      </c>
      <c r="C2246">
        <v>5</v>
      </c>
      <c r="D2246">
        <v>7.18</v>
      </c>
      <c r="E2246">
        <f t="shared" si="114"/>
        <v>7</v>
      </c>
      <c r="F2246">
        <f>VLOOKUP(E2246,Aerogeneradores!$A$2:$E$47,4)</f>
        <v>722</v>
      </c>
      <c r="G2246">
        <f t="shared" si="115"/>
        <v>0.72199999999999998</v>
      </c>
      <c r="H2246">
        <f t="shared" si="116"/>
        <v>0.72199999999999998</v>
      </c>
      <c r="I2246">
        <f>H2246*$N$4</f>
        <v>10.108000000000001</v>
      </c>
    </row>
    <row r="2247" spans="1:9" x14ac:dyDescent="0.3">
      <c r="A2247">
        <v>2031</v>
      </c>
      <c r="B2247" t="s">
        <v>25</v>
      </c>
      <c r="C2247">
        <v>6</v>
      </c>
      <c r="D2247">
        <v>7.15</v>
      </c>
      <c r="E2247">
        <f t="shared" si="114"/>
        <v>7</v>
      </c>
      <c r="F2247">
        <f>VLOOKUP(E2247,Aerogeneradores!$A$2:$E$47,4)</f>
        <v>722</v>
      </c>
      <c r="G2247">
        <f t="shared" si="115"/>
        <v>0.72199999999999998</v>
      </c>
      <c r="H2247">
        <f t="shared" si="116"/>
        <v>0.72199999999999998</v>
      </c>
      <c r="I2247">
        <f>H2247*$N$4</f>
        <v>10.108000000000001</v>
      </c>
    </row>
    <row r="2248" spans="1:9" x14ac:dyDescent="0.3">
      <c r="A2248">
        <v>2031</v>
      </c>
      <c r="B2248" t="s">
        <v>25</v>
      </c>
      <c r="C2248">
        <v>7</v>
      </c>
      <c r="D2248">
        <v>6.99</v>
      </c>
      <c r="E2248">
        <f t="shared" si="114"/>
        <v>7</v>
      </c>
      <c r="F2248">
        <f>VLOOKUP(E2248,Aerogeneradores!$A$2:$E$47,4)</f>
        <v>722</v>
      </c>
      <c r="G2248">
        <f t="shared" si="115"/>
        <v>0.72199999999999998</v>
      </c>
      <c r="H2248">
        <f t="shared" si="116"/>
        <v>0.72199999999999998</v>
      </c>
      <c r="I2248">
        <f>H2248*$N$4</f>
        <v>10.108000000000001</v>
      </c>
    </row>
    <row r="2249" spans="1:9" x14ac:dyDescent="0.3">
      <c r="A2249">
        <v>2031</v>
      </c>
      <c r="B2249" t="s">
        <v>25</v>
      </c>
      <c r="C2249">
        <v>8</v>
      </c>
      <c r="D2249">
        <v>6.99</v>
      </c>
      <c r="E2249">
        <f t="shared" si="114"/>
        <v>7</v>
      </c>
      <c r="F2249">
        <f>VLOOKUP(E2249,Aerogeneradores!$A$2:$E$47,4)</f>
        <v>722</v>
      </c>
      <c r="G2249">
        <f t="shared" si="115"/>
        <v>0.72199999999999998</v>
      </c>
      <c r="H2249">
        <f t="shared" si="116"/>
        <v>0.72199999999999998</v>
      </c>
      <c r="I2249">
        <f>H2249*$N$4</f>
        <v>10.108000000000001</v>
      </c>
    </row>
    <row r="2250" spans="1:9" x14ac:dyDescent="0.3">
      <c r="A2250">
        <v>2031</v>
      </c>
      <c r="B2250" t="s">
        <v>25</v>
      </c>
      <c r="C2250">
        <v>9</v>
      </c>
      <c r="D2250">
        <v>6.92</v>
      </c>
      <c r="E2250">
        <f t="shared" si="114"/>
        <v>7</v>
      </c>
      <c r="F2250">
        <f>VLOOKUP(E2250,Aerogeneradores!$A$2:$E$47,4)</f>
        <v>722</v>
      </c>
      <c r="G2250">
        <f t="shared" si="115"/>
        <v>0.72199999999999998</v>
      </c>
      <c r="H2250">
        <f t="shared" si="116"/>
        <v>0.72199999999999998</v>
      </c>
      <c r="I2250">
        <f>H2250*$N$4</f>
        <v>10.108000000000001</v>
      </c>
    </row>
    <row r="2251" spans="1:9" x14ac:dyDescent="0.3">
      <c r="A2251">
        <v>2031</v>
      </c>
      <c r="B2251" t="s">
        <v>25</v>
      </c>
      <c r="C2251">
        <v>10</v>
      </c>
      <c r="D2251">
        <v>6.89</v>
      </c>
      <c r="E2251">
        <f t="shared" si="114"/>
        <v>7</v>
      </c>
      <c r="F2251">
        <f>VLOOKUP(E2251,Aerogeneradores!$A$2:$E$47,4)</f>
        <v>722</v>
      </c>
      <c r="G2251">
        <f t="shared" si="115"/>
        <v>0.72199999999999998</v>
      </c>
      <c r="H2251">
        <f t="shared" si="116"/>
        <v>0.72199999999999998</v>
      </c>
      <c r="I2251">
        <f>H2251*$N$4</f>
        <v>10.108000000000001</v>
      </c>
    </row>
    <row r="2252" spans="1:9" x14ac:dyDescent="0.3">
      <c r="A2252">
        <v>2031</v>
      </c>
      <c r="B2252" t="s">
        <v>25</v>
      </c>
      <c r="C2252">
        <v>11</v>
      </c>
      <c r="D2252">
        <v>6.73</v>
      </c>
      <c r="E2252">
        <f t="shared" si="114"/>
        <v>6.5</v>
      </c>
      <c r="F2252">
        <f>VLOOKUP(E2252,Aerogeneradores!$A$2:$E$47,4)</f>
        <v>580</v>
      </c>
      <c r="G2252">
        <f t="shared" si="115"/>
        <v>0.57999999999999996</v>
      </c>
      <c r="H2252">
        <f t="shared" si="116"/>
        <v>0.57999999999999996</v>
      </c>
      <c r="I2252">
        <f>H2252*$N$4</f>
        <v>8.1199999999999992</v>
      </c>
    </row>
    <row r="2253" spans="1:9" x14ac:dyDescent="0.3">
      <c r="A2253">
        <v>2031</v>
      </c>
      <c r="B2253" t="s">
        <v>25</v>
      </c>
      <c r="C2253">
        <v>12</v>
      </c>
      <c r="D2253">
        <v>6.61</v>
      </c>
      <c r="E2253">
        <f t="shared" si="114"/>
        <v>6.5</v>
      </c>
      <c r="F2253">
        <f>VLOOKUP(E2253,Aerogeneradores!$A$2:$E$47,4)</f>
        <v>580</v>
      </c>
      <c r="G2253">
        <f t="shared" si="115"/>
        <v>0.57999999999999996</v>
      </c>
      <c r="H2253">
        <f t="shared" si="116"/>
        <v>0.57999999999999996</v>
      </c>
      <c r="I2253">
        <f>H2253*$N$4</f>
        <v>8.1199999999999992</v>
      </c>
    </row>
    <row r="2254" spans="1:9" x14ac:dyDescent="0.3">
      <c r="A2254">
        <v>2031</v>
      </c>
      <c r="B2254" t="s">
        <v>25</v>
      </c>
      <c r="C2254">
        <v>13</v>
      </c>
      <c r="D2254">
        <v>6.59</v>
      </c>
      <c r="E2254">
        <f t="shared" si="114"/>
        <v>6.5</v>
      </c>
      <c r="F2254">
        <f>VLOOKUP(E2254,Aerogeneradores!$A$2:$E$47,4)</f>
        <v>580</v>
      </c>
      <c r="G2254">
        <f t="shared" si="115"/>
        <v>0.57999999999999996</v>
      </c>
      <c r="H2254">
        <f t="shared" si="116"/>
        <v>0.57999999999999996</v>
      </c>
      <c r="I2254">
        <f>H2254*$N$4</f>
        <v>8.1199999999999992</v>
      </c>
    </row>
    <row r="2255" spans="1:9" x14ac:dyDescent="0.3">
      <c r="A2255">
        <v>2031</v>
      </c>
      <c r="B2255" t="s">
        <v>25</v>
      </c>
      <c r="C2255">
        <v>14</v>
      </c>
      <c r="D2255">
        <v>6.55</v>
      </c>
      <c r="E2255">
        <f t="shared" si="114"/>
        <v>6.5</v>
      </c>
      <c r="F2255">
        <f>VLOOKUP(E2255,Aerogeneradores!$A$2:$E$47,4)</f>
        <v>580</v>
      </c>
      <c r="G2255">
        <f t="shared" si="115"/>
        <v>0.57999999999999996</v>
      </c>
      <c r="H2255">
        <f t="shared" si="116"/>
        <v>0.57999999999999996</v>
      </c>
      <c r="I2255">
        <f>H2255*$N$4</f>
        <v>8.1199999999999992</v>
      </c>
    </row>
    <row r="2256" spans="1:9" x14ac:dyDescent="0.3">
      <c r="A2256">
        <v>2031</v>
      </c>
      <c r="B2256" t="s">
        <v>25</v>
      </c>
      <c r="C2256">
        <v>15</v>
      </c>
      <c r="D2256">
        <v>6.71</v>
      </c>
      <c r="E2256">
        <f t="shared" si="114"/>
        <v>6.5</v>
      </c>
      <c r="F2256">
        <f>VLOOKUP(E2256,Aerogeneradores!$A$2:$E$47,4)</f>
        <v>580</v>
      </c>
      <c r="G2256">
        <f t="shared" si="115"/>
        <v>0.57999999999999996</v>
      </c>
      <c r="H2256">
        <f t="shared" si="116"/>
        <v>0.57999999999999996</v>
      </c>
      <c r="I2256">
        <f>H2256*$N$4</f>
        <v>8.1199999999999992</v>
      </c>
    </row>
    <row r="2257" spans="1:9" x14ac:dyDescent="0.3">
      <c r="A2257">
        <v>2031</v>
      </c>
      <c r="B2257" t="s">
        <v>25</v>
      </c>
      <c r="C2257">
        <v>16</v>
      </c>
      <c r="D2257">
        <v>6.82</v>
      </c>
      <c r="E2257">
        <f t="shared" si="114"/>
        <v>7</v>
      </c>
      <c r="F2257">
        <f>VLOOKUP(E2257,Aerogeneradores!$A$2:$E$47,4)</f>
        <v>722</v>
      </c>
      <c r="G2257">
        <f t="shared" si="115"/>
        <v>0.72199999999999998</v>
      </c>
      <c r="H2257">
        <f t="shared" si="116"/>
        <v>0.72199999999999998</v>
      </c>
      <c r="I2257">
        <f>H2257*$N$4</f>
        <v>10.108000000000001</v>
      </c>
    </row>
    <row r="2258" spans="1:9" x14ac:dyDescent="0.3">
      <c r="A2258">
        <v>2031</v>
      </c>
      <c r="B2258" t="s">
        <v>25</v>
      </c>
      <c r="C2258">
        <v>17</v>
      </c>
      <c r="D2258">
        <v>6.82</v>
      </c>
      <c r="E2258">
        <f t="shared" si="114"/>
        <v>7</v>
      </c>
      <c r="F2258">
        <f>VLOOKUP(E2258,Aerogeneradores!$A$2:$E$47,4)</f>
        <v>722</v>
      </c>
      <c r="G2258">
        <f t="shared" si="115"/>
        <v>0.72199999999999998</v>
      </c>
      <c r="H2258">
        <f t="shared" si="116"/>
        <v>0.72199999999999998</v>
      </c>
      <c r="I2258">
        <f>H2258*$N$4</f>
        <v>10.108000000000001</v>
      </c>
    </row>
    <row r="2259" spans="1:9" x14ac:dyDescent="0.3">
      <c r="A2259">
        <v>2031</v>
      </c>
      <c r="B2259" t="s">
        <v>25</v>
      </c>
      <c r="C2259">
        <v>18</v>
      </c>
      <c r="D2259">
        <v>7.09</v>
      </c>
      <c r="E2259">
        <f t="shared" si="114"/>
        <v>7</v>
      </c>
      <c r="F2259">
        <f>VLOOKUP(E2259,Aerogeneradores!$A$2:$E$47,4)</f>
        <v>722</v>
      </c>
      <c r="G2259">
        <f t="shared" si="115"/>
        <v>0.72199999999999998</v>
      </c>
      <c r="H2259">
        <f t="shared" si="116"/>
        <v>0.72199999999999998</v>
      </c>
      <c r="I2259">
        <f>H2259*$N$4</f>
        <v>10.108000000000001</v>
      </c>
    </row>
    <row r="2260" spans="1:9" x14ac:dyDescent="0.3">
      <c r="A2260">
        <v>2031</v>
      </c>
      <c r="B2260" t="s">
        <v>25</v>
      </c>
      <c r="C2260">
        <v>19</v>
      </c>
      <c r="D2260">
        <v>7.46</v>
      </c>
      <c r="E2260">
        <f t="shared" si="114"/>
        <v>7.5</v>
      </c>
      <c r="F2260">
        <f>VLOOKUP(E2260,Aerogeneradores!$A$2:$E$47,4)</f>
        <v>900</v>
      </c>
      <c r="G2260">
        <f t="shared" si="115"/>
        <v>0.9</v>
      </c>
      <c r="H2260">
        <f t="shared" si="116"/>
        <v>0.9</v>
      </c>
      <c r="I2260">
        <f>H2260*$N$4</f>
        <v>12.6</v>
      </c>
    </row>
    <row r="2261" spans="1:9" x14ac:dyDescent="0.3">
      <c r="A2261">
        <v>2031</v>
      </c>
      <c r="B2261" t="s">
        <v>25</v>
      </c>
      <c r="C2261">
        <v>20</v>
      </c>
      <c r="D2261">
        <v>7.78</v>
      </c>
      <c r="E2261">
        <f t="shared" si="114"/>
        <v>8</v>
      </c>
      <c r="F2261">
        <f>VLOOKUP(E2261,Aerogeneradores!$A$2:$E$47,4)</f>
        <v>1103</v>
      </c>
      <c r="G2261">
        <f t="shared" si="115"/>
        <v>1.103</v>
      </c>
      <c r="H2261">
        <f t="shared" si="116"/>
        <v>1.103</v>
      </c>
      <c r="I2261">
        <f>H2261*$N$4</f>
        <v>15.442</v>
      </c>
    </row>
    <row r="2262" spans="1:9" x14ac:dyDescent="0.3">
      <c r="A2262">
        <v>2031</v>
      </c>
      <c r="B2262" t="s">
        <v>25</v>
      </c>
      <c r="C2262">
        <v>21</v>
      </c>
      <c r="D2262">
        <v>7.83</v>
      </c>
      <c r="E2262">
        <f t="shared" si="114"/>
        <v>8</v>
      </c>
      <c r="F2262">
        <f>VLOOKUP(E2262,Aerogeneradores!$A$2:$E$47,4)</f>
        <v>1103</v>
      </c>
      <c r="G2262">
        <f t="shared" si="115"/>
        <v>1.103</v>
      </c>
      <c r="H2262">
        <f t="shared" si="116"/>
        <v>1.103</v>
      </c>
      <c r="I2262">
        <f>H2262*$N$4</f>
        <v>15.442</v>
      </c>
    </row>
    <row r="2263" spans="1:9" x14ac:dyDescent="0.3">
      <c r="A2263">
        <v>2031</v>
      </c>
      <c r="B2263" t="s">
        <v>25</v>
      </c>
      <c r="C2263">
        <v>22</v>
      </c>
      <c r="D2263">
        <v>7.91</v>
      </c>
      <c r="E2263">
        <f t="shared" si="114"/>
        <v>8</v>
      </c>
      <c r="F2263">
        <f>VLOOKUP(E2263,Aerogeneradores!$A$2:$E$47,4)</f>
        <v>1103</v>
      </c>
      <c r="G2263">
        <f t="shared" si="115"/>
        <v>1.103</v>
      </c>
      <c r="H2263">
        <f t="shared" si="116"/>
        <v>1.103</v>
      </c>
      <c r="I2263">
        <f>H2263*$N$4</f>
        <v>15.442</v>
      </c>
    </row>
    <row r="2264" spans="1:9" x14ac:dyDescent="0.3">
      <c r="A2264">
        <v>2031</v>
      </c>
      <c r="B2264" t="s">
        <v>25</v>
      </c>
      <c r="C2264">
        <v>23</v>
      </c>
      <c r="D2264">
        <v>7.83</v>
      </c>
      <c r="E2264">
        <f t="shared" si="114"/>
        <v>8</v>
      </c>
      <c r="F2264">
        <f>VLOOKUP(E2264,Aerogeneradores!$A$2:$E$47,4)</f>
        <v>1103</v>
      </c>
      <c r="G2264">
        <f t="shared" si="115"/>
        <v>1.103</v>
      </c>
      <c r="H2264">
        <f t="shared" si="116"/>
        <v>1.103</v>
      </c>
      <c r="I2264">
        <f>H2264*$N$4</f>
        <v>15.442</v>
      </c>
    </row>
    <row r="2265" spans="1:9" x14ac:dyDescent="0.3">
      <c r="A2265">
        <v>2031</v>
      </c>
      <c r="B2265" t="s">
        <v>25</v>
      </c>
      <c r="C2265">
        <v>24</v>
      </c>
      <c r="D2265">
        <v>7.88</v>
      </c>
      <c r="E2265">
        <f t="shared" si="114"/>
        <v>8</v>
      </c>
      <c r="F2265">
        <f>VLOOKUP(E2265,Aerogeneradores!$A$2:$E$47,4)</f>
        <v>1103</v>
      </c>
      <c r="G2265">
        <f t="shared" si="115"/>
        <v>1.103</v>
      </c>
      <c r="H2265">
        <f t="shared" si="116"/>
        <v>1.103</v>
      </c>
      <c r="I2265">
        <f>H2265*$N$4</f>
        <v>15.442</v>
      </c>
    </row>
    <row r="2266" spans="1:9" x14ac:dyDescent="0.3">
      <c r="A2266">
        <v>2031</v>
      </c>
      <c r="B2266" t="s">
        <v>26</v>
      </c>
      <c r="C2266">
        <v>1</v>
      </c>
      <c r="D2266">
        <v>9</v>
      </c>
      <c r="E2266">
        <f t="shared" si="114"/>
        <v>9</v>
      </c>
      <c r="F2266">
        <f>VLOOKUP(E2266,Aerogeneradores!$A$2:$E$47,4)</f>
        <v>1526</v>
      </c>
      <c r="G2266">
        <f t="shared" si="115"/>
        <v>1.526</v>
      </c>
      <c r="H2266">
        <f t="shared" si="116"/>
        <v>1.526</v>
      </c>
      <c r="I2266">
        <f>H2266*$N$4</f>
        <v>21.364000000000001</v>
      </c>
    </row>
    <row r="2267" spans="1:9" x14ac:dyDescent="0.3">
      <c r="A2267">
        <v>2031</v>
      </c>
      <c r="B2267" t="s">
        <v>26</v>
      </c>
      <c r="C2267">
        <v>2</v>
      </c>
      <c r="D2267">
        <v>8.94</v>
      </c>
      <c r="E2267">
        <f t="shared" si="114"/>
        <v>9</v>
      </c>
      <c r="F2267">
        <f>VLOOKUP(E2267,Aerogeneradores!$A$2:$E$47,4)</f>
        <v>1526</v>
      </c>
      <c r="G2267">
        <f t="shared" si="115"/>
        <v>1.526</v>
      </c>
      <c r="H2267">
        <f t="shared" si="116"/>
        <v>1.526</v>
      </c>
      <c r="I2267">
        <f>H2267*$N$4</f>
        <v>21.364000000000001</v>
      </c>
    </row>
    <row r="2268" spans="1:9" x14ac:dyDescent="0.3">
      <c r="A2268">
        <v>2031</v>
      </c>
      <c r="B2268" t="s">
        <v>26</v>
      </c>
      <c r="C2268">
        <v>3</v>
      </c>
      <c r="D2268">
        <v>8.74</v>
      </c>
      <c r="E2268">
        <f t="shared" si="114"/>
        <v>8.5</v>
      </c>
      <c r="F2268">
        <f>VLOOKUP(E2268,Aerogeneradores!$A$2:$E$47,4)</f>
        <v>1315</v>
      </c>
      <c r="G2268">
        <f t="shared" si="115"/>
        <v>1.3149999999999999</v>
      </c>
      <c r="H2268">
        <f t="shared" si="116"/>
        <v>1.3149999999999999</v>
      </c>
      <c r="I2268">
        <f>H2268*$N$4</f>
        <v>18.41</v>
      </c>
    </row>
    <row r="2269" spans="1:9" x14ac:dyDescent="0.3">
      <c r="A2269">
        <v>2031</v>
      </c>
      <c r="B2269" t="s">
        <v>26</v>
      </c>
      <c r="C2269">
        <v>4</v>
      </c>
      <c r="D2269">
        <v>8.59</v>
      </c>
      <c r="E2269">
        <f t="shared" si="114"/>
        <v>8.5</v>
      </c>
      <c r="F2269">
        <f>VLOOKUP(E2269,Aerogeneradores!$A$2:$E$47,4)</f>
        <v>1315</v>
      </c>
      <c r="G2269">
        <f t="shared" si="115"/>
        <v>1.3149999999999999</v>
      </c>
      <c r="H2269">
        <f t="shared" si="116"/>
        <v>1.3149999999999999</v>
      </c>
      <c r="I2269">
        <f>H2269*$N$4</f>
        <v>18.41</v>
      </c>
    </row>
    <row r="2270" spans="1:9" x14ac:dyDescent="0.3">
      <c r="A2270">
        <v>2031</v>
      </c>
      <c r="B2270" t="s">
        <v>26</v>
      </c>
      <c r="C2270">
        <v>5</v>
      </c>
      <c r="D2270">
        <v>8.31</v>
      </c>
      <c r="E2270">
        <f t="shared" si="114"/>
        <v>8.5</v>
      </c>
      <c r="F2270">
        <f>VLOOKUP(E2270,Aerogeneradores!$A$2:$E$47,4)</f>
        <v>1315</v>
      </c>
      <c r="G2270">
        <f t="shared" si="115"/>
        <v>1.3149999999999999</v>
      </c>
      <c r="H2270">
        <f t="shared" si="116"/>
        <v>1.3149999999999999</v>
      </c>
      <c r="I2270">
        <f>H2270*$N$4</f>
        <v>18.41</v>
      </c>
    </row>
    <row r="2271" spans="1:9" x14ac:dyDescent="0.3">
      <c r="A2271">
        <v>2031</v>
      </c>
      <c r="B2271" t="s">
        <v>26</v>
      </c>
      <c r="C2271">
        <v>6</v>
      </c>
      <c r="D2271">
        <v>8.2200000000000006</v>
      </c>
      <c r="E2271">
        <f t="shared" si="114"/>
        <v>8</v>
      </c>
      <c r="F2271">
        <f>VLOOKUP(E2271,Aerogeneradores!$A$2:$E$47,4)</f>
        <v>1103</v>
      </c>
      <c r="G2271">
        <f t="shared" si="115"/>
        <v>1.103</v>
      </c>
      <c r="H2271">
        <f t="shared" si="116"/>
        <v>1.103</v>
      </c>
      <c r="I2271">
        <f>H2271*$N$4</f>
        <v>15.442</v>
      </c>
    </row>
    <row r="2272" spans="1:9" x14ac:dyDescent="0.3">
      <c r="A2272">
        <v>2031</v>
      </c>
      <c r="B2272" t="s">
        <v>26</v>
      </c>
      <c r="C2272">
        <v>7</v>
      </c>
      <c r="D2272">
        <v>7.95</v>
      </c>
      <c r="E2272">
        <f t="shared" si="114"/>
        <v>8</v>
      </c>
      <c r="F2272">
        <f>VLOOKUP(E2272,Aerogeneradores!$A$2:$E$47,4)</f>
        <v>1103</v>
      </c>
      <c r="G2272">
        <f t="shared" si="115"/>
        <v>1.103</v>
      </c>
      <c r="H2272">
        <f t="shared" si="116"/>
        <v>1.103</v>
      </c>
      <c r="I2272">
        <f>H2272*$N$4</f>
        <v>15.442</v>
      </c>
    </row>
    <row r="2273" spans="1:9" x14ac:dyDescent="0.3">
      <c r="A2273">
        <v>2031</v>
      </c>
      <c r="B2273" t="s">
        <v>26</v>
      </c>
      <c r="C2273">
        <v>8</v>
      </c>
      <c r="D2273">
        <v>7.71</v>
      </c>
      <c r="E2273">
        <f t="shared" si="114"/>
        <v>7.5</v>
      </c>
      <c r="F2273">
        <f>VLOOKUP(E2273,Aerogeneradores!$A$2:$E$47,4)</f>
        <v>900</v>
      </c>
      <c r="G2273">
        <f t="shared" si="115"/>
        <v>0.9</v>
      </c>
      <c r="H2273">
        <f t="shared" si="116"/>
        <v>0.9</v>
      </c>
      <c r="I2273">
        <f>H2273*$N$4</f>
        <v>12.6</v>
      </c>
    </row>
    <row r="2274" spans="1:9" x14ac:dyDescent="0.3">
      <c r="A2274">
        <v>2031</v>
      </c>
      <c r="B2274" t="s">
        <v>26</v>
      </c>
      <c r="C2274">
        <v>9</v>
      </c>
      <c r="D2274">
        <v>7.42</v>
      </c>
      <c r="E2274">
        <f t="shared" si="114"/>
        <v>7.5</v>
      </c>
      <c r="F2274">
        <f>VLOOKUP(E2274,Aerogeneradores!$A$2:$E$47,4)</f>
        <v>900</v>
      </c>
      <c r="G2274">
        <f t="shared" si="115"/>
        <v>0.9</v>
      </c>
      <c r="H2274">
        <f t="shared" si="116"/>
        <v>0.9</v>
      </c>
      <c r="I2274">
        <f>H2274*$N$4</f>
        <v>12.6</v>
      </c>
    </row>
    <row r="2275" spans="1:9" x14ac:dyDescent="0.3">
      <c r="A2275">
        <v>2031</v>
      </c>
      <c r="B2275" t="s">
        <v>26</v>
      </c>
      <c r="C2275">
        <v>10</v>
      </c>
      <c r="D2275">
        <v>7.31</v>
      </c>
      <c r="E2275">
        <f t="shared" si="114"/>
        <v>7.5</v>
      </c>
      <c r="F2275">
        <f>VLOOKUP(E2275,Aerogeneradores!$A$2:$E$47,4)</f>
        <v>900</v>
      </c>
      <c r="G2275">
        <f t="shared" si="115"/>
        <v>0.9</v>
      </c>
      <c r="H2275">
        <f t="shared" si="116"/>
        <v>0.9</v>
      </c>
      <c r="I2275">
        <f>H2275*$N$4</f>
        <v>12.6</v>
      </c>
    </row>
    <row r="2276" spans="1:9" x14ac:dyDescent="0.3">
      <c r="A2276">
        <v>2031</v>
      </c>
      <c r="B2276" t="s">
        <v>26</v>
      </c>
      <c r="C2276">
        <v>11</v>
      </c>
      <c r="D2276">
        <v>7.11</v>
      </c>
      <c r="E2276">
        <f t="shared" si="114"/>
        <v>7</v>
      </c>
      <c r="F2276">
        <f>VLOOKUP(E2276,Aerogeneradores!$A$2:$E$47,4)</f>
        <v>722</v>
      </c>
      <c r="G2276">
        <f t="shared" si="115"/>
        <v>0.72199999999999998</v>
      </c>
      <c r="H2276">
        <f t="shared" si="116"/>
        <v>0.72199999999999998</v>
      </c>
      <c r="I2276">
        <f>H2276*$N$4</f>
        <v>10.108000000000001</v>
      </c>
    </row>
    <row r="2277" spans="1:9" x14ac:dyDescent="0.3">
      <c r="A2277">
        <v>2031</v>
      </c>
      <c r="B2277" t="s">
        <v>26</v>
      </c>
      <c r="C2277">
        <v>12</v>
      </c>
      <c r="D2277">
        <v>6.94</v>
      </c>
      <c r="E2277">
        <f t="shared" si="114"/>
        <v>7</v>
      </c>
      <c r="F2277">
        <f>VLOOKUP(E2277,Aerogeneradores!$A$2:$E$47,4)</f>
        <v>722</v>
      </c>
      <c r="G2277">
        <f t="shared" si="115"/>
        <v>0.72199999999999998</v>
      </c>
      <c r="H2277">
        <f t="shared" si="116"/>
        <v>0.72199999999999998</v>
      </c>
      <c r="I2277">
        <f>H2277*$N$4</f>
        <v>10.108000000000001</v>
      </c>
    </row>
    <row r="2278" spans="1:9" x14ac:dyDescent="0.3">
      <c r="A2278">
        <v>2031</v>
      </c>
      <c r="B2278" t="s">
        <v>26</v>
      </c>
      <c r="C2278">
        <v>13</v>
      </c>
      <c r="D2278">
        <v>6.83</v>
      </c>
      <c r="E2278">
        <f t="shared" si="114"/>
        <v>7</v>
      </c>
      <c r="F2278">
        <f>VLOOKUP(E2278,Aerogeneradores!$A$2:$E$47,4)</f>
        <v>722</v>
      </c>
      <c r="G2278">
        <f t="shared" si="115"/>
        <v>0.72199999999999998</v>
      </c>
      <c r="H2278">
        <f t="shared" si="116"/>
        <v>0.72199999999999998</v>
      </c>
      <c r="I2278">
        <f>H2278*$N$4</f>
        <v>10.108000000000001</v>
      </c>
    </row>
    <row r="2279" spans="1:9" x14ac:dyDescent="0.3">
      <c r="A2279">
        <v>2031</v>
      </c>
      <c r="B2279" t="s">
        <v>26</v>
      </c>
      <c r="C2279">
        <v>14</v>
      </c>
      <c r="D2279">
        <v>6.85</v>
      </c>
      <c r="E2279">
        <f t="shared" si="114"/>
        <v>7</v>
      </c>
      <c r="F2279">
        <f>VLOOKUP(E2279,Aerogeneradores!$A$2:$E$47,4)</f>
        <v>722</v>
      </c>
      <c r="G2279">
        <f t="shared" si="115"/>
        <v>0.72199999999999998</v>
      </c>
      <c r="H2279">
        <f t="shared" si="116"/>
        <v>0.72199999999999998</v>
      </c>
      <c r="I2279">
        <f>H2279*$N$4</f>
        <v>10.108000000000001</v>
      </c>
    </row>
    <row r="2280" spans="1:9" x14ac:dyDescent="0.3">
      <c r="A2280">
        <v>2031</v>
      </c>
      <c r="B2280" t="s">
        <v>26</v>
      </c>
      <c r="C2280">
        <v>15</v>
      </c>
      <c r="D2280">
        <v>7.04</v>
      </c>
      <c r="E2280">
        <f t="shared" si="114"/>
        <v>7</v>
      </c>
      <c r="F2280">
        <f>VLOOKUP(E2280,Aerogeneradores!$A$2:$E$47,4)</f>
        <v>722</v>
      </c>
      <c r="G2280">
        <f t="shared" si="115"/>
        <v>0.72199999999999998</v>
      </c>
      <c r="H2280">
        <f t="shared" si="116"/>
        <v>0.72199999999999998</v>
      </c>
      <c r="I2280">
        <f>H2280*$N$4</f>
        <v>10.108000000000001</v>
      </c>
    </row>
    <row r="2281" spans="1:9" x14ac:dyDescent="0.3">
      <c r="A2281">
        <v>2031</v>
      </c>
      <c r="B2281" t="s">
        <v>26</v>
      </c>
      <c r="C2281">
        <v>16</v>
      </c>
      <c r="D2281">
        <v>7.48</v>
      </c>
      <c r="E2281">
        <f t="shared" si="114"/>
        <v>7.5</v>
      </c>
      <c r="F2281">
        <f>VLOOKUP(E2281,Aerogeneradores!$A$2:$E$47,4)</f>
        <v>900</v>
      </c>
      <c r="G2281">
        <f t="shared" si="115"/>
        <v>0.9</v>
      </c>
      <c r="H2281">
        <f t="shared" si="116"/>
        <v>0.9</v>
      </c>
      <c r="I2281">
        <f>H2281*$N$4</f>
        <v>12.6</v>
      </c>
    </row>
    <row r="2282" spans="1:9" x14ac:dyDescent="0.3">
      <c r="A2282">
        <v>2031</v>
      </c>
      <c r="B2282" t="s">
        <v>26</v>
      </c>
      <c r="C2282">
        <v>17</v>
      </c>
      <c r="D2282">
        <v>7.54</v>
      </c>
      <c r="E2282">
        <f t="shared" si="114"/>
        <v>7.5</v>
      </c>
      <c r="F2282">
        <f>VLOOKUP(E2282,Aerogeneradores!$A$2:$E$47,4)</f>
        <v>900</v>
      </c>
      <c r="G2282">
        <f t="shared" si="115"/>
        <v>0.9</v>
      </c>
      <c r="H2282">
        <f t="shared" si="116"/>
        <v>0.9</v>
      </c>
      <c r="I2282">
        <f>H2282*$N$4</f>
        <v>12.6</v>
      </c>
    </row>
    <row r="2283" spans="1:9" x14ac:dyDescent="0.3">
      <c r="A2283">
        <v>2031</v>
      </c>
      <c r="B2283" t="s">
        <v>26</v>
      </c>
      <c r="C2283">
        <v>18</v>
      </c>
      <c r="D2283">
        <v>7.93</v>
      </c>
      <c r="E2283">
        <f t="shared" ref="E2283:E2313" si="117">MROUND(D2283,0.5)</f>
        <v>8</v>
      </c>
      <c r="F2283">
        <f>VLOOKUP(E2283,Aerogeneradores!$A$2:$E$47,4)</f>
        <v>1103</v>
      </c>
      <c r="G2283">
        <f t="shared" ref="G2283:G2313" si="118">F2283/1000</f>
        <v>1.103</v>
      </c>
      <c r="H2283">
        <f t="shared" ref="H2283:H2313" si="119">G2283*1</f>
        <v>1.103</v>
      </c>
      <c r="I2283">
        <f>H2283*$N$4</f>
        <v>15.442</v>
      </c>
    </row>
    <row r="2284" spans="1:9" x14ac:dyDescent="0.3">
      <c r="A2284">
        <v>2031</v>
      </c>
      <c r="B2284" t="s">
        <v>26</v>
      </c>
      <c r="C2284">
        <v>19</v>
      </c>
      <c r="D2284">
        <v>8.35</v>
      </c>
      <c r="E2284">
        <f t="shared" si="117"/>
        <v>8.5</v>
      </c>
      <c r="F2284">
        <f>VLOOKUP(E2284,Aerogeneradores!$A$2:$E$47,4)</f>
        <v>1315</v>
      </c>
      <c r="G2284">
        <f t="shared" si="118"/>
        <v>1.3149999999999999</v>
      </c>
      <c r="H2284">
        <f t="shared" si="119"/>
        <v>1.3149999999999999</v>
      </c>
      <c r="I2284">
        <f>H2284*$N$4</f>
        <v>18.41</v>
      </c>
    </row>
    <row r="2285" spans="1:9" x14ac:dyDescent="0.3">
      <c r="A2285">
        <v>2031</v>
      </c>
      <c r="B2285" t="s">
        <v>26</v>
      </c>
      <c r="C2285">
        <v>20</v>
      </c>
      <c r="D2285">
        <v>8.9700000000000006</v>
      </c>
      <c r="E2285">
        <f t="shared" si="117"/>
        <v>9</v>
      </c>
      <c r="F2285">
        <f>VLOOKUP(E2285,Aerogeneradores!$A$2:$E$47,4)</f>
        <v>1526</v>
      </c>
      <c r="G2285">
        <f t="shared" si="118"/>
        <v>1.526</v>
      </c>
      <c r="H2285">
        <f t="shared" si="119"/>
        <v>1.526</v>
      </c>
      <c r="I2285">
        <f>H2285*$N$4</f>
        <v>21.364000000000001</v>
      </c>
    </row>
    <row r="2286" spans="1:9" x14ac:dyDescent="0.3">
      <c r="A2286">
        <v>2031</v>
      </c>
      <c r="B2286" t="s">
        <v>26</v>
      </c>
      <c r="C2286">
        <v>21</v>
      </c>
      <c r="D2286">
        <v>9.09</v>
      </c>
      <c r="E2286">
        <f t="shared" si="117"/>
        <v>9</v>
      </c>
      <c r="F2286">
        <f>VLOOKUP(E2286,Aerogeneradores!$A$2:$E$47,4)</f>
        <v>1526</v>
      </c>
      <c r="G2286">
        <f t="shared" si="118"/>
        <v>1.526</v>
      </c>
      <c r="H2286">
        <f t="shared" si="119"/>
        <v>1.526</v>
      </c>
      <c r="I2286">
        <f>H2286*$N$4</f>
        <v>21.364000000000001</v>
      </c>
    </row>
    <row r="2287" spans="1:9" x14ac:dyDescent="0.3">
      <c r="A2287">
        <v>2031</v>
      </c>
      <c r="B2287" t="s">
        <v>26</v>
      </c>
      <c r="C2287">
        <v>22</v>
      </c>
      <c r="D2287">
        <v>9.2100000000000009</v>
      </c>
      <c r="E2287">
        <f t="shared" si="117"/>
        <v>9</v>
      </c>
      <c r="F2287">
        <f>VLOOKUP(E2287,Aerogeneradores!$A$2:$E$47,4)</f>
        <v>1526</v>
      </c>
      <c r="G2287">
        <f t="shared" si="118"/>
        <v>1.526</v>
      </c>
      <c r="H2287">
        <f t="shared" si="119"/>
        <v>1.526</v>
      </c>
      <c r="I2287">
        <f>H2287*$N$4</f>
        <v>21.364000000000001</v>
      </c>
    </row>
    <row r="2288" spans="1:9" x14ac:dyDescent="0.3">
      <c r="A2288">
        <v>2031</v>
      </c>
      <c r="B2288" t="s">
        <v>26</v>
      </c>
      <c r="C2288">
        <v>23</v>
      </c>
      <c r="D2288">
        <v>9.1300000000000008</v>
      </c>
      <c r="E2288">
        <f t="shared" si="117"/>
        <v>9</v>
      </c>
      <c r="F2288">
        <f>VLOOKUP(E2288,Aerogeneradores!$A$2:$E$47,4)</f>
        <v>1526</v>
      </c>
      <c r="G2288">
        <f t="shared" si="118"/>
        <v>1.526</v>
      </c>
      <c r="H2288">
        <f t="shared" si="119"/>
        <v>1.526</v>
      </c>
      <c r="I2288">
        <f>H2288*$N$4</f>
        <v>21.364000000000001</v>
      </c>
    </row>
    <row r="2289" spans="1:9" x14ac:dyDescent="0.3">
      <c r="A2289">
        <v>2031</v>
      </c>
      <c r="B2289" t="s">
        <v>26</v>
      </c>
      <c r="C2289">
        <v>24</v>
      </c>
      <c r="D2289">
        <v>9.11</v>
      </c>
      <c r="E2289">
        <f t="shared" si="117"/>
        <v>9</v>
      </c>
      <c r="F2289">
        <f>VLOOKUP(E2289,Aerogeneradores!$A$2:$E$47,4)</f>
        <v>1526</v>
      </c>
      <c r="G2289">
        <f t="shared" si="118"/>
        <v>1.526</v>
      </c>
      <c r="H2289">
        <f t="shared" si="119"/>
        <v>1.526</v>
      </c>
      <c r="I2289">
        <f>H2289*$N$4</f>
        <v>21.364000000000001</v>
      </c>
    </row>
    <row r="2290" spans="1:9" x14ac:dyDescent="0.3">
      <c r="A2290">
        <v>2031</v>
      </c>
      <c r="B2290" t="s">
        <v>27</v>
      </c>
      <c r="C2290">
        <v>1</v>
      </c>
      <c r="D2290">
        <v>10.96</v>
      </c>
      <c r="E2290">
        <f t="shared" si="117"/>
        <v>11</v>
      </c>
      <c r="F2290">
        <f>VLOOKUP(E2290,Aerogeneradores!$A$2:$E$47,4)</f>
        <v>1980</v>
      </c>
      <c r="G2290">
        <f t="shared" si="118"/>
        <v>1.98</v>
      </c>
      <c r="H2290">
        <f t="shared" si="119"/>
        <v>1.98</v>
      </c>
      <c r="I2290">
        <f>H2290*$N$4</f>
        <v>27.72</v>
      </c>
    </row>
    <row r="2291" spans="1:9" x14ac:dyDescent="0.3">
      <c r="A2291">
        <v>2031</v>
      </c>
      <c r="B2291" t="s">
        <v>27</v>
      </c>
      <c r="C2291">
        <v>2</v>
      </c>
      <c r="D2291">
        <v>10.79</v>
      </c>
      <c r="E2291">
        <f t="shared" si="117"/>
        <v>11</v>
      </c>
      <c r="F2291">
        <f>VLOOKUP(E2291,Aerogeneradores!$A$2:$E$47,4)</f>
        <v>1980</v>
      </c>
      <c r="G2291">
        <f t="shared" si="118"/>
        <v>1.98</v>
      </c>
      <c r="H2291">
        <f t="shared" si="119"/>
        <v>1.98</v>
      </c>
      <c r="I2291">
        <f>H2291*$N$4</f>
        <v>27.72</v>
      </c>
    </row>
    <row r="2292" spans="1:9" x14ac:dyDescent="0.3">
      <c r="A2292">
        <v>2031</v>
      </c>
      <c r="B2292" t="s">
        <v>27</v>
      </c>
      <c r="C2292">
        <v>3</v>
      </c>
      <c r="D2292">
        <v>10.68</v>
      </c>
      <c r="E2292">
        <f t="shared" si="117"/>
        <v>10.5</v>
      </c>
      <c r="F2292">
        <f>VLOOKUP(E2292,Aerogeneradores!$A$2:$E$47,4)</f>
        <v>1940</v>
      </c>
      <c r="G2292">
        <f t="shared" si="118"/>
        <v>1.94</v>
      </c>
      <c r="H2292">
        <f t="shared" si="119"/>
        <v>1.94</v>
      </c>
      <c r="I2292">
        <f>H2292*$N$4</f>
        <v>27.16</v>
      </c>
    </row>
    <row r="2293" spans="1:9" x14ac:dyDescent="0.3">
      <c r="A2293">
        <v>2031</v>
      </c>
      <c r="B2293" t="s">
        <v>27</v>
      </c>
      <c r="C2293">
        <v>4</v>
      </c>
      <c r="D2293">
        <v>10.31</v>
      </c>
      <c r="E2293">
        <f t="shared" si="117"/>
        <v>10.5</v>
      </c>
      <c r="F2293">
        <f>VLOOKUP(E2293,Aerogeneradores!$A$2:$E$47,4)</f>
        <v>1940</v>
      </c>
      <c r="G2293">
        <f t="shared" si="118"/>
        <v>1.94</v>
      </c>
      <c r="H2293">
        <f t="shared" si="119"/>
        <v>1.94</v>
      </c>
      <c r="I2293">
        <f>H2293*$N$4</f>
        <v>27.16</v>
      </c>
    </row>
    <row r="2294" spans="1:9" x14ac:dyDescent="0.3">
      <c r="A2294">
        <v>2031</v>
      </c>
      <c r="B2294" t="s">
        <v>27</v>
      </c>
      <c r="C2294">
        <v>5</v>
      </c>
      <c r="D2294">
        <v>10.029999999999999</v>
      </c>
      <c r="E2294">
        <f t="shared" si="117"/>
        <v>10</v>
      </c>
      <c r="F2294">
        <f>VLOOKUP(E2294,Aerogeneradores!$A$2:$E$47,4)</f>
        <v>1883</v>
      </c>
      <c r="G2294">
        <f t="shared" si="118"/>
        <v>1.883</v>
      </c>
      <c r="H2294">
        <f t="shared" si="119"/>
        <v>1.883</v>
      </c>
      <c r="I2294">
        <f>H2294*$N$4</f>
        <v>26.362000000000002</v>
      </c>
    </row>
    <row r="2295" spans="1:9" x14ac:dyDescent="0.3">
      <c r="A2295">
        <v>2031</v>
      </c>
      <c r="B2295" t="s">
        <v>27</v>
      </c>
      <c r="C2295">
        <v>6</v>
      </c>
      <c r="D2295">
        <v>9.76</v>
      </c>
      <c r="E2295">
        <f t="shared" si="117"/>
        <v>10</v>
      </c>
      <c r="F2295">
        <f>VLOOKUP(E2295,Aerogeneradores!$A$2:$E$47,4)</f>
        <v>1883</v>
      </c>
      <c r="G2295">
        <f t="shared" si="118"/>
        <v>1.883</v>
      </c>
      <c r="H2295">
        <f t="shared" si="119"/>
        <v>1.883</v>
      </c>
      <c r="I2295">
        <f>H2295*$N$4</f>
        <v>26.362000000000002</v>
      </c>
    </row>
    <row r="2296" spans="1:9" x14ac:dyDescent="0.3">
      <c r="A2296">
        <v>2031</v>
      </c>
      <c r="B2296" t="s">
        <v>27</v>
      </c>
      <c r="C2296">
        <v>7</v>
      </c>
      <c r="D2296">
        <v>9.24</v>
      </c>
      <c r="E2296">
        <f t="shared" si="117"/>
        <v>9</v>
      </c>
      <c r="F2296">
        <f>VLOOKUP(E2296,Aerogeneradores!$A$2:$E$47,4)</f>
        <v>1526</v>
      </c>
      <c r="G2296">
        <f t="shared" si="118"/>
        <v>1.526</v>
      </c>
      <c r="H2296">
        <f t="shared" si="119"/>
        <v>1.526</v>
      </c>
      <c r="I2296">
        <f>H2296*$N$4</f>
        <v>21.364000000000001</v>
      </c>
    </row>
    <row r="2297" spans="1:9" x14ac:dyDescent="0.3">
      <c r="A2297">
        <v>2031</v>
      </c>
      <c r="B2297" t="s">
        <v>27</v>
      </c>
      <c r="C2297">
        <v>8</v>
      </c>
      <c r="D2297">
        <v>8.7799999999999994</v>
      </c>
      <c r="E2297">
        <f t="shared" si="117"/>
        <v>9</v>
      </c>
      <c r="F2297">
        <f>VLOOKUP(E2297,Aerogeneradores!$A$2:$E$47,4)</f>
        <v>1526</v>
      </c>
      <c r="G2297">
        <f t="shared" si="118"/>
        <v>1.526</v>
      </c>
      <c r="H2297">
        <f t="shared" si="119"/>
        <v>1.526</v>
      </c>
      <c r="I2297">
        <f>H2297*$N$4</f>
        <v>21.364000000000001</v>
      </c>
    </row>
    <row r="2298" spans="1:9" x14ac:dyDescent="0.3">
      <c r="A2298">
        <v>2031</v>
      </c>
      <c r="B2298" t="s">
        <v>27</v>
      </c>
      <c r="C2298">
        <v>9</v>
      </c>
      <c r="D2298">
        <v>8.35</v>
      </c>
      <c r="E2298">
        <f t="shared" si="117"/>
        <v>8.5</v>
      </c>
      <c r="F2298">
        <f>VLOOKUP(E2298,Aerogeneradores!$A$2:$E$47,4)</f>
        <v>1315</v>
      </c>
      <c r="G2298">
        <f t="shared" si="118"/>
        <v>1.3149999999999999</v>
      </c>
      <c r="H2298">
        <f t="shared" si="119"/>
        <v>1.3149999999999999</v>
      </c>
      <c r="I2298">
        <f>H2298*$N$4</f>
        <v>18.41</v>
      </c>
    </row>
    <row r="2299" spans="1:9" x14ac:dyDescent="0.3">
      <c r="A2299">
        <v>2031</v>
      </c>
      <c r="B2299" t="s">
        <v>27</v>
      </c>
      <c r="C2299">
        <v>10</v>
      </c>
      <c r="D2299">
        <v>8.27</v>
      </c>
      <c r="E2299">
        <f t="shared" si="117"/>
        <v>8.5</v>
      </c>
      <c r="F2299">
        <f>VLOOKUP(E2299,Aerogeneradores!$A$2:$E$47,4)</f>
        <v>1315</v>
      </c>
      <c r="G2299">
        <f t="shared" si="118"/>
        <v>1.3149999999999999</v>
      </c>
      <c r="H2299">
        <f t="shared" si="119"/>
        <v>1.3149999999999999</v>
      </c>
      <c r="I2299">
        <f>H2299*$N$4</f>
        <v>18.41</v>
      </c>
    </row>
    <row r="2300" spans="1:9" x14ac:dyDescent="0.3">
      <c r="A2300">
        <v>2031</v>
      </c>
      <c r="B2300" t="s">
        <v>27</v>
      </c>
      <c r="C2300">
        <v>11</v>
      </c>
      <c r="D2300">
        <v>7.95</v>
      </c>
      <c r="E2300">
        <f t="shared" si="117"/>
        <v>8</v>
      </c>
      <c r="F2300">
        <f>VLOOKUP(E2300,Aerogeneradores!$A$2:$E$47,4)</f>
        <v>1103</v>
      </c>
      <c r="G2300">
        <f t="shared" si="118"/>
        <v>1.103</v>
      </c>
      <c r="H2300">
        <f t="shared" si="119"/>
        <v>1.103</v>
      </c>
      <c r="I2300">
        <f>H2300*$N$4</f>
        <v>15.442</v>
      </c>
    </row>
    <row r="2301" spans="1:9" x14ac:dyDescent="0.3">
      <c r="A2301">
        <v>2031</v>
      </c>
      <c r="B2301" t="s">
        <v>27</v>
      </c>
      <c r="C2301">
        <v>12</v>
      </c>
      <c r="D2301">
        <v>7.99</v>
      </c>
      <c r="E2301">
        <f t="shared" si="117"/>
        <v>8</v>
      </c>
      <c r="F2301">
        <f>VLOOKUP(E2301,Aerogeneradores!$A$2:$E$47,4)</f>
        <v>1103</v>
      </c>
      <c r="G2301">
        <f t="shared" si="118"/>
        <v>1.103</v>
      </c>
      <c r="H2301">
        <f t="shared" si="119"/>
        <v>1.103</v>
      </c>
      <c r="I2301">
        <f>H2301*$N$4</f>
        <v>15.442</v>
      </c>
    </row>
    <row r="2302" spans="1:9" x14ac:dyDescent="0.3">
      <c r="A2302">
        <v>2031</v>
      </c>
      <c r="B2302" t="s">
        <v>27</v>
      </c>
      <c r="C2302">
        <v>13</v>
      </c>
      <c r="D2302">
        <v>7.75</v>
      </c>
      <c r="E2302">
        <f t="shared" si="117"/>
        <v>8</v>
      </c>
      <c r="F2302">
        <f>VLOOKUP(E2302,Aerogeneradores!$A$2:$E$47,4)</f>
        <v>1103</v>
      </c>
      <c r="G2302">
        <f t="shared" si="118"/>
        <v>1.103</v>
      </c>
      <c r="H2302">
        <f t="shared" si="119"/>
        <v>1.103</v>
      </c>
      <c r="I2302">
        <f>H2302*$N$4</f>
        <v>15.442</v>
      </c>
    </row>
    <row r="2303" spans="1:9" x14ac:dyDescent="0.3">
      <c r="A2303">
        <v>2031</v>
      </c>
      <c r="B2303" t="s">
        <v>27</v>
      </c>
      <c r="C2303">
        <v>14</v>
      </c>
      <c r="D2303">
        <v>7.78</v>
      </c>
      <c r="E2303">
        <f t="shared" si="117"/>
        <v>8</v>
      </c>
      <c r="F2303">
        <f>VLOOKUP(E2303,Aerogeneradores!$A$2:$E$47,4)</f>
        <v>1103</v>
      </c>
      <c r="G2303">
        <f t="shared" si="118"/>
        <v>1.103</v>
      </c>
      <c r="H2303">
        <f t="shared" si="119"/>
        <v>1.103</v>
      </c>
      <c r="I2303">
        <f>H2303*$N$4</f>
        <v>15.442</v>
      </c>
    </row>
    <row r="2304" spans="1:9" x14ac:dyDescent="0.3">
      <c r="A2304">
        <v>2031</v>
      </c>
      <c r="B2304" t="s">
        <v>27</v>
      </c>
      <c r="C2304">
        <v>15</v>
      </c>
      <c r="D2304">
        <v>7.79</v>
      </c>
      <c r="E2304">
        <f t="shared" si="117"/>
        <v>8</v>
      </c>
      <c r="F2304">
        <f>VLOOKUP(E2304,Aerogeneradores!$A$2:$E$47,4)</f>
        <v>1103</v>
      </c>
      <c r="G2304">
        <f t="shared" si="118"/>
        <v>1.103</v>
      </c>
      <c r="H2304">
        <f t="shared" si="119"/>
        <v>1.103</v>
      </c>
      <c r="I2304">
        <f>H2304*$N$4</f>
        <v>15.442</v>
      </c>
    </row>
    <row r="2305" spans="1:9" x14ac:dyDescent="0.3">
      <c r="A2305">
        <v>2031</v>
      </c>
      <c r="B2305" t="s">
        <v>27</v>
      </c>
      <c r="C2305">
        <v>16</v>
      </c>
      <c r="D2305">
        <v>7.98</v>
      </c>
      <c r="E2305">
        <f t="shared" si="117"/>
        <v>8</v>
      </c>
      <c r="F2305">
        <f>VLOOKUP(E2305,Aerogeneradores!$A$2:$E$47,4)</f>
        <v>1103</v>
      </c>
      <c r="G2305">
        <f t="shared" si="118"/>
        <v>1.103</v>
      </c>
      <c r="H2305">
        <f t="shared" si="119"/>
        <v>1.103</v>
      </c>
      <c r="I2305">
        <f>H2305*$N$4</f>
        <v>15.442</v>
      </c>
    </row>
    <row r="2306" spans="1:9" x14ac:dyDescent="0.3">
      <c r="A2306">
        <v>2031</v>
      </c>
      <c r="B2306" t="s">
        <v>27</v>
      </c>
      <c r="C2306">
        <v>17</v>
      </c>
      <c r="D2306">
        <v>8.2799999999999994</v>
      </c>
      <c r="E2306">
        <f t="shared" si="117"/>
        <v>8.5</v>
      </c>
      <c r="F2306">
        <f>VLOOKUP(E2306,Aerogeneradores!$A$2:$E$47,4)</f>
        <v>1315</v>
      </c>
      <c r="G2306">
        <f t="shared" si="118"/>
        <v>1.3149999999999999</v>
      </c>
      <c r="H2306">
        <f t="shared" si="119"/>
        <v>1.3149999999999999</v>
      </c>
      <c r="I2306">
        <f>H2306*$N$4</f>
        <v>18.41</v>
      </c>
    </row>
    <row r="2307" spans="1:9" x14ac:dyDescent="0.3">
      <c r="A2307">
        <v>2031</v>
      </c>
      <c r="B2307" t="s">
        <v>27</v>
      </c>
      <c r="C2307">
        <v>18</v>
      </c>
      <c r="D2307">
        <v>8.5500000000000007</v>
      </c>
      <c r="E2307">
        <f t="shared" si="117"/>
        <v>8.5</v>
      </c>
      <c r="F2307">
        <f>VLOOKUP(E2307,Aerogeneradores!$A$2:$E$47,4)</f>
        <v>1315</v>
      </c>
      <c r="G2307">
        <f t="shared" si="118"/>
        <v>1.3149999999999999</v>
      </c>
      <c r="H2307">
        <f t="shared" si="119"/>
        <v>1.3149999999999999</v>
      </c>
      <c r="I2307">
        <f>H2307*$N$4</f>
        <v>18.41</v>
      </c>
    </row>
    <row r="2308" spans="1:9" x14ac:dyDescent="0.3">
      <c r="A2308">
        <v>2031</v>
      </c>
      <c r="B2308" t="s">
        <v>27</v>
      </c>
      <c r="C2308">
        <v>19</v>
      </c>
      <c r="D2308">
        <v>8.75</v>
      </c>
      <c r="E2308">
        <f t="shared" si="117"/>
        <v>9</v>
      </c>
      <c r="F2308">
        <f>VLOOKUP(E2308,Aerogeneradores!$A$2:$E$47,4)</f>
        <v>1526</v>
      </c>
      <c r="G2308">
        <f t="shared" si="118"/>
        <v>1.526</v>
      </c>
      <c r="H2308">
        <f t="shared" si="119"/>
        <v>1.526</v>
      </c>
      <c r="I2308">
        <f>H2308*$N$4</f>
        <v>21.364000000000001</v>
      </c>
    </row>
    <row r="2309" spans="1:9" x14ac:dyDescent="0.3">
      <c r="A2309">
        <v>2031</v>
      </c>
      <c r="B2309" t="s">
        <v>27</v>
      </c>
      <c r="C2309">
        <v>20</v>
      </c>
      <c r="D2309">
        <v>9.34</v>
      </c>
      <c r="E2309">
        <f t="shared" si="117"/>
        <v>9.5</v>
      </c>
      <c r="F2309">
        <f>VLOOKUP(E2309,Aerogeneradores!$A$2:$E$47,4)</f>
        <v>1705</v>
      </c>
      <c r="G2309">
        <f t="shared" si="118"/>
        <v>1.7050000000000001</v>
      </c>
      <c r="H2309">
        <f t="shared" si="119"/>
        <v>1.7050000000000001</v>
      </c>
      <c r="I2309">
        <f>H2309*$N$4</f>
        <v>23.87</v>
      </c>
    </row>
    <row r="2310" spans="1:9" x14ac:dyDescent="0.3">
      <c r="A2310">
        <v>2031</v>
      </c>
      <c r="B2310" t="s">
        <v>27</v>
      </c>
      <c r="C2310">
        <v>21</v>
      </c>
      <c r="D2310">
        <v>10.14</v>
      </c>
      <c r="E2310">
        <f t="shared" si="117"/>
        <v>10</v>
      </c>
      <c r="F2310">
        <f>VLOOKUP(E2310,Aerogeneradores!$A$2:$E$47,4)</f>
        <v>1883</v>
      </c>
      <c r="G2310">
        <f t="shared" si="118"/>
        <v>1.883</v>
      </c>
      <c r="H2310">
        <f t="shared" si="119"/>
        <v>1.883</v>
      </c>
      <c r="I2310">
        <f>H2310*$N$4</f>
        <v>26.362000000000002</v>
      </c>
    </row>
    <row r="2311" spans="1:9" x14ac:dyDescent="0.3">
      <c r="A2311">
        <v>2031</v>
      </c>
      <c r="B2311" t="s">
        <v>27</v>
      </c>
      <c r="C2311">
        <v>22</v>
      </c>
      <c r="D2311">
        <v>10.56</v>
      </c>
      <c r="E2311">
        <f t="shared" si="117"/>
        <v>10.5</v>
      </c>
      <c r="F2311">
        <f>VLOOKUP(E2311,Aerogeneradores!$A$2:$E$47,4)</f>
        <v>1940</v>
      </c>
      <c r="G2311">
        <f t="shared" si="118"/>
        <v>1.94</v>
      </c>
      <c r="H2311">
        <f t="shared" si="119"/>
        <v>1.94</v>
      </c>
      <c r="I2311">
        <f>H2311*$N$4</f>
        <v>27.16</v>
      </c>
    </row>
    <row r="2312" spans="1:9" x14ac:dyDescent="0.3">
      <c r="A2312">
        <v>2031</v>
      </c>
      <c r="B2312" t="s">
        <v>27</v>
      </c>
      <c r="C2312">
        <v>23</v>
      </c>
      <c r="D2312">
        <v>10.74</v>
      </c>
      <c r="E2312">
        <f t="shared" si="117"/>
        <v>10.5</v>
      </c>
      <c r="F2312">
        <f>VLOOKUP(E2312,Aerogeneradores!$A$2:$E$47,4)</f>
        <v>1940</v>
      </c>
      <c r="G2312">
        <f t="shared" si="118"/>
        <v>1.94</v>
      </c>
      <c r="H2312">
        <f t="shared" si="119"/>
        <v>1.94</v>
      </c>
      <c r="I2312">
        <f>H2312*$N$4</f>
        <v>27.16</v>
      </c>
    </row>
    <row r="2313" spans="1:9" x14ac:dyDescent="0.3">
      <c r="A2313">
        <v>2031</v>
      </c>
      <c r="B2313" t="s">
        <v>27</v>
      </c>
      <c r="C2313">
        <v>24</v>
      </c>
      <c r="D2313">
        <v>10.93</v>
      </c>
      <c r="E2313">
        <f t="shared" si="117"/>
        <v>11</v>
      </c>
      <c r="F2313">
        <f>VLOOKUP(E2313,Aerogeneradores!$A$2:$E$47,4)</f>
        <v>1980</v>
      </c>
      <c r="G2313">
        <f t="shared" si="118"/>
        <v>1.98</v>
      </c>
      <c r="H2313">
        <f t="shared" si="119"/>
        <v>1.98</v>
      </c>
      <c r="I2313">
        <f>H2313*$N$4</f>
        <v>27.72</v>
      </c>
    </row>
    <row r="2314" spans="1:9" x14ac:dyDescent="0.3">
      <c r="A2314">
        <v>2032</v>
      </c>
      <c r="B2314" t="s">
        <v>15</v>
      </c>
      <c r="C2314">
        <v>1</v>
      </c>
      <c r="D2314">
        <v>10.35</v>
      </c>
      <c r="E2314">
        <f>MROUND(D2314,0.5)</f>
        <v>10.5</v>
      </c>
      <c r="F2314">
        <f>VLOOKUP(E2314,Aerogeneradores!$A$2:$E$47,4)</f>
        <v>1940</v>
      </c>
      <c r="G2314">
        <f>F2314/1000</f>
        <v>1.94</v>
      </c>
      <c r="H2314">
        <f>G2314*1</f>
        <v>1.94</v>
      </c>
      <c r="I2314">
        <f>H2314*$N$4</f>
        <v>27.16</v>
      </c>
    </row>
    <row r="2315" spans="1:9" x14ac:dyDescent="0.3">
      <c r="A2315">
        <v>2032</v>
      </c>
      <c r="B2315" t="s">
        <v>15</v>
      </c>
      <c r="C2315">
        <v>2</v>
      </c>
      <c r="D2315">
        <v>10.26</v>
      </c>
      <c r="E2315">
        <f t="shared" ref="E2315:E2378" si="120">MROUND(D2315,0.5)</f>
        <v>10.5</v>
      </c>
      <c r="F2315">
        <f>VLOOKUP(E2315,Aerogeneradores!$A$2:$E$47,4)</f>
        <v>1940</v>
      </c>
      <c r="G2315">
        <f t="shared" ref="G2315:G2378" si="121">F2315/1000</f>
        <v>1.94</v>
      </c>
      <c r="H2315">
        <f t="shared" ref="H2315:H2378" si="122">G2315*1</f>
        <v>1.94</v>
      </c>
      <c r="I2315">
        <f>H2315*$N$4</f>
        <v>27.16</v>
      </c>
    </row>
    <row r="2316" spans="1:9" x14ac:dyDescent="0.3">
      <c r="A2316">
        <v>2032</v>
      </c>
      <c r="B2316" t="s">
        <v>15</v>
      </c>
      <c r="C2316">
        <v>3</v>
      </c>
      <c r="D2316">
        <v>10.18</v>
      </c>
      <c r="E2316">
        <f t="shared" si="120"/>
        <v>10</v>
      </c>
      <c r="F2316">
        <f>VLOOKUP(E2316,Aerogeneradores!$A$2:$E$47,4)</f>
        <v>1883</v>
      </c>
      <c r="G2316">
        <f t="shared" si="121"/>
        <v>1.883</v>
      </c>
      <c r="H2316">
        <f t="shared" si="122"/>
        <v>1.883</v>
      </c>
      <c r="I2316">
        <f>H2316*$N$4</f>
        <v>26.362000000000002</v>
      </c>
    </row>
    <row r="2317" spans="1:9" x14ac:dyDescent="0.3">
      <c r="A2317">
        <v>2032</v>
      </c>
      <c r="B2317" t="s">
        <v>15</v>
      </c>
      <c r="C2317">
        <v>4</v>
      </c>
      <c r="D2317">
        <v>9.98</v>
      </c>
      <c r="E2317">
        <f t="shared" si="120"/>
        <v>10</v>
      </c>
      <c r="F2317">
        <f>VLOOKUP(E2317,Aerogeneradores!$A$2:$E$47,4)</f>
        <v>1883</v>
      </c>
      <c r="G2317">
        <f t="shared" si="121"/>
        <v>1.883</v>
      </c>
      <c r="H2317">
        <f t="shared" si="122"/>
        <v>1.883</v>
      </c>
      <c r="I2317">
        <f>H2317*$N$4</f>
        <v>26.362000000000002</v>
      </c>
    </row>
    <row r="2318" spans="1:9" x14ac:dyDescent="0.3">
      <c r="A2318">
        <v>2032</v>
      </c>
      <c r="B2318" t="s">
        <v>15</v>
      </c>
      <c r="C2318">
        <v>5</v>
      </c>
      <c r="D2318">
        <v>9.76</v>
      </c>
      <c r="E2318">
        <f t="shared" si="120"/>
        <v>10</v>
      </c>
      <c r="F2318">
        <f>VLOOKUP(E2318,Aerogeneradores!$A$2:$E$47,4)</f>
        <v>1883</v>
      </c>
      <c r="G2318">
        <f t="shared" si="121"/>
        <v>1.883</v>
      </c>
      <c r="H2318">
        <f t="shared" si="122"/>
        <v>1.883</v>
      </c>
      <c r="I2318">
        <f>H2318*$N$4</f>
        <v>26.362000000000002</v>
      </c>
    </row>
    <row r="2319" spans="1:9" x14ac:dyDescent="0.3">
      <c r="A2319">
        <v>2032</v>
      </c>
      <c r="B2319" t="s">
        <v>15</v>
      </c>
      <c r="C2319">
        <v>6</v>
      </c>
      <c r="D2319">
        <v>9.64</v>
      </c>
      <c r="E2319">
        <f t="shared" si="120"/>
        <v>9.5</v>
      </c>
      <c r="F2319">
        <f>VLOOKUP(E2319,Aerogeneradores!$A$2:$E$47,4)</f>
        <v>1705</v>
      </c>
      <c r="G2319">
        <f t="shared" si="121"/>
        <v>1.7050000000000001</v>
      </c>
      <c r="H2319">
        <f t="shared" si="122"/>
        <v>1.7050000000000001</v>
      </c>
      <c r="I2319">
        <f>H2319*$N$4</f>
        <v>23.87</v>
      </c>
    </row>
    <row r="2320" spans="1:9" x14ac:dyDescent="0.3">
      <c r="A2320">
        <v>2032</v>
      </c>
      <c r="B2320" t="s">
        <v>15</v>
      </c>
      <c r="C2320">
        <v>7</v>
      </c>
      <c r="D2320">
        <v>9.33</v>
      </c>
      <c r="E2320">
        <f t="shared" si="120"/>
        <v>9.5</v>
      </c>
      <c r="F2320">
        <f>VLOOKUP(E2320,Aerogeneradores!$A$2:$E$47,4)</f>
        <v>1705</v>
      </c>
      <c r="G2320">
        <f t="shared" si="121"/>
        <v>1.7050000000000001</v>
      </c>
      <c r="H2320">
        <f t="shared" si="122"/>
        <v>1.7050000000000001</v>
      </c>
      <c r="I2320">
        <f>H2320*$N$4</f>
        <v>23.87</v>
      </c>
    </row>
    <row r="2321" spans="1:11" x14ac:dyDescent="0.3">
      <c r="A2321">
        <v>2032</v>
      </c>
      <c r="B2321" t="s">
        <v>15</v>
      </c>
      <c r="C2321">
        <v>8</v>
      </c>
      <c r="D2321">
        <v>8.92</v>
      </c>
      <c r="E2321">
        <f t="shared" si="120"/>
        <v>9</v>
      </c>
      <c r="F2321">
        <f>VLOOKUP(E2321,Aerogeneradores!$A$2:$E$47,4)</f>
        <v>1526</v>
      </c>
      <c r="G2321">
        <f t="shared" si="121"/>
        <v>1.526</v>
      </c>
      <c r="H2321">
        <f t="shared" si="122"/>
        <v>1.526</v>
      </c>
      <c r="I2321">
        <f>H2321*$N$4</f>
        <v>21.364000000000001</v>
      </c>
    </row>
    <row r="2322" spans="1:11" x14ac:dyDescent="0.3">
      <c r="A2322">
        <v>2032</v>
      </c>
      <c r="B2322" t="s">
        <v>15</v>
      </c>
      <c r="C2322">
        <v>9</v>
      </c>
      <c r="D2322">
        <v>8.49</v>
      </c>
      <c r="E2322">
        <f t="shared" si="120"/>
        <v>8.5</v>
      </c>
      <c r="F2322">
        <f>VLOOKUP(E2322,Aerogeneradores!$A$2:$E$47,4)</f>
        <v>1315</v>
      </c>
      <c r="G2322">
        <f t="shared" si="121"/>
        <v>1.3149999999999999</v>
      </c>
      <c r="H2322">
        <f t="shared" si="122"/>
        <v>1.3149999999999999</v>
      </c>
      <c r="I2322">
        <f>H2322*$N$4</f>
        <v>18.41</v>
      </c>
    </row>
    <row r="2323" spans="1:11" x14ac:dyDescent="0.3">
      <c r="A2323">
        <v>2032</v>
      </c>
      <c r="B2323" t="s">
        <v>15</v>
      </c>
      <c r="C2323">
        <v>10</v>
      </c>
      <c r="D2323">
        <v>8.39</v>
      </c>
      <c r="E2323">
        <f t="shared" si="120"/>
        <v>8.5</v>
      </c>
      <c r="F2323">
        <f>VLOOKUP(E2323,Aerogeneradores!$A$2:$E$47,4)</f>
        <v>1315</v>
      </c>
      <c r="G2323">
        <f t="shared" si="121"/>
        <v>1.3149999999999999</v>
      </c>
      <c r="H2323">
        <f t="shared" si="122"/>
        <v>1.3149999999999999</v>
      </c>
      <c r="I2323">
        <f>H2323*$N$4</f>
        <v>18.41</v>
      </c>
    </row>
    <row r="2324" spans="1:11" x14ac:dyDescent="0.3">
      <c r="A2324">
        <v>2032</v>
      </c>
      <c r="B2324" t="s">
        <v>15</v>
      </c>
      <c r="C2324">
        <v>11</v>
      </c>
      <c r="D2324">
        <v>8.19</v>
      </c>
      <c r="E2324">
        <f t="shared" si="120"/>
        <v>8</v>
      </c>
      <c r="F2324">
        <f>VLOOKUP(E2324,Aerogeneradores!$A$2:$E$47,4)</f>
        <v>1103</v>
      </c>
      <c r="G2324">
        <f t="shared" si="121"/>
        <v>1.103</v>
      </c>
      <c r="H2324">
        <f t="shared" si="122"/>
        <v>1.103</v>
      </c>
      <c r="I2324">
        <f>H2324*$N$4</f>
        <v>15.442</v>
      </c>
    </row>
    <row r="2325" spans="1:11" x14ac:dyDescent="0.3">
      <c r="A2325">
        <v>2032</v>
      </c>
      <c r="B2325" t="s">
        <v>15</v>
      </c>
      <c r="C2325">
        <v>12</v>
      </c>
      <c r="D2325">
        <v>8.09</v>
      </c>
      <c r="E2325">
        <f t="shared" si="120"/>
        <v>8</v>
      </c>
      <c r="F2325">
        <f>VLOOKUP(E2325,Aerogeneradores!$A$2:$E$47,4)</f>
        <v>1103</v>
      </c>
      <c r="G2325">
        <f t="shared" si="121"/>
        <v>1.103</v>
      </c>
      <c r="H2325">
        <f t="shared" si="122"/>
        <v>1.103</v>
      </c>
      <c r="I2325">
        <f>H2325*$N$4</f>
        <v>15.442</v>
      </c>
    </row>
    <row r="2326" spans="1:11" x14ac:dyDescent="0.3">
      <c r="A2326">
        <v>2032</v>
      </c>
      <c r="B2326" t="s">
        <v>15</v>
      </c>
      <c r="C2326">
        <v>13</v>
      </c>
      <c r="D2326">
        <v>7.86</v>
      </c>
      <c r="E2326">
        <f t="shared" si="120"/>
        <v>8</v>
      </c>
      <c r="F2326">
        <f>VLOOKUP(E2326,Aerogeneradores!$A$2:$E$47,4)</f>
        <v>1103</v>
      </c>
      <c r="G2326">
        <f t="shared" si="121"/>
        <v>1.103</v>
      </c>
      <c r="H2326">
        <f t="shared" si="122"/>
        <v>1.103</v>
      </c>
      <c r="I2326">
        <f>H2326*$N$4</f>
        <v>15.442</v>
      </c>
    </row>
    <row r="2327" spans="1:11" x14ac:dyDescent="0.3">
      <c r="A2327">
        <v>2032</v>
      </c>
      <c r="B2327" t="s">
        <v>15</v>
      </c>
      <c r="C2327">
        <v>14</v>
      </c>
      <c r="D2327">
        <v>7.96</v>
      </c>
      <c r="E2327">
        <f t="shared" si="120"/>
        <v>8</v>
      </c>
      <c r="F2327">
        <f>VLOOKUP(E2327,Aerogeneradores!$A$2:$E$47,4)</f>
        <v>1103</v>
      </c>
      <c r="G2327">
        <f t="shared" si="121"/>
        <v>1.103</v>
      </c>
      <c r="H2327">
        <f t="shared" si="122"/>
        <v>1.103</v>
      </c>
      <c r="I2327">
        <f>H2327*$N$4</f>
        <v>15.442</v>
      </c>
    </row>
    <row r="2328" spans="1:11" x14ac:dyDescent="0.3">
      <c r="A2328">
        <v>2032</v>
      </c>
      <c r="B2328" t="s">
        <v>15</v>
      </c>
      <c r="C2328">
        <v>15</v>
      </c>
      <c r="D2328">
        <v>8.09</v>
      </c>
      <c r="E2328">
        <f t="shared" si="120"/>
        <v>8</v>
      </c>
      <c r="F2328">
        <f>VLOOKUP(E2328,Aerogeneradores!$A$2:$E$47,4)</f>
        <v>1103</v>
      </c>
      <c r="G2328">
        <f t="shared" si="121"/>
        <v>1.103</v>
      </c>
      <c r="H2328">
        <f t="shared" si="122"/>
        <v>1.103</v>
      </c>
      <c r="I2328">
        <f>H2328*$N$4</f>
        <v>15.442</v>
      </c>
      <c r="J2328" s="4"/>
      <c r="K2328" s="4"/>
    </row>
    <row r="2329" spans="1:11" x14ac:dyDescent="0.3">
      <c r="A2329">
        <v>2032</v>
      </c>
      <c r="B2329" t="s">
        <v>15</v>
      </c>
      <c r="C2329">
        <v>16</v>
      </c>
      <c r="D2329">
        <v>8.2899999999999991</v>
      </c>
      <c r="E2329">
        <f t="shared" si="120"/>
        <v>8.5</v>
      </c>
      <c r="F2329">
        <f>VLOOKUP(E2329,Aerogeneradores!$A$2:$E$47,4)</f>
        <v>1315</v>
      </c>
      <c r="G2329">
        <f t="shared" si="121"/>
        <v>1.3149999999999999</v>
      </c>
      <c r="H2329">
        <f t="shared" si="122"/>
        <v>1.3149999999999999</v>
      </c>
      <c r="I2329">
        <f>H2329*$N$4</f>
        <v>18.41</v>
      </c>
    </row>
    <row r="2330" spans="1:11" x14ac:dyDescent="0.3">
      <c r="A2330">
        <v>2032</v>
      </c>
      <c r="B2330" t="s">
        <v>15</v>
      </c>
      <c r="C2330">
        <v>17</v>
      </c>
      <c r="D2330">
        <v>8.64</v>
      </c>
      <c r="E2330">
        <f t="shared" si="120"/>
        <v>8.5</v>
      </c>
      <c r="F2330">
        <f>VLOOKUP(E2330,Aerogeneradores!$A$2:$E$47,4)</f>
        <v>1315</v>
      </c>
      <c r="G2330">
        <f t="shared" si="121"/>
        <v>1.3149999999999999</v>
      </c>
      <c r="H2330">
        <f t="shared" si="122"/>
        <v>1.3149999999999999</v>
      </c>
      <c r="I2330">
        <f>H2330*$N$4</f>
        <v>18.41</v>
      </c>
    </row>
    <row r="2331" spans="1:11" x14ac:dyDescent="0.3">
      <c r="A2331">
        <v>2032</v>
      </c>
      <c r="B2331" t="s">
        <v>15</v>
      </c>
      <c r="C2331">
        <v>18</v>
      </c>
      <c r="D2331">
        <v>8.9</v>
      </c>
      <c r="E2331">
        <f t="shared" si="120"/>
        <v>9</v>
      </c>
      <c r="F2331">
        <f>VLOOKUP(E2331,Aerogeneradores!$A$2:$E$47,4)</f>
        <v>1526</v>
      </c>
      <c r="G2331">
        <f t="shared" si="121"/>
        <v>1.526</v>
      </c>
      <c r="H2331">
        <f t="shared" si="122"/>
        <v>1.526</v>
      </c>
      <c r="I2331">
        <f>H2331*$N$4</f>
        <v>21.364000000000001</v>
      </c>
    </row>
    <row r="2332" spans="1:11" x14ac:dyDescent="0.3">
      <c r="A2332">
        <v>2032</v>
      </c>
      <c r="B2332" t="s">
        <v>15</v>
      </c>
      <c r="C2332">
        <v>19</v>
      </c>
      <c r="D2332">
        <v>8.91</v>
      </c>
      <c r="E2332">
        <f t="shared" si="120"/>
        <v>9</v>
      </c>
      <c r="F2332">
        <f>VLOOKUP(E2332,Aerogeneradores!$A$2:$E$47,4)</f>
        <v>1526</v>
      </c>
      <c r="G2332">
        <f t="shared" si="121"/>
        <v>1.526</v>
      </c>
      <c r="H2332">
        <f t="shared" si="122"/>
        <v>1.526</v>
      </c>
      <c r="I2332">
        <f>H2332*$N$4</f>
        <v>21.364000000000001</v>
      </c>
    </row>
    <row r="2333" spans="1:11" x14ac:dyDescent="0.3">
      <c r="A2333">
        <v>2032</v>
      </c>
      <c r="B2333" t="s">
        <v>15</v>
      </c>
      <c r="C2333">
        <v>20</v>
      </c>
      <c r="D2333">
        <v>9.4</v>
      </c>
      <c r="E2333">
        <f t="shared" si="120"/>
        <v>9.5</v>
      </c>
      <c r="F2333">
        <f>VLOOKUP(E2333,Aerogeneradores!$A$2:$E$47,4)</f>
        <v>1705</v>
      </c>
      <c r="G2333">
        <f t="shared" si="121"/>
        <v>1.7050000000000001</v>
      </c>
      <c r="H2333">
        <f t="shared" si="122"/>
        <v>1.7050000000000001</v>
      </c>
      <c r="I2333">
        <f>H2333*$N$4</f>
        <v>23.87</v>
      </c>
    </row>
    <row r="2334" spans="1:11" x14ac:dyDescent="0.3">
      <c r="A2334">
        <v>2032</v>
      </c>
      <c r="B2334" t="s">
        <v>15</v>
      </c>
      <c r="C2334">
        <v>21</v>
      </c>
      <c r="D2334">
        <v>9.9700000000000006</v>
      </c>
      <c r="E2334">
        <f t="shared" si="120"/>
        <v>10</v>
      </c>
      <c r="F2334">
        <f>VLOOKUP(E2334,Aerogeneradores!$A$2:$E$47,4)</f>
        <v>1883</v>
      </c>
      <c r="G2334">
        <f t="shared" si="121"/>
        <v>1.883</v>
      </c>
      <c r="H2334">
        <f t="shared" si="122"/>
        <v>1.883</v>
      </c>
      <c r="I2334">
        <f>H2334*$N$4</f>
        <v>26.362000000000002</v>
      </c>
    </row>
    <row r="2335" spans="1:11" x14ac:dyDescent="0.3">
      <c r="A2335">
        <v>2032</v>
      </c>
      <c r="B2335" t="s">
        <v>15</v>
      </c>
      <c r="C2335">
        <v>22</v>
      </c>
      <c r="D2335">
        <v>10.26</v>
      </c>
      <c r="E2335">
        <f t="shared" si="120"/>
        <v>10.5</v>
      </c>
      <c r="F2335">
        <f>VLOOKUP(E2335,Aerogeneradores!$A$2:$E$47,4)</f>
        <v>1940</v>
      </c>
      <c r="G2335">
        <f t="shared" si="121"/>
        <v>1.94</v>
      </c>
      <c r="H2335">
        <f t="shared" si="122"/>
        <v>1.94</v>
      </c>
      <c r="I2335">
        <f>H2335*$N$4</f>
        <v>27.16</v>
      </c>
    </row>
    <row r="2336" spans="1:11" x14ac:dyDescent="0.3">
      <c r="A2336">
        <v>2032</v>
      </c>
      <c r="B2336" t="s">
        <v>15</v>
      </c>
      <c r="C2336">
        <v>23</v>
      </c>
      <c r="D2336">
        <v>10.34</v>
      </c>
      <c r="E2336">
        <f t="shared" si="120"/>
        <v>10.5</v>
      </c>
      <c r="F2336">
        <f>VLOOKUP(E2336,Aerogeneradores!$A$2:$E$47,4)</f>
        <v>1940</v>
      </c>
      <c r="G2336">
        <f t="shared" si="121"/>
        <v>1.94</v>
      </c>
      <c r="H2336">
        <f t="shared" si="122"/>
        <v>1.94</v>
      </c>
      <c r="I2336">
        <f>H2336*$N$4</f>
        <v>27.16</v>
      </c>
    </row>
    <row r="2337" spans="1:9" x14ac:dyDescent="0.3">
      <c r="A2337">
        <v>2032</v>
      </c>
      <c r="B2337" t="s">
        <v>15</v>
      </c>
      <c r="C2337">
        <v>24</v>
      </c>
      <c r="D2337">
        <v>10.39</v>
      </c>
      <c r="E2337">
        <f t="shared" si="120"/>
        <v>10.5</v>
      </c>
      <c r="F2337">
        <f>VLOOKUP(E2337,Aerogeneradores!$A$2:$E$47,4)</f>
        <v>1940</v>
      </c>
      <c r="G2337">
        <f t="shared" si="121"/>
        <v>1.94</v>
      </c>
      <c r="H2337">
        <f t="shared" si="122"/>
        <v>1.94</v>
      </c>
      <c r="I2337">
        <f>H2337*$N$4</f>
        <v>27.16</v>
      </c>
    </row>
    <row r="2338" spans="1:9" x14ac:dyDescent="0.3">
      <c r="A2338">
        <v>2032</v>
      </c>
      <c r="B2338" t="s">
        <v>17</v>
      </c>
      <c r="C2338">
        <v>1</v>
      </c>
      <c r="D2338">
        <v>9.57</v>
      </c>
      <c r="E2338">
        <f t="shared" si="120"/>
        <v>9.5</v>
      </c>
      <c r="F2338">
        <f>VLOOKUP(E2338,Aerogeneradores!$A$2:$E$47,4)</f>
        <v>1705</v>
      </c>
      <c r="G2338">
        <f t="shared" si="121"/>
        <v>1.7050000000000001</v>
      </c>
      <c r="H2338">
        <f t="shared" si="122"/>
        <v>1.7050000000000001</v>
      </c>
      <c r="I2338">
        <f>H2338*$N$4</f>
        <v>23.87</v>
      </c>
    </row>
    <row r="2339" spans="1:9" x14ac:dyDescent="0.3">
      <c r="A2339">
        <v>2032</v>
      </c>
      <c r="B2339" t="s">
        <v>17</v>
      </c>
      <c r="C2339">
        <v>2</v>
      </c>
      <c r="D2339">
        <v>9.35</v>
      </c>
      <c r="E2339">
        <f t="shared" si="120"/>
        <v>9.5</v>
      </c>
      <c r="F2339">
        <f>VLOOKUP(E2339,Aerogeneradores!$A$2:$E$47,4)</f>
        <v>1705</v>
      </c>
      <c r="G2339">
        <f t="shared" si="121"/>
        <v>1.7050000000000001</v>
      </c>
      <c r="H2339">
        <f t="shared" si="122"/>
        <v>1.7050000000000001</v>
      </c>
      <c r="I2339">
        <f>H2339*$N$4</f>
        <v>23.87</v>
      </c>
    </row>
    <row r="2340" spans="1:9" x14ac:dyDescent="0.3">
      <c r="A2340">
        <v>2032</v>
      </c>
      <c r="B2340" t="s">
        <v>17</v>
      </c>
      <c r="C2340">
        <v>3</v>
      </c>
      <c r="D2340">
        <v>9.33</v>
      </c>
      <c r="E2340">
        <f t="shared" si="120"/>
        <v>9.5</v>
      </c>
      <c r="F2340">
        <f>VLOOKUP(E2340,Aerogeneradores!$A$2:$E$47,4)</f>
        <v>1705</v>
      </c>
      <c r="G2340">
        <f t="shared" si="121"/>
        <v>1.7050000000000001</v>
      </c>
      <c r="H2340">
        <f t="shared" si="122"/>
        <v>1.7050000000000001</v>
      </c>
      <c r="I2340">
        <f>H2340*$N$4</f>
        <v>23.87</v>
      </c>
    </row>
    <row r="2341" spans="1:9" x14ac:dyDescent="0.3">
      <c r="A2341">
        <v>2032</v>
      </c>
      <c r="B2341" t="s">
        <v>17</v>
      </c>
      <c r="C2341">
        <v>4</v>
      </c>
      <c r="D2341">
        <v>9.33</v>
      </c>
      <c r="E2341">
        <f t="shared" si="120"/>
        <v>9.5</v>
      </c>
      <c r="F2341">
        <f>VLOOKUP(E2341,Aerogeneradores!$A$2:$E$47,4)</f>
        <v>1705</v>
      </c>
      <c r="G2341">
        <f t="shared" si="121"/>
        <v>1.7050000000000001</v>
      </c>
      <c r="H2341">
        <f t="shared" si="122"/>
        <v>1.7050000000000001</v>
      </c>
      <c r="I2341">
        <f>H2341*$N$4</f>
        <v>23.87</v>
      </c>
    </row>
    <row r="2342" spans="1:9" x14ac:dyDescent="0.3">
      <c r="A2342">
        <v>2032</v>
      </c>
      <c r="B2342" t="s">
        <v>17</v>
      </c>
      <c r="C2342">
        <v>5</v>
      </c>
      <c r="D2342">
        <v>8.9499999999999993</v>
      </c>
      <c r="E2342">
        <f t="shared" si="120"/>
        <v>9</v>
      </c>
      <c r="F2342">
        <f>VLOOKUP(E2342,Aerogeneradores!$A$2:$E$47,4)</f>
        <v>1526</v>
      </c>
      <c r="G2342">
        <f t="shared" si="121"/>
        <v>1.526</v>
      </c>
      <c r="H2342">
        <f t="shared" si="122"/>
        <v>1.526</v>
      </c>
      <c r="I2342">
        <f>H2342*$N$4</f>
        <v>21.364000000000001</v>
      </c>
    </row>
    <row r="2343" spans="1:9" x14ac:dyDescent="0.3">
      <c r="A2343">
        <v>2032</v>
      </c>
      <c r="B2343" t="s">
        <v>17</v>
      </c>
      <c r="C2343">
        <v>6</v>
      </c>
      <c r="D2343">
        <v>9.32</v>
      </c>
      <c r="E2343">
        <f t="shared" si="120"/>
        <v>9.5</v>
      </c>
      <c r="F2343">
        <f>VLOOKUP(E2343,Aerogeneradores!$A$2:$E$47,4)</f>
        <v>1705</v>
      </c>
      <c r="G2343">
        <f t="shared" si="121"/>
        <v>1.7050000000000001</v>
      </c>
      <c r="H2343">
        <f t="shared" si="122"/>
        <v>1.7050000000000001</v>
      </c>
      <c r="I2343">
        <f>H2343*$N$4</f>
        <v>23.87</v>
      </c>
    </row>
    <row r="2344" spans="1:9" x14ac:dyDescent="0.3">
      <c r="A2344">
        <v>2032</v>
      </c>
      <c r="B2344" t="s">
        <v>17</v>
      </c>
      <c r="C2344">
        <v>7</v>
      </c>
      <c r="D2344">
        <v>8.94</v>
      </c>
      <c r="E2344">
        <f t="shared" si="120"/>
        <v>9</v>
      </c>
      <c r="F2344">
        <f>VLOOKUP(E2344,Aerogeneradores!$A$2:$E$47,4)</f>
        <v>1526</v>
      </c>
      <c r="G2344">
        <f t="shared" si="121"/>
        <v>1.526</v>
      </c>
      <c r="H2344">
        <f t="shared" si="122"/>
        <v>1.526</v>
      </c>
      <c r="I2344">
        <f>H2344*$N$4</f>
        <v>21.364000000000001</v>
      </c>
    </row>
    <row r="2345" spans="1:9" x14ac:dyDescent="0.3">
      <c r="A2345">
        <v>2032</v>
      </c>
      <c r="B2345" t="s">
        <v>17</v>
      </c>
      <c r="C2345">
        <v>8</v>
      </c>
      <c r="D2345">
        <v>8.74</v>
      </c>
      <c r="E2345">
        <f t="shared" si="120"/>
        <v>8.5</v>
      </c>
      <c r="F2345">
        <f>VLOOKUP(E2345,Aerogeneradores!$A$2:$E$47,4)</f>
        <v>1315</v>
      </c>
      <c r="G2345">
        <f t="shared" si="121"/>
        <v>1.3149999999999999</v>
      </c>
      <c r="H2345">
        <f t="shared" si="122"/>
        <v>1.3149999999999999</v>
      </c>
      <c r="I2345">
        <f>H2345*$N$4</f>
        <v>18.41</v>
      </c>
    </row>
    <row r="2346" spans="1:9" x14ac:dyDescent="0.3">
      <c r="A2346">
        <v>2032</v>
      </c>
      <c r="B2346" t="s">
        <v>17</v>
      </c>
      <c r="C2346">
        <v>9</v>
      </c>
      <c r="D2346">
        <v>8.33</v>
      </c>
      <c r="E2346">
        <f t="shared" si="120"/>
        <v>8.5</v>
      </c>
      <c r="F2346">
        <f>VLOOKUP(E2346,Aerogeneradores!$A$2:$E$47,4)</f>
        <v>1315</v>
      </c>
      <c r="G2346">
        <f t="shared" si="121"/>
        <v>1.3149999999999999</v>
      </c>
      <c r="H2346">
        <f t="shared" si="122"/>
        <v>1.3149999999999999</v>
      </c>
      <c r="I2346">
        <f>H2346*$N$4</f>
        <v>18.41</v>
      </c>
    </row>
    <row r="2347" spans="1:9" x14ac:dyDescent="0.3">
      <c r="A2347">
        <v>2032</v>
      </c>
      <c r="B2347" t="s">
        <v>17</v>
      </c>
      <c r="C2347">
        <v>10</v>
      </c>
      <c r="D2347">
        <v>8.3699999999999992</v>
      </c>
      <c r="E2347">
        <f t="shared" si="120"/>
        <v>8.5</v>
      </c>
      <c r="F2347">
        <f>VLOOKUP(E2347,Aerogeneradores!$A$2:$E$47,4)</f>
        <v>1315</v>
      </c>
      <c r="G2347">
        <f t="shared" si="121"/>
        <v>1.3149999999999999</v>
      </c>
      <c r="H2347">
        <f t="shared" si="122"/>
        <v>1.3149999999999999</v>
      </c>
      <c r="I2347">
        <f>H2347*$N$4</f>
        <v>18.41</v>
      </c>
    </row>
    <row r="2348" spans="1:9" x14ac:dyDescent="0.3">
      <c r="A2348">
        <v>2032</v>
      </c>
      <c r="B2348" t="s">
        <v>17</v>
      </c>
      <c r="C2348">
        <v>11</v>
      </c>
      <c r="D2348">
        <v>8.1199999999999992</v>
      </c>
      <c r="E2348">
        <f t="shared" si="120"/>
        <v>8</v>
      </c>
      <c r="F2348">
        <f>VLOOKUP(E2348,Aerogeneradores!$A$2:$E$47,4)</f>
        <v>1103</v>
      </c>
      <c r="G2348">
        <f t="shared" si="121"/>
        <v>1.103</v>
      </c>
      <c r="H2348">
        <f t="shared" si="122"/>
        <v>1.103</v>
      </c>
      <c r="I2348">
        <f>H2348*$N$4</f>
        <v>15.442</v>
      </c>
    </row>
    <row r="2349" spans="1:9" x14ac:dyDescent="0.3">
      <c r="A2349">
        <v>2032</v>
      </c>
      <c r="B2349" t="s">
        <v>17</v>
      </c>
      <c r="C2349">
        <v>12</v>
      </c>
      <c r="D2349">
        <v>8.2100000000000009</v>
      </c>
      <c r="E2349">
        <f t="shared" si="120"/>
        <v>8</v>
      </c>
      <c r="F2349">
        <f>VLOOKUP(E2349,Aerogeneradores!$A$2:$E$47,4)</f>
        <v>1103</v>
      </c>
      <c r="G2349">
        <f t="shared" si="121"/>
        <v>1.103</v>
      </c>
      <c r="H2349">
        <f t="shared" si="122"/>
        <v>1.103</v>
      </c>
      <c r="I2349">
        <f>H2349*$N$4</f>
        <v>15.442</v>
      </c>
    </row>
    <row r="2350" spans="1:9" x14ac:dyDescent="0.3">
      <c r="A2350">
        <v>2032</v>
      </c>
      <c r="B2350" t="s">
        <v>17</v>
      </c>
      <c r="C2350">
        <v>13</v>
      </c>
      <c r="D2350">
        <v>8.0299999999999994</v>
      </c>
      <c r="E2350">
        <f t="shared" si="120"/>
        <v>8</v>
      </c>
      <c r="F2350">
        <f>VLOOKUP(E2350,Aerogeneradores!$A$2:$E$47,4)</f>
        <v>1103</v>
      </c>
      <c r="G2350">
        <f t="shared" si="121"/>
        <v>1.103</v>
      </c>
      <c r="H2350">
        <f t="shared" si="122"/>
        <v>1.103</v>
      </c>
      <c r="I2350">
        <f>H2350*$N$4</f>
        <v>15.442</v>
      </c>
    </row>
    <row r="2351" spans="1:9" x14ac:dyDescent="0.3">
      <c r="A2351">
        <v>2032</v>
      </c>
      <c r="B2351" t="s">
        <v>17</v>
      </c>
      <c r="C2351">
        <v>14</v>
      </c>
      <c r="D2351">
        <v>8.11</v>
      </c>
      <c r="E2351">
        <f t="shared" si="120"/>
        <v>8</v>
      </c>
      <c r="F2351">
        <f>VLOOKUP(E2351,Aerogeneradores!$A$2:$E$47,4)</f>
        <v>1103</v>
      </c>
      <c r="G2351">
        <f t="shared" si="121"/>
        <v>1.103</v>
      </c>
      <c r="H2351">
        <f t="shared" si="122"/>
        <v>1.103</v>
      </c>
      <c r="I2351">
        <f>H2351*$N$4</f>
        <v>15.442</v>
      </c>
    </row>
    <row r="2352" spans="1:9" x14ac:dyDescent="0.3">
      <c r="A2352">
        <v>2032</v>
      </c>
      <c r="B2352" t="s">
        <v>17</v>
      </c>
      <c r="C2352">
        <v>15</v>
      </c>
      <c r="D2352">
        <v>8.16</v>
      </c>
      <c r="E2352">
        <f t="shared" si="120"/>
        <v>8</v>
      </c>
      <c r="F2352">
        <f>VLOOKUP(E2352,Aerogeneradores!$A$2:$E$47,4)</f>
        <v>1103</v>
      </c>
      <c r="G2352">
        <f t="shared" si="121"/>
        <v>1.103</v>
      </c>
      <c r="H2352">
        <f t="shared" si="122"/>
        <v>1.103</v>
      </c>
      <c r="I2352">
        <f>H2352*$N$4</f>
        <v>15.442</v>
      </c>
    </row>
    <row r="2353" spans="1:9" x14ac:dyDescent="0.3">
      <c r="A2353">
        <v>2032</v>
      </c>
      <c r="B2353" t="s">
        <v>17</v>
      </c>
      <c r="C2353">
        <v>16</v>
      </c>
      <c r="D2353">
        <v>8.4499999999999993</v>
      </c>
      <c r="E2353">
        <f t="shared" si="120"/>
        <v>8.5</v>
      </c>
      <c r="F2353">
        <f>VLOOKUP(E2353,Aerogeneradores!$A$2:$E$47,4)</f>
        <v>1315</v>
      </c>
      <c r="G2353">
        <f t="shared" si="121"/>
        <v>1.3149999999999999</v>
      </c>
      <c r="H2353">
        <f t="shared" si="122"/>
        <v>1.3149999999999999</v>
      </c>
      <c r="I2353">
        <f>H2353*$N$4</f>
        <v>18.41</v>
      </c>
    </row>
    <row r="2354" spans="1:9" x14ac:dyDescent="0.3">
      <c r="A2354">
        <v>2032</v>
      </c>
      <c r="B2354" t="s">
        <v>17</v>
      </c>
      <c r="C2354">
        <v>17</v>
      </c>
      <c r="D2354">
        <v>8.76</v>
      </c>
      <c r="E2354">
        <f t="shared" si="120"/>
        <v>9</v>
      </c>
      <c r="F2354">
        <f>VLOOKUP(E2354,Aerogeneradores!$A$2:$E$47,4)</f>
        <v>1526</v>
      </c>
      <c r="G2354">
        <f t="shared" si="121"/>
        <v>1.526</v>
      </c>
      <c r="H2354">
        <f t="shared" si="122"/>
        <v>1.526</v>
      </c>
      <c r="I2354">
        <f>H2354*$N$4</f>
        <v>21.364000000000001</v>
      </c>
    </row>
    <row r="2355" spans="1:9" x14ac:dyDescent="0.3">
      <c r="A2355">
        <v>2032</v>
      </c>
      <c r="B2355" t="s">
        <v>17</v>
      </c>
      <c r="C2355">
        <v>18</v>
      </c>
      <c r="D2355">
        <v>8.93</v>
      </c>
      <c r="E2355">
        <f t="shared" si="120"/>
        <v>9</v>
      </c>
      <c r="F2355">
        <f>VLOOKUP(E2355,Aerogeneradores!$A$2:$E$47,4)</f>
        <v>1526</v>
      </c>
      <c r="G2355">
        <f t="shared" si="121"/>
        <v>1.526</v>
      </c>
      <c r="H2355">
        <f t="shared" si="122"/>
        <v>1.526</v>
      </c>
      <c r="I2355">
        <f>H2355*$N$4</f>
        <v>21.364000000000001</v>
      </c>
    </row>
    <row r="2356" spans="1:9" x14ac:dyDescent="0.3">
      <c r="A2356">
        <v>2032</v>
      </c>
      <c r="B2356" t="s">
        <v>17</v>
      </c>
      <c r="C2356">
        <v>19</v>
      </c>
      <c r="D2356">
        <v>9.17</v>
      </c>
      <c r="E2356">
        <f t="shared" si="120"/>
        <v>9</v>
      </c>
      <c r="F2356">
        <f>VLOOKUP(E2356,Aerogeneradores!$A$2:$E$47,4)</f>
        <v>1526</v>
      </c>
      <c r="G2356">
        <f t="shared" si="121"/>
        <v>1.526</v>
      </c>
      <c r="H2356">
        <f t="shared" si="122"/>
        <v>1.526</v>
      </c>
      <c r="I2356">
        <f>H2356*$N$4</f>
        <v>21.364000000000001</v>
      </c>
    </row>
    <row r="2357" spans="1:9" x14ac:dyDescent="0.3">
      <c r="A2357">
        <v>2032</v>
      </c>
      <c r="B2357" t="s">
        <v>17</v>
      </c>
      <c r="C2357">
        <v>20</v>
      </c>
      <c r="D2357">
        <v>9.67</v>
      </c>
      <c r="E2357">
        <f t="shared" si="120"/>
        <v>9.5</v>
      </c>
      <c r="F2357">
        <f>VLOOKUP(E2357,Aerogeneradores!$A$2:$E$47,4)</f>
        <v>1705</v>
      </c>
      <c r="G2357">
        <f t="shared" si="121"/>
        <v>1.7050000000000001</v>
      </c>
      <c r="H2357">
        <f t="shared" si="122"/>
        <v>1.7050000000000001</v>
      </c>
      <c r="I2357">
        <f>H2357*$N$4</f>
        <v>23.87</v>
      </c>
    </row>
    <row r="2358" spans="1:9" x14ac:dyDescent="0.3">
      <c r="A2358">
        <v>2032</v>
      </c>
      <c r="B2358" t="s">
        <v>17</v>
      </c>
      <c r="C2358">
        <v>21</v>
      </c>
      <c r="D2358">
        <v>10.050000000000001</v>
      </c>
      <c r="E2358">
        <f t="shared" si="120"/>
        <v>10</v>
      </c>
      <c r="F2358">
        <f>VLOOKUP(E2358,Aerogeneradores!$A$2:$E$47,4)</f>
        <v>1883</v>
      </c>
      <c r="G2358">
        <f t="shared" si="121"/>
        <v>1.883</v>
      </c>
      <c r="H2358">
        <f t="shared" si="122"/>
        <v>1.883</v>
      </c>
      <c r="I2358">
        <f>H2358*$N$4</f>
        <v>26.362000000000002</v>
      </c>
    </row>
    <row r="2359" spans="1:9" x14ac:dyDescent="0.3">
      <c r="A2359">
        <v>2032</v>
      </c>
      <c r="B2359" t="s">
        <v>17</v>
      </c>
      <c r="C2359">
        <v>22</v>
      </c>
      <c r="D2359">
        <v>9.89</v>
      </c>
      <c r="E2359">
        <f t="shared" si="120"/>
        <v>10</v>
      </c>
      <c r="F2359">
        <f>VLOOKUP(E2359,Aerogeneradores!$A$2:$E$47,4)</f>
        <v>1883</v>
      </c>
      <c r="G2359">
        <f t="shared" si="121"/>
        <v>1.883</v>
      </c>
      <c r="H2359">
        <f t="shared" si="122"/>
        <v>1.883</v>
      </c>
      <c r="I2359">
        <f>H2359*$N$4</f>
        <v>26.362000000000002</v>
      </c>
    </row>
    <row r="2360" spans="1:9" x14ac:dyDescent="0.3">
      <c r="A2360">
        <v>2032</v>
      </c>
      <c r="B2360" t="s">
        <v>17</v>
      </c>
      <c r="C2360">
        <v>23</v>
      </c>
      <c r="D2360">
        <v>9.85</v>
      </c>
      <c r="E2360">
        <f t="shared" si="120"/>
        <v>10</v>
      </c>
      <c r="F2360">
        <f>VLOOKUP(E2360,Aerogeneradores!$A$2:$E$47,4)</f>
        <v>1883</v>
      </c>
      <c r="G2360">
        <f t="shared" si="121"/>
        <v>1.883</v>
      </c>
      <c r="H2360">
        <f t="shared" si="122"/>
        <v>1.883</v>
      </c>
      <c r="I2360">
        <f>H2360*$N$4</f>
        <v>26.362000000000002</v>
      </c>
    </row>
    <row r="2361" spans="1:9" x14ac:dyDescent="0.3">
      <c r="A2361">
        <v>2032</v>
      </c>
      <c r="B2361" t="s">
        <v>17</v>
      </c>
      <c r="C2361">
        <v>24</v>
      </c>
      <c r="D2361">
        <v>9.74</v>
      </c>
      <c r="E2361">
        <f t="shared" si="120"/>
        <v>9.5</v>
      </c>
      <c r="F2361">
        <f>VLOOKUP(E2361,Aerogeneradores!$A$2:$E$47,4)</f>
        <v>1705</v>
      </c>
      <c r="G2361">
        <f t="shared" si="121"/>
        <v>1.7050000000000001</v>
      </c>
      <c r="H2361">
        <f t="shared" si="122"/>
        <v>1.7050000000000001</v>
      </c>
      <c r="I2361">
        <f>H2361*$N$4</f>
        <v>23.87</v>
      </c>
    </row>
    <row r="2362" spans="1:9" x14ac:dyDescent="0.3">
      <c r="A2362">
        <v>2032</v>
      </c>
      <c r="B2362" t="s">
        <v>18</v>
      </c>
      <c r="C2362">
        <v>1</v>
      </c>
      <c r="D2362">
        <v>8.9600000000000009</v>
      </c>
      <c r="E2362">
        <f t="shared" si="120"/>
        <v>9</v>
      </c>
      <c r="F2362">
        <f>VLOOKUP(E2362,Aerogeneradores!$A$2:$E$47,4)</f>
        <v>1526</v>
      </c>
      <c r="G2362">
        <f t="shared" si="121"/>
        <v>1.526</v>
      </c>
      <c r="H2362">
        <f t="shared" si="122"/>
        <v>1.526</v>
      </c>
      <c r="I2362">
        <f>H2362*$N$4</f>
        <v>21.364000000000001</v>
      </c>
    </row>
    <row r="2363" spans="1:9" x14ac:dyDescent="0.3">
      <c r="A2363">
        <v>2032</v>
      </c>
      <c r="B2363" t="s">
        <v>18</v>
      </c>
      <c r="C2363">
        <v>2</v>
      </c>
      <c r="D2363">
        <v>8.7100000000000009</v>
      </c>
      <c r="E2363">
        <f t="shared" si="120"/>
        <v>8.5</v>
      </c>
      <c r="F2363">
        <f>VLOOKUP(E2363,Aerogeneradores!$A$2:$E$47,4)</f>
        <v>1315</v>
      </c>
      <c r="G2363">
        <f t="shared" si="121"/>
        <v>1.3149999999999999</v>
      </c>
      <c r="H2363">
        <f t="shared" si="122"/>
        <v>1.3149999999999999</v>
      </c>
      <c r="I2363">
        <f>H2363*$N$4</f>
        <v>18.41</v>
      </c>
    </row>
    <row r="2364" spans="1:9" x14ac:dyDescent="0.3">
      <c r="A2364">
        <v>2032</v>
      </c>
      <c r="B2364" t="s">
        <v>18</v>
      </c>
      <c r="C2364">
        <v>3</v>
      </c>
      <c r="D2364">
        <v>8.6300000000000008</v>
      </c>
      <c r="E2364">
        <f t="shared" si="120"/>
        <v>8.5</v>
      </c>
      <c r="F2364">
        <f>VLOOKUP(E2364,Aerogeneradores!$A$2:$E$47,4)</f>
        <v>1315</v>
      </c>
      <c r="G2364">
        <f t="shared" si="121"/>
        <v>1.3149999999999999</v>
      </c>
      <c r="H2364">
        <f t="shared" si="122"/>
        <v>1.3149999999999999</v>
      </c>
      <c r="I2364">
        <f>H2364*$N$4</f>
        <v>18.41</v>
      </c>
    </row>
    <row r="2365" spans="1:9" x14ac:dyDescent="0.3">
      <c r="A2365">
        <v>2032</v>
      </c>
      <c r="B2365" t="s">
        <v>18</v>
      </c>
      <c r="C2365">
        <v>4</v>
      </c>
      <c r="D2365">
        <v>8.5399999999999991</v>
      </c>
      <c r="E2365">
        <f t="shared" si="120"/>
        <v>8.5</v>
      </c>
      <c r="F2365">
        <f>VLOOKUP(E2365,Aerogeneradores!$A$2:$E$47,4)</f>
        <v>1315</v>
      </c>
      <c r="G2365">
        <f t="shared" si="121"/>
        <v>1.3149999999999999</v>
      </c>
      <c r="H2365">
        <f t="shared" si="122"/>
        <v>1.3149999999999999</v>
      </c>
      <c r="I2365">
        <f>H2365*$N$4</f>
        <v>18.41</v>
      </c>
    </row>
    <row r="2366" spans="1:9" x14ac:dyDescent="0.3">
      <c r="A2366">
        <v>2032</v>
      </c>
      <c r="B2366" t="s">
        <v>18</v>
      </c>
      <c r="C2366">
        <v>5</v>
      </c>
      <c r="D2366">
        <v>8.41</v>
      </c>
      <c r="E2366">
        <f t="shared" si="120"/>
        <v>8.5</v>
      </c>
      <c r="F2366">
        <f>VLOOKUP(E2366,Aerogeneradores!$A$2:$E$47,4)</f>
        <v>1315</v>
      </c>
      <c r="G2366">
        <f t="shared" si="121"/>
        <v>1.3149999999999999</v>
      </c>
      <c r="H2366">
        <f t="shared" si="122"/>
        <v>1.3149999999999999</v>
      </c>
      <c r="I2366">
        <f>H2366*$N$4</f>
        <v>18.41</v>
      </c>
    </row>
    <row r="2367" spans="1:9" x14ac:dyDescent="0.3">
      <c r="A2367">
        <v>2032</v>
      </c>
      <c r="B2367" t="s">
        <v>18</v>
      </c>
      <c r="C2367">
        <v>6</v>
      </c>
      <c r="D2367">
        <v>8.18</v>
      </c>
      <c r="E2367">
        <f t="shared" si="120"/>
        <v>8</v>
      </c>
      <c r="F2367">
        <f>VLOOKUP(E2367,Aerogeneradores!$A$2:$E$47,4)</f>
        <v>1103</v>
      </c>
      <c r="G2367">
        <f t="shared" si="121"/>
        <v>1.103</v>
      </c>
      <c r="H2367">
        <f t="shared" si="122"/>
        <v>1.103</v>
      </c>
      <c r="I2367">
        <f>H2367*$N$4</f>
        <v>15.442</v>
      </c>
    </row>
    <row r="2368" spans="1:9" x14ac:dyDescent="0.3">
      <c r="A2368">
        <v>2032</v>
      </c>
      <c r="B2368" t="s">
        <v>18</v>
      </c>
      <c r="C2368">
        <v>7</v>
      </c>
      <c r="D2368">
        <v>8.24</v>
      </c>
      <c r="E2368">
        <f t="shared" si="120"/>
        <v>8</v>
      </c>
      <c r="F2368">
        <f>VLOOKUP(E2368,Aerogeneradores!$A$2:$E$47,4)</f>
        <v>1103</v>
      </c>
      <c r="G2368">
        <f t="shared" si="121"/>
        <v>1.103</v>
      </c>
      <c r="H2368">
        <f t="shared" si="122"/>
        <v>1.103</v>
      </c>
      <c r="I2368">
        <f>H2368*$N$4</f>
        <v>15.442</v>
      </c>
    </row>
    <row r="2369" spans="1:9" x14ac:dyDescent="0.3">
      <c r="A2369">
        <v>2032</v>
      </c>
      <c r="B2369" t="s">
        <v>18</v>
      </c>
      <c r="C2369">
        <v>8</v>
      </c>
      <c r="D2369">
        <v>8.0500000000000007</v>
      </c>
      <c r="E2369">
        <f t="shared" si="120"/>
        <v>8</v>
      </c>
      <c r="F2369">
        <f>VLOOKUP(E2369,Aerogeneradores!$A$2:$E$47,4)</f>
        <v>1103</v>
      </c>
      <c r="G2369">
        <f t="shared" si="121"/>
        <v>1.103</v>
      </c>
      <c r="H2369">
        <f t="shared" si="122"/>
        <v>1.103</v>
      </c>
      <c r="I2369">
        <f>H2369*$N$4</f>
        <v>15.442</v>
      </c>
    </row>
    <row r="2370" spans="1:9" x14ac:dyDescent="0.3">
      <c r="A2370">
        <v>2032</v>
      </c>
      <c r="B2370" t="s">
        <v>18</v>
      </c>
      <c r="C2370">
        <v>9</v>
      </c>
      <c r="D2370">
        <v>7.77</v>
      </c>
      <c r="E2370">
        <f t="shared" si="120"/>
        <v>8</v>
      </c>
      <c r="F2370">
        <f>VLOOKUP(E2370,Aerogeneradores!$A$2:$E$47,4)</f>
        <v>1103</v>
      </c>
      <c r="G2370">
        <f t="shared" si="121"/>
        <v>1.103</v>
      </c>
      <c r="H2370">
        <f t="shared" si="122"/>
        <v>1.103</v>
      </c>
      <c r="I2370">
        <f>H2370*$N$4</f>
        <v>15.442</v>
      </c>
    </row>
    <row r="2371" spans="1:9" x14ac:dyDescent="0.3">
      <c r="A2371">
        <v>2032</v>
      </c>
      <c r="B2371" t="s">
        <v>18</v>
      </c>
      <c r="C2371">
        <v>10</v>
      </c>
      <c r="D2371">
        <v>7.52</v>
      </c>
      <c r="E2371">
        <f t="shared" si="120"/>
        <v>7.5</v>
      </c>
      <c r="F2371">
        <f>VLOOKUP(E2371,Aerogeneradores!$A$2:$E$47,4)</f>
        <v>900</v>
      </c>
      <c r="G2371">
        <f t="shared" si="121"/>
        <v>0.9</v>
      </c>
      <c r="H2371">
        <f t="shared" si="122"/>
        <v>0.9</v>
      </c>
      <c r="I2371">
        <f>H2371*$N$4</f>
        <v>12.6</v>
      </c>
    </row>
    <row r="2372" spans="1:9" x14ac:dyDescent="0.3">
      <c r="A2372">
        <v>2032</v>
      </c>
      <c r="B2372" t="s">
        <v>18</v>
      </c>
      <c r="C2372">
        <v>11</v>
      </c>
      <c r="D2372">
        <v>7.2</v>
      </c>
      <c r="E2372">
        <f t="shared" si="120"/>
        <v>7</v>
      </c>
      <c r="F2372">
        <f>VLOOKUP(E2372,Aerogeneradores!$A$2:$E$47,4)</f>
        <v>722</v>
      </c>
      <c r="G2372">
        <f t="shared" si="121"/>
        <v>0.72199999999999998</v>
      </c>
      <c r="H2372">
        <f t="shared" si="122"/>
        <v>0.72199999999999998</v>
      </c>
      <c r="I2372">
        <f>H2372*$N$4</f>
        <v>10.108000000000001</v>
      </c>
    </row>
    <row r="2373" spans="1:9" x14ac:dyDescent="0.3">
      <c r="A2373">
        <v>2032</v>
      </c>
      <c r="B2373" t="s">
        <v>18</v>
      </c>
      <c r="C2373">
        <v>12</v>
      </c>
      <c r="D2373">
        <v>6.95</v>
      </c>
      <c r="E2373">
        <f t="shared" si="120"/>
        <v>7</v>
      </c>
      <c r="F2373">
        <f>VLOOKUP(E2373,Aerogeneradores!$A$2:$E$47,4)</f>
        <v>722</v>
      </c>
      <c r="G2373">
        <f t="shared" si="121"/>
        <v>0.72199999999999998</v>
      </c>
      <c r="H2373">
        <f t="shared" si="122"/>
        <v>0.72199999999999998</v>
      </c>
      <c r="I2373">
        <f>H2373*$N$4</f>
        <v>10.108000000000001</v>
      </c>
    </row>
    <row r="2374" spans="1:9" x14ac:dyDescent="0.3">
      <c r="A2374">
        <v>2032</v>
      </c>
      <c r="B2374" t="s">
        <v>18</v>
      </c>
      <c r="C2374">
        <v>13</v>
      </c>
      <c r="D2374">
        <v>6.8</v>
      </c>
      <c r="E2374">
        <f t="shared" si="120"/>
        <v>7</v>
      </c>
      <c r="F2374">
        <f>VLOOKUP(E2374,Aerogeneradores!$A$2:$E$47,4)</f>
        <v>722</v>
      </c>
      <c r="G2374">
        <f t="shared" si="121"/>
        <v>0.72199999999999998</v>
      </c>
      <c r="H2374">
        <f t="shared" si="122"/>
        <v>0.72199999999999998</v>
      </c>
      <c r="I2374">
        <f>H2374*$N$4</f>
        <v>10.108000000000001</v>
      </c>
    </row>
    <row r="2375" spans="1:9" x14ac:dyDescent="0.3">
      <c r="A2375">
        <v>2032</v>
      </c>
      <c r="B2375" t="s">
        <v>18</v>
      </c>
      <c r="C2375">
        <v>14</v>
      </c>
      <c r="D2375">
        <v>6.77</v>
      </c>
      <c r="E2375">
        <f t="shared" si="120"/>
        <v>7</v>
      </c>
      <c r="F2375">
        <f>VLOOKUP(E2375,Aerogeneradores!$A$2:$E$47,4)</f>
        <v>722</v>
      </c>
      <c r="G2375">
        <f t="shared" si="121"/>
        <v>0.72199999999999998</v>
      </c>
      <c r="H2375">
        <f t="shared" si="122"/>
        <v>0.72199999999999998</v>
      </c>
      <c r="I2375">
        <f>H2375*$N$4</f>
        <v>10.108000000000001</v>
      </c>
    </row>
    <row r="2376" spans="1:9" x14ac:dyDescent="0.3">
      <c r="A2376">
        <v>2032</v>
      </c>
      <c r="B2376" t="s">
        <v>18</v>
      </c>
      <c r="C2376">
        <v>15</v>
      </c>
      <c r="D2376">
        <v>6.88</v>
      </c>
      <c r="E2376">
        <f t="shared" si="120"/>
        <v>7</v>
      </c>
      <c r="F2376">
        <f>VLOOKUP(E2376,Aerogeneradores!$A$2:$E$47,4)</f>
        <v>722</v>
      </c>
      <c r="G2376">
        <f t="shared" si="121"/>
        <v>0.72199999999999998</v>
      </c>
      <c r="H2376">
        <f t="shared" si="122"/>
        <v>0.72199999999999998</v>
      </c>
      <c r="I2376">
        <f>H2376*$N$4</f>
        <v>10.108000000000001</v>
      </c>
    </row>
    <row r="2377" spans="1:9" x14ac:dyDescent="0.3">
      <c r="A2377">
        <v>2032</v>
      </c>
      <c r="B2377" t="s">
        <v>18</v>
      </c>
      <c r="C2377">
        <v>16</v>
      </c>
      <c r="D2377">
        <v>7.13</v>
      </c>
      <c r="E2377">
        <f t="shared" si="120"/>
        <v>7</v>
      </c>
      <c r="F2377">
        <f>VLOOKUP(E2377,Aerogeneradores!$A$2:$E$47,4)</f>
        <v>722</v>
      </c>
      <c r="G2377">
        <f t="shared" si="121"/>
        <v>0.72199999999999998</v>
      </c>
      <c r="H2377">
        <f t="shared" si="122"/>
        <v>0.72199999999999998</v>
      </c>
      <c r="I2377">
        <f>H2377*$N$4</f>
        <v>10.108000000000001</v>
      </c>
    </row>
    <row r="2378" spans="1:9" x14ac:dyDescent="0.3">
      <c r="A2378">
        <v>2032</v>
      </c>
      <c r="B2378" t="s">
        <v>18</v>
      </c>
      <c r="C2378">
        <v>17</v>
      </c>
      <c r="D2378">
        <v>7.25</v>
      </c>
      <c r="E2378">
        <f t="shared" si="120"/>
        <v>7.5</v>
      </c>
      <c r="F2378">
        <f>VLOOKUP(E2378,Aerogeneradores!$A$2:$E$47,4)</f>
        <v>900</v>
      </c>
      <c r="G2378">
        <f t="shared" si="121"/>
        <v>0.9</v>
      </c>
      <c r="H2378">
        <f t="shared" si="122"/>
        <v>0.9</v>
      </c>
      <c r="I2378">
        <f>H2378*$N$4</f>
        <v>12.6</v>
      </c>
    </row>
    <row r="2379" spans="1:9" x14ac:dyDescent="0.3">
      <c r="A2379">
        <v>2032</v>
      </c>
      <c r="B2379" t="s">
        <v>18</v>
      </c>
      <c r="C2379">
        <v>18</v>
      </c>
      <c r="D2379">
        <v>7.45</v>
      </c>
      <c r="E2379">
        <f t="shared" ref="E2379:E2442" si="123">MROUND(D2379,0.5)</f>
        <v>7.5</v>
      </c>
      <c r="F2379">
        <f>VLOOKUP(E2379,Aerogeneradores!$A$2:$E$47,4)</f>
        <v>900</v>
      </c>
      <c r="G2379">
        <f t="shared" ref="G2379:G2442" si="124">F2379/1000</f>
        <v>0.9</v>
      </c>
      <c r="H2379">
        <f t="shared" ref="H2379:H2442" si="125">G2379*1</f>
        <v>0.9</v>
      </c>
      <c r="I2379">
        <f>H2379*$N$4</f>
        <v>12.6</v>
      </c>
    </row>
    <row r="2380" spans="1:9" x14ac:dyDescent="0.3">
      <c r="A2380">
        <v>2032</v>
      </c>
      <c r="B2380" t="s">
        <v>18</v>
      </c>
      <c r="C2380">
        <v>19</v>
      </c>
      <c r="D2380">
        <v>8.09</v>
      </c>
      <c r="E2380">
        <f t="shared" si="123"/>
        <v>8</v>
      </c>
      <c r="F2380">
        <f>VLOOKUP(E2380,Aerogeneradores!$A$2:$E$47,4)</f>
        <v>1103</v>
      </c>
      <c r="G2380">
        <f t="shared" si="124"/>
        <v>1.103</v>
      </c>
      <c r="H2380">
        <f t="shared" si="125"/>
        <v>1.103</v>
      </c>
      <c r="I2380">
        <f>H2380*$N$4</f>
        <v>15.442</v>
      </c>
    </row>
    <row r="2381" spans="1:9" x14ac:dyDescent="0.3">
      <c r="A2381">
        <v>2032</v>
      </c>
      <c r="B2381" t="s">
        <v>18</v>
      </c>
      <c r="C2381">
        <v>20</v>
      </c>
      <c r="D2381">
        <v>8.51</v>
      </c>
      <c r="E2381">
        <f t="shared" si="123"/>
        <v>8.5</v>
      </c>
      <c r="F2381">
        <f>VLOOKUP(E2381,Aerogeneradores!$A$2:$E$47,4)</f>
        <v>1315</v>
      </c>
      <c r="G2381">
        <f t="shared" si="124"/>
        <v>1.3149999999999999</v>
      </c>
      <c r="H2381">
        <f t="shared" si="125"/>
        <v>1.3149999999999999</v>
      </c>
      <c r="I2381">
        <f>H2381*$N$4</f>
        <v>18.41</v>
      </c>
    </row>
    <row r="2382" spans="1:9" x14ac:dyDescent="0.3">
      <c r="A2382">
        <v>2032</v>
      </c>
      <c r="B2382" t="s">
        <v>18</v>
      </c>
      <c r="C2382">
        <v>21</v>
      </c>
      <c r="D2382">
        <v>8.94</v>
      </c>
      <c r="E2382">
        <f t="shared" si="123"/>
        <v>9</v>
      </c>
      <c r="F2382">
        <f>VLOOKUP(E2382,Aerogeneradores!$A$2:$E$47,4)</f>
        <v>1526</v>
      </c>
      <c r="G2382">
        <f t="shared" si="124"/>
        <v>1.526</v>
      </c>
      <c r="H2382">
        <f t="shared" si="125"/>
        <v>1.526</v>
      </c>
      <c r="I2382">
        <f>H2382*$N$4</f>
        <v>21.364000000000001</v>
      </c>
    </row>
    <row r="2383" spans="1:9" x14ac:dyDescent="0.3">
      <c r="A2383">
        <v>2032</v>
      </c>
      <c r="B2383" t="s">
        <v>18</v>
      </c>
      <c r="C2383">
        <v>22</v>
      </c>
      <c r="D2383">
        <v>9.1300000000000008</v>
      </c>
      <c r="E2383">
        <f t="shared" si="123"/>
        <v>9</v>
      </c>
      <c r="F2383">
        <f>VLOOKUP(E2383,Aerogeneradores!$A$2:$E$47,4)</f>
        <v>1526</v>
      </c>
      <c r="G2383">
        <f t="shared" si="124"/>
        <v>1.526</v>
      </c>
      <c r="H2383">
        <f t="shared" si="125"/>
        <v>1.526</v>
      </c>
      <c r="I2383">
        <f>H2383*$N$4</f>
        <v>21.364000000000001</v>
      </c>
    </row>
    <row r="2384" spans="1:9" x14ac:dyDescent="0.3">
      <c r="A2384">
        <v>2032</v>
      </c>
      <c r="B2384" t="s">
        <v>18</v>
      </c>
      <c r="C2384">
        <v>23</v>
      </c>
      <c r="D2384">
        <v>9.24</v>
      </c>
      <c r="E2384">
        <f t="shared" si="123"/>
        <v>9</v>
      </c>
      <c r="F2384">
        <f>VLOOKUP(E2384,Aerogeneradores!$A$2:$E$47,4)</f>
        <v>1526</v>
      </c>
      <c r="G2384">
        <f t="shared" si="124"/>
        <v>1.526</v>
      </c>
      <c r="H2384">
        <f t="shared" si="125"/>
        <v>1.526</v>
      </c>
      <c r="I2384">
        <f>H2384*$N$4</f>
        <v>21.364000000000001</v>
      </c>
    </row>
    <row r="2385" spans="1:9" x14ac:dyDescent="0.3">
      <c r="A2385">
        <v>2032</v>
      </c>
      <c r="B2385" t="s">
        <v>18</v>
      </c>
      <c r="C2385">
        <v>24</v>
      </c>
      <c r="D2385">
        <v>9.0399999999999991</v>
      </c>
      <c r="E2385">
        <f t="shared" si="123"/>
        <v>9</v>
      </c>
      <c r="F2385">
        <f>VLOOKUP(E2385,Aerogeneradores!$A$2:$E$47,4)</f>
        <v>1526</v>
      </c>
      <c r="G2385">
        <f t="shared" si="124"/>
        <v>1.526</v>
      </c>
      <c r="H2385">
        <f t="shared" si="125"/>
        <v>1.526</v>
      </c>
      <c r="I2385">
        <f>H2385*$N$4</f>
        <v>21.364000000000001</v>
      </c>
    </row>
    <row r="2386" spans="1:9" x14ac:dyDescent="0.3">
      <c r="A2386">
        <v>2032</v>
      </c>
      <c r="B2386" t="s">
        <v>19</v>
      </c>
      <c r="C2386">
        <v>1</v>
      </c>
      <c r="D2386">
        <v>7.92</v>
      </c>
      <c r="E2386">
        <f t="shared" si="123"/>
        <v>8</v>
      </c>
      <c r="F2386">
        <f>VLOOKUP(E2386,Aerogeneradores!$A$2:$E$47,4)</f>
        <v>1103</v>
      </c>
      <c r="G2386">
        <f t="shared" si="124"/>
        <v>1.103</v>
      </c>
      <c r="H2386">
        <f t="shared" si="125"/>
        <v>1.103</v>
      </c>
      <c r="I2386">
        <f>H2386*$N$4</f>
        <v>15.442</v>
      </c>
    </row>
    <row r="2387" spans="1:9" x14ac:dyDescent="0.3">
      <c r="A2387">
        <v>2032</v>
      </c>
      <c r="B2387" t="s">
        <v>19</v>
      </c>
      <c r="C2387">
        <v>2</v>
      </c>
      <c r="D2387">
        <v>7.69</v>
      </c>
      <c r="E2387">
        <f t="shared" si="123"/>
        <v>7.5</v>
      </c>
      <c r="F2387">
        <f>VLOOKUP(E2387,Aerogeneradores!$A$2:$E$47,4)</f>
        <v>900</v>
      </c>
      <c r="G2387">
        <f t="shared" si="124"/>
        <v>0.9</v>
      </c>
      <c r="H2387">
        <f t="shared" si="125"/>
        <v>0.9</v>
      </c>
      <c r="I2387">
        <f>H2387*$N$4</f>
        <v>12.6</v>
      </c>
    </row>
    <row r="2388" spans="1:9" x14ac:dyDescent="0.3">
      <c r="A2388">
        <v>2032</v>
      </c>
      <c r="B2388" t="s">
        <v>19</v>
      </c>
      <c r="C2388">
        <v>3</v>
      </c>
      <c r="D2388">
        <v>7.66</v>
      </c>
      <c r="E2388">
        <f t="shared" si="123"/>
        <v>7.5</v>
      </c>
      <c r="F2388">
        <f>VLOOKUP(E2388,Aerogeneradores!$A$2:$E$47,4)</f>
        <v>900</v>
      </c>
      <c r="G2388">
        <f t="shared" si="124"/>
        <v>0.9</v>
      </c>
      <c r="H2388">
        <f t="shared" si="125"/>
        <v>0.9</v>
      </c>
      <c r="I2388">
        <f>H2388*$N$4</f>
        <v>12.6</v>
      </c>
    </row>
    <row r="2389" spans="1:9" x14ac:dyDescent="0.3">
      <c r="A2389">
        <v>2032</v>
      </c>
      <c r="B2389" t="s">
        <v>19</v>
      </c>
      <c r="C2389">
        <v>4</v>
      </c>
      <c r="D2389">
        <v>7.53</v>
      </c>
      <c r="E2389">
        <f t="shared" si="123"/>
        <v>7.5</v>
      </c>
      <c r="F2389">
        <f>VLOOKUP(E2389,Aerogeneradores!$A$2:$E$47,4)</f>
        <v>900</v>
      </c>
      <c r="G2389">
        <f t="shared" si="124"/>
        <v>0.9</v>
      </c>
      <c r="H2389">
        <f t="shared" si="125"/>
        <v>0.9</v>
      </c>
      <c r="I2389">
        <f>H2389*$N$4</f>
        <v>12.6</v>
      </c>
    </row>
    <row r="2390" spans="1:9" x14ac:dyDescent="0.3">
      <c r="A2390">
        <v>2032</v>
      </c>
      <c r="B2390" t="s">
        <v>19</v>
      </c>
      <c r="C2390">
        <v>5</v>
      </c>
      <c r="D2390">
        <v>7.49</v>
      </c>
      <c r="E2390">
        <f t="shared" si="123"/>
        <v>7.5</v>
      </c>
      <c r="F2390">
        <f>VLOOKUP(E2390,Aerogeneradores!$A$2:$E$47,4)</f>
        <v>900</v>
      </c>
      <c r="G2390">
        <f t="shared" si="124"/>
        <v>0.9</v>
      </c>
      <c r="H2390">
        <f t="shared" si="125"/>
        <v>0.9</v>
      </c>
      <c r="I2390">
        <f>H2390*$N$4</f>
        <v>12.6</v>
      </c>
    </row>
    <row r="2391" spans="1:9" x14ac:dyDescent="0.3">
      <c r="A2391">
        <v>2032</v>
      </c>
      <c r="B2391" t="s">
        <v>19</v>
      </c>
      <c r="C2391">
        <v>6</v>
      </c>
      <c r="D2391">
        <v>7.34</v>
      </c>
      <c r="E2391">
        <f t="shared" si="123"/>
        <v>7.5</v>
      </c>
      <c r="F2391">
        <f>VLOOKUP(E2391,Aerogeneradores!$A$2:$E$47,4)</f>
        <v>900</v>
      </c>
      <c r="G2391">
        <f t="shared" si="124"/>
        <v>0.9</v>
      </c>
      <c r="H2391">
        <f t="shared" si="125"/>
        <v>0.9</v>
      </c>
      <c r="I2391">
        <f>H2391*$N$4</f>
        <v>12.6</v>
      </c>
    </row>
    <row r="2392" spans="1:9" x14ac:dyDescent="0.3">
      <c r="A2392">
        <v>2032</v>
      </c>
      <c r="B2392" t="s">
        <v>19</v>
      </c>
      <c r="C2392">
        <v>7</v>
      </c>
      <c r="D2392">
        <v>7.33</v>
      </c>
      <c r="E2392">
        <f t="shared" si="123"/>
        <v>7.5</v>
      </c>
      <c r="F2392">
        <f>VLOOKUP(E2392,Aerogeneradores!$A$2:$E$47,4)</f>
        <v>900</v>
      </c>
      <c r="G2392">
        <f t="shared" si="124"/>
        <v>0.9</v>
      </c>
      <c r="H2392">
        <f t="shared" si="125"/>
        <v>0.9</v>
      </c>
      <c r="I2392">
        <f>H2392*$N$4</f>
        <v>12.6</v>
      </c>
    </row>
    <row r="2393" spans="1:9" x14ac:dyDescent="0.3">
      <c r="A2393">
        <v>2032</v>
      </c>
      <c r="B2393" t="s">
        <v>19</v>
      </c>
      <c r="C2393">
        <v>8</v>
      </c>
      <c r="D2393">
        <v>7.17</v>
      </c>
      <c r="E2393">
        <f t="shared" si="123"/>
        <v>7</v>
      </c>
      <c r="F2393">
        <f>VLOOKUP(E2393,Aerogeneradores!$A$2:$E$47,4)</f>
        <v>722</v>
      </c>
      <c r="G2393">
        <f t="shared" si="124"/>
        <v>0.72199999999999998</v>
      </c>
      <c r="H2393">
        <f t="shared" si="125"/>
        <v>0.72199999999999998</v>
      </c>
      <c r="I2393">
        <f>H2393*$N$4</f>
        <v>10.108000000000001</v>
      </c>
    </row>
    <row r="2394" spans="1:9" x14ac:dyDescent="0.3">
      <c r="A2394">
        <v>2032</v>
      </c>
      <c r="B2394" t="s">
        <v>19</v>
      </c>
      <c r="C2394">
        <v>9</v>
      </c>
      <c r="D2394">
        <v>7.01</v>
      </c>
      <c r="E2394">
        <f t="shared" si="123"/>
        <v>7</v>
      </c>
      <c r="F2394">
        <f>VLOOKUP(E2394,Aerogeneradores!$A$2:$E$47,4)</f>
        <v>722</v>
      </c>
      <c r="G2394">
        <f t="shared" si="124"/>
        <v>0.72199999999999998</v>
      </c>
      <c r="H2394">
        <f t="shared" si="125"/>
        <v>0.72199999999999998</v>
      </c>
      <c r="I2394">
        <f>H2394*$N$4</f>
        <v>10.108000000000001</v>
      </c>
    </row>
    <row r="2395" spans="1:9" x14ac:dyDescent="0.3">
      <c r="A2395">
        <v>2032</v>
      </c>
      <c r="B2395" t="s">
        <v>19</v>
      </c>
      <c r="C2395">
        <v>10</v>
      </c>
      <c r="D2395">
        <v>6.97</v>
      </c>
      <c r="E2395">
        <f t="shared" si="123"/>
        <v>7</v>
      </c>
      <c r="F2395">
        <f>VLOOKUP(E2395,Aerogeneradores!$A$2:$E$47,4)</f>
        <v>722</v>
      </c>
      <c r="G2395">
        <f t="shared" si="124"/>
        <v>0.72199999999999998</v>
      </c>
      <c r="H2395">
        <f t="shared" si="125"/>
        <v>0.72199999999999998</v>
      </c>
      <c r="I2395">
        <f>H2395*$N$4</f>
        <v>10.108000000000001</v>
      </c>
    </row>
    <row r="2396" spans="1:9" x14ac:dyDescent="0.3">
      <c r="A2396">
        <v>2032</v>
      </c>
      <c r="B2396" t="s">
        <v>19</v>
      </c>
      <c r="C2396">
        <v>11</v>
      </c>
      <c r="D2396">
        <v>6.77</v>
      </c>
      <c r="E2396">
        <f t="shared" si="123"/>
        <v>7</v>
      </c>
      <c r="F2396">
        <f>VLOOKUP(E2396,Aerogeneradores!$A$2:$E$47,4)</f>
        <v>722</v>
      </c>
      <c r="G2396">
        <f t="shared" si="124"/>
        <v>0.72199999999999998</v>
      </c>
      <c r="H2396">
        <f t="shared" si="125"/>
        <v>0.72199999999999998</v>
      </c>
      <c r="I2396">
        <f>H2396*$N$4</f>
        <v>10.108000000000001</v>
      </c>
    </row>
    <row r="2397" spans="1:9" x14ac:dyDescent="0.3">
      <c r="A2397">
        <v>2032</v>
      </c>
      <c r="B2397" t="s">
        <v>19</v>
      </c>
      <c r="C2397">
        <v>12</v>
      </c>
      <c r="D2397">
        <v>6.62</v>
      </c>
      <c r="E2397">
        <f t="shared" si="123"/>
        <v>6.5</v>
      </c>
      <c r="F2397">
        <f>VLOOKUP(E2397,Aerogeneradores!$A$2:$E$47,4)</f>
        <v>580</v>
      </c>
      <c r="G2397">
        <f t="shared" si="124"/>
        <v>0.57999999999999996</v>
      </c>
      <c r="H2397">
        <f t="shared" si="125"/>
        <v>0.57999999999999996</v>
      </c>
      <c r="I2397">
        <f>H2397*$N$4</f>
        <v>8.1199999999999992</v>
      </c>
    </row>
    <row r="2398" spans="1:9" x14ac:dyDescent="0.3">
      <c r="A2398">
        <v>2032</v>
      </c>
      <c r="B2398" t="s">
        <v>19</v>
      </c>
      <c r="C2398">
        <v>13</v>
      </c>
      <c r="D2398">
        <v>6.46</v>
      </c>
      <c r="E2398">
        <f t="shared" si="123"/>
        <v>6.5</v>
      </c>
      <c r="F2398">
        <f>VLOOKUP(E2398,Aerogeneradores!$A$2:$E$47,4)</f>
        <v>580</v>
      </c>
      <c r="G2398">
        <f t="shared" si="124"/>
        <v>0.57999999999999996</v>
      </c>
      <c r="H2398">
        <f t="shared" si="125"/>
        <v>0.57999999999999996</v>
      </c>
      <c r="I2398">
        <f>H2398*$N$4</f>
        <v>8.1199999999999992</v>
      </c>
    </row>
    <row r="2399" spans="1:9" x14ac:dyDescent="0.3">
      <c r="A2399">
        <v>2032</v>
      </c>
      <c r="B2399" t="s">
        <v>19</v>
      </c>
      <c r="C2399">
        <v>14</v>
      </c>
      <c r="D2399">
        <v>6.51</v>
      </c>
      <c r="E2399">
        <f t="shared" si="123"/>
        <v>6.5</v>
      </c>
      <c r="F2399">
        <f>VLOOKUP(E2399,Aerogeneradores!$A$2:$E$47,4)</f>
        <v>580</v>
      </c>
      <c r="G2399">
        <f t="shared" si="124"/>
        <v>0.57999999999999996</v>
      </c>
      <c r="H2399">
        <f t="shared" si="125"/>
        <v>0.57999999999999996</v>
      </c>
      <c r="I2399">
        <f>H2399*$N$4</f>
        <v>8.1199999999999992</v>
      </c>
    </row>
    <row r="2400" spans="1:9" x14ac:dyDescent="0.3">
      <c r="A2400">
        <v>2032</v>
      </c>
      <c r="B2400" t="s">
        <v>19</v>
      </c>
      <c r="C2400">
        <v>15</v>
      </c>
      <c r="D2400">
        <v>6.61</v>
      </c>
      <c r="E2400">
        <f t="shared" si="123"/>
        <v>6.5</v>
      </c>
      <c r="F2400">
        <f>VLOOKUP(E2400,Aerogeneradores!$A$2:$E$47,4)</f>
        <v>580</v>
      </c>
      <c r="G2400">
        <f t="shared" si="124"/>
        <v>0.57999999999999996</v>
      </c>
      <c r="H2400">
        <f t="shared" si="125"/>
        <v>0.57999999999999996</v>
      </c>
      <c r="I2400">
        <f>H2400*$N$4</f>
        <v>8.1199999999999992</v>
      </c>
    </row>
    <row r="2401" spans="1:9" x14ac:dyDescent="0.3">
      <c r="A2401">
        <v>2032</v>
      </c>
      <c r="B2401" t="s">
        <v>19</v>
      </c>
      <c r="C2401">
        <v>16</v>
      </c>
      <c r="D2401">
        <v>6.68</v>
      </c>
      <c r="E2401">
        <f t="shared" si="123"/>
        <v>6.5</v>
      </c>
      <c r="F2401">
        <f>VLOOKUP(E2401,Aerogeneradores!$A$2:$E$47,4)</f>
        <v>580</v>
      </c>
      <c r="G2401">
        <f t="shared" si="124"/>
        <v>0.57999999999999996</v>
      </c>
      <c r="H2401">
        <f t="shared" si="125"/>
        <v>0.57999999999999996</v>
      </c>
      <c r="I2401">
        <f>H2401*$N$4</f>
        <v>8.1199999999999992</v>
      </c>
    </row>
    <row r="2402" spans="1:9" x14ac:dyDescent="0.3">
      <c r="A2402">
        <v>2032</v>
      </c>
      <c r="B2402" t="s">
        <v>19</v>
      </c>
      <c r="C2402">
        <v>17</v>
      </c>
      <c r="D2402">
        <v>6.84</v>
      </c>
      <c r="E2402">
        <f t="shared" si="123"/>
        <v>7</v>
      </c>
      <c r="F2402">
        <f>VLOOKUP(E2402,Aerogeneradores!$A$2:$E$47,4)</f>
        <v>722</v>
      </c>
      <c r="G2402">
        <f t="shared" si="124"/>
        <v>0.72199999999999998</v>
      </c>
      <c r="H2402">
        <f t="shared" si="125"/>
        <v>0.72199999999999998</v>
      </c>
      <c r="I2402">
        <f>H2402*$N$4</f>
        <v>10.108000000000001</v>
      </c>
    </row>
    <row r="2403" spans="1:9" x14ac:dyDescent="0.3">
      <c r="A2403">
        <v>2032</v>
      </c>
      <c r="B2403" t="s">
        <v>19</v>
      </c>
      <c r="C2403">
        <v>18</v>
      </c>
      <c r="D2403">
        <v>7.31</v>
      </c>
      <c r="E2403">
        <f t="shared" si="123"/>
        <v>7.5</v>
      </c>
      <c r="F2403">
        <f>VLOOKUP(E2403,Aerogeneradores!$A$2:$E$47,4)</f>
        <v>900</v>
      </c>
      <c r="G2403">
        <f t="shared" si="124"/>
        <v>0.9</v>
      </c>
      <c r="H2403">
        <f t="shared" si="125"/>
        <v>0.9</v>
      </c>
      <c r="I2403">
        <f>H2403*$N$4</f>
        <v>12.6</v>
      </c>
    </row>
    <row r="2404" spans="1:9" x14ac:dyDescent="0.3">
      <c r="A2404">
        <v>2032</v>
      </c>
      <c r="B2404" t="s">
        <v>19</v>
      </c>
      <c r="C2404">
        <v>19</v>
      </c>
      <c r="D2404">
        <v>7.9</v>
      </c>
      <c r="E2404">
        <f t="shared" si="123"/>
        <v>8</v>
      </c>
      <c r="F2404">
        <f>VLOOKUP(E2404,Aerogeneradores!$A$2:$E$47,4)</f>
        <v>1103</v>
      </c>
      <c r="G2404">
        <f t="shared" si="124"/>
        <v>1.103</v>
      </c>
      <c r="H2404">
        <f t="shared" si="125"/>
        <v>1.103</v>
      </c>
      <c r="I2404">
        <f>H2404*$N$4</f>
        <v>15.442</v>
      </c>
    </row>
    <row r="2405" spans="1:9" x14ac:dyDescent="0.3">
      <c r="A2405">
        <v>2032</v>
      </c>
      <c r="B2405" t="s">
        <v>19</v>
      </c>
      <c r="C2405">
        <v>20</v>
      </c>
      <c r="D2405">
        <v>7.99</v>
      </c>
      <c r="E2405">
        <f t="shared" si="123"/>
        <v>8</v>
      </c>
      <c r="F2405">
        <f>VLOOKUP(E2405,Aerogeneradores!$A$2:$E$47,4)</f>
        <v>1103</v>
      </c>
      <c r="G2405">
        <f t="shared" si="124"/>
        <v>1.103</v>
      </c>
      <c r="H2405">
        <f t="shared" si="125"/>
        <v>1.103</v>
      </c>
      <c r="I2405">
        <f>H2405*$N$4</f>
        <v>15.442</v>
      </c>
    </row>
    <row r="2406" spans="1:9" x14ac:dyDescent="0.3">
      <c r="A2406">
        <v>2032</v>
      </c>
      <c r="B2406" t="s">
        <v>19</v>
      </c>
      <c r="C2406">
        <v>21</v>
      </c>
      <c r="D2406">
        <v>8.1300000000000008</v>
      </c>
      <c r="E2406">
        <f t="shared" si="123"/>
        <v>8</v>
      </c>
      <c r="F2406">
        <f>VLOOKUP(E2406,Aerogeneradores!$A$2:$E$47,4)</f>
        <v>1103</v>
      </c>
      <c r="G2406">
        <f t="shared" si="124"/>
        <v>1.103</v>
      </c>
      <c r="H2406">
        <f t="shared" si="125"/>
        <v>1.103</v>
      </c>
      <c r="I2406">
        <f>H2406*$N$4</f>
        <v>15.442</v>
      </c>
    </row>
    <row r="2407" spans="1:9" x14ac:dyDescent="0.3">
      <c r="A2407">
        <v>2032</v>
      </c>
      <c r="B2407" t="s">
        <v>19</v>
      </c>
      <c r="C2407">
        <v>22</v>
      </c>
      <c r="D2407">
        <v>8.06</v>
      </c>
      <c r="E2407">
        <f t="shared" si="123"/>
        <v>8</v>
      </c>
      <c r="F2407">
        <f>VLOOKUP(E2407,Aerogeneradores!$A$2:$E$47,4)</f>
        <v>1103</v>
      </c>
      <c r="G2407">
        <f t="shared" si="124"/>
        <v>1.103</v>
      </c>
      <c r="H2407">
        <f t="shared" si="125"/>
        <v>1.103</v>
      </c>
      <c r="I2407">
        <f>H2407*$N$4</f>
        <v>15.442</v>
      </c>
    </row>
    <row r="2408" spans="1:9" x14ac:dyDescent="0.3">
      <c r="A2408">
        <v>2032</v>
      </c>
      <c r="B2408" t="s">
        <v>19</v>
      </c>
      <c r="C2408">
        <v>23</v>
      </c>
      <c r="D2408">
        <v>8.17</v>
      </c>
      <c r="E2408">
        <f t="shared" si="123"/>
        <v>8</v>
      </c>
      <c r="F2408">
        <f>VLOOKUP(E2408,Aerogeneradores!$A$2:$E$47,4)</f>
        <v>1103</v>
      </c>
      <c r="G2408">
        <f t="shared" si="124"/>
        <v>1.103</v>
      </c>
      <c r="H2408">
        <f t="shared" si="125"/>
        <v>1.103</v>
      </c>
      <c r="I2408">
        <f>H2408*$N$4</f>
        <v>15.442</v>
      </c>
    </row>
    <row r="2409" spans="1:9" x14ac:dyDescent="0.3">
      <c r="A2409">
        <v>2032</v>
      </c>
      <c r="B2409" t="s">
        <v>19</v>
      </c>
      <c r="C2409">
        <v>24</v>
      </c>
      <c r="D2409">
        <v>7.97</v>
      </c>
      <c r="E2409">
        <f t="shared" si="123"/>
        <v>8</v>
      </c>
      <c r="F2409">
        <f>VLOOKUP(E2409,Aerogeneradores!$A$2:$E$47,4)</f>
        <v>1103</v>
      </c>
      <c r="G2409">
        <f t="shared" si="124"/>
        <v>1.103</v>
      </c>
      <c r="H2409">
        <f t="shared" si="125"/>
        <v>1.103</v>
      </c>
      <c r="I2409">
        <f>H2409*$N$4</f>
        <v>15.442</v>
      </c>
    </row>
    <row r="2410" spans="1:9" x14ac:dyDescent="0.3">
      <c r="A2410">
        <v>2032</v>
      </c>
      <c r="B2410" t="s">
        <v>20</v>
      </c>
      <c r="C2410">
        <v>1</v>
      </c>
      <c r="D2410">
        <v>7.41</v>
      </c>
      <c r="E2410">
        <f t="shared" si="123"/>
        <v>7.5</v>
      </c>
      <c r="F2410">
        <f>VLOOKUP(E2410,Aerogeneradores!$A$2:$E$47,4)</f>
        <v>900</v>
      </c>
      <c r="G2410">
        <f t="shared" si="124"/>
        <v>0.9</v>
      </c>
      <c r="H2410">
        <f t="shared" si="125"/>
        <v>0.9</v>
      </c>
      <c r="I2410">
        <f>H2410*$N$4</f>
        <v>12.6</v>
      </c>
    </row>
    <row r="2411" spans="1:9" x14ac:dyDescent="0.3">
      <c r="A2411">
        <v>2032</v>
      </c>
      <c r="B2411" t="s">
        <v>20</v>
      </c>
      <c r="C2411">
        <v>2</v>
      </c>
      <c r="D2411">
        <v>7.25</v>
      </c>
      <c r="E2411">
        <f t="shared" si="123"/>
        <v>7.5</v>
      </c>
      <c r="F2411">
        <f>VLOOKUP(E2411,Aerogeneradores!$A$2:$E$47,4)</f>
        <v>900</v>
      </c>
      <c r="G2411">
        <f t="shared" si="124"/>
        <v>0.9</v>
      </c>
      <c r="H2411">
        <f t="shared" si="125"/>
        <v>0.9</v>
      </c>
      <c r="I2411">
        <f>H2411*$N$4</f>
        <v>12.6</v>
      </c>
    </row>
    <row r="2412" spans="1:9" x14ac:dyDescent="0.3">
      <c r="A2412">
        <v>2032</v>
      </c>
      <c r="B2412" t="s">
        <v>20</v>
      </c>
      <c r="C2412">
        <v>3</v>
      </c>
      <c r="D2412">
        <v>7.26</v>
      </c>
      <c r="E2412">
        <f t="shared" si="123"/>
        <v>7.5</v>
      </c>
      <c r="F2412">
        <f>VLOOKUP(E2412,Aerogeneradores!$A$2:$E$47,4)</f>
        <v>900</v>
      </c>
      <c r="G2412">
        <f t="shared" si="124"/>
        <v>0.9</v>
      </c>
      <c r="H2412">
        <f t="shared" si="125"/>
        <v>0.9</v>
      </c>
      <c r="I2412">
        <f>H2412*$N$4</f>
        <v>12.6</v>
      </c>
    </row>
    <row r="2413" spans="1:9" x14ac:dyDescent="0.3">
      <c r="A2413">
        <v>2032</v>
      </c>
      <c r="B2413" t="s">
        <v>20</v>
      </c>
      <c r="C2413">
        <v>4</v>
      </c>
      <c r="D2413">
        <v>7.26</v>
      </c>
      <c r="E2413">
        <f t="shared" si="123"/>
        <v>7.5</v>
      </c>
      <c r="F2413">
        <f>VLOOKUP(E2413,Aerogeneradores!$A$2:$E$47,4)</f>
        <v>900</v>
      </c>
      <c r="G2413">
        <f t="shared" si="124"/>
        <v>0.9</v>
      </c>
      <c r="H2413">
        <f t="shared" si="125"/>
        <v>0.9</v>
      </c>
      <c r="I2413">
        <f>H2413*$N$4</f>
        <v>12.6</v>
      </c>
    </row>
    <row r="2414" spans="1:9" x14ac:dyDescent="0.3">
      <c r="A2414">
        <v>2032</v>
      </c>
      <c r="B2414" t="s">
        <v>20</v>
      </c>
      <c r="C2414">
        <v>5</v>
      </c>
      <c r="D2414">
        <v>7.18</v>
      </c>
      <c r="E2414">
        <f t="shared" si="123"/>
        <v>7</v>
      </c>
      <c r="F2414">
        <f>VLOOKUP(E2414,Aerogeneradores!$A$2:$E$47,4)</f>
        <v>722</v>
      </c>
      <c r="G2414">
        <f t="shared" si="124"/>
        <v>0.72199999999999998</v>
      </c>
      <c r="H2414">
        <f t="shared" si="125"/>
        <v>0.72199999999999998</v>
      </c>
      <c r="I2414">
        <f>H2414*$N$4</f>
        <v>10.108000000000001</v>
      </c>
    </row>
    <row r="2415" spans="1:9" x14ac:dyDescent="0.3">
      <c r="A2415">
        <v>2032</v>
      </c>
      <c r="B2415" t="s">
        <v>20</v>
      </c>
      <c r="C2415">
        <v>6</v>
      </c>
      <c r="D2415">
        <v>7.18</v>
      </c>
      <c r="E2415">
        <f t="shared" si="123"/>
        <v>7</v>
      </c>
      <c r="F2415">
        <f>VLOOKUP(E2415,Aerogeneradores!$A$2:$E$47,4)</f>
        <v>722</v>
      </c>
      <c r="G2415">
        <f t="shared" si="124"/>
        <v>0.72199999999999998</v>
      </c>
      <c r="H2415">
        <f t="shared" si="125"/>
        <v>0.72199999999999998</v>
      </c>
      <c r="I2415">
        <f>H2415*$N$4</f>
        <v>10.108000000000001</v>
      </c>
    </row>
    <row r="2416" spans="1:9" x14ac:dyDescent="0.3">
      <c r="A2416">
        <v>2032</v>
      </c>
      <c r="B2416" t="s">
        <v>20</v>
      </c>
      <c r="C2416">
        <v>7</v>
      </c>
      <c r="D2416">
        <v>7.1</v>
      </c>
      <c r="E2416">
        <f t="shared" si="123"/>
        <v>7</v>
      </c>
      <c r="F2416">
        <f>VLOOKUP(E2416,Aerogeneradores!$A$2:$E$47,4)</f>
        <v>722</v>
      </c>
      <c r="G2416">
        <f t="shared" si="124"/>
        <v>0.72199999999999998</v>
      </c>
      <c r="H2416">
        <f t="shared" si="125"/>
        <v>0.72199999999999998</v>
      </c>
      <c r="I2416">
        <f>H2416*$N$4</f>
        <v>10.108000000000001</v>
      </c>
    </row>
    <row r="2417" spans="1:9" x14ac:dyDescent="0.3">
      <c r="A2417">
        <v>2032</v>
      </c>
      <c r="B2417" t="s">
        <v>20</v>
      </c>
      <c r="C2417">
        <v>8</v>
      </c>
      <c r="D2417">
        <v>6.97</v>
      </c>
      <c r="E2417">
        <f t="shared" si="123"/>
        <v>7</v>
      </c>
      <c r="F2417">
        <f>VLOOKUP(E2417,Aerogeneradores!$A$2:$E$47,4)</f>
        <v>722</v>
      </c>
      <c r="G2417">
        <f t="shared" si="124"/>
        <v>0.72199999999999998</v>
      </c>
      <c r="H2417">
        <f t="shared" si="125"/>
        <v>0.72199999999999998</v>
      </c>
      <c r="I2417">
        <f>H2417*$N$4</f>
        <v>10.108000000000001</v>
      </c>
    </row>
    <row r="2418" spans="1:9" x14ac:dyDescent="0.3">
      <c r="A2418">
        <v>2032</v>
      </c>
      <c r="B2418" t="s">
        <v>20</v>
      </c>
      <c r="C2418">
        <v>9</v>
      </c>
      <c r="D2418">
        <v>6.66</v>
      </c>
      <c r="E2418">
        <f t="shared" si="123"/>
        <v>6.5</v>
      </c>
      <c r="F2418">
        <f>VLOOKUP(E2418,Aerogeneradores!$A$2:$E$47,4)</f>
        <v>580</v>
      </c>
      <c r="G2418">
        <f t="shared" si="124"/>
        <v>0.57999999999999996</v>
      </c>
      <c r="H2418">
        <f t="shared" si="125"/>
        <v>0.57999999999999996</v>
      </c>
      <c r="I2418">
        <f>H2418*$N$4</f>
        <v>8.1199999999999992</v>
      </c>
    </row>
    <row r="2419" spans="1:9" x14ac:dyDescent="0.3">
      <c r="A2419">
        <v>2032</v>
      </c>
      <c r="B2419" t="s">
        <v>20</v>
      </c>
      <c r="C2419">
        <v>10</v>
      </c>
      <c r="D2419">
        <v>6.62</v>
      </c>
      <c r="E2419">
        <f t="shared" si="123"/>
        <v>6.5</v>
      </c>
      <c r="F2419">
        <f>VLOOKUP(E2419,Aerogeneradores!$A$2:$E$47,4)</f>
        <v>580</v>
      </c>
      <c r="G2419">
        <f t="shared" si="124"/>
        <v>0.57999999999999996</v>
      </c>
      <c r="H2419">
        <f t="shared" si="125"/>
        <v>0.57999999999999996</v>
      </c>
      <c r="I2419">
        <f>H2419*$N$4</f>
        <v>8.1199999999999992</v>
      </c>
    </row>
    <row r="2420" spans="1:9" x14ac:dyDescent="0.3">
      <c r="A2420">
        <v>2032</v>
      </c>
      <c r="B2420" t="s">
        <v>20</v>
      </c>
      <c r="C2420">
        <v>11</v>
      </c>
      <c r="D2420">
        <v>6.47</v>
      </c>
      <c r="E2420">
        <f t="shared" si="123"/>
        <v>6.5</v>
      </c>
      <c r="F2420">
        <f>VLOOKUP(E2420,Aerogeneradores!$A$2:$E$47,4)</f>
        <v>580</v>
      </c>
      <c r="G2420">
        <f t="shared" si="124"/>
        <v>0.57999999999999996</v>
      </c>
      <c r="H2420">
        <f t="shared" si="125"/>
        <v>0.57999999999999996</v>
      </c>
      <c r="I2420">
        <f>H2420*$N$4</f>
        <v>8.1199999999999992</v>
      </c>
    </row>
    <row r="2421" spans="1:9" x14ac:dyDescent="0.3">
      <c r="A2421">
        <v>2032</v>
      </c>
      <c r="B2421" t="s">
        <v>20</v>
      </c>
      <c r="C2421">
        <v>12</v>
      </c>
      <c r="D2421">
        <v>6.49</v>
      </c>
      <c r="E2421">
        <f t="shared" si="123"/>
        <v>6.5</v>
      </c>
      <c r="F2421">
        <f>VLOOKUP(E2421,Aerogeneradores!$A$2:$E$47,4)</f>
        <v>580</v>
      </c>
      <c r="G2421">
        <f t="shared" si="124"/>
        <v>0.57999999999999996</v>
      </c>
      <c r="H2421">
        <f t="shared" si="125"/>
        <v>0.57999999999999996</v>
      </c>
      <c r="I2421">
        <f>H2421*$N$4</f>
        <v>8.1199999999999992</v>
      </c>
    </row>
    <row r="2422" spans="1:9" x14ac:dyDescent="0.3">
      <c r="A2422">
        <v>2032</v>
      </c>
      <c r="B2422" t="s">
        <v>20</v>
      </c>
      <c r="C2422">
        <v>13</v>
      </c>
      <c r="D2422">
        <v>6.4</v>
      </c>
      <c r="E2422">
        <f t="shared" si="123"/>
        <v>6.5</v>
      </c>
      <c r="F2422">
        <f>VLOOKUP(E2422,Aerogeneradores!$A$2:$E$47,4)</f>
        <v>580</v>
      </c>
      <c r="G2422">
        <f t="shared" si="124"/>
        <v>0.57999999999999996</v>
      </c>
      <c r="H2422">
        <f t="shared" si="125"/>
        <v>0.57999999999999996</v>
      </c>
      <c r="I2422">
        <f>H2422*$N$4</f>
        <v>8.1199999999999992</v>
      </c>
    </row>
    <row r="2423" spans="1:9" x14ac:dyDescent="0.3">
      <c r="A2423">
        <v>2032</v>
      </c>
      <c r="B2423" t="s">
        <v>20</v>
      </c>
      <c r="C2423">
        <v>14</v>
      </c>
      <c r="D2423">
        <v>6.5</v>
      </c>
      <c r="E2423">
        <f t="shared" si="123"/>
        <v>6.5</v>
      </c>
      <c r="F2423">
        <f>VLOOKUP(E2423,Aerogeneradores!$A$2:$E$47,4)</f>
        <v>580</v>
      </c>
      <c r="G2423">
        <f t="shared" si="124"/>
        <v>0.57999999999999996</v>
      </c>
      <c r="H2423">
        <f t="shared" si="125"/>
        <v>0.57999999999999996</v>
      </c>
      <c r="I2423">
        <f>H2423*$N$4</f>
        <v>8.1199999999999992</v>
      </c>
    </row>
    <row r="2424" spans="1:9" x14ac:dyDescent="0.3">
      <c r="A2424">
        <v>2032</v>
      </c>
      <c r="B2424" t="s">
        <v>20</v>
      </c>
      <c r="C2424">
        <v>15</v>
      </c>
      <c r="D2424">
        <v>6.51</v>
      </c>
      <c r="E2424">
        <f t="shared" si="123"/>
        <v>6.5</v>
      </c>
      <c r="F2424">
        <f>VLOOKUP(E2424,Aerogeneradores!$A$2:$E$47,4)</f>
        <v>580</v>
      </c>
      <c r="G2424">
        <f t="shared" si="124"/>
        <v>0.57999999999999996</v>
      </c>
      <c r="H2424">
        <f t="shared" si="125"/>
        <v>0.57999999999999996</v>
      </c>
      <c r="I2424">
        <f>H2424*$N$4</f>
        <v>8.1199999999999992</v>
      </c>
    </row>
    <row r="2425" spans="1:9" x14ac:dyDescent="0.3">
      <c r="A2425">
        <v>2032</v>
      </c>
      <c r="B2425" t="s">
        <v>20</v>
      </c>
      <c r="C2425">
        <v>16</v>
      </c>
      <c r="D2425">
        <v>6.55</v>
      </c>
      <c r="E2425">
        <f t="shared" si="123"/>
        <v>6.5</v>
      </c>
      <c r="F2425">
        <f>VLOOKUP(E2425,Aerogeneradores!$A$2:$E$47,4)</f>
        <v>580</v>
      </c>
      <c r="G2425">
        <f t="shared" si="124"/>
        <v>0.57999999999999996</v>
      </c>
      <c r="H2425">
        <f t="shared" si="125"/>
        <v>0.57999999999999996</v>
      </c>
      <c r="I2425">
        <f>H2425*$N$4</f>
        <v>8.1199999999999992</v>
      </c>
    </row>
    <row r="2426" spans="1:9" x14ac:dyDescent="0.3">
      <c r="A2426">
        <v>2032</v>
      </c>
      <c r="B2426" t="s">
        <v>20</v>
      </c>
      <c r="C2426">
        <v>17</v>
      </c>
      <c r="D2426">
        <v>6.87</v>
      </c>
      <c r="E2426">
        <f t="shared" si="123"/>
        <v>7</v>
      </c>
      <c r="F2426">
        <f>VLOOKUP(E2426,Aerogeneradores!$A$2:$E$47,4)</f>
        <v>722</v>
      </c>
      <c r="G2426">
        <f t="shared" si="124"/>
        <v>0.72199999999999998</v>
      </c>
      <c r="H2426">
        <f t="shared" si="125"/>
        <v>0.72199999999999998</v>
      </c>
      <c r="I2426">
        <f>H2426*$N$4</f>
        <v>10.108000000000001</v>
      </c>
    </row>
    <row r="2427" spans="1:9" x14ac:dyDescent="0.3">
      <c r="A2427">
        <v>2032</v>
      </c>
      <c r="B2427" t="s">
        <v>20</v>
      </c>
      <c r="C2427">
        <v>18</v>
      </c>
      <c r="D2427">
        <v>7.38</v>
      </c>
      <c r="E2427">
        <f t="shared" si="123"/>
        <v>7.5</v>
      </c>
      <c r="F2427">
        <f>VLOOKUP(E2427,Aerogeneradores!$A$2:$E$47,4)</f>
        <v>900</v>
      </c>
      <c r="G2427">
        <f t="shared" si="124"/>
        <v>0.9</v>
      </c>
      <c r="H2427">
        <f t="shared" si="125"/>
        <v>0.9</v>
      </c>
      <c r="I2427">
        <f>H2427*$N$4</f>
        <v>12.6</v>
      </c>
    </row>
    <row r="2428" spans="1:9" x14ac:dyDescent="0.3">
      <c r="A2428">
        <v>2032</v>
      </c>
      <c r="B2428" t="s">
        <v>20</v>
      </c>
      <c r="C2428">
        <v>19</v>
      </c>
      <c r="D2428">
        <v>7.61</v>
      </c>
      <c r="E2428">
        <f t="shared" si="123"/>
        <v>7.5</v>
      </c>
      <c r="F2428">
        <f>VLOOKUP(E2428,Aerogeneradores!$A$2:$E$47,4)</f>
        <v>900</v>
      </c>
      <c r="G2428">
        <f t="shared" si="124"/>
        <v>0.9</v>
      </c>
      <c r="H2428">
        <f t="shared" si="125"/>
        <v>0.9</v>
      </c>
      <c r="I2428">
        <f>H2428*$N$4</f>
        <v>12.6</v>
      </c>
    </row>
    <row r="2429" spans="1:9" x14ac:dyDescent="0.3">
      <c r="A2429">
        <v>2032</v>
      </c>
      <c r="B2429" t="s">
        <v>20</v>
      </c>
      <c r="C2429">
        <v>20</v>
      </c>
      <c r="D2429">
        <v>7.6</v>
      </c>
      <c r="E2429">
        <f t="shared" si="123"/>
        <v>7.5</v>
      </c>
      <c r="F2429">
        <f>VLOOKUP(E2429,Aerogeneradores!$A$2:$E$47,4)</f>
        <v>900</v>
      </c>
      <c r="G2429">
        <f t="shared" si="124"/>
        <v>0.9</v>
      </c>
      <c r="H2429">
        <f t="shared" si="125"/>
        <v>0.9</v>
      </c>
      <c r="I2429">
        <f>H2429*$N$4</f>
        <v>12.6</v>
      </c>
    </row>
    <row r="2430" spans="1:9" x14ac:dyDescent="0.3">
      <c r="A2430">
        <v>2032</v>
      </c>
      <c r="B2430" t="s">
        <v>20</v>
      </c>
      <c r="C2430">
        <v>21</v>
      </c>
      <c r="D2430">
        <v>7.76</v>
      </c>
      <c r="E2430">
        <f t="shared" si="123"/>
        <v>8</v>
      </c>
      <c r="F2430">
        <f>VLOOKUP(E2430,Aerogeneradores!$A$2:$E$47,4)</f>
        <v>1103</v>
      </c>
      <c r="G2430">
        <f t="shared" si="124"/>
        <v>1.103</v>
      </c>
      <c r="H2430">
        <f t="shared" si="125"/>
        <v>1.103</v>
      </c>
      <c r="I2430">
        <f>H2430*$N$4</f>
        <v>15.442</v>
      </c>
    </row>
    <row r="2431" spans="1:9" x14ac:dyDescent="0.3">
      <c r="A2431">
        <v>2032</v>
      </c>
      <c r="B2431" t="s">
        <v>20</v>
      </c>
      <c r="C2431">
        <v>22</v>
      </c>
      <c r="D2431">
        <v>7.56</v>
      </c>
      <c r="E2431">
        <f t="shared" si="123"/>
        <v>7.5</v>
      </c>
      <c r="F2431">
        <f>VLOOKUP(E2431,Aerogeneradores!$A$2:$E$47,4)</f>
        <v>900</v>
      </c>
      <c r="G2431">
        <f t="shared" si="124"/>
        <v>0.9</v>
      </c>
      <c r="H2431">
        <f t="shared" si="125"/>
        <v>0.9</v>
      </c>
      <c r="I2431">
        <f>H2431*$N$4</f>
        <v>12.6</v>
      </c>
    </row>
    <row r="2432" spans="1:9" x14ac:dyDescent="0.3">
      <c r="A2432">
        <v>2032</v>
      </c>
      <c r="B2432" t="s">
        <v>20</v>
      </c>
      <c r="C2432">
        <v>23</v>
      </c>
      <c r="D2432">
        <v>7.56</v>
      </c>
      <c r="E2432">
        <f t="shared" si="123"/>
        <v>7.5</v>
      </c>
      <c r="F2432">
        <f>VLOOKUP(E2432,Aerogeneradores!$A$2:$E$47,4)</f>
        <v>900</v>
      </c>
      <c r="G2432">
        <f t="shared" si="124"/>
        <v>0.9</v>
      </c>
      <c r="H2432">
        <f t="shared" si="125"/>
        <v>0.9</v>
      </c>
      <c r="I2432">
        <f>H2432*$N$4</f>
        <v>12.6</v>
      </c>
    </row>
    <row r="2433" spans="1:9" x14ac:dyDescent="0.3">
      <c r="A2433">
        <v>2032</v>
      </c>
      <c r="B2433" t="s">
        <v>20</v>
      </c>
      <c r="C2433">
        <v>24</v>
      </c>
      <c r="D2433">
        <v>7.36</v>
      </c>
      <c r="E2433">
        <f t="shared" si="123"/>
        <v>7.5</v>
      </c>
      <c r="F2433">
        <f>VLOOKUP(E2433,Aerogeneradores!$A$2:$E$47,4)</f>
        <v>900</v>
      </c>
      <c r="G2433">
        <f t="shared" si="124"/>
        <v>0.9</v>
      </c>
      <c r="H2433">
        <f t="shared" si="125"/>
        <v>0.9</v>
      </c>
      <c r="I2433">
        <f>H2433*$N$4</f>
        <v>12.6</v>
      </c>
    </row>
    <row r="2434" spans="1:9" x14ac:dyDescent="0.3">
      <c r="A2434">
        <v>2032</v>
      </c>
      <c r="B2434" t="s">
        <v>21</v>
      </c>
      <c r="C2434">
        <v>1</v>
      </c>
      <c r="D2434">
        <v>7.1</v>
      </c>
      <c r="E2434">
        <f t="shared" si="123"/>
        <v>7</v>
      </c>
      <c r="F2434">
        <f>VLOOKUP(E2434,Aerogeneradores!$A$2:$E$47,4)</f>
        <v>722</v>
      </c>
      <c r="G2434">
        <f t="shared" si="124"/>
        <v>0.72199999999999998</v>
      </c>
      <c r="H2434">
        <f t="shared" si="125"/>
        <v>0.72199999999999998</v>
      </c>
      <c r="I2434">
        <f>H2434*$N$4</f>
        <v>10.108000000000001</v>
      </c>
    </row>
    <row r="2435" spans="1:9" x14ac:dyDescent="0.3">
      <c r="A2435">
        <v>2032</v>
      </c>
      <c r="B2435" t="s">
        <v>21</v>
      </c>
      <c r="C2435">
        <v>2</v>
      </c>
      <c r="D2435">
        <v>7.18</v>
      </c>
      <c r="E2435">
        <f t="shared" si="123"/>
        <v>7</v>
      </c>
      <c r="F2435">
        <f>VLOOKUP(E2435,Aerogeneradores!$A$2:$E$47,4)</f>
        <v>722</v>
      </c>
      <c r="G2435">
        <f t="shared" si="124"/>
        <v>0.72199999999999998</v>
      </c>
      <c r="H2435">
        <f t="shared" si="125"/>
        <v>0.72199999999999998</v>
      </c>
      <c r="I2435">
        <f>H2435*$N$4</f>
        <v>10.108000000000001</v>
      </c>
    </row>
    <row r="2436" spans="1:9" x14ac:dyDescent="0.3">
      <c r="A2436">
        <v>2032</v>
      </c>
      <c r="B2436" t="s">
        <v>21</v>
      </c>
      <c r="C2436">
        <v>3</v>
      </c>
      <c r="D2436">
        <v>7.08</v>
      </c>
      <c r="E2436">
        <f t="shared" si="123"/>
        <v>7</v>
      </c>
      <c r="F2436">
        <f>VLOOKUP(E2436,Aerogeneradores!$A$2:$E$47,4)</f>
        <v>722</v>
      </c>
      <c r="G2436">
        <f t="shared" si="124"/>
        <v>0.72199999999999998</v>
      </c>
      <c r="H2436">
        <f t="shared" si="125"/>
        <v>0.72199999999999998</v>
      </c>
      <c r="I2436">
        <f>H2436*$N$4</f>
        <v>10.108000000000001</v>
      </c>
    </row>
    <row r="2437" spans="1:9" x14ac:dyDescent="0.3">
      <c r="A2437">
        <v>2032</v>
      </c>
      <c r="B2437" t="s">
        <v>21</v>
      </c>
      <c r="C2437">
        <v>4</v>
      </c>
      <c r="D2437">
        <v>7.1</v>
      </c>
      <c r="E2437">
        <f t="shared" si="123"/>
        <v>7</v>
      </c>
      <c r="F2437">
        <f>VLOOKUP(E2437,Aerogeneradores!$A$2:$E$47,4)</f>
        <v>722</v>
      </c>
      <c r="G2437">
        <f t="shared" si="124"/>
        <v>0.72199999999999998</v>
      </c>
      <c r="H2437">
        <f t="shared" si="125"/>
        <v>0.72199999999999998</v>
      </c>
      <c r="I2437">
        <f>H2437*$N$4</f>
        <v>10.108000000000001</v>
      </c>
    </row>
    <row r="2438" spans="1:9" x14ac:dyDescent="0.3">
      <c r="A2438">
        <v>2032</v>
      </c>
      <c r="B2438" t="s">
        <v>21</v>
      </c>
      <c r="C2438">
        <v>5</v>
      </c>
      <c r="D2438">
        <v>6.95</v>
      </c>
      <c r="E2438">
        <f t="shared" si="123"/>
        <v>7</v>
      </c>
      <c r="F2438">
        <f>VLOOKUP(E2438,Aerogeneradores!$A$2:$E$47,4)</f>
        <v>722</v>
      </c>
      <c r="G2438">
        <f t="shared" si="124"/>
        <v>0.72199999999999998</v>
      </c>
      <c r="H2438">
        <f t="shared" si="125"/>
        <v>0.72199999999999998</v>
      </c>
      <c r="I2438">
        <f>H2438*$N$4</f>
        <v>10.108000000000001</v>
      </c>
    </row>
    <row r="2439" spans="1:9" x14ac:dyDescent="0.3">
      <c r="A2439">
        <v>2032</v>
      </c>
      <c r="B2439" t="s">
        <v>21</v>
      </c>
      <c r="C2439">
        <v>6</v>
      </c>
      <c r="D2439">
        <v>7.08</v>
      </c>
      <c r="E2439">
        <f t="shared" si="123"/>
        <v>7</v>
      </c>
      <c r="F2439">
        <f>VLOOKUP(E2439,Aerogeneradores!$A$2:$E$47,4)</f>
        <v>722</v>
      </c>
      <c r="G2439">
        <f t="shared" si="124"/>
        <v>0.72199999999999998</v>
      </c>
      <c r="H2439">
        <f t="shared" si="125"/>
        <v>0.72199999999999998</v>
      </c>
      <c r="I2439">
        <f>H2439*$N$4</f>
        <v>10.108000000000001</v>
      </c>
    </row>
    <row r="2440" spans="1:9" x14ac:dyDescent="0.3">
      <c r="A2440">
        <v>2032</v>
      </c>
      <c r="B2440" t="s">
        <v>21</v>
      </c>
      <c r="C2440">
        <v>7</v>
      </c>
      <c r="D2440">
        <v>6.95</v>
      </c>
      <c r="E2440">
        <f t="shared" si="123"/>
        <v>7</v>
      </c>
      <c r="F2440">
        <f>VLOOKUP(E2440,Aerogeneradores!$A$2:$E$47,4)</f>
        <v>722</v>
      </c>
      <c r="G2440">
        <f t="shared" si="124"/>
        <v>0.72199999999999998</v>
      </c>
      <c r="H2440">
        <f t="shared" si="125"/>
        <v>0.72199999999999998</v>
      </c>
      <c r="I2440">
        <f>H2440*$N$4</f>
        <v>10.108000000000001</v>
      </c>
    </row>
    <row r="2441" spans="1:9" x14ac:dyDescent="0.3">
      <c r="A2441">
        <v>2032</v>
      </c>
      <c r="B2441" t="s">
        <v>21</v>
      </c>
      <c r="C2441">
        <v>8</v>
      </c>
      <c r="D2441">
        <v>6.94</v>
      </c>
      <c r="E2441">
        <f t="shared" si="123"/>
        <v>7</v>
      </c>
      <c r="F2441">
        <f>VLOOKUP(E2441,Aerogeneradores!$A$2:$E$47,4)</f>
        <v>722</v>
      </c>
      <c r="G2441">
        <f t="shared" si="124"/>
        <v>0.72199999999999998</v>
      </c>
      <c r="H2441">
        <f t="shared" si="125"/>
        <v>0.72199999999999998</v>
      </c>
      <c r="I2441">
        <f>H2441*$N$4</f>
        <v>10.108000000000001</v>
      </c>
    </row>
    <row r="2442" spans="1:9" x14ac:dyDescent="0.3">
      <c r="A2442">
        <v>2032</v>
      </c>
      <c r="B2442" t="s">
        <v>21</v>
      </c>
      <c r="C2442">
        <v>9</v>
      </c>
      <c r="D2442">
        <v>6.84</v>
      </c>
      <c r="E2442">
        <f t="shared" si="123"/>
        <v>7</v>
      </c>
      <c r="F2442">
        <f>VLOOKUP(E2442,Aerogeneradores!$A$2:$E$47,4)</f>
        <v>722</v>
      </c>
      <c r="G2442">
        <f t="shared" si="124"/>
        <v>0.72199999999999998</v>
      </c>
      <c r="H2442">
        <f t="shared" si="125"/>
        <v>0.72199999999999998</v>
      </c>
      <c r="I2442">
        <f>H2442*$N$4</f>
        <v>10.108000000000001</v>
      </c>
    </row>
    <row r="2443" spans="1:9" x14ac:dyDescent="0.3">
      <c r="A2443">
        <v>2032</v>
      </c>
      <c r="B2443" t="s">
        <v>21</v>
      </c>
      <c r="C2443">
        <v>10</v>
      </c>
      <c r="D2443">
        <v>6.86</v>
      </c>
      <c r="E2443">
        <f t="shared" ref="E2443:E2506" si="126">MROUND(D2443,0.5)</f>
        <v>7</v>
      </c>
      <c r="F2443">
        <f>VLOOKUP(E2443,Aerogeneradores!$A$2:$E$47,4)</f>
        <v>722</v>
      </c>
      <c r="G2443">
        <f t="shared" ref="G2443:G2506" si="127">F2443/1000</f>
        <v>0.72199999999999998</v>
      </c>
      <c r="H2443">
        <f t="shared" ref="H2443:H2506" si="128">G2443*1</f>
        <v>0.72199999999999998</v>
      </c>
      <c r="I2443">
        <f>H2443*$N$4</f>
        <v>10.108000000000001</v>
      </c>
    </row>
    <row r="2444" spans="1:9" x14ac:dyDescent="0.3">
      <c r="A2444">
        <v>2032</v>
      </c>
      <c r="B2444" t="s">
        <v>21</v>
      </c>
      <c r="C2444">
        <v>11</v>
      </c>
      <c r="D2444">
        <v>6.86</v>
      </c>
      <c r="E2444">
        <f t="shared" si="126"/>
        <v>7</v>
      </c>
      <c r="F2444">
        <f>VLOOKUP(E2444,Aerogeneradores!$A$2:$E$47,4)</f>
        <v>722</v>
      </c>
      <c r="G2444">
        <f t="shared" si="127"/>
        <v>0.72199999999999998</v>
      </c>
      <c r="H2444">
        <f t="shared" si="128"/>
        <v>0.72199999999999998</v>
      </c>
      <c r="I2444">
        <f>H2444*$N$4</f>
        <v>10.108000000000001</v>
      </c>
    </row>
    <row r="2445" spans="1:9" x14ac:dyDescent="0.3">
      <c r="A2445">
        <v>2032</v>
      </c>
      <c r="B2445" t="s">
        <v>21</v>
      </c>
      <c r="C2445">
        <v>12</v>
      </c>
      <c r="D2445">
        <v>6.85</v>
      </c>
      <c r="E2445">
        <f t="shared" si="126"/>
        <v>7</v>
      </c>
      <c r="F2445">
        <f>VLOOKUP(E2445,Aerogeneradores!$A$2:$E$47,4)</f>
        <v>722</v>
      </c>
      <c r="G2445">
        <f t="shared" si="127"/>
        <v>0.72199999999999998</v>
      </c>
      <c r="H2445">
        <f t="shared" si="128"/>
        <v>0.72199999999999998</v>
      </c>
      <c r="I2445">
        <f>H2445*$N$4</f>
        <v>10.108000000000001</v>
      </c>
    </row>
    <row r="2446" spans="1:9" x14ac:dyDescent="0.3">
      <c r="A2446">
        <v>2032</v>
      </c>
      <c r="B2446" t="s">
        <v>21</v>
      </c>
      <c r="C2446">
        <v>13</v>
      </c>
      <c r="D2446">
        <v>6.9</v>
      </c>
      <c r="E2446">
        <f t="shared" si="126"/>
        <v>7</v>
      </c>
      <c r="F2446">
        <f>VLOOKUP(E2446,Aerogeneradores!$A$2:$E$47,4)</f>
        <v>722</v>
      </c>
      <c r="G2446">
        <f t="shared" si="127"/>
        <v>0.72199999999999998</v>
      </c>
      <c r="H2446">
        <f t="shared" si="128"/>
        <v>0.72199999999999998</v>
      </c>
      <c r="I2446">
        <f>H2446*$N$4</f>
        <v>10.108000000000001</v>
      </c>
    </row>
    <row r="2447" spans="1:9" x14ac:dyDescent="0.3">
      <c r="A2447">
        <v>2032</v>
      </c>
      <c r="B2447" t="s">
        <v>21</v>
      </c>
      <c r="C2447">
        <v>14</v>
      </c>
      <c r="D2447">
        <v>6.84</v>
      </c>
      <c r="E2447">
        <f t="shared" si="126"/>
        <v>7</v>
      </c>
      <c r="F2447">
        <f>VLOOKUP(E2447,Aerogeneradores!$A$2:$E$47,4)</f>
        <v>722</v>
      </c>
      <c r="G2447">
        <f t="shared" si="127"/>
        <v>0.72199999999999998</v>
      </c>
      <c r="H2447">
        <f t="shared" si="128"/>
        <v>0.72199999999999998</v>
      </c>
      <c r="I2447">
        <f>H2447*$N$4</f>
        <v>10.108000000000001</v>
      </c>
    </row>
    <row r="2448" spans="1:9" x14ac:dyDescent="0.3">
      <c r="A2448">
        <v>2032</v>
      </c>
      <c r="B2448" t="s">
        <v>21</v>
      </c>
      <c r="C2448">
        <v>15</v>
      </c>
      <c r="D2448">
        <v>6.89</v>
      </c>
      <c r="E2448">
        <f t="shared" si="126"/>
        <v>7</v>
      </c>
      <c r="F2448">
        <f>VLOOKUP(E2448,Aerogeneradores!$A$2:$E$47,4)</f>
        <v>722</v>
      </c>
      <c r="G2448">
        <f t="shared" si="127"/>
        <v>0.72199999999999998</v>
      </c>
      <c r="H2448">
        <f t="shared" si="128"/>
        <v>0.72199999999999998</v>
      </c>
      <c r="I2448">
        <f>H2448*$N$4</f>
        <v>10.108000000000001</v>
      </c>
    </row>
    <row r="2449" spans="1:9" x14ac:dyDescent="0.3">
      <c r="A2449">
        <v>2032</v>
      </c>
      <c r="B2449" t="s">
        <v>21</v>
      </c>
      <c r="C2449">
        <v>16</v>
      </c>
      <c r="D2449">
        <v>6.95</v>
      </c>
      <c r="E2449">
        <f t="shared" si="126"/>
        <v>7</v>
      </c>
      <c r="F2449">
        <f>VLOOKUP(E2449,Aerogeneradores!$A$2:$E$47,4)</f>
        <v>722</v>
      </c>
      <c r="G2449">
        <f t="shared" si="127"/>
        <v>0.72199999999999998</v>
      </c>
      <c r="H2449">
        <f t="shared" si="128"/>
        <v>0.72199999999999998</v>
      </c>
      <c r="I2449">
        <f>H2449*$N$4</f>
        <v>10.108000000000001</v>
      </c>
    </row>
    <row r="2450" spans="1:9" x14ac:dyDescent="0.3">
      <c r="A2450">
        <v>2032</v>
      </c>
      <c r="B2450" t="s">
        <v>21</v>
      </c>
      <c r="C2450">
        <v>17</v>
      </c>
      <c r="D2450">
        <v>7.39</v>
      </c>
      <c r="E2450">
        <f t="shared" si="126"/>
        <v>7.5</v>
      </c>
      <c r="F2450">
        <f>VLOOKUP(E2450,Aerogeneradores!$A$2:$E$47,4)</f>
        <v>900</v>
      </c>
      <c r="G2450">
        <f t="shared" si="127"/>
        <v>0.9</v>
      </c>
      <c r="H2450">
        <f t="shared" si="128"/>
        <v>0.9</v>
      </c>
      <c r="I2450">
        <f>H2450*$N$4</f>
        <v>12.6</v>
      </c>
    </row>
    <row r="2451" spans="1:9" x14ac:dyDescent="0.3">
      <c r="A2451">
        <v>2032</v>
      </c>
      <c r="B2451" t="s">
        <v>21</v>
      </c>
      <c r="C2451">
        <v>18</v>
      </c>
      <c r="D2451">
        <v>7.66</v>
      </c>
      <c r="E2451">
        <f t="shared" si="126"/>
        <v>7.5</v>
      </c>
      <c r="F2451">
        <f>VLOOKUP(E2451,Aerogeneradores!$A$2:$E$47,4)</f>
        <v>900</v>
      </c>
      <c r="G2451">
        <f t="shared" si="127"/>
        <v>0.9</v>
      </c>
      <c r="H2451">
        <f t="shared" si="128"/>
        <v>0.9</v>
      </c>
      <c r="I2451">
        <f>H2451*$N$4</f>
        <v>12.6</v>
      </c>
    </row>
    <row r="2452" spans="1:9" x14ac:dyDescent="0.3">
      <c r="A2452">
        <v>2032</v>
      </c>
      <c r="B2452" t="s">
        <v>21</v>
      </c>
      <c r="C2452">
        <v>19</v>
      </c>
      <c r="D2452">
        <v>7.63</v>
      </c>
      <c r="E2452">
        <f t="shared" si="126"/>
        <v>7.5</v>
      </c>
      <c r="F2452">
        <f>VLOOKUP(E2452,Aerogeneradores!$A$2:$E$47,4)</f>
        <v>900</v>
      </c>
      <c r="G2452">
        <f t="shared" si="127"/>
        <v>0.9</v>
      </c>
      <c r="H2452">
        <f t="shared" si="128"/>
        <v>0.9</v>
      </c>
      <c r="I2452">
        <f>H2452*$N$4</f>
        <v>12.6</v>
      </c>
    </row>
    <row r="2453" spans="1:9" x14ac:dyDescent="0.3">
      <c r="A2453">
        <v>2032</v>
      </c>
      <c r="B2453" t="s">
        <v>21</v>
      </c>
      <c r="C2453">
        <v>20</v>
      </c>
      <c r="D2453">
        <v>7.57</v>
      </c>
      <c r="E2453">
        <f t="shared" si="126"/>
        <v>7.5</v>
      </c>
      <c r="F2453">
        <f>VLOOKUP(E2453,Aerogeneradores!$A$2:$E$47,4)</f>
        <v>900</v>
      </c>
      <c r="G2453">
        <f t="shared" si="127"/>
        <v>0.9</v>
      </c>
      <c r="H2453">
        <f t="shared" si="128"/>
        <v>0.9</v>
      </c>
      <c r="I2453">
        <f>H2453*$N$4</f>
        <v>12.6</v>
      </c>
    </row>
    <row r="2454" spans="1:9" x14ac:dyDescent="0.3">
      <c r="A2454">
        <v>2032</v>
      </c>
      <c r="B2454" t="s">
        <v>21</v>
      </c>
      <c r="C2454">
        <v>21</v>
      </c>
      <c r="D2454">
        <v>7.39</v>
      </c>
      <c r="E2454">
        <f t="shared" si="126"/>
        <v>7.5</v>
      </c>
      <c r="F2454">
        <f>VLOOKUP(E2454,Aerogeneradores!$A$2:$E$47,4)</f>
        <v>900</v>
      </c>
      <c r="G2454">
        <f t="shared" si="127"/>
        <v>0.9</v>
      </c>
      <c r="H2454">
        <f t="shared" si="128"/>
        <v>0.9</v>
      </c>
      <c r="I2454">
        <f>H2454*$N$4</f>
        <v>12.6</v>
      </c>
    </row>
    <row r="2455" spans="1:9" x14ac:dyDescent="0.3">
      <c r="A2455">
        <v>2032</v>
      </c>
      <c r="B2455" t="s">
        <v>21</v>
      </c>
      <c r="C2455">
        <v>22</v>
      </c>
      <c r="D2455">
        <v>7.38</v>
      </c>
      <c r="E2455">
        <f t="shared" si="126"/>
        <v>7.5</v>
      </c>
      <c r="F2455">
        <f>VLOOKUP(E2455,Aerogeneradores!$A$2:$E$47,4)</f>
        <v>900</v>
      </c>
      <c r="G2455">
        <f t="shared" si="127"/>
        <v>0.9</v>
      </c>
      <c r="H2455">
        <f t="shared" si="128"/>
        <v>0.9</v>
      </c>
      <c r="I2455">
        <f>H2455*$N$4</f>
        <v>12.6</v>
      </c>
    </row>
    <row r="2456" spans="1:9" x14ac:dyDescent="0.3">
      <c r="A2456">
        <v>2032</v>
      </c>
      <c r="B2456" t="s">
        <v>21</v>
      </c>
      <c r="C2456">
        <v>23</v>
      </c>
      <c r="D2456">
        <v>7.28</v>
      </c>
      <c r="E2456">
        <f t="shared" si="126"/>
        <v>7.5</v>
      </c>
      <c r="F2456">
        <f>VLOOKUP(E2456,Aerogeneradores!$A$2:$E$47,4)</f>
        <v>900</v>
      </c>
      <c r="G2456">
        <f t="shared" si="127"/>
        <v>0.9</v>
      </c>
      <c r="H2456">
        <f t="shared" si="128"/>
        <v>0.9</v>
      </c>
      <c r="I2456">
        <f>H2456*$N$4</f>
        <v>12.6</v>
      </c>
    </row>
    <row r="2457" spans="1:9" x14ac:dyDescent="0.3">
      <c r="A2457">
        <v>2032</v>
      </c>
      <c r="B2457" t="s">
        <v>21</v>
      </c>
      <c r="C2457">
        <v>24</v>
      </c>
      <c r="D2457">
        <v>7.3</v>
      </c>
      <c r="E2457">
        <f t="shared" si="126"/>
        <v>7.5</v>
      </c>
      <c r="F2457">
        <f>VLOOKUP(E2457,Aerogeneradores!$A$2:$E$47,4)</f>
        <v>900</v>
      </c>
      <c r="G2457">
        <f t="shared" si="127"/>
        <v>0.9</v>
      </c>
      <c r="H2457">
        <f t="shared" si="128"/>
        <v>0.9</v>
      </c>
      <c r="I2457">
        <f>H2457*$N$4</f>
        <v>12.6</v>
      </c>
    </row>
    <row r="2458" spans="1:9" x14ac:dyDescent="0.3">
      <c r="A2458">
        <v>2032</v>
      </c>
      <c r="B2458" t="s">
        <v>22</v>
      </c>
      <c r="C2458">
        <v>1</v>
      </c>
      <c r="D2458">
        <v>7.17</v>
      </c>
      <c r="E2458">
        <f t="shared" si="126"/>
        <v>7</v>
      </c>
      <c r="F2458">
        <f>VLOOKUP(E2458,Aerogeneradores!$A$2:$E$47,4)</f>
        <v>722</v>
      </c>
      <c r="G2458">
        <f t="shared" si="127"/>
        <v>0.72199999999999998</v>
      </c>
      <c r="H2458">
        <f t="shared" si="128"/>
        <v>0.72199999999999998</v>
      </c>
      <c r="I2458">
        <f>H2458*$N$4</f>
        <v>10.108000000000001</v>
      </c>
    </row>
    <row r="2459" spans="1:9" x14ac:dyDescent="0.3">
      <c r="A2459">
        <v>2032</v>
      </c>
      <c r="B2459" t="s">
        <v>22</v>
      </c>
      <c r="C2459">
        <v>2</v>
      </c>
      <c r="D2459">
        <v>7.25</v>
      </c>
      <c r="E2459">
        <f t="shared" si="126"/>
        <v>7.5</v>
      </c>
      <c r="F2459">
        <f>VLOOKUP(E2459,Aerogeneradores!$A$2:$E$47,4)</f>
        <v>900</v>
      </c>
      <c r="G2459">
        <f t="shared" si="127"/>
        <v>0.9</v>
      </c>
      <c r="H2459">
        <f t="shared" si="128"/>
        <v>0.9</v>
      </c>
      <c r="I2459">
        <f>H2459*$N$4</f>
        <v>12.6</v>
      </c>
    </row>
    <row r="2460" spans="1:9" x14ac:dyDescent="0.3">
      <c r="A2460">
        <v>2032</v>
      </c>
      <c r="B2460" t="s">
        <v>22</v>
      </c>
      <c r="C2460">
        <v>3</v>
      </c>
      <c r="D2460">
        <v>7.12</v>
      </c>
      <c r="E2460">
        <f t="shared" si="126"/>
        <v>7</v>
      </c>
      <c r="F2460">
        <f>VLOOKUP(E2460,Aerogeneradores!$A$2:$E$47,4)</f>
        <v>722</v>
      </c>
      <c r="G2460">
        <f t="shared" si="127"/>
        <v>0.72199999999999998</v>
      </c>
      <c r="H2460">
        <f t="shared" si="128"/>
        <v>0.72199999999999998</v>
      </c>
      <c r="I2460">
        <f>H2460*$N$4</f>
        <v>10.108000000000001</v>
      </c>
    </row>
    <row r="2461" spans="1:9" x14ac:dyDescent="0.3">
      <c r="A2461">
        <v>2032</v>
      </c>
      <c r="B2461" t="s">
        <v>22</v>
      </c>
      <c r="C2461">
        <v>4</v>
      </c>
      <c r="D2461">
        <v>7.17</v>
      </c>
      <c r="E2461">
        <f t="shared" si="126"/>
        <v>7</v>
      </c>
      <c r="F2461">
        <f>VLOOKUP(E2461,Aerogeneradores!$A$2:$E$47,4)</f>
        <v>722</v>
      </c>
      <c r="G2461">
        <f t="shared" si="127"/>
        <v>0.72199999999999998</v>
      </c>
      <c r="H2461">
        <f t="shared" si="128"/>
        <v>0.72199999999999998</v>
      </c>
      <c r="I2461">
        <f>H2461*$N$4</f>
        <v>10.108000000000001</v>
      </c>
    </row>
    <row r="2462" spans="1:9" x14ac:dyDescent="0.3">
      <c r="A2462">
        <v>2032</v>
      </c>
      <c r="B2462" t="s">
        <v>22</v>
      </c>
      <c r="C2462">
        <v>5</v>
      </c>
      <c r="D2462">
        <v>7.04</v>
      </c>
      <c r="E2462">
        <f t="shared" si="126"/>
        <v>7</v>
      </c>
      <c r="F2462">
        <f>VLOOKUP(E2462,Aerogeneradores!$A$2:$E$47,4)</f>
        <v>722</v>
      </c>
      <c r="G2462">
        <f t="shared" si="127"/>
        <v>0.72199999999999998</v>
      </c>
      <c r="H2462">
        <f t="shared" si="128"/>
        <v>0.72199999999999998</v>
      </c>
      <c r="I2462">
        <f>H2462*$N$4</f>
        <v>10.108000000000001</v>
      </c>
    </row>
    <row r="2463" spans="1:9" x14ac:dyDescent="0.3">
      <c r="A2463">
        <v>2032</v>
      </c>
      <c r="B2463" t="s">
        <v>22</v>
      </c>
      <c r="C2463">
        <v>6</v>
      </c>
      <c r="D2463">
        <v>7.18</v>
      </c>
      <c r="E2463">
        <f t="shared" si="126"/>
        <v>7</v>
      </c>
      <c r="F2463">
        <f>VLOOKUP(E2463,Aerogeneradores!$A$2:$E$47,4)</f>
        <v>722</v>
      </c>
      <c r="G2463">
        <f t="shared" si="127"/>
        <v>0.72199999999999998</v>
      </c>
      <c r="H2463">
        <f t="shared" si="128"/>
        <v>0.72199999999999998</v>
      </c>
      <c r="I2463">
        <f>H2463*$N$4</f>
        <v>10.108000000000001</v>
      </c>
    </row>
    <row r="2464" spans="1:9" x14ac:dyDescent="0.3">
      <c r="A2464">
        <v>2032</v>
      </c>
      <c r="B2464" t="s">
        <v>22</v>
      </c>
      <c r="C2464">
        <v>7</v>
      </c>
      <c r="D2464">
        <v>7.09</v>
      </c>
      <c r="E2464">
        <f t="shared" si="126"/>
        <v>7</v>
      </c>
      <c r="F2464">
        <f>VLOOKUP(E2464,Aerogeneradores!$A$2:$E$47,4)</f>
        <v>722</v>
      </c>
      <c r="G2464">
        <f t="shared" si="127"/>
        <v>0.72199999999999998</v>
      </c>
      <c r="H2464">
        <f t="shared" si="128"/>
        <v>0.72199999999999998</v>
      </c>
      <c r="I2464">
        <f>H2464*$N$4</f>
        <v>10.108000000000001</v>
      </c>
    </row>
    <row r="2465" spans="1:9" x14ac:dyDescent="0.3">
      <c r="A2465">
        <v>2032</v>
      </c>
      <c r="B2465" t="s">
        <v>22</v>
      </c>
      <c r="C2465">
        <v>8</v>
      </c>
      <c r="D2465">
        <v>7.11</v>
      </c>
      <c r="E2465">
        <f t="shared" si="126"/>
        <v>7</v>
      </c>
      <c r="F2465">
        <f>VLOOKUP(E2465,Aerogeneradores!$A$2:$E$47,4)</f>
        <v>722</v>
      </c>
      <c r="G2465">
        <f t="shared" si="127"/>
        <v>0.72199999999999998</v>
      </c>
      <c r="H2465">
        <f t="shared" si="128"/>
        <v>0.72199999999999998</v>
      </c>
      <c r="I2465">
        <f>H2465*$N$4</f>
        <v>10.108000000000001</v>
      </c>
    </row>
    <row r="2466" spans="1:9" x14ac:dyDescent="0.3">
      <c r="A2466">
        <v>2032</v>
      </c>
      <c r="B2466" t="s">
        <v>22</v>
      </c>
      <c r="C2466">
        <v>9</v>
      </c>
      <c r="D2466">
        <v>7.03</v>
      </c>
      <c r="E2466">
        <f t="shared" si="126"/>
        <v>7</v>
      </c>
      <c r="F2466">
        <f>VLOOKUP(E2466,Aerogeneradores!$A$2:$E$47,4)</f>
        <v>722</v>
      </c>
      <c r="G2466">
        <f t="shared" si="127"/>
        <v>0.72199999999999998</v>
      </c>
      <c r="H2466">
        <f t="shared" si="128"/>
        <v>0.72199999999999998</v>
      </c>
      <c r="I2466">
        <f>H2466*$N$4</f>
        <v>10.108000000000001</v>
      </c>
    </row>
    <row r="2467" spans="1:9" x14ac:dyDescent="0.3">
      <c r="A2467">
        <v>2032</v>
      </c>
      <c r="B2467" t="s">
        <v>22</v>
      </c>
      <c r="C2467">
        <v>10</v>
      </c>
      <c r="D2467">
        <v>7</v>
      </c>
      <c r="E2467">
        <f t="shared" si="126"/>
        <v>7</v>
      </c>
      <c r="F2467">
        <f>VLOOKUP(E2467,Aerogeneradores!$A$2:$E$47,4)</f>
        <v>722</v>
      </c>
      <c r="G2467">
        <f t="shared" si="127"/>
        <v>0.72199999999999998</v>
      </c>
      <c r="H2467">
        <f t="shared" si="128"/>
        <v>0.72199999999999998</v>
      </c>
      <c r="I2467">
        <f>H2467*$N$4</f>
        <v>10.108000000000001</v>
      </c>
    </row>
    <row r="2468" spans="1:9" x14ac:dyDescent="0.3">
      <c r="A2468">
        <v>2032</v>
      </c>
      <c r="B2468" t="s">
        <v>22</v>
      </c>
      <c r="C2468">
        <v>11</v>
      </c>
      <c r="D2468">
        <v>6.99</v>
      </c>
      <c r="E2468">
        <f t="shared" si="126"/>
        <v>7</v>
      </c>
      <c r="F2468">
        <f>VLOOKUP(E2468,Aerogeneradores!$A$2:$E$47,4)</f>
        <v>722</v>
      </c>
      <c r="G2468">
        <f t="shared" si="127"/>
        <v>0.72199999999999998</v>
      </c>
      <c r="H2468">
        <f t="shared" si="128"/>
        <v>0.72199999999999998</v>
      </c>
      <c r="I2468">
        <f>H2468*$N$4</f>
        <v>10.108000000000001</v>
      </c>
    </row>
    <row r="2469" spans="1:9" x14ac:dyDescent="0.3">
      <c r="A2469">
        <v>2032</v>
      </c>
      <c r="B2469" t="s">
        <v>22</v>
      </c>
      <c r="C2469">
        <v>12</v>
      </c>
      <c r="D2469">
        <v>6.94</v>
      </c>
      <c r="E2469">
        <f t="shared" si="126"/>
        <v>7</v>
      </c>
      <c r="F2469">
        <f>VLOOKUP(E2469,Aerogeneradores!$A$2:$E$47,4)</f>
        <v>722</v>
      </c>
      <c r="G2469">
        <f t="shared" si="127"/>
        <v>0.72199999999999998</v>
      </c>
      <c r="H2469">
        <f t="shared" si="128"/>
        <v>0.72199999999999998</v>
      </c>
      <c r="I2469">
        <f>H2469*$N$4</f>
        <v>10.108000000000001</v>
      </c>
    </row>
    <row r="2470" spans="1:9" x14ac:dyDescent="0.3">
      <c r="A2470">
        <v>2032</v>
      </c>
      <c r="B2470" t="s">
        <v>22</v>
      </c>
      <c r="C2470">
        <v>13</v>
      </c>
      <c r="D2470">
        <v>6.93</v>
      </c>
      <c r="E2470">
        <f t="shared" si="126"/>
        <v>7</v>
      </c>
      <c r="F2470">
        <f>VLOOKUP(E2470,Aerogeneradores!$A$2:$E$47,4)</f>
        <v>722</v>
      </c>
      <c r="G2470">
        <f t="shared" si="127"/>
        <v>0.72199999999999998</v>
      </c>
      <c r="H2470">
        <f t="shared" si="128"/>
        <v>0.72199999999999998</v>
      </c>
      <c r="I2470">
        <f>H2470*$N$4</f>
        <v>10.108000000000001</v>
      </c>
    </row>
    <row r="2471" spans="1:9" x14ac:dyDescent="0.3">
      <c r="A2471">
        <v>2032</v>
      </c>
      <c r="B2471" t="s">
        <v>22</v>
      </c>
      <c r="C2471">
        <v>14</v>
      </c>
      <c r="D2471">
        <v>6.81</v>
      </c>
      <c r="E2471">
        <f t="shared" si="126"/>
        <v>7</v>
      </c>
      <c r="F2471">
        <f>VLOOKUP(E2471,Aerogeneradores!$A$2:$E$47,4)</f>
        <v>722</v>
      </c>
      <c r="G2471">
        <f t="shared" si="127"/>
        <v>0.72199999999999998</v>
      </c>
      <c r="H2471">
        <f t="shared" si="128"/>
        <v>0.72199999999999998</v>
      </c>
      <c r="I2471">
        <f>H2471*$N$4</f>
        <v>10.108000000000001</v>
      </c>
    </row>
    <row r="2472" spans="1:9" x14ac:dyDescent="0.3">
      <c r="A2472">
        <v>2032</v>
      </c>
      <c r="B2472" t="s">
        <v>22</v>
      </c>
      <c r="C2472">
        <v>15</v>
      </c>
      <c r="D2472">
        <v>6.81</v>
      </c>
      <c r="E2472">
        <f t="shared" si="126"/>
        <v>7</v>
      </c>
      <c r="F2472">
        <f>VLOOKUP(E2472,Aerogeneradores!$A$2:$E$47,4)</f>
        <v>722</v>
      </c>
      <c r="G2472">
        <f t="shared" si="127"/>
        <v>0.72199999999999998</v>
      </c>
      <c r="H2472">
        <f t="shared" si="128"/>
        <v>0.72199999999999998</v>
      </c>
      <c r="I2472">
        <f>H2472*$N$4</f>
        <v>10.108000000000001</v>
      </c>
    </row>
    <row r="2473" spans="1:9" x14ac:dyDescent="0.3">
      <c r="A2473">
        <v>2032</v>
      </c>
      <c r="B2473" t="s">
        <v>22</v>
      </c>
      <c r="C2473">
        <v>16</v>
      </c>
      <c r="D2473">
        <v>6.78</v>
      </c>
      <c r="E2473">
        <f t="shared" si="126"/>
        <v>7</v>
      </c>
      <c r="F2473">
        <f>VLOOKUP(E2473,Aerogeneradores!$A$2:$E$47,4)</f>
        <v>722</v>
      </c>
      <c r="G2473">
        <f t="shared" si="127"/>
        <v>0.72199999999999998</v>
      </c>
      <c r="H2473">
        <f t="shared" si="128"/>
        <v>0.72199999999999998</v>
      </c>
      <c r="I2473">
        <f>H2473*$N$4</f>
        <v>10.108000000000001</v>
      </c>
    </row>
    <row r="2474" spans="1:9" x14ac:dyDescent="0.3">
      <c r="A2474">
        <v>2032</v>
      </c>
      <c r="B2474" t="s">
        <v>22</v>
      </c>
      <c r="C2474">
        <v>17</v>
      </c>
      <c r="D2474">
        <v>7.2</v>
      </c>
      <c r="E2474">
        <f t="shared" si="126"/>
        <v>7</v>
      </c>
      <c r="F2474">
        <f>VLOOKUP(E2474,Aerogeneradores!$A$2:$E$47,4)</f>
        <v>722</v>
      </c>
      <c r="G2474">
        <f t="shared" si="127"/>
        <v>0.72199999999999998</v>
      </c>
      <c r="H2474">
        <f t="shared" si="128"/>
        <v>0.72199999999999998</v>
      </c>
      <c r="I2474">
        <f>H2474*$N$4</f>
        <v>10.108000000000001</v>
      </c>
    </row>
    <row r="2475" spans="1:9" x14ac:dyDescent="0.3">
      <c r="A2475">
        <v>2032</v>
      </c>
      <c r="B2475" t="s">
        <v>22</v>
      </c>
      <c r="C2475">
        <v>18</v>
      </c>
      <c r="D2475">
        <v>7.4</v>
      </c>
      <c r="E2475">
        <f t="shared" si="126"/>
        <v>7.5</v>
      </c>
      <c r="F2475">
        <f>VLOOKUP(E2475,Aerogeneradores!$A$2:$E$47,4)</f>
        <v>900</v>
      </c>
      <c r="G2475">
        <f t="shared" si="127"/>
        <v>0.9</v>
      </c>
      <c r="H2475">
        <f t="shared" si="128"/>
        <v>0.9</v>
      </c>
      <c r="I2475">
        <f>H2475*$N$4</f>
        <v>12.6</v>
      </c>
    </row>
    <row r="2476" spans="1:9" x14ac:dyDescent="0.3">
      <c r="A2476">
        <v>2032</v>
      </c>
      <c r="B2476" t="s">
        <v>22</v>
      </c>
      <c r="C2476">
        <v>19</v>
      </c>
      <c r="D2476">
        <v>7.45</v>
      </c>
      <c r="E2476">
        <f t="shared" si="126"/>
        <v>7.5</v>
      </c>
      <c r="F2476">
        <f>VLOOKUP(E2476,Aerogeneradores!$A$2:$E$47,4)</f>
        <v>900</v>
      </c>
      <c r="G2476">
        <f t="shared" si="127"/>
        <v>0.9</v>
      </c>
      <c r="H2476">
        <f t="shared" si="128"/>
        <v>0.9</v>
      </c>
      <c r="I2476">
        <f>H2476*$N$4</f>
        <v>12.6</v>
      </c>
    </row>
    <row r="2477" spans="1:9" x14ac:dyDescent="0.3">
      <c r="A2477">
        <v>2032</v>
      </c>
      <c r="B2477" t="s">
        <v>22</v>
      </c>
      <c r="C2477">
        <v>20</v>
      </c>
      <c r="D2477">
        <v>7.41</v>
      </c>
      <c r="E2477">
        <f t="shared" si="126"/>
        <v>7.5</v>
      </c>
      <c r="F2477">
        <f>VLOOKUP(E2477,Aerogeneradores!$A$2:$E$47,4)</f>
        <v>900</v>
      </c>
      <c r="G2477">
        <f t="shared" si="127"/>
        <v>0.9</v>
      </c>
      <c r="H2477">
        <f t="shared" si="128"/>
        <v>0.9</v>
      </c>
      <c r="I2477">
        <f>H2477*$N$4</f>
        <v>12.6</v>
      </c>
    </row>
    <row r="2478" spans="1:9" x14ac:dyDescent="0.3">
      <c r="A2478">
        <v>2032</v>
      </c>
      <c r="B2478" t="s">
        <v>22</v>
      </c>
      <c r="C2478">
        <v>21</v>
      </c>
      <c r="D2478">
        <v>7.32</v>
      </c>
      <c r="E2478">
        <f t="shared" si="126"/>
        <v>7.5</v>
      </c>
      <c r="F2478">
        <f>VLOOKUP(E2478,Aerogeneradores!$A$2:$E$47,4)</f>
        <v>900</v>
      </c>
      <c r="G2478">
        <f t="shared" si="127"/>
        <v>0.9</v>
      </c>
      <c r="H2478">
        <f t="shared" si="128"/>
        <v>0.9</v>
      </c>
      <c r="I2478">
        <f>H2478*$N$4</f>
        <v>12.6</v>
      </c>
    </row>
    <row r="2479" spans="1:9" x14ac:dyDescent="0.3">
      <c r="A2479">
        <v>2032</v>
      </c>
      <c r="B2479" t="s">
        <v>22</v>
      </c>
      <c r="C2479">
        <v>22</v>
      </c>
      <c r="D2479">
        <v>7.37</v>
      </c>
      <c r="E2479">
        <f t="shared" si="126"/>
        <v>7.5</v>
      </c>
      <c r="F2479">
        <f>VLOOKUP(E2479,Aerogeneradores!$A$2:$E$47,4)</f>
        <v>900</v>
      </c>
      <c r="G2479">
        <f t="shared" si="127"/>
        <v>0.9</v>
      </c>
      <c r="H2479">
        <f t="shared" si="128"/>
        <v>0.9</v>
      </c>
      <c r="I2479">
        <f>H2479*$N$4</f>
        <v>12.6</v>
      </c>
    </row>
    <row r="2480" spans="1:9" x14ac:dyDescent="0.3">
      <c r="A2480">
        <v>2032</v>
      </c>
      <c r="B2480" t="s">
        <v>22</v>
      </c>
      <c r="C2480">
        <v>23</v>
      </c>
      <c r="D2480">
        <v>7.28</v>
      </c>
      <c r="E2480">
        <f t="shared" si="126"/>
        <v>7.5</v>
      </c>
      <c r="F2480">
        <f>VLOOKUP(E2480,Aerogeneradores!$A$2:$E$47,4)</f>
        <v>900</v>
      </c>
      <c r="G2480">
        <f t="shared" si="127"/>
        <v>0.9</v>
      </c>
      <c r="H2480">
        <f t="shared" si="128"/>
        <v>0.9</v>
      </c>
      <c r="I2480">
        <f>H2480*$N$4</f>
        <v>12.6</v>
      </c>
    </row>
    <row r="2481" spans="1:9" x14ac:dyDescent="0.3">
      <c r="A2481">
        <v>2032</v>
      </c>
      <c r="B2481" t="s">
        <v>22</v>
      </c>
      <c r="C2481">
        <v>24</v>
      </c>
      <c r="D2481">
        <v>7.34</v>
      </c>
      <c r="E2481">
        <f t="shared" si="126"/>
        <v>7.5</v>
      </c>
      <c r="F2481">
        <f>VLOOKUP(E2481,Aerogeneradores!$A$2:$E$47,4)</f>
        <v>900</v>
      </c>
      <c r="G2481">
        <f t="shared" si="127"/>
        <v>0.9</v>
      </c>
      <c r="H2481">
        <f t="shared" si="128"/>
        <v>0.9</v>
      </c>
      <c r="I2481">
        <f>H2481*$N$4</f>
        <v>12.6</v>
      </c>
    </row>
    <row r="2482" spans="1:9" x14ac:dyDescent="0.3">
      <c r="A2482">
        <v>2032</v>
      </c>
      <c r="B2482" t="s">
        <v>23</v>
      </c>
      <c r="C2482">
        <v>1</v>
      </c>
      <c r="D2482">
        <v>7.08</v>
      </c>
      <c r="E2482">
        <f t="shared" si="126"/>
        <v>7</v>
      </c>
      <c r="F2482">
        <f>VLOOKUP(E2482,Aerogeneradores!$A$2:$E$47,4)</f>
        <v>722</v>
      </c>
      <c r="G2482">
        <f t="shared" si="127"/>
        <v>0.72199999999999998</v>
      </c>
      <c r="H2482">
        <f t="shared" si="128"/>
        <v>0.72199999999999998</v>
      </c>
      <c r="I2482">
        <f>H2482*$N$4</f>
        <v>10.108000000000001</v>
      </c>
    </row>
    <row r="2483" spans="1:9" x14ac:dyDescent="0.3">
      <c r="A2483">
        <v>2032</v>
      </c>
      <c r="B2483" t="s">
        <v>23</v>
      </c>
      <c r="C2483">
        <v>2</v>
      </c>
      <c r="D2483">
        <v>7.17</v>
      </c>
      <c r="E2483">
        <f t="shared" si="126"/>
        <v>7</v>
      </c>
      <c r="F2483">
        <f>VLOOKUP(E2483,Aerogeneradores!$A$2:$E$47,4)</f>
        <v>722</v>
      </c>
      <c r="G2483">
        <f t="shared" si="127"/>
        <v>0.72199999999999998</v>
      </c>
      <c r="H2483">
        <f t="shared" si="128"/>
        <v>0.72199999999999998</v>
      </c>
      <c r="I2483">
        <f>H2483*$N$4</f>
        <v>10.108000000000001</v>
      </c>
    </row>
    <row r="2484" spans="1:9" x14ac:dyDescent="0.3">
      <c r="A2484">
        <v>2032</v>
      </c>
      <c r="B2484" t="s">
        <v>23</v>
      </c>
      <c r="C2484">
        <v>3</v>
      </c>
      <c r="D2484">
        <v>7.09</v>
      </c>
      <c r="E2484">
        <f t="shared" si="126"/>
        <v>7</v>
      </c>
      <c r="F2484">
        <f>VLOOKUP(E2484,Aerogeneradores!$A$2:$E$47,4)</f>
        <v>722</v>
      </c>
      <c r="G2484">
        <f t="shared" si="127"/>
        <v>0.72199999999999998</v>
      </c>
      <c r="H2484">
        <f t="shared" si="128"/>
        <v>0.72199999999999998</v>
      </c>
      <c r="I2484">
        <f>H2484*$N$4</f>
        <v>10.108000000000001</v>
      </c>
    </row>
    <row r="2485" spans="1:9" x14ac:dyDescent="0.3">
      <c r="A2485">
        <v>2032</v>
      </c>
      <c r="B2485" t="s">
        <v>23</v>
      </c>
      <c r="C2485">
        <v>4</v>
      </c>
      <c r="D2485">
        <v>7.16</v>
      </c>
      <c r="E2485">
        <f t="shared" si="126"/>
        <v>7</v>
      </c>
      <c r="F2485">
        <f>VLOOKUP(E2485,Aerogeneradores!$A$2:$E$47,4)</f>
        <v>722</v>
      </c>
      <c r="G2485">
        <f t="shared" si="127"/>
        <v>0.72199999999999998</v>
      </c>
      <c r="H2485">
        <f t="shared" si="128"/>
        <v>0.72199999999999998</v>
      </c>
      <c r="I2485">
        <f>H2485*$N$4</f>
        <v>10.108000000000001</v>
      </c>
    </row>
    <row r="2486" spans="1:9" x14ac:dyDescent="0.3">
      <c r="A2486">
        <v>2032</v>
      </c>
      <c r="B2486" t="s">
        <v>23</v>
      </c>
      <c r="C2486">
        <v>5</v>
      </c>
      <c r="D2486">
        <v>7.08</v>
      </c>
      <c r="E2486">
        <f t="shared" si="126"/>
        <v>7</v>
      </c>
      <c r="F2486">
        <f>VLOOKUP(E2486,Aerogeneradores!$A$2:$E$47,4)</f>
        <v>722</v>
      </c>
      <c r="G2486">
        <f t="shared" si="127"/>
        <v>0.72199999999999998</v>
      </c>
      <c r="H2486">
        <f t="shared" si="128"/>
        <v>0.72199999999999998</v>
      </c>
      <c r="I2486">
        <f>H2486*$N$4</f>
        <v>10.108000000000001</v>
      </c>
    </row>
    <row r="2487" spans="1:9" x14ac:dyDescent="0.3">
      <c r="A2487">
        <v>2032</v>
      </c>
      <c r="B2487" t="s">
        <v>23</v>
      </c>
      <c r="C2487">
        <v>6</v>
      </c>
      <c r="D2487">
        <v>7.29</v>
      </c>
      <c r="E2487">
        <f t="shared" si="126"/>
        <v>7.5</v>
      </c>
      <c r="F2487">
        <f>VLOOKUP(E2487,Aerogeneradores!$A$2:$E$47,4)</f>
        <v>900</v>
      </c>
      <c r="G2487">
        <f t="shared" si="127"/>
        <v>0.9</v>
      </c>
      <c r="H2487">
        <f t="shared" si="128"/>
        <v>0.9</v>
      </c>
      <c r="I2487">
        <f>H2487*$N$4</f>
        <v>12.6</v>
      </c>
    </row>
    <row r="2488" spans="1:9" x14ac:dyDescent="0.3">
      <c r="A2488">
        <v>2032</v>
      </c>
      <c r="B2488" t="s">
        <v>23</v>
      </c>
      <c r="C2488">
        <v>7</v>
      </c>
      <c r="D2488">
        <v>7.21</v>
      </c>
      <c r="E2488">
        <f t="shared" si="126"/>
        <v>7</v>
      </c>
      <c r="F2488">
        <f>VLOOKUP(E2488,Aerogeneradores!$A$2:$E$47,4)</f>
        <v>722</v>
      </c>
      <c r="G2488">
        <f t="shared" si="127"/>
        <v>0.72199999999999998</v>
      </c>
      <c r="H2488">
        <f t="shared" si="128"/>
        <v>0.72199999999999998</v>
      </c>
      <c r="I2488">
        <f>H2488*$N$4</f>
        <v>10.108000000000001</v>
      </c>
    </row>
    <row r="2489" spans="1:9" x14ac:dyDescent="0.3">
      <c r="A2489">
        <v>2032</v>
      </c>
      <c r="B2489" t="s">
        <v>23</v>
      </c>
      <c r="C2489">
        <v>8</v>
      </c>
      <c r="D2489">
        <v>7.14</v>
      </c>
      <c r="E2489">
        <f t="shared" si="126"/>
        <v>7</v>
      </c>
      <c r="F2489">
        <f>VLOOKUP(E2489,Aerogeneradores!$A$2:$E$47,4)</f>
        <v>722</v>
      </c>
      <c r="G2489">
        <f t="shared" si="127"/>
        <v>0.72199999999999998</v>
      </c>
      <c r="H2489">
        <f t="shared" si="128"/>
        <v>0.72199999999999998</v>
      </c>
      <c r="I2489">
        <f>H2489*$N$4</f>
        <v>10.108000000000001</v>
      </c>
    </row>
    <row r="2490" spans="1:9" x14ac:dyDescent="0.3">
      <c r="A2490">
        <v>2032</v>
      </c>
      <c r="B2490" t="s">
        <v>23</v>
      </c>
      <c r="C2490">
        <v>9</v>
      </c>
      <c r="D2490">
        <v>7.09</v>
      </c>
      <c r="E2490">
        <f t="shared" si="126"/>
        <v>7</v>
      </c>
      <c r="F2490">
        <f>VLOOKUP(E2490,Aerogeneradores!$A$2:$E$47,4)</f>
        <v>722</v>
      </c>
      <c r="G2490">
        <f t="shared" si="127"/>
        <v>0.72199999999999998</v>
      </c>
      <c r="H2490">
        <f t="shared" si="128"/>
        <v>0.72199999999999998</v>
      </c>
      <c r="I2490">
        <f>H2490*$N$4</f>
        <v>10.108000000000001</v>
      </c>
    </row>
    <row r="2491" spans="1:9" x14ac:dyDescent="0.3">
      <c r="A2491">
        <v>2032</v>
      </c>
      <c r="B2491" t="s">
        <v>23</v>
      </c>
      <c r="C2491">
        <v>10</v>
      </c>
      <c r="D2491">
        <v>7.03</v>
      </c>
      <c r="E2491">
        <f t="shared" si="126"/>
        <v>7</v>
      </c>
      <c r="F2491">
        <f>VLOOKUP(E2491,Aerogeneradores!$A$2:$E$47,4)</f>
        <v>722</v>
      </c>
      <c r="G2491">
        <f t="shared" si="127"/>
        <v>0.72199999999999998</v>
      </c>
      <c r="H2491">
        <f t="shared" si="128"/>
        <v>0.72199999999999998</v>
      </c>
      <c r="I2491">
        <f>H2491*$N$4</f>
        <v>10.108000000000001</v>
      </c>
    </row>
    <row r="2492" spans="1:9" x14ac:dyDescent="0.3">
      <c r="A2492">
        <v>2032</v>
      </c>
      <c r="B2492" t="s">
        <v>23</v>
      </c>
      <c r="C2492">
        <v>11</v>
      </c>
      <c r="D2492">
        <v>6.95</v>
      </c>
      <c r="E2492">
        <f t="shared" si="126"/>
        <v>7</v>
      </c>
      <c r="F2492">
        <f>VLOOKUP(E2492,Aerogeneradores!$A$2:$E$47,4)</f>
        <v>722</v>
      </c>
      <c r="G2492">
        <f t="shared" si="127"/>
        <v>0.72199999999999998</v>
      </c>
      <c r="H2492">
        <f t="shared" si="128"/>
        <v>0.72199999999999998</v>
      </c>
      <c r="I2492">
        <f>H2492*$N$4</f>
        <v>10.108000000000001</v>
      </c>
    </row>
    <row r="2493" spans="1:9" x14ac:dyDescent="0.3">
      <c r="A2493">
        <v>2032</v>
      </c>
      <c r="B2493" t="s">
        <v>23</v>
      </c>
      <c r="C2493">
        <v>12</v>
      </c>
      <c r="D2493">
        <v>6.87</v>
      </c>
      <c r="E2493">
        <f t="shared" si="126"/>
        <v>7</v>
      </c>
      <c r="F2493">
        <f>VLOOKUP(E2493,Aerogeneradores!$A$2:$E$47,4)</f>
        <v>722</v>
      </c>
      <c r="G2493">
        <f t="shared" si="127"/>
        <v>0.72199999999999998</v>
      </c>
      <c r="H2493">
        <f t="shared" si="128"/>
        <v>0.72199999999999998</v>
      </c>
      <c r="I2493">
        <f>H2493*$N$4</f>
        <v>10.108000000000001</v>
      </c>
    </row>
    <row r="2494" spans="1:9" x14ac:dyDescent="0.3">
      <c r="A2494">
        <v>2032</v>
      </c>
      <c r="B2494" t="s">
        <v>23</v>
      </c>
      <c r="C2494">
        <v>13</v>
      </c>
      <c r="D2494">
        <v>6.85</v>
      </c>
      <c r="E2494">
        <f t="shared" si="126"/>
        <v>7</v>
      </c>
      <c r="F2494">
        <f>VLOOKUP(E2494,Aerogeneradores!$A$2:$E$47,4)</f>
        <v>722</v>
      </c>
      <c r="G2494">
        <f t="shared" si="127"/>
        <v>0.72199999999999998</v>
      </c>
      <c r="H2494">
        <f t="shared" si="128"/>
        <v>0.72199999999999998</v>
      </c>
      <c r="I2494">
        <f>H2494*$N$4</f>
        <v>10.108000000000001</v>
      </c>
    </row>
    <row r="2495" spans="1:9" x14ac:dyDescent="0.3">
      <c r="A2495">
        <v>2032</v>
      </c>
      <c r="B2495" t="s">
        <v>23</v>
      </c>
      <c r="C2495">
        <v>14</v>
      </c>
      <c r="D2495">
        <v>6.72</v>
      </c>
      <c r="E2495">
        <f t="shared" si="126"/>
        <v>6.5</v>
      </c>
      <c r="F2495">
        <f>VLOOKUP(E2495,Aerogeneradores!$A$2:$E$47,4)</f>
        <v>580</v>
      </c>
      <c r="G2495">
        <f t="shared" si="127"/>
        <v>0.57999999999999996</v>
      </c>
      <c r="H2495">
        <f t="shared" si="128"/>
        <v>0.57999999999999996</v>
      </c>
      <c r="I2495">
        <f>H2495*$N$4</f>
        <v>8.1199999999999992</v>
      </c>
    </row>
    <row r="2496" spans="1:9" x14ac:dyDescent="0.3">
      <c r="A2496">
        <v>2032</v>
      </c>
      <c r="B2496" t="s">
        <v>23</v>
      </c>
      <c r="C2496">
        <v>15</v>
      </c>
      <c r="D2496">
        <v>6.71</v>
      </c>
      <c r="E2496">
        <f t="shared" si="126"/>
        <v>6.5</v>
      </c>
      <c r="F2496">
        <f>VLOOKUP(E2496,Aerogeneradores!$A$2:$E$47,4)</f>
        <v>580</v>
      </c>
      <c r="G2496">
        <f t="shared" si="127"/>
        <v>0.57999999999999996</v>
      </c>
      <c r="H2496">
        <f t="shared" si="128"/>
        <v>0.57999999999999996</v>
      </c>
      <c r="I2496">
        <f>H2496*$N$4</f>
        <v>8.1199999999999992</v>
      </c>
    </row>
    <row r="2497" spans="1:9" x14ac:dyDescent="0.3">
      <c r="A2497">
        <v>2032</v>
      </c>
      <c r="B2497" t="s">
        <v>23</v>
      </c>
      <c r="C2497">
        <v>16</v>
      </c>
      <c r="D2497">
        <v>6.67</v>
      </c>
      <c r="E2497">
        <f t="shared" si="126"/>
        <v>6.5</v>
      </c>
      <c r="F2497">
        <f>VLOOKUP(E2497,Aerogeneradores!$A$2:$E$47,4)</f>
        <v>580</v>
      </c>
      <c r="G2497">
        <f t="shared" si="127"/>
        <v>0.57999999999999996</v>
      </c>
      <c r="H2497">
        <f t="shared" si="128"/>
        <v>0.57999999999999996</v>
      </c>
      <c r="I2497">
        <f>H2497*$N$4</f>
        <v>8.1199999999999992</v>
      </c>
    </row>
    <row r="2498" spans="1:9" x14ac:dyDescent="0.3">
      <c r="A2498">
        <v>2032</v>
      </c>
      <c r="B2498" t="s">
        <v>23</v>
      </c>
      <c r="C2498">
        <v>17</v>
      </c>
      <c r="D2498">
        <v>6.82</v>
      </c>
      <c r="E2498">
        <f t="shared" si="126"/>
        <v>7</v>
      </c>
      <c r="F2498">
        <f>VLOOKUP(E2498,Aerogeneradores!$A$2:$E$47,4)</f>
        <v>722</v>
      </c>
      <c r="G2498">
        <f t="shared" si="127"/>
        <v>0.72199999999999998</v>
      </c>
      <c r="H2498">
        <f t="shared" si="128"/>
        <v>0.72199999999999998</v>
      </c>
      <c r="I2498">
        <f>H2498*$N$4</f>
        <v>10.108000000000001</v>
      </c>
    </row>
    <row r="2499" spans="1:9" x14ac:dyDescent="0.3">
      <c r="A2499">
        <v>2032</v>
      </c>
      <c r="B2499" t="s">
        <v>23</v>
      </c>
      <c r="C2499">
        <v>18</v>
      </c>
      <c r="D2499">
        <v>7.21</v>
      </c>
      <c r="E2499">
        <f t="shared" si="126"/>
        <v>7</v>
      </c>
      <c r="F2499">
        <f>VLOOKUP(E2499,Aerogeneradores!$A$2:$E$47,4)</f>
        <v>722</v>
      </c>
      <c r="G2499">
        <f t="shared" si="127"/>
        <v>0.72199999999999998</v>
      </c>
      <c r="H2499">
        <f t="shared" si="128"/>
        <v>0.72199999999999998</v>
      </c>
      <c r="I2499">
        <f>H2499*$N$4</f>
        <v>10.108000000000001</v>
      </c>
    </row>
    <row r="2500" spans="1:9" x14ac:dyDescent="0.3">
      <c r="A2500">
        <v>2032</v>
      </c>
      <c r="B2500" t="s">
        <v>23</v>
      </c>
      <c r="C2500">
        <v>19</v>
      </c>
      <c r="D2500">
        <v>7.43</v>
      </c>
      <c r="E2500">
        <f t="shared" si="126"/>
        <v>7.5</v>
      </c>
      <c r="F2500">
        <f>VLOOKUP(E2500,Aerogeneradores!$A$2:$E$47,4)</f>
        <v>900</v>
      </c>
      <c r="G2500">
        <f t="shared" si="127"/>
        <v>0.9</v>
      </c>
      <c r="H2500">
        <f t="shared" si="128"/>
        <v>0.9</v>
      </c>
      <c r="I2500">
        <f>H2500*$N$4</f>
        <v>12.6</v>
      </c>
    </row>
    <row r="2501" spans="1:9" x14ac:dyDescent="0.3">
      <c r="A2501">
        <v>2032</v>
      </c>
      <c r="B2501" t="s">
        <v>23</v>
      </c>
      <c r="C2501">
        <v>20</v>
      </c>
      <c r="D2501">
        <v>7.38</v>
      </c>
      <c r="E2501">
        <f t="shared" si="126"/>
        <v>7.5</v>
      </c>
      <c r="F2501">
        <f>VLOOKUP(E2501,Aerogeneradores!$A$2:$E$47,4)</f>
        <v>900</v>
      </c>
      <c r="G2501">
        <f t="shared" si="127"/>
        <v>0.9</v>
      </c>
      <c r="H2501">
        <f t="shared" si="128"/>
        <v>0.9</v>
      </c>
      <c r="I2501">
        <f>H2501*$N$4</f>
        <v>12.6</v>
      </c>
    </row>
    <row r="2502" spans="1:9" x14ac:dyDescent="0.3">
      <c r="A2502">
        <v>2032</v>
      </c>
      <c r="B2502" t="s">
        <v>23</v>
      </c>
      <c r="C2502">
        <v>21</v>
      </c>
      <c r="D2502">
        <v>7.29</v>
      </c>
      <c r="E2502">
        <f t="shared" si="126"/>
        <v>7.5</v>
      </c>
      <c r="F2502">
        <f>VLOOKUP(E2502,Aerogeneradores!$A$2:$E$47,4)</f>
        <v>900</v>
      </c>
      <c r="G2502">
        <f t="shared" si="127"/>
        <v>0.9</v>
      </c>
      <c r="H2502">
        <f t="shared" si="128"/>
        <v>0.9</v>
      </c>
      <c r="I2502">
        <f>H2502*$N$4</f>
        <v>12.6</v>
      </c>
    </row>
    <row r="2503" spans="1:9" x14ac:dyDescent="0.3">
      <c r="A2503">
        <v>2032</v>
      </c>
      <c r="B2503" t="s">
        <v>23</v>
      </c>
      <c r="C2503">
        <v>22</v>
      </c>
      <c r="D2503">
        <v>7.3</v>
      </c>
      <c r="E2503">
        <f t="shared" si="126"/>
        <v>7.5</v>
      </c>
      <c r="F2503">
        <f>VLOOKUP(E2503,Aerogeneradores!$A$2:$E$47,4)</f>
        <v>900</v>
      </c>
      <c r="G2503">
        <f t="shared" si="127"/>
        <v>0.9</v>
      </c>
      <c r="H2503">
        <f t="shared" si="128"/>
        <v>0.9</v>
      </c>
      <c r="I2503">
        <f>H2503*$N$4</f>
        <v>12.6</v>
      </c>
    </row>
    <row r="2504" spans="1:9" x14ac:dyDescent="0.3">
      <c r="A2504">
        <v>2032</v>
      </c>
      <c r="B2504" t="s">
        <v>23</v>
      </c>
      <c r="C2504">
        <v>23</v>
      </c>
      <c r="D2504">
        <v>7.25</v>
      </c>
      <c r="E2504">
        <f t="shared" si="126"/>
        <v>7.5</v>
      </c>
      <c r="F2504">
        <f>VLOOKUP(E2504,Aerogeneradores!$A$2:$E$47,4)</f>
        <v>900</v>
      </c>
      <c r="G2504">
        <f t="shared" si="127"/>
        <v>0.9</v>
      </c>
      <c r="H2504">
        <f t="shared" si="128"/>
        <v>0.9</v>
      </c>
      <c r="I2504">
        <f>H2504*$N$4</f>
        <v>12.6</v>
      </c>
    </row>
    <row r="2505" spans="1:9" x14ac:dyDescent="0.3">
      <c r="A2505">
        <v>2032</v>
      </c>
      <c r="B2505" t="s">
        <v>23</v>
      </c>
      <c r="C2505">
        <v>24</v>
      </c>
      <c r="D2505">
        <v>7.26</v>
      </c>
      <c r="E2505">
        <f t="shared" si="126"/>
        <v>7.5</v>
      </c>
      <c r="F2505">
        <f>VLOOKUP(E2505,Aerogeneradores!$A$2:$E$47,4)</f>
        <v>900</v>
      </c>
      <c r="G2505">
        <f t="shared" si="127"/>
        <v>0.9</v>
      </c>
      <c r="H2505">
        <f t="shared" si="128"/>
        <v>0.9</v>
      </c>
      <c r="I2505">
        <f>H2505*$N$4</f>
        <v>12.6</v>
      </c>
    </row>
    <row r="2506" spans="1:9" x14ac:dyDescent="0.3">
      <c r="A2506">
        <v>2032</v>
      </c>
      <c r="B2506" t="s">
        <v>24</v>
      </c>
      <c r="C2506">
        <v>1</v>
      </c>
      <c r="D2506">
        <v>7.72</v>
      </c>
      <c r="E2506">
        <f t="shared" si="126"/>
        <v>7.5</v>
      </c>
      <c r="F2506">
        <f>VLOOKUP(E2506,Aerogeneradores!$A$2:$E$47,4)</f>
        <v>900</v>
      </c>
      <c r="G2506">
        <f t="shared" si="127"/>
        <v>0.9</v>
      </c>
      <c r="H2506">
        <f t="shared" si="128"/>
        <v>0.9</v>
      </c>
      <c r="I2506">
        <f>H2506*$N$4</f>
        <v>12.6</v>
      </c>
    </row>
    <row r="2507" spans="1:9" x14ac:dyDescent="0.3">
      <c r="A2507">
        <v>2032</v>
      </c>
      <c r="B2507" t="s">
        <v>24</v>
      </c>
      <c r="C2507">
        <v>2</v>
      </c>
      <c r="D2507">
        <v>7.75</v>
      </c>
      <c r="E2507">
        <f t="shared" ref="E2507:E2570" si="129">MROUND(D2507,0.5)</f>
        <v>8</v>
      </c>
      <c r="F2507">
        <f>VLOOKUP(E2507,Aerogeneradores!$A$2:$E$47,4)</f>
        <v>1103</v>
      </c>
      <c r="G2507">
        <f t="shared" ref="G2507:G2570" si="130">F2507/1000</f>
        <v>1.103</v>
      </c>
      <c r="H2507">
        <f t="shared" ref="H2507:H2570" si="131">G2507*1</f>
        <v>1.103</v>
      </c>
      <c r="I2507">
        <f>H2507*$N$4</f>
        <v>15.442</v>
      </c>
    </row>
    <row r="2508" spans="1:9" x14ac:dyDescent="0.3">
      <c r="A2508">
        <v>2032</v>
      </c>
      <c r="B2508" t="s">
        <v>24</v>
      </c>
      <c r="C2508">
        <v>3</v>
      </c>
      <c r="D2508">
        <v>7.58</v>
      </c>
      <c r="E2508">
        <f t="shared" si="129"/>
        <v>7.5</v>
      </c>
      <c r="F2508">
        <f>VLOOKUP(E2508,Aerogeneradores!$A$2:$E$47,4)</f>
        <v>900</v>
      </c>
      <c r="G2508">
        <f t="shared" si="130"/>
        <v>0.9</v>
      </c>
      <c r="H2508">
        <f t="shared" si="131"/>
        <v>0.9</v>
      </c>
      <c r="I2508">
        <f>H2508*$N$4</f>
        <v>12.6</v>
      </c>
    </row>
    <row r="2509" spans="1:9" x14ac:dyDescent="0.3">
      <c r="A2509">
        <v>2032</v>
      </c>
      <c r="B2509" t="s">
        <v>24</v>
      </c>
      <c r="C2509">
        <v>4</v>
      </c>
      <c r="D2509">
        <v>7.47</v>
      </c>
      <c r="E2509">
        <f t="shared" si="129"/>
        <v>7.5</v>
      </c>
      <c r="F2509">
        <f>VLOOKUP(E2509,Aerogeneradores!$A$2:$E$47,4)</f>
        <v>900</v>
      </c>
      <c r="G2509">
        <f t="shared" si="130"/>
        <v>0.9</v>
      </c>
      <c r="H2509">
        <f t="shared" si="131"/>
        <v>0.9</v>
      </c>
      <c r="I2509">
        <f>H2509*$N$4</f>
        <v>12.6</v>
      </c>
    </row>
    <row r="2510" spans="1:9" x14ac:dyDescent="0.3">
      <c r="A2510">
        <v>2032</v>
      </c>
      <c r="B2510" t="s">
        <v>24</v>
      </c>
      <c r="C2510">
        <v>5</v>
      </c>
      <c r="D2510">
        <v>7.2</v>
      </c>
      <c r="E2510">
        <f t="shared" si="129"/>
        <v>7</v>
      </c>
      <c r="F2510">
        <f>VLOOKUP(E2510,Aerogeneradores!$A$2:$E$47,4)</f>
        <v>722</v>
      </c>
      <c r="G2510">
        <f t="shared" si="130"/>
        <v>0.72199999999999998</v>
      </c>
      <c r="H2510">
        <f t="shared" si="131"/>
        <v>0.72199999999999998</v>
      </c>
      <c r="I2510">
        <f>H2510*$N$4</f>
        <v>10.108000000000001</v>
      </c>
    </row>
    <row r="2511" spans="1:9" x14ac:dyDescent="0.3">
      <c r="A2511">
        <v>2032</v>
      </c>
      <c r="B2511" t="s">
        <v>24</v>
      </c>
      <c r="C2511">
        <v>6</v>
      </c>
      <c r="D2511">
        <v>7.18</v>
      </c>
      <c r="E2511">
        <f t="shared" si="129"/>
        <v>7</v>
      </c>
      <c r="F2511">
        <f>VLOOKUP(E2511,Aerogeneradores!$A$2:$E$47,4)</f>
        <v>722</v>
      </c>
      <c r="G2511">
        <f t="shared" si="130"/>
        <v>0.72199999999999998</v>
      </c>
      <c r="H2511">
        <f t="shared" si="131"/>
        <v>0.72199999999999998</v>
      </c>
      <c r="I2511">
        <f>H2511*$N$4</f>
        <v>10.108000000000001</v>
      </c>
    </row>
    <row r="2512" spans="1:9" x14ac:dyDescent="0.3">
      <c r="A2512">
        <v>2032</v>
      </c>
      <c r="B2512" t="s">
        <v>24</v>
      </c>
      <c r="C2512">
        <v>7</v>
      </c>
      <c r="D2512">
        <v>6.97</v>
      </c>
      <c r="E2512">
        <f t="shared" si="129"/>
        <v>7</v>
      </c>
      <c r="F2512">
        <f>VLOOKUP(E2512,Aerogeneradores!$A$2:$E$47,4)</f>
        <v>722</v>
      </c>
      <c r="G2512">
        <f t="shared" si="130"/>
        <v>0.72199999999999998</v>
      </c>
      <c r="H2512">
        <f t="shared" si="131"/>
        <v>0.72199999999999998</v>
      </c>
      <c r="I2512">
        <f>H2512*$N$4</f>
        <v>10.108000000000001</v>
      </c>
    </row>
    <row r="2513" spans="1:9" x14ac:dyDescent="0.3">
      <c r="A2513">
        <v>2032</v>
      </c>
      <c r="B2513" t="s">
        <v>24</v>
      </c>
      <c r="C2513">
        <v>8</v>
      </c>
      <c r="D2513">
        <v>6.94</v>
      </c>
      <c r="E2513">
        <f t="shared" si="129"/>
        <v>7</v>
      </c>
      <c r="F2513">
        <f>VLOOKUP(E2513,Aerogeneradores!$A$2:$E$47,4)</f>
        <v>722</v>
      </c>
      <c r="G2513">
        <f t="shared" si="130"/>
        <v>0.72199999999999998</v>
      </c>
      <c r="H2513">
        <f t="shared" si="131"/>
        <v>0.72199999999999998</v>
      </c>
      <c r="I2513">
        <f>H2513*$N$4</f>
        <v>10.108000000000001</v>
      </c>
    </row>
    <row r="2514" spans="1:9" x14ac:dyDescent="0.3">
      <c r="A2514">
        <v>2032</v>
      </c>
      <c r="B2514" t="s">
        <v>24</v>
      </c>
      <c r="C2514">
        <v>9</v>
      </c>
      <c r="D2514">
        <v>6.92</v>
      </c>
      <c r="E2514">
        <f t="shared" si="129"/>
        <v>7</v>
      </c>
      <c r="F2514">
        <f>VLOOKUP(E2514,Aerogeneradores!$A$2:$E$47,4)</f>
        <v>722</v>
      </c>
      <c r="G2514">
        <f t="shared" si="130"/>
        <v>0.72199999999999998</v>
      </c>
      <c r="H2514">
        <f t="shared" si="131"/>
        <v>0.72199999999999998</v>
      </c>
      <c r="I2514">
        <f>H2514*$N$4</f>
        <v>10.108000000000001</v>
      </c>
    </row>
    <row r="2515" spans="1:9" x14ac:dyDescent="0.3">
      <c r="A2515">
        <v>2032</v>
      </c>
      <c r="B2515" t="s">
        <v>24</v>
      </c>
      <c r="C2515">
        <v>10</v>
      </c>
      <c r="D2515">
        <v>6.97</v>
      </c>
      <c r="E2515">
        <f t="shared" si="129"/>
        <v>7</v>
      </c>
      <c r="F2515">
        <f>VLOOKUP(E2515,Aerogeneradores!$A$2:$E$47,4)</f>
        <v>722</v>
      </c>
      <c r="G2515">
        <f t="shared" si="130"/>
        <v>0.72199999999999998</v>
      </c>
      <c r="H2515">
        <f t="shared" si="131"/>
        <v>0.72199999999999998</v>
      </c>
      <c r="I2515">
        <f>H2515*$N$4</f>
        <v>10.108000000000001</v>
      </c>
    </row>
    <row r="2516" spans="1:9" x14ac:dyDescent="0.3">
      <c r="A2516">
        <v>2032</v>
      </c>
      <c r="B2516" t="s">
        <v>24</v>
      </c>
      <c r="C2516">
        <v>11</v>
      </c>
      <c r="D2516">
        <v>6.9</v>
      </c>
      <c r="E2516">
        <f t="shared" si="129"/>
        <v>7</v>
      </c>
      <c r="F2516">
        <f>VLOOKUP(E2516,Aerogeneradores!$A$2:$E$47,4)</f>
        <v>722</v>
      </c>
      <c r="G2516">
        <f t="shared" si="130"/>
        <v>0.72199999999999998</v>
      </c>
      <c r="H2516">
        <f t="shared" si="131"/>
        <v>0.72199999999999998</v>
      </c>
      <c r="I2516">
        <f>H2516*$N$4</f>
        <v>10.108000000000001</v>
      </c>
    </row>
    <row r="2517" spans="1:9" x14ac:dyDescent="0.3">
      <c r="A2517">
        <v>2032</v>
      </c>
      <c r="B2517" t="s">
        <v>24</v>
      </c>
      <c r="C2517">
        <v>12</v>
      </c>
      <c r="D2517">
        <v>6.85</v>
      </c>
      <c r="E2517">
        <f t="shared" si="129"/>
        <v>7</v>
      </c>
      <c r="F2517">
        <f>VLOOKUP(E2517,Aerogeneradores!$A$2:$E$47,4)</f>
        <v>722</v>
      </c>
      <c r="G2517">
        <f t="shared" si="130"/>
        <v>0.72199999999999998</v>
      </c>
      <c r="H2517">
        <f t="shared" si="131"/>
        <v>0.72199999999999998</v>
      </c>
      <c r="I2517">
        <f>H2517*$N$4</f>
        <v>10.108000000000001</v>
      </c>
    </row>
    <row r="2518" spans="1:9" x14ac:dyDescent="0.3">
      <c r="A2518">
        <v>2032</v>
      </c>
      <c r="B2518" t="s">
        <v>24</v>
      </c>
      <c r="C2518">
        <v>13</v>
      </c>
      <c r="D2518">
        <v>6.82</v>
      </c>
      <c r="E2518">
        <f t="shared" si="129"/>
        <v>7</v>
      </c>
      <c r="F2518">
        <f>VLOOKUP(E2518,Aerogeneradores!$A$2:$E$47,4)</f>
        <v>722</v>
      </c>
      <c r="G2518">
        <f t="shared" si="130"/>
        <v>0.72199999999999998</v>
      </c>
      <c r="H2518">
        <f t="shared" si="131"/>
        <v>0.72199999999999998</v>
      </c>
      <c r="I2518">
        <f>H2518*$N$4</f>
        <v>10.108000000000001</v>
      </c>
    </row>
    <row r="2519" spans="1:9" x14ac:dyDescent="0.3">
      <c r="A2519">
        <v>2032</v>
      </c>
      <c r="B2519" t="s">
        <v>24</v>
      </c>
      <c r="C2519">
        <v>14</v>
      </c>
      <c r="D2519">
        <v>6.74</v>
      </c>
      <c r="E2519">
        <f t="shared" si="129"/>
        <v>6.5</v>
      </c>
      <c r="F2519">
        <f>VLOOKUP(E2519,Aerogeneradores!$A$2:$E$47,4)</f>
        <v>580</v>
      </c>
      <c r="G2519">
        <f t="shared" si="130"/>
        <v>0.57999999999999996</v>
      </c>
      <c r="H2519">
        <f t="shared" si="131"/>
        <v>0.57999999999999996</v>
      </c>
      <c r="I2519">
        <f>H2519*$N$4</f>
        <v>8.1199999999999992</v>
      </c>
    </row>
    <row r="2520" spans="1:9" x14ac:dyDescent="0.3">
      <c r="A2520">
        <v>2032</v>
      </c>
      <c r="B2520" t="s">
        <v>24</v>
      </c>
      <c r="C2520">
        <v>15</v>
      </c>
      <c r="D2520">
        <v>6.75</v>
      </c>
      <c r="E2520">
        <f t="shared" si="129"/>
        <v>7</v>
      </c>
      <c r="F2520">
        <f>VLOOKUP(E2520,Aerogeneradores!$A$2:$E$47,4)</f>
        <v>722</v>
      </c>
      <c r="G2520">
        <f t="shared" si="130"/>
        <v>0.72199999999999998</v>
      </c>
      <c r="H2520">
        <f t="shared" si="131"/>
        <v>0.72199999999999998</v>
      </c>
      <c r="I2520">
        <f>H2520*$N$4</f>
        <v>10.108000000000001</v>
      </c>
    </row>
    <row r="2521" spans="1:9" x14ac:dyDescent="0.3">
      <c r="A2521">
        <v>2032</v>
      </c>
      <c r="B2521" t="s">
        <v>24</v>
      </c>
      <c r="C2521">
        <v>16</v>
      </c>
      <c r="D2521">
        <v>6.75</v>
      </c>
      <c r="E2521">
        <f t="shared" si="129"/>
        <v>7</v>
      </c>
      <c r="F2521">
        <f>VLOOKUP(E2521,Aerogeneradores!$A$2:$E$47,4)</f>
        <v>722</v>
      </c>
      <c r="G2521">
        <f t="shared" si="130"/>
        <v>0.72199999999999998</v>
      </c>
      <c r="H2521">
        <f t="shared" si="131"/>
        <v>0.72199999999999998</v>
      </c>
      <c r="I2521">
        <f>H2521*$N$4</f>
        <v>10.108000000000001</v>
      </c>
    </row>
    <row r="2522" spans="1:9" x14ac:dyDescent="0.3">
      <c r="A2522">
        <v>2032</v>
      </c>
      <c r="B2522" t="s">
        <v>24</v>
      </c>
      <c r="C2522">
        <v>17</v>
      </c>
      <c r="D2522">
        <v>6.81</v>
      </c>
      <c r="E2522">
        <f t="shared" si="129"/>
        <v>7</v>
      </c>
      <c r="F2522">
        <f>VLOOKUP(E2522,Aerogeneradores!$A$2:$E$47,4)</f>
        <v>722</v>
      </c>
      <c r="G2522">
        <f t="shared" si="130"/>
        <v>0.72199999999999998</v>
      </c>
      <c r="H2522">
        <f t="shared" si="131"/>
        <v>0.72199999999999998</v>
      </c>
      <c r="I2522">
        <f>H2522*$N$4</f>
        <v>10.108000000000001</v>
      </c>
    </row>
    <row r="2523" spans="1:9" x14ac:dyDescent="0.3">
      <c r="A2523">
        <v>2032</v>
      </c>
      <c r="B2523" t="s">
        <v>24</v>
      </c>
      <c r="C2523">
        <v>18</v>
      </c>
      <c r="D2523">
        <v>7.16</v>
      </c>
      <c r="E2523">
        <f t="shared" si="129"/>
        <v>7</v>
      </c>
      <c r="F2523">
        <f>VLOOKUP(E2523,Aerogeneradores!$A$2:$E$47,4)</f>
        <v>722</v>
      </c>
      <c r="G2523">
        <f t="shared" si="130"/>
        <v>0.72199999999999998</v>
      </c>
      <c r="H2523">
        <f t="shared" si="131"/>
        <v>0.72199999999999998</v>
      </c>
      <c r="I2523">
        <f>H2523*$N$4</f>
        <v>10.108000000000001</v>
      </c>
    </row>
    <row r="2524" spans="1:9" x14ac:dyDescent="0.3">
      <c r="A2524">
        <v>2032</v>
      </c>
      <c r="B2524" t="s">
        <v>24</v>
      </c>
      <c r="C2524">
        <v>19</v>
      </c>
      <c r="D2524">
        <v>7.53</v>
      </c>
      <c r="E2524">
        <f t="shared" si="129"/>
        <v>7.5</v>
      </c>
      <c r="F2524">
        <f>VLOOKUP(E2524,Aerogeneradores!$A$2:$E$47,4)</f>
        <v>900</v>
      </c>
      <c r="G2524">
        <f t="shared" si="130"/>
        <v>0.9</v>
      </c>
      <c r="H2524">
        <f t="shared" si="131"/>
        <v>0.9</v>
      </c>
      <c r="I2524">
        <f>H2524*$N$4</f>
        <v>12.6</v>
      </c>
    </row>
    <row r="2525" spans="1:9" x14ac:dyDescent="0.3">
      <c r="A2525">
        <v>2032</v>
      </c>
      <c r="B2525" t="s">
        <v>24</v>
      </c>
      <c r="C2525">
        <v>20</v>
      </c>
      <c r="D2525">
        <v>7.64</v>
      </c>
      <c r="E2525">
        <f t="shared" si="129"/>
        <v>7.5</v>
      </c>
      <c r="F2525">
        <f>VLOOKUP(E2525,Aerogeneradores!$A$2:$E$47,4)</f>
        <v>900</v>
      </c>
      <c r="G2525">
        <f t="shared" si="130"/>
        <v>0.9</v>
      </c>
      <c r="H2525">
        <f t="shared" si="131"/>
        <v>0.9</v>
      </c>
      <c r="I2525">
        <f>H2525*$N$4</f>
        <v>12.6</v>
      </c>
    </row>
    <row r="2526" spans="1:9" x14ac:dyDescent="0.3">
      <c r="A2526">
        <v>2032</v>
      </c>
      <c r="B2526" t="s">
        <v>24</v>
      </c>
      <c r="C2526">
        <v>21</v>
      </c>
      <c r="D2526">
        <v>7.68</v>
      </c>
      <c r="E2526">
        <f t="shared" si="129"/>
        <v>7.5</v>
      </c>
      <c r="F2526">
        <f>VLOOKUP(E2526,Aerogeneradores!$A$2:$E$47,4)</f>
        <v>900</v>
      </c>
      <c r="G2526">
        <f t="shared" si="130"/>
        <v>0.9</v>
      </c>
      <c r="H2526">
        <f t="shared" si="131"/>
        <v>0.9</v>
      </c>
      <c r="I2526">
        <f>H2526*$N$4</f>
        <v>12.6</v>
      </c>
    </row>
    <row r="2527" spans="1:9" x14ac:dyDescent="0.3">
      <c r="A2527">
        <v>2032</v>
      </c>
      <c r="B2527" t="s">
        <v>24</v>
      </c>
      <c r="C2527">
        <v>22</v>
      </c>
      <c r="D2527">
        <v>7.73</v>
      </c>
      <c r="E2527">
        <f t="shared" si="129"/>
        <v>7.5</v>
      </c>
      <c r="F2527">
        <f>VLOOKUP(E2527,Aerogeneradores!$A$2:$E$47,4)</f>
        <v>900</v>
      </c>
      <c r="G2527">
        <f t="shared" si="130"/>
        <v>0.9</v>
      </c>
      <c r="H2527">
        <f t="shared" si="131"/>
        <v>0.9</v>
      </c>
      <c r="I2527">
        <f>H2527*$N$4</f>
        <v>12.6</v>
      </c>
    </row>
    <row r="2528" spans="1:9" x14ac:dyDescent="0.3">
      <c r="A2528">
        <v>2032</v>
      </c>
      <c r="B2528" t="s">
        <v>24</v>
      </c>
      <c r="C2528">
        <v>23</v>
      </c>
      <c r="D2528">
        <v>7.64</v>
      </c>
      <c r="E2528">
        <f t="shared" si="129"/>
        <v>7.5</v>
      </c>
      <c r="F2528">
        <f>VLOOKUP(E2528,Aerogeneradores!$A$2:$E$47,4)</f>
        <v>900</v>
      </c>
      <c r="G2528">
        <f t="shared" si="130"/>
        <v>0.9</v>
      </c>
      <c r="H2528">
        <f t="shared" si="131"/>
        <v>0.9</v>
      </c>
      <c r="I2528">
        <f>H2528*$N$4</f>
        <v>12.6</v>
      </c>
    </row>
    <row r="2529" spans="1:9" x14ac:dyDescent="0.3">
      <c r="A2529">
        <v>2032</v>
      </c>
      <c r="B2529" t="s">
        <v>24</v>
      </c>
      <c r="C2529">
        <v>24</v>
      </c>
      <c r="D2529">
        <v>7.84</v>
      </c>
      <c r="E2529">
        <f t="shared" si="129"/>
        <v>8</v>
      </c>
      <c r="F2529">
        <f>VLOOKUP(E2529,Aerogeneradores!$A$2:$E$47,4)</f>
        <v>1103</v>
      </c>
      <c r="G2529">
        <f t="shared" si="130"/>
        <v>1.103</v>
      </c>
      <c r="H2529">
        <f t="shared" si="131"/>
        <v>1.103</v>
      </c>
      <c r="I2529">
        <f>H2529*$N$4</f>
        <v>15.442</v>
      </c>
    </row>
    <row r="2530" spans="1:9" x14ac:dyDescent="0.3">
      <c r="A2530">
        <v>2032</v>
      </c>
      <c r="B2530" t="s">
        <v>25</v>
      </c>
      <c r="C2530">
        <v>1</v>
      </c>
      <c r="D2530">
        <v>7.78</v>
      </c>
      <c r="E2530">
        <f t="shared" si="129"/>
        <v>8</v>
      </c>
      <c r="F2530">
        <f>VLOOKUP(E2530,Aerogeneradores!$A$2:$E$47,4)</f>
        <v>1103</v>
      </c>
      <c r="G2530">
        <f t="shared" si="130"/>
        <v>1.103</v>
      </c>
      <c r="H2530">
        <f t="shared" si="131"/>
        <v>1.103</v>
      </c>
      <c r="I2530">
        <f>H2530*$N$4</f>
        <v>15.442</v>
      </c>
    </row>
    <row r="2531" spans="1:9" x14ac:dyDescent="0.3">
      <c r="A2531">
        <v>2032</v>
      </c>
      <c r="B2531" t="s">
        <v>25</v>
      </c>
      <c r="C2531">
        <v>2</v>
      </c>
      <c r="D2531">
        <v>7.72</v>
      </c>
      <c r="E2531">
        <f t="shared" si="129"/>
        <v>7.5</v>
      </c>
      <c r="F2531">
        <f>VLOOKUP(E2531,Aerogeneradores!$A$2:$E$47,4)</f>
        <v>900</v>
      </c>
      <c r="G2531">
        <f t="shared" si="130"/>
        <v>0.9</v>
      </c>
      <c r="H2531">
        <f t="shared" si="131"/>
        <v>0.9</v>
      </c>
      <c r="I2531">
        <f>H2531*$N$4</f>
        <v>12.6</v>
      </c>
    </row>
    <row r="2532" spans="1:9" x14ac:dyDescent="0.3">
      <c r="A2532">
        <v>2032</v>
      </c>
      <c r="B2532" t="s">
        <v>25</v>
      </c>
      <c r="C2532">
        <v>3</v>
      </c>
      <c r="D2532">
        <v>7.55</v>
      </c>
      <c r="E2532">
        <f t="shared" si="129"/>
        <v>7.5</v>
      </c>
      <c r="F2532">
        <f>VLOOKUP(E2532,Aerogeneradores!$A$2:$E$47,4)</f>
        <v>900</v>
      </c>
      <c r="G2532">
        <f t="shared" si="130"/>
        <v>0.9</v>
      </c>
      <c r="H2532">
        <f t="shared" si="131"/>
        <v>0.9</v>
      </c>
      <c r="I2532">
        <f>H2532*$N$4</f>
        <v>12.6</v>
      </c>
    </row>
    <row r="2533" spans="1:9" x14ac:dyDescent="0.3">
      <c r="A2533">
        <v>2032</v>
      </c>
      <c r="B2533" t="s">
        <v>25</v>
      </c>
      <c r="C2533">
        <v>4</v>
      </c>
      <c r="D2533">
        <v>7.41</v>
      </c>
      <c r="E2533">
        <f t="shared" si="129"/>
        <v>7.5</v>
      </c>
      <c r="F2533">
        <f>VLOOKUP(E2533,Aerogeneradores!$A$2:$E$47,4)</f>
        <v>900</v>
      </c>
      <c r="G2533">
        <f t="shared" si="130"/>
        <v>0.9</v>
      </c>
      <c r="H2533">
        <f t="shared" si="131"/>
        <v>0.9</v>
      </c>
      <c r="I2533">
        <f>H2533*$N$4</f>
        <v>12.6</v>
      </c>
    </row>
    <row r="2534" spans="1:9" x14ac:dyDescent="0.3">
      <c r="A2534">
        <v>2032</v>
      </c>
      <c r="B2534" t="s">
        <v>25</v>
      </c>
      <c r="C2534">
        <v>5</v>
      </c>
      <c r="D2534">
        <v>7.18</v>
      </c>
      <c r="E2534">
        <f t="shared" si="129"/>
        <v>7</v>
      </c>
      <c r="F2534">
        <f>VLOOKUP(E2534,Aerogeneradores!$A$2:$E$47,4)</f>
        <v>722</v>
      </c>
      <c r="G2534">
        <f t="shared" si="130"/>
        <v>0.72199999999999998</v>
      </c>
      <c r="H2534">
        <f t="shared" si="131"/>
        <v>0.72199999999999998</v>
      </c>
      <c r="I2534">
        <f>H2534*$N$4</f>
        <v>10.108000000000001</v>
      </c>
    </row>
    <row r="2535" spans="1:9" x14ac:dyDescent="0.3">
      <c r="A2535">
        <v>2032</v>
      </c>
      <c r="B2535" t="s">
        <v>25</v>
      </c>
      <c r="C2535">
        <v>6</v>
      </c>
      <c r="D2535">
        <v>7.15</v>
      </c>
      <c r="E2535">
        <f t="shared" si="129"/>
        <v>7</v>
      </c>
      <c r="F2535">
        <f>VLOOKUP(E2535,Aerogeneradores!$A$2:$E$47,4)</f>
        <v>722</v>
      </c>
      <c r="G2535">
        <f t="shared" si="130"/>
        <v>0.72199999999999998</v>
      </c>
      <c r="H2535">
        <f t="shared" si="131"/>
        <v>0.72199999999999998</v>
      </c>
      <c r="I2535">
        <f>H2535*$N$4</f>
        <v>10.108000000000001</v>
      </c>
    </row>
    <row r="2536" spans="1:9" x14ac:dyDescent="0.3">
      <c r="A2536">
        <v>2032</v>
      </c>
      <c r="B2536" t="s">
        <v>25</v>
      </c>
      <c r="C2536">
        <v>7</v>
      </c>
      <c r="D2536">
        <v>6.99</v>
      </c>
      <c r="E2536">
        <f t="shared" si="129"/>
        <v>7</v>
      </c>
      <c r="F2536">
        <f>VLOOKUP(E2536,Aerogeneradores!$A$2:$E$47,4)</f>
        <v>722</v>
      </c>
      <c r="G2536">
        <f t="shared" si="130"/>
        <v>0.72199999999999998</v>
      </c>
      <c r="H2536">
        <f t="shared" si="131"/>
        <v>0.72199999999999998</v>
      </c>
      <c r="I2536">
        <f>H2536*$N$4</f>
        <v>10.108000000000001</v>
      </c>
    </row>
    <row r="2537" spans="1:9" x14ac:dyDescent="0.3">
      <c r="A2537">
        <v>2032</v>
      </c>
      <c r="B2537" t="s">
        <v>25</v>
      </c>
      <c r="C2537">
        <v>8</v>
      </c>
      <c r="D2537">
        <v>6.99</v>
      </c>
      <c r="E2537">
        <f t="shared" si="129"/>
        <v>7</v>
      </c>
      <c r="F2537">
        <f>VLOOKUP(E2537,Aerogeneradores!$A$2:$E$47,4)</f>
        <v>722</v>
      </c>
      <c r="G2537">
        <f t="shared" si="130"/>
        <v>0.72199999999999998</v>
      </c>
      <c r="H2537">
        <f t="shared" si="131"/>
        <v>0.72199999999999998</v>
      </c>
      <c r="I2537">
        <f>H2537*$N$4</f>
        <v>10.108000000000001</v>
      </c>
    </row>
    <row r="2538" spans="1:9" x14ac:dyDescent="0.3">
      <c r="A2538">
        <v>2032</v>
      </c>
      <c r="B2538" t="s">
        <v>25</v>
      </c>
      <c r="C2538">
        <v>9</v>
      </c>
      <c r="D2538">
        <v>6.92</v>
      </c>
      <c r="E2538">
        <f t="shared" si="129"/>
        <v>7</v>
      </c>
      <c r="F2538">
        <f>VLOOKUP(E2538,Aerogeneradores!$A$2:$E$47,4)</f>
        <v>722</v>
      </c>
      <c r="G2538">
        <f t="shared" si="130"/>
        <v>0.72199999999999998</v>
      </c>
      <c r="H2538">
        <f t="shared" si="131"/>
        <v>0.72199999999999998</v>
      </c>
      <c r="I2538">
        <f>H2538*$N$4</f>
        <v>10.108000000000001</v>
      </c>
    </row>
    <row r="2539" spans="1:9" x14ac:dyDescent="0.3">
      <c r="A2539">
        <v>2032</v>
      </c>
      <c r="B2539" t="s">
        <v>25</v>
      </c>
      <c r="C2539">
        <v>10</v>
      </c>
      <c r="D2539">
        <v>6.89</v>
      </c>
      <c r="E2539">
        <f t="shared" si="129"/>
        <v>7</v>
      </c>
      <c r="F2539">
        <f>VLOOKUP(E2539,Aerogeneradores!$A$2:$E$47,4)</f>
        <v>722</v>
      </c>
      <c r="G2539">
        <f t="shared" si="130"/>
        <v>0.72199999999999998</v>
      </c>
      <c r="H2539">
        <f t="shared" si="131"/>
        <v>0.72199999999999998</v>
      </c>
      <c r="I2539">
        <f>H2539*$N$4</f>
        <v>10.108000000000001</v>
      </c>
    </row>
    <row r="2540" spans="1:9" x14ac:dyDescent="0.3">
      <c r="A2540">
        <v>2032</v>
      </c>
      <c r="B2540" t="s">
        <v>25</v>
      </c>
      <c r="C2540">
        <v>11</v>
      </c>
      <c r="D2540">
        <v>6.73</v>
      </c>
      <c r="E2540">
        <f t="shared" si="129"/>
        <v>6.5</v>
      </c>
      <c r="F2540">
        <f>VLOOKUP(E2540,Aerogeneradores!$A$2:$E$47,4)</f>
        <v>580</v>
      </c>
      <c r="G2540">
        <f t="shared" si="130"/>
        <v>0.57999999999999996</v>
      </c>
      <c r="H2540">
        <f t="shared" si="131"/>
        <v>0.57999999999999996</v>
      </c>
      <c r="I2540">
        <f>H2540*$N$4</f>
        <v>8.1199999999999992</v>
      </c>
    </row>
    <row r="2541" spans="1:9" x14ac:dyDescent="0.3">
      <c r="A2541">
        <v>2032</v>
      </c>
      <c r="B2541" t="s">
        <v>25</v>
      </c>
      <c r="C2541">
        <v>12</v>
      </c>
      <c r="D2541">
        <v>6.61</v>
      </c>
      <c r="E2541">
        <f t="shared" si="129"/>
        <v>6.5</v>
      </c>
      <c r="F2541">
        <f>VLOOKUP(E2541,Aerogeneradores!$A$2:$E$47,4)</f>
        <v>580</v>
      </c>
      <c r="G2541">
        <f t="shared" si="130"/>
        <v>0.57999999999999996</v>
      </c>
      <c r="H2541">
        <f t="shared" si="131"/>
        <v>0.57999999999999996</v>
      </c>
      <c r="I2541">
        <f>H2541*$N$4</f>
        <v>8.1199999999999992</v>
      </c>
    </row>
    <row r="2542" spans="1:9" x14ac:dyDescent="0.3">
      <c r="A2542">
        <v>2032</v>
      </c>
      <c r="B2542" t="s">
        <v>25</v>
      </c>
      <c r="C2542">
        <v>13</v>
      </c>
      <c r="D2542">
        <v>6.59</v>
      </c>
      <c r="E2542">
        <f t="shared" si="129"/>
        <v>6.5</v>
      </c>
      <c r="F2542">
        <f>VLOOKUP(E2542,Aerogeneradores!$A$2:$E$47,4)</f>
        <v>580</v>
      </c>
      <c r="G2542">
        <f t="shared" si="130"/>
        <v>0.57999999999999996</v>
      </c>
      <c r="H2542">
        <f t="shared" si="131"/>
        <v>0.57999999999999996</v>
      </c>
      <c r="I2542">
        <f>H2542*$N$4</f>
        <v>8.1199999999999992</v>
      </c>
    </row>
    <row r="2543" spans="1:9" x14ac:dyDescent="0.3">
      <c r="A2543">
        <v>2032</v>
      </c>
      <c r="B2543" t="s">
        <v>25</v>
      </c>
      <c r="C2543">
        <v>14</v>
      </c>
      <c r="D2543">
        <v>6.55</v>
      </c>
      <c r="E2543">
        <f t="shared" si="129"/>
        <v>6.5</v>
      </c>
      <c r="F2543">
        <f>VLOOKUP(E2543,Aerogeneradores!$A$2:$E$47,4)</f>
        <v>580</v>
      </c>
      <c r="G2543">
        <f t="shared" si="130"/>
        <v>0.57999999999999996</v>
      </c>
      <c r="H2543">
        <f t="shared" si="131"/>
        <v>0.57999999999999996</v>
      </c>
      <c r="I2543">
        <f>H2543*$N$4</f>
        <v>8.1199999999999992</v>
      </c>
    </row>
    <row r="2544" spans="1:9" x14ac:dyDescent="0.3">
      <c r="A2544">
        <v>2032</v>
      </c>
      <c r="B2544" t="s">
        <v>25</v>
      </c>
      <c r="C2544">
        <v>15</v>
      </c>
      <c r="D2544">
        <v>6.71</v>
      </c>
      <c r="E2544">
        <f t="shared" si="129"/>
        <v>6.5</v>
      </c>
      <c r="F2544">
        <f>VLOOKUP(E2544,Aerogeneradores!$A$2:$E$47,4)</f>
        <v>580</v>
      </c>
      <c r="G2544">
        <f t="shared" si="130"/>
        <v>0.57999999999999996</v>
      </c>
      <c r="H2544">
        <f t="shared" si="131"/>
        <v>0.57999999999999996</v>
      </c>
      <c r="I2544">
        <f>H2544*$N$4</f>
        <v>8.1199999999999992</v>
      </c>
    </row>
    <row r="2545" spans="1:9" x14ac:dyDescent="0.3">
      <c r="A2545">
        <v>2032</v>
      </c>
      <c r="B2545" t="s">
        <v>25</v>
      </c>
      <c r="C2545">
        <v>16</v>
      </c>
      <c r="D2545">
        <v>6.82</v>
      </c>
      <c r="E2545">
        <f t="shared" si="129"/>
        <v>7</v>
      </c>
      <c r="F2545">
        <f>VLOOKUP(E2545,Aerogeneradores!$A$2:$E$47,4)</f>
        <v>722</v>
      </c>
      <c r="G2545">
        <f t="shared" si="130"/>
        <v>0.72199999999999998</v>
      </c>
      <c r="H2545">
        <f t="shared" si="131"/>
        <v>0.72199999999999998</v>
      </c>
      <c r="I2545">
        <f>H2545*$N$4</f>
        <v>10.108000000000001</v>
      </c>
    </row>
    <row r="2546" spans="1:9" x14ac:dyDescent="0.3">
      <c r="A2546">
        <v>2032</v>
      </c>
      <c r="B2546" t="s">
        <v>25</v>
      </c>
      <c r="C2546">
        <v>17</v>
      </c>
      <c r="D2546">
        <v>6.82</v>
      </c>
      <c r="E2546">
        <f t="shared" si="129"/>
        <v>7</v>
      </c>
      <c r="F2546">
        <f>VLOOKUP(E2546,Aerogeneradores!$A$2:$E$47,4)</f>
        <v>722</v>
      </c>
      <c r="G2546">
        <f t="shared" si="130"/>
        <v>0.72199999999999998</v>
      </c>
      <c r="H2546">
        <f t="shared" si="131"/>
        <v>0.72199999999999998</v>
      </c>
      <c r="I2546">
        <f>H2546*$N$4</f>
        <v>10.108000000000001</v>
      </c>
    </row>
    <row r="2547" spans="1:9" x14ac:dyDescent="0.3">
      <c r="A2547">
        <v>2032</v>
      </c>
      <c r="B2547" t="s">
        <v>25</v>
      </c>
      <c r="C2547">
        <v>18</v>
      </c>
      <c r="D2547">
        <v>7.09</v>
      </c>
      <c r="E2547">
        <f t="shared" si="129"/>
        <v>7</v>
      </c>
      <c r="F2547">
        <f>VLOOKUP(E2547,Aerogeneradores!$A$2:$E$47,4)</f>
        <v>722</v>
      </c>
      <c r="G2547">
        <f t="shared" si="130"/>
        <v>0.72199999999999998</v>
      </c>
      <c r="H2547">
        <f t="shared" si="131"/>
        <v>0.72199999999999998</v>
      </c>
      <c r="I2547">
        <f>H2547*$N$4</f>
        <v>10.108000000000001</v>
      </c>
    </row>
    <row r="2548" spans="1:9" x14ac:dyDescent="0.3">
      <c r="A2548">
        <v>2032</v>
      </c>
      <c r="B2548" t="s">
        <v>25</v>
      </c>
      <c r="C2548">
        <v>19</v>
      </c>
      <c r="D2548">
        <v>7.46</v>
      </c>
      <c r="E2548">
        <f t="shared" si="129"/>
        <v>7.5</v>
      </c>
      <c r="F2548">
        <f>VLOOKUP(E2548,Aerogeneradores!$A$2:$E$47,4)</f>
        <v>900</v>
      </c>
      <c r="G2548">
        <f t="shared" si="130"/>
        <v>0.9</v>
      </c>
      <c r="H2548">
        <f t="shared" si="131"/>
        <v>0.9</v>
      </c>
      <c r="I2548">
        <f>H2548*$N$4</f>
        <v>12.6</v>
      </c>
    </row>
    <row r="2549" spans="1:9" x14ac:dyDescent="0.3">
      <c r="A2549">
        <v>2032</v>
      </c>
      <c r="B2549" t="s">
        <v>25</v>
      </c>
      <c r="C2549">
        <v>20</v>
      </c>
      <c r="D2549">
        <v>7.78</v>
      </c>
      <c r="E2549">
        <f t="shared" si="129"/>
        <v>8</v>
      </c>
      <c r="F2549">
        <f>VLOOKUP(E2549,Aerogeneradores!$A$2:$E$47,4)</f>
        <v>1103</v>
      </c>
      <c r="G2549">
        <f t="shared" si="130"/>
        <v>1.103</v>
      </c>
      <c r="H2549">
        <f t="shared" si="131"/>
        <v>1.103</v>
      </c>
      <c r="I2549">
        <f>H2549*$N$4</f>
        <v>15.442</v>
      </c>
    </row>
    <row r="2550" spans="1:9" x14ac:dyDescent="0.3">
      <c r="A2550">
        <v>2032</v>
      </c>
      <c r="B2550" t="s">
        <v>25</v>
      </c>
      <c r="C2550">
        <v>21</v>
      </c>
      <c r="D2550">
        <v>7.83</v>
      </c>
      <c r="E2550">
        <f t="shared" si="129"/>
        <v>8</v>
      </c>
      <c r="F2550">
        <f>VLOOKUP(E2550,Aerogeneradores!$A$2:$E$47,4)</f>
        <v>1103</v>
      </c>
      <c r="G2550">
        <f t="shared" si="130"/>
        <v>1.103</v>
      </c>
      <c r="H2550">
        <f t="shared" si="131"/>
        <v>1.103</v>
      </c>
      <c r="I2550">
        <f>H2550*$N$4</f>
        <v>15.442</v>
      </c>
    </row>
    <row r="2551" spans="1:9" x14ac:dyDescent="0.3">
      <c r="A2551">
        <v>2032</v>
      </c>
      <c r="B2551" t="s">
        <v>25</v>
      </c>
      <c r="C2551">
        <v>22</v>
      </c>
      <c r="D2551">
        <v>7.91</v>
      </c>
      <c r="E2551">
        <f t="shared" si="129"/>
        <v>8</v>
      </c>
      <c r="F2551">
        <f>VLOOKUP(E2551,Aerogeneradores!$A$2:$E$47,4)</f>
        <v>1103</v>
      </c>
      <c r="G2551">
        <f t="shared" si="130"/>
        <v>1.103</v>
      </c>
      <c r="H2551">
        <f t="shared" si="131"/>
        <v>1.103</v>
      </c>
      <c r="I2551">
        <f>H2551*$N$4</f>
        <v>15.442</v>
      </c>
    </row>
    <row r="2552" spans="1:9" x14ac:dyDescent="0.3">
      <c r="A2552">
        <v>2032</v>
      </c>
      <c r="B2552" t="s">
        <v>25</v>
      </c>
      <c r="C2552">
        <v>23</v>
      </c>
      <c r="D2552">
        <v>7.83</v>
      </c>
      <c r="E2552">
        <f t="shared" si="129"/>
        <v>8</v>
      </c>
      <c r="F2552">
        <f>VLOOKUP(E2552,Aerogeneradores!$A$2:$E$47,4)</f>
        <v>1103</v>
      </c>
      <c r="G2552">
        <f t="shared" si="130"/>
        <v>1.103</v>
      </c>
      <c r="H2552">
        <f t="shared" si="131"/>
        <v>1.103</v>
      </c>
      <c r="I2552">
        <f>H2552*$N$4</f>
        <v>15.442</v>
      </c>
    </row>
    <row r="2553" spans="1:9" x14ac:dyDescent="0.3">
      <c r="A2553">
        <v>2032</v>
      </c>
      <c r="B2553" t="s">
        <v>25</v>
      </c>
      <c r="C2553">
        <v>24</v>
      </c>
      <c r="D2553">
        <v>7.88</v>
      </c>
      <c r="E2553">
        <f t="shared" si="129"/>
        <v>8</v>
      </c>
      <c r="F2553">
        <f>VLOOKUP(E2553,Aerogeneradores!$A$2:$E$47,4)</f>
        <v>1103</v>
      </c>
      <c r="G2553">
        <f t="shared" si="130"/>
        <v>1.103</v>
      </c>
      <c r="H2553">
        <f t="shared" si="131"/>
        <v>1.103</v>
      </c>
      <c r="I2553">
        <f>H2553*$N$4</f>
        <v>15.442</v>
      </c>
    </row>
    <row r="2554" spans="1:9" x14ac:dyDescent="0.3">
      <c r="A2554">
        <v>2032</v>
      </c>
      <c r="B2554" t="s">
        <v>26</v>
      </c>
      <c r="C2554">
        <v>1</v>
      </c>
      <c r="D2554">
        <v>9</v>
      </c>
      <c r="E2554">
        <f t="shared" si="129"/>
        <v>9</v>
      </c>
      <c r="F2554">
        <f>VLOOKUP(E2554,Aerogeneradores!$A$2:$E$47,4)</f>
        <v>1526</v>
      </c>
      <c r="G2554">
        <f t="shared" si="130"/>
        <v>1.526</v>
      </c>
      <c r="H2554">
        <f t="shared" si="131"/>
        <v>1.526</v>
      </c>
      <c r="I2554">
        <f>H2554*$N$4</f>
        <v>21.364000000000001</v>
      </c>
    </row>
    <row r="2555" spans="1:9" x14ac:dyDescent="0.3">
      <c r="A2555">
        <v>2032</v>
      </c>
      <c r="B2555" t="s">
        <v>26</v>
      </c>
      <c r="C2555">
        <v>2</v>
      </c>
      <c r="D2555">
        <v>8.94</v>
      </c>
      <c r="E2555">
        <f t="shared" si="129"/>
        <v>9</v>
      </c>
      <c r="F2555">
        <f>VLOOKUP(E2555,Aerogeneradores!$A$2:$E$47,4)</f>
        <v>1526</v>
      </c>
      <c r="G2555">
        <f t="shared" si="130"/>
        <v>1.526</v>
      </c>
      <c r="H2555">
        <f t="shared" si="131"/>
        <v>1.526</v>
      </c>
      <c r="I2555">
        <f>H2555*$N$4</f>
        <v>21.364000000000001</v>
      </c>
    </row>
    <row r="2556" spans="1:9" x14ac:dyDescent="0.3">
      <c r="A2556">
        <v>2032</v>
      </c>
      <c r="B2556" t="s">
        <v>26</v>
      </c>
      <c r="C2556">
        <v>3</v>
      </c>
      <c r="D2556">
        <v>8.74</v>
      </c>
      <c r="E2556">
        <f t="shared" si="129"/>
        <v>8.5</v>
      </c>
      <c r="F2556">
        <f>VLOOKUP(E2556,Aerogeneradores!$A$2:$E$47,4)</f>
        <v>1315</v>
      </c>
      <c r="G2556">
        <f t="shared" si="130"/>
        <v>1.3149999999999999</v>
      </c>
      <c r="H2556">
        <f t="shared" si="131"/>
        <v>1.3149999999999999</v>
      </c>
      <c r="I2556">
        <f>H2556*$N$4</f>
        <v>18.41</v>
      </c>
    </row>
    <row r="2557" spans="1:9" x14ac:dyDescent="0.3">
      <c r="A2557">
        <v>2032</v>
      </c>
      <c r="B2557" t="s">
        <v>26</v>
      </c>
      <c r="C2557">
        <v>4</v>
      </c>
      <c r="D2557">
        <v>8.59</v>
      </c>
      <c r="E2557">
        <f t="shared" si="129"/>
        <v>8.5</v>
      </c>
      <c r="F2557">
        <f>VLOOKUP(E2557,Aerogeneradores!$A$2:$E$47,4)</f>
        <v>1315</v>
      </c>
      <c r="G2557">
        <f t="shared" si="130"/>
        <v>1.3149999999999999</v>
      </c>
      <c r="H2557">
        <f t="shared" si="131"/>
        <v>1.3149999999999999</v>
      </c>
      <c r="I2557">
        <f>H2557*$N$4</f>
        <v>18.41</v>
      </c>
    </row>
    <row r="2558" spans="1:9" x14ac:dyDescent="0.3">
      <c r="A2558">
        <v>2032</v>
      </c>
      <c r="B2558" t="s">
        <v>26</v>
      </c>
      <c r="C2558">
        <v>5</v>
      </c>
      <c r="D2558">
        <v>8.31</v>
      </c>
      <c r="E2558">
        <f t="shared" si="129"/>
        <v>8.5</v>
      </c>
      <c r="F2558">
        <f>VLOOKUP(E2558,Aerogeneradores!$A$2:$E$47,4)</f>
        <v>1315</v>
      </c>
      <c r="G2558">
        <f t="shared" si="130"/>
        <v>1.3149999999999999</v>
      </c>
      <c r="H2558">
        <f t="shared" si="131"/>
        <v>1.3149999999999999</v>
      </c>
      <c r="I2558">
        <f>H2558*$N$4</f>
        <v>18.41</v>
      </c>
    </row>
    <row r="2559" spans="1:9" x14ac:dyDescent="0.3">
      <c r="A2559">
        <v>2032</v>
      </c>
      <c r="B2559" t="s">
        <v>26</v>
      </c>
      <c r="C2559">
        <v>6</v>
      </c>
      <c r="D2559">
        <v>8.2200000000000006</v>
      </c>
      <c r="E2559">
        <f t="shared" si="129"/>
        <v>8</v>
      </c>
      <c r="F2559">
        <f>VLOOKUP(E2559,Aerogeneradores!$A$2:$E$47,4)</f>
        <v>1103</v>
      </c>
      <c r="G2559">
        <f t="shared" si="130"/>
        <v>1.103</v>
      </c>
      <c r="H2559">
        <f t="shared" si="131"/>
        <v>1.103</v>
      </c>
      <c r="I2559">
        <f>H2559*$N$4</f>
        <v>15.442</v>
      </c>
    </row>
    <row r="2560" spans="1:9" x14ac:dyDescent="0.3">
      <c r="A2560">
        <v>2032</v>
      </c>
      <c r="B2560" t="s">
        <v>26</v>
      </c>
      <c r="C2560">
        <v>7</v>
      </c>
      <c r="D2560">
        <v>7.95</v>
      </c>
      <c r="E2560">
        <f t="shared" si="129"/>
        <v>8</v>
      </c>
      <c r="F2560">
        <f>VLOOKUP(E2560,Aerogeneradores!$A$2:$E$47,4)</f>
        <v>1103</v>
      </c>
      <c r="G2560">
        <f t="shared" si="130"/>
        <v>1.103</v>
      </c>
      <c r="H2560">
        <f t="shared" si="131"/>
        <v>1.103</v>
      </c>
      <c r="I2560">
        <f>H2560*$N$4</f>
        <v>15.442</v>
      </c>
    </row>
    <row r="2561" spans="1:9" x14ac:dyDescent="0.3">
      <c r="A2561">
        <v>2032</v>
      </c>
      <c r="B2561" t="s">
        <v>26</v>
      </c>
      <c r="C2561">
        <v>8</v>
      </c>
      <c r="D2561">
        <v>7.71</v>
      </c>
      <c r="E2561">
        <f t="shared" si="129"/>
        <v>7.5</v>
      </c>
      <c r="F2561">
        <f>VLOOKUP(E2561,Aerogeneradores!$A$2:$E$47,4)</f>
        <v>900</v>
      </c>
      <c r="G2561">
        <f t="shared" si="130"/>
        <v>0.9</v>
      </c>
      <c r="H2561">
        <f t="shared" si="131"/>
        <v>0.9</v>
      </c>
      <c r="I2561">
        <f>H2561*$N$4</f>
        <v>12.6</v>
      </c>
    </row>
    <row r="2562" spans="1:9" x14ac:dyDescent="0.3">
      <c r="A2562">
        <v>2032</v>
      </c>
      <c r="B2562" t="s">
        <v>26</v>
      </c>
      <c r="C2562">
        <v>9</v>
      </c>
      <c r="D2562">
        <v>7.42</v>
      </c>
      <c r="E2562">
        <f t="shared" si="129"/>
        <v>7.5</v>
      </c>
      <c r="F2562">
        <f>VLOOKUP(E2562,Aerogeneradores!$A$2:$E$47,4)</f>
        <v>900</v>
      </c>
      <c r="G2562">
        <f t="shared" si="130"/>
        <v>0.9</v>
      </c>
      <c r="H2562">
        <f t="shared" si="131"/>
        <v>0.9</v>
      </c>
      <c r="I2562">
        <f>H2562*$N$4</f>
        <v>12.6</v>
      </c>
    </row>
    <row r="2563" spans="1:9" x14ac:dyDescent="0.3">
      <c r="A2563">
        <v>2032</v>
      </c>
      <c r="B2563" t="s">
        <v>26</v>
      </c>
      <c r="C2563">
        <v>10</v>
      </c>
      <c r="D2563">
        <v>7.31</v>
      </c>
      <c r="E2563">
        <f t="shared" si="129"/>
        <v>7.5</v>
      </c>
      <c r="F2563">
        <f>VLOOKUP(E2563,Aerogeneradores!$A$2:$E$47,4)</f>
        <v>900</v>
      </c>
      <c r="G2563">
        <f t="shared" si="130"/>
        <v>0.9</v>
      </c>
      <c r="H2563">
        <f t="shared" si="131"/>
        <v>0.9</v>
      </c>
      <c r="I2563">
        <f>H2563*$N$4</f>
        <v>12.6</v>
      </c>
    </row>
    <row r="2564" spans="1:9" x14ac:dyDescent="0.3">
      <c r="A2564">
        <v>2032</v>
      </c>
      <c r="B2564" t="s">
        <v>26</v>
      </c>
      <c r="C2564">
        <v>11</v>
      </c>
      <c r="D2564">
        <v>7.11</v>
      </c>
      <c r="E2564">
        <f t="shared" si="129"/>
        <v>7</v>
      </c>
      <c r="F2564">
        <f>VLOOKUP(E2564,Aerogeneradores!$A$2:$E$47,4)</f>
        <v>722</v>
      </c>
      <c r="G2564">
        <f t="shared" si="130"/>
        <v>0.72199999999999998</v>
      </c>
      <c r="H2564">
        <f t="shared" si="131"/>
        <v>0.72199999999999998</v>
      </c>
      <c r="I2564">
        <f>H2564*$N$4</f>
        <v>10.108000000000001</v>
      </c>
    </row>
    <row r="2565" spans="1:9" x14ac:dyDescent="0.3">
      <c r="A2565">
        <v>2032</v>
      </c>
      <c r="B2565" t="s">
        <v>26</v>
      </c>
      <c r="C2565">
        <v>12</v>
      </c>
      <c r="D2565">
        <v>6.94</v>
      </c>
      <c r="E2565">
        <f t="shared" si="129"/>
        <v>7</v>
      </c>
      <c r="F2565">
        <f>VLOOKUP(E2565,Aerogeneradores!$A$2:$E$47,4)</f>
        <v>722</v>
      </c>
      <c r="G2565">
        <f t="shared" si="130"/>
        <v>0.72199999999999998</v>
      </c>
      <c r="H2565">
        <f t="shared" si="131"/>
        <v>0.72199999999999998</v>
      </c>
      <c r="I2565">
        <f>H2565*$N$4</f>
        <v>10.108000000000001</v>
      </c>
    </row>
    <row r="2566" spans="1:9" x14ac:dyDescent="0.3">
      <c r="A2566">
        <v>2032</v>
      </c>
      <c r="B2566" t="s">
        <v>26</v>
      </c>
      <c r="C2566">
        <v>13</v>
      </c>
      <c r="D2566">
        <v>6.83</v>
      </c>
      <c r="E2566">
        <f t="shared" si="129"/>
        <v>7</v>
      </c>
      <c r="F2566">
        <f>VLOOKUP(E2566,Aerogeneradores!$A$2:$E$47,4)</f>
        <v>722</v>
      </c>
      <c r="G2566">
        <f t="shared" si="130"/>
        <v>0.72199999999999998</v>
      </c>
      <c r="H2566">
        <f t="shared" si="131"/>
        <v>0.72199999999999998</v>
      </c>
      <c r="I2566">
        <f>H2566*$N$4</f>
        <v>10.108000000000001</v>
      </c>
    </row>
    <row r="2567" spans="1:9" x14ac:dyDescent="0.3">
      <c r="A2567">
        <v>2032</v>
      </c>
      <c r="B2567" t="s">
        <v>26</v>
      </c>
      <c r="C2567">
        <v>14</v>
      </c>
      <c r="D2567">
        <v>6.85</v>
      </c>
      <c r="E2567">
        <f t="shared" si="129"/>
        <v>7</v>
      </c>
      <c r="F2567">
        <f>VLOOKUP(E2567,Aerogeneradores!$A$2:$E$47,4)</f>
        <v>722</v>
      </c>
      <c r="G2567">
        <f t="shared" si="130"/>
        <v>0.72199999999999998</v>
      </c>
      <c r="H2567">
        <f t="shared" si="131"/>
        <v>0.72199999999999998</v>
      </c>
      <c r="I2567">
        <f>H2567*$N$4</f>
        <v>10.108000000000001</v>
      </c>
    </row>
    <row r="2568" spans="1:9" x14ac:dyDescent="0.3">
      <c r="A2568">
        <v>2032</v>
      </c>
      <c r="B2568" t="s">
        <v>26</v>
      </c>
      <c r="C2568">
        <v>15</v>
      </c>
      <c r="D2568">
        <v>7.04</v>
      </c>
      <c r="E2568">
        <f t="shared" si="129"/>
        <v>7</v>
      </c>
      <c r="F2568">
        <f>VLOOKUP(E2568,Aerogeneradores!$A$2:$E$47,4)</f>
        <v>722</v>
      </c>
      <c r="G2568">
        <f t="shared" si="130"/>
        <v>0.72199999999999998</v>
      </c>
      <c r="H2568">
        <f t="shared" si="131"/>
        <v>0.72199999999999998</v>
      </c>
      <c r="I2568">
        <f>H2568*$N$4</f>
        <v>10.108000000000001</v>
      </c>
    </row>
    <row r="2569" spans="1:9" x14ac:dyDescent="0.3">
      <c r="A2569">
        <v>2032</v>
      </c>
      <c r="B2569" t="s">
        <v>26</v>
      </c>
      <c r="C2569">
        <v>16</v>
      </c>
      <c r="D2569">
        <v>7.48</v>
      </c>
      <c r="E2569">
        <f t="shared" si="129"/>
        <v>7.5</v>
      </c>
      <c r="F2569">
        <f>VLOOKUP(E2569,Aerogeneradores!$A$2:$E$47,4)</f>
        <v>900</v>
      </c>
      <c r="G2569">
        <f t="shared" si="130"/>
        <v>0.9</v>
      </c>
      <c r="H2569">
        <f t="shared" si="131"/>
        <v>0.9</v>
      </c>
      <c r="I2569">
        <f>H2569*$N$4</f>
        <v>12.6</v>
      </c>
    </row>
    <row r="2570" spans="1:9" x14ac:dyDescent="0.3">
      <c r="A2570">
        <v>2032</v>
      </c>
      <c r="B2570" t="s">
        <v>26</v>
      </c>
      <c r="C2570">
        <v>17</v>
      </c>
      <c r="D2570">
        <v>7.54</v>
      </c>
      <c r="E2570">
        <f t="shared" si="129"/>
        <v>7.5</v>
      </c>
      <c r="F2570">
        <f>VLOOKUP(E2570,Aerogeneradores!$A$2:$E$47,4)</f>
        <v>900</v>
      </c>
      <c r="G2570">
        <f t="shared" si="130"/>
        <v>0.9</v>
      </c>
      <c r="H2570">
        <f t="shared" si="131"/>
        <v>0.9</v>
      </c>
      <c r="I2570">
        <f>H2570*$N$4</f>
        <v>12.6</v>
      </c>
    </row>
    <row r="2571" spans="1:9" x14ac:dyDescent="0.3">
      <c r="A2571">
        <v>2032</v>
      </c>
      <c r="B2571" t="s">
        <v>26</v>
      </c>
      <c r="C2571">
        <v>18</v>
      </c>
      <c r="D2571">
        <v>7.93</v>
      </c>
      <c r="E2571">
        <f t="shared" ref="E2571:E2601" si="132">MROUND(D2571,0.5)</f>
        <v>8</v>
      </c>
      <c r="F2571">
        <f>VLOOKUP(E2571,Aerogeneradores!$A$2:$E$47,4)</f>
        <v>1103</v>
      </c>
      <c r="G2571">
        <f t="shared" ref="G2571:G2601" si="133">F2571/1000</f>
        <v>1.103</v>
      </c>
      <c r="H2571">
        <f t="shared" ref="H2571:H2601" si="134">G2571*1</f>
        <v>1.103</v>
      </c>
      <c r="I2571">
        <f>H2571*$N$4</f>
        <v>15.442</v>
      </c>
    </row>
    <row r="2572" spans="1:9" x14ac:dyDescent="0.3">
      <c r="A2572">
        <v>2032</v>
      </c>
      <c r="B2572" t="s">
        <v>26</v>
      </c>
      <c r="C2572">
        <v>19</v>
      </c>
      <c r="D2572">
        <v>8.35</v>
      </c>
      <c r="E2572">
        <f t="shared" si="132"/>
        <v>8.5</v>
      </c>
      <c r="F2572">
        <f>VLOOKUP(E2572,Aerogeneradores!$A$2:$E$47,4)</f>
        <v>1315</v>
      </c>
      <c r="G2572">
        <f t="shared" si="133"/>
        <v>1.3149999999999999</v>
      </c>
      <c r="H2572">
        <f t="shared" si="134"/>
        <v>1.3149999999999999</v>
      </c>
      <c r="I2572">
        <f>H2572*$N$4</f>
        <v>18.41</v>
      </c>
    </row>
    <row r="2573" spans="1:9" x14ac:dyDescent="0.3">
      <c r="A2573">
        <v>2032</v>
      </c>
      <c r="B2573" t="s">
        <v>26</v>
      </c>
      <c r="C2573">
        <v>20</v>
      </c>
      <c r="D2573">
        <v>8.9700000000000006</v>
      </c>
      <c r="E2573">
        <f t="shared" si="132"/>
        <v>9</v>
      </c>
      <c r="F2573">
        <f>VLOOKUP(E2573,Aerogeneradores!$A$2:$E$47,4)</f>
        <v>1526</v>
      </c>
      <c r="G2573">
        <f t="shared" si="133"/>
        <v>1.526</v>
      </c>
      <c r="H2573">
        <f t="shared" si="134"/>
        <v>1.526</v>
      </c>
      <c r="I2573">
        <f>H2573*$N$4</f>
        <v>21.364000000000001</v>
      </c>
    </row>
    <row r="2574" spans="1:9" x14ac:dyDescent="0.3">
      <c r="A2574">
        <v>2032</v>
      </c>
      <c r="B2574" t="s">
        <v>26</v>
      </c>
      <c r="C2574">
        <v>21</v>
      </c>
      <c r="D2574">
        <v>9.09</v>
      </c>
      <c r="E2574">
        <f t="shared" si="132"/>
        <v>9</v>
      </c>
      <c r="F2574">
        <f>VLOOKUP(E2574,Aerogeneradores!$A$2:$E$47,4)</f>
        <v>1526</v>
      </c>
      <c r="G2574">
        <f t="shared" si="133"/>
        <v>1.526</v>
      </c>
      <c r="H2574">
        <f t="shared" si="134"/>
        <v>1.526</v>
      </c>
      <c r="I2574">
        <f>H2574*$N$4</f>
        <v>21.364000000000001</v>
      </c>
    </row>
    <row r="2575" spans="1:9" x14ac:dyDescent="0.3">
      <c r="A2575">
        <v>2032</v>
      </c>
      <c r="B2575" t="s">
        <v>26</v>
      </c>
      <c r="C2575">
        <v>22</v>
      </c>
      <c r="D2575">
        <v>9.2100000000000009</v>
      </c>
      <c r="E2575">
        <f t="shared" si="132"/>
        <v>9</v>
      </c>
      <c r="F2575">
        <f>VLOOKUP(E2575,Aerogeneradores!$A$2:$E$47,4)</f>
        <v>1526</v>
      </c>
      <c r="G2575">
        <f t="shared" si="133"/>
        <v>1.526</v>
      </c>
      <c r="H2575">
        <f t="shared" si="134"/>
        <v>1.526</v>
      </c>
      <c r="I2575">
        <f>H2575*$N$4</f>
        <v>21.364000000000001</v>
      </c>
    </row>
    <row r="2576" spans="1:9" x14ac:dyDescent="0.3">
      <c r="A2576">
        <v>2032</v>
      </c>
      <c r="B2576" t="s">
        <v>26</v>
      </c>
      <c r="C2576">
        <v>23</v>
      </c>
      <c r="D2576">
        <v>9.1300000000000008</v>
      </c>
      <c r="E2576">
        <f t="shared" si="132"/>
        <v>9</v>
      </c>
      <c r="F2576">
        <f>VLOOKUP(E2576,Aerogeneradores!$A$2:$E$47,4)</f>
        <v>1526</v>
      </c>
      <c r="G2576">
        <f t="shared" si="133"/>
        <v>1.526</v>
      </c>
      <c r="H2576">
        <f t="shared" si="134"/>
        <v>1.526</v>
      </c>
      <c r="I2576">
        <f>H2576*$N$4</f>
        <v>21.364000000000001</v>
      </c>
    </row>
    <row r="2577" spans="1:9" x14ac:dyDescent="0.3">
      <c r="A2577">
        <v>2032</v>
      </c>
      <c r="B2577" t="s">
        <v>26</v>
      </c>
      <c r="C2577">
        <v>24</v>
      </c>
      <c r="D2577">
        <v>9.11</v>
      </c>
      <c r="E2577">
        <f t="shared" si="132"/>
        <v>9</v>
      </c>
      <c r="F2577">
        <f>VLOOKUP(E2577,Aerogeneradores!$A$2:$E$47,4)</f>
        <v>1526</v>
      </c>
      <c r="G2577">
        <f t="shared" si="133"/>
        <v>1.526</v>
      </c>
      <c r="H2577">
        <f t="shared" si="134"/>
        <v>1.526</v>
      </c>
      <c r="I2577">
        <f>H2577*$N$4</f>
        <v>21.364000000000001</v>
      </c>
    </row>
    <row r="2578" spans="1:9" x14ac:dyDescent="0.3">
      <c r="A2578">
        <v>2032</v>
      </c>
      <c r="B2578" t="s">
        <v>27</v>
      </c>
      <c r="C2578">
        <v>1</v>
      </c>
      <c r="D2578">
        <v>10.96</v>
      </c>
      <c r="E2578">
        <f t="shared" si="132"/>
        <v>11</v>
      </c>
      <c r="F2578">
        <f>VLOOKUP(E2578,Aerogeneradores!$A$2:$E$47,4)</f>
        <v>1980</v>
      </c>
      <c r="G2578">
        <f t="shared" si="133"/>
        <v>1.98</v>
      </c>
      <c r="H2578">
        <f t="shared" si="134"/>
        <v>1.98</v>
      </c>
      <c r="I2578">
        <f>H2578*$N$4</f>
        <v>27.72</v>
      </c>
    </row>
    <row r="2579" spans="1:9" x14ac:dyDescent="0.3">
      <c r="A2579">
        <v>2032</v>
      </c>
      <c r="B2579" t="s">
        <v>27</v>
      </c>
      <c r="C2579">
        <v>2</v>
      </c>
      <c r="D2579">
        <v>10.79</v>
      </c>
      <c r="E2579">
        <f t="shared" si="132"/>
        <v>11</v>
      </c>
      <c r="F2579">
        <f>VLOOKUP(E2579,Aerogeneradores!$A$2:$E$47,4)</f>
        <v>1980</v>
      </c>
      <c r="G2579">
        <f t="shared" si="133"/>
        <v>1.98</v>
      </c>
      <c r="H2579">
        <f t="shared" si="134"/>
        <v>1.98</v>
      </c>
      <c r="I2579">
        <f>H2579*$N$4</f>
        <v>27.72</v>
      </c>
    </row>
    <row r="2580" spans="1:9" x14ac:dyDescent="0.3">
      <c r="A2580">
        <v>2032</v>
      </c>
      <c r="B2580" t="s">
        <v>27</v>
      </c>
      <c r="C2580">
        <v>3</v>
      </c>
      <c r="D2580">
        <v>10.68</v>
      </c>
      <c r="E2580">
        <f t="shared" si="132"/>
        <v>10.5</v>
      </c>
      <c r="F2580">
        <f>VLOOKUP(E2580,Aerogeneradores!$A$2:$E$47,4)</f>
        <v>1940</v>
      </c>
      <c r="G2580">
        <f t="shared" si="133"/>
        <v>1.94</v>
      </c>
      <c r="H2580">
        <f t="shared" si="134"/>
        <v>1.94</v>
      </c>
      <c r="I2580">
        <f>H2580*$N$4</f>
        <v>27.16</v>
      </c>
    </row>
    <row r="2581" spans="1:9" x14ac:dyDescent="0.3">
      <c r="A2581">
        <v>2032</v>
      </c>
      <c r="B2581" t="s">
        <v>27</v>
      </c>
      <c r="C2581">
        <v>4</v>
      </c>
      <c r="D2581">
        <v>10.31</v>
      </c>
      <c r="E2581">
        <f t="shared" si="132"/>
        <v>10.5</v>
      </c>
      <c r="F2581">
        <f>VLOOKUP(E2581,Aerogeneradores!$A$2:$E$47,4)</f>
        <v>1940</v>
      </c>
      <c r="G2581">
        <f t="shared" si="133"/>
        <v>1.94</v>
      </c>
      <c r="H2581">
        <f t="shared" si="134"/>
        <v>1.94</v>
      </c>
      <c r="I2581">
        <f>H2581*$N$4</f>
        <v>27.16</v>
      </c>
    </row>
    <row r="2582" spans="1:9" x14ac:dyDescent="0.3">
      <c r="A2582">
        <v>2032</v>
      </c>
      <c r="B2582" t="s">
        <v>27</v>
      </c>
      <c r="C2582">
        <v>5</v>
      </c>
      <c r="D2582">
        <v>10.029999999999999</v>
      </c>
      <c r="E2582">
        <f t="shared" si="132"/>
        <v>10</v>
      </c>
      <c r="F2582">
        <f>VLOOKUP(E2582,Aerogeneradores!$A$2:$E$47,4)</f>
        <v>1883</v>
      </c>
      <c r="G2582">
        <f t="shared" si="133"/>
        <v>1.883</v>
      </c>
      <c r="H2582">
        <f t="shared" si="134"/>
        <v>1.883</v>
      </c>
      <c r="I2582">
        <f>H2582*$N$4</f>
        <v>26.362000000000002</v>
      </c>
    </row>
    <row r="2583" spans="1:9" x14ac:dyDescent="0.3">
      <c r="A2583">
        <v>2032</v>
      </c>
      <c r="B2583" t="s">
        <v>27</v>
      </c>
      <c r="C2583">
        <v>6</v>
      </c>
      <c r="D2583">
        <v>9.76</v>
      </c>
      <c r="E2583">
        <f t="shared" si="132"/>
        <v>10</v>
      </c>
      <c r="F2583">
        <f>VLOOKUP(E2583,Aerogeneradores!$A$2:$E$47,4)</f>
        <v>1883</v>
      </c>
      <c r="G2583">
        <f t="shared" si="133"/>
        <v>1.883</v>
      </c>
      <c r="H2583">
        <f t="shared" si="134"/>
        <v>1.883</v>
      </c>
      <c r="I2583">
        <f>H2583*$N$4</f>
        <v>26.362000000000002</v>
      </c>
    </row>
    <row r="2584" spans="1:9" x14ac:dyDescent="0.3">
      <c r="A2584">
        <v>2032</v>
      </c>
      <c r="B2584" t="s">
        <v>27</v>
      </c>
      <c r="C2584">
        <v>7</v>
      </c>
      <c r="D2584">
        <v>9.24</v>
      </c>
      <c r="E2584">
        <f t="shared" si="132"/>
        <v>9</v>
      </c>
      <c r="F2584">
        <f>VLOOKUP(E2584,Aerogeneradores!$A$2:$E$47,4)</f>
        <v>1526</v>
      </c>
      <c r="G2584">
        <f t="shared" si="133"/>
        <v>1.526</v>
      </c>
      <c r="H2584">
        <f t="shared" si="134"/>
        <v>1.526</v>
      </c>
      <c r="I2584">
        <f>H2584*$N$4</f>
        <v>21.364000000000001</v>
      </c>
    </row>
    <row r="2585" spans="1:9" x14ac:dyDescent="0.3">
      <c r="A2585">
        <v>2032</v>
      </c>
      <c r="B2585" t="s">
        <v>27</v>
      </c>
      <c r="C2585">
        <v>8</v>
      </c>
      <c r="D2585">
        <v>8.7799999999999994</v>
      </c>
      <c r="E2585">
        <f t="shared" si="132"/>
        <v>9</v>
      </c>
      <c r="F2585">
        <f>VLOOKUP(E2585,Aerogeneradores!$A$2:$E$47,4)</f>
        <v>1526</v>
      </c>
      <c r="G2585">
        <f t="shared" si="133"/>
        <v>1.526</v>
      </c>
      <c r="H2585">
        <f t="shared" si="134"/>
        <v>1.526</v>
      </c>
      <c r="I2585">
        <f>H2585*$N$4</f>
        <v>21.364000000000001</v>
      </c>
    </row>
    <row r="2586" spans="1:9" x14ac:dyDescent="0.3">
      <c r="A2586">
        <v>2032</v>
      </c>
      <c r="B2586" t="s">
        <v>27</v>
      </c>
      <c r="C2586">
        <v>9</v>
      </c>
      <c r="D2586">
        <v>8.35</v>
      </c>
      <c r="E2586">
        <f t="shared" si="132"/>
        <v>8.5</v>
      </c>
      <c r="F2586">
        <f>VLOOKUP(E2586,Aerogeneradores!$A$2:$E$47,4)</f>
        <v>1315</v>
      </c>
      <c r="G2586">
        <f t="shared" si="133"/>
        <v>1.3149999999999999</v>
      </c>
      <c r="H2586">
        <f t="shared" si="134"/>
        <v>1.3149999999999999</v>
      </c>
      <c r="I2586">
        <f>H2586*$N$4</f>
        <v>18.41</v>
      </c>
    </row>
    <row r="2587" spans="1:9" x14ac:dyDescent="0.3">
      <c r="A2587">
        <v>2032</v>
      </c>
      <c r="B2587" t="s">
        <v>27</v>
      </c>
      <c r="C2587">
        <v>10</v>
      </c>
      <c r="D2587">
        <v>8.27</v>
      </c>
      <c r="E2587">
        <f t="shared" si="132"/>
        <v>8.5</v>
      </c>
      <c r="F2587">
        <f>VLOOKUP(E2587,Aerogeneradores!$A$2:$E$47,4)</f>
        <v>1315</v>
      </c>
      <c r="G2587">
        <f t="shared" si="133"/>
        <v>1.3149999999999999</v>
      </c>
      <c r="H2587">
        <f t="shared" si="134"/>
        <v>1.3149999999999999</v>
      </c>
      <c r="I2587">
        <f>H2587*$N$4</f>
        <v>18.41</v>
      </c>
    </row>
    <row r="2588" spans="1:9" x14ac:dyDescent="0.3">
      <c r="A2588">
        <v>2032</v>
      </c>
      <c r="B2588" t="s">
        <v>27</v>
      </c>
      <c r="C2588">
        <v>11</v>
      </c>
      <c r="D2588">
        <v>7.95</v>
      </c>
      <c r="E2588">
        <f t="shared" si="132"/>
        <v>8</v>
      </c>
      <c r="F2588">
        <f>VLOOKUP(E2588,Aerogeneradores!$A$2:$E$47,4)</f>
        <v>1103</v>
      </c>
      <c r="G2588">
        <f t="shared" si="133"/>
        <v>1.103</v>
      </c>
      <c r="H2588">
        <f t="shared" si="134"/>
        <v>1.103</v>
      </c>
      <c r="I2588">
        <f>H2588*$N$4</f>
        <v>15.442</v>
      </c>
    </row>
    <row r="2589" spans="1:9" x14ac:dyDescent="0.3">
      <c r="A2589">
        <v>2032</v>
      </c>
      <c r="B2589" t="s">
        <v>27</v>
      </c>
      <c r="C2589">
        <v>12</v>
      </c>
      <c r="D2589">
        <v>7.99</v>
      </c>
      <c r="E2589">
        <f t="shared" si="132"/>
        <v>8</v>
      </c>
      <c r="F2589">
        <f>VLOOKUP(E2589,Aerogeneradores!$A$2:$E$47,4)</f>
        <v>1103</v>
      </c>
      <c r="G2589">
        <f t="shared" si="133"/>
        <v>1.103</v>
      </c>
      <c r="H2589">
        <f t="shared" si="134"/>
        <v>1.103</v>
      </c>
      <c r="I2589">
        <f>H2589*$N$4</f>
        <v>15.442</v>
      </c>
    </row>
    <row r="2590" spans="1:9" x14ac:dyDescent="0.3">
      <c r="A2590">
        <v>2032</v>
      </c>
      <c r="B2590" t="s">
        <v>27</v>
      </c>
      <c r="C2590">
        <v>13</v>
      </c>
      <c r="D2590">
        <v>7.75</v>
      </c>
      <c r="E2590">
        <f t="shared" si="132"/>
        <v>8</v>
      </c>
      <c r="F2590">
        <f>VLOOKUP(E2590,Aerogeneradores!$A$2:$E$47,4)</f>
        <v>1103</v>
      </c>
      <c r="G2590">
        <f t="shared" si="133"/>
        <v>1.103</v>
      </c>
      <c r="H2590">
        <f t="shared" si="134"/>
        <v>1.103</v>
      </c>
      <c r="I2590">
        <f>H2590*$N$4</f>
        <v>15.442</v>
      </c>
    </row>
    <row r="2591" spans="1:9" x14ac:dyDescent="0.3">
      <c r="A2591">
        <v>2032</v>
      </c>
      <c r="B2591" t="s">
        <v>27</v>
      </c>
      <c r="C2591">
        <v>14</v>
      </c>
      <c r="D2591">
        <v>7.78</v>
      </c>
      <c r="E2591">
        <f t="shared" si="132"/>
        <v>8</v>
      </c>
      <c r="F2591">
        <f>VLOOKUP(E2591,Aerogeneradores!$A$2:$E$47,4)</f>
        <v>1103</v>
      </c>
      <c r="G2591">
        <f t="shared" si="133"/>
        <v>1.103</v>
      </c>
      <c r="H2591">
        <f t="shared" si="134"/>
        <v>1.103</v>
      </c>
      <c r="I2591">
        <f>H2591*$N$4</f>
        <v>15.442</v>
      </c>
    </row>
    <row r="2592" spans="1:9" x14ac:dyDescent="0.3">
      <c r="A2592">
        <v>2032</v>
      </c>
      <c r="B2592" t="s">
        <v>27</v>
      </c>
      <c r="C2592">
        <v>15</v>
      </c>
      <c r="D2592">
        <v>7.79</v>
      </c>
      <c r="E2592">
        <f t="shared" si="132"/>
        <v>8</v>
      </c>
      <c r="F2592">
        <f>VLOOKUP(E2592,Aerogeneradores!$A$2:$E$47,4)</f>
        <v>1103</v>
      </c>
      <c r="G2592">
        <f t="shared" si="133"/>
        <v>1.103</v>
      </c>
      <c r="H2592">
        <f t="shared" si="134"/>
        <v>1.103</v>
      </c>
      <c r="I2592">
        <f>H2592*$N$4</f>
        <v>15.442</v>
      </c>
    </row>
    <row r="2593" spans="1:9" x14ac:dyDescent="0.3">
      <c r="A2593">
        <v>2032</v>
      </c>
      <c r="B2593" t="s">
        <v>27</v>
      </c>
      <c r="C2593">
        <v>16</v>
      </c>
      <c r="D2593">
        <v>7.98</v>
      </c>
      <c r="E2593">
        <f t="shared" si="132"/>
        <v>8</v>
      </c>
      <c r="F2593">
        <f>VLOOKUP(E2593,Aerogeneradores!$A$2:$E$47,4)</f>
        <v>1103</v>
      </c>
      <c r="G2593">
        <f t="shared" si="133"/>
        <v>1.103</v>
      </c>
      <c r="H2593">
        <f t="shared" si="134"/>
        <v>1.103</v>
      </c>
      <c r="I2593">
        <f>H2593*$N$4</f>
        <v>15.442</v>
      </c>
    </row>
    <row r="2594" spans="1:9" x14ac:dyDescent="0.3">
      <c r="A2594">
        <v>2032</v>
      </c>
      <c r="B2594" t="s">
        <v>27</v>
      </c>
      <c r="C2594">
        <v>17</v>
      </c>
      <c r="D2594">
        <v>8.2799999999999994</v>
      </c>
      <c r="E2594">
        <f t="shared" si="132"/>
        <v>8.5</v>
      </c>
      <c r="F2594">
        <f>VLOOKUP(E2594,Aerogeneradores!$A$2:$E$47,4)</f>
        <v>1315</v>
      </c>
      <c r="G2594">
        <f t="shared" si="133"/>
        <v>1.3149999999999999</v>
      </c>
      <c r="H2594">
        <f t="shared" si="134"/>
        <v>1.3149999999999999</v>
      </c>
      <c r="I2594">
        <f>H2594*$N$4</f>
        <v>18.41</v>
      </c>
    </row>
    <row r="2595" spans="1:9" x14ac:dyDescent="0.3">
      <c r="A2595">
        <v>2032</v>
      </c>
      <c r="B2595" t="s">
        <v>27</v>
      </c>
      <c r="C2595">
        <v>18</v>
      </c>
      <c r="D2595">
        <v>8.5500000000000007</v>
      </c>
      <c r="E2595">
        <f t="shared" si="132"/>
        <v>8.5</v>
      </c>
      <c r="F2595">
        <f>VLOOKUP(E2595,Aerogeneradores!$A$2:$E$47,4)</f>
        <v>1315</v>
      </c>
      <c r="G2595">
        <f t="shared" si="133"/>
        <v>1.3149999999999999</v>
      </c>
      <c r="H2595">
        <f t="shared" si="134"/>
        <v>1.3149999999999999</v>
      </c>
      <c r="I2595">
        <f>H2595*$N$4</f>
        <v>18.41</v>
      </c>
    </row>
    <row r="2596" spans="1:9" x14ac:dyDescent="0.3">
      <c r="A2596">
        <v>2032</v>
      </c>
      <c r="B2596" t="s">
        <v>27</v>
      </c>
      <c r="C2596">
        <v>19</v>
      </c>
      <c r="D2596">
        <v>8.75</v>
      </c>
      <c r="E2596">
        <f t="shared" si="132"/>
        <v>9</v>
      </c>
      <c r="F2596">
        <f>VLOOKUP(E2596,Aerogeneradores!$A$2:$E$47,4)</f>
        <v>1526</v>
      </c>
      <c r="G2596">
        <f t="shared" si="133"/>
        <v>1.526</v>
      </c>
      <c r="H2596">
        <f t="shared" si="134"/>
        <v>1.526</v>
      </c>
      <c r="I2596">
        <f>H2596*$N$4</f>
        <v>21.364000000000001</v>
      </c>
    </row>
    <row r="2597" spans="1:9" x14ac:dyDescent="0.3">
      <c r="A2597">
        <v>2032</v>
      </c>
      <c r="B2597" t="s">
        <v>27</v>
      </c>
      <c r="C2597">
        <v>20</v>
      </c>
      <c r="D2597">
        <v>9.34</v>
      </c>
      <c r="E2597">
        <f t="shared" si="132"/>
        <v>9.5</v>
      </c>
      <c r="F2597">
        <f>VLOOKUP(E2597,Aerogeneradores!$A$2:$E$47,4)</f>
        <v>1705</v>
      </c>
      <c r="G2597">
        <f t="shared" si="133"/>
        <v>1.7050000000000001</v>
      </c>
      <c r="H2597">
        <f t="shared" si="134"/>
        <v>1.7050000000000001</v>
      </c>
      <c r="I2597">
        <f>H2597*$N$4</f>
        <v>23.87</v>
      </c>
    </row>
    <row r="2598" spans="1:9" x14ac:dyDescent="0.3">
      <c r="A2598">
        <v>2032</v>
      </c>
      <c r="B2598" t="s">
        <v>27</v>
      </c>
      <c r="C2598">
        <v>21</v>
      </c>
      <c r="D2598">
        <v>10.14</v>
      </c>
      <c r="E2598">
        <f t="shared" si="132"/>
        <v>10</v>
      </c>
      <c r="F2598">
        <f>VLOOKUP(E2598,Aerogeneradores!$A$2:$E$47,4)</f>
        <v>1883</v>
      </c>
      <c r="G2598">
        <f t="shared" si="133"/>
        <v>1.883</v>
      </c>
      <c r="H2598">
        <f t="shared" si="134"/>
        <v>1.883</v>
      </c>
      <c r="I2598">
        <f>H2598*$N$4</f>
        <v>26.362000000000002</v>
      </c>
    </row>
    <row r="2599" spans="1:9" x14ac:dyDescent="0.3">
      <c r="A2599">
        <v>2032</v>
      </c>
      <c r="B2599" t="s">
        <v>27</v>
      </c>
      <c r="C2599">
        <v>22</v>
      </c>
      <c r="D2599">
        <v>10.56</v>
      </c>
      <c r="E2599">
        <f t="shared" si="132"/>
        <v>10.5</v>
      </c>
      <c r="F2599">
        <f>VLOOKUP(E2599,Aerogeneradores!$A$2:$E$47,4)</f>
        <v>1940</v>
      </c>
      <c r="G2599">
        <f t="shared" si="133"/>
        <v>1.94</v>
      </c>
      <c r="H2599">
        <f t="shared" si="134"/>
        <v>1.94</v>
      </c>
      <c r="I2599">
        <f>H2599*$N$4</f>
        <v>27.16</v>
      </c>
    </row>
    <row r="2600" spans="1:9" x14ac:dyDescent="0.3">
      <c r="A2600">
        <v>2032</v>
      </c>
      <c r="B2600" t="s">
        <v>27</v>
      </c>
      <c r="C2600">
        <v>23</v>
      </c>
      <c r="D2600">
        <v>10.74</v>
      </c>
      <c r="E2600">
        <f t="shared" si="132"/>
        <v>10.5</v>
      </c>
      <c r="F2600">
        <f>VLOOKUP(E2600,Aerogeneradores!$A$2:$E$47,4)</f>
        <v>1940</v>
      </c>
      <c r="G2600">
        <f t="shared" si="133"/>
        <v>1.94</v>
      </c>
      <c r="H2600">
        <f t="shared" si="134"/>
        <v>1.94</v>
      </c>
      <c r="I2600">
        <f>H2600*$N$4</f>
        <v>27.16</v>
      </c>
    </row>
    <row r="2601" spans="1:9" x14ac:dyDescent="0.3">
      <c r="A2601">
        <v>2032</v>
      </c>
      <c r="B2601" t="s">
        <v>27</v>
      </c>
      <c r="C2601">
        <v>24</v>
      </c>
      <c r="D2601">
        <v>10.93</v>
      </c>
      <c r="E2601">
        <f t="shared" si="132"/>
        <v>11</v>
      </c>
      <c r="F2601">
        <f>VLOOKUP(E2601,Aerogeneradores!$A$2:$E$47,4)</f>
        <v>1980</v>
      </c>
      <c r="G2601">
        <f t="shared" si="133"/>
        <v>1.98</v>
      </c>
      <c r="H2601">
        <f t="shared" si="134"/>
        <v>1.98</v>
      </c>
      <c r="I2601">
        <f>H2601*$N$4</f>
        <v>27.72</v>
      </c>
    </row>
    <row r="2602" spans="1:9" x14ac:dyDescent="0.3">
      <c r="A2602">
        <v>2033</v>
      </c>
      <c r="B2602" t="s">
        <v>15</v>
      </c>
      <c r="C2602">
        <v>1</v>
      </c>
      <c r="D2602">
        <v>10.35</v>
      </c>
      <c r="E2602">
        <f>MROUND(D2602,0.5)</f>
        <v>10.5</v>
      </c>
      <c r="F2602">
        <f>VLOOKUP(E2602,Aerogeneradores!$A$2:$E$47,4)</f>
        <v>1940</v>
      </c>
      <c r="G2602">
        <f>F2602/1000</f>
        <v>1.94</v>
      </c>
      <c r="H2602">
        <f>G2602*1</f>
        <v>1.94</v>
      </c>
      <c r="I2602">
        <f>H2602*$N$4</f>
        <v>27.16</v>
      </c>
    </row>
    <row r="2603" spans="1:9" x14ac:dyDescent="0.3">
      <c r="A2603">
        <v>2033</v>
      </c>
      <c r="B2603" t="s">
        <v>15</v>
      </c>
      <c r="C2603">
        <v>2</v>
      </c>
      <c r="D2603">
        <v>10.26</v>
      </c>
      <c r="E2603">
        <f t="shared" ref="E2603:E2666" si="135">MROUND(D2603,0.5)</f>
        <v>10.5</v>
      </c>
      <c r="F2603">
        <f>VLOOKUP(E2603,Aerogeneradores!$A$2:$E$47,4)</f>
        <v>1940</v>
      </c>
      <c r="G2603">
        <f t="shared" ref="G2603:G2666" si="136">F2603/1000</f>
        <v>1.94</v>
      </c>
      <c r="H2603">
        <f t="shared" ref="H2603:H2666" si="137">G2603*1</f>
        <v>1.94</v>
      </c>
      <c r="I2603">
        <f>H2603*$N$4</f>
        <v>27.16</v>
      </c>
    </row>
    <row r="2604" spans="1:9" x14ac:dyDescent="0.3">
      <c r="A2604">
        <v>2033</v>
      </c>
      <c r="B2604" t="s">
        <v>15</v>
      </c>
      <c r="C2604">
        <v>3</v>
      </c>
      <c r="D2604">
        <v>10.18</v>
      </c>
      <c r="E2604">
        <f t="shared" si="135"/>
        <v>10</v>
      </c>
      <c r="F2604">
        <f>VLOOKUP(E2604,Aerogeneradores!$A$2:$E$47,4)</f>
        <v>1883</v>
      </c>
      <c r="G2604">
        <f t="shared" si="136"/>
        <v>1.883</v>
      </c>
      <c r="H2604">
        <f t="shared" si="137"/>
        <v>1.883</v>
      </c>
      <c r="I2604">
        <f>H2604*$N$4</f>
        <v>26.362000000000002</v>
      </c>
    </row>
    <row r="2605" spans="1:9" x14ac:dyDescent="0.3">
      <c r="A2605">
        <v>2033</v>
      </c>
      <c r="B2605" t="s">
        <v>15</v>
      </c>
      <c r="C2605">
        <v>4</v>
      </c>
      <c r="D2605">
        <v>9.98</v>
      </c>
      <c r="E2605">
        <f t="shared" si="135"/>
        <v>10</v>
      </c>
      <c r="F2605">
        <f>VLOOKUP(E2605,Aerogeneradores!$A$2:$E$47,4)</f>
        <v>1883</v>
      </c>
      <c r="G2605">
        <f t="shared" si="136"/>
        <v>1.883</v>
      </c>
      <c r="H2605">
        <f t="shared" si="137"/>
        <v>1.883</v>
      </c>
      <c r="I2605">
        <f>H2605*$N$4</f>
        <v>26.362000000000002</v>
      </c>
    </row>
    <row r="2606" spans="1:9" x14ac:dyDescent="0.3">
      <c r="A2606">
        <v>2033</v>
      </c>
      <c r="B2606" t="s">
        <v>15</v>
      </c>
      <c r="C2606">
        <v>5</v>
      </c>
      <c r="D2606">
        <v>9.76</v>
      </c>
      <c r="E2606">
        <f t="shared" si="135"/>
        <v>10</v>
      </c>
      <c r="F2606">
        <f>VLOOKUP(E2606,Aerogeneradores!$A$2:$E$47,4)</f>
        <v>1883</v>
      </c>
      <c r="G2606">
        <f t="shared" si="136"/>
        <v>1.883</v>
      </c>
      <c r="H2606">
        <f t="shared" si="137"/>
        <v>1.883</v>
      </c>
      <c r="I2606">
        <f>H2606*$N$4</f>
        <v>26.362000000000002</v>
      </c>
    </row>
    <row r="2607" spans="1:9" x14ac:dyDescent="0.3">
      <c r="A2607">
        <v>2033</v>
      </c>
      <c r="B2607" t="s">
        <v>15</v>
      </c>
      <c r="C2607">
        <v>6</v>
      </c>
      <c r="D2607">
        <v>9.64</v>
      </c>
      <c r="E2607">
        <f t="shared" si="135"/>
        <v>9.5</v>
      </c>
      <c r="F2607">
        <f>VLOOKUP(E2607,Aerogeneradores!$A$2:$E$47,4)</f>
        <v>1705</v>
      </c>
      <c r="G2607">
        <f t="shared" si="136"/>
        <v>1.7050000000000001</v>
      </c>
      <c r="H2607">
        <f t="shared" si="137"/>
        <v>1.7050000000000001</v>
      </c>
      <c r="I2607">
        <f>H2607*$N$4</f>
        <v>23.87</v>
      </c>
    </row>
    <row r="2608" spans="1:9" x14ac:dyDescent="0.3">
      <c r="A2608">
        <v>2033</v>
      </c>
      <c r="B2608" t="s">
        <v>15</v>
      </c>
      <c r="C2608">
        <v>7</v>
      </c>
      <c r="D2608">
        <v>9.33</v>
      </c>
      <c r="E2608">
        <f t="shared" si="135"/>
        <v>9.5</v>
      </c>
      <c r="F2608">
        <f>VLOOKUP(E2608,Aerogeneradores!$A$2:$E$47,4)</f>
        <v>1705</v>
      </c>
      <c r="G2608">
        <f t="shared" si="136"/>
        <v>1.7050000000000001</v>
      </c>
      <c r="H2608">
        <f t="shared" si="137"/>
        <v>1.7050000000000001</v>
      </c>
      <c r="I2608">
        <f>H2608*$N$4</f>
        <v>23.87</v>
      </c>
    </row>
    <row r="2609" spans="1:11" x14ac:dyDescent="0.3">
      <c r="A2609">
        <v>2033</v>
      </c>
      <c r="B2609" t="s">
        <v>15</v>
      </c>
      <c r="C2609">
        <v>8</v>
      </c>
      <c r="D2609">
        <v>8.92</v>
      </c>
      <c r="E2609">
        <f t="shared" si="135"/>
        <v>9</v>
      </c>
      <c r="F2609">
        <f>VLOOKUP(E2609,Aerogeneradores!$A$2:$E$47,4)</f>
        <v>1526</v>
      </c>
      <c r="G2609">
        <f t="shared" si="136"/>
        <v>1.526</v>
      </c>
      <c r="H2609">
        <f t="shared" si="137"/>
        <v>1.526</v>
      </c>
      <c r="I2609">
        <f>H2609*$N$4</f>
        <v>21.364000000000001</v>
      </c>
    </row>
    <row r="2610" spans="1:11" x14ac:dyDescent="0.3">
      <c r="A2610">
        <v>2033</v>
      </c>
      <c r="B2610" t="s">
        <v>15</v>
      </c>
      <c r="C2610">
        <v>9</v>
      </c>
      <c r="D2610">
        <v>8.49</v>
      </c>
      <c r="E2610">
        <f t="shared" si="135"/>
        <v>8.5</v>
      </c>
      <c r="F2610">
        <f>VLOOKUP(E2610,Aerogeneradores!$A$2:$E$47,4)</f>
        <v>1315</v>
      </c>
      <c r="G2610">
        <f t="shared" si="136"/>
        <v>1.3149999999999999</v>
      </c>
      <c r="H2610">
        <f t="shared" si="137"/>
        <v>1.3149999999999999</v>
      </c>
      <c r="I2610">
        <f>H2610*$N$4</f>
        <v>18.41</v>
      </c>
    </row>
    <row r="2611" spans="1:11" x14ac:dyDescent="0.3">
      <c r="A2611">
        <v>2033</v>
      </c>
      <c r="B2611" t="s">
        <v>15</v>
      </c>
      <c r="C2611">
        <v>10</v>
      </c>
      <c r="D2611">
        <v>8.39</v>
      </c>
      <c r="E2611">
        <f t="shared" si="135"/>
        <v>8.5</v>
      </c>
      <c r="F2611">
        <f>VLOOKUP(E2611,Aerogeneradores!$A$2:$E$47,4)</f>
        <v>1315</v>
      </c>
      <c r="G2611">
        <f t="shared" si="136"/>
        <v>1.3149999999999999</v>
      </c>
      <c r="H2611">
        <f t="shared" si="137"/>
        <v>1.3149999999999999</v>
      </c>
      <c r="I2611">
        <f>H2611*$N$4</f>
        <v>18.41</v>
      </c>
    </row>
    <row r="2612" spans="1:11" x14ac:dyDescent="0.3">
      <c r="A2612">
        <v>2033</v>
      </c>
      <c r="B2612" t="s">
        <v>15</v>
      </c>
      <c r="C2612">
        <v>11</v>
      </c>
      <c r="D2612">
        <v>8.19</v>
      </c>
      <c r="E2612">
        <f t="shared" si="135"/>
        <v>8</v>
      </c>
      <c r="F2612">
        <f>VLOOKUP(E2612,Aerogeneradores!$A$2:$E$47,4)</f>
        <v>1103</v>
      </c>
      <c r="G2612">
        <f t="shared" si="136"/>
        <v>1.103</v>
      </c>
      <c r="H2612">
        <f t="shared" si="137"/>
        <v>1.103</v>
      </c>
      <c r="I2612">
        <f>H2612*$N$4</f>
        <v>15.442</v>
      </c>
    </row>
    <row r="2613" spans="1:11" x14ac:dyDescent="0.3">
      <c r="A2613">
        <v>2033</v>
      </c>
      <c r="B2613" t="s">
        <v>15</v>
      </c>
      <c r="C2613">
        <v>12</v>
      </c>
      <c r="D2613">
        <v>8.09</v>
      </c>
      <c r="E2613">
        <f t="shared" si="135"/>
        <v>8</v>
      </c>
      <c r="F2613">
        <f>VLOOKUP(E2613,Aerogeneradores!$A$2:$E$47,4)</f>
        <v>1103</v>
      </c>
      <c r="G2613">
        <f t="shared" si="136"/>
        <v>1.103</v>
      </c>
      <c r="H2613">
        <f t="shared" si="137"/>
        <v>1.103</v>
      </c>
      <c r="I2613">
        <f>H2613*$N$4</f>
        <v>15.442</v>
      </c>
    </row>
    <row r="2614" spans="1:11" x14ac:dyDescent="0.3">
      <c r="A2614">
        <v>2033</v>
      </c>
      <c r="B2614" t="s">
        <v>15</v>
      </c>
      <c r="C2614">
        <v>13</v>
      </c>
      <c r="D2614">
        <v>7.86</v>
      </c>
      <c r="E2614">
        <f t="shared" si="135"/>
        <v>8</v>
      </c>
      <c r="F2614">
        <f>VLOOKUP(E2614,Aerogeneradores!$A$2:$E$47,4)</f>
        <v>1103</v>
      </c>
      <c r="G2614">
        <f t="shared" si="136"/>
        <v>1.103</v>
      </c>
      <c r="H2614">
        <f t="shared" si="137"/>
        <v>1.103</v>
      </c>
      <c r="I2614">
        <f>H2614*$N$4</f>
        <v>15.442</v>
      </c>
    </row>
    <row r="2615" spans="1:11" x14ac:dyDescent="0.3">
      <c r="A2615">
        <v>2033</v>
      </c>
      <c r="B2615" t="s">
        <v>15</v>
      </c>
      <c r="C2615">
        <v>14</v>
      </c>
      <c r="D2615">
        <v>7.96</v>
      </c>
      <c r="E2615">
        <f t="shared" si="135"/>
        <v>8</v>
      </c>
      <c r="F2615">
        <f>VLOOKUP(E2615,Aerogeneradores!$A$2:$E$47,4)</f>
        <v>1103</v>
      </c>
      <c r="G2615">
        <f t="shared" si="136"/>
        <v>1.103</v>
      </c>
      <c r="H2615">
        <f t="shared" si="137"/>
        <v>1.103</v>
      </c>
      <c r="I2615">
        <f>H2615*$N$4</f>
        <v>15.442</v>
      </c>
    </row>
    <row r="2616" spans="1:11" x14ac:dyDescent="0.3">
      <c r="A2616">
        <v>2033</v>
      </c>
      <c r="B2616" t="s">
        <v>15</v>
      </c>
      <c r="C2616">
        <v>15</v>
      </c>
      <c r="D2616">
        <v>8.09</v>
      </c>
      <c r="E2616">
        <f t="shared" si="135"/>
        <v>8</v>
      </c>
      <c r="F2616">
        <f>VLOOKUP(E2616,Aerogeneradores!$A$2:$E$47,4)</f>
        <v>1103</v>
      </c>
      <c r="G2616">
        <f t="shared" si="136"/>
        <v>1.103</v>
      </c>
      <c r="H2616">
        <f t="shared" si="137"/>
        <v>1.103</v>
      </c>
      <c r="I2616">
        <f>H2616*$N$4</f>
        <v>15.442</v>
      </c>
      <c r="J2616" s="4"/>
      <c r="K2616" s="4"/>
    </row>
    <row r="2617" spans="1:11" x14ac:dyDescent="0.3">
      <c r="A2617">
        <v>2033</v>
      </c>
      <c r="B2617" t="s">
        <v>15</v>
      </c>
      <c r="C2617">
        <v>16</v>
      </c>
      <c r="D2617">
        <v>8.2899999999999991</v>
      </c>
      <c r="E2617">
        <f t="shared" si="135"/>
        <v>8.5</v>
      </c>
      <c r="F2617">
        <f>VLOOKUP(E2617,Aerogeneradores!$A$2:$E$47,4)</f>
        <v>1315</v>
      </c>
      <c r="G2617">
        <f t="shared" si="136"/>
        <v>1.3149999999999999</v>
      </c>
      <c r="H2617">
        <f t="shared" si="137"/>
        <v>1.3149999999999999</v>
      </c>
      <c r="I2617">
        <f>H2617*$N$4</f>
        <v>18.41</v>
      </c>
    </row>
    <row r="2618" spans="1:11" x14ac:dyDescent="0.3">
      <c r="A2618">
        <v>2033</v>
      </c>
      <c r="B2618" t="s">
        <v>15</v>
      </c>
      <c r="C2618">
        <v>17</v>
      </c>
      <c r="D2618">
        <v>8.64</v>
      </c>
      <c r="E2618">
        <f t="shared" si="135"/>
        <v>8.5</v>
      </c>
      <c r="F2618">
        <f>VLOOKUP(E2618,Aerogeneradores!$A$2:$E$47,4)</f>
        <v>1315</v>
      </c>
      <c r="G2618">
        <f t="shared" si="136"/>
        <v>1.3149999999999999</v>
      </c>
      <c r="H2618">
        <f t="shared" si="137"/>
        <v>1.3149999999999999</v>
      </c>
      <c r="I2618">
        <f>H2618*$N$4</f>
        <v>18.41</v>
      </c>
    </row>
    <row r="2619" spans="1:11" x14ac:dyDescent="0.3">
      <c r="A2619">
        <v>2033</v>
      </c>
      <c r="B2619" t="s">
        <v>15</v>
      </c>
      <c r="C2619">
        <v>18</v>
      </c>
      <c r="D2619">
        <v>8.9</v>
      </c>
      <c r="E2619">
        <f t="shared" si="135"/>
        <v>9</v>
      </c>
      <c r="F2619">
        <f>VLOOKUP(E2619,Aerogeneradores!$A$2:$E$47,4)</f>
        <v>1526</v>
      </c>
      <c r="G2619">
        <f t="shared" si="136"/>
        <v>1.526</v>
      </c>
      <c r="H2619">
        <f t="shared" si="137"/>
        <v>1.526</v>
      </c>
      <c r="I2619">
        <f>H2619*$N$4</f>
        <v>21.364000000000001</v>
      </c>
    </row>
    <row r="2620" spans="1:11" x14ac:dyDescent="0.3">
      <c r="A2620">
        <v>2033</v>
      </c>
      <c r="B2620" t="s">
        <v>15</v>
      </c>
      <c r="C2620">
        <v>19</v>
      </c>
      <c r="D2620">
        <v>8.91</v>
      </c>
      <c r="E2620">
        <f t="shared" si="135"/>
        <v>9</v>
      </c>
      <c r="F2620">
        <f>VLOOKUP(E2620,Aerogeneradores!$A$2:$E$47,4)</f>
        <v>1526</v>
      </c>
      <c r="G2620">
        <f t="shared" si="136"/>
        <v>1.526</v>
      </c>
      <c r="H2620">
        <f t="shared" si="137"/>
        <v>1.526</v>
      </c>
      <c r="I2620">
        <f>H2620*$N$4</f>
        <v>21.364000000000001</v>
      </c>
    </row>
    <row r="2621" spans="1:11" x14ac:dyDescent="0.3">
      <c r="A2621">
        <v>2033</v>
      </c>
      <c r="B2621" t="s">
        <v>15</v>
      </c>
      <c r="C2621">
        <v>20</v>
      </c>
      <c r="D2621">
        <v>9.4</v>
      </c>
      <c r="E2621">
        <f t="shared" si="135"/>
        <v>9.5</v>
      </c>
      <c r="F2621">
        <f>VLOOKUP(E2621,Aerogeneradores!$A$2:$E$47,4)</f>
        <v>1705</v>
      </c>
      <c r="G2621">
        <f t="shared" si="136"/>
        <v>1.7050000000000001</v>
      </c>
      <c r="H2621">
        <f t="shared" si="137"/>
        <v>1.7050000000000001</v>
      </c>
      <c r="I2621">
        <f>H2621*$N$4</f>
        <v>23.87</v>
      </c>
    </row>
    <row r="2622" spans="1:11" x14ac:dyDescent="0.3">
      <c r="A2622">
        <v>2033</v>
      </c>
      <c r="B2622" t="s">
        <v>15</v>
      </c>
      <c r="C2622">
        <v>21</v>
      </c>
      <c r="D2622">
        <v>9.9700000000000006</v>
      </c>
      <c r="E2622">
        <f t="shared" si="135"/>
        <v>10</v>
      </c>
      <c r="F2622">
        <f>VLOOKUP(E2622,Aerogeneradores!$A$2:$E$47,4)</f>
        <v>1883</v>
      </c>
      <c r="G2622">
        <f t="shared" si="136"/>
        <v>1.883</v>
      </c>
      <c r="H2622">
        <f t="shared" si="137"/>
        <v>1.883</v>
      </c>
      <c r="I2622">
        <f>H2622*$N$4</f>
        <v>26.362000000000002</v>
      </c>
    </row>
    <row r="2623" spans="1:11" x14ac:dyDescent="0.3">
      <c r="A2623">
        <v>2033</v>
      </c>
      <c r="B2623" t="s">
        <v>15</v>
      </c>
      <c r="C2623">
        <v>22</v>
      </c>
      <c r="D2623">
        <v>10.26</v>
      </c>
      <c r="E2623">
        <f t="shared" si="135"/>
        <v>10.5</v>
      </c>
      <c r="F2623">
        <f>VLOOKUP(E2623,Aerogeneradores!$A$2:$E$47,4)</f>
        <v>1940</v>
      </c>
      <c r="G2623">
        <f t="shared" si="136"/>
        <v>1.94</v>
      </c>
      <c r="H2623">
        <f t="shared" si="137"/>
        <v>1.94</v>
      </c>
      <c r="I2623">
        <f>H2623*$N$4</f>
        <v>27.16</v>
      </c>
    </row>
    <row r="2624" spans="1:11" x14ac:dyDescent="0.3">
      <c r="A2624">
        <v>2033</v>
      </c>
      <c r="B2624" t="s">
        <v>15</v>
      </c>
      <c r="C2624">
        <v>23</v>
      </c>
      <c r="D2624">
        <v>10.34</v>
      </c>
      <c r="E2624">
        <f t="shared" si="135"/>
        <v>10.5</v>
      </c>
      <c r="F2624">
        <f>VLOOKUP(E2624,Aerogeneradores!$A$2:$E$47,4)</f>
        <v>1940</v>
      </c>
      <c r="G2624">
        <f t="shared" si="136"/>
        <v>1.94</v>
      </c>
      <c r="H2624">
        <f t="shared" si="137"/>
        <v>1.94</v>
      </c>
      <c r="I2624">
        <f>H2624*$N$4</f>
        <v>27.16</v>
      </c>
    </row>
    <row r="2625" spans="1:9" x14ac:dyDescent="0.3">
      <c r="A2625">
        <v>2033</v>
      </c>
      <c r="B2625" t="s">
        <v>15</v>
      </c>
      <c r="C2625">
        <v>24</v>
      </c>
      <c r="D2625">
        <v>10.39</v>
      </c>
      <c r="E2625">
        <f t="shared" si="135"/>
        <v>10.5</v>
      </c>
      <c r="F2625">
        <f>VLOOKUP(E2625,Aerogeneradores!$A$2:$E$47,4)</f>
        <v>1940</v>
      </c>
      <c r="G2625">
        <f t="shared" si="136"/>
        <v>1.94</v>
      </c>
      <c r="H2625">
        <f t="shared" si="137"/>
        <v>1.94</v>
      </c>
      <c r="I2625">
        <f>H2625*$N$4</f>
        <v>27.16</v>
      </c>
    </row>
    <row r="2626" spans="1:9" x14ac:dyDescent="0.3">
      <c r="A2626">
        <v>2033</v>
      </c>
      <c r="B2626" t="s">
        <v>17</v>
      </c>
      <c r="C2626">
        <v>1</v>
      </c>
      <c r="D2626">
        <v>9.57</v>
      </c>
      <c r="E2626">
        <f t="shared" si="135"/>
        <v>9.5</v>
      </c>
      <c r="F2626">
        <f>VLOOKUP(E2626,Aerogeneradores!$A$2:$E$47,4)</f>
        <v>1705</v>
      </c>
      <c r="G2626">
        <f t="shared" si="136"/>
        <v>1.7050000000000001</v>
      </c>
      <c r="H2626">
        <f t="shared" si="137"/>
        <v>1.7050000000000001</v>
      </c>
      <c r="I2626">
        <f>H2626*$N$4</f>
        <v>23.87</v>
      </c>
    </row>
    <row r="2627" spans="1:9" x14ac:dyDescent="0.3">
      <c r="A2627">
        <v>2033</v>
      </c>
      <c r="B2627" t="s">
        <v>17</v>
      </c>
      <c r="C2627">
        <v>2</v>
      </c>
      <c r="D2627">
        <v>9.35</v>
      </c>
      <c r="E2627">
        <f t="shared" si="135"/>
        <v>9.5</v>
      </c>
      <c r="F2627">
        <f>VLOOKUP(E2627,Aerogeneradores!$A$2:$E$47,4)</f>
        <v>1705</v>
      </c>
      <c r="G2627">
        <f t="shared" si="136"/>
        <v>1.7050000000000001</v>
      </c>
      <c r="H2627">
        <f t="shared" si="137"/>
        <v>1.7050000000000001</v>
      </c>
      <c r="I2627">
        <f>H2627*$N$4</f>
        <v>23.87</v>
      </c>
    </row>
    <row r="2628" spans="1:9" x14ac:dyDescent="0.3">
      <c r="A2628">
        <v>2033</v>
      </c>
      <c r="B2628" t="s">
        <v>17</v>
      </c>
      <c r="C2628">
        <v>3</v>
      </c>
      <c r="D2628">
        <v>9.33</v>
      </c>
      <c r="E2628">
        <f t="shared" si="135"/>
        <v>9.5</v>
      </c>
      <c r="F2628">
        <f>VLOOKUP(E2628,Aerogeneradores!$A$2:$E$47,4)</f>
        <v>1705</v>
      </c>
      <c r="G2628">
        <f t="shared" si="136"/>
        <v>1.7050000000000001</v>
      </c>
      <c r="H2628">
        <f t="shared" si="137"/>
        <v>1.7050000000000001</v>
      </c>
      <c r="I2628">
        <f>H2628*$N$4</f>
        <v>23.87</v>
      </c>
    </row>
    <row r="2629" spans="1:9" x14ac:dyDescent="0.3">
      <c r="A2629">
        <v>2033</v>
      </c>
      <c r="B2629" t="s">
        <v>17</v>
      </c>
      <c r="C2629">
        <v>4</v>
      </c>
      <c r="D2629">
        <v>9.33</v>
      </c>
      <c r="E2629">
        <f t="shared" si="135"/>
        <v>9.5</v>
      </c>
      <c r="F2629">
        <f>VLOOKUP(E2629,Aerogeneradores!$A$2:$E$47,4)</f>
        <v>1705</v>
      </c>
      <c r="G2629">
        <f t="shared" si="136"/>
        <v>1.7050000000000001</v>
      </c>
      <c r="H2629">
        <f t="shared" si="137"/>
        <v>1.7050000000000001</v>
      </c>
      <c r="I2629">
        <f>H2629*$N$4</f>
        <v>23.87</v>
      </c>
    </row>
    <row r="2630" spans="1:9" x14ac:dyDescent="0.3">
      <c r="A2630">
        <v>2033</v>
      </c>
      <c r="B2630" t="s">
        <v>17</v>
      </c>
      <c r="C2630">
        <v>5</v>
      </c>
      <c r="D2630">
        <v>8.9499999999999993</v>
      </c>
      <c r="E2630">
        <f t="shared" si="135"/>
        <v>9</v>
      </c>
      <c r="F2630">
        <f>VLOOKUP(E2630,Aerogeneradores!$A$2:$E$47,4)</f>
        <v>1526</v>
      </c>
      <c r="G2630">
        <f t="shared" si="136"/>
        <v>1.526</v>
      </c>
      <c r="H2630">
        <f t="shared" si="137"/>
        <v>1.526</v>
      </c>
      <c r="I2630">
        <f>H2630*$N$4</f>
        <v>21.364000000000001</v>
      </c>
    </row>
    <row r="2631" spans="1:9" x14ac:dyDescent="0.3">
      <c r="A2631">
        <v>2033</v>
      </c>
      <c r="B2631" t="s">
        <v>17</v>
      </c>
      <c r="C2631">
        <v>6</v>
      </c>
      <c r="D2631">
        <v>9.32</v>
      </c>
      <c r="E2631">
        <f t="shared" si="135"/>
        <v>9.5</v>
      </c>
      <c r="F2631">
        <f>VLOOKUP(E2631,Aerogeneradores!$A$2:$E$47,4)</f>
        <v>1705</v>
      </c>
      <c r="G2631">
        <f t="shared" si="136"/>
        <v>1.7050000000000001</v>
      </c>
      <c r="H2631">
        <f t="shared" si="137"/>
        <v>1.7050000000000001</v>
      </c>
      <c r="I2631">
        <f>H2631*$N$4</f>
        <v>23.87</v>
      </c>
    </row>
    <row r="2632" spans="1:9" x14ac:dyDescent="0.3">
      <c r="A2632">
        <v>2033</v>
      </c>
      <c r="B2632" t="s">
        <v>17</v>
      </c>
      <c r="C2632">
        <v>7</v>
      </c>
      <c r="D2632">
        <v>8.94</v>
      </c>
      <c r="E2632">
        <f t="shared" si="135"/>
        <v>9</v>
      </c>
      <c r="F2632">
        <f>VLOOKUP(E2632,Aerogeneradores!$A$2:$E$47,4)</f>
        <v>1526</v>
      </c>
      <c r="G2632">
        <f t="shared" si="136"/>
        <v>1.526</v>
      </c>
      <c r="H2632">
        <f t="shared" si="137"/>
        <v>1.526</v>
      </c>
      <c r="I2632">
        <f>H2632*$N$4</f>
        <v>21.364000000000001</v>
      </c>
    </row>
    <row r="2633" spans="1:9" x14ac:dyDescent="0.3">
      <c r="A2633">
        <v>2033</v>
      </c>
      <c r="B2633" t="s">
        <v>17</v>
      </c>
      <c r="C2633">
        <v>8</v>
      </c>
      <c r="D2633">
        <v>8.74</v>
      </c>
      <c r="E2633">
        <f t="shared" si="135"/>
        <v>8.5</v>
      </c>
      <c r="F2633">
        <f>VLOOKUP(E2633,Aerogeneradores!$A$2:$E$47,4)</f>
        <v>1315</v>
      </c>
      <c r="G2633">
        <f t="shared" si="136"/>
        <v>1.3149999999999999</v>
      </c>
      <c r="H2633">
        <f t="shared" si="137"/>
        <v>1.3149999999999999</v>
      </c>
      <c r="I2633">
        <f>H2633*$N$4</f>
        <v>18.41</v>
      </c>
    </row>
    <row r="2634" spans="1:9" x14ac:dyDescent="0.3">
      <c r="A2634">
        <v>2033</v>
      </c>
      <c r="B2634" t="s">
        <v>17</v>
      </c>
      <c r="C2634">
        <v>9</v>
      </c>
      <c r="D2634">
        <v>8.33</v>
      </c>
      <c r="E2634">
        <f t="shared" si="135"/>
        <v>8.5</v>
      </c>
      <c r="F2634">
        <f>VLOOKUP(E2634,Aerogeneradores!$A$2:$E$47,4)</f>
        <v>1315</v>
      </c>
      <c r="G2634">
        <f t="shared" si="136"/>
        <v>1.3149999999999999</v>
      </c>
      <c r="H2634">
        <f t="shared" si="137"/>
        <v>1.3149999999999999</v>
      </c>
      <c r="I2634">
        <f>H2634*$N$4</f>
        <v>18.41</v>
      </c>
    </row>
    <row r="2635" spans="1:9" x14ac:dyDescent="0.3">
      <c r="A2635">
        <v>2033</v>
      </c>
      <c r="B2635" t="s">
        <v>17</v>
      </c>
      <c r="C2635">
        <v>10</v>
      </c>
      <c r="D2635">
        <v>8.3699999999999992</v>
      </c>
      <c r="E2635">
        <f t="shared" si="135"/>
        <v>8.5</v>
      </c>
      <c r="F2635">
        <f>VLOOKUP(E2635,Aerogeneradores!$A$2:$E$47,4)</f>
        <v>1315</v>
      </c>
      <c r="G2635">
        <f t="shared" si="136"/>
        <v>1.3149999999999999</v>
      </c>
      <c r="H2635">
        <f t="shared" si="137"/>
        <v>1.3149999999999999</v>
      </c>
      <c r="I2635">
        <f>H2635*$N$4</f>
        <v>18.41</v>
      </c>
    </row>
    <row r="2636" spans="1:9" x14ac:dyDescent="0.3">
      <c r="A2636">
        <v>2033</v>
      </c>
      <c r="B2636" t="s">
        <v>17</v>
      </c>
      <c r="C2636">
        <v>11</v>
      </c>
      <c r="D2636">
        <v>8.1199999999999992</v>
      </c>
      <c r="E2636">
        <f t="shared" si="135"/>
        <v>8</v>
      </c>
      <c r="F2636">
        <f>VLOOKUP(E2636,Aerogeneradores!$A$2:$E$47,4)</f>
        <v>1103</v>
      </c>
      <c r="G2636">
        <f t="shared" si="136"/>
        <v>1.103</v>
      </c>
      <c r="H2636">
        <f t="shared" si="137"/>
        <v>1.103</v>
      </c>
      <c r="I2636">
        <f>H2636*$N$4</f>
        <v>15.442</v>
      </c>
    </row>
    <row r="2637" spans="1:9" x14ac:dyDescent="0.3">
      <c r="A2637">
        <v>2033</v>
      </c>
      <c r="B2637" t="s">
        <v>17</v>
      </c>
      <c r="C2637">
        <v>12</v>
      </c>
      <c r="D2637">
        <v>8.2100000000000009</v>
      </c>
      <c r="E2637">
        <f t="shared" si="135"/>
        <v>8</v>
      </c>
      <c r="F2637">
        <f>VLOOKUP(E2637,Aerogeneradores!$A$2:$E$47,4)</f>
        <v>1103</v>
      </c>
      <c r="G2637">
        <f t="shared" si="136"/>
        <v>1.103</v>
      </c>
      <c r="H2637">
        <f t="shared" si="137"/>
        <v>1.103</v>
      </c>
      <c r="I2637">
        <f>H2637*$N$4</f>
        <v>15.442</v>
      </c>
    </row>
    <row r="2638" spans="1:9" x14ac:dyDescent="0.3">
      <c r="A2638">
        <v>2033</v>
      </c>
      <c r="B2638" t="s">
        <v>17</v>
      </c>
      <c r="C2638">
        <v>13</v>
      </c>
      <c r="D2638">
        <v>8.0299999999999994</v>
      </c>
      <c r="E2638">
        <f t="shared" si="135"/>
        <v>8</v>
      </c>
      <c r="F2638">
        <f>VLOOKUP(E2638,Aerogeneradores!$A$2:$E$47,4)</f>
        <v>1103</v>
      </c>
      <c r="G2638">
        <f t="shared" si="136"/>
        <v>1.103</v>
      </c>
      <c r="H2638">
        <f t="shared" si="137"/>
        <v>1.103</v>
      </c>
      <c r="I2638">
        <f>H2638*$N$4</f>
        <v>15.442</v>
      </c>
    </row>
    <row r="2639" spans="1:9" x14ac:dyDescent="0.3">
      <c r="A2639">
        <v>2033</v>
      </c>
      <c r="B2639" t="s">
        <v>17</v>
      </c>
      <c r="C2639">
        <v>14</v>
      </c>
      <c r="D2639">
        <v>8.11</v>
      </c>
      <c r="E2639">
        <f t="shared" si="135"/>
        <v>8</v>
      </c>
      <c r="F2639">
        <f>VLOOKUP(E2639,Aerogeneradores!$A$2:$E$47,4)</f>
        <v>1103</v>
      </c>
      <c r="G2639">
        <f t="shared" si="136"/>
        <v>1.103</v>
      </c>
      <c r="H2639">
        <f t="shared" si="137"/>
        <v>1.103</v>
      </c>
      <c r="I2639">
        <f>H2639*$N$4</f>
        <v>15.442</v>
      </c>
    </row>
    <row r="2640" spans="1:9" x14ac:dyDescent="0.3">
      <c r="A2640">
        <v>2033</v>
      </c>
      <c r="B2640" t="s">
        <v>17</v>
      </c>
      <c r="C2640">
        <v>15</v>
      </c>
      <c r="D2640">
        <v>8.16</v>
      </c>
      <c r="E2640">
        <f t="shared" si="135"/>
        <v>8</v>
      </c>
      <c r="F2640">
        <f>VLOOKUP(E2640,Aerogeneradores!$A$2:$E$47,4)</f>
        <v>1103</v>
      </c>
      <c r="G2640">
        <f t="shared" si="136"/>
        <v>1.103</v>
      </c>
      <c r="H2640">
        <f t="shared" si="137"/>
        <v>1.103</v>
      </c>
      <c r="I2640">
        <f>H2640*$N$4</f>
        <v>15.442</v>
      </c>
    </row>
    <row r="2641" spans="1:9" x14ac:dyDescent="0.3">
      <c r="A2641">
        <v>2033</v>
      </c>
      <c r="B2641" t="s">
        <v>17</v>
      </c>
      <c r="C2641">
        <v>16</v>
      </c>
      <c r="D2641">
        <v>8.4499999999999993</v>
      </c>
      <c r="E2641">
        <f t="shared" si="135"/>
        <v>8.5</v>
      </c>
      <c r="F2641">
        <f>VLOOKUP(E2641,Aerogeneradores!$A$2:$E$47,4)</f>
        <v>1315</v>
      </c>
      <c r="G2641">
        <f t="shared" si="136"/>
        <v>1.3149999999999999</v>
      </c>
      <c r="H2641">
        <f t="shared" si="137"/>
        <v>1.3149999999999999</v>
      </c>
      <c r="I2641">
        <f>H2641*$N$4</f>
        <v>18.41</v>
      </c>
    </row>
    <row r="2642" spans="1:9" x14ac:dyDescent="0.3">
      <c r="A2642">
        <v>2033</v>
      </c>
      <c r="B2642" t="s">
        <v>17</v>
      </c>
      <c r="C2642">
        <v>17</v>
      </c>
      <c r="D2642">
        <v>8.76</v>
      </c>
      <c r="E2642">
        <f t="shared" si="135"/>
        <v>9</v>
      </c>
      <c r="F2642">
        <f>VLOOKUP(E2642,Aerogeneradores!$A$2:$E$47,4)</f>
        <v>1526</v>
      </c>
      <c r="G2642">
        <f t="shared" si="136"/>
        <v>1.526</v>
      </c>
      <c r="H2642">
        <f t="shared" si="137"/>
        <v>1.526</v>
      </c>
      <c r="I2642">
        <f>H2642*$N$4</f>
        <v>21.364000000000001</v>
      </c>
    </row>
    <row r="2643" spans="1:9" x14ac:dyDescent="0.3">
      <c r="A2643">
        <v>2033</v>
      </c>
      <c r="B2643" t="s">
        <v>17</v>
      </c>
      <c r="C2643">
        <v>18</v>
      </c>
      <c r="D2643">
        <v>8.93</v>
      </c>
      <c r="E2643">
        <f t="shared" si="135"/>
        <v>9</v>
      </c>
      <c r="F2643">
        <f>VLOOKUP(E2643,Aerogeneradores!$A$2:$E$47,4)</f>
        <v>1526</v>
      </c>
      <c r="G2643">
        <f t="shared" si="136"/>
        <v>1.526</v>
      </c>
      <c r="H2643">
        <f t="shared" si="137"/>
        <v>1.526</v>
      </c>
      <c r="I2643">
        <f>H2643*$N$4</f>
        <v>21.364000000000001</v>
      </c>
    </row>
    <row r="2644" spans="1:9" x14ac:dyDescent="0.3">
      <c r="A2644">
        <v>2033</v>
      </c>
      <c r="B2644" t="s">
        <v>17</v>
      </c>
      <c r="C2644">
        <v>19</v>
      </c>
      <c r="D2644">
        <v>9.17</v>
      </c>
      <c r="E2644">
        <f t="shared" si="135"/>
        <v>9</v>
      </c>
      <c r="F2644">
        <f>VLOOKUP(E2644,Aerogeneradores!$A$2:$E$47,4)</f>
        <v>1526</v>
      </c>
      <c r="G2644">
        <f t="shared" si="136"/>
        <v>1.526</v>
      </c>
      <c r="H2644">
        <f t="shared" si="137"/>
        <v>1.526</v>
      </c>
      <c r="I2644">
        <f>H2644*$N$4</f>
        <v>21.364000000000001</v>
      </c>
    </row>
    <row r="2645" spans="1:9" x14ac:dyDescent="0.3">
      <c r="A2645">
        <v>2033</v>
      </c>
      <c r="B2645" t="s">
        <v>17</v>
      </c>
      <c r="C2645">
        <v>20</v>
      </c>
      <c r="D2645">
        <v>9.67</v>
      </c>
      <c r="E2645">
        <f t="shared" si="135"/>
        <v>9.5</v>
      </c>
      <c r="F2645">
        <f>VLOOKUP(E2645,Aerogeneradores!$A$2:$E$47,4)</f>
        <v>1705</v>
      </c>
      <c r="G2645">
        <f t="shared" si="136"/>
        <v>1.7050000000000001</v>
      </c>
      <c r="H2645">
        <f t="shared" si="137"/>
        <v>1.7050000000000001</v>
      </c>
      <c r="I2645">
        <f>H2645*$N$4</f>
        <v>23.87</v>
      </c>
    </row>
    <row r="2646" spans="1:9" x14ac:dyDescent="0.3">
      <c r="A2646">
        <v>2033</v>
      </c>
      <c r="B2646" t="s">
        <v>17</v>
      </c>
      <c r="C2646">
        <v>21</v>
      </c>
      <c r="D2646">
        <v>10.050000000000001</v>
      </c>
      <c r="E2646">
        <f t="shared" si="135"/>
        <v>10</v>
      </c>
      <c r="F2646">
        <f>VLOOKUP(E2646,Aerogeneradores!$A$2:$E$47,4)</f>
        <v>1883</v>
      </c>
      <c r="G2646">
        <f t="shared" si="136"/>
        <v>1.883</v>
      </c>
      <c r="H2646">
        <f t="shared" si="137"/>
        <v>1.883</v>
      </c>
      <c r="I2646">
        <f>H2646*$N$4</f>
        <v>26.362000000000002</v>
      </c>
    </row>
    <row r="2647" spans="1:9" x14ac:dyDescent="0.3">
      <c r="A2647">
        <v>2033</v>
      </c>
      <c r="B2647" t="s">
        <v>17</v>
      </c>
      <c r="C2647">
        <v>22</v>
      </c>
      <c r="D2647">
        <v>9.89</v>
      </c>
      <c r="E2647">
        <f t="shared" si="135"/>
        <v>10</v>
      </c>
      <c r="F2647">
        <f>VLOOKUP(E2647,Aerogeneradores!$A$2:$E$47,4)</f>
        <v>1883</v>
      </c>
      <c r="G2647">
        <f t="shared" si="136"/>
        <v>1.883</v>
      </c>
      <c r="H2647">
        <f t="shared" si="137"/>
        <v>1.883</v>
      </c>
      <c r="I2647">
        <f>H2647*$N$4</f>
        <v>26.362000000000002</v>
      </c>
    </row>
    <row r="2648" spans="1:9" x14ac:dyDescent="0.3">
      <c r="A2648">
        <v>2033</v>
      </c>
      <c r="B2648" t="s">
        <v>17</v>
      </c>
      <c r="C2648">
        <v>23</v>
      </c>
      <c r="D2648">
        <v>9.85</v>
      </c>
      <c r="E2648">
        <f t="shared" si="135"/>
        <v>10</v>
      </c>
      <c r="F2648">
        <f>VLOOKUP(E2648,Aerogeneradores!$A$2:$E$47,4)</f>
        <v>1883</v>
      </c>
      <c r="G2648">
        <f t="shared" si="136"/>
        <v>1.883</v>
      </c>
      <c r="H2648">
        <f t="shared" si="137"/>
        <v>1.883</v>
      </c>
      <c r="I2648">
        <f>H2648*$N$4</f>
        <v>26.362000000000002</v>
      </c>
    </row>
    <row r="2649" spans="1:9" x14ac:dyDescent="0.3">
      <c r="A2649">
        <v>2033</v>
      </c>
      <c r="B2649" t="s">
        <v>17</v>
      </c>
      <c r="C2649">
        <v>24</v>
      </c>
      <c r="D2649">
        <v>9.74</v>
      </c>
      <c r="E2649">
        <f t="shared" si="135"/>
        <v>9.5</v>
      </c>
      <c r="F2649">
        <f>VLOOKUP(E2649,Aerogeneradores!$A$2:$E$47,4)</f>
        <v>1705</v>
      </c>
      <c r="G2649">
        <f t="shared" si="136"/>
        <v>1.7050000000000001</v>
      </c>
      <c r="H2649">
        <f t="shared" si="137"/>
        <v>1.7050000000000001</v>
      </c>
      <c r="I2649">
        <f>H2649*$N$4</f>
        <v>23.87</v>
      </c>
    </row>
    <row r="2650" spans="1:9" x14ac:dyDescent="0.3">
      <c r="A2650">
        <v>2033</v>
      </c>
      <c r="B2650" t="s">
        <v>18</v>
      </c>
      <c r="C2650">
        <v>1</v>
      </c>
      <c r="D2650">
        <v>8.9600000000000009</v>
      </c>
      <c r="E2650">
        <f t="shared" si="135"/>
        <v>9</v>
      </c>
      <c r="F2650">
        <f>VLOOKUP(E2650,Aerogeneradores!$A$2:$E$47,4)</f>
        <v>1526</v>
      </c>
      <c r="G2650">
        <f t="shared" si="136"/>
        <v>1.526</v>
      </c>
      <c r="H2650">
        <f t="shared" si="137"/>
        <v>1.526</v>
      </c>
      <c r="I2650">
        <f>H2650*$N$4</f>
        <v>21.364000000000001</v>
      </c>
    </row>
    <row r="2651" spans="1:9" x14ac:dyDescent="0.3">
      <c r="A2651">
        <v>2033</v>
      </c>
      <c r="B2651" t="s">
        <v>18</v>
      </c>
      <c r="C2651">
        <v>2</v>
      </c>
      <c r="D2651">
        <v>8.7100000000000009</v>
      </c>
      <c r="E2651">
        <f t="shared" si="135"/>
        <v>8.5</v>
      </c>
      <c r="F2651">
        <f>VLOOKUP(E2651,Aerogeneradores!$A$2:$E$47,4)</f>
        <v>1315</v>
      </c>
      <c r="G2651">
        <f t="shared" si="136"/>
        <v>1.3149999999999999</v>
      </c>
      <c r="H2651">
        <f t="shared" si="137"/>
        <v>1.3149999999999999</v>
      </c>
      <c r="I2651">
        <f>H2651*$N$4</f>
        <v>18.41</v>
      </c>
    </row>
    <row r="2652" spans="1:9" x14ac:dyDescent="0.3">
      <c r="A2652">
        <v>2033</v>
      </c>
      <c r="B2652" t="s">
        <v>18</v>
      </c>
      <c r="C2652">
        <v>3</v>
      </c>
      <c r="D2652">
        <v>8.6300000000000008</v>
      </c>
      <c r="E2652">
        <f t="shared" si="135"/>
        <v>8.5</v>
      </c>
      <c r="F2652">
        <f>VLOOKUP(E2652,Aerogeneradores!$A$2:$E$47,4)</f>
        <v>1315</v>
      </c>
      <c r="G2652">
        <f t="shared" si="136"/>
        <v>1.3149999999999999</v>
      </c>
      <c r="H2652">
        <f t="shared" si="137"/>
        <v>1.3149999999999999</v>
      </c>
      <c r="I2652">
        <f>H2652*$N$4</f>
        <v>18.41</v>
      </c>
    </row>
    <row r="2653" spans="1:9" x14ac:dyDescent="0.3">
      <c r="A2653">
        <v>2033</v>
      </c>
      <c r="B2653" t="s">
        <v>18</v>
      </c>
      <c r="C2653">
        <v>4</v>
      </c>
      <c r="D2653">
        <v>8.5399999999999991</v>
      </c>
      <c r="E2653">
        <f t="shared" si="135"/>
        <v>8.5</v>
      </c>
      <c r="F2653">
        <f>VLOOKUP(E2653,Aerogeneradores!$A$2:$E$47,4)</f>
        <v>1315</v>
      </c>
      <c r="G2653">
        <f t="shared" si="136"/>
        <v>1.3149999999999999</v>
      </c>
      <c r="H2653">
        <f t="shared" si="137"/>
        <v>1.3149999999999999</v>
      </c>
      <c r="I2653">
        <f>H2653*$N$4</f>
        <v>18.41</v>
      </c>
    </row>
    <row r="2654" spans="1:9" x14ac:dyDescent="0.3">
      <c r="A2654">
        <v>2033</v>
      </c>
      <c r="B2654" t="s">
        <v>18</v>
      </c>
      <c r="C2654">
        <v>5</v>
      </c>
      <c r="D2654">
        <v>8.41</v>
      </c>
      <c r="E2654">
        <f t="shared" si="135"/>
        <v>8.5</v>
      </c>
      <c r="F2654">
        <f>VLOOKUP(E2654,Aerogeneradores!$A$2:$E$47,4)</f>
        <v>1315</v>
      </c>
      <c r="G2654">
        <f t="shared" si="136"/>
        <v>1.3149999999999999</v>
      </c>
      <c r="H2654">
        <f t="shared" si="137"/>
        <v>1.3149999999999999</v>
      </c>
      <c r="I2654">
        <f>H2654*$N$4</f>
        <v>18.41</v>
      </c>
    </row>
    <row r="2655" spans="1:9" x14ac:dyDescent="0.3">
      <c r="A2655">
        <v>2033</v>
      </c>
      <c r="B2655" t="s">
        <v>18</v>
      </c>
      <c r="C2655">
        <v>6</v>
      </c>
      <c r="D2655">
        <v>8.18</v>
      </c>
      <c r="E2655">
        <f t="shared" si="135"/>
        <v>8</v>
      </c>
      <c r="F2655">
        <f>VLOOKUP(E2655,Aerogeneradores!$A$2:$E$47,4)</f>
        <v>1103</v>
      </c>
      <c r="G2655">
        <f t="shared" si="136"/>
        <v>1.103</v>
      </c>
      <c r="H2655">
        <f t="shared" si="137"/>
        <v>1.103</v>
      </c>
      <c r="I2655">
        <f>H2655*$N$4</f>
        <v>15.442</v>
      </c>
    </row>
    <row r="2656" spans="1:9" x14ac:dyDescent="0.3">
      <c r="A2656">
        <v>2033</v>
      </c>
      <c r="B2656" t="s">
        <v>18</v>
      </c>
      <c r="C2656">
        <v>7</v>
      </c>
      <c r="D2656">
        <v>8.24</v>
      </c>
      <c r="E2656">
        <f t="shared" si="135"/>
        <v>8</v>
      </c>
      <c r="F2656">
        <f>VLOOKUP(E2656,Aerogeneradores!$A$2:$E$47,4)</f>
        <v>1103</v>
      </c>
      <c r="G2656">
        <f t="shared" si="136"/>
        <v>1.103</v>
      </c>
      <c r="H2656">
        <f t="shared" si="137"/>
        <v>1.103</v>
      </c>
      <c r="I2656">
        <f>H2656*$N$4</f>
        <v>15.442</v>
      </c>
    </row>
    <row r="2657" spans="1:9" x14ac:dyDescent="0.3">
      <c r="A2657">
        <v>2033</v>
      </c>
      <c r="B2657" t="s">
        <v>18</v>
      </c>
      <c r="C2657">
        <v>8</v>
      </c>
      <c r="D2657">
        <v>8.0500000000000007</v>
      </c>
      <c r="E2657">
        <f t="shared" si="135"/>
        <v>8</v>
      </c>
      <c r="F2657">
        <f>VLOOKUP(E2657,Aerogeneradores!$A$2:$E$47,4)</f>
        <v>1103</v>
      </c>
      <c r="G2657">
        <f t="shared" si="136"/>
        <v>1.103</v>
      </c>
      <c r="H2657">
        <f t="shared" si="137"/>
        <v>1.103</v>
      </c>
      <c r="I2657">
        <f>H2657*$N$4</f>
        <v>15.442</v>
      </c>
    </row>
    <row r="2658" spans="1:9" x14ac:dyDescent="0.3">
      <c r="A2658">
        <v>2033</v>
      </c>
      <c r="B2658" t="s">
        <v>18</v>
      </c>
      <c r="C2658">
        <v>9</v>
      </c>
      <c r="D2658">
        <v>7.77</v>
      </c>
      <c r="E2658">
        <f t="shared" si="135"/>
        <v>8</v>
      </c>
      <c r="F2658">
        <f>VLOOKUP(E2658,Aerogeneradores!$A$2:$E$47,4)</f>
        <v>1103</v>
      </c>
      <c r="G2658">
        <f t="shared" si="136"/>
        <v>1.103</v>
      </c>
      <c r="H2658">
        <f t="shared" si="137"/>
        <v>1.103</v>
      </c>
      <c r="I2658">
        <f>H2658*$N$4</f>
        <v>15.442</v>
      </c>
    </row>
    <row r="2659" spans="1:9" x14ac:dyDescent="0.3">
      <c r="A2659">
        <v>2033</v>
      </c>
      <c r="B2659" t="s">
        <v>18</v>
      </c>
      <c r="C2659">
        <v>10</v>
      </c>
      <c r="D2659">
        <v>7.52</v>
      </c>
      <c r="E2659">
        <f t="shared" si="135"/>
        <v>7.5</v>
      </c>
      <c r="F2659">
        <f>VLOOKUP(E2659,Aerogeneradores!$A$2:$E$47,4)</f>
        <v>900</v>
      </c>
      <c r="G2659">
        <f t="shared" si="136"/>
        <v>0.9</v>
      </c>
      <c r="H2659">
        <f t="shared" si="137"/>
        <v>0.9</v>
      </c>
      <c r="I2659">
        <f>H2659*$N$4</f>
        <v>12.6</v>
      </c>
    </row>
    <row r="2660" spans="1:9" x14ac:dyDescent="0.3">
      <c r="A2660">
        <v>2033</v>
      </c>
      <c r="B2660" t="s">
        <v>18</v>
      </c>
      <c r="C2660">
        <v>11</v>
      </c>
      <c r="D2660">
        <v>7.2</v>
      </c>
      <c r="E2660">
        <f t="shared" si="135"/>
        <v>7</v>
      </c>
      <c r="F2660">
        <f>VLOOKUP(E2660,Aerogeneradores!$A$2:$E$47,4)</f>
        <v>722</v>
      </c>
      <c r="G2660">
        <f t="shared" si="136"/>
        <v>0.72199999999999998</v>
      </c>
      <c r="H2660">
        <f t="shared" si="137"/>
        <v>0.72199999999999998</v>
      </c>
      <c r="I2660">
        <f>H2660*$N$4</f>
        <v>10.108000000000001</v>
      </c>
    </row>
    <row r="2661" spans="1:9" x14ac:dyDescent="0.3">
      <c r="A2661">
        <v>2033</v>
      </c>
      <c r="B2661" t="s">
        <v>18</v>
      </c>
      <c r="C2661">
        <v>12</v>
      </c>
      <c r="D2661">
        <v>6.95</v>
      </c>
      <c r="E2661">
        <f t="shared" si="135"/>
        <v>7</v>
      </c>
      <c r="F2661">
        <f>VLOOKUP(E2661,Aerogeneradores!$A$2:$E$47,4)</f>
        <v>722</v>
      </c>
      <c r="G2661">
        <f t="shared" si="136"/>
        <v>0.72199999999999998</v>
      </c>
      <c r="H2661">
        <f t="shared" si="137"/>
        <v>0.72199999999999998</v>
      </c>
      <c r="I2661">
        <f>H2661*$N$4</f>
        <v>10.108000000000001</v>
      </c>
    </row>
    <row r="2662" spans="1:9" x14ac:dyDescent="0.3">
      <c r="A2662">
        <v>2033</v>
      </c>
      <c r="B2662" t="s">
        <v>18</v>
      </c>
      <c r="C2662">
        <v>13</v>
      </c>
      <c r="D2662">
        <v>6.8</v>
      </c>
      <c r="E2662">
        <f t="shared" si="135"/>
        <v>7</v>
      </c>
      <c r="F2662">
        <f>VLOOKUP(E2662,Aerogeneradores!$A$2:$E$47,4)</f>
        <v>722</v>
      </c>
      <c r="G2662">
        <f t="shared" si="136"/>
        <v>0.72199999999999998</v>
      </c>
      <c r="H2662">
        <f t="shared" si="137"/>
        <v>0.72199999999999998</v>
      </c>
      <c r="I2662">
        <f>H2662*$N$4</f>
        <v>10.108000000000001</v>
      </c>
    </row>
    <row r="2663" spans="1:9" x14ac:dyDescent="0.3">
      <c r="A2663">
        <v>2033</v>
      </c>
      <c r="B2663" t="s">
        <v>18</v>
      </c>
      <c r="C2663">
        <v>14</v>
      </c>
      <c r="D2663">
        <v>6.77</v>
      </c>
      <c r="E2663">
        <f t="shared" si="135"/>
        <v>7</v>
      </c>
      <c r="F2663">
        <f>VLOOKUP(E2663,Aerogeneradores!$A$2:$E$47,4)</f>
        <v>722</v>
      </c>
      <c r="G2663">
        <f t="shared" si="136"/>
        <v>0.72199999999999998</v>
      </c>
      <c r="H2663">
        <f t="shared" si="137"/>
        <v>0.72199999999999998</v>
      </c>
      <c r="I2663">
        <f>H2663*$N$4</f>
        <v>10.108000000000001</v>
      </c>
    </row>
    <row r="2664" spans="1:9" x14ac:dyDescent="0.3">
      <c r="A2664">
        <v>2033</v>
      </c>
      <c r="B2664" t="s">
        <v>18</v>
      </c>
      <c r="C2664">
        <v>15</v>
      </c>
      <c r="D2664">
        <v>6.88</v>
      </c>
      <c r="E2664">
        <f t="shared" si="135"/>
        <v>7</v>
      </c>
      <c r="F2664">
        <f>VLOOKUP(E2664,Aerogeneradores!$A$2:$E$47,4)</f>
        <v>722</v>
      </c>
      <c r="G2664">
        <f t="shared" si="136"/>
        <v>0.72199999999999998</v>
      </c>
      <c r="H2664">
        <f t="shared" si="137"/>
        <v>0.72199999999999998</v>
      </c>
      <c r="I2664">
        <f>H2664*$N$4</f>
        <v>10.108000000000001</v>
      </c>
    </row>
    <row r="2665" spans="1:9" x14ac:dyDescent="0.3">
      <c r="A2665">
        <v>2033</v>
      </c>
      <c r="B2665" t="s">
        <v>18</v>
      </c>
      <c r="C2665">
        <v>16</v>
      </c>
      <c r="D2665">
        <v>7.13</v>
      </c>
      <c r="E2665">
        <f t="shared" si="135"/>
        <v>7</v>
      </c>
      <c r="F2665">
        <f>VLOOKUP(E2665,Aerogeneradores!$A$2:$E$47,4)</f>
        <v>722</v>
      </c>
      <c r="G2665">
        <f t="shared" si="136"/>
        <v>0.72199999999999998</v>
      </c>
      <c r="H2665">
        <f t="shared" si="137"/>
        <v>0.72199999999999998</v>
      </c>
      <c r="I2665">
        <f>H2665*$N$4</f>
        <v>10.108000000000001</v>
      </c>
    </row>
    <row r="2666" spans="1:9" x14ac:dyDescent="0.3">
      <c r="A2666">
        <v>2033</v>
      </c>
      <c r="B2666" t="s">
        <v>18</v>
      </c>
      <c r="C2666">
        <v>17</v>
      </c>
      <c r="D2666">
        <v>7.25</v>
      </c>
      <c r="E2666">
        <f t="shared" si="135"/>
        <v>7.5</v>
      </c>
      <c r="F2666">
        <f>VLOOKUP(E2666,Aerogeneradores!$A$2:$E$47,4)</f>
        <v>900</v>
      </c>
      <c r="G2666">
        <f t="shared" si="136"/>
        <v>0.9</v>
      </c>
      <c r="H2666">
        <f t="shared" si="137"/>
        <v>0.9</v>
      </c>
      <c r="I2666">
        <f>H2666*$N$4</f>
        <v>12.6</v>
      </c>
    </row>
    <row r="2667" spans="1:9" x14ac:dyDescent="0.3">
      <c r="A2667">
        <v>2033</v>
      </c>
      <c r="B2667" t="s">
        <v>18</v>
      </c>
      <c r="C2667">
        <v>18</v>
      </c>
      <c r="D2667">
        <v>7.45</v>
      </c>
      <c r="E2667">
        <f t="shared" ref="E2667:E2730" si="138">MROUND(D2667,0.5)</f>
        <v>7.5</v>
      </c>
      <c r="F2667">
        <f>VLOOKUP(E2667,Aerogeneradores!$A$2:$E$47,4)</f>
        <v>900</v>
      </c>
      <c r="G2667">
        <f t="shared" ref="G2667:G2730" si="139">F2667/1000</f>
        <v>0.9</v>
      </c>
      <c r="H2667">
        <f t="shared" ref="H2667:H2730" si="140">G2667*1</f>
        <v>0.9</v>
      </c>
      <c r="I2667">
        <f>H2667*$N$4</f>
        <v>12.6</v>
      </c>
    </row>
    <row r="2668" spans="1:9" x14ac:dyDescent="0.3">
      <c r="A2668">
        <v>2033</v>
      </c>
      <c r="B2668" t="s">
        <v>18</v>
      </c>
      <c r="C2668">
        <v>19</v>
      </c>
      <c r="D2668">
        <v>8.09</v>
      </c>
      <c r="E2668">
        <f t="shared" si="138"/>
        <v>8</v>
      </c>
      <c r="F2668">
        <f>VLOOKUP(E2668,Aerogeneradores!$A$2:$E$47,4)</f>
        <v>1103</v>
      </c>
      <c r="G2668">
        <f t="shared" si="139"/>
        <v>1.103</v>
      </c>
      <c r="H2668">
        <f t="shared" si="140"/>
        <v>1.103</v>
      </c>
      <c r="I2668">
        <f>H2668*$N$4</f>
        <v>15.442</v>
      </c>
    </row>
    <row r="2669" spans="1:9" x14ac:dyDescent="0.3">
      <c r="A2669">
        <v>2033</v>
      </c>
      <c r="B2669" t="s">
        <v>18</v>
      </c>
      <c r="C2669">
        <v>20</v>
      </c>
      <c r="D2669">
        <v>8.51</v>
      </c>
      <c r="E2669">
        <f t="shared" si="138"/>
        <v>8.5</v>
      </c>
      <c r="F2669">
        <f>VLOOKUP(E2669,Aerogeneradores!$A$2:$E$47,4)</f>
        <v>1315</v>
      </c>
      <c r="G2669">
        <f t="shared" si="139"/>
        <v>1.3149999999999999</v>
      </c>
      <c r="H2669">
        <f t="shared" si="140"/>
        <v>1.3149999999999999</v>
      </c>
      <c r="I2669">
        <f>H2669*$N$4</f>
        <v>18.41</v>
      </c>
    </row>
    <row r="2670" spans="1:9" x14ac:dyDescent="0.3">
      <c r="A2670">
        <v>2033</v>
      </c>
      <c r="B2670" t="s">
        <v>18</v>
      </c>
      <c r="C2670">
        <v>21</v>
      </c>
      <c r="D2670">
        <v>8.94</v>
      </c>
      <c r="E2670">
        <f t="shared" si="138"/>
        <v>9</v>
      </c>
      <c r="F2670">
        <f>VLOOKUP(E2670,Aerogeneradores!$A$2:$E$47,4)</f>
        <v>1526</v>
      </c>
      <c r="G2670">
        <f t="shared" si="139"/>
        <v>1.526</v>
      </c>
      <c r="H2670">
        <f t="shared" si="140"/>
        <v>1.526</v>
      </c>
      <c r="I2670">
        <f>H2670*$N$4</f>
        <v>21.364000000000001</v>
      </c>
    </row>
    <row r="2671" spans="1:9" x14ac:dyDescent="0.3">
      <c r="A2671">
        <v>2033</v>
      </c>
      <c r="B2671" t="s">
        <v>18</v>
      </c>
      <c r="C2671">
        <v>22</v>
      </c>
      <c r="D2671">
        <v>9.1300000000000008</v>
      </c>
      <c r="E2671">
        <f t="shared" si="138"/>
        <v>9</v>
      </c>
      <c r="F2671">
        <f>VLOOKUP(E2671,Aerogeneradores!$A$2:$E$47,4)</f>
        <v>1526</v>
      </c>
      <c r="G2671">
        <f t="shared" si="139"/>
        <v>1.526</v>
      </c>
      <c r="H2671">
        <f t="shared" si="140"/>
        <v>1.526</v>
      </c>
      <c r="I2671">
        <f>H2671*$N$4</f>
        <v>21.364000000000001</v>
      </c>
    </row>
    <row r="2672" spans="1:9" x14ac:dyDescent="0.3">
      <c r="A2672">
        <v>2033</v>
      </c>
      <c r="B2672" t="s">
        <v>18</v>
      </c>
      <c r="C2672">
        <v>23</v>
      </c>
      <c r="D2672">
        <v>9.24</v>
      </c>
      <c r="E2672">
        <f t="shared" si="138"/>
        <v>9</v>
      </c>
      <c r="F2672">
        <f>VLOOKUP(E2672,Aerogeneradores!$A$2:$E$47,4)</f>
        <v>1526</v>
      </c>
      <c r="G2672">
        <f t="shared" si="139"/>
        <v>1.526</v>
      </c>
      <c r="H2672">
        <f t="shared" si="140"/>
        <v>1.526</v>
      </c>
      <c r="I2672">
        <f>H2672*$N$4</f>
        <v>21.364000000000001</v>
      </c>
    </row>
    <row r="2673" spans="1:9" x14ac:dyDescent="0.3">
      <c r="A2673">
        <v>2033</v>
      </c>
      <c r="B2673" t="s">
        <v>18</v>
      </c>
      <c r="C2673">
        <v>24</v>
      </c>
      <c r="D2673">
        <v>9.0399999999999991</v>
      </c>
      <c r="E2673">
        <f t="shared" si="138"/>
        <v>9</v>
      </c>
      <c r="F2673">
        <f>VLOOKUP(E2673,Aerogeneradores!$A$2:$E$47,4)</f>
        <v>1526</v>
      </c>
      <c r="G2673">
        <f t="shared" si="139"/>
        <v>1.526</v>
      </c>
      <c r="H2673">
        <f t="shared" si="140"/>
        <v>1.526</v>
      </c>
      <c r="I2673">
        <f>H2673*$N$4</f>
        <v>21.364000000000001</v>
      </c>
    </row>
    <row r="2674" spans="1:9" x14ac:dyDescent="0.3">
      <c r="A2674">
        <v>2033</v>
      </c>
      <c r="B2674" t="s">
        <v>19</v>
      </c>
      <c r="C2674">
        <v>1</v>
      </c>
      <c r="D2674">
        <v>7.92</v>
      </c>
      <c r="E2674">
        <f t="shared" si="138"/>
        <v>8</v>
      </c>
      <c r="F2674">
        <f>VLOOKUP(E2674,Aerogeneradores!$A$2:$E$47,4)</f>
        <v>1103</v>
      </c>
      <c r="G2674">
        <f t="shared" si="139"/>
        <v>1.103</v>
      </c>
      <c r="H2674">
        <f t="shared" si="140"/>
        <v>1.103</v>
      </c>
      <c r="I2674">
        <f>H2674*$N$4</f>
        <v>15.442</v>
      </c>
    </row>
    <row r="2675" spans="1:9" x14ac:dyDescent="0.3">
      <c r="A2675">
        <v>2033</v>
      </c>
      <c r="B2675" t="s">
        <v>19</v>
      </c>
      <c r="C2675">
        <v>2</v>
      </c>
      <c r="D2675">
        <v>7.69</v>
      </c>
      <c r="E2675">
        <f t="shared" si="138"/>
        <v>7.5</v>
      </c>
      <c r="F2675">
        <f>VLOOKUP(E2675,Aerogeneradores!$A$2:$E$47,4)</f>
        <v>900</v>
      </c>
      <c r="G2675">
        <f t="shared" si="139"/>
        <v>0.9</v>
      </c>
      <c r="H2675">
        <f t="shared" si="140"/>
        <v>0.9</v>
      </c>
      <c r="I2675">
        <f>H2675*$N$4</f>
        <v>12.6</v>
      </c>
    </row>
    <row r="2676" spans="1:9" x14ac:dyDescent="0.3">
      <c r="A2676">
        <v>2033</v>
      </c>
      <c r="B2676" t="s">
        <v>19</v>
      </c>
      <c r="C2676">
        <v>3</v>
      </c>
      <c r="D2676">
        <v>7.66</v>
      </c>
      <c r="E2676">
        <f t="shared" si="138"/>
        <v>7.5</v>
      </c>
      <c r="F2676">
        <f>VLOOKUP(E2676,Aerogeneradores!$A$2:$E$47,4)</f>
        <v>900</v>
      </c>
      <c r="G2676">
        <f t="shared" si="139"/>
        <v>0.9</v>
      </c>
      <c r="H2676">
        <f t="shared" si="140"/>
        <v>0.9</v>
      </c>
      <c r="I2676">
        <f>H2676*$N$4</f>
        <v>12.6</v>
      </c>
    </row>
    <row r="2677" spans="1:9" x14ac:dyDescent="0.3">
      <c r="A2677">
        <v>2033</v>
      </c>
      <c r="B2677" t="s">
        <v>19</v>
      </c>
      <c r="C2677">
        <v>4</v>
      </c>
      <c r="D2677">
        <v>7.53</v>
      </c>
      <c r="E2677">
        <f t="shared" si="138"/>
        <v>7.5</v>
      </c>
      <c r="F2677">
        <f>VLOOKUP(E2677,Aerogeneradores!$A$2:$E$47,4)</f>
        <v>900</v>
      </c>
      <c r="G2677">
        <f t="shared" si="139"/>
        <v>0.9</v>
      </c>
      <c r="H2677">
        <f t="shared" si="140"/>
        <v>0.9</v>
      </c>
      <c r="I2677">
        <f>H2677*$N$4</f>
        <v>12.6</v>
      </c>
    </row>
    <row r="2678" spans="1:9" x14ac:dyDescent="0.3">
      <c r="A2678">
        <v>2033</v>
      </c>
      <c r="B2678" t="s">
        <v>19</v>
      </c>
      <c r="C2678">
        <v>5</v>
      </c>
      <c r="D2678">
        <v>7.49</v>
      </c>
      <c r="E2678">
        <f t="shared" si="138"/>
        <v>7.5</v>
      </c>
      <c r="F2678">
        <f>VLOOKUP(E2678,Aerogeneradores!$A$2:$E$47,4)</f>
        <v>900</v>
      </c>
      <c r="G2678">
        <f t="shared" si="139"/>
        <v>0.9</v>
      </c>
      <c r="H2678">
        <f t="shared" si="140"/>
        <v>0.9</v>
      </c>
      <c r="I2678">
        <f>H2678*$N$4</f>
        <v>12.6</v>
      </c>
    </row>
    <row r="2679" spans="1:9" x14ac:dyDescent="0.3">
      <c r="A2679">
        <v>2033</v>
      </c>
      <c r="B2679" t="s">
        <v>19</v>
      </c>
      <c r="C2679">
        <v>6</v>
      </c>
      <c r="D2679">
        <v>7.34</v>
      </c>
      <c r="E2679">
        <f t="shared" si="138"/>
        <v>7.5</v>
      </c>
      <c r="F2679">
        <f>VLOOKUP(E2679,Aerogeneradores!$A$2:$E$47,4)</f>
        <v>900</v>
      </c>
      <c r="G2679">
        <f t="shared" si="139"/>
        <v>0.9</v>
      </c>
      <c r="H2679">
        <f t="shared" si="140"/>
        <v>0.9</v>
      </c>
      <c r="I2679">
        <f>H2679*$N$4</f>
        <v>12.6</v>
      </c>
    </row>
    <row r="2680" spans="1:9" x14ac:dyDescent="0.3">
      <c r="A2680">
        <v>2033</v>
      </c>
      <c r="B2680" t="s">
        <v>19</v>
      </c>
      <c r="C2680">
        <v>7</v>
      </c>
      <c r="D2680">
        <v>7.33</v>
      </c>
      <c r="E2680">
        <f t="shared" si="138"/>
        <v>7.5</v>
      </c>
      <c r="F2680">
        <f>VLOOKUP(E2680,Aerogeneradores!$A$2:$E$47,4)</f>
        <v>900</v>
      </c>
      <c r="G2680">
        <f t="shared" si="139"/>
        <v>0.9</v>
      </c>
      <c r="H2680">
        <f t="shared" si="140"/>
        <v>0.9</v>
      </c>
      <c r="I2680">
        <f>H2680*$N$4</f>
        <v>12.6</v>
      </c>
    </row>
    <row r="2681" spans="1:9" x14ac:dyDescent="0.3">
      <c r="A2681">
        <v>2033</v>
      </c>
      <c r="B2681" t="s">
        <v>19</v>
      </c>
      <c r="C2681">
        <v>8</v>
      </c>
      <c r="D2681">
        <v>7.17</v>
      </c>
      <c r="E2681">
        <f t="shared" si="138"/>
        <v>7</v>
      </c>
      <c r="F2681">
        <f>VLOOKUP(E2681,Aerogeneradores!$A$2:$E$47,4)</f>
        <v>722</v>
      </c>
      <c r="G2681">
        <f t="shared" si="139"/>
        <v>0.72199999999999998</v>
      </c>
      <c r="H2681">
        <f t="shared" si="140"/>
        <v>0.72199999999999998</v>
      </c>
      <c r="I2681">
        <f>H2681*$N$4</f>
        <v>10.108000000000001</v>
      </c>
    </row>
    <row r="2682" spans="1:9" x14ac:dyDescent="0.3">
      <c r="A2682">
        <v>2033</v>
      </c>
      <c r="B2682" t="s">
        <v>19</v>
      </c>
      <c r="C2682">
        <v>9</v>
      </c>
      <c r="D2682">
        <v>7.01</v>
      </c>
      <c r="E2682">
        <f t="shared" si="138"/>
        <v>7</v>
      </c>
      <c r="F2682">
        <f>VLOOKUP(E2682,Aerogeneradores!$A$2:$E$47,4)</f>
        <v>722</v>
      </c>
      <c r="G2682">
        <f t="shared" si="139"/>
        <v>0.72199999999999998</v>
      </c>
      <c r="H2682">
        <f t="shared" si="140"/>
        <v>0.72199999999999998</v>
      </c>
      <c r="I2682">
        <f>H2682*$N$4</f>
        <v>10.108000000000001</v>
      </c>
    </row>
    <row r="2683" spans="1:9" x14ac:dyDescent="0.3">
      <c r="A2683">
        <v>2033</v>
      </c>
      <c r="B2683" t="s">
        <v>19</v>
      </c>
      <c r="C2683">
        <v>10</v>
      </c>
      <c r="D2683">
        <v>6.97</v>
      </c>
      <c r="E2683">
        <f t="shared" si="138"/>
        <v>7</v>
      </c>
      <c r="F2683">
        <f>VLOOKUP(E2683,Aerogeneradores!$A$2:$E$47,4)</f>
        <v>722</v>
      </c>
      <c r="G2683">
        <f t="shared" si="139"/>
        <v>0.72199999999999998</v>
      </c>
      <c r="H2683">
        <f t="shared" si="140"/>
        <v>0.72199999999999998</v>
      </c>
      <c r="I2683">
        <f>H2683*$N$4</f>
        <v>10.108000000000001</v>
      </c>
    </row>
    <row r="2684" spans="1:9" x14ac:dyDescent="0.3">
      <c r="A2684">
        <v>2033</v>
      </c>
      <c r="B2684" t="s">
        <v>19</v>
      </c>
      <c r="C2684">
        <v>11</v>
      </c>
      <c r="D2684">
        <v>6.77</v>
      </c>
      <c r="E2684">
        <f t="shared" si="138"/>
        <v>7</v>
      </c>
      <c r="F2684">
        <f>VLOOKUP(E2684,Aerogeneradores!$A$2:$E$47,4)</f>
        <v>722</v>
      </c>
      <c r="G2684">
        <f t="shared" si="139"/>
        <v>0.72199999999999998</v>
      </c>
      <c r="H2684">
        <f t="shared" si="140"/>
        <v>0.72199999999999998</v>
      </c>
      <c r="I2684">
        <f>H2684*$N$4</f>
        <v>10.108000000000001</v>
      </c>
    </row>
    <row r="2685" spans="1:9" x14ac:dyDescent="0.3">
      <c r="A2685">
        <v>2033</v>
      </c>
      <c r="B2685" t="s">
        <v>19</v>
      </c>
      <c r="C2685">
        <v>12</v>
      </c>
      <c r="D2685">
        <v>6.62</v>
      </c>
      <c r="E2685">
        <f t="shared" si="138"/>
        <v>6.5</v>
      </c>
      <c r="F2685">
        <f>VLOOKUP(E2685,Aerogeneradores!$A$2:$E$47,4)</f>
        <v>580</v>
      </c>
      <c r="G2685">
        <f t="shared" si="139"/>
        <v>0.57999999999999996</v>
      </c>
      <c r="H2685">
        <f t="shared" si="140"/>
        <v>0.57999999999999996</v>
      </c>
      <c r="I2685">
        <f>H2685*$N$4</f>
        <v>8.1199999999999992</v>
      </c>
    </row>
    <row r="2686" spans="1:9" x14ac:dyDescent="0.3">
      <c r="A2686">
        <v>2033</v>
      </c>
      <c r="B2686" t="s">
        <v>19</v>
      </c>
      <c r="C2686">
        <v>13</v>
      </c>
      <c r="D2686">
        <v>6.46</v>
      </c>
      <c r="E2686">
        <f t="shared" si="138"/>
        <v>6.5</v>
      </c>
      <c r="F2686">
        <f>VLOOKUP(E2686,Aerogeneradores!$A$2:$E$47,4)</f>
        <v>580</v>
      </c>
      <c r="G2686">
        <f t="shared" si="139"/>
        <v>0.57999999999999996</v>
      </c>
      <c r="H2686">
        <f t="shared" si="140"/>
        <v>0.57999999999999996</v>
      </c>
      <c r="I2686">
        <f>H2686*$N$4</f>
        <v>8.1199999999999992</v>
      </c>
    </row>
    <row r="2687" spans="1:9" x14ac:dyDescent="0.3">
      <c r="A2687">
        <v>2033</v>
      </c>
      <c r="B2687" t="s">
        <v>19</v>
      </c>
      <c r="C2687">
        <v>14</v>
      </c>
      <c r="D2687">
        <v>6.51</v>
      </c>
      <c r="E2687">
        <f t="shared" si="138"/>
        <v>6.5</v>
      </c>
      <c r="F2687">
        <f>VLOOKUP(E2687,Aerogeneradores!$A$2:$E$47,4)</f>
        <v>580</v>
      </c>
      <c r="G2687">
        <f t="shared" si="139"/>
        <v>0.57999999999999996</v>
      </c>
      <c r="H2687">
        <f t="shared" si="140"/>
        <v>0.57999999999999996</v>
      </c>
      <c r="I2687">
        <f>H2687*$N$4</f>
        <v>8.1199999999999992</v>
      </c>
    </row>
    <row r="2688" spans="1:9" x14ac:dyDescent="0.3">
      <c r="A2688">
        <v>2033</v>
      </c>
      <c r="B2688" t="s">
        <v>19</v>
      </c>
      <c r="C2688">
        <v>15</v>
      </c>
      <c r="D2688">
        <v>6.61</v>
      </c>
      <c r="E2688">
        <f t="shared" si="138"/>
        <v>6.5</v>
      </c>
      <c r="F2688">
        <f>VLOOKUP(E2688,Aerogeneradores!$A$2:$E$47,4)</f>
        <v>580</v>
      </c>
      <c r="G2688">
        <f t="shared" si="139"/>
        <v>0.57999999999999996</v>
      </c>
      <c r="H2688">
        <f t="shared" si="140"/>
        <v>0.57999999999999996</v>
      </c>
      <c r="I2688">
        <f>H2688*$N$4</f>
        <v>8.1199999999999992</v>
      </c>
    </row>
    <row r="2689" spans="1:9" x14ac:dyDescent="0.3">
      <c r="A2689">
        <v>2033</v>
      </c>
      <c r="B2689" t="s">
        <v>19</v>
      </c>
      <c r="C2689">
        <v>16</v>
      </c>
      <c r="D2689">
        <v>6.68</v>
      </c>
      <c r="E2689">
        <f t="shared" si="138"/>
        <v>6.5</v>
      </c>
      <c r="F2689">
        <f>VLOOKUP(E2689,Aerogeneradores!$A$2:$E$47,4)</f>
        <v>580</v>
      </c>
      <c r="G2689">
        <f t="shared" si="139"/>
        <v>0.57999999999999996</v>
      </c>
      <c r="H2689">
        <f t="shared" si="140"/>
        <v>0.57999999999999996</v>
      </c>
      <c r="I2689">
        <f>H2689*$N$4</f>
        <v>8.1199999999999992</v>
      </c>
    </row>
    <row r="2690" spans="1:9" x14ac:dyDescent="0.3">
      <c r="A2690">
        <v>2033</v>
      </c>
      <c r="B2690" t="s">
        <v>19</v>
      </c>
      <c r="C2690">
        <v>17</v>
      </c>
      <c r="D2690">
        <v>6.84</v>
      </c>
      <c r="E2690">
        <f t="shared" si="138"/>
        <v>7</v>
      </c>
      <c r="F2690">
        <f>VLOOKUP(E2690,Aerogeneradores!$A$2:$E$47,4)</f>
        <v>722</v>
      </c>
      <c r="G2690">
        <f t="shared" si="139"/>
        <v>0.72199999999999998</v>
      </c>
      <c r="H2690">
        <f t="shared" si="140"/>
        <v>0.72199999999999998</v>
      </c>
      <c r="I2690">
        <f>H2690*$N$4</f>
        <v>10.108000000000001</v>
      </c>
    </row>
    <row r="2691" spans="1:9" x14ac:dyDescent="0.3">
      <c r="A2691">
        <v>2033</v>
      </c>
      <c r="B2691" t="s">
        <v>19</v>
      </c>
      <c r="C2691">
        <v>18</v>
      </c>
      <c r="D2691">
        <v>7.31</v>
      </c>
      <c r="E2691">
        <f t="shared" si="138"/>
        <v>7.5</v>
      </c>
      <c r="F2691">
        <f>VLOOKUP(E2691,Aerogeneradores!$A$2:$E$47,4)</f>
        <v>900</v>
      </c>
      <c r="G2691">
        <f t="shared" si="139"/>
        <v>0.9</v>
      </c>
      <c r="H2691">
        <f t="shared" si="140"/>
        <v>0.9</v>
      </c>
      <c r="I2691">
        <f>H2691*$N$4</f>
        <v>12.6</v>
      </c>
    </row>
    <row r="2692" spans="1:9" x14ac:dyDescent="0.3">
      <c r="A2692">
        <v>2033</v>
      </c>
      <c r="B2692" t="s">
        <v>19</v>
      </c>
      <c r="C2692">
        <v>19</v>
      </c>
      <c r="D2692">
        <v>7.9</v>
      </c>
      <c r="E2692">
        <f t="shared" si="138"/>
        <v>8</v>
      </c>
      <c r="F2692">
        <f>VLOOKUP(E2692,Aerogeneradores!$A$2:$E$47,4)</f>
        <v>1103</v>
      </c>
      <c r="G2692">
        <f t="shared" si="139"/>
        <v>1.103</v>
      </c>
      <c r="H2692">
        <f t="shared" si="140"/>
        <v>1.103</v>
      </c>
      <c r="I2692">
        <f>H2692*$N$4</f>
        <v>15.442</v>
      </c>
    </row>
    <row r="2693" spans="1:9" x14ac:dyDescent="0.3">
      <c r="A2693">
        <v>2033</v>
      </c>
      <c r="B2693" t="s">
        <v>19</v>
      </c>
      <c r="C2693">
        <v>20</v>
      </c>
      <c r="D2693">
        <v>7.99</v>
      </c>
      <c r="E2693">
        <f t="shared" si="138"/>
        <v>8</v>
      </c>
      <c r="F2693">
        <f>VLOOKUP(E2693,Aerogeneradores!$A$2:$E$47,4)</f>
        <v>1103</v>
      </c>
      <c r="G2693">
        <f t="shared" si="139"/>
        <v>1.103</v>
      </c>
      <c r="H2693">
        <f t="shared" si="140"/>
        <v>1.103</v>
      </c>
      <c r="I2693">
        <f>H2693*$N$4</f>
        <v>15.442</v>
      </c>
    </row>
    <row r="2694" spans="1:9" x14ac:dyDescent="0.3">
      <c r="A2694">
        <v>2033</v>
      </c>
      <c r="B2694" t="s">
        <v>19</v>
      </c>
      <c r="C2694">
        <v>21</v>
      </c>
      <c r="D2694">
        <v>8.1300000000000008</v>
      </c>
      <c r="E2694">
        <f t="shared" si="138"/>
        <v>8</v>
      </c>
      <c r="F2694">
        <f>VLOOKUP(E2694,Aerogeneradores!$A$2:$E$47,4)</f>
        <v>1103</v>
      </c>
      <c r="G2694">
        <f t="shared" si="139"/>
        <v>1.103</v>
      </c>
      <c r="H2694">
        <f t="shared" si="140"/>
        <v>1.103</v>
      </c>
      <c r="I2694">
        <f>H2694*$N$4</f>
        <v>15.442</v>
      </c>
    </row>
    <row r="2695" spans="1:9" x14ac:dyDescent="0.3">
      <c r="A2695">
        <v>2033</v>
      </c>
      <c r="B2695" t="s">
        <v>19</v>
      </c>
      <c r="C2695">
        <v>22</v>
      </c>
      <c r="D2695">
        <v>8.06</v>
      </c>
      <c r="E2695">
        <f t="shared" si="138"/>
        <v>8</v>
      </c>
      <c r="F2695">
        <f>VLOOKUP(E2695,Aerogeneradores!$A$2:$E$47,4)</f>
        <v>1103</v>
      </c>
      <c r="G2695">
        <f t="shared" si="139"/>
        <v>1.103</v>
      </c>
      <c r="H2695">
        <f t="shared" si="140"/>
        <v>1.103</v>
      </c>
      <c r="I2695">
        <f>H2695*$N$4</f>
        <v>15.442</v>
      </c>
    </row>
    <row r="2696" spans="1:9" x14ac:dyDescent="0.3">
      <c r="A2696">
        <v>2033</v>
      </c>
      <c r="B2696" t="s">
        <v>19</v>
      </c>
      <c r="C2696">
        <v>23</v>
      </c>
      <c r="D2696">
        <v>8.17</v>
      </c>
      <c r="E2696">
        <f t="shared" si="138"/>
        <v>8</v>
      </c>
      <c r="F2696">
        <f>VLOOKUP(E2696,Aerogeneradores!$A$2:$E$47,4)</f>
        <v>1103</v>
      </c>
      <c r="G2696">
        <f t="shared" si="139"/>
        <v>1.103</v>
      </c>
      <c r="H2696">
        <f t="shared" si="140"/>
        <v>1.103</v>
      </c>
      <c r="I2696">
        <f>H2696*$N$4</f>
        <v>15.442</v>
      </c>
    </row>
    <row r="2697" spans="1:9" x14ac:dyDescent="0.3">
      <c r="A2697">
        <v>2033</v>
      </c>
      <c r="B2697" t="s">
        <v>19</v>
      </c>
      <c r="C2697">
        <v>24</v>
      </c>
      <c r="D2697">
        <v>7.97</v>
      </c>
      <c r="E2697">
        <f t="shared" si="138"/>
        <v>8</v>
      </c>
      <c r="F2697">
        <f>VLOOKUP(E2697,Aerogeneradores!$A$2:$E$47,4)</f>
        <v>1103</v>
      </c>
      <c r="G2697">
        <f t="shared" si="139"/>
        <v>1.103</v>
      </c>
      <c r="H2697">
        <f t="shared" si="140"/>
        <v>1.103</v>
      </c>
      <c r="I2697">
        <f>H2697*$N$4</f>
        <v>15.442</v>
      </c>
    </row>
    <row r="2698" spans="1:9" x14ac:dyDescent="0.3">
      <c r="A2698">
        <v>2033</v>
      </c>
      <c r="B2698" t="s">
        <v>20</v>
      </c>
      <c r="C2698">
        <v>1</v>
      </c>
      <c r="D2698">
        <v>7.41</v>
      </c>
      <c r="E2698">
        <f t="shared" si="138"/>
        <v>7.5</v>
      </c>
      <c r="F2698">
        <f>VLOOKUP(E2698,Aerogeneradores!$A$2:$E$47,4)</f>
        <v>900</v>
      </c>
      <c r="G2698">
        <f t="shared" si="139"/>
        <v>0.9</v>
      </c>
      <c r="H2698">
        <f t="shared" si="140"/>
        <v>0.9</v>
      </c>
      <c r="I2698">
        <f>H2698*$N$4</f>
        <v>12.6</v>
      </c>
    </row>
    <row r="2699" spans="1:9" x14ac:dyDescent="0.3">
      <c r="A2699">
        <v>2033</v>
      </c>
      <c r="B2699" t="s">
        <v>20</v>
      </c>
      <c r="C2699">
        <v>2</v>
      </c>
      <c r="D2699">
        <v>7.25</v>
      </c>
      <c r="E2699">
        <f t="shared" si="138"/>
        <v>7.5</v>
      </c>
      <c r="F2699">
        <f>VLOOKUP(E2699,Aerogeneradores!$A$2:$E$47,4)</f>
        <v>900</v>
      </c>
      <c r="G2699">
        <f t="shared" si="139"/>
        <v>0.9</v>
      </c>
      <c r="H2699">
        <f t="shared" si="140"/>
        <v>0.9</v>
      </c>
      <c r="I2699">
        <f>H2699*$N$4</f>
        <v>12.6</v>
      </c>
    </row>
    <row r="2700" spans="1:9" x14ac:dyDescent="0.3">
      <c r="A2700">
        <v>2033</v>
      </c>
      <c r="B2700" t="s">
        <v>20</v>
      </c>
      <c r="C2700">
        <v>3</v>
      </c>
      <c r="D2700">
        <v>7.26</v>
      </c>
      <c r="E2700">
        <f t="shared" si="138"/>
        <v>7.5</v>
      </c>
      <c r="F2700">
        <f>VLOOKUP(E2700,Aerogeneradores!$A$2:$E$47,4)</f>
        <v>900</v>
      </c>
      <c r="G2700">
        <f t="shared" si="139"/>
        <v>0.9</v>
      </c>
      <c r="H2700">
        <f t="shared" si="140"/>
        <v>0.9</v>
      </c>
      <c r="I2700">
        <f>H2700*$N$4</f>
        <v>12.6</v>
      </c>
    </row>
    <row r="2701" spans="1:9" x14ac:dyDescent="0.3">
      <c r="A2701">
        <v>2033</v>
      </c>
      <c r="B2701" t="s">
        <v>20</v>
      </c>
      <c r="C2701">
        <v>4</v>
      </c>
      <c r="D2701">
        <v>7.26</v>
      </c>
      <c r="E2701">
        <f t="shared" si="138"/>
        <v>7.5</v>
      </c>
      <c r="F2701">
        <f>VLOOKUP(E2701,Aerogeneradores!$A$2:$E$47,4)</f>
        <v>900</v>
      </c>
      <c r="G2701">
        <f t="shared" si="139"/>
        <v>0.9</v>
      </c>
      <c r="H2701">
        <f t="shared" si="140"/>
        <v>0.9</v>
      </c>
      <c r="I2701">
        <f>H2701*$N$4</f>
        <v>12.6</v>
      </c>
    </row>
    <row r="2702" spans="1:9" x14ac:dyDescent="0.3">
      <c r="A2702">
        <v>2033</v>
      </c>
      <c r="B2702" t="s">
        <v>20</v>
      </c>
      <c r="C2702">
        <v>5</v>
      </c>
      <c r="D2702">
        <v>7.18</v>
      </c>
      <c r="E2702">
        <f t="shared" si="138"/>
        <v>7</v>
      </c>
      <c r="F2702">
        <f>VLOOKUP(E2702,Aerogeneradores!$A$2:$E$47,4)</f>
        <v>722</v>
      </c>
      <c r="G2702">
        <f t="shared" si="139"/>
        <v>0.72199999999999998</v>
      </c>
      <c r="H2702">
        <f t="shared" si="140"/>
        <v>0.72199999999999998</v>
      </c>
      <c r="I2702">
        <f>H2702*$N$4</f>
        <v>10.108000000000001</v>
      </c>
    </row>
    <row r="2703" spans="1:9" x14ac:dyDescent="0.3">
      <c r="A2703">
        <v>2033</v>
      </c>
      <c r="B2703" t="s">
        <v>20</v>
      </c>
      <c r="C2703">
        <v>6</v>
      </c>
      <c r="D2703">
        <v>7.18</v>
      </c>
      <c r="E2703">
        <f t="shared" si="138"/>
        <v>7</v>
      </c>
      <c r="F2703">
        <f>VLOOKUP(E2703,Aerogeneradores!$A$2:$E$47,4)</f>
        <v>722</v>
      </c>
      <c r="G2703">
        <f t="shared" si="139"/>
        <v>0.72199999999999998</v>
      </c>
      <c r="H2703">
        <f t="shared" si="140"/>
        <v>0.72199999999999998</v>
      </c>
      <c r="I2703">
        <f>H2703*$N$4</f>
        <v>10.108000000000001</v>
      </c>
    </row>
    <row r="2704" spans="1:9" x14ac:dyDescent="0.3">
      <c r="A2704">
        <v>2033</v>
      </c>
      <c r="B2704" t="s">
        <v>20</v>
      </c>
      <c r="C2704">
        <v>7</v>
      </c>
      <c r="D2704">
        <v>7.1</v>
      </c>
      <c r="E2704">
        <f t="shared" si="138"/>
        <v>7</v>
      </c>
      <c r="F2704">
        <f>VLOOKUP(E2704,Aerogeneradores!$A$2:$E$47,4)</f>
        <v>722</v>
      </c>
      <c r="G2704">
        <f t="shared" si="139"/>
        <v>0.72199999999999998</v>
      </c>
      <c r="H2704">
        <f t="shared" si="140"/>
        <v>0.72199999999999998</v>
      </c>
      <c r="I2704">
        <f>H2704*$N$4</f>
        <v>10.108000000000001</v>
      </c>
    </row>
    <row r="2705" spans="1:9" x14ac:dyDescent="0.3">
      <c r="A2705">
        <v>2033</v>
      </c>
      <c r="B2705" t="s">
        <v>20</v>
      </c>
      <c r="C2705">
        <v>8</v>
      </c>
      <c r="D2705">
        <v>6.97</v>
      </c>
      <c r="E2705">
        <f t="shared" si="138"/>
        <v>7</v>
      </c>
      <c r="F2705">
        <f>VLOOKUP(E2705,Aerogeneradores!$A$2:$E$47,4)</f>
        <v>722</v>
      </c>
      <c r="G2705">
        <f t="shared" si="139"/>
        <v>0.72199999999999998</v>
      </c>
      <c r="H2705">
        <f t="shared" si="140"/>
        <v>0.72199999999999998</v>
      </c>
      <c r="I2705">
        <f>H2705*$N$4</f>
        <v>10.108000000000001</v>
      </c>
    </row>
    <row r="2706" spans="1:9" x14ac:dyDescent="0.3">
      <c r="A2706">
        <v>2033</v>
      </c>
      <c r="B2706" t="s">
        <v>20</v>
      </c>
      <c r="C2706">
        <v>9</v>
      </c>
      <c r="D2706">
        <v>6.66</v>
      </c>
      <c r="E2706">
        <f t="shared" si="138"/>
        <v>6.5</v>
      </c>
      <c r="F2706">
        <f>VLOOKUP(E2706,Aerogeneradores!$A$2:$E$47,4)</f>
        <v>580</v>
      </c>
      <c r="G2706">
        <f t="shared" si="139"/>
        <v>0.57999999999999996</v>
      </c>
      <c r="H2706">
        <f t="shared" si="140"/>
        <v>0.57999999999999996</v>
      </c>
      <c r="I2706">
        <f>H2706*$N$4</f>
        <v>8.1199999999999992</v>
      </c>
    </row>
    <row r="2707" spans="1:9" x14ac:dyDescent="0.3">
      <c r="A2707">
        <v>2033</v>
      </c>
      <c r="B2707" t="s">
        <v>20</v>
      </c>
      <c r="C2707">
        <v>10</v>
      </c>
      <c r="D2707">
        <v>6.62</v>
      </c>
      <c r="E2707">
        <f t="shared" si="138"/>
        <v>6.5</v>
      </c>
      <c r="F2707">
        <f>VLOOKUP(E2707,Aerogeneradores!$A$2:$E$47,4)</f>
        <v>580</v>
      </c>
      <c r="G2707">
        <f t="shared" si="139"/>
        <v>0.57999999999999996</v>
      </c>
      <c r="H2707">
        <f t="shared" si="140"/>
        <v>0.57999999999999996</v>
      </c>
      <c r="I2707">
        <f>H2707*$N$4</f>
        <v>8.1199999999999992</v>
      </c>
    </row>
    <row r="2708" spans="1:9" x14ac:dyDescent="0.3">
      <c r="A2708">
        <v>2033</v>
      </c>
      <c r="B2708" t="s">
        <v>20</v>
      </c>
      <c r="C2708">
        <v>11</v>
      </c>
      <c r="D2708">
        <v>6.47</v>
      </c>
      <c r="E2708">
        <f t="shared" si="138"/>
        <v>6.5</v>
      </c>
      <c r="F2708">
        <f>VLOOKUP(E2708,Aerogeneradores!$A$2:$E$47,4)</f>
        <v>580</v>
      </c>
      <c r="G2708">
        <f t="shared" si="139"/>
        <v>0.57999999999999996</v>
      </c>
      <c r="H2708">
        <f t="shared" si="140"/>
        <v>0.57999999999999996</v>
      </c>
      <c r="I2708">
        <f>H2708*$N$4</f>
        <v>8.1199999999999992</v>
      </c>
    </row>
    <row r="2709" spans="1:9" x14ac:dyDescent="0.3">
      <c r="A2709">
        <v>2033</v>
      </c>
      <c r="B2709" t="s">
        <v>20</v>
      </c>
      <c r="C2709">
        <v>12</v>
      </c>
      <c r="D2709">
        <v>6.49</v>
      </c>
      <c r="E2709">
        <f t="shared" si="138"/>
        <v>6.5</v>
      </c>
      <c r="F2709">
        <f>VLOOKUP(E2709,Aerogeneradores!$A$2:$E$47,4)</f>
        <v>580</v>
      </c>
      <c r="G2709">
        <f t="shared" si="139"/>
        <v>0.57999999999999996</v>
      </c>
      <c r="H2709">
        <f t="shared" si="140"/>
        <v>0.57999999999999996</v>
      </c>
      <c r="I2709">
        <f>H2709*$N$4</f>
        <v>8.1199999999999992</v>
      </c>
    </row>
    <row r="2710" spans="1:9" x14ac:dyDescent="0.3">
      <c r="A2710">
        <v>2033</v>
      </c>
      <c r="B2710" t="s">
        <v>20</v>
      </c>
      <c r="C2710">
        <v>13</v>
      </c>
      <c r="D2710">
        <v>6.4</v>
      </c>
      <c r="E2710">
        <f t="shared" si="138"/>
        <v>6.5</v>
      </c>
      <c r="F2710">
        <f>VLOOKUP(E2710,Aerogeneradores!$A$2:$E$47,4)</f>
        <v>580</v>
      </c>
      <c r="G2710">
        <f t="shared" si="139"/>
        <v>0.57999999999999996</v>
      </c>
      <c r="H2710">
        <f t="shared" si="140"/>
        <v>0.57999999999999996</v>
      </c>
      <c r="I2710">
        <f>H2710*$N$4</f>
        <v>8.1199999999999992</v>
      </c>
    </row>
    <row r="2711" spans="1:9" x14ac:dyDescent="0.3">
      <c r="A2711">
        <v>2033</v>
      </c>
      <c r="B2711" t="s">
        <v>20</v>
      </c>
      <c r="C2711">
        <v>14</v>
      </c>
      <c r="D2711">
        <v>6.5</v>
      </c>
      <c r="E2711">
        <f t="shared" si="138"/>
        <v>6.5</v>
      </c>
      <c r="F2711">
        <f>VLOOKUP(E2711,Aerogeneradores!$A$2:$E$47,4)</f>
        <v>580</v>
      </c>
      <c r="G2711">
        <f t="shared" si="139"/>
        <v>0.57999999999999996</v>
      </c>
      <c r="H2711">
        <f t="shared" si="140"/>
        <v>0.57999999999999996</v>
      </c>
      <c r="I2711">
        <f>H2711*$N$4</f>
        <v>8.1199999999999992</v>
      </c>
    </row>
    <row r="2712" spans="1:9" x14ac:dyDescent="0.3">
      <c r="A2712">
        <v>2033</v>
      </c>
      <c r="B2712" t="s">
        <v>20</v>
      </c>
      <c r="C2712">
        <v>15</v>
      </c>
      <c r="D2712">
        <v>6.51</v>
      </c>
      <c r="E2712">
        <f t="shared" si="138"/>
        <v>6.5</v>
      </c>
      <c r="F2712">
        <f>VLOOKUP(E2712,Aerogeneradores!$A$2:$E$47,4)</f>
        <v>580</v>
      </c>
      <c r="G2712">
        <f t="shared" si="139"/>
        <v>0.57999999999999996</v>
      </c>
      <c r="H2712">
        <f t="shared" si="140"/>
        <v>0.57999999999999996</v>
      </c>
      <c r="I2712">
        <f>H2712*$N$4</f>
        <v>8.1199999999999992</v>
      </c>
    </row>
    <row r="2713" spans="1:9" x14ac:dyDescent="0.3">
      <c r="A2713">
        <v>2033</v>
      </c>
      <c r="B2713" t="s">
        <v>20</v>
      </c>
      <c r="C2713">
        <v>16</v>
      </c>
      <c r="D2713">
        <v>6.55</v>
      </c>
      <c r="E2713">
        <f t="shared" si="138"/>
        <v>6.5</v>
      </c>
      <c r="F2713">
        <f>VLOOKUP(E2713,Aerogeneradores!$A$2:$E$47,4)</f>
        <v>580</v>
      </c>
      <c r="G2713">
        <f t="shared" si="139"/>
        <v>0.57999999999999996</v>
      </c>
      <c r="H2713">
        <f t="shared" si="140"/>
        <v>0.57999999999999996</v>
      </c>
      <c r="I2713">
        <f>H2713*$N$4</f>
        <v>8.1199999999999992</v>
      </c>
    </row>
    <row r="2714" spans="1:9" x14ac:dyDescent="0.3">
      <c r="A2714">
        <v>2033</v>
      </c>
      <c r="B2714" t="s">
        <v>20</v>
      </c>
      <c r="C2714">
        <v>17</v>
      </c>
      <c r="D2714">
        <v>6.87</v>
      </c>
      <c r="E2714">
        <f t="shared" si="138"/>
        <v>7</v>
      </c>
      <c r="F2714">
        <f>VLOOKUP(E2714,Aerogeneradores!$A$2:$E$47,4)</f>
        <v>722</v>
      </c>
      <c r="G2714">
        <f t="shared" si="139"/>
        <v>0.72199999999999998</v>
      </c>
      <c r="H2714">
        <f t="shared" si="140"/>
        <v>0.72199999999999998</v>
      </c>
      <c r="I2714">
        <f>H2714*$N$4</f>
        <v>10.108000000000001</v>
      </c>
    </row>
    <row r="2715" spans="1:9" x14ac:dyDescent="0.3">
      <c r="A2715">
        <v>2033</v>
      </c>
      <c r="B2715" t="s">
        <v>20</v>
      </c>
      <c r="C2715">
        <v>18</v>
      </c>
      <c r="D2715">
        <v>7.38</v>
      </c>
      <c r="E2715">
        <f t="shared" si="138"/>
        <v>7.5</v>
      </c>
      <c r="F2715">
        <f>VLOOKUP(E2715,Aerogeneradores!$A$2:$E$47,4)</f>
        <v>900</v>
      </c>
      <c r="G2715">
        <f t="shared" si="139"/>
        <v>0.9</v>
      </c>
      <c r="H2715">
        <f t="shared" si="140"/>
        <v>0.9</v>
      </c>
      <c r="I2715">
        <f>H2715*$N$4</f>
        <v>12.6</v>
      </c>
    </row>
    <row r="2716" spans="1:9" x14ac:dyDescent="0.3">
      <c r="A2716">
        <v>2033</v>
      </c>
      <c r="B2716" t="s">
        <v>20</v>
      </c>
      <c r="C2716">
        <v>19</v>
      </c>
      <c r="D2716">
        <v>7.61</v>
      </c>
      <c r="E2716">
        <f t="shared" si="138"/>
        <v>7.5</v>
      </c>
      <c r="F2716">
        <f>VLOOKUP(E2716,Aerogeneradores!$A$2:$E$47,4)</f>
        <v>900</v>
      </c>
      <c r="G2716">
        <f t="shared" si="139"/>
        <v>0.9</v>
      </c>
      <c r="H2716">
        <f t="shared" si="140"/>
        <v>0.9</v>
      </c>
      <c r="I2716">
        <f>H2716*$N$4</f>
        <v>12.6</v>
      </c>
    </row>
    <row r="2717" spans="1:9" x14ac:dyDescent="0.3">
      <c r="A2717">
        <v>2033</v>
      </c>
      <c r="B2717" t="s">
        <v>20</v>
      </c>
      <c r="C2717">
        <v>20</v>
      </c>
      <c r="D2717">
        <v>7.6</v>
      </c>
      <c r="E2717">
        <f t="shared" si="138"/>
        <v>7.5</v>
      </c>
      <c r="F2717">
        <f>VLOOKUP(E2717,Aerogeneradores!$A$2:$E$47,4)</f>
        <v>900</v>
      </c>
      <c r="G2717">
        <f t="shared" si="139"/>
        <v>0.9</v>
      </c>
      <c r="H2717">
        <f t="shared" si="140"/>
        <v>0.9</v>
      </c>
      <c r="I2717">
        <f>H2717*$N$4</f>
        <v>12.6</v>
      </c>
    </row>
    <row r="2718" spans="1:9" x14ac:dyDescent="0.3">
      <c r="A2718">
        <v>2033</v>
      </c>
      <c r="B2718" t="s">
        <v>20</v>
      </c>
      <c r="C2718">
        <v>21</v>
      </c>
      <c r="D2718">
        <v>7.76</v>
      </c>
      <c r="E2718">
        <f t="shared" si="138"/>
        <v>8</v>
      </c>
      <c r="F2718">
        <f>VLOOKUP(E2718,Aerogeneradores!$A$2:$E$47,4)</f>
        <v>1103</v>
      </c>
      <c r="G2718">
        <f t="shared" si="139"/>
        <v>1.103</v>
      </c>
      <c r="H2718">
        <f t="shared" si="140"/>
        <v>1.103</v>
      </c>
      <c r="I2718">
        <f>H2718*$N$4</f>
        <v>15.442</v>
      </c>
    </row>
    <row r="2719" spans="1:9" x14ac:dyDescent="0.3">
      <c r="A2719">
        <v>2033</v>
      </c>
      <c r="B2719" t="s">
        <v>20</v>
      </c>
      <c r="C2719">
        <v>22</v>
      </c>
      <c r="D2719">
        <v>7.56</v>
      </c>
      <c r="E2719">
        <f t="shared" si="138"/>
        <v>7.5</v>
      </c>
      <c r="F2719">
        <f>VLOOKUP(E2719,Aerogeneradores!$A$2:$E$47,4)</f>
        <v>900</v>
      </c>
      <c r="G2719">
        <f t="shared" si="139"/>
        <v>0.9</v>
      </c>
      <c r="H2719">
        <f t="shared" si="140"/>
        <v>0.9</v>
      </c>
      <c r="I2719">
        <f>H2719*$N$4</f>
        <v>12.6</v>
      </c>
    </row>
    <row r="2720" spans="1:9" x14ac:dyDescent="0.3">
      <c r="A2720">
        <v>2033</v>
      </c>
      <c r="B2720" t="s">
        <v>20</v>
      </c>
      <c r="C2720">
        <v>23</v>
      </c>
      <c r="D2720">
        <v>7.56</v>
      </c>
      <c r="E2720">
        <f t="shared" si="138"/>
        <v>7.5</v>
      </c>
      <c r="F2720">
        <f>VLOOKUP(E2720,Aerogeneradores!$A$2:$E$47,4)</f>
        <v>900</v>
      </c>
      <c r="G2720">
        <f t="shared" si="139"/>
        <v>0.9</v>
      </c>
      <c r="H2720">
        <f t="shared" si="140"/>
        <v>0.9</v>
      </c>
      <c r="I2720">
        <f>H2720*$N$4</f>
        <v>12.6</v>
      </c>
    </row>
    <row r="2721" spans="1:9" x14ac:dyDescent="0.3">
      <c r="A2721">
        <v>2033</v>
      </c>
      <c r="B2721" t="s">
        <v>20</v>
      </c>
      <c r="C2721">
        <v>24</v>
      </c>
      <c r="D2721">
        <v>7.36</v>
      </c>
      <c r="E2721">
        <f t="shared" si="138"/>
        <v>7.5</v>
      </c>
      <c r="F2721">
        <f>VLOOKUP(E2721,Aerogeneradores!$A$2:$E$47,4)</f>
        <v>900</v>
      </c>
      <c r="G2721">
        <f t="shared" si="139"/>
        <v>0.9</v>
      </c>
      <c r="H2721">
        <f t="shared" si="140"/>
        <v>0.9</v>
      </c>
      <c r="I2721">
        <f>H2721*$N$4</f>
        <v>12.6</v>
      </c>
    </row>
    <row r="2722" spans="1:9" x14ac:dyDescent="0.3">
      <c r="A2722">
        <v>2033</v>
      </c>
      <c r="B2722" t="s">
        <v>21</v>
      </c>
      <c r="C2722">
        <v>1</v>
      </c>
      <c r="D2722">
        <v>7.1</v>
      </c>
      <c r="E2722">
        <f t="shared" si="138"/>
        <v>7</v>
      </c>
      <c r="F2722">
        <f>VLOOKUP(E2722,Aerogeneradores!$A$2:$E$47,4)</f>
        <v>722</v>
      </c>
      <c r="G2722">
        <f t="shared" si="139"/>
        <v>0.72199999999999998</v>
      </c>
      <c r="H2722">
        <f t="shared" si="140"/>
        <v>0.72199999999999998</v>
      </c>
      <c r="I2722">
        <f>H2722*$N$4</f>
        <v>10.108000000000001</v>
      </c>
    </row>
    <row r="2723" spans="1:9" x14ac:dyDescent="0.3">
      <c r="A2723">
        <v>2033</v>
      </c>
      <c r="B2723" t="s">
        <v>21</v>
      </c>
      <c r="C2723">
        <v>2</v>
      </c>
      <c r="D2723">
        <v>7.18</v>
      </c>
      <c r="E2723">
        <f t="shared" si="138"/>
        <v>7</v>
      </c>
      <c r="F2723">
        <f>VLOOKUP(E2723,Aerogeneradores!$A$2:$E$47,4)</f>
        <v>722</v>
      </c>
      <c r="G2723">
        <f t="shared" si="139"/>
        <v>0.72199999999999998</v>
      </c>
      <c r="H2723">
        <f t="shared" si="140"/>
        <v>0.72199999999999998</v>
      </c>
      <c r="I2723">
        <f>H2723*$N$4</f>
        <v>10.108000000000001</v>
      </c>
    </row>
    <row r="2724" spans="1:9" x14ac:dyDescent="0.3">
      <c r="A2724">
        <v>2033</v>
      </c>
      <c r="B2724" t="s">
        <v>21</v>
      </c>
      <c r="C2724">
        <v>3</v>
      </c>
      <c r="D2724">
        <v>7.08</v>
      </c>
      <c r="E2724">
        <f t="shared" si="138"/>
        <v>7</v>
      </c>
      <c r="F2724">
        <f>VLOOKUP(E2724,Aerogeneradores!$A$2:$E$47,4)</f>
        <v>722</v>
      </c>
      <c r="G2724">
        <f t="shared" si="139"/>
        <v>0.72199999999999998</v>
      </c>
      <c r="H2724">
        <f t="shared" si="140"/>
        <v>0.72199999999999998</v>
      </c>
      <c r="I2724">
        <f>H2724*$N$4</f>
        <v>10.108000000000001</v>
      </c>
    </row>
    <row r="2725" spans="1:9" x14ac:dyDescent="0.3">
      <c r="A2725">
        <v>2033</v>
      </c>
      <c r="B2725" t="s">
        <v>21</v>
      </c>
      <c r="C2725">
        <v>4</v>
      </c>
      <c r="D2725">
        <v>7.1</v>
      </c>
      <c r="E2725">
        <f t="shared" si="138"/>
        <v>7</v>
      </c>
      <c r="F2725">
        <f>VLOOKUP(E2725,Aerogeneradores!$A$2:$E$47,4)</f>
        <v>722</v>
      </c>
      <c r="G2725">
        <f t="shared" si="139"/>
        <v>0.72199999999999998</v>
      </c>
      <c r="H2725">
        <f t="shared" si="140"/>
        <v>0.72199999999999998</v>
      </c>
      <c r="I2725">
        <f>H2725*$N$4</f>
        <v>10.108000000000001</v>
      </c>
    </row>
    <row r="2726" spans="1:9" x14ac:dyDescent="0.3">
      <c r="A2726">
        <v>2033</v>
      </c>
      <c r="B2726" t="s">
        <v>21</v>
      </c>
      <c r="C2726">
        <v>5</v>
      </c>
      <c r="D2726">
        <v>6.95</v>
      </c>
      <c r="E2726">
        <f t="shared" si="138"/>
        <v>7</v>
      </c>
      <c r="F2726">
        <f>VLOOKUP(E2726,Aerogeneradores!$A$2:$E$47,4)</f>
        <v>722</v>
      </c>
      <c r="G2726">
        <f t="shared" si="139"/>
        <v>0.72199999999999998</v>
      </c>
      <c r="H2726">
        <f t="shared" si="140"/>
        <v>0.72199999999999998</v>
      </c>
      <c r="I2726">
        <f>H2726*$N$4</f>
        <v>10.108000000000001</v>
      </c>
    </row>
    <row r="2727" spans="1:9" x14ac:dyDescent="0.3">
      <c r="A2727">
        <v>2033</v>
      </c>
      <c r="B2727" t="s">
        <v>21</v>
      </c>
      <c r="C2727">
        <v>6</v>
      </c>
      <c r="D2727">
        <v>7.08</v>
      </c>
      <c r="E2727">
        <f t="shared" si="138"/>
        <v>7</v>
      </c>
      <c r="F2727">
        <f>VLOOKUP(E2727,Aerogeneradores!$A$2:$E$47,4)</f>
        <v>722</v>
      </c>
      <c r="G2727">
        <f t="shared" si="139"/>
        <v>0.72199999999999998</v>
      </c>
      <c r="H2727">
        <f t="shared" si="140"/>
        <v>0.72199999999999998</v>
      </c>
      <c r="I2727">
        <f>H2727*$N$4</f>
        <v>10.108000000000001</v>
      </c>
    </row>
    <row r="2728" spans="1:9" x14ac:dyDescent="0.3">
      <c r="A2728">
        <v>2033</v>
      </c>
      <c r="B2728" t="s">
        <v>21</v>
      </c>
      <c r="C2728">
        <v>7</v>
      </c>
      <c r="D2728">
        <v>6.95</v>
      </c>
      <c r="E2728">
        <f t="shared" si="138"/>
        <v>7</v>
      </c>
      <c r="F2728">
        <f>VLOOKUP(E2728,Aerogeneradores!$A$2:$E$47,4)</f>
        <v>722</v>
      </c>
      <c r="G2728">
        <f t="shared" si="139"/>
        <v>0.72199999999999998</v>
      </c>
      <c r="H2728">
        <f t="shared" si="140"/>
        <v>0.72199999999999998</v>
      </c>
      <c r="I2728">
        <f>H2728*$N$4</f>
        <v>10.108000000000001</v>
      </c>
    </row>
    <row r="2729" spans="1:9" x14ac:dyDescent="0.3">
      <c r="A2729">
        <v>2033</v>
      </c>
      <c r="B2729" t="s">
        <v>21</v>
      </c>
      <c r="C2729">
        <v>8</v>
      </c>
      <c r="D2729">
        <v>6.94</v>
      </c>
      <c r="E2729">
        <f t="shared" si="138"/>
        <v>7</v>
      </c>
      <c r="F2729">
        <f>VLOOKUP(E2729,Aerogeneradores!$A$2:$E$47,4)</f>
        <v>722</v>
      </c>
      <c r="G2729">
        <f t="shared" si="139"/>
        <v>0.72199999999999998</v>
      </c>
      <c r="H2729">
        <f t="shared" si="140"/>
        <v>0.72199999999999998</v>
      </c>
      <c r="I2729">
        <f>H2729*$N$4</f>
        <v>10.108000000000001</v>
      </c>
    </row>
    <row r="2730" spans="1:9" x14ac:dyDescent="0.3">
      <c r="A2730">
        <v>2033</v>
      </c>
      <c r="B2730" t="s">
        <v>21</v>
      </c>
      <c r="C2730">
        <v>9</v>
      </c>
      <c r="D2730">
        <v>6.84</v>
      </c>
      <c r="E2730">
        <f t="shared" si="138"/>
        <v>7</v>
      </c>
      <c r="F2730">
        <f>VLOOKUP(E2730,Aerogeneradores!$A$2:$E$47,4)</f>
        <v>722</v>
      </c>
      <c r="G2730">
        <f t="shared" si="139"/>
        <v>0.72199999999999998</v>
      </c>
      <c r="H2730">
        <f t="shared" si="140"/>
        <v>0.72199999999999998</v>
      </c>
      <c r="I2730">
        <f>H2730*$N$4</f>
        <v>10.108000000000001</v>
      </c>
    </row>
    <row r="2731" spans="1:9" x14ac:dyDescent="0.3">
      <c r="A2731">
        <v>2033</v>
      </c>
      <c r="B2731" t="s">
        <v>21</v>
      </c>
      <c r="C2731">
        <v>10</v>
      </c>
      <c r="D2731">
        <v>6.86</v>
      </c>
      <c r="E2731">
        <f t="shared" ref="E2731:E2794" si="141">MROUND(D2731,0.5)</f>
        <v>7</v>
      </c>
      <c r="F2731">
        <f>VLOOKUP(E2731,Aerogeneradores!$A$2:$E$47,4)</f>
        <v>722</v>
      </c>
      <c r="G2731">
        <f t="shared" ref="G2731:G2794" si="142">F2731/1000</f>
        <v>0.72199999999999998</v>
      </c>
      <c r="H2731">
        <f t="shared" ref="H2731:H2794" si="143">G2731*1</f>
        <v>0.72199999999999998</v>
      </c>
      <c r="I2731">
        <f>H2731*$N$4</f>
        <v>10.108000000000001</v>
      </c>
    </row>
    <row r="2732" spans="1:9" x14ac:dyDescent="0.3">
      <c r="A2732">
        <v>2033</v>
      </c>
      <c r="B2732" t="s">
        <v>21</v>
      </c>
      <c r="C2732">
        <v>11</v>
      </c>
      <c r="D2732">
        <v>6.86</v>
      </c>
      <c r="E2732">
        <f t="shared" si="141"/>
        <v>7</v>
      </c>
      <c r="F2732">
        <f>VLOOKUP(E2732,Aerogeneradores!$A$2:$E$47,4)</f>
        <v>722</v>
      </c>
      <c r="G2732">
        <f t="shared" si="142"/>
        <v>0.72199999999999998</v>
      </c>
      <c r="H2732">
        <f t="shared" si="143"/>
        <v>0.72199999999999998</v>
      </c>
      <c r="I2732">
        <f>H2732*$N$4</f>
        <v>10.108000000000001</v>
      </c>
    </row>
    <row r="2733" spans="1:9" x14ac:dyDescent="0.3">
      <c r="A2733">
        <v>2033</v>
      </c>
      <c r="B2733" t="s">
        <v>21</v>
      </c>
      <c r="C2733">
        <v>12</v>
      </c>
      <c r="D2733">
        <v>6.85</v>
      </c>
      <c r="E2733">
        <f t="shared" si="141"/>
        <v>7</v>
      </c>
      <c r="F2733">
        <f>VLOOKUP(E2733,Aerogeneradores!$A$2:$E$47,4)</f>
        <v>722</v>
      </c>
      <c r="G2733">
        <f t="shared" si="142"/>
        <v>0.72199999999999998</v>
      </c>
      <c r="H2733">
        <f t="shared" si="143"/>
        <v>0.72199999999999998</v>
      </c>
      <c r="I2733">
        <f>H2733*$N$4</f>
        <v>10.108000000000001</v>
      </c>
    </row>
    <row r="2734" spans="1:9" x14ac:dyDescent="0.3">
      <c r="A2734">
        <v>2033</v>
      </c>
      <c r="B2734" t="s">
        <v>21</v>
      </c>
      <c r="C2734">
        <v>13</v>
      </c>
      <c r="D2734">
        <v>6.9</v>
      </c>
      <c r="E2734">
        <f t="shared" si="141"/>
        <v>7</v>
      </c>
      <c r="F2734">
        <f>VLOOKUP(E2734,Aerogeneradores!$A$2:$E$47,4)</f>
        <v>722</v>
      </c>
      <c r="G2734">
        <f t="shared" si="142"/>
        <v>0.72199999999999998</v>
      </c>
      <c r="H2734">
        <f t="shared" si="143"/>
        <v>0.72199999999999998</v>
      </c>
      <c r="I2734">
        <f>H2734*$N$4</f>
        <v>10.108000000000001</v>
      </c>
    </row>
    <row r="2735" spans="1:9" x14ac:dyDescent="0.3">
      <c r="A2735">
        <v>2033</v>
      </c>
      <c r="B2735" t="s">
        <v>21</v>
      </c>
      <c r="C2735">
        <v>14</v>
      </c>
      <c r="D2735">
        <v>6.84</v>
      </c>
      <c r="E2735">
        <f t="shared" si="141"/>
        <v>7</v>
      </c>
      <c r="F2735">
        <f>VLOOKUP(E2735,Aerogeneradores!$A$2:$E$47,4)</f>
        <v>722</v>
      </c>
      <c r="G2735">
        <f t="shared" si="142"/>
        <v>0.72199999999999998</v>
      </c>
      <c r="H2735">
        <f t="shared" si="143"/>
        <v>0.72199999999999998</v>
      </c>
      <c r="I2735">
        <f>H2735*$N$4</f>
        <v>10.108000000000001</v>
      </c>
    </row>
    <row r="2736" spans="1:9" x14ac:dyDescent="0.3">
      <c r="A2736">
        <v>2033</v>
      </c>
      <c r="B2736" t="s">
        <v>21</v>
      </c>
      <c r="C2736">
        <v>15</v>
      </c>
      <c r="D2736">
        <v>6.89</v>
      </c>
      <c r="E2736">
        <f t="shared" si="141"/>
        <v>7</v>
      </c>
      <c r="F2736">
        <f>VLOOKUP(E2736,Aerogeneradores!$A$2:$E$47,4)</f>
        <v>722</v>
      </c>
      <c r="G2736">
        <f t="shared" si="142"/>
        <v>0.72199999999999998</v>
      </c>
      <c r="H2736">
        <f t="shared" si="143"/>
        <v>0.72199999999999998</v>
      </c>
      <c r="I2736">
        <f>H2736*$N$4</f>
        <v>10.108000000000001</v>
      </c>
    </row>
    <row r="2737" spans="1:9" x14ac:dyDescent="0.3">
      <c r="A2737">
        <v>2033</v>
      </c>
      <c r="B2737" t="s">
        <v>21</v>
      </c>
      <c r="C2737">
        <v>16</v>
      </c>
      <c r="D2737">
        <v>6.95</v>
      </c>
      <c r="E2737">
        <f t="shared" si="141"/>
        <v>7</v>
      </c>
      <c r="F2737">
        <f>VLOOKUP(E2737,Aerogeneradores!$A$2:$E$47,4)</f>
        <v>722</v>
      </c>
      <c r="G2737">
        <f t="shared" si="142"/>
        <v>0.72199999999999998</v>
      </c>
      <c r="H2737">
        <f t="shared" si="143"/>
        <v>0.72199999999999998</v>
      </c>
      <c r="I2737">
        <f>H2737*$N$4</f>
        <v>10.108000000000001</v>
      </c>
    </row>
    <row r="2738" spans="1:9" x14ac:dyDescent="0.3">
      <c r="A2738">
        <v>2033</v>
      </c>
      <c r="B2738" t="s">
        <v>21</v>
      </c>
      <c r="C2738">
        <v>17</v>
      </c>
      <c r="D2738">
        <v>7.39</v>
      </c>
      <c r="E2738">
        <f t="shared" si="141"/>
        <v>7.5</v>
      </c>
      <c r="F2738">
        <f>VLOOKUP(E2738,Aerogeneradores!$A$2:$E$47,4)</f>
        <v>900</v>
      </c>
      <c r="G2738">
        <f t="shared" si="142"/>
        <v>0.9</v>
      </c>
      <c r="H2738">
        <f t="shared" si="143"/>
        <v>0.9</v>
      </c>
      <c r="I2738">
        <f>H2738*$N$4</f>
        <v>12.6</v>
      </c>
    </row>
    <row r="2739" spans="1:9" x14ac:dyDescent="0.3">
      <c r="A2739">
        <v>2033</v>
      </c>
      <c r="B2739" t="s">
        <v>21</v>
      </c>
      <c r="C2739">
        <v>18</v>
      </c>
      <c r="D2739">
        <v>7.66</v>
      </c>
      <c r="E2739">
        <f t="shared" si="141"/>
        <v>7.5</v>
      </c>
      <c r="F2739">
        <f>VLOOKUP(E2739,Aerogeneradores!$A$2:$E$47,4)</f>
        <v>900</v>
      </c>
      <c r="G2739">
        <f t="shared" si="142"/>
        <v>0.9</v>
      </c>
      <c r="H2739">
        <f t="shared" si="143"/>
        <v>0.9</v>
      </c>
      <c r="I2739">
        <f>H2739*$N$4</f>
        <v>12.6</v>
      </c>
    </row>
    <row r="2740" spans="1:9" x14ac:dyDescent="0.3">
      <c r="A2740">
        <v>2033</v>
      </c>
      <c r="B2740" t="s">
        <v>21</v>
      </c>
      <c r="C2740">
        <v>19</v>
      </c>
      <c r="D2740">
        <v>7.63</v>
      </c>
      <c r="E2740">
        <f t="shared" si="141"/>
        <v>7.5</v>
      </c>
      <c r="F2740">
        <f>VLOOKUP(E2740,Aerogeneradores!$A$2:$E$47,4)</f>
        <v>900</v>
      </c>
      <c r="G2740">
        <f t="shared" si="142"/>
        <v>0.9</v>
      </c>
      <c r="H2740">
        <f t="shared" si="143"/>
        <v>0.9</v>
      </c>
      <c r="I2740">
        <f>H2740*$N$4</f>
        <v>12.6</v>
      </c>
    </row>
    <row r="2741" spans="1:9" x14ac:dyDescent="0.3">
      <c r="A2741">
        <v>2033</v>
      </c>
      <c r="B2741" t="s">
        <v>21</v>
      </c>
      <c r="C2741">
        <v>20</v>
      </c>
      <c r="D2741">
        <v>7.57</v>
      </c>
      <c r="E2741">
        <f t="shared" si="141"/>
        <v>7.5</v>
      </c>
      <c r="F2741">
        <f>VLOOKUP(E2741,Aerogeneradores!$A$2:$E$47,4)</f>
        <v>900</v>
      </c>
      <c r="G2741">
        <f t="shared" si="142"/>
        <v>0.9</v>
      </c>
      <c r="H2741">
        <f t="shared" si="143"/>
        <v>0.9</v>
      </c>
      <c r="I2741">
        <f>H2741*$N$4</f>
        <v>12.6</v>
      </c>
    </row>
    <row r="2742" spans="1:9" x14ac:dyDescent="0.3">
      <c r="A2742">
        <v>2033</v>
      </c>
      <c r="B2742" t="s">
        <v>21</v>
      </c>
      <c r="C2742">
        <v>21</v>
      </c>
      <c r="D2742">
        <v>7.39</v>
      </c>
      <c r="E2742">
        <f t="shared" si="141"/>
        <v>7.5</v>
      </c>
      <c r="F2742">
        <f>VLOOKUP(E2742,Aerogeneradores!$A$2:$E$47,4)</f>
        <v>900</v>
      </c>
      <c r="G2742">
        <f t="shared" si="142"/>
        <v>0.9</v>
      </c>
      <c r="H2742">
        <f t="shared" si="143"/>
        <v>0.9</v>
      </c>
      <c r="I2742">
        <f>H2742*$N$4</f>
        <v>12.6</v>
      </c>
    </row>
    <row r="2743" spans="1:9" x14ac:dyDescent="0.3">
      <c r="A2743">
        <v>2033</v>
      </c>
      <c r="B2743" t="s">
        <v>21</v>
      </c>
      <c r="C2743">
        <v>22</v>
      </c>
      <c r="D2743">
        <v>7.38</v>
      </c>
      <c r="E2743">
        <f t="shared" si="141"/>
        <v>7.5</v>
      </c>
      <c r="F2743">
        <f>VLOOKUP(E2743,Aerogeneradores!$A$2:$E$47,4)</f>
        <v>900</v>
      </c>
      <c r="G2743">
        <f t="shared" si="142"/>
        <v>0.9</v>
      </c>
      <c r="H2743">
        <f t="shared" si="143"/>
        <v>0.9</v>
      </c>
      <c r="I2743">
        <f>H2743*$N$4</f>
        <v>12.6</v>
      </c>
    </row>
    <row r="2744" spans="1:9" x14ac:dyDescent="0.3">
      <c r="A2744">
        <v>2033</v>
      </c>
      <c r="B2744" t="s">
        <v>21</v>
      </c>
      <c r="C2744">
        <v>23</v>
      </c>
      <c r="D2744">
        <v>7.28</v>
      </c>
      <c r="E2744">
        <f t="shared" si="141"/>
        <v>7.5</v>
      </c>
      <c r="F2744">
        <f>VLOOKUP(E2744,Aerogeneradores!$A$2:$E$47,4)</f>
        <v>900</v>
      </c>
      <c r="G2744">
        <f t="shared" si="142"/>
        <v>0.9</v>
      </c>
      <c r="H2744">
        <f t="shared" si="143"/>
        <v>0.9</v>
      </c>
      <c r="I2744">
        <f>H2744*$N$4</f>
        <v>12.6</v>
      </c>
    </row>
    <row r="2745" spans="1:9" x14ac:dyDescent="0.3">
      <c r="A2745">
        <v>2033</v>
      </c>
      <c r="B2745" t="s">
        <v>21</v>
      </c>
      <c r="C2745">
        <v>24</v>
      </c>
      <c r="D2745">
        <v>7.3</v>
      </c>
      <c r="E2745">
        <f t="shared" si="141"/>
        <v>7.5</v>
      </c>
      <c r="F2745">
        <f>VLOOKUP(E2745,Aerogeneradores!$A$2:$E$47,4)</f>
        <v>900</v>
      </c>
      <c r="G2745">
        <f t="shared" si="142"/>
        <v>0.9</v>
      </c>
      <c r="H2745">
        <f t="shared" si="143"/>
        <v>0.9</v>
      </c>
      <c r="I2745">
        <f>H2745*$N$4</f>
        <v>12.6</v>
      </c>
    </row>
    <row r="2746" spans="1:9" x14ac:dyDescent="0.3">
      <c r="A2746">
        <v>2033</v>
      </c>
      <c r="B2746" t="s">
        <v>22</v>
      </c>
      <c r="C2746">
        <v>1</v>
      </c>
      <c r="D2746">
        <v>7.17</v>
      </c>
      <c r="E2746">
        <f t="shared" si="141"/>
        <v>7</v>
      </c>
      <c r="F2746">
        <f>VLOOKUP(E2746,Aerogeneradores!$A$2:$E$47,4)</f>
        <v>722</v>
      </c>
      <c r="G2746">
        <f t="shared" si="142"/>
        <v>0.72199999999999998</v>
      </c>
      <c r="H2746">
        <f t="shared" si="143"/>
        <v>0.72199999999999998</v>
      </c>
      <c r="I2746">
        <f>H2746*$N$4</f>
        <v>10.108000000000001</v>
      </c>
    </row>
    <row r="2747" spans="1:9" x14ac:dyDescent="0.3">
      <c r="A2747">
        <v>2033</v>
      </c>
      <c r="B2747" t="s">
        <v>22</v>
      </c>
      <c r="C2747">
        <v>2</v>
      </c>
      <c r="D2747">
        <v>7.25</v>
      </c>
      <c r="E2747">
        <f t="shared" si="141"/>
        <v>7.5</v>
      </c>
      <c r="F2747">
        <f>VLOOKUP(E2747,Aerogeneradores!$A$2:$E$47,4)</f>
        <v>900</v>
      </c>
      <c r="G2747">
        <f t="shared" si="142"/>
        <v>0.9</v>
      </c>
      <c r="H2747">
        <f t="shared" si="143"/>
        <v>0.9</v>
      </c>
      <c r="I2747">
        <f>H2747*$N$4</f>
        <v>12.6</v>
      </c>
    </row>
    <row r="2748" spans="1:9" x14ac:dyDescent="0.3">
      <c r="A2748">
        <v>2033</v>
      </c>
      <c r="B2748" t="s">
        <v>22</v>
      </c>
      <c r="C2748">
        <v>3</v>
      </c>
      <c r="D2748">
        <v>7.12</v>
      </c>
      <c r="E2748">
        <f t="shared" si="141"/>
        <v>7</v>
      </c>
      <c r="F2748">
        <f>VLOOKUP(E2748,Aerogeneradores!$A$2:$E$47,4)</f>
        <v>722</v>
      </c>
      <c r="G2748">
        <f t="shared" si="142"/>
        <v>0.72199999999999998</v>
      </c>
      <c r="H2748">
        <f t="shared" si="143"/>
        <v>0.72199999999999998</v>
      </c>
      <c r="I2748">
        <f>H2748*$N$4</f>
        <v>10.108000000000001</v>
      </c>
    </row>
    <row r="2749" spans="1:9" x14ac:dyDescent="0.3">
      <c r="A2749">
        <v>2033</v>
      </c>
      <c r="B2749" t="s">
        <v>22</v>
      </c>
      <c r="C2749">
        <v>4</v>
      </c>
      <c r="D2749">
        <v>7.17</v>
      </c>
      <c r="E2749">
        <f t="shared" si="141"/>
        <v>7</v>
      </c>
      <c r="F2749">
        <f>VLOOKUP(E2749,Aerogeneradores!$A$2:$E$47,4)</f>
        <v>722</v>
      </c>
      <c r="G2749">
        <f t="shared" si="142"/>
        <v>0.72199999999999998</v>
      </c>
      <c r="H2749">
        <f t="shared" si="143"/>
        <v>0.72199999999999998</v>
      </c>
      <c r="I2749">
        <f>H2749*$N$4</f>
        <v>10.108000000000001</v>
      </c>
    </row>
    <row r="2750" spans="1:9" x14ac:dyDescent="0.3">
      <c r="A2750">
        <v>2033</v>
      </c>
      <c r="B2750" t="s">
        <v>22</v>
      </c>
      <c r="C2750">
        <v>5</v>
      </c>
      <c r="D2750">
        <v>7.04</v>
      </c>
      <c r="E2750">
        <f t="shared" si="141"/>
        <v>7</v>
      </c>
      <c r="F2750">
        <f>VLOOKUP(E2750,Aerogeneradores!$A$2:$E$47,4)</f>
        <v>722</v>
      </c>
      <c r="G2750">
        <f t="shared" si="142"/>
        <v>0.72199999999999998</v>
      </c>
      <c r="H2750">
        <f t="shared" si="143"/>
        <v>0.72199999999999998</v>
      </c>
      <c r="I2750">
        <f>H2750*$N$4</f>
        <v>10.108000000000001</v>
      </c>
    </row>
    <row r="2751" spans="1:9" x14ac:dyDescent="0.3">
      <c r="A2751">
        <v>2033</v>
      </c>
      <c r="B2751" t="s">
        <v>22</v>
      </c>
      <c r="C2751">
        <v>6</v>
      </c>
      <c r="D2751">
        <v>7.18</v>
      </c>
      <c r="E2751">
        <f t="shared" si="141"/>
        <v>7</v>
      </c>
      <c r="F2751">
        <f>VLOOKUP(E2751,Aerogeneradores!$A$2:$E$47,4)</f>
        <v>722</v>
      </c>
      <c r="G2751">
        <f t="shared" si="142"/>
        <v>0.72199999999999998</v>
      </c>
      <c r="H2751">
        <f t="shared" si="143"/>
        <v>0.72199999999999998</v>
      </c>
      <c r="I2751">
        <f>H2751*$N$4</f>
        <v>10.108000000000001</v>
      </c>
    </row>
    <row r="2752" spans="1:9" x14ac:dyDescent="0.3">
      <c r="A2752">
        <v>2033</v>
      </c>
      <c r="B2752" t="s">
        <v>22</v>
      </c>
      <c r="C2752">
        <v>7</v>
      </c>
      <c r="D2752">
        <v>7.09</v>
      </c>
      <c r="E2752">
        <f t="shared" si="141"/>
        <v>7</v>
      </c>
      <c r="F2752">
        <f>VLOOKUP(E2752,Aerogeneradores!$A$2:$E$47,4)</f>
        <v>722</v>
      </c>
      <c r="G2752">
        <f t="shared" si="142"/>
        <v>0.72199999999999998</v>
      </c>
      <c r="H2752">
        <f t="shared" si="143"/>
        <v>0.72199999999999998</v>
      </c>
      <c r="I2752">
        <f>H2752*$N$4</f>
        <v>10.108000000000001</v>
      </c>
    </row>
    <row r="2753" spans="1:9" x14ac:dyDescent="0.3">
      <c r="A2753">
        <v>2033</v>
      </c>
      <c r="B2753" t="s">
        <v>22</v>
      </c>
      <c r="C2753">
        <v>8</v>
      </c>
      <c r="D2753">
        <v>7.11</v>
      </c>
      <c r="E2753">
        <f t="shared" si="141"/>
        <v>7</v>
      </c>
      <c r="F2753">
        <f>VLOOKUP(E2753,Aerogeneradores!$A$2:$E$47,4)</f>
        <v>722</v>
      </c>
      <c r="G2753">
        <f t="shared" si="142"/>
        <v>0.72199999999999998</v>
      </c>
      <c r="H2753">
        <f t="shared" si="143"/>
        <v>0.72199999999999998</v>
      </c>
      <c r="I2753">
        <f>H2753*$N$4</f>
        <v>10.108000000000001</v>
      </c>
    </row>
    <row r="2754" spans="1:9" x14ac:dyDescent="0.3">
      <c r="A2754">
        <v>2033</v>
      </c>
      <c r="B2754" t="s">
        <v>22</v>
      </c>
      <c r="C2754">
        <v>9</v>
      </c>
      <c r="D2754">
        <v>7.03</v>
      </c>
      <c r="E2754">
        <f t="shared" si="141"/>
        <v>7</v>
      </c>
      <c r="F2754">
        <f>VLOOKUP(E2754,Aerogeneradores!$A$2:$E$47,4)</f>
        <v>722</v>
      </c>
      <c r="G2754">
        <f t="shared" si="142"/>
        <v>0.72199999999999998</v>
      </c>
      <c r="H2754">
        <f t="shared" si="143"/>
        <v>0.72199999999999998</v>
      </c>
      <c r="I2754">
        <f>H2754*$N$4</f>
        <v>10.108000000000001</v>
      </c>
    </row>
    <row r="2755" spans="1:9" x14ac:dyDescent="0.3">
      <c r="A2755">
        <v>2033</v>
      </c>
      <c r="B2755" t="s">
        <v>22</v>
      </c>
      <c r="C2755">
        <v>10</v>
      </c>
      <c r="D2755">
        <v>7</v>
      </c>
      <c r="E2755">
        <f t="shared" si="141"/>
        <v>7</v>
      </c>
      <c r="F2755">
        <f>VLOOKUP(E2755,Aerogeneradores!$A$2:$E$47,4)</f>
        <v>722</v>
      </c>
      <c r="G2755">
        <f t="shared" si="142"/>
        <v>0.72199999999999998</v>
      </c>
      <c r="H2755">
        <f t="shared" si="143"/>
        <v>0.72199999999999998</v>
      </c>
      <c r="I2755">
        <f>H2755*$N$4</f>
        <v>10.108000000000001</v>
      </c>
    </row>
    <row r="2756" spans="1:9" x14ac:dyDescent="0.3">
      <c r="A2756">
        <v>2033</v>
      </c>
      <c r="B2756" t="s">
        <v>22</v>
      </c>
      <c r="C2756">
        <v>11</v>
      </c>
      <c r="D2756">
        <v>6.99</v>
      </c>
      <c r="E2756">
        <f t="shared" si="141"/>
        <v>7</v>
      </c>
      <c r="F2756">
        <f>VLOOKUP(E2756,Aerogeneradores!$A$2:$E$47,4)</f>
        <v>722</v>
      </c>
      <c r="G2756">
        <f t="shared" si="142"/>
        <v>0.72199999999999998</v>
      </c>
      <c r="H2756">
        <f t="shared" si="143"/>
        <v>0.72199999999999998</v>
      </c>
      <c r="I2756">
        <f>H2756*$N$4</f>
        <v>10.108000000000001</v>
      </c>
    </row>
    <row r="2757" spans="1:9" x14ac:dyDescent="0.3">
      <c r="A2757">
        <v>2033</v>
      </c>
      <c r="B2757" t="s">
        <v>22</v>
      </c>
      <c r="C2757">
        <v>12</v>
      </c>
      <c r="D2757">
        <v>6.94</v>
      </c>
      <c r="E2757">
        <f t="shared" si="141"/>
        <v>7</v>
      </c>
      <c r="F2757">
        <f>VLOOKUP(E2757,Aerogeneradores!$A$2:$E$47,4)</f>
        <v>722</v>
      </c>
      <c r="G2757">
        <f t="shared" si="142"/>
        <v>0.72199999999999998</v>
      </c>
      <c r="H2757">
        <f t="shared" si="143"/>
        <v>0.72199999999999998</v>
      </c>
      <c r="I2757">
        <f>H2757*$N$4</f>
        <v>10.108000000000001</v>
      </c>
    </row>
    <row r="2758" spans="1:9" x14ac:dyDescent="0.3">
      <c r="A2758">
        <v>2033</v>
      </c>
      <c r="B2758" t="s">
        <v>22</v>
      </c>
      <c r="C2758">
        <v>13</v>
      </c>
      <c r="D2758">
        <v>6.93</v>
      </c>
      <c r="E2758">
        <f t="shared" si="141"/>
        <v>7</v>
      </c>
      <c r="F2758">
        <f>VLOOKUP(E2758,Aerogeneradores!$A$2:$E$47,4)</f>
        <v>722</v>
      </c>
      <c r="G2758">
        <f t="shared" si="142"/>
        <v>0.72199999999999998</v>
      </c>
      <c r="H2758">
        <f t="shared" si="143"/>
        <v>0.72199999999999998</v>
      </c>
      <c r="I2758">
        <f>H2758*$N$4</f>
        <v>10.108000000000001</v>
      </c>
    </row>
    <row r="2759" spans="1:9" x14ac:dyDescent="0.3">
      <c r="A2759">
        <v>2033</v>
      </c>
      <c r="B2759" t="s">
        <v>22</v>
      </c>
      <c r="C2759">
        <v>14</v>
      </c>
      <c r="D2759">
        <v>6.81</v>
      </c>
      <c r="E2759">
        <f t="shared" si="141"/>
        <v>7</v>
      </c>
      <c r="F2759">
        <f>VLOOKUP(E2759,Aerogeneradores!$A$2:$E$47,4)</f>
        <v>722</v>
      </c>
      <c r="G2759">
        <f t="shared" si="142"/>
        <v>0.72199999999999998</v>
      </c>
      <c r="H2759">
        <f t="shared" si="143"/>
        <v>0.72199999999999998</v>
      </c>
      <c r="I2759">
        <f>H2759*$N$4</f>
        <v>10.108000000000001</v>
      </c>
    </row>
    <row r="2760" spans="1:9" x14ac:dyDescent="0.3">
      <c r="A2760">
        <v>2033</v>
      </c>
      <c r="B2760" t="s">
        <v>22</v>
      </c>
      <c r="C2760">
        <v>15</v>
      </c>
      <c r="D2760">
        <v>6.81</v>
      </c>
      <c r="E2760">
        <f t="shared" si="141"/>
        <v>7</v>
      </c>
      <c r="F2760">
        <f>VLOOKUP(E2760,Aerogeneradores!$A$2:$E$47,4)</f>
        <v>722</v>
      </c>
      <c r="G2760">
        <f t="shared" si="142"/>
        <v>0.72199999999999998</v>
      </c>
      <c r="H2760">
        <f t="shared" si="143"/>
        <v>0.72199999999999998</v>
      </c>
      <c r="I2760">
        <f>H2760*$N$4</f>
        <v>10.108000000000001</v>
      </c>
    </row>
    <row r="2761" spans="1:9" x14ac:dyDescent="0.3">
      <c r="A2761">
        <v>2033</v>
      </c>
      <c r="B2761" t="s">
        <v>22</v>
      </c>
      <c r="C2761">
        <v>16</v>
      </c>
      <c r="D2761">
        <v>6.78</v>
      </c>
      <c r="E2761">
        <f t="shared" si="141"/>
        <v>7</v>
      </c>
      <c r="F2761">
        <f>VLOOKUP(E2761,Aerogeneradores!$A$2:$E$47,4)</f>
        <v>722</v>
      </c>
      <c r="G2761">
        <f t="shared" si="142"/>
        <v>0.72199999999999998</v>
      </c>
      <c r="H2761">
        <f t="shared" si="143"/>
        <v>0.72199999999999998</v>
      </c>
      <c r="I2761">
        <f>H2761*$N$4</f>
        <v>10.108000000000001</v>
      </c>
    </row>
    <row r="2762" spans="1:9" x14ac:dyDescent="0.3">
      <c r="A2762">
        <v>2033</v>
      </c>
      <c r="B2762" t="s">
        <v>22</v>
      </c>
      <c r="C2762">
        <v>17</v>
      </c>
      <c r="D2762">
        <v>7.2</v>
      </c>
      <c r="E2762">
        <f t="shared" si="141"/>
        <v>7</v>
      </c>
      <c r="F2762">
        <f>VLOOKUP(E2762,Aerogeneradores!$A$2:$E$47,4)</f>
        <v>722</v>
      </c>
      <c r="G2762">
        <f t="shared" si="142"/>
        <v>0.72199999999999998</v>
      </c>
      <c r="H2762">
        <f t="shared" si="143"/>
        <v>0.72199999999999998</v>
      </c>
      <c r="I2762">
        <f>H2762*$N$4</f>
        <v>10.108000000000001</v>
      </c>
    </row>
    <row r="2763" spans="1:9" x14ac:dyDescent="0.3">
      <c r="A2763">
        <v>2033</v>
      </c>
      <c r="B2763" t="s">
        <v>22</v>
      </c>
      <c r="C2763">
        <v>18</v>
      </c>
      <c r="D2763">
        <v>7.4</v>
      </c>
      <c r="E2763">
        <f t="shared" si="141"/>
        <v>7.5</v>
      </c>
      <c r="F2763">
        <f>VLOOKUP(E2763,Aerogeneradores!$A$2:$E$47,4)</f>
        <v>900</v>
      </c>
      <c r="G2763">
        <f t="shared" si="142"/>
        <v>0.9</v>
      </c>
      <c r="H2763">
        <f t="shared" si="143"/>
        <v>0.9</v>
      </c>
      <c r="I2763">
        <f>H2763*$N$4</f>
        <v>12.6</v>
      </c>
    </row>
    <row r="2764" spans="1:9" x14ac:dyDescent="0.3">
      <c r="A2764">
        <v>2033</v>
      </c>
      <c r="B2764" t="s">
        <v>22</v>
      </c>
      <c r="C2764">
        <v>19</v>
      </c>
      <c r="D2764">
        <v>7.45</v>
      </c>
      <c r="E2764">
        <f t="shared" si="141"/>
        <v>7.5</v>
      </c>
      <c r="F2764">
        <f>VLOOKUP(E2764,Aerogeneradores!$A$2:$E$47,4)</f>
        <v>900</v>
      </c>
      <c r="G2764">
        <f t="shared" si="142"/>
        <v>0.9</v>
      </c>
      <c r="H2764">
        <f t="shared" si="143"/>
        <v>0.9</v>
      </c>
      <c r="I2764">
        <f>H2764*$N$4</f>
        <v>12.6</v>
      </c>
    </row>
    <row r="2765" spans="1:9" x14ac:dyDescent="0.3">
      <c r="A2765">
        <v>2033</v>
      </c>
      <c r="B2765" t="s">
        <v>22</v>
      </c>
      <c r="C2765">
        <v>20</v>
      </c>
      <c r="D2765">
        <v>7.41</v>
      </c>
      <c r="E2765">
        <f t="shared" si="141"/>
        <v>7.5</v>
      </c>
      <c r="F2765">
        <f>VLOOKUP(E2765,Aerogeneradores!$A$2:$E$47,4)</f>
        <v>900</v>
      </c>
      <c r="G2765">
        <f t="shared" si="142"/>
        <v>0.9</v>
      </c>
      <c r="H2765">
        <f t="shared" si="143"/>
        <v>0.9</v>
      </c>
      <c r="I2765">
        <f>H2765*$N$4</f>
        <v>12.6</v>
      </c>
    </row>
    <row r="2766" spans="1:9" x14ac:dyDescent="0.3">
      <c r="A2766">
        <v>2033</v>
      </c>
      <c r="B2766" t="s">
        <v>22</v>
      </c>
      <c r="C2766">
        <v>21</v>
      </c>
      <c r="D2766">
        <v>7.32</v>
      </c>
      <c r="E2766">
        <f t="shared" si="141"/>
        <v>7.5</v>
      </c>
      <c r="F2766">
        <f>VLOOKUP(E2766,Aerogeneradores!$A$2:$E$47,4)</f>
        <v>900</v>
      </c>
      <c r="G2766">
        <f t="shared" si="142"/>
        <v>0.9</v>
      </c>
      <c r="H2766">
        <f t="shared" si="143"/>
        <v>0.9</v>
      </c>
      <c r="I2766">
        <f>H2766*$N$4</f>
        <v>12.6</v>
      </c>
    </row>
    <row r="2767" spans="1:9" x14ac:dyDescent="0.3">
      <c r="A2767">
        <v>2033</v>
      </c>
      <c r="B2767" t="s">
        <v>22</v>
      </c>
      <c r="C2767">
        <v>22</v>
      </c>
      <c r="D2767">
        <v>7.37</v>
      </c>
      <c r="E2767">
        <f t="shared" si="141"/>
        <v>7.5</v>
      </c>
      <c r="F2767">
        <f>VLOOKUP(E2767,Aerogeneradores!$A$2:$E$47,4)</f>
        <v>900</v>
      </c>
      <c r="G2767">
        <f t="shared" si="142"/>
        <v>0.9</v>
      </c>
      <c r="H2767">
        <f t="shared" si="143"/>
        <v>0.9</v>
      </c>
      <c r="I2767">
        <f>H2767*$N$4</f>
        <v>12.6</v>
      </c>
    </row>
    <row r="2768" spans="1:9" x14ac:dyDescent="0.3">
      <c r="A2768">
        <v>2033</v>
      </c>
      <c r="B2768" t="s">
        <v>22</v>
      </c>
      <c r="C2768">
        <v>23</v>
      </c>
      <c r="D2768">
        <v>7.28</v>
      </c>
      <c r="E2768">
        <f t="shared" si="141"/>
        <v>7.5</v>
      </c>
      <c r="F2768">
        <f>VLOOKUP(E2768,Aerogeneradores!$A$2:$E$47,4)</f>
        <v>900</v>
      </c>
      <c r="G2768">
        <f t="shared" si="142"/>
        <v>0.9</v>
      </c>
      <c r="H2768">
        <f t="shared" si="143"/>
        <v>0.9</v>
      </c>
      <c r="I2768">
        <f>H2768*$N$4</f>
        <v>12.6</v>
      </c>
    </row>
    <row r="2769" spans="1:9" x14ac:dyDescent="0.3">
      <c r="A2769">
        <v>2033</v>
      </c>
      <c r="B2769" t="s">
        <v>22</v>
      </c>
      <c r="C2769">
        <v>24</v>
      </c>
      <c r="D2769">
        <v>7.34</v>
      </c>
      <c r="E2769">
        <f t="shared" si="141"/>
        <v>7.5</v>
      </c>
      <c r="F2769">
        <f>VLOOKUP(E2769,Aerogeneradores!$A$2:$E$47,4)</f>
        <v>900</v>
      </c>
      <c r="G2769">
        <f t="shared" si="142"/>
        <v>0.9</v>
      </c>
      <c r="H2769">
        <f t="shared" si="143"/>
        <v>0.9</v>
      </c>
      <c r="I2769">
        <f>H2769*$N$4</f>
        <v>12.6</v>
      </c>
    </row>
    <row r="2770" spans="1:9" x14ac:dyDescent="0.3">
      <c r="A2770">
        <v>2033</v>
      </c>
      <c r="B2770" t="s">
        <v>23</v>
      </c>
      <c r="C2770">
        <v>1</v>
      </c>
      <c r="D2770">
        <v>7.08</v>
      </c>
      <c r="E2770">
        <f t="shared" si="141"/>
        <v>7</v>
      </c>
      <c r="F2770">
        <f>VLOOKUP(E2770,Aerogeneradores!$A$2:$E$47,4)</f>
        <v>722</v>
      </c>
      <c r="G2770">
        <f t="shared" si="142"/>
        <v>0.72199999999999998</v>
      </c>
      <c r="H2770">
        <f t="shared" si="143"/>
        <v>0.72199999999999998</v>
      </c>
      <c r="I2770">
        <f>H2770*$N$4</f>
        <v>10.108000000000001</v>
      </c>
    </row>
    <row r="2771" spans="1:9" x14ac:dyDescent="0.3">
      <c r="A2771">
        <v>2033</v>
      </c>
      <c r="B2771" t="s">
        <v>23</v>
      </c>
      <c r="C2771">
        <v>2</v>
      </c>
      <c r="D2771">
        <v>7.17</v>
      </c>
      <c r="E2771">
        <f t="shared" si="141"/>
        <v>7</v>
      </c>
      <c r="F2771">
        <f>VLOOKUP(E2771,Aerogeneradores!$A$2:$E$47,4)</f>
        <v>722</v>
      </c>
      <c r="G2771">
        <f t="shared" si="142"/>
        <v>0.72199999999999998</v>
      </c>
      <c r="H2771">
        <f t="shared" si="143"/>
        <v>0.72199999999999998</v>
      </c>
      <c r="I2771">
        <f>H2771*$N$4</f>
        <v>10.108000000000001</v>
      </c>
    </row>
    <row r="2772" spans="1:9" x14ac:dyDescent="0.3">
      <c r="A2772">
        <v>2033</v>
      </c>
      <c r="B2772" t="s">
        <v>23</v>
      </c>
      <c r="C2772">
        <v>3</v>
      </c>
      <c r="D2772">
        <v>7.09</v>
      </c>
      <c r="E2772">
        <f t="shared" si="141"/>
        <v>7</v>
      </c>
      <c r="F2772">
        <f>VLOOKUP(E2772,Aerogeneradores!$A$2:$E$47,4)</f>
        <v>722</v>
      </c>
      <c r="G2772">
        <f t="shared" si="142"/>
        <v>0.72199999999999998</v>
      </c>
      <c r="H2772">
        <f t="shared" si="143"/>
        <v>0.72199999999999998</v>
      </c>
      <c r="I2772">
        <f>H2772*$N$4</f>
        <v>10.108000000000001</v>
      </c>
    </row>
    <row r="2773" spans="1:9" x14ac:dyDescent="0.3">
      <c r="A2773">
        <v>2033</v>
      </c>
      <c r="B2773" t="s">
        <v>23</v>
      </c>
      <c r="C2773">
        <v>4</v>
      </c>
      <c r="D2773">
        <v>7.16</v>
      </c>
      <c r="E2773">
        <f t="shared" si="141"/>
        <v>7</v>
      </c>
      <c r="F2773">
        <f>VLOOKUP(E2773,Aerogeneradores!$A$2:$E$47,4)</f>
        <v>722</v>
      </c>
      <c r="G2773">
        <f t="shared" si="142"/>
        <v>0.72199999999999998</v>
      </c>
      <c r="H2773">
        <f t="shared" si="143"/>
        <v>0.72199999999999998</v>
      </c>
      <c r="I2773">
        <f>H2773*$N$4</f>
        <v>10.108000000000001</v>
      </c>
    </row>
    <row r="2774" spans="1:9" x14ac:dyDescent="0.3">
      <c r="A2774">
        <v>2033</v>
      </c>
      <c r="B2774" t="s">
        <v>23</v>
      </c>
      <c r="C2774">
        <v>5</v>
      </c>
      <c r="D2774">
        <v>7.08</v>
      </c>
      <c r="E2774">
        <f t="shared" si="141"/>
        <v>7</v>
      </c>
      <c r="F2774">
        <f>VLOOKUP(E2774,Aerogeneradores!$A$2:$E$47,4)</f>
        <v>722</v>
      </c>
      <c r="G2774">
        <f t="shared" si="142"/>
        <v>0.72199999999999998</v>
      </c>
      <c r="H2774">
        <f t="shared" si="143"/>
        <v>0.72199999999999998</v>
      </c>
      <c r="I2774">
        <f>H2774*$N$4</f>
        <v>10.108000000000001</v>
      </c>
    </row>
    <row r="2775" spans="1:9" x14ac:dyDescent="0.3">
      <c r="A2775">
        <v>2033</v>
      </c>
      <c r="B2775" t="s">
        <v>23</v>
      </c>
      <c r="C2775">
        <v>6</v>
      </c>
      <c r="D2775">
        <v>7.29</v>
      </c>
      <c r="E2775">
        <f t="shared" si="141"/>
        <v>7.5</v>
      </c>
      <c r="F2775">
        <f>VLOOKUP(E2775,Aerogeneradores!$A$2:$E$47,4)</f>
        <v>900</v>
      </c>
      <c r="G2775">
        <f t="shared" si="142"/>
        <v>0.9</v>
      </c>
      <c r="H2775">
        <f t="shared" si="143"/>
        <v>0.9</v>
      </c>
      <c r="I2775">
        <f>H2775*$N$4</f>
        <v>12.6</v>
      </c>
    </row>
    <row r="2776" spans="1:9" x14ac:dyDescent="0.3">
      <c r="A2776">
        <v>2033</v>
      </c>
      <c r="B2776" t="s">
        <v>23</v>
      </c>
      <c r="C2776">
        <v>7</v>
      </c>
      <c r="D2776">
        <v>7.21</v>
      </c>
      <c r="E2776">
        <f t="shared" si="141"/>
        <v>7</v>
      </c>
      <c r="F2776">
        <f>VLOOKUP(E2776,Aerogeneradores!$A$2:$E$47,4)</f>
        <v>722</v>
      </c>
      <c r="G2776">
        <f t="shared" si="142"/>
        <v>0.72199999999999998</v>
      </c>
      <c r="H2776">
        <f t="shared" si="143"/>
        <v>0.72199999999999998</v>
      </c>
      <c r="I2776">
        <f>H2776*$N$4</f>
        <v>10.108000000000001</v>
      </c>
    </row>
    <row r="2777" spans="1:9" x14ac:dyDescent="0.3">
      <c r="A2777">
        <v>2033</v>
      </c>
      <c r="B2777" t="s">
        <v>23</v>
      </c>
      <c r="C2777">
        <v>8</v>
      </c>
      <c r="D2777">
        <v>7.14</v>
      </c>
      <c r="E2777">
        <f t="shared" si="141"/>
        <v>7</v>
      </c>
      <c r="F2777">
        <f>VLOOKUP(E2777,Aerogeneradores!$A$2:$E$47,4)</f>
        <v>722</v>
      </c>
      <c r="G2777">
        <f t="shared" si="142"/>
        <v>0.72199999999999998</v>
      </c>
      <c r="H2777">
        <f t="shared" si="143"/>
        <v>0.72199999999999998</v>
      </c>
      <c r="I2777">
        <f>H2777*$N$4</f>
        <v>10.108000000000001</v>
      </c>
    </row>
    <row r="2778" spans="1:9" x14ac:dyDescent="0.3">
      <c r="A2778">
        <v>2033</v>
      </c>
      <c r="B2778" t="s">
        <v>23</v>
      </c>
      <c r="C2778">
        <v>9</v>
      </c>
      <c r="D2778">
        <v>7.09</v>
      </c>
      <c r="E2778">
        <f t="shared" si="141"/>
        <v>7</v>
      </c>
      <c r="F2778">
        <f>VLOOKUP(E2778,Aerogeneradores!$A$2:$E$47,4)</f>
        <v>722</v>
      </c>
      <c r="G2778">
        <f t="shared" si="142"/>
        <v>0.72199999999999998</v>
      </c>
      <c r="H2778">
        <f t="shared" si="143"/>
        <v>0.72199999999999998</v>
      </c>
      <c r="I2778">
        <f>H2778*$N$4</f>
        <v>10.108000000000001</v>
      </c>
    </row>
    <row r="2779" spans="1:9" x14ac:dyDescent="0.3">
      <c r="A2779">
        <v>2033</v>
      </c>
      <c r="B2779" t="s">
        <v>23</v>
      </c>
      <c r="C2779">
        <v>10</v>
      </c>
      <c r="D2779">
        <v>7.03</v>
      </c>
      <c r="E2779">
        <f t="shared" si="141"/>
        <v>7</v>
      </c>
      <c r="F2779">
        <f>VLOOKUP(E2779,Aerogeneradores!$A$2:$E$47,4)</f>
        <v>722</v>
      </c>
      <c r="G2779">
        <f t="shared" si="142"/>
        <v>0.72199999999999998</v>
      </c>
      <c r="H2779">
        <f t="shared" si="143"/>
        <v>0.72199999999999998</v>
      </c>
      <c r="I2779">
        <f>H2779*$N$4</f>
        <v>10.108000000000001</v>
      </c>
    </row>
    <row r="2780" spans="1:9" x14ac:dyDescent="0.3">
      <c r="A2780">
        <v>2033</v>
      </c>
      <c r="B2780" t="s">
        <v>23</v>
      </c>
      <c r="C2780">
        <v>11</v>
      </c>
      <c r="D2780">
        <v>6.95</v>
      </c>
      <c r="E2780">
        <f t="shared" si="141"/>
        <v>7</v>
      </c>
      <c r="F2780">
        <f>VLOOKUP(E2780,Aerogeneradores!$A$2:$E$47,4)</f>
        <v>722</v>
      </c>
      <c r="G2780">
        <f t="shared" si="142"/>
        <v>0.72199999999999998</v>
      </c>
      <c r="H2780">
        <f t="shared" si="143"/>
        <v>0.72199999999999998</v>
      </c>
      <c r="I2780">
        <f>H2780*$N$4</f>
        <v>10.108000000000001</v>
      </c>
    </row>
    <row r="2781" spans="1:9" x14ac:dyDescent="0.3">
      <c r="A2781">
        <v>2033</v>
      </c>
      <c r="B2781" t="s">
        <v>23</v>
      </c>
      <c r="C2781">
        <v>12</v>
      </c>
      <c r="D2781">
        <v>6.87</v>
      </c>
      <c r="E2781">
        <f t="shared" si="141"/>
        <v>7</v>
      </c>
      <c r="F2781">
        <f>VLOOKUP(E2781,Aerogeneradores!$A$2:$E$47,4)</f>
        <v>722</v>
      </c>
      <c r="G2781">
        <f t="shared" si="142"/>
        <v>0.72199999999999998</v>
      </c>
      <c r="H2781">
        <f t="shared" si="143"/>
        <v>0.72199999999999998</v>
      </c>
      <c r="I2781">
        <f>H2781*$N$4</f>
        <v>10.108000000000001</v>
      </c>
    </row>
    <row r="2782" spans="1:9" x14ac:dyDescent="0.3">
      <c r="A2782">
        <v>2033</v>
      </c>
      <c r="B2782" t="s">
        <v>23</v>
      </c>
      <c r="C2782">
        <v>13</v>
      </c>
      <c r="D2782">
        <v>6.85</v>
      </c>
      <c r="E2782">
        <f t="shared" si="141"/>
        <v>7</v>
      </c>
      <c r="F2782">
        <f>VLOOKUP(E2782,Aerogeneradores!$A$2:$E$47,4)</f>
        <v>722</v>
      </c>
      <c r="G2782">
        <f t="shared" si="142"/>
        <v>0.72199999999999998</v>
      </c>
      <c r="H2782">
        <f t="shared" si="143"/>
        <v>0.72199999999999998</v>
      </c>
      <c r="I2782">
        <f>H2782*$N$4</f>
        <v>10.108000000000001</v>
      </c>
    </row>
    <row r="2783" spans="1:9" x14ac:dyDescent="0.3">
      <c r="A2783">
        <v>2033</v>
      </c>
      <c r="B2783" t="s">
        <v>23</v>
      </c>
      <c r="C2783">
        <v>14</v>
      </c>
      <c r="D2783">
        <v>6.72</v>
      </c>
      <c r="E2783">
        <f t="shared" si="141"/>
        <v>6.5</v>
      </c>
      <c r="F2783">
        <f>VLOOKUP(E2783,Aerogeneradores!$A$2:$E$47,4)</f>
        <v>580</v>
      </c>
      <c r="G2783">
        <f t="shared" si="142"/>
        <v>0.57999999999999996</v>
      </c>
      <c r="H2783">
        <f t="shared" si="143"/>
        <v>0.57999999999999996</v>
      </c>
      <c r="I2783">
        <f>H2783*$N$4</f>
        <v>8.1199999999999992</v>
      </c>
    </row>
    <row r="2784" spans="1:9" x14ac:dyDescent="0.3">
      <c r="A2784">
        <v>2033</v>
      </c>
      <c r="B2784" t="s">
        <v>23</v>
      </c>
      <c r="C2784">
        <v>15</v>
      </c>
      <c r="D2784">
        <v>6.71</v>
      </c>
      <c r="E2784">
        <f t="shared" si="141"/>
        <v>6.5</v>
      </c>
      <c r="F2784">
        <f>VLOOKUP(E2784,Aerogeneradores!$A$2:$E$47,4)</f>
        <v>580</v>
      </c>
      <c r="G2784">
        <f t="shared" si="142"/>
        <v>0.57999999999999996</v>
      </c>
      <c r="H2784">
        <f t="shared" si="143"/>
        <v>0.57999999999999996</v>
      </c>
      <c r="I2784">
        <f>H2784*$N$4</f>
        <v>8.1199999999999992</v>
      </c>
    </row>
    <row r="2785" spans="1:9" x14ac:dyDescent="0.3">
      <c r="A2785">
        <v>2033</v>
      </c>
      <c r="B2785" t="s">
        <v>23</v>
      </c>
      <c r="C2785">
        <v>16</v>
      </c>
      <c r="D2785">
        <v>6.67</v>
      </c>
      <c r="E2785">
        <f t="shared" si="141"/>
        <v>6.5</v>
      </c>
      <c r="F2785">
        <f>VLOOKUP(E2785,Aerogeneradores!$A$2:$E$47,4)</f>
        <v>580</v>
      </c>
      <c r="G2785">
        <f t="shared" si="142"/>
        <v>0.57999999999999996</v>
      </c>
      <c r="H2785">
        <f t="shared" si="143"/>
        <v>0.57999999999999996</v>
      </c>
      <c r="I2785">
        <f>H2785*$N$4</f>
        <v>8.1199999999999992</v>
      </c>
    </row>
    <row r="2786" spans="1:9" x14ac:dyDescent="0.3">
      <c r="A2786">
        <v>2033</v>
      </c>
      <c r="B2786" t="s">
        <v>23</v>
      </c>
      <c r="C2786">
        <v>17</v>
      </c>
      <c r="D2786">
        <v>6.82</v>
      </c>
      <c r="E2786">
        <f t="shared" si="141"/>
        <v>7</v>
      </c>
      <c r="F2786">
        <f>VLOOKUP(E2786,Aerogeneradores!$A$2:$E$47,4)</f>
        <v>722</v>
      </c>
      <c r="G2786">
        <f t="shared" si="142"/>
        <v>0.72199999999999998</v>
      </c>
      <c r="H2786">
        <f t="shared" si="143"/>
        <v>0.72199999999999998</v>
      </c>
      <c r="I2786">
        <f>H2786*$N$4</f>
        <v>10.108000000000001</v>
      </c>
    </row>
    <row r="2787" spans="1:9" x14ac:dyDescent="0.3">
      <c r="A2787">
        <v>2033</v>
      </c>
      <c r="B2787" t="s">
        <v>23</v>
      </c>
      <c r="C2787">
        <v>18</v>
      </c>
      <c r="D2787">
        <v>7.21</v>
      </c>
      <c r="E2787">
        <f t="shared" si="141"/>
        <v>7</v>
      </c>
      <c r="F2787">
        <f>VLOOKUP(E2787,Aerogeneradores!$A$2:$E$47,4)</f>
        <v>722</v>
      </c>
      <c r="G2787">
        <f t="shared" si="142"/>
        <v>0.72199999999999998</v>
      </c>
      <c r="H2787">
        <f t="shared" si="143"/>
        <v>0.72199999999999998</v>
      </c>
      <c r="I2787">
        <f>H2787*$N$4</f>
        <v>10.108000000000001</v>
      </c>
    </row>
    <row r="2788" spans="1:9" x14ac:dyDescent="0.3">
      <c r="A2788">
        <v>2033</v>
      </c>
      <c r="B2788" t="s">
        <v>23</v>
      </c>
      <c r="C2788">
        <v>19</v>
      </c>
      <c r="D2788">
        <v>7.43</v>
      </c>
      <c r="E2788">
        <f t="shared" si="141"/>
        <v>7.5</v>
      </c>
      <c r="F2788">
        <f>VLOOKUP(E2788,Aerogeneradores!$A$2:$E$47,4)</f>
        <v>900</v>
      </c>
      <c r="G2788">
        <f t="shared" si="142"/>
        <v>0.9</v>
      </c>
      <c r="H2788">
        <f t="shared" si="143"/>
        <v>0.9</v>
      </c>
      <c r="I2788">
        <f>H2788*$N$4</f>
        <v>12.6</v>
      </c>
    </row>
    <row r="2789" spans="1:9" x14ac:dyDescent="0.3">
      <c r="A2789">
        <v>2033</v>
      </c>
      <c r="B2789" t="s">
        <v>23</v>
      </c>
      <c r="C2789">
        <v>20</v>
      </c>
      <c r="D2789">
        <v>7.38</v>
      </c>
      <c r="E2789">
        <f t="shared" si="141"/>
        <v>7.5</v>
      </c>
      <c r="F2789">
        <f>VLOOKUP(E2789,Aerogeneradores!$A$2:$E$47,4)</f>
        <v>900</v>
      </c>
      <c r="G2789">
        <f t="shared" si="142"/>
        <v>0.9</v>
      </c>
      <c r="H2789">
        <f t="shared" si="143"/>
        <v>0.9</v>
      </c>
      <c r="I2789">
        <f>H2789*$N$4</f>
        <v>12.6</v>
      </c>
    </row>
    <row r="2790" spans="1:9" x14ac:dyDescent="0.3">
      <c r="A2790">
        <v>2033</v>
      </c>
      <c r="B2790" t="s">
        <v>23</v>
      </c>
      <c r="C2790">
        <v>21</v>
      </c>
      <c r="D2790">
        <v>7.29</v>
      </c>
      <c r="E2790">
        <f t="shared" si="141"/>
        <v>7.5</v>
      </c>
      <c r="F2790">
        <f>VLOOKUP(E2790,Aerogeneradores!$A$2:$E$47,4)</f>
        <v>900</v>
      </c>
      <c r="G2790">
        <f t="shared" si="142"/>
        <v>0.9</v>
      </c>
      <c r="H2790">
        <f t="shared" si="143"/>
        <v>0.9</v>
      </c>
      <c r="I2790">
        <f>H2790*$N$4</f>
        <v>12.6</v>
      </c>
    </row>
    <row r="2791" spans="1:9" x14ac:dyDescent="0.3">
      <c r="A2791">
        <v>2033</v>
      </c>
      <c r="B2791" t="s">
        <v>23</v>
      </c>
      <c r="C2791">
        <v>22</v>
      </c>
      <c r="D2791">
        <v>7.3</v>
      </c>
      <c r="E2791">
        <f t="shared" si="141"/>
        <v>7.5</v>
      </c>
      <c r="F2791">
        <f>VLOOKUP(E2791,Aerogeneradores!$A$2:$E$47,4)</f>
        <v>900</v>
      </c>
      <c r="G2791">
        <f t="shared" si="142"/>
        <v>0.9</v>
      </c>
      <c r="H2791">
        <f t="shared" si="143"/>
        <v>0.9</v>
      </c>
      <c r="I2791">
        <f>H2791*$N$4</f>
        <v>12.6</v>
      </c>
    </row>
    <row r="2792" spans="1:9" x14ac:dyDescent="0.3">
      <c r="A2792">
        <v>2033</v>
      </c>
      <c r="B2792" t="s">
        <v>23</v>
      </c>
      <c r="C2792">
        <v>23</v>
      </c>
      <c r="D2792">
        <v>7.25</v>
      </c>
      <c r="E2792">
        <f t="shared" si="141"/>
        <v>7.5</v>
      </c>
      <c r="F2792">
        <f>VLOOKUP(E2792,Aerogeneradores!$A$2:$E$47,4)</f>
        <v>900</v>
      </c>
      <c r="G2792">
        <f t="shared" si="142"/>
        <v>0.9</v>
      </c>
      <c r="H2792">
        <f t="shared" si="143"/>
        <v>0.9</v>
      </c>
      <c r="I2792">
        <f>H2792*$N$4</f>
        <v>12.6</v>
      </c>
    </row>
    <row r="2793" spans="1:9" x14ac:dyDescent="0.3">
      <c r="A2793">
        <v>2033</v>
      </c>
      <c r="B2793" t="s">
        <v>23</v>
      </c>
      <c r="C2793">
        <v>24</v>
      </c>
      <c r="D2793">
        <v>7.26</v>
      </c>
      <c r="E2793">
        <f t="shared" si="141"/>
        <v>7.5</v>
      </c>
      <c r="F2793">
        <f>VLOOKUP(E2793,Aerogeneradores!$A$2:$E$47,4)</f>
        <v>900</v>
      </c>
      <c r="G2793">
        <f t="shared" si="142"/>
        <v>0.9</v>
      </c>
      <c r="H2793">
        <f t="shared" si="143"/>
        <v>0.9</v>
      </c>
      <c r="I2793">
        <f>H2793*$N$4</f>
        <v>12.6</v>
      </c>
    </row>
    <row r="2794" spans="1:9" x14ac:dyDescent="0.3">
      <c r="A2794">
        <v>2033</v>
      </c>
      <c r="B2794" t="s">
        <v>24</v>
      </c>
      <c r="C2794">
        <v>1</v>
      </c>
      <c r="D2794">
        <v>7.72</v>
      </c>
      <c r="E2794">
        <f t="shared" si="141"/>
        <v>7.5</v>
      </c>
      <c r="F2794">
        <f>VLOOKUP(E2794,Aerogeneradores!$A$2:$E$47,4)</f>
        <v>900</v>
      </c>
      <c r="G2794">
        <f t="shared" si="142"/>
        <v>0.9</v>
      </c>
      <c r="H2794">
        <f t="shared" si="143"/>
        <v>0.9</v>
      </c>
      <c r="I2794">
        <f>H2794*$N$4</f>
        <v>12.6</v>
      </c>
    </row>
    <row r="2795" spans="1:9" x14ac:dyDescent="0.3">
      <c r="A2795">
        <v>2033</v>
      </c>
      <c r="B2795" t="s">
        <v>24</v>
      </c>
      <c r="C2795">
        <v>2</v>
      </c>
      <c r="D2795">
        <v>7.75</v>
      </c>
      <c r="E2795">
        <f t="shared" ref="E2795:E2858" si="144">MROUND(D2795,0.5)</f>
        <v>8</v>
      </c>
      <c r="F2795">
        <f>VLOOKUP(E2795,Aerogeneradores!$A$2:$E$47,4)</f>
        <v>1103</v>
      </c>
      <c r="G2795">
        <f t="shared" ref="G2795:G2858" si="145">F2795/1000</f>
        <v>1.103</v>
      </c>
      <c r="H2795">
        <f t="shared" ref="H2795:H2858" si="146">G2795*1</f>
        <v>1.103</v>
      </c>
      <c r="I2795">
        <f>H2795*$N$4</f>
        <v>15.442</v>
      </c>
    </row>
    <row r="2796" spans="1:9" x14ac:dyDescent="0.3">
      <c r="A2796">
        <v>2033</v>
      </c>
      <c r="B2796" t="s">
        <v>24</v>
      </c>
      <c r="C2796">
        <v>3</v>
      </c>
      <c r="D2796">
        <v>7.58</v>
      </c>
      <c r="E2796">
        <f t="shared" si="144"/>
        <v>7.5</v>
      </c>
      <c r="F2796">
        <f>VLOOKUP(E2796,Aerogeneradores!$A$2:$E$47,4)</f>
        <v>900</v>
      </c>
      <c r="G2796">
        <f t="shared" si="145"/>
        <v>0.9</v>
      </c>
      <c r="H2796">
        <f t="shared" si="146"/>
        <v>0.9</v>
      </c>
      <c r="I2796">
        <f>H2796*$N$4</f>
        <v>12.6</v>
      </c>
    </row>
    <row r="2797" spans="1:9" x14ac:dyDescent="0.3">
      <c r="A2797">
        <v>2033</v>
      </c>
      <c r="B2797" t="s">
        <v>24</v>
      </c>
      <c r="C2797">
        <v>4</v>
      </c>
      <c r="D2797">
        <v>7.47</v>
      </c>
      <c r="E2797">
        <f t="shared" si="144"/>
        <v>7.5</v>
      </c>
      <c r="F2797">
        <f>VLOOKUP(E2797,Aerogeneradores!$A$2:$E$47,4)</f>
        <v>900</v>
      </c>
      <c r="G2797">
        <f t="shared" si="145"/>
        <v>0.9</v>
      </c>
      <c r="H2797">
        <f t="shared" si="146"/>
        <v>0.9</v>
      </c>
      <c r="I2797">
        <f>H2797*$N$4</f>
        <v>12.6</v>
      </c>
    </row>
    <row r="2798" spans="1:9" x14ac:dyDescent="0.3">
      <c r="A2798">
        <v>2033</v>
      </c>
      <c r="B2798" t="s">
        <v>24</v>
      </c>
      <c r="C2798">
        <v>5</v>
      </c>
      <c r="D2798">
        <v>7.2</v>
      </c>
      <c r="E2798">
        <f t="shared" si="144"/>
        <v>7</v>
      </c>
      <c r="F2798">
        <f>VLOOKUP(E2798,Aerogeneradores!$A$2:$E$47,4)</f>
        <v>722</v>
      </c>
      <c r="G2798">
        <f t="shared" si="145"/>
        <v>0.72199999999999998</v>
      </c>
      <c r="H2798">
        <f t="shared" si="146"/>
        <v>0.72199999999999998</v>
      </c>
      <c r="I2798">
        <f>H2798*$N$4</f>
        <v>10.108000000000001</v>
      </c>
    </row>
    <row r="2799" spans="1:9" x14ac:dyDescent="0.3">
      <c r="A2799">
        <v>2033</v>
      </c>
      <c r="B2799" t="s">
        <v>24</v>
      </c>
      <c r="C2799">
        <v>6</v>
      </c>
      <c r="D2799">
        <v>7.18</v>
      </c>
      <c r="E2799">
        <f t="shared" si="144"/>
        <v>7</v>
      </c>
      <c r="F2799">
        <f>VLOOKUP(E2799,Aerogeneradores!$A$2:$E$47,4)</f>
        <v>722</v>
      </c>
      <c r="G2799">
        <f t="shared" si="145"/>
        <v>0.72199999999999998</v>
      </c>
      <c r="H2799">
        <f t="shared" si="146"/>
        <v>0.72199999999999998</v>
      </c>
      <c r="I2799">
        <f>H2799*$N$4</f>
        <v>10.108000000000001</v>
      </c>
    </row>
    <row r="2800" spans="1:9" x14ac:dyDescent="0.3">
      <c r="A2800">
        <v>2033</v>
      </c>
      <c r="B2800" t="s">
        <v>24</v>
      </c>
      <c r="C2800">
        <v>7</v>
      </c>
      <c r="D2800">
        <v>6.97</v>
      </c>
      <c r="E2800">
        <f t="shared" si="144"/>
        <v>7</v>
      </c>
      <c r="F2800">
        <f>VLOOKUP(E2800,Aerogeneradores!$A$2:$E$47,4)</f>
        <v>722</v>
      </c>
      <c r="G2800">
        <f t="shared" si="145"/>
        <v>0.72199999999999998</v>
      </c>
      <c r="H2800">
        <f t="shared" si="146"/>
        <v>0.72199999999999998</v>
      </c>
      <c r="I2800">
        <f>H2800*$N$4</f>
        <v>10.108000000000001</v>
      </c>
    </row>
    <row r="2801" spans="1:9" x14ac:dyDescent="0.3">
      <c r="A2801">
        <v>2033</v>
      </c>
      <c r="B2801" t="s">
        <v>24</v>
      </c>
      <c r="C2801">
        <v>8</v>
      </c>
      <c r="D2801">
        <v>6.94</v>
      </c>
      <c r="E2801">
        <f t="shared" si="144"/>
        <v>7</v>
      </c>
      <c r="F2801">
        <f>VLOOKUP(E2801,Aerogeneradores!$A$2:$E$47,4)</f>
        <v>722</v>
      </c>
      <c r="G2801">
        <f t="shared" si="145"/>
        <v>0.72199999999999998</v>
      </c>
      <c r="H2801">
        <f t="shared" si="146"/>
        <v>0.72199999999999998</v>
      </c>
      <c r="I2801">
        <f>H2801*$N$4</f>
        <v>10.108000000000001</v>
      </c>
    </row>
    <row r="2802" spans="1:9" x14ac:dyDescent="0.3">
      <c r="A2802">
        <v>2033</v>
      </c>
      <c r="B2802" t="s">
        <v>24</v>
      </c>
      <c r="C2802">
        <v>9</v>
      </c>
      <c r="D2802">
        <v>6.92</v>
      </c>
      <c r="E2802">
        <f t="shared" si="144"/>
        <v>7</v>
      </c>
      <c r="F2802">
        <f>VLOOKUP(E2802,Aerogeneradores!$A$2:$E$47,4)</f>
        <v>722</v>
      </c>
      <c r="G2802">
        <f t="shared" si="145"/>
        <v>0.72199999999999998</v>
      </c>
      <c r="H2802">
        <f t="shared" si="146"/>
        <v>0.72199999999999998</v>
      </c>
      <c r="I2802">
        <f>H2802*$N$4</f>
        <v>10.108000000000001</v>
      </c>
    </row>
    <row r="2803" spans="1:9" x14ac:dyDescent="0.3">
      <c r="A2803">
        <v>2033</v>
      </c>
      <c r="B2803" t="s">
        <v>24</v>
      </c>
      <c r="C2803">
        <v>10</v>
      </c>
      <c r="D2803">
        <v>6.97</v>
      </c>
      <c r="E2803">
        <f t="shared" si="144"/>
        <v>7</v>
      </c>
      <c r="F2803">
        <f>VLOOKUP(E2803,Aerogeneradores!$A$2:$E$47,4)</f>
        <v>722</v>
      </c>
      <c r="G2803">
        <f t="shared" si="145"/>
        <v>0.72199999999999998</v>
      </c>
      <c r="H2803">
        <f t="shared" si="146"/>
        <v>0.72199999999999998</v>
      </c>
      <c r="I2803">
        <f>H2803*$N$4</f>
        <v>10.108000000000001</v>
      </c>
    </row>
    <row r="2804" spans="1:9" x14ac:dyDescent="0.3">
      <c r="A2804">
        <v>2033</v>
      </c>
      <c r="B2804" t="s">
        <v>24</v>
      </c>
      <c r="C2804">
        <v>11</v>
      </c>
      <c r="D2804">
        <v>6.9</v>
      </c>
      <c r="E2804">
        <f t="shared" si="144"/>
        <v>7</v>
      </c>
      <c r="F2804">
        <f>VLOOKUP(E2804,Aerogeneradores!$A$2:$E$47,4)</f>
        <v>722</v>
      </c>
      <c r="G2804">
        <f t="shared" si="145"/>
        <v>0.72199999999999998</v>
      </c>
      <c r="H2804">
        <f t="shared" si="146"/>
        <v>0.72199999999999998</v>
      </c>
      <c r="I2804">
        <f>H2804*$N$4</f>
        <v>10.108000000000001</v>
      </c>
    </row>
    <row r="2805" spans="1:9" x14ac:dyDescent="0.3">
      <c r="A2805">
        <v>2033</v>
      </c>
      <c r="B2805" t="s">
        <v>24</v>
      </c>
      <c r="C2805">
        <v>12</v>
      </c>
      <c r="D2805">
        <v>6.85</v>
      </c>
      <c r="E2805">
        <f t="shared" si="144"/>
        <v>7</v>
      </c>
      <c r="F2805">
        <f>VLOOKUP(E2805,Aerogeneradores!$A$2:$E$47,4)</f>
        <v>722</v>
      </c>
      <c r="G2805">
        <f t="shared" si="145"/>
        <v>0.72199999999999998</v>
      </c>
      <c r="H2805">
        <f t="shared" si="146"/>
        <v>0.72199999999999998</v>
      </c>
      <c r="I2805">
        <f>H2805*$N$4</f>
        <v>10.108000000000001</v>
      </c>
    </row>
    <row r="2806" spans="1:9" x14ac:dyDescent="0.3">
      <c r="A2806">
        <v>2033</v>
      </c>
      <c r="B2806" t="s">
        <v>24</v>
      </c>
      <c r="C2806">
        <v>13</v>
      </c>
      <c r="D2806">
        <v>6.82</v>
      </c>
      <c r="E2806">
        <f t="shared" si="144"/>
        <v>7</v>
      </c>
      <c r="F2806">
        <f>VLOOKUP(E2806,Aerogeneradores!$A$2:$E$47,4)</f>
        <v>722</v>
      </c>
      <c r="G2806">
        <f t="shared" si="145"/>
        <v>0.72199999999999998</v>
      </c>
      <c r="H2806">
        <f t="shared" si="146"/>
        <v>0.72199999999999998</v>
      </c>
      <c r="I2806">
        <f>H2806*$N$4</f>
        <v>10.108000000000001</v>
      </c>
    </row>
    <row r="2807" spans="1:9" x14ac:dyDescent="0.3">
      <c r="A2807">
        <v>2033</v>
      </c>
      <c r="B2807" t="s">
        <v>24</v>
      </c>
      <c r="C2807">
        <v>14</v>
      </c>
      <c r="D2807">
        <v>6.74</v>
      </c>
      <c r="E2807">
        <f t="shared" si="144"/>
        <v>6.5</v>
      </c>
      <c r="F2807">
        <f>VLOOKUP(E2807,Aerogeneradores!$A$2:$E$47,4)</f>
        <v>580</v>
      </c>
      <c r="G2807">
        <f t="shared" si="145"/>
        <v>0.57999999999999996</v>
      </c>
      <c r="H2807">
        <f t="shared" si="146"/>
        <v>0.57999999999999996</v>
      </c>
      <c r="I2807">
        <f>H2807*$N$4</f>
        <v>8.1199999999999992</v>
      </c>
    </row>
    <row r="2808" spans="1:9" x14ac:dyDescent="0.3">
      <c r="A2808">
        <v>2033</v>
      </c>
      <c r="B2808" t="s">
        <v>24</v>
      </c>
      <c r="C2808">
        <v>15</v>
      </c>
      <c r="D2808">
        <v>6.75</v>
      </c>
      <c r="E2808">
        <f t="shared" si="144"/>
        <v>7</v>
      </c>
      <c r="F2808">
        <f>VLOOKUP(E2808,Aerogeneradores!$A$2:$E$47,4)</f>
        <v>722</v>
      </c>
      <c r="G2808">
        <f t="shared" si="145"/>
        <v>0.72199999999999998</v>
      </c>
      <c r="H2808">
        <f t="shared" si="146"/>
        <v>0.72199999999999998</v>
      </c>
      <c r="I2808">
        <f>H2808*$N$4</f>
        <v>10.108000000000001</v>
      </c>
    </row>
    <row r="2809" spans="1:9" x14ac:dyDescent="0.3">
      <c r="A2809">
        <v>2033</v>
      </c>
      <c r="B2809" t="s">
        <v>24</v>
      </c>
      <c r="C2809">
        <v>16</v>
      </c>
      <c r="D2809">
        <v>6.75</v>
      </c>
      <c r="E2809">
        <f t="shared" si="144"/>
        <v>7</v>
      </c>
      <c r="F2809">
        <f>VLOOKUP(E2809,Aerogeneradores!$A$2:$E$47,4)</f>
        <v>722</v>
      </c>
      <c r="G2809">
        <f t="shared" si="145"/>
        <v>0.72199999999999998</v>
      </c>
      <c r="H2809">
        <f t="shared" si="146"/>
        <v>0.72199999999999998</v>
      </c>
      <c r="I2809">
        <f>H2809*$N$4</f>
        <v>10.108000000000001</v>
      </c>
    </row>
    <row r="2810" spans="1:9" x14ac:dyDescent="0.3">
      <c r="A2810">
        <v>2033</v>
      </c>
      <c r="B2810" t="s">
        <v>24</v>
      </c>
      <c r="C2810">
        <v>17</v>
      </c>
      <c r="D2810">
        <v>6.81</v>
      </c>
      <c r="E2810">
        <f t="shared" si="144"/>
        <v>7</v>
      </c>
      <c r="F2810">
        <f>VLOOKUP(E2810,Aerogeneradores!$A$2:$E$47,4)</f>
        <v>722</v>
      </c>
      <c r="G2810">
        <f t="shared" si="145"/>
        <v>0.72199999999999998</v>
      </c>
      <c r="H2810">
        <f t="shared" si="146"/>
        <v>0.72199999999999998</v>
      </c>
      <c r="I2810">
        <f>H2810*$N$4</f>
        <v>10.108000000000001</v>
      </c>
    </row>
    <row r="2811" spans="1:9" x14ac:dyDescent="0.3">
      <c r="A2811">
        <v>2033</v>
      </c>
      <c r="B2811" t="s">
        <v>24</v>
      </c>
      <c r="C2811">
        <v>18</v>
      </c>
      <c r="D2811">
        <v>7.16</v>
      </c>
      <c r="E2811">
        <f t="shared" si="144"/>
        <v>7</v>
      </c>
      <c r="F2811">
        <f>VLOOKUP(E2811,Aerogeneradores!$A$2:$E$47,4)</f>
        <v>722</v>
      </c>
      <c r="G2811">
        <f t="shared" si="145"/>
        <v>0.72199999999999998</v>
      </c>
      <c r="H2811">
        <f t="shared" si="146"/>
        <v>0.72199999999999998</v>
      </c>
      <c r="I2811">
        <f>H2811*$N$4</f>
        <v>10.108000000000001</v>
      </c>
    </row>
    <row r="2812" spans="1:9" x14ac:dyDescent="0.3">
      <c r="A2812">
        <v>2033</v>
      </c>
      <c r="B2812" t="s">
        <v>24</v>
      </c>
      <c r="C2812">
        <v>19</v>
      </c>
      <c r="D2812">
        <v>7.53</v>
      </c>
      <c r="E2812">
        <f t="shared" si="144"/>
        <v>7.5</v>
      </c>
      <c r="F2812">
        <f>VLOOKUP(E2812,Aerogeneradores!$A$2:$E$47,4)</f>
        <v>900</v>
      </c>
      <c r="G2812">
        <f t="shared" si="145"/>
        <v>0.9</v>
      </c>
      <c r="H2812">
        <f t="shared" si="146"/>
        <v>0.9</v>
      </c>
      <c r="I2812">
        <f>H2812*$N$4</f>
        <v>12.6</v>
      </c>
    </row>
    <row r="2813" spans="1:9" x14ac:dyDescent="0.3">
      <c r="A2813">
        <v>2033</v>
      </c>
      <c r="B2813" t="s">
        <v>24</v>
      </c>
      <c r="C2813">
        <v>20</v>
      </c>
      <c r="D2813">
        <v>7.64</v>
      </c>
      <c r="E2813">
        <f t="shared" si="144"/>
        <v>7.5</v>
      </c>
      <c r="F2813">
        <f>VLOOKUP(E2813,Aerogeneradores!$A$2:$E$47,4)</f>
        <v>900</v>
      </c>
      <c r="G2813">
        <f t="shared" si="145"/>
        <v>0.9</v>
      </c>
      <c r="H2813">
        <f t="shared" si="146"/>
        <v>0.9</v>
      </c>
      <c r="I2813">
        <f>H2813*$N$4</f>
        <v>12.6</v>
      </c>
    </row>
    <row r="2814" spans="1:9" x14ac:dyDescent="0.3">
      <c r="A2814">
        <v>2033</v>
      </c>
      <c r="B2814" t="s">
        <v>24</v>
      </c>
      <c r="C2814">
        <v>21</v>
      </c>
      <c r="D2814">
        <v>7.68</v>
      </c>
      <c r="E2814">
        <f t="shared" si="144"/>
        <v>7.5</v>
      </c>
      <c r="F2814">
        <f>VLOOKUP(E2814,Aerogeneradores!$A$2:$E$47,4)</f>
        <v>900</v>
      </c>
      <c r="G2814">
        <f t="shared" si="145"/>
        <v>0.9</v>
      </c>
      <c r="H2814">
        <f t="shared" si="146"/>
        <v>0.9</v>
      </c>
      <c r="I2814">
        <f>H2814*$N$4</f>
        <v>12.6</v>
      </c>
    </row>
    <row r="2815" spans="1:9" x14ac:dyDescent="0.3">
      <c r="A2815">
        <v>2033</v>
      </c>
      <c r="B2815" t="s">
        <v>24</v>
      </c>
      <c r="C2815">
        <v>22</v>
      </c>
      <c r="D2815">
        <v>7.73</v>
      </c>
      <c r="E2815">
        <f t="shared" si="144"/>
        <v>7.5</v>
      </c>
      <c r="F2815">
        <f>VLOOKUP(E2815,Aerogeneradores!$A$2:$E$47,4)</f>
        <v>900</v>
      </c>
      <c r="G2815">
        <f t="shared" si="145"/>
        <v>0.9</v>
      </c>
      <c r="H2815">
        <f t="shared" si="146"/>
        <v>0.9</v>
      </c>
      <c r="I2815">
        <f>H2815*$N$4</f>
        <v>12.6</v>
      </c>
    </row>
    <row r="2816" spans="1:9" x14ac:dyDescent="0.3">
      <c r="A2816">
        <v>2033</v>
      </c>
      <c r="B2816" t="s">
        <v>24</v>
      </c>
      <c r="C2816">
        <v>23</v>
      </c>
      <c r="D2816">
        <v>7.64</v>
      </c>
      <c r="E2816">
        <f t="shared" si="144"/>
        <v>7.5</v>
      </c>
      <c r="F2816">
        <f>VLOOKUP(E2816,Aerogeneradores!$A$2:$E$47,4)</f>
        <v>900</v>
      </c>
      <c r="G2816">
        <f t="shared" si="145"/>
        <v>0.9</v>
      </c>
      <c r="H2816">
        <f t="shared" si="146"/>
        <v>0.9</v>
      </c>
      <c r="I2816">
        <f>H2816*$N$4</f>
        <v>12.6</v>
      </c>
    </row>
    <row r="2817" spans="1:9" x14ac:dyDescent="0.3">
      <c r="A2817">
        <v>2033</v>
      </c>
      <c r="B2817" t="s">
        <v>24</v>
      </c>
      <c r="C2817">
        <v>24</v>
      </c>
      <c r="D2817">
        <v>7.84</v>
      </c>
      <c r="E2817">
        <f t="shared" si="144"/>
        <v>8</v>
      </c>
      <c r="F2817">
        <f>VLOOKUP(E2817,Aerogeneradores!$A$2:$E$47,4)</f>
        <v>1103</v>
      </c>
      <c r="G2817">
        <f t="shared" si="145"/>
        <v>1.103</v>
      </c>
      <c r="H2817">
        <f t="shared" si="146"/>
        <v>1.103</v>
      </c>
      <c r="I2817">
        <f>H2817*$N$4</f>
        <v>15.442</v>
      </c>
    </row>
    <row r="2818" spans="1:9" x14ac:dyDescent="0.3">
      <c r="A2818">
        <v>2033</v>
      </c>
      <c r="B2818" t="s">
        <v>25</v>
      </c>
      <c r="C2818">
        <v>1</v>
      </c>
      <c r="D2818">
        <v>7.78</v>
      </c>
      <c r="E2818">
        <f t="shared" si="144"/>
        <v>8</v>
      </c>
      <c r="F2818">
        <f>VLOOKUP(E2818,Aerogeneradores!$A$2:$E$47,4)</f>
        <v>1103</v>
      </c>
      <c r="G2818">
        <f t="shared" si="145"/>
        <v>1.103</v>
      </c>
      <c r="H2818">
        <f t="shared" si="146"/>
        <v>1.103</v>
      </c>
      <c r="I2818">
        <f>H2818*$N$4</f>
        <v>15.442</v>
      </c>
    </row>
    <row r="2819" spans="1:9" x14ac:dyDescent="0.3">
      <c r="A2819">
        <v>2033</v>
      </c>
      <c r="B2819" t="s">
        <v>25</v>
      </c>
      <c r="C2819">
        <v>2</v>
      </c>
      <c r="D2819">
        <v>7.72</v>
      </c>
      <c r="E2819">
        <f t="shared" si="144"/>
        <v>7.5</v>
      </c>
      <c r="F2819">
        <f>VLOOKUP(E2819,Aerogeneradores!$A$2:$E$47,4)</f>
        <v>900</v>
      </c>
      <c r="G2819">
        <f t="shared" si="145"/>
        <v>0.9</v>
      </c>
      <c r="H2819">
        <f t="shared" si="146"/>
        <v>0.9</v>
      </c>
      <c r="I2819">
        <f>H2819*$N$4</f>
        <v>12.6</v>
      </c>
    </row>
    <row r="2820" spans="1:9" x14ac:dyDescent="0.3">
      <c r="A2820">
        <v>2033</v>
      </c>
      <c r="B2820" t="s">
        <v>25</v>
      </c>
      <c r="C2820">
        <v>3</v>
      </c>
      <c r="D2820">
        <v>7.55</v>
      </c>
      <c r="E2820">
        <f t="shared" si="144"/>
        <v>7.5</v>
      </c>
      <c r="F2820">
        <f>VLOOKUP(E2820,Aerogeneradores!$A$2:$E$47,4)</f>
        <v>900</v>
      </c>
      <c r="G2820">
        <f t="shared" si="145"/>
        <v>0.9</v>
      </c>
      <c r="H2820">
        <f t="shared" si="146"/>
        <v>0.9</v>
      </c>
      <c r="I2820">
        <f>H2820*$N$4</f>
        <v>12.6</v>
      </c>
    </row>
    <row r="2821" spans="1:9" x14ac:dyDescent="0.3">
      <c r="A2821">
        <v>2033</v>
      </c>
      <c r="B2821" t="s">
        <v>25</v>
      </c>
      <c r="C2821">
        <v>4</v>
      </c>
      <c r="D2821">
        <v>7.41</v>
      </c>
      <c r="E2821">
        <f t="shared" si="144"/>
        <v>7.5</v>
      </c>
      <c r="F2821">
        <f>VLOOKUP(E2821,Aerogeneradores!$A$2:$E$47,4)</f>
        <v>900</v>
      </c>
      <c r="G2821">
        <f t="shared" si="145"/>
        <v>0.9</v>
      </c>
      <c r="H2821">
        <f t="shared" si="146"/>
        <v>0.9</v>
      </c>
      <c r="I2821">
        <f>H2821*$N$4</f>
        <v>12.6</v>
      </c>
    </row>
    <row r="2822" spans="1:9" x14ac:dyDescent="0.3">
      <c r="A2822">
        <v>2033</v>
      </c>
      <c r="B2822" t="s">
        <v>25</v>
      </c>
      <c r="C2822">
        <v>5</v>
      </c>
      <c r="D2822">
        <v>7.18</v>
      </c>
      <c r="E2822">
        <f t="shared" si="144"/>
        <v>7</v>
      </c>
      <c r="F2822">
        <f>VLOOKUP(E2822,Aerogeneradores!$A$2:$E$47,4)</f>
        <v>722</v>
      </c>
      <c r="G2822">
        <f t="shared" si="145"/>
        <v>0.72199999999999998</v>
      </c>
      <c r="H2822">
        <f t="shared" si="146"/>
        <v>0.72199999999999998</v>
      </c>
      <c r="I2822">
        <f>H2822*$N$4</f>
        <v>10.108000000000001</v>
      </c>
    </row>
    <row r="2823" spans="1:9" x14ac:dyDescent="0.3">
      <c r="A2823">
        <v>2033</v>
      </c>
      <c r="B2823" t="s">
        <v>25</v>
      </c>
      <c r="C2823">
        <v>6</v>
      </c>
      <c r="D2823">
        <v>7.15</v>
      </c>
      <c r="E2823">
        <f t="shared" si="144"/>
        <v>7</v>
      </c>
      <c r="F2823">
        <f>VLOOKUP(E2823,Aerogeneradores!$A$2:$E$47,4)</f>
        <v>722</v>
      </c>
      <c r="G2823">
        <f t="shared" si="145"/>
        <v>0.72199999999999998</v>
      </c>
      <c r="H2823">
        <f t="shared" si="146"/>
        <v>0.72199999999999998</v>
      </c>
      <c r="I2823">
        <f>H2823*$N$4</f>
        <v>10.108000000000001</v>
      </c>
    </row>
    <row r="2824" spans="1:9" x14ac:dyDescent="0.3">
      <c r="A2824">
        <v>2033</v>
      </c>
      <c r="B2824" t="s">
        <v>25</v>
      </c>
      <c r="C2824">
        <v>7</v>
      </c>
      <c r="D2824">
        <v>6.99</v>
      </c>
      <c r="E2824">
        <f t="shared" si="144"/>
        <v>7</v>
      </c>
      <c r="F2824">
        <f>VLOOKUP(E2824,Aerogeneradores!$A$2:$E$47,4)</f>
        <v>722</v>
      </c>
      <c r="G2824">
        <f t="shared" si="145"/>
        <v>0.72199999999999998</v>
      </c>
      <c r="H2824">
        <f t="shared" si="146"/>
        <v>0.72199999999999998</v>
      </c>
      <c r="I2824">
        <f>H2824*$N$4</f>
        <v>10.108000000000001</v>
      </c>
    </row>
    <row r="2825" spans="1:9" x14ac:dyDescent="0.3">
      <c r="A2825">
        <v>2033</v>
      </c>
      <c r="B2825" t="s">
        <v>25</v>
      </c>
      <c r="C2825">
        <v>8</v>
      </c>
      <c r="D2825">
        <v>6.99</v>
      </c>
      <c r="E2825">
        <f t="shared" si="144"/>
        <v>7</v>
      </c>
      <c r="F2825">
        <f>VLOOKUP(E2825,Aerogeneradores!$A$2:$E$47,4)</f>
        <v>722</v>
      </c>
      <c r="G2825">
        <f t="shared" si="145"/>
        <v>0.72199999999999998</v>
      </c>
      <c r="H2825">
        <f t="shared" si="146"/>
        <v>0.72199999999999998</v>
      </c>
      <c r="I2825">
        <f>H2825*$N$4</f>
        <v>10.108000000000001</v>
      </c>
    </row>
    <row r="2826" spans="1:9" x14ac:dyDescent="0.3">
      <c r="A2826">
        <v>2033</v>
      </c>
      <c r="B2826" t="s">
        <v>25</v>
      </c>
      <c r="C2826">
        <v>9</v>
      </c>
      <c r="D2826">
        <v>6.92</v>
      </c>
      <c r="E2826">
        <f t="shared" si="144"/>
        <v>7</v>
      </c>
      <c r="F2826">
        <f>VLOOKUP(E2826,Aerogeneradores!$A$2:$E$47,4)</f>
        <v>722</v>
      </c>
      <c r="G2826">
        <f t="shared" si="145"/>
        <v>0.72199999999999998</v>
      </c>
      <c r="H2826">
        <f t="shared" si="146"/>
        <v>0.72199999999999998</v>
      </c>
      <c r="I2826">
        <f>H2826*$N$4</f>
        <v>10.108000000000001</v>
      </c>
    </row>
    <row r="2827" spans="1:9" x14ac:dyDescent="0.3">
      <c r="A2827">
        <v>2033</v>
      </c>
      <c r="B2827" t="s">
        <v>25</v>
      </c>
      <c r="C2827">
        <v>10</v>
      </c>
      <c r="D2827">
        <v>6.89</v>
      </c>
      <c r="E2827">
        <f t="shared" si="144"/>
        <v>7</v>
      </c>
      <c r="F2827">
        <f>VLOOKUP(E2827,Aerogeneradores!$A$2:$E$47,4)</f>
        <v>722</v>
      </c>
      <c r="G2827">
        <f t="shared" si="145"/>
        <v>0.72199999999999998</v>
      </c>
      <c r="H2827">
        <f t="shared" si="146"/>
        <v>0.72199999999999998</v>
      </c>
      <c r="I2827">
        <f>H2827*$N$4</f>
        <v>10.108000000000001</v>
      </c>
    </row>
    <row r="2828" spans="1:9" x14ac:dyDescent="0.3">
      <c r="A2828">
        <v>2033</v>
      </c>
      <c r="B2828" t="s">
        <v>25</v>
      </c>
      <c r="C2828">
        <v>11</v>
      </c>
      <c r="D2828">
        <v>6.73</v>
      </c>
      <c r="E2828">
        <f t="shared" si="144"/>
        <v>6.5</v>
      </c>
      <c r="F2828">
        <f>VLOOKUP(E2828,Aerogeneradores!$A$2:$E$47,4)</f>
        <v>580</v>
      </c>
      <c r="G2828">
        <f t="shared" si="145"/>
        <v>0.57999999999999996</v>
      </c>
      <c r="H2828">
        <f t="shared" si="146"/>
        <v>0.57999999999999996</v>
      </c>
      <c r="I2828">
        <f>H2828*$N$4</f>
        <v>8.1199999999999992</v>
      </c>
    </row>
    <row r="2829" spans="1:9" x14ac:dyDescent="0.3">
      <c r="A2829">
        <v>2033</v>
      </c>
      <c r="B2829" t="s">
        <v>25</v>
      </c>
      <c r="C2829">
        <v>12</v>
      </c>
      <c r="D2829">
        <v>6.61</v>
      </c>
      <c r="E2829">
        <f t="shared" si="144"/>
        <v>6.5</v>
      </c>
      <c r="F2829">
        <f>VLOOKUP(E2829,Aerogeneradores!$A$2:$E$47,4)</f>
        <v>580</v>
      </c>
      <c r="G2829">
        <f t="shared" si="145"/>
        <v>0.57999999999999996</v>
      </c>
      <c r="H2829">
        <f t="shared" si="146"/>
        <v>0.57999999999999996</v>
      </c>
      <c r="I2829">
        <f>H2829*$N$4</f>
        <v>8.1199999999999992</v>
      </c>
    </row>
    <row r="2830" spans="1:9" x14ac:dyDescent="0.3">
      <c r="A2830">
        <v>2033</v>
      </c>
      <c r="B2830" t="s">
        <v>25</v>
      </c>
      <c r="C2830">
        <v>13</v>
      </c>
      <c r="D2830">
        <v>6.59</v>
      </c>
      <c r="E2830">
        <f t="shared" si="144"/>
        <v>6.5</v>
      </c>
      <c r="F2830">
        <f>VLOOKUP(E2830,Aerogeneradores!$A$2:$E$47,4)</f>
        <v>580</v>
      </c>
      <c r="G2830">
        <f t="shared" si="145"/>
        <v>0.57999999999999996</v>
      </c>
      <c r="H2830">
        <f t="shared" si="146"/>
        <v>0.57999999999999996</v>
      </c>
      <c r="I2830">
        <f>H2830*$N$4</f>
        <v>8.1199999999999992</v>
      </c>
    </row>
    <row r="2831" spans="1:9" x14ac:dyDescent="0.3">
      <c r="A2831">
        <v>2033</v>
      </c>
      <c r="B2831" t="s">
        <v>25</v>
      </c>
      <c r="C2831">
        <v>14</v>
      </c>
      <c r="D2831">
        <v>6.55</v>
      </c>
      <c r="E2831">
        <f t="shared" si="144"/>
        <v>6.5</v>
      </c>
      <c r="F2831">
        <f>VLOOKUP(E2831,Aerogeneradores!$A$2:$E$47,4)</f>
        <v>580</v>
      </c>
      <c r="G2831">
        <f t="shared" si="145"/>
        <v>0.57999999999999996</v>
      </c>
      <c r="H2831">
        <f t="shared" si="146"/>
        <v>0.57999999999999996</v>
      </c>
      <c r="I2831">
        <f>H2831*$N$4</f>
        <v>8.1199999999999992</v>
      </c>
    </row>
    <row r="2832" spans="1:9" x14ac:dyDescent="0.3">
      <c r="A2832">
        <v>2033</v>
      </c>
      <c r="B2832" t="s">
        <v>25</v>
      </c>
      <c r="C2832">
        <v>15</v>
      </c>
      <c r="D2832">
        <v>6.71</v>
      </c>
      <c r="E2832">
        <f t="shared" si="144"/>
        <v>6.5</v>
      </c>
      <c r="F2832">
        <f>VLOOKUP(E2832,Aerogeneradores!$A$2:$E$47,4)</f>
        <v>580</v>
      </c>
      <c r="G2832">
        <f t="shared" si="145"/>
        <v>0.57999999999999996</v>
      </c>
      <c r="H2832">
        <f t="shared" si="146"/>
        <v>0.57999999999999996</v>
      </c>
      <c r="I2832">
        <f>H2832*$N$4</f>
        <v>8.1199999999999992</v>
      </c>
    </row>
    <row r="2833" spans="1:9" x14ac:dyDescent="0.3">
      <c r="A2833">
        <v>2033</v>
      </c>
      <c r="B2833" t="s">
        <v>25</v>
      </c>
      <c r="C2833">
        <v>16</v>
      </c>
      <c r="D2833">
        <v>6.82</v>
      </c>
      <c r="E2833">
        <f t="shared" si="144"/>
        <v>7</v>
      </c>
      <c r="F2833">
        <f>VLOOKUP(E2833,Aerogeneradores!$A$2:$E$47,4)</f>
        <v>722</v>
      </c>
      <c r="G2833">
        <f t="shared" si="145"/>
        <v>0.72199999999999998</v>
      </c>
      <c r="H2833">
        <f t="shared" si="146"/>
        <v>0.72199999999999998</v>
      </c>
      <c r="I2833">
        <f>H2833*$N$4</f>
        <v>10.108000000000001</v>
      </c>
    </row>
    <row r="2834" spans="1:9" x14ac:dyDescent="0.3">
      <c r="A2834">
        <v>2033</v>
      </c>
      <c r="B2834" t="s">
        <v>25</v>
      </c>
      <c r="C2834">
        <v>17</v>
      </c>
      <c r="D2834">
        <v>6.82</v>
      </c>
      <c r="E2834">
        <f t="shared" si="144"/>
        <v>7</v>
      </c>
      <c r="F2834">
        <f>VLOOKUP(E2834,Aerogeneradores!$A$2:$E$47,4)</f>
        <v>722</v>
      </c>
      <c r="G2834">
        <f t="shared" si="145"/>
        <v>0.72199999999999998</v>
      </c>
      <c r="H2834">
        <f t="shared" si="146"/>
        <v>0.72199999999999998</v>
      </c>
      <c r="I2834">
        <f>H2834*$N$4</f>
        <v>10.108000000000001</v>
      </c>
    </row>
    <row r="2835" spans="1:9" x14ac:dyDescent="0.3">
      <c r="A2835">
        <v>2033</v>
      </c>
      <c r="B2835" t="s">
        <v>25</v>
      </c>
      <c r="C2835">
        <v>18</v>
      </c>
      <c r="D2835">
        <v>7.09</v>
      </c>
      <c r="E2835">
        <f t="shared" si="144"/>
        <v>7</v>
      </c>
      <c r="F2835">
        <f>VLOOKUP(E2835,Aerogeneradores!$A$2:$E$47,4)</f>
        <v>722</v>
      </c>
      <c r="G2835">
        <f t="shared" si="145"/>
        <v>0.72199999999999998</v>
      </c>
      <c r="H2835">
        <f t="shared" si="146"/>
        <v>0.72199999999999998</v>
      </c>
      <c r="I2835">
        <f>H2835*$N$4</f>
        <v>10.108000000000001</v>
      </c>
    </row>
    <row r="2836" spans="1:9" x14ac:dyDescent="0.3">
      <c r="A2836">
        <v>2033</v>
      </c>
      <c r="B2836" t="s">
        <v>25</v>
      </c>
      <c r="C2836">
        <v>19</v>
      </c>
      <c r="D2836">
        <v>7.46</v>
      </c>
      <c r="E2836">
        <f t="shared" si="144"/>
        <v>7.5</v>
      </c>
      <c r="F2836">
        <f>VLOOKUP(E2836,Aerogeneradores!$A$2:$E$47,4)</f>
        <v>900</v>
      </c>
      <c r="G2836">
        <f t="shared" si="145"/>
        <v>0.9</v>
      </c>
      <c r="H2836">
        <f t="shared" si="146"/>
        <v>0.9</v>
      </c>
      <c r="I2836">
        <f>H2836*$N$4</f>
        <v>12.6</v>
      </c>
    </row>
    <row r="2837" spans="1:9" x14ac:dyDescent="0.3">
      <c r="A2837">
        <v>2033</v>
      </c>
      <c r="B2837" t="s">
        <v>25</v>
      </c>
      <c r="C2837">
        <v>20</v>
      </c>
      <c r="D2837">
        <v>7.78</v>
      </c>
      <c r="E2837">
        <f t="shared" si="144"/>
        <v>8</v>
      </c>
      <c r="F2837">
        <f>VLOOKUP(E2837,Aerogeneradores!$A$2:$E$47,4)</f>
        <v>1103</v>
      </c>
      <c r="G2837">
        <f t="shared" si="145"/>
        <v>1.103</v>
      </c>
      <c r="H2837">
        <f t="shared" si="146"/>
        <v>1.103</v>
      </c>
      <c r="I2837">
        <f>H2837*$N$4</f>
        <v>15.442</v>
      </c>
    </row>
    <row r="2838" spans="1:9" x14ac:dyDescent="0.3">
      <c r="A2838">
        <v>2033</v>
      </c>
      <c r="B2838" t="s">
        <v>25</v>
      </c>
      <c r="C2838">
        <v>21</v>
      </c>
      <c r="D2838">
        <v>7.83</v>
      </c>
      <c r="E2838">
        <f t="shared" si="144"/>
        <v>8</v>
      </c>
      <c r="F2838">
        <f>VLOOKUP(E2838,Aerogeneradores!$A$2:$E$47,4)</f>
        <v>1103</v>
      </c>
      <c r="G2838">
        <f t="shared" si="145"/>
        <v>1.103</v>
      </c>
      <c r="H2838">
        <f t="shared" si="146"/>
        <v>1.103</v>
      </c>
      <c r="I2838">
        <f>H2838*$N$4</f>
        <v>15.442</v>
      </c>
    </row>
    <row r="2839" spans="1:9" x14ac:dyDescent="0.3">
      <c r="A2839">
        <v>2033</v>
      </c>
      <c r="B2839" t="s">
        <v>25</v>
      </c>
      <c r="C2839">
        <v>22</v>
      </c>
      <c r="D2839">
        <v>7.91</v>
      </c>
      <c r="E2839">
        <f t="shared" si="144"/>
        <v>8</v>
      </c>
      <c r="F2839">
        <f>VLOOKUP(E2839,Aerogeneradores!$A$2:$E$47,4)</f>
        <v>1103</v>
      </c>
      <c r="G2839">
        <f t="shared" si="145"/>
        <v>1.103</v>
      </c>
      <c r="H2839">
        <f t="shared" si="146"/>
        <v>1.103</v>
      </c>
      <c r="I2839">
        <f>H2839*$N$4</f>
        <v>15.442</v>
      </c>
    </row>
    <row r="2840" spans="1:9" x14ac:dyDescent="0.3">
      <c r="A2840">
        <v>2033</v>
      </c>
      <c r="B2840" t="s">
        <v>25</v>
      </c>
      <c r="C2840">
        <v>23</v>
      </c>
      <c r="D2840">
        <v>7.83</v>
      </c>
      <c r="E2840">
        <f t="shared" si="144"/>
        <v>8</v>
      </c>
      <c r="F2840">
        <f>VLOOKUP(E2840,Aerogeneradores!$A$2:$E$47,4)</f>
        <v>1103</v>
      </c>
      <c r="G2840">
        <f t="shared" si="145"/>
        <v>1.103</v>
      </c>
      <c r="H2840">
        <f t="shared" si="146"/>
        <v>1.103</v>
      </c>
      <c r="I2840">
        <f>H2840*$N$4</f>
        <v>15.442</v>
      </c>
    </row>
    <row r="2841" spans="1:9" x14ac:dyDescent="0.3">
      <c r="A2841">
        <v>2033</v>
      </c>
      <c r="B2841" t="s">
        <v>25</v>
      </c>
      <c r="C2841">
        <v>24</v>
      </c>
      <c r="D2841">
        <v>7.88</v>
      </c>
      <c r="E2841">
        <f t="shared" si="144"/>
        <v>8</v>
      </c>
      <c r="F2841">
        <f>VLOOKUP(E2841,Aerogeneradores!$A$2:$E$47,4)</f>
        <v>1103</v>
      </c>
      <c r="G2841">
        <f t="shared" si="145"/>
        <v>1.103</v>
      </c>
      <c r="H2841">
        <f t="shared" si="146"/>
        <v>1.103</v>
      </c>
      <c r="I2841">
        <f>H2841*$N$4</f>
        <v>15.442</v>
      </c>
    </row>
    <row r="2842" spans="1:9" x14ac:dyDescent="0.3">
      <c r="A2842">
        <v>2033</v>
      </c>
      <c r="B2842" t="s">
        <v>26</v>
      </c>
      <c r="C2842">
        <v>1</v>
      </c>
      <c r="D2842">
        <v>9</v>
      </c>
      <c r="E2842">
        <f t="shared" si="144"/>
        <v>9</v>
      </c>
      <c r="F2842">
        <f>VLOOKUP(E2842,Aerogeneradores!$A$2:$E$47,4)</f>
        <v>1526</v>
      </c>
      <c r="G2842">
        <f t="shared" si="145"/>
        <v>1.526</v>
      </c>
      <c r="H2842">
        <f t="shared" si="146"/>
        <v>1.526</v>
      </c>
      <c r="I2842">
        <f>H2842*$N$4</f>
        <v>21.364000000000001</v>
      </c>
    </row>
    <row r="2843" spans="1:9" x14ac:dyDescent="0.3">
      <c r="A2843">
        <v>2033</v>
      </c>
      <c r="B2843" t="s">
        <v>26</v>
      </c>
      <c r="C2843">
        <v>2</v>
      </c>
      <c r="D2843">
        <v>8.94</v>
      </c>
      <c r="E2843">
        <f t="shared" si="144"/>
        <v>9</v>
      </c>
      <c r="F2843">
        <f>VLOOKUP(E2843,Aerogeneradores!$A$2:$E$47,4)</f>
        <v>1526</v>
      </c>
      <c r="G2843">
        <f t="shared" si="145"/>
        <v>1.526</v>
      </c>
      <c r="H2843">
        <f t="shared" si="146"/>
        <v>1.526</v>
      </c>
      <c r="I2843">
        <f>H2843*$N$4</f>
        <v>21.364000000000001</v>
      </c>
    </row>
    <row r="2844" spans="1:9" x14ac:dyDescent="0.3">
      <c r="A2844">
        <v>2033</v>
      </c>
      <c r="B2844" t="s">
        <v>26</v>
      </c>
      <c r="C2844">
        <v>3</v>
      </c>
      <c r="D2844">
        <v>8.74</v>
      </c>
      <c r="E2844">
        <f t="shared" si="144"/>
        <v>8.5</v>
      </c>
      <c r="F2844">
        <f>VLOOKUP(E2844,Aerogeneradores!$A$2:$E$47,4)</f>
        <v>1315</v>
      </c>
      <c r="G2844">
        <f t="shared" si="145"/>
        <v>1.3149999999999999</v>
      </c>
      <c r="H2844">
        <f t="shared" si="146"/>
        <v>1.3149999999999999</v>
      </c>
      <c r="I2844">
        <f>H2844*$N$4</f>
        <v>18.41</v>
      </c>
    </row>
    <row r="2845" spans="1:9" x14ac:dyDescent="0.3">
      <c r="A2845">
        <v>2033</v>
      </c>
      <c r="B2845" t="s">
        <v>26</v>
      </c>
      <c r="C2845">
        <v>4</v>
      </c>
      <c r="D2845">
        <v>8.59</v>
      </c>
      <c r="E2845">
        <f t="shared" si="144"/>
        <v>8.5</v>
      </c>
      <c r="F2845">
        <f>VLOOKUP(E2845,Aerogeneradores!$A$2:$E$47,4)</f>
        <v>1315</v>
      </c>
      <c r="G2845">
        <f t="shared" si="145"/>
        <v>1.3149999999999999</v>
      </c>
      <c r="H2845">
        <f t="shared" si="146"/>
        <v>1.3149999999999999</v>
      </c>
      <c r="I2845">
        <f>H2845*$N$4</f>
        <v>18.41</v>
      </c>
    </row>
    <row r="2846" spans="1:9" x14ac:dyDescent="0.3">
      <c r="A2846">
        <v>2033</v>
      </c>
      <c r="B2846" t="s">
        <v>26</v>
      </c>
      <c r="C2846">
        <v>5</v>
      </c>
      <c r="D2846">
        <v>8.31</v>
      </c>
      <c r="E2846">
        <f t="shared" si="144"/>
        <v>8.5</v>
      </c>
      <c r="F2846">
        <f>VLOOKUP(E2846,Aerogeneradores!$A$2:$E$47,4)</f>
        <v>1315</v>
      </c>
      <c r="G2846">
        <f t="shared" si="145"/>
        <v>1.3149999999999999</v>
      </c>
      <c r="H2846">
        <f t="shared" si="146"/>
        <v>1.3149999999999999</v>
      </c>
      <c r="I2846">
        <f>H2846*$N$4</f>
        <v>18.41</v>
      </c>
    </row>
    <row r="2847" spans="1:9" x14ac:dyDescent="0.3">
      <c r="A2847">
        <v>2033</v>
      </c>
      <c r="B2847" t="s">
        <v>26</v>
      </c>
      <c r="C2847">
        <v>6</v>
      </c>
      <c r="D2847">
        <v>8.2200000000000006</v>
      </c>
      <c r="E2847">
        <f t="shared" si="144"/>
        <v>8</v>
      </c>
      <c r="F2847">
        <f>VLOOKUP(E2847,Aerogeneradores!$A$2:$E$47,4)</f>
        <v>1103</v>
      </c>
      <c r="G2847">
        <f t="shared" si="145"/>
        <v>1.103</v>
      </c>
      <c r="H2847">
        <f t="shared" si="146"/>
        <v>1.103</v>
      </c>
      <c r="I2847">
        <f>H2847*$N$4</f>
        <v>15.442</v>
      </c>
    </row>
    <row r="2848" spans="1:9" x14ac:dyDescent="0.3">
      <c r="A2848">
        <v>2033</v>
      </c>
      <c r="B2848" t="s">
        <v>26</v>
      </c>
      <c r="C2848">
        <v>7</v>
      </c>
      <c r="D2848">
        <v>7.95</v>
      </c>
      <c r="E2848">
        <f t="shared" si="144"/>
        <v>8</v>
      </c>
      <c r="F2848">
        <f>VLOOKUP(E2848,Aerogeneradores!$A$2:$E$47,4)</f>
        <v>1103</v>
      </c>
      <c r="G2848">
        <f t="shared" si="145"/>
        <v>1.103</v>
      </c>
      <c r="H2848">
        <f t="shared" si="146"/>
        <v>1.103</v>
      </c>
      <c r="I2848">
        <f>H2848*$N$4</f>
        <v>15.442</v>
      </c>
    </row>
    <row r="2849" spans="1:9" x14ac:dyDescent="0.3">
      <c r="A2849">
        <v>2033</v>
      </c>
      <c r="B2849" t="s">
        <v>26</v>
      </c>
      <c r="C2849">
        <v>8</v>
      </c>
      <c r="D2849">
        <v>7.71</v>
      </c>
      <c r="E2849">
        <f t="shared" si="144"/>
        <v>7.5</v>
      </c>
      <c r="F2849">
        <f>VLOOKUP(E2849,Aerogeneradores!$A$2:$E$47,4)</f>
        <v>900</v>
      </c>
      <c r="G2849">
        <f t="shared" si="145"/>
        <v>0.9</v>
      </c>
      <c r="H2849">
        <f t="shared" si="146"/>
        <v>0.9</v>
      </c>
      <c r="I2849">
        <f>H2849*$N$4</f>
        <v>12.6</v>
      </c>
    </row>
    <row r="2850" spans="1:9" x14ac:dyDescent="0.3">
      <c r="A2850">
        <v>2033</v>
      </c>
      <c r="B2850" t="s">
        <v>26</v>
      </c>
      <c r="C2850">
        <v>9</v>
      </c>
      <c r="D2850">
        <v>7.42</v>
      </c>
      <c r="E2850">
        <f t="shared" si="144"/>
        <v>7.5</v>
      </c>
      <c r="F2850">
        <f>VLOOKUP(E2850,Aerogeneradores!$A$2:$E$47,4)</f>
        <v>900</v>
      </c>
      <c r="G2850">
        <f t="shared" si="145"/>
        <v>0.9</v>
      </c>
      <c r="H2850">
        <f t="shared" si="146"/>
        <v>0.9</v>
      </c>
      <c r="I2850">
        <f>H2850*$N$4</f>
        <v>12.6</v>
      </c>
    </row>
    <row r="2851" spans="1:9" x14ac:dyDescent="0.3">
      <c r="A2851">
        <v>2033</v>
      </c>
      <c r="B2851" t="s">
        <v>26</v>
      </c>
      <c r="C2851">
        <v>10</v>
      </c>
      <c r="D2851">
        <v>7.31</v>
      </c>
      <c r="E2851">
        <f t="shared" si="144"/>
        <v>7.5</v>
      </c>
      <c r="F2851">
        <f>VLOOKUP(E2851,Aerogeneradores!$A$2:$E$47,4)</f>
        <v>900</v>
      </c>
      <c r="G2851">
        <f t="shared" si="145"/>
        <v>0.9</v>
      </c>
      <c r="H2851">
        <f t="shared" si="146"/>
        <v>0.9</v>
      </c>
      <c r="I2851">
        <f>H2851*$N$4</f>
        <v>12.6</v>
      </c>
    </row>
    <row r="2852" spans="1:9" x14ac:dyDescent="0.3">
      <c r="A2852">
        <v>2033</v>
      </c>
      <c r="B2852" t="s">
        <v>26</v>
      </c>
      <c r="C2852">
        <v>11</v>
      </c>
      <c r="D2852">
        <v>7.11</v>
      </c>
      <c r="E2852">
        <f t="shared" si="144"/>
        <v>7</v>
      </c>
      <c r="F2852">
        <f>VLOOKUP(E2852,Aerogeneradores!$A$2:$E$47,4)</f>
        <v>722</v>
      </c>
      <c r="G2852">
        <f t="shared" si="145"/>
        <v>0.72199999999999998</v>
      </c>
      <c r="H2852">
        <f t="shared" si="146"/>
        <v>0.72199999999999998</v>
      </c>
      <c r="I2852">
        <f>H2852*$N$4</f>
        <v>10.108000000000001</v>
      </c>
    </row>
    <row r="2853" spans="1:9" x14ac:dyDescent="0.3">
      <c r="A2853">
        <v>2033</v>
      </c>
      <c r="B2853" t="s">
        <v>26</v>
      </c>
      <c r="C2853">
        <v>12</v>
      </c>
      <c r="D2853">
        <v>6.94</v>
      </c>
      <c r="E2853">
        <f t="shared" si="144"/>
        <v>7</v>
      </c>
      <c r="F2853">
        <f>VLOOKUP(E2853,Aerogeneradores!$A$2:$E$47,4)</f>
        <v>722</v>
      </c>
      <c r="G2853">
        <f t="shared" si="145"/>
        <v>0.72199999999999998</v>
      </c>
      <c r="H2853">
        <f t="shared" si="146"/>
        <v>0.72199999999999998</v>
      </c>
      <c r="I2853">
        <f>H2853*$N$4</f>
        <v>10.108000000000001</v>
      </c>
    </row>
    <row r="2854" spans="1:9" x14ac:dyDescent="0.3">
      <c r="A2854">
        <v>2033</v>
      </c>
      <c r="B2854" t="s">
        <v>26</v>
      </c>
      <c r="C2854">
        <v>13</v>
      </c>
      <c r="D2854">
        <v>6.83</v>
      </c>
      <c r="E2854">
        <f t="shared" si="144"/>
        <v>7</v>
      </c>
      <c r="F2854">
        <f>VLOOKUP(E2854,Aerogeneradores!$A$2:$E$47,4)</f>
        <v>722</v>
      </c>
      <c r="G2854">
        <f t="shared" si="145"/>
        <v>0.72199999999999998</v>
      </c>
      <c r="H2854">
        <f t="shared" si="146"/>
        <v>0.72199999999999998</v>
      </c>
      <c r="I2854">
        <f>H2854*$N$4</f>
        <v>10.108000000000001</v>
      </c>
    </row>
    <row r="2855" spans="1:9" x14ac:dyDescent="0.3">
      <c r="A2855">
        <v>2033</v>
      </c>
      <c r="B2855" t="s">
        <v>26</v>
      </c>
      <c r="C2855">
        <v>14</v>
      </c>
      <c r="D2855">
        <v>6.85</v>
      </c>
      <c r="E2855">
        <f t="shared" si="144"/>
        <v>7</v>
      </c>
      <c r="F2855">
        <f>VLOOKUP(E2855,Aerogeneradores!$A$2:$E$47,4)</f>
        <v>722</v>
      </c>
      <c r="G2855">
        <f t="shared" si="145"/>
        <v>0.72199999999999998</v>
      </c>
      <c r="H2855">
        <f t="shared" si="146"/>
        <v>0.72199999999999998</v>
      </c>
      <c r="I2855">
        <f>H2855*$N$4</f>
        <v>10.108000000000001</v>
      </c>
    </row>
    <row r="2856" spans="1:9" x14ac:dyDescent="0.3">
      <c r="A2856">
        <v>2033</v>
      </c>
      <c r="B2856" t="s">
        <v>26</v>
      </c>
      <c r="C2856">
        <v>15</v>
      </c>
      <c r="D2856">
        <v>7.04</v>
      </c>
      <c r="E2856">
        <f t="shared" si="144"/>
        <v>7</v>
      </c>
      <c r="F2856">
        <f>VLOOKUP(E2856,Aerogeneradores!$A$2:$E$47,4)</f>
        <v>722</v>
      </c>
      <c r="G2856">
        <f t="shared" si="145"/>
        <v>0.72199999999999998</v>
      </c>
      <c r="H2856">
        <f t="shared" si="146"/>
        <v>0.72199999999999998</v>
      </c>
      <c r="I2856">
        <f>H2856*$N$4</f>
        <v>10.108000000000001</v>
      </c>
    </row>
    <row r="2857" spans="1:9" x14ac:dyDescent="0.3">
      <c r="A2857">
        <v>2033</v>
      </c>
      <c r="B2857" t="s">
        <v>26</v>
      </c>
      <c r="C2857">
        <v>16</v>
      </c>
      <c r="D2857">
        <v>7.48</v>
      </c>
      <c r="E2857">
        <f t="shared" si="144"/>
        <v>7.5</v>
      </c>
      <c r="F2857">
        <f>VLOOKUP(E2857,Aerogeneradores!$A$2:$E$47,4)</f>
        <v>900</v>
      </c>
      <c r="G2857">
        <f t="shared" si="145"/>
        <v>0.9</v>
      </c>
      <c r="H2857">
        <f t="shared" si="146"/>
        <v>0.9</v>
      </c>
      <c r="I2857">
        <f>H2857*$N$4</f>
        <v>12.6</v>
      </c>
    </row>
    <row r="2858" spans="1:9" x14ac:dyDescent="0.3">
      <c r="A2858">
        <v>2033</v>
      </c>
      <c r="B2858" t="s">
        <v>26</v>
      </c>
      <c r="C2858">
        <v>17</v>
      </c>
      <c r="D2858">
        <v>7.54</v>
      </c>
      <c r="E2858">
        <f t="shared" si="144"/>
        <v>7.5</v>
      </c>
      <c r="F2858">
        <f>VLOOKUP(E2858,Aerogeneradores!$A$2:$E$47,4)</f>
        <v>900</v>
      </c>
      <c r="G2858">
        <f t="shared" si="145"/>
        <v>0.9</v>
      </c>
      <c r="H2858">
        <f t="shared" si="146"/>
        <v>0.9</v>
      </c>
      <c r="I2858">
        <f>H2858*$N$4</f>
        <v>12.6</v>
      </c>
    </row>
    <row r="2859" spans="1:9" x14ac:dyDescent="0.3">
      <c r="A2859">
        <v>2033</v>
      </c>
      <c r="B2859" t="s">
        <v>26</v>
      </c>
      <c r="C2859">
        <v>18</v>
      </c>
      <c r="D2859">
        <v>7.93</v>
      </c>
      <c r="E2859">
        <f t="shared" ref="E2859:E2889" si="147">MROUND(D2859,0.5)</f>
        <v>8</v>
      </c>
      <c r="F2859">
        <f>VLOOKUP(E2859,Aerogeneradores!$A$2:$E$47,4)</f>
        <v>1103</v>
      </c>
      <c r="G2859">
        <f t="shared" ref="G2859:G2889" si="148">F2859/1000</f>
        <v>1.103</v>
      </c>
      <c r="H2859">
        <f t="shared" ref="H2859:H2889" si="149">G2859*1</f>
        <v>1.103</v>
      </c>
      <c r="I2859">
        <f>H2859*$N$4</f>
        <v>15.442</v>
      </c>
    </row>
    <row r="2860" spans="1:9" x14ac:dyDescent="0.3">
      <c r="A2860">
        <v>2033</v>
      </c>
      <c r="B2860" t="s">
        <v>26</v>
      </c>
      <c r="C2860">
        <v>19</v>
      </c>
      <c r="D2860">
        <v>8.35</v>
      </c>
      <c r="E2860">
        <f t="shared" si="147"/>
        <v>8.5</v>
      </c>
      <c r="F2860">
        <f>VLOOKUP(E2860,Aerogeneradores!$A$2:$E$47,4)</f>
        <v>1315</v>
      </c>
      <c r="G2860">
        <f t="shared" si="148"/>
        <v>1.3149999999999999</v>
      </c>
      <c r="H2860">
        <f t="shared" si="149"/>
        <v>1.3149999999999999</v>
      </c>
      <c r="I2860">
        <f>H2860*$N$4</f>
        <v>18.41</v>
      </c>
    </row>
    <row r="2861" spans="1:9" x14ac:dyDescent="0.3">
      <c r="A2861">
        <v>2033</v>
      </c>
      <c r="B2861" t="s">
        <v>26</v>
      </c>
      <c r="C2861">
        <v>20</v>
      </c>
      <c r="D2861">
        <v>8.9700000000000006</v>
      </c>
      <c r="E2861">
        <f t="shared" si="147"/>
        <v>9</v>
      </c>
      <c r="F2861">
        <f>VLOOKUP(E2861,Aerogeneradores!$A$2:$E$47,4)</f>
        <v>1526</v>
      </c>
      <c r="G2861">
        <f t="shared" si="148"/>
        <v>1.526</v>
      </c>
      <c r="H2861">
        <f t="shared" si="149"/>
        <v>1.526</v>
      </c>
      <c r="I2861">
        <f>H2861*$N$4</f>
        <v>21.364000000000001</v>
      </c>
    </row>
    <row r="2862" spans="1:9" x14ac:dyDescent="0.3">
      <c r="A2862">
        <v>2033</v>
      </c>
      <c r="B2862" t="s">
        <v>26</v>
      </c>
      <c r="C2862">
        <v>21</v>
      </c>
      <c r="D2862">
        <v>9.09</v>
      </c>
      <c r="E2862">
        <f t="shared" si="147"/>
        <v>9</v>
      </c>
      <c r="F2862">
        <f>VLOOKUP(E2862,Aerogeneradores!$A$2:$E$47,4)</f>
        <v>1526</v>
      </c>
      <c r="G2862">
        <f t="shared" si="148"/>
        <v>1.526</v>
      </c>
      <c r="H2862">
        <f t="shared" si="149"/>
        <v>1.526</v>
      </c>
      <c r="I2862">
        <f>H2862*$N$4</f>
        <v>21.364000000000001</v>
      </c>
    </row>
    <row r="2863" spans="1:9" x14ac:dyDescent="0.3">
      <c r="A2863">
        <v>2033</v>
      </c>
      <c r="B2863" t="s">
        <v>26</v>
      </c>
      <c r="C2863">
        <v>22</v>
      </c>
      <c r="D2863">
        <v>9.2100000000000009</v>
      </c>
      <c r="E2863">
        <f t="shared" si="147"/>
        <v>9</v>
      </c>
      <c r="F2863">
        <f>VLOOKUP(E2863,Aerogeneradores!$A$2:$E$47,4)</f>
        <v>1526</v>
      </c>
      <c r="G2863">
        <f t="shared" si="148"/>
        <v>1.526</v>
      </c>
      <c r="H2863">
        <f t="shared" si="149"/>
        <v>1.526</v>
      </c>
      <c r="I2863">
        <f>H2863*$N$4</f>
        <v>21.364000000000001</v>
      </c>
    </row>
    <row r="2864" spans="1:9" x14ac:dyDescent="0.3">
      <c r="A2864">
        <v>2033</v>
      </c>
      <c r="B2864" t="s">
        <v>26</v>
      </c>
      <c r="C2864">
        <v>23</v>
      </c>
      <c r="D2864">
        <v>9.1300000000000008</v>
      </c>
      <c r="E2864">
        <f t="shared" si="147"/>
        <v>9</v>
      </c>
      <c r="F2864">
        <f>VLOOKUP(E2864,Aerogeneradores!$A$2:$E$47,4)</f>
        <v>1526</v>
      </c>
      <c r="G2864">
        <f t="shared" si="148"/>
        <v>1.526</v>
      </c>
      <c r="H2864">
        <f t="shared" si="149"/>
        <v>1.526</v>
      </c>
      <c r="I2864">
        <f>H2864*$N$4</f>
        <v>21.364000000000001</v>
      </c>
    </row>
    <row r="2865" spans="1:9" x14ac:dyDescent="0.3">
      <c r="A2865">
        <v>2033</v>
      </c>
      <c r="B2865" t="s">
        <v>26</v>
      </c>
      <c r="C2865">
        <v>24</v>
      </c>
      <c r="D2865">
        <v>9.11</v>
      </c>
      <c r="E2865">
        <f t="shared" si="147"/>
        <v>9</v>
      </c>
      <c r="F2865">
        <f>VLOOKUP(E2865,Aerogeneradores!$A$2:$E$47,4)</f>
        <v>1526</v>
      </c>
      <c r="G2865">
        <f t="shared" si="148"/>
        <v>1.526</v>
      </c>
      <c r="H2865">
        <f t="shared" si="149"/>
        <v>1.526</v>
      </c>
      <c r="I2865">
        <f>H2865*$N$4</f>
        <v>21.364000000000001</v>
      </c>
    </row>
    <row r="2866" spans="1:9" x14ac:dyDescent="0.3">
      <c r="A2866">
        <v>2033</v>
      </c>
      <c r="B2866" t="s">
        <v>27</v>
      </c>
      <c r="C2866">
        <v>1</v>
      </c>
      <c r="D2866">
        <v>10.96</v>
      </c>
      <c r="E2866">
        <f t="shared" si="147"/>
        <v>11</v>
      </c>
      <c r="F2866">
        <f>VLOOKUP(E2866,Aerogeneradores!$A$2:$E$47,4)</f>
        <v>1980</v>
      </c>
      <c r="G2866">
        <f t="shared" si="148"/>
        <v>1.98</v>
      </c>
      <c r="H2866">
        <f t="shared" si="149"/>
        <v>1.98</v>
      </c>
      <c r="I2866">
        <f>H2866*$N$4</f>
        <v>27.72</v>
      </c>
    </row>
    <row r="2867" spans="1:9" x14ac:dyDescent="0.3">
      <c r="A2867">
        <v>2033</v>
      </c>
      <c r="B2867" t="s">
        <v>27</v>
      </c>
      <c r="C2867">
        <v>2</v>
      </c>
      <c r="D2867">
        <v>10.79</v>
      </c>
      <c r="E2867">
        <f t="shared" si="147"/>
        <v>11</v>
      </c>
      <c r="F2867">
        <f>VLOOKUP(E2867,Aerogeneradores!$A$2:$E$47,4)</f>
        <v>1980</v>
      </c>
      <c r="G2867">
        <f t="shared" si="148"/>
        <v>1.98</v>
      </c>
      <c r="H2867">
        <f t="shared" si="149"/>
        <v>1.98</v>
      </c>
      <c r="I2867">
        <f>H2867*$N$4</f>
        <v>27.72</v>
      </c>
    </row>
    <row r="2868" spans="1:9" x14ac:dyDescent="0.3">
      <c r="A2868">
        <v>2033</v>
      </c>
      <c r="B2868" t="s">
        <v>27</v>
      </c>
      <c r="C2868">
        <v>3</v>
      </c>
      <c r="D2868">
        <v>10.68</v>
      </c>
      <c r="E2868">
        <f t="shared" si="147"/>
        <v>10.5</v>
      </c>
      <c r="F2868">
        <f>VLOOKUP(E2868,Aerogeneradores!$A$2:$E$47,4)</f>
        <v>1940</v>
      </c>
      <c r="G2868">
        <f t="shared" si="148"/>
        <v>1.94</v>
      </c>
      <c r="H2868">
        <f t="shared" si="149"/>
        <v>1.94</v>
      </c>
      <c r="I2868">
        <f>H2868*$N$4</f>
        <v>27.16</v>
      </c>
    </row>
    <row r="2869" spans="1:9" x14ac:dyDescent="0.3">
      <c r="A2869">
        <v>2033</v>
      </c>
      <c r="B2869" t="s">
        <v>27</v>
      </c>
      <c r="C2869">
        <v>4</v>
      </c>
      <c r="D2869">
        <v>10.31</v>
      </c>
      <c r="E2869">
        <f t="shared" si="147"/>
        <v>10.5</v>
      </c>
      <c r="F2869">
        <f>VLOOKUP(E2869,Aerogeneradores!$A$2:$E$47,4)</f>
        <v>1940</v>
      </c>
      <c r="G2869">
        <f t="shared" si="148"/>
        <v>1.94</v>
      </c>
      <c r="H2869">
        <f t="shared" si="149"/>
        <v>1.94</v>
      </c>
      <c r="I2869">
        <f>H2869*$N$4</f>
        <v>27.16</v>
      </c>
    </row>
    <row r="2870" spans="1:9" x14ac:dyDescent="0.3">
      <c r="A2870">
        <v>2033</v>
      </c>
      <c r="B2870" t="s">
        <v>27</v>
      </c>
      <c r="C2870">
        <v>5</v>
      </c>
      <c r="D2870">
        <v>10.029999999999999</v>
      </c>
      <c r="E2870">
        <f t="shared" si="147"/>
        <v>10</v>
      </c>
      <c r="F2870">
        <f>VLOOKUP(E2870,Aerogeneradores!$A$2:$E$47,4)</f>
        <v>1883</v>
      </c>
      <c r="G2870">
        <f t="shared" si="148"/>
        <v>1.883</v>
      </c>
      <c r="H2870">
        <f t="shared" si="149"/>
        <v>1.883</v>
      </c>
      <c r="I2870">
        <f>H2870*$N$4</f>
        <v>26.362000000000002</v>
      </c>
    </row>
    <row r="2871" spans="1:9" x14ac:dyDescent="0.3">
      <c r="A2871">
        <v>2033</v>
      </c>
      <c r="B2871" t="s">
        <v>27</v>
      </c>
      <c r="C2871">
        <v>6</v>
      </c>
      <c r="D2871">
        <v>9.76</v>
      </c>
      <c r="E2871">
        <f t="shared" si="147"/>
        <v>10</v>
      </c>
      <c r="F2871">
        <f>VLOOKUP(E2871,Aerogeneradores!$A$2:$E$47,4)</f>
        <v>1883</v>
      </c>
      <c r="G2871">
        <f t="shared" si="148"/>
        <v>1.883</v>
      </c>
      <c r="H2871">
        <f t="shared" si="149"/>
        <v>1.883</v>
      </c>
      <c r="I2871">
        <f>H2871*$N$4</f>
        <v>26.362000000000002</v>
      </c>
    </row>
    <row r="2872" spans="1:9" x14ac:dyDescent="0.3">
      <c r="A2872">
        <v>2033</v>
      </c>
      <c r="B2872" t="s">
        <v>27</v>
      </c>
      <c r="C2872">
        <v>7</v>
      </c>
      <c r="D2872">
        <v>9.24</v>
      </c>
      <c r="E2872">
        <f t="shared" si="147"/>
        <v>9</v>
      </c>
      <c r="F2872">
        <f>VLOOKUP(E2872,Aerogeneradores!$A$2:$E$47,4)</f>
        <v>1526</v>
      </c>
      <c r="G2872">
        <f t="shared" si="148"/>
        <v>1.526</v>
      </c>
      <c r="H2872">
        <f t="shared" si="149"/>
        <v>1.526</v>
      </c>
      <c r="I2872">
        <f>H2872*$N$4</f>
        <v>21.364000000000001</v>
      </c>
    </row>
    <row r="2873" spans="1:9" x14ac:dyDescent="0.3">
      <c r="A2873">
        <v>2033</v>
      </c>
      <c r="B2873" t="s">
        <v>27</v>
      </c>
      <c r="C2873">
        <v>8</v>
      </c>
      <c r="D2873">
        <v>8.7799999999999994</v>
      </c>
      <c r="E2873">
        <f t="shared" si="147"/>
        <v>9</v>
      </c>
      <c r="F2873">
        <f>VLOOKUP(E2873,Aerogeneradores!$A$2:$E$47,4)</f>
        <v>1526</v>
      </c>
      <c r="G2873">
        <f t="shared" si="148"/>
        <v>1.526</v>
      </c>
      <c r="H2873">
        <f t="shared" si="149"/>
        <v>1.526</v>
      </c>
      <c r="I2873">
        <f>H2873*$N$4</f>
        <v>21.364000000000001</v>
      </c>
    </row>
    <row r="2874" spans="1:9" x14ac:dyDescent="0.3">
      <c r="A2874">
        <v>2033</v>
      </c>
      <c r="B2874" t="s">
        <v>27</v>
      </c>
      <c r="C2874">
        <v>9</v>
      </c>
      <c r="D2874">
        <v>8.35</v>
      </c>
      <c r="E2874">
        <f t="shared" si="147"/>
        <v>8.5</v>
      </c>
      <c r="F2874">
        <f>VLOOKUP(E2874,Aerogeneradores!$A$2:$E$47,4)</f>
        <v>1315</v>
      </c>
      <c r="G2874">
        <f t="shared" si="148"/>
        <v>1.3149999999999999</v>
      </c>
      <c r="H2874">
        <f t="shared" si="149"/>
        <v>1.3149999999999999</v>
      </c>
      <c r="I2874">
        <f>H2874*$N$4</f>
        <v>18.41</v>
      </c>
    </row>
    <row r="2875" spans="1:9" x14ac:dyDescent="0.3">
      <c r="A2875">
        <v>2033</v>
      </c>
      <c r="B2875" t="s">
        <v>27</v>
      </c>
      <c r="C2875">
        <v>10</v>
      </c>
      <c r="D2875">
        <v>8.27</v>
      </c>
      <c r="E2875">
        <f t="shared" si="147"/>
        <v>8.5</v>
      </c>
      <c r="F2875">
        <f>VLOOKUP(E2875,Aerogeneradores!$A$2:$E$47,4)</f>
        <v>1315</v>
      </c>
      <c r="G2875">
        <f t="shared" si="148"/>
        <v>1.3149999999999999</v>
      </c>
      <c r="H2875">
        <f t="shared" si="149"/>
        <v>1.3149999999999999</v>
      </c>
      <c r="I2875">
        <f>H2875*$N$4</f>
        <v>18.41</v>
      </c>
    </row>
    <row r="2876" spans="1:9" x14ac:dyDescent="0.3">
      <c r="A2876">
        <v>2033</v>
      </c>
      <c r="B2876" t="s">
        <v>27</v>
      </c>
      <c r="C2876">
        <v>11</v>
      </c>
      <c r="D2876">
        <v>7.95</v>
      </c>
      <c r="E2876">
        <f t="shared" si="147"/>
        <v>8</v>
      </c>
      <c r="F2876">
        <f>VLOOKUP(E2876,Aerogeneradores!$A$2:$E$47,4)</f>
        <v>1103</v>
      </c>
      <c r="G2876">
        <f t="shared" si="148"/>
        <v>1.103</v>
      </c>
      <c r="H2876">
        <f t="shared" si="149"/>
        <v>1.103</v>
      </c>
      <c r="I2876">
        <f>H2876*$N$4</f>
        <v>15.442</v>
      </c>
    </row>
    <row r="2877" spans="1:9" x14ac:dyDescent="0.3">
      <c r="A2877">
        <v>2033</v>
      </c>
      <c r="B2877" t="s">
        <v>27</v>
      </c>
      <c r="C2877">
        <v>12</v>
      </c>
      <c r="D2877">
        <v>7.99</v>
      </c>
      <c r="E2877">
        <f t="shared" si="147"/>
        <v>8</v>
      </c>
      <c r="F2877">
        <f>VLOOKUP(E2877,Aerogeneradores!$A$2:$E$47,4)</f>
        <v>1103</v>
      </c>
      <c r="G2877">
        <f t="shared" si="148"/>
        <v>1.103</v>
      </c>
      <c r="H2877">
        <f t="shared" si="149"/>
        <v>1.103</v>
      </c>
      <c r="I2877">
        <f>H2877*$N$4</f>
        <v>15.442</v>
      </c>
    </row>
    <row r="2878" spans="1:9" x14ac:dyDescent="0.3">
      <c r="A2878">
        <v>2033</v>
      </c>
      <c r="B2878" t="s">
        <v>27</v>
      </c>
      <c r="C2878">
        <v>13</v>
      </c>
      <c r="D2878">
        <v>7.75</v>
      </c>
      <c r="E2878">
        <f t="shared" si="147"/>
        <v>8</v>
      </c>
      <c r="F2878">
        <f>VLOOKUP(E2878,Aerogeneradores!$A$2:$E$47,4)</f>
        <v>1103</v>
      </c>
      <c r="G2878">
        <f t="shared" si="148"/>
        <v>1.103</v>
      </c>
      <c r="H2878">
        <f t="shared" si="149"/>
        <v>1.103</v>
      </c>
      <c r="I2878">
        <f>H2878*$N$4</f>
        <v>15.442</v>
      </c>
    </row>
    <row r="2879" spans="1:9" x14ac:dyDescent="0.3">
      <c r="A2879">
        <v>2033</v>
      </c>
      <c r="B2879" t="s">
        <v>27</v>
      </c>
      <c r="C2879">
        <v>14</v>
      </c>
      <c r="D2879">
        <v>7.78</v>
      </c>
      <c r="E2879">
        <f t="shared" si="147"/>
        <v>8</v>
      </c>
      <c r="F2879">
        <f>VLOOKUP(E2879,Aerogeneradores!$A$2:$E$47,4)</f>
        <v>1103</v>
      </c>
      <c r="G2879">
        <f t="shared" si="148"/>
        <v>1.103</v>
      </c>
      <c r="H2879">
        <f t="shared" si="149"/>
        <v>1.103</v>
      </c>
      <c r="I2879">
        <f>H2879*$N$4</f>
        <v>15.442</v>
      </c>
    </row>
    <row r="2880" spans="1:9" x14ac:dyDescent="0.3">
      <c r="A2880">
        <v>2033</v>
      </c>
      <c r="B2880" t="s">
        <v>27</v>
      </c>
      <c r="C2880">
        <v>15</v>
      </c>
      <c r="D2880">
        <v>7.79</v>
      </c>
      <c r="E2880">
        <f t="shared" si="147"/>
        <v>8</v>
      </c>
      <c r="F2880">
        <f>VLOOKUP(E2880,Aerogeneradores!$A$2:$E$47,4)</f>
        <v>1103</v>
      </c>
      <c r="G2880">
        <f t="shared" si="148"/>
        <v>1.103</v>
      </c>
      <c r="H2880">
        <f t="shared" si="149"/>
        <v>1.103</v>
      </c>
      <c r="I2880">
        <f>H2880*$N$4</f>
        <v>15.442</v>
      </c>
    </row>
    <row r="2881" spans="1:9" x14ac:dyDescent="0.3">
      <c r="A2881">
        <v>2033</v>
      </c>
      <c r="B2881" t="s">
        <v>27</v>
      </c>
      <c r="C2881">
        <v>16</v>
      </c>
      <c r="D2881">
        <v>7.98</v>
      </c>
      <c r="E2881">
        <f t="shared" si="147"/>
        <v>8</v>
      </c>
      <c r="F2881">
        <f>VLOOKUP(E2881,Aerogeneradores!$A$2:$E$47,4)</f>
        <v>1103</v>
      </c>
      <c r="G2881">
        <f t="shared" si="148"/>
        <v>1.103</v>
      </c>
      <c r="H2881">
        <f t="shared" si="149"/>
        <v>1.103</v>
      </c>
      <c r="I2881">
        <f>H2881*$N$4</f>
        <v>15.442</v>
      </c>
    </row>
    <row r="2882" spans="1:9" x14ac:dyDescent="0.3">
      <c r="A2882">
        <v>2033</v>
      </c>
      <c r="B2882" t="s">
        <v>27</v>
      </c>
      <c r="C2882">
        <v>17</v>
      </c>
      <c r="D2882">
        <v>8.2799999999999994</v>
      </c>
      <c r="E2882">
        <f t="shared" si="147"/>
        <v>8.5</v>
      </c>
      <c r="F2882">
        <f>VLOOKUP(E2882,Aerogeneradores!$A$2:$E$47,4)</f>
        <v>1315</v>
      </c>
      <c r="G2882">
        <f t="shared" si="148"/>
        <v>1.3149999999999999</v>
      </c>
      <c r="H2882">
        <f t="shared" si="149"/>
        <v>1.3149999999999999</v>
      </c>
      <c r="I2882">
        <f>H2882*$N$4</f>
        <v>18.41</v>
      </c>
    </row>
    <row r="2883" spans="1:9" x14ac:dyDescent="0.3">
      <c r="A2883">
        <v>2033</v>
      </c>
      <c r="B2883" t="s">
        <v>27</v>
      </c>
      <c r="C2883">
        <v>18</v>
      </c>
      <c r="D2883">
        <v>8.5500000000000007</v>
      </c>
      <c r="E2883">
        <f t="shared" si="147"/>
        <v>8.5</v>
      </c>
      <c r="F2883">
        <f>VLOOKUP(E2883,Aerogeneradores!$A$2:$E$47,4)</f>
        <v>1315</v>
      </c>
      <c r="G2883">
        <f t="shared" si="148"/>
        <v>1.3149999999999999</v>
      </c>
      <c r="H2883">
        <f t="shared" si="149"/>
        <v>1.3149999999999999</v>
      </c>
      <c r="I2883">
        <f>H2883*$N$4</f>
        <v>18.41</v>
      </c>
    </row>
    <row r="2884" spans="1:9" x14ac:dyDescent="0.3">
      <c r="A2884">
        <v>2033</v>
      </c>
      <c r="B2884" t="s">
        <v>27</v>
      </c>
      <c r="C2884">
        <v>19</v>
      </c>
      <c r="D2884">
        <v>8.75</v>
      </c>
      <c r="E2884">
        <f t="shared" si="147"/>
        <v>9</v>
      </c>
      <c r="F2884">
        <f>VLOOKUP(E2884,Aerogeneradores!$A$2:$E$47,4)</f>
        <v>1526</v>
      </c>
      <c r="G2884">
        <f t="shared" si="148"/>
        <v>1.526</v>
      </c>
      <c r="H2884">
        <f t="shared" si="149"/>
        <v>1.526</v>
      </c>
      <c r="I2884">
        <f>H2884*$N$4</f>
        <v>21.364000000000001</v>
      </c>
    </row>
    <row r="2885" spans="1:9" x14ac:dyDescent="0.3">
      <c r="A2885">
        <v>2033</v>
      </c>
      <c r="B2885" t="s">
        <v>27</v>
      </c>
      <c r="C2885">
        <v>20</v>
      </c>
      <c r="D2885">
        <v>9.34</v>
      </c>
      <c r="E2885">
        <f t="shared" si="147"/>
        <v>9.5</v>
      </c>
      <c r="F2885">
        <f>VLOOKUP(E2885,Aerogeneradores!$A$2:$E$47,4)</f>
        <v>1705</v>
      </c>
      <c r="G2885">
        <f t="shared" si="148"/>
        <v>1.7050000000000001</v>
      </c>
      <c r="H2885">
        <f t="shared" si="149"/>
        <v>1.7050000000000001</v>
      </c>
      <c r="I2885">
        <f>H2885*$N$4</f>
        <v>23.87</v>
      </c>
    </row>
    <row r="2886" spans="1:9" x14ac:dyDescent="0.3">
      <c r="A2886">
        <v>2033</v>
      </c>
      <c r="B2886" t="s">
        <v>27</v>
      </c>
      <c r="C2886">
        <v>21</v>
      </c>
      <c r="D2886">
        <v>10.14</v>
      </c>
      <c r="E2886">
        <f t="shared" si="147"/>
        <v>10</v>
      </c>
      <c r="F2886">
        <f>VLOOKUP(E2886,Aerogeneradores!$A$2:$E$47,4)</f>
        <v>1883</v>
      </c>
      <c r="G2886">
        <f t="shared" si="148"/>
        <v>1.883</v>
      </c>
      <c r="H2886">
        <f t="shared" si="149"/>
        <v>1.883</v>
      </c>
      <c r="I2886">
        <f>H2886*$N$4</f>
        <v>26.362000000000002</v>
      </c>
    </row>
    <row r="2887" spans="1:9" x14ac:dyDescent="0.3">
      <c r="A2887">
        <v>2033</v>
      </c>
      <c r="B2887" t="s">
        <v>27</v>
      </c>
      <c r="C2887">
        <v>22</v>
      </c>
      <c r="D2887">
        <v>10.56</v>
      </c>
      <c r="E2887">
        <f t="shared" si="147"/>
        <v>10.5</v>
      </c>
      <c r="F2887">
        <f>VLOOKUP(E2887,Aerogeneradores!$A$2:$E$47,4)</f>
        <v>1940</v>
      </c>
      <c r="G2887">
        <f t="shared" si="148"/>
        <v>1.94</v>
      </c>
      <c r="H2887">
        <f t="shared" si="149"/>
        <v>1.94</v>
      </c>
      <c r="I2887">
        <f>H2887*$N$4</f>
        <v>27.16</v>
      </c>
    </row>
    <row r="2888" spans="1:9" x14ac:dyDescent="0.3">
      <c r="A2888">
        <v>2033</v>
      </c>
      <c r="B2888" t="s">
        <v>27</v>
      </c>
      <c r="C2888">
        <v>23</v>
      </c>
      <c r="D2888">
        <v>10.74</v>
      </c>
      <c r="E2888">
        <f t="shared" si="147"/>
        <v>10.5</v>
      </c>
      <c r="F2888">
        <f>VLOOKUP(E2888,Aerogeneradores!$A$2:$E$47,4)</f>
        <v>1940</v>
      </c>
      <c r="G2888">
        <f t="shared" si="148"/>
        <v>1.94</v>
      </c>
      <c r="H2888">
        <f t="shared" si="149"/>
        <v>1.94</v>
      </c>
      <c r="I2888">
        <f>H2888*$N$4</f>
        <v>27.16</v>
      </c>
    </row>
    <row r="2889" spans="1:9" x14ac:dyDescent="0.3">
      <c r="A2889">
        <v>2033</v>
      </c>
      <c r="B2889" t="s">
        <v>27</v>
      </c>
      <c r="C2889">
        <v>24</v>
      </c>
      <c r="D2889">
        <v>10.93</v>
      </c>
      <c r="E2889">
        <f t="shared" si="147"/>
        <v>11</v>
      </c>
      <c r="F2889">
        <f>VLOOKUP(E2889,Aerogeneradores!$A$2:$E$47,4)</f>
        <v>1980</v>
      </c>
      <c r="G2889">
        <f t="shared" si="148"/>
        <v>1.98</v>
      </c>
      <c r="H2889">
        <f t="shared" si="149"/>
        <v>1.98</v>
      </c>
      <c r="I2889">
        <f>H2889*$N$4</f>
        <v>27.72</v>
      </c>
    </row>
    <row r="2890" spans="1:9" x14ac:dyDescent="0.3">
      <c r="A2890">
        <v>2034</v>
      </c>
      <c r="B2890" t="s">
        <v>15</v>
      </c>
      <c r="C2890">
        <v>1</v>
      </c>
      <c r="D2890">
        <v>10.35</v>
      </c>
      <c r="E2890">
        <f>MROUND(D2890,0.5)</f>
        <v>10.5</v>
      </c>
      <c r="F2890">
        <f>VLOOKUP(E2890,Aerogeneradores!$A$2:$E$47,4)</f>
        <v>1940</v>
      </c>
      <c r="G2890">
        <f>F2890/1000</f>
        <v>1.94</v>
      </c>
      <c r="H2890">
        <f>G2890*1</f>
        <v>1.94</v>
      </c>
      <c r="I2890">
        <f>H2890*$N$4</f>
        <v>27.16</v>
      </c>
    </row>
    <row r="2891" spans="1:9" x14ac:dyDescent="0.3">
      <c r="A2891">
        <v>2034</v>
      </c>
      <c r="B2891" t="s">
        <v>15</v>
      </c>
      <c r="C2891">
        <v>2</v>
      </c>
      <c r="D2891">
        <v>10.26</v>
      </c>
      <c r="E2891">
        <f t="shared" ref="E2891:E2954" si="150">MROUND(D2891,0.5)</f>
        <v>10.5</v>
      </c>
      <c r="F2891">
        <f>VLOOKUP(E2891,Aerogeneradores!$A$2:$E$47,4)</f>
        <v>1940</v>
      </c>
      <c r="G2891">
        <f t="shared" ref="G2891:G2954" si="151">F2891/1000</f>
        <v>1.94</v>
      </c>
      <c r="H2891">
        <f t="shared" ref="H2891:H2954" si="152">G2891*1</f>
        <v>1.94</v>
      </c>
      <c r="I2891">
        <f>H2891*$N$4</f>
        <v>27.16</v>
      </c>
    </row>
    <row r="2892" spans="1:9" x14ac:dyDescent="0.3">
      <c r="A2892">
        <v>2034</v>
      </c>
      <c r="B2892" t="s">
        <v>15</v>
      </c>
      <c r="C2892">
        <v>3</v>
      </c>
      <c r="D2892">
        <v>10.18</v>
      </c>
      <c r="E2892">
        <f t="shared" si="150"/>
        <v>10</v>
      </c>
      <c r="F2892">
        <f>VLOOKUP(E2892,Aerogeneradores!$A$2:$E$47,4)</f>
        <v>1883</v>
      </c>
      <c r="G2892">
        <f t="shared" si="151"/>
        <v>1.883</v>
      </c>
      <c r="H2892">
        <f t="shared" si="152"/>
        <v>1.883</v>
      </c>
      <c r="I2892">
        <f>H2892*$N$4</f>
        <v>26.362000000000002</v>
      </c>
    </row>
    <row r="2893" spans="1:9" x14ac:dyDescent="0.3">
      <c r="A2893">
        <v>2034</v>
      </c>
      <c r="B2893" t="s">
        <v>15</v>
      </c>
      <c r="C2893">
        <v>4</v>
      </c>
      <c r="D2893">
        <v>9.98</v>
      </c>
      <c r="E2893">
        <f t="shared" si="150"/>
        <v>10</v>
      </c>
      <c r="F2893">
        <f>VLOOKUP(E2893,Aerogeneradores!$A$2:$E$47,4)</f>
        <v>1883</v>
      </c>
      <c r="G2893">
        <f t="shared" si="151"/>
        <v>1.883</v>
      </c>
      <c r="H2893">
        <f t="shared" si="152"/>
        <v>1.883</v>
      </c>
      <c r="I2893">
        <f>H2893*$N$4</f>
        <v>26.362000000000002</v>
      </c>
    </row>
    <row r="2894" spans="1:9" x14ac:dyDescent="0.3">
      <c r="A2894">
        <v>2034</v>
      </c>
      <c r="B2894" t="s">
        <v>15</v>
      </c>
      <c r="C2894">
        <v>5</v>
      </c>
      <c r="D2894">
        <v>9.76</v>
      </c>
      <c r="E2894">
        <f t="shared" si="150"/>
        <v>10</v>
      </c>
      <c r="F2894">
        <f>VLOOKUP(E2894,Aerogeneradores!$A$2:$E$47,4)</f>
        <v>1883</v>
      </c>
      <c r="G2894">
        <f t="shared" si="151"/>
        <v>1.883</v>
      </c>
      <c r="H2894">
        <f t="shared" si="152"/>
        <v>1.883</v>
      </c>
      <c r="I2894">
        <f>H2894*$N$4</f>
        <v>26.362000000000002</v>
      </c>
    </row>
    <row r="2895" spans="1:9" x14ac:dyDescent="0.3">
      <c r="A2895">
        <v>2034</v>
      </c>
      <c r="B2895" t="s">
        <v>15</v>
      </c>
      <c r="C2895">
        <v>6</v>
      </c>
      <c r="D2895">
        <v>9.64</v>
      </c>
      <c r="E2895">
        <f t="shared" si="150"/>
        <v>9.5</v>
      </c>
      <c r="F2895">
        <f>VLOOKUP(E2895,Aerogeneradores!$A$2:$E$47,4)</f>
        <v>1705</v>
      </c>
      <c r="G2895">
        <f t="shared" si="151"/>
        <v>1.7050000000000001</v>
      </c>
      <c r="H2895">
        <f t="shared" si="152"/>
        <v>1.7050000000000001</v>
      </c>
      <c r="I2895">
        <f>H2895*$N$4</f>
        <v>23.87</v>
      </c>
    </row>
    <row r="2896" spans="1:9" x14ac:dyDescent="0.3">
      <c r="A2896">
        <v>2034</v>
      </c>
      <c r="B2896" t="s">
        <v>15</v>
      </c>
      <c r="C2896">
        <v>7</v>
      </c>
      <c r="D2896">
        <v>9.33</v>
      </c>
      <c r="E2896">
        <f t="shared" si="150"/>
        <v>9.5</v>
      </c>
      <c r="F2896">
        <f>VLOOKUP(E2896,Aerogeneradores!$A$2:$E$47,4)</f>
        <v>1705</v>
      </c>
      <c r="G2896">
        <f t="shared" si="151"/>
        <v>1.7050000000000001</v>
      </c>
      <c r="H2896">
        <f t="shared" si="152"/>
        <v>1.7050000000000001</v>
      </c>
      <c r="I2896">
        <f>H2896*$N$4</f>
        <v>23.87</v>
      </c>
    </row>
    <row r="2897" spans="1:11" x14ac:dyDescent="0.3">
      <c r="A2897">
        <v>2034</v>
      </c>
      <c r="B2897" t="s">
        <v>15</v>
      </c>
      <c r="C2897">
        <v>8</v>
      </c>
      <c r="D2897">
        <v>8.92</v>
      </c>
      <c r="E2897">
        <f t="shared" si="150"/>
        <v>9</v>
      </c>
      <c r="F2897">
        <f>VLOOKUP(E2897,Aerogeneradores!$A$2:$E$47,4)</f>
        <v>1526</v>
      </c>
      <c r="G2897">
        <f t="shared" si="151"/>
        <v>1.526</v>
      </c>
      <c r="H2897">
        <f t="shared" si="152"/>
        <v>1.526</v>
      </c>
      <c r="I2897">
        <f>H2897*$N$4</f>
        <v>21.364000000000001</v>
      </c>
    </row>
    <row r="2898" spans="1:11" x14ac:dyDescent="0.3">
      <c r="A2898">
        <v>2034</v>
      </c>
      <c r="B2898" t="s">
        <v>15</v>
      </c>
      <c r="C2898">
        <v>9</v>
      </c>
      <c r="D2898">
        <v>8.49</v>
      </c>
      <c r="E2898">
        <f t="shared" si="150"/>
        <v>8.5</v>
      </c>
      <c r="F2898">
        <f>VLOOKUP(E2898,Aerogeneradores!$A$2:$E$47,4)</f>
        <v>1315</v>
      </c>
      <c r="G2898">
        <f t="shared" si="151"/>
        <v>1.3149999999999999</v>
      </c>
      <c r="H2898">
        <f t="shared" si="152"/>
        <v>1.3149999999999999</v>
      </c>
      <c r="I2898">
        <f>H2898*$N$4</f>
        <v>18.41</v>
      </c>
    </row>
    <row r="2899" spans="1:11" x14ac:dyDescent="0.3">
      <c r="A2899">
        <v>2034</v>
      </c>
      <c r="B2899" t="s">
        <v>15</v>
      </c>
      <c r="C2899">
        <v>10</v>
      </c>
      <c r="D2899">
        <v>8.39</v>
      </c>
      <c r="E2899">
        <f t="shared" si="150"/>
        <v>8.5</v>
      </c>
      <c r="F2899">
        <f>VLOOKUP(E2899,Aerogeneradores!$A$2:$E$47,4)</f>
        <v>1315</v>
      </c>
      <c r="G2899">
        <f t="shared" si="151"/>
        <v>1.3149999999999999</v>
      </c>
      <c r="H2899">
        <f t="shared" si="152"/>
        <v>1.3149999999999999</v>
      </c>
      <c r="I2899">
        <f>H2899*$N$4</f>
        <v>18.41</v>
      </c>
    </row>
    <row r="2900" spans="1:11" x14ac:dyDescent="0.3">
      <c r="A2900">
        <v>2034</v>
      </c>
      <c r="B2900" t="s">
        <v>15</v>
      </c>
      <c r="C2900">
        <v>11</v>
      </c>
      <c r="D2900">
        <v>8.19</v>
      </c>
      <c r="E2900">
        <f t="shared" si="150"/>
        <v>8</v>
      </c>
      <c r="F2900">
        <f>VLOOKUP(E2900,Aerogeneradores!$A$2:$E$47,4)</f>
        <v>1103</v>
      </c>
      <c r="G2900">
        <f t="shared" si="151"/>
        <v>1.103</v>
      </c>
      <c r="H2900">
        <f t="shared" si="152"/>
        <v>1.103</v>
      </c>
      <c r="I2900">
        <f>H2900*$N$4</f>
        <v>15.442</v>
      </c>
    </row>
    <row r="2901" spans="1:11" x14ac:dyDescent="0.3">
      <c r="A2901">
        <v>2034</v>
      </c>
      <c r="B2901" t="s">
        <v>15</v>
      </c>
      <c r="C2901">
        <v>12</v>
      </c>
      <c r="D2901">
        <v>8.09</v>
      </c>
      <c r="E2901">
        <f t="shared" si="150"/>
        <v>8</v>
      </c>
      <c r="F2901">
        <f>VLOOKUP(E2901,Aerogeneradores!$A$2:$E$47,4)</f>
        <v>1103</v>
      </c>
      <c r="G2901">
        <f t="shared" si="151"/>
        <v>1.103</v>
      </c>
      <c r="H2901">
        <f t="shared" si="152"/>
        <v>1.103</v>
      </c>
      <c r="I2901">
        <f>H2901*$N$4</f>
        <v>15.442</v>
      </c>
    </row>
    <row r="2902" spans="1:11" x14ac:dyDescent="0.3">
      <c r="A2902">
        <v>2034</v>
      </c>
      <c r="B2902" t="s">
        <v>15</v>
      </c>
      <c r="C2902">
        <v>13</v>
      </c>
      <c r="D2902">
        <v>7.86</v>
      </c>
      <c r="E2902">
        <f t="shared" si="150"/>
        <v>8</v>
      </c>
      <c r="F2902">
        <f>VLOOKUP(E2902,Aerogeneradores!$A$2:$E$47,4)</f>
        <v>1103</v>
      </c>
      <c r="G2902">
        <f t="shared" si="151"/>
        <v>1.103</v>
      </c>
      <c r="H2902">
        <f t="shared" si="152"/>
        <v>1.103</v>
      </c>
      <c r="I2902">
        <f>H2902*$N$4</f>
        <v>15.442</v>
      </c>
    </row>
    <row r="2903" spans="1:11" x14ac:dyDescent="0.3">
      <c r="A2903">
        <v>2034</v>
      </c>
      <c r="B2903" t="s">
        <v>15</v>
      </c>
      <c r="C2903">
        <v>14</v>
      </c>
      <c r="D2903">
        <v>7.96</v>
      </c>
      <c r="E2903">
        <f t="shared" si="150"/>
        <v>8</v>
      </c>
      <c r="F2903">
        <f>VLOOKUP(E2903,Aerogeneradores!$A$2:$E$47,4)</f>
        <v>1103</v>
      </c>
      <c r="G2903">
        <f t="shared" si="151"/>
        <v>1.103</v>
      </c>
      <c r="H2903">
        <f t="shared" si="152"/>
        <v>1.103</v>
      </c>
      <c r="I2903">
        <f>H2903*$N$4</f>
        <v>15.442</v>
      </c>
    </row>
    <row r="2904" spans="1:11" x14ac:dyDescent="0.3">
      <c r="A2904">
        <v>2034</v>
      </c>
      <c r="B2904" t="s">
        <v>15</v>
      </c>
      <c r="C2904">
        <v>15</v>
      </c>
      <c r="D2904">
        <v>8.09</v>
      </c>
      <c r="E2904">
        <f t="shared" si="150"/>
        <v>8</v>
      </c>
      <c r="F2904">
        <f>VLOOKUP(E2904,Aerogeneradores!$A$2:$E$47,4)</f>
        <v>1103</v>
      </c>
      <c r="G2904">
        <f t="shared" si="151"/>
        <v>1.103</v>
      </c>
      <c r="H2904">
        <f t="shared" si="152"/>
        <v>1.103</v>
      </c>
      <c r="I2904">
        <f>H2904*$N$4</f>
        <v>15.442</v>
      </c>
      <c r="J2904" s="4"/>
      <c r="K2904" s="4"/>
    </row>
    <row r="2905" spans="1:11" x14ac:dyDescent="0.3">
      <c r="A2905">
        <v>2034</v>
      </c>
      <c r="B2905" t="s">
        <v>15</v>
      </c>
      <c r="C2905">
        <v>16</v>
      </c>
      <c r="D2905">
        <v>8.2899999999999991</v>
      </c>
      <c r="E2905">
        <f t="shared" si="150"/>
        <v>8.5</v>
      </c>
      <c r="F2905">
        <f>VLOOKUP(E2905,Aerogeneradores!$A$2:$E$47,4)</f>
        <v>1315</v>
      </c>
      <c r="G2905">
        <f t="shared" si="151"/>
        <v>1.3149999999999999</v>
      </c>
      <c r="H2905">
        <f t="shared" si="152"/>
        <v>1.3149999999999999</v>
      </c>
      <c r="I2905">
        <f>H2905*$N$4</f>
        <v>18.41</v>
      </c>
    </row>
    <row r="2906" spans="1:11" x14ac:dyDescent="0.3">
      <c r="A2906">
        <v>2034</v>
      </c>
      <c r="B2906" t="s">
        <v>15</v>
      </c>
      <c r="C2906">
        <v>17</v>
      </c>
      <c r="D2906">
        <v>8.64</v>
      </c>
      <c r="E2906">
        <f t="shared" si="150"/>
        <v>8.5</v>
      </c>
      <c r="F2906">
        <f>VLOOKUP(E2906,Aerogeneradores!$A$2:$E$47,4)</f>
        <v>1315</v>
      </c>
      <c r="G2906">
        <f t="shared" si="151"/>
        <v>1.3149999999999999</v>
      </c>
      <c r="H2906">
        <f t="shared" si="152"/>
        <v>1.3149999999999999</v>
      </c>
      <c r="I2906">
        <f>H2906*$N$4</f>
        <v>18.41</v>
      </c>
    </row>
    <row r="2907" spans="1:11" x14ac:dyDescent="0.3">
      <c r="A2907">
        <v>2034</v>
      </c>
      <c r="B2907" t="s">
        <v>15</v>
      </c>
      <c r="C2907">
        <v>18</v>
      </c>
      <c r="D2907">
        <v>8.9</v>
      </c>
      <c r="E2907">
        <f t="shared" si="150"/>
        <v>9</v>
      </c>
      <c r="F2907">
        <f>VLOOKUP(E2907,Aerogeneradores!$A$2:$E$47,4)</f>
        <v>1526</v>
      </c>
      <c r="G2907">
        <f t="shared" si="151"/>
        <v>1.526</v>
      </c>
      <c r="H2907">
        <f t="shared" si="152"/>
        <v>1.526</v>
      </c>
      <c r="I2907">
        <f>H2907*$N$4</f>
        <v>21.364000000000001</v>
      </c>
    </row>
    <row r="2908" spans="1:11" x14ac:dyDescent="0.3">
      <c r="A2908">
        <v>2034</v>
      </c>
      <c r="B2908" t="s">
        <v>15</v>
      </c>
      <c r="C2908">
        <v>19</v>
      </c>
      <c r="D2908">
        <v>8.91</v>
      </c>
      <c r="E2908">
        <f t="shared" si="150"/>
        <v>9</v>
      </c>
      <c r="F2908">
        <f>VLOOKUP(E2908,Aerogeneradores!$A$2:$E$47,4)</f>
        <v>1526</v>
      </c>
      <c r="G2908">
        <f t="shared" si="151"/>
        <v>1.526</v>
      </c>
      <c r="H2908">
        <f t="shared" si="152"/>
        <v>1.526</v>
      </c>
      <c r="I2908">
        <f>H2908*$N$4</f>
        <v>21.364000000000001</v>
      </c>
    </row>
    <row r="2909" spans="1:11" x14ac:dyDescent="0.3">
      <c r="A2909">
        <v>2034</v>
      </c>
      <c r="B2909" t="s">
        <v>15</v>
      </c>
      <c r="C2909">
        <v>20</v>
      </c>
      <c r="D2909">
        <v>9.4</v>
      </c>
      <c r="E2909">
        <f t="shared" si="150"/>
        <v>9.5</v>
      </c>
      <c r="F2909">
        <f>VLOOKUP(E2909,Aerogeneradores!$A$2:$E$47,4)</f>
        <v>1705</v>
      </c>
      <c r="G2909">
        <f t="shared" si="151"/>
        <v>1.7050000000000001</v>
      </c>
      <c r="H2909">
        <f t="shared" si="152"/>
        <v>1.7050000000000001</v>
      </c>
      <c r="I2909">
        <f>H2909*$N$4</f>
        <v>23.87</v>
      </c>
    </row>
    <row r="2910" spans="1:11" x14ac:dyDescent="0.3">
      <c r="A2910">
        <v>2034</v>
      </c>
      <c r="B2910" t="s">
        <v>15</v>
      </c>
      <c r="C2910">
        <v>21</v>
      </c>
      <c r="D2910">
        <v>9.9700000000000006</v>
      </c>
      <c r="E2910">
        <f t="shared" si="150"/>
        <v>10</v>
      </c>
      <c r="F2910">
        <f>VLOOKUP(E2910,Aerogeneradores!$A$2:$E$47,4)</f>
        <v>1883</v>
      </c>
      <c r="G2910">
        <f t="shared" si="151"/>
        <v>1.883</v>
      </c>
      <c r="H2910">
        <f t="shared" si="152"/>
        <v>1.883</v>
      </c>
      <c r="I2910">
        <f>H2910*$N$4</f>
        <v>26.362000000000002</v>
      </c>
    </row>
    <row r="2911" spans="1:11" x14ac:dyDescent="0.3">
      <c r="A2911">
        <v>2034</v>
      </c>
      <c r="B2911" t="s">
        <v>15</v>
      </c>
      <c r="C2911">
        <v>22</v>
      </c>
      <c r="D2911">
        <v>10.26</v>
      </c>
      <c r="E2911">
        <f t="shared" si="150"/>
        <v>10.5</v>
      </c>
      <c r="F2911">
        <f>VLOOKUP(E2911,Aerogeneradores!$A$2:$E$47,4)</f>
        <v>1940</v>
      </c>
      <c r="G2911">
        <f t="shared" si="151"/>
        <v>1.94</v>
      </c>
      <c r="H2911">
        <f t="shared" si="152"/>
        <v>1.94</v>
      </c>
      <c r="I2911">
        <f>H2911*$N$4</f>
        <v>27.16</v>
      </c>
    </row>
    <row r="2912" spans="1:11" x14ac:dyDescent="0.3">
      <c r="A2912">
        <v>2034</v>
      </c>
      <c r="B2912" t="s">
        <v>15</v>
      </c>
      <c r="C2912">
        <v>23</v>
      </c>
      <c r="D2912">
        <v>10.34</v>
      </c>
      <c r="E2912">
        <f t="shared" si="150"/>
        <v>10.5</v>
      </c>
      <c r="F2912">
        <f>VLOOKUP(E2912,Aerogeneradores!$A$2:$E$47,4)</f>
        <v>1940</v>
      </c>
      <c r="G2912">
        <f t="shared" si="151"/>
        <v>1.94</v>
      </c>
      <c r="H2912">
        <f t="shared" si="152"/>
        <v>1.94</v>
      </c>
      <c r="I2912">
        <f>H2912*$N$4</f>
        <v>27.16</v>
      </c>
    </row>
    <row r="2913" spans="1:9" x14ac:dyDescent="0.3">
      <c r="A2913">
        <v>2034</v>
      </c>
      <c r="B2913" t="s">
        <v>15</v>
      </c>
      <c r="C2913">
        <v>24</v>
      </c>
      <c r="D2913">
        <v>10.39</v>
      </c>
      <c r="E2913">
        <f t="shared" si="150"/>
        <v>10.5</v>
      </c>
      <c r="F2913">
        <f>VLOOKUP(E2913,Aerogeneradores!$A$2:$E$47,4)</f>
        <v>1940</v>
      </c>
      <c r="G2913">
        <f t="shared" si="151"/>
        <v>1.94</v>
      </c>
      <c r="H2913">
        <f t="shared" si="152"/>
        <v>1.94</v>
      </c>
      <c r="I2913">
        <f>H2913*$N$4</f>
        <v>27.16</v>
      </c>
    </row>
    <row r="2914" spans="1:9" x14ac:dyDescent="0.3">
      <c r="A2914">
        <v>2034</v>
      </c>
      <c r="B2914" t="s">
        <v>17</v>
      </c>
      <c r="C2914">
        <v>1</v>
      </c>
      <c r="D2914">
        <v>9.57</v>
      </c>
      <c r="E2914">
        <f t="shared" si="150"/>
        <v>9.5</v>
      </c>
      <c r="F2914">
        <f>VLOOKUP(E2914,Aerogeneradores!$A$2:$E$47,4)</f>
        <v>1705</v>
      </c>
      <c r="G2914">
        <f t="shared" si="151"/>
        <v>1.7050000000000001</v>
      </c>
      <c r="H2914">
        <f t="shared" si="152"/>
        <v>1.7050000000000001</v>
      </c>
      <c r="I2914">
        <f>H2914*$N$4</f>
        <v>23.87</v>
      </c>
    </row>
    <row r="2915" spans="1:9" x14ac:dyDescent="0.3">
      <c r="A2915">
        <v>2034</v>
      </c>
      <c r="B2915" t="s">
        <v>17</v>
      </c>
      <c r="C2915">
        <v>2</v>
      </c>
      <c r="D2915">
        <v>9.35</v>
      </c>
      <c r="E2915">
        <f t="shared" si="150"/>
        <v>9.5</v>
      </c>
      <c r="F2915">
        <f>VLOOKUP(E2915,Aerogeneradores!$A$2:$E$47,4)</f>
        <v>1705</v>
      </c>
      <c r="G2915">
        <f t="shared" si="151"/>
        <v>1.7050000000000001</v>
      </c>
      <c r="H2915">
        <f t="shared" si="152"/>
        <v>1.7050000000000001</v>
      </c>
      <c r="I2915">
        <f>H2915*$N$4</f>
        <v>23.87</v>
      </c>
    </row>
    <row r="2916" spans="1:9" x14ac:dyDescent="0.3">
      <c r="A2916">
        <v>2034</v>
      </c>
      <c r="B2916" t="s">
        <v>17</v>
      </c>
      <c r="C2916">
        <v>3</v>
      </c>
      <c r="D2916">
        <v>9.33</v>
      </c>
      <c r="E2916">
        <f t="shared" si="150"/>
        <v>9.5</v>
      </c>
      <c r="F2916">
        <f>VLOOKUP(E2916,Aerogeneradores!$A$2:$E$47,4)</f>
        <v>1705</v>
      </c>
      <c r="G2916">
        <f t="shared" si="151"/>
        <v>1.7050000000000001</v>
      </c>
      <c r="H2916">
        <f t="shared" si="152"/>
        <v>1.7050000000000001</v>
      </c>
      <c r="I2916">
        <f>H2916*$N$4</f>
        <v>23.87</v>
      </c>
    </row>
    <row r="2917" spans="1:9" x14ac:dyDescent="0.3">
      <c r="A2917">
        <v>2034</v>
      </c>
      <c r="B2917" t="s">
        <v>17</v>
      </c>
      <c r="C2917">
        <v>4</v>
      </c>
      <c r="D2917">
        <v>9.33</v>
      </c>
      <c r="E2917">
        <f t="shared" si="150"/>
        <v>9.5</v>
      </c>
      <c r="F2917">
        <f>VLOOKUP(E2917,Aerogeneradores!$A$2:$E$47,4)</f>
        <v>1705</v>
      </c>
      <c r="G2917">
        <f t="shared" si="151"/>
        <v>1.7050000000000001</v>
      </c>
      <c r="H2917">
        <f t="shared" si="152"/>
        <v>1.7050000000000001</v>
      </c>
      <c r="I2917">
        <f>H2917*$N$4</f>
        <v>23.87</v>
      </c>
    </row>
    <row r="2918" spans="1:9" x14ac:dyDescent="0.3">
      <c r="A2918">
        <v>2034</v>
      </c>
      <c r="B2918" t="s">
        <v>17</v>
      </c>
      <c r="C2918">
        <v>5</v>
      </c>
      <c r="D2918">
        <v>8.9499999999999993</v>
      </c>
      <c r="E2918">
        <f t="shared" si="150"/>
        <v>9</v>
      </c>
      <c r="F2918">
        <f>VLOOKUP(E2918,Aerogeneradores!$A$2:$E$47,4)</f>
        <v>1526</v>
      </c>
      <c r="G2918">
        <f t="shared" si="151"/>
        <v>1.526</v>
      </c>
      <c r="H2918">
        <f t="shared" si="152"/>
        <v>1.526</v>
      </c>
      <c r="I2918">
        <f>H2918*$N$4</f>
        <v>21.364000000000001</v>
      </c>
    </row>
    <row r="2919" spans="1:9" x14ac:dyDescent="0.3">
      <c r="A2919">
        <v>2034</v>
      </c>
      <c r="B2919" t="s">
        <v>17</v>
      </c>
      <c r="C2919">
        <v>6</v>
      </c>
      <c r="D2919">
        <v>9.32</v>
      </c>
      <c r="E2919">
        <f t="shared" si="150"/>
        <v>9.5</v>
      </c>
      <c r="F2919">
        <f>VLOOKUP(E2919,Aerogeneradores!$A$2:$E$47,4)</f>
        <v>1705</v>
      </c>
      <c r="G2919">
        <f t="shared" si="151"/>
        <v>1.7050000000000001</v>
      </c>
      <c r="H2919">
        <f t="shared" si="152"/>
        <v>1.7050000000000001</v>
      </c>
      <c r="I2919">
        <f>H2919*$N$4</f>
        <v>23.87</v>
      </c>
    </row>
    <row r="2920" spans="1:9" x14ac:dyDescent="0.3">
      <c r="A2920">
        <v>2034</v>
      </c>
      <c r="B2920" t="s">
        <v>17</v>
      </c>
      <c r="C2920">
        <v>7</v>
      </c>
      <c r="D2920">
        <v>8.94</v>
      </c>
      <c r="E2920">
        <f t="shared" si="150"/>
        <v>9</v>
      </c>
      <c r="F2920">
        <f>VLOOKUP(E2920,Aerogeneradores!$A$2:$E$47,4)</f>
        <v>1526</v>
      </c>
      <c r="G2920">
        <f t="shared" si="151"/>
        <v>1.526</v>
      </c>
      <c r="H2920">
        <f t="shared" si="152"/>
        <v>1.526</v>
      </c>
      <c r="I2920">
        <f>H2920*$N$4</f>
        <v>21.364000000000001</v>
      </c>
    </row>
    <row r="2921" spans="1:9" x14ac:dyDescent="0.3">
      <c r="A2921">
        <v>2034</v>
      </c>
      <c r="B2921" t="s">
        <v>17</v>
      </c>
      <c r="C2921">
        <v>8</v>
      </c>
      <c r="D2921">
        <v>8.74</v>
      </c>
      <c r="E2921">
        <f t="shared" si="150"/>
        <v>8.5</v>
      </c>
      <c r="F2921">
        <f>VLOOKUP(E2921,Aerogeneradores!$A$2:$E$47,4)</f>
        <v>1315</v>
      </c>
      <c r="G2921">
        <f t="shared" si="151"/>
        <v>1.3149999999999999</v>
      </c>
      <c r="H2921">
        <f t="shared" si="152"/>
        <v>1.3149999999999999</v>
      </c>
      <c r="I2921">
        <f>H2921*$N$4</f>
        <v>18.41</v>
      </c>
    </row>
    <row r="2922" spans="1:9" x14ac:dyDescent="0.3">
      <c r="A2922">
        <v>2034</v>
      </c>
      <c r="B2922" t="s">
        <v>17</v>
      </c>
      <c r="C2922">
        <v>9</v>
      </c>
      <c r="D2922">
        <v>8.33</v>
      </c>
      <c r="E2922">
        <f t="shared" si="150"/>
        <v>8.5</v>
      </c>
      <c r="F2922">
        <f>VLOOKUP(E2922,Aerogeneradores!$A$2:$E$47,4)</f>
        <v>1315</v>
      </c>
      <c r="G2922">
        <f t="shared" si="151"/>
        <v>1.3149999999999999</v>
      </c>
      <c r="H2922">
        <f t="shared" si="152"/>
        <v>1.3149999999999999</v>
      </c>
      <c r="I2922">
        <f>H2922*$N$4</f>
        <v>18.41</v>
      </c>
    </row>
    <row r="2923" spans="1:9" x14ac:dyDescent="0.3">
      <c r="A2923">
        <v>2034</v>
      </c>
      <c r="B2923" t="s">
        <v>17</v>
      </c>
      <c r="C2923">
        <v>10</v>
      </c>
      <c r="D2923">
        <v>8.3699999999999992</v>
      </c>
      <c r="E2923">
        <f t="shared" si="150"/>
        <v>8.5</v>
      </c>
      <c r="F2923">
        <f>VLOOKUP(E2923,Aerogeneradores!$A$2:$E$47,4)</f>
        <v>1315</v>
      </c>
      <c r="G2923">
        <f t="shared" si="151"/>
        <v>1.3149999999999999</v>
      </c>
      <c r="H2923">
        <f t="shared" si="152"/>
        <v>1.3149999999999999</v>
      </c>
      <c r="I2923">
        <f>H2923*$N$4</f>
        <v>18.41</v>
      </c>
    </row>
    <row r="2924" spans="1:9" x14ac:dyDescent="0.3">
      <c r="A2924">
        <v>2034</v>
      </c>
      <c r="B2924" t="s">
        <v>17</v>
      </c>
      <c r="C2924">
        <v>11</v>
      </c>
      <c r="D2924">
        <v>8.1199999999999992</v>
      </c>
      <c r="E2924">
        <f t="shared" si="150"/>
        <v>8</v>
      </c>
      <c r="F2924">
        <f>VLOOKUP(E2924,Aerogeneradores!$A$2:$E$47,4)</f>
        <v>1103</v>
      </c>
      <c r="G2924">
        <f t="shared" si="151"/>
        <v>1.103</v>
      </c>
      <c r="H2924">
        <f t="shared" si="152"/>
        <v>1.103</v>
      </c>
      <c r="I2924">
        <f>H2924*$N$4</f>
        <v>15.442</v>
      </c>
    </row>
    <row r="2925" spans="1:9" x14ac:dyDescent="0.3">
      <c r="A2925">
        <v>2034</v>
      </c>
      <c r="B2925" t="s">
        <v>17</v>
      </c>
      <c r="C2925">
        <v>12</v>
      </c>
      <c r="D2925">
        <v>8.2100000000000009</v>
      </c>
      <c r="E2925">
        <f t="shared" si="150"/>
        <v>8</v>
      </c>
      <c r="F2925">
        <f>VLOOKUP(E2925,Aerogeneradores!$A$2:$E$47,4)</f>
        <v>1103</v>
      </c>
      <c r="G2925">
        <f t="shared" si="151"/>
        <v>1.103</v>
      </c>
      <c r="H2925">
        <f t="shared" si="152"/>
        <v>1.103</v>
      </c>
      <c r="I2925">
        <f>H2925*$N$4</f>
        <v>15.442</v>
      </c>
    </row>
    <row r="2926" spans="1:9" x14ac:dyDescent="0.3">
      <c r="A2926">
        <v>2034</v>
      </c>
      <c r="B2926" t="s">
        <v>17</v>
      </c>
      <c r="C2926">
        <v>13</v>
      </c>
      <c r="D2926">
        <v>8.0299999999999994</v>
      </c>
      <c r="E2926">
        <f t="shared" si="150"/>
        <v>8</v>
      </c>
      <c r="F2926">
        <f>VLOOKUP(E2926,Aerogeneradores!$A$2:$E$47,4)</f>
        <v>1103</v>
      </c>
      <c r="G2926">
        <f t="shared" si="151"/>
        <v>1.103</v>
      </c>
      <c r="H2926">
        <f t="shared" si="152"/>
        <v>1.103</v>
      </c>
      <c r="I2926">
        <f>H2926*$N$4</f>
        <v>15.442</v>
      </c>
    </row>
    <row r="2927" spans="1:9" x14ac:dyDescent="0.3">
      <c r="A2927">
        <v>2034</v>
      </c>
      <c r="B2927" t="s">
        <v>17</v>
      </c>
      <c r="C2927">
        <v>14</v>
      </c>
      <c r="D2927">
        <v>8.11</v>
      </c>
      <c r="E2927">
        <f t="shared" si="150"/>
        <v>8</v>
      </c>
      <c r="F2927">
        <f>VLOOKUP(E2927,Aerogeneradores!$A$2:$E$47,4)</f>
        <v>1103</v>
      </c>
      <c r="G2927">
        <f t="shared" si="151"/>
        <v>1.103</v>
      </c>
      <c r="H2927">
        <f t="shared" si="152"/>
        <v>1.103</v>
      </c>
      <c r="I2927">
        <f>H2927*$N$4</f>
        <v>15.442</v>
      </c>
    </row>
    <row r="2928" spans="1:9" x14ac:dyDescent="0.3">
      <c r="A2928">
        <v>2034</v>
      </c>
      <c r="B2928" t="s">
        <v>17</v>
      </c>
      <c r="C2928">
        <v>15</v>
      </c>
      <c r="D2928">
        <v>8.16</v>
      </c>
      <c r="E2928">
        <f t="shared" si="150"/>
        <v>8</v>
      </c>
      <c r="F2928">
        <f>VLOOKUP(E2928,Aerogeneradores!$A$2:$E$47,4)</f>
        <v>1103</v>
      </c>
      <c r="G2928">
        <f t="shared" si="151"/>
        <v>1.103</v>
      </c>
      <c r="H2928">
        <f t="shared" si="152"/>
        <v>1.103</v>
      </c>
      <c r="I2928">
        <f>H2928*$N$4</f>
        <v>15.442</v>
      </c>
    </row>
    <row r="2929" spans="1:9" x14ac:dyDescent="0.3">
      <c r="A2929">
        <v>2034</v>
      </c>
      <c r="B2929" t="s">
        <v>17</v>
      </c>
      <c r="C2929">
        <v>16</v>
      </c>
      <c r="D2929">
        <v>8.4499999999999993</v>
      </c>
      <c r="E2929">
        <f t="shared" si="150"/>
        <v>8.5</v>
      </c>
      <c r="F2929">
        <f>VLOOKUP(E2929,Aerogeneradores!$A$2:$E$47,4)</f>
        <v>1315</v>
      </c>
      <c r="G2929">
        <f t="shared" si="151"/>
        <v>1.3149999999999999</v>
      </c>
      <c r="H2929">
        <f t="shared" si="152"/>
        <v>1.3149999999999999</v>
      </c>
      <c r="I2929">
        <f>H2929*$N$4</f>
        <v>18.41</v>
      </c>
    </row>
    <row r="2930" spans="1:9" x14ac:dyDescent="0.3">
      <c r="A2930">
        <v>2034</v>
      </c>
      <c r="B2930" t="s">
        <v>17</v>
      </c>
      <c r="C2930">
        <v>17</v>
      </c>
      <c r="D2930">
        <v>8.76</v>
      </c>
      <c r="E2930">
        <f t="shared" si="150"/>
        <v>9</v>
      </c>
      <c r="F2930">
        <f>VLOOKUP(E2930,Aerogeneradores!$A$2:$E$47,4)</f>
        <v>1526</v>
      </c>
      <c r="G2930">
        <f t="shared" si="151"/>
        <v>1.526</v>
      </c>
      <c r="H2930">
        <f t="shared" si="152"/>
        <v>1.526</v>
      </c>
      <c r="I2930">
        <f>H2930*$N$4</f>
        <v>21.364000000000001</v>
      </c>
    </row>
    <row r="2931" spans="1:9" x14ac:dyDescent="0.3">
      <c r="A2931">
        <v>2034</v>
      </c>
      <c r="B2931" t="s">
        <v>17</v>
      </c>
      <c r="C2931">
        <v>18</v>
      </c>
      <c r="D2931">
        <v>8.93</v>
      </c>
      <c r="E2931">
        <f t="shared" si="150"/>
        <v>9</v>
      </c>
      <c r="F2931">
        <f>VLOOKUP(E2931,Aerogeneradores!$A$2:$E$47,4)</f>
        <v>1526</v>
      </c>
      <c r="G2931">
        <f t="shared" si="151"/>
        <v>1.526</v>
      </c>
      <c r="H2931">
        <f t="shared" si="152"/>
        <v>1.526</v>
      </c>
      <c r="I2931">
        <f>H2931*$N$4</f>
        <v>21.364000000000001</v>
      </c>
    </row>
    <row r="2932" spans="1:9" x14ac:dyDescent="0.3">
      <c r="A2932">
        <v>2034</v>
      </c>
      <c r="B2932" t="s">
        <v>17</v>
      </c>
      <c r="C2932">
        <v>19</v>
      </c>
      <c r="D2932">
        <v>9.17</v>
      </c>
      <c r="E2932">
        <f t="shared" si="150"/>
        <v>9</v>
      </c>
      <c r="F2932">
        <f>VLOOKUP(E2932,Aerogeneradores!$A$2:$E$47,4)</f>
        <v>1526</v>
      </c>
      <c r="G2932">
        <f t="shared" si="151"/>
        <v>1.526</v>
      </c>
      <c r="H2932">
        <f t="shared" si="152"/>
        <v>1.526</v>
      </c>
      <c r="I2932">
        <f>H2932*$N$4</f>
        <v>21.364000000000001</v>
      </c>
    </row>
    <row r="2933" spans="1:9" x14ac:dyDescent="0.3">
      <c r="A2933">
        <v>2034</v>
      </c>
      <c r="B2933" t="s">
        <v>17</v>
      </c>
      <c r="C2933">
        <v>20</v>
      </c>
      <c r="D2933">
        <v>9.67</v>
      </c>
      <c r="E2933">
        <f t="shared" si="150"/>
        <v>9.5</v>
      </c>
      <c r="F2933">
        <f>VLOOKUP(E2933,Aerogeneradores!$A$2:$E$47,4)</f>
        <v>1705</v>
      </c>
      <c r="G2933">
        <f t="shared" si="151"/>
        <v>1.7050000000000001</v>
      </c>
      <c r="H2933">
        <f t="shared" si="152"/>
        <v>1.7050000000000001</v>
      </c>
      <c r="I2933">
        <f>H2933*$N$4</f>
        <v>23.87</v>
      </c>
    </row>
    <row r="2934" spans="1:9" x14ac:dyDescent="0.3">
      <c r="A2934">
        <v>2034</v>
      </c>
      <c r="B2934" t="s">
        <v>17</v>
      </c>
      <c r="C2934">
        <v>21</v>
      </c>
      <c r="D2934">
        <v>10.050000000000001</v>
      </c>
      <c r="E2934">
        <f t="shared" si="150"/>
        <v>10</v>
      </c>
      <c r="F2934">
        <f>VLOOKUP(E2934,Aerogeneradores!$A$2:$E$47,4)</f>
        <v>1883</v>
      </c>
      <c r="G2934">
        <f t="shared" si="151"/>
        <v>1.883</v>
      </c>
      <c r="H2934">
        <f t="shared" si="152"/>
        <v>1.883</v>
      </c>
      <c r="I2934">
        <f>H2934*$N$4</f>
        <v>26.362000000000002</v>
      </c>
    </row>
    <row r="2935" spans="1:9" x14ac:dyDescent="0.3">
      <c r="A2935">
        <v>2034</v>
      </c>
      <c r="B2935" t="s">
        <v>17</v>
      </c>
      <c r="C2935">
        <v>22</v>
      </c>
      <c r="D2935">
        <v>9.89</v>
      </c>
      <c r="E2935">
        <f t="shared" si="150"/>
        <v>10</v>
      </c>
      <c r="F2935">
        <f>VLOOKUP(E2935,Aerogeneradores!$A$2:$E$47,4)</f>
        <v>1883</v>
      </c>
      <c r="G2935">
        <f t="shared" si="151"/>
        <v>1.883</v>
      </c>
      <c r="H2935">
        <f t="shared" si="152"/>
        <v>1.883</v>
      </c>
      <c r="I2935">
        <f>H2935*$N$4</f>
        <v>26.362000000000002</v>
      </c>
    </row>
    <row r="2936" spans="1:9" x14ac:dyDescent="0.3">
      <c r="A2936">
        <v>2034</v>
      </c>
      <c r="B2936" t="s">
        <v>17</v>
      </c>
      <c r="C2936">
        <v>23</v>
      </c>
      <c r="D2936">
        <v>9.85</v>
      </c>
      <c r="E2936">
        <f t="shared" si="150"/>
        <v>10</v>
      </c>
      <c r="F2936">
        <f>VLOOKUP(E2936,Aerogeneradores!$A$2:$E$47,4)</f>
        <v>1883</v>
      </c>
      <c r="G2936">
        <f t="shared" si="151"/>
        <v>1.883</v>
      </c>
      <c r="H2936">
        <f t="shared" si="152"/>
        <v>1.883</v>
      </c>
      <c r="I2936">
        <f>H2936*$N$4</f>
        <v>26.362000000000002</v>
      </c>
    </row>
    <row r="2937" spans="1:9" x14ac:dyDescent="0.3">
      <c r="A2937">
        <v>2034</v>
      </c>
      <c r="B2937" t="s">
        <v>17</v>
      </c>
      <c r="C2937">
        <v>24</v>
      </c>
      <c r="D2937">
        <v>9.74</v>
      </c>
      <c r="E2937">
        <f t="shared" si="150"/>
        <v>9.5</v>
      </c>
      <c r="F2937">
        <f>VLOOKUP(E2937,Aerogeneradores!$A$2:$E$47,4)</f>
        <v>1705</v>
      </c>
      <c r="G2937">
        <f t="shared" si="151"/>
        <v>1.7050000000000001</v>
      </c>
      <c r="H2937">
        <f t="shared" si="152"/>
        <v>1.7050000000000001</v>
      </c>
      <c r="I2937">
        <f>H2937*$N$4</f>
        <v>23.87</v>
      </c>
    </row>
    <row r="2938" spans="1:9" x14ac:dyDescent="0.3">
      <c r="A2938">
        <v>2034</v>
      </c>
      <c r="B2938" t="s">
        <v>18</v>
      </c>
      <c r="C2938">
        <v>1</v>
      </c>
      <c r="D2938">
        <v>8.9600000000000009</v>
      </c>
      <c r="E2938">
        <f t="shared" si="150"/>
        <v>9</v>
      </c>
      <c r="F2938">
        <f>VLOOKUP(E2938,Aerogeneradores!$A$2:$E$47,4)</f>
        <v>1526</v>
      </c>
      <c r="G2938">
        <f t="shared" si="151"/>
        <v>1.526</v>
      </c>
      <c r="H2938">
        <f t="shared" si="152"/>
        <v>1.526</v>
      </c>
      <c r="I2938">
        <f>H2938*$N$4</f>
        <v>21.364000000000001</v>
      </c>
    </row>
    <row r="2939" spans="1:9" x14ac:dyDescent="0.3">
      <c r="A2939">
        <v>2034</v>
      </c>
      <c r="B2939" t="s">
        <v>18</v>
      </c>
      <c r="C2939">
        <v>2</v>
      </c>
      <c r="D2939">
        <v>8.7100000000000009</v>
      </c>
      <c r="E2939">
        <f t="shared" si="150"/>
        <v>8.5</v>
      </c>
      <c r="F2939">
        <f>VLOOKUP(E2939,Aerogeneradores!$A$2:$E$47,4)</f>
        <v>1315</v>
      </c>
      <c r="G2939">
        <f t="shared" si="151"/>
        <v>1.3149999999999999</v>
      </c>
      <c r="H2939">
        <f t="shared" si="152"/>
        <v>1.3149999999999999</v>
      </c>
      <c r="I2939">
        <f>H2939*$N$4</f>
        <v>18.41</v>
      </c>
    </row>
    <row r="2940" spans="1:9" x14ac:dyDescent="0.3">
      <c r="A2940">
        <v>2034</v>
      </c>
      <c r="B2940" t="s">
        <v>18</v>
      </c>
      <c r="C2940">
        <v>3</v>
      </c>
      <c r="D2940">
        <v>8.6300000000000008</v>
      </c>
      <c r="E2940">
        <f t="shared" si="150"/>
        <v>8.5</v>
      </c>
      <c r="F2940">
        <f>VLOOKUP(E2940,Aerogeneradores!$A$2:$E$47,4)</f>
        <v>1315</v>
      </c>
      <c r="G2940">
        <f t="shared" si="151"/>
        <v>1.3149999999999999</v>
      </c>
      <c r="H2940">
        <f t="shared" si="152"/>
        <v>1.3149999999999999</v>
      </c>
      <c r="I2940">
        <f>H2940*$N$4</f>
        <v>18.41</v>
      </c>
    </row>
    <row r="2941" spans="1:9" x14ac:dyDescent="0.3">
      <c r="A2941">
        <v>2034</v>
      </c>
      <c r="B2941" t="s">
        <v>18</v>
      </c>
      <c r="C2941">
        <v>4</v>
      </c>
      <c r="D2941">
        <v>8.5399999999999991</v>
      </c>
      <c r="E2941">
        <f t="shared" si="150"/>
        <v>8.5</v>
      </c>
      <c r="F2941">
        <f>VLOOKUP(E2941,Aerogeneradores!$A$2:$E$47,4)</f>
        <v>1315</v>
      </c>
      <c r="G2941">
        <f t="shared" si="151"/>
        <v>1.3149999999999999</v>
      </c>
      <c r="H2941">
        <f t="shared" si="152"/>
        <v>1.3149999999999999</v>
      </c>
      <c r="I2941">
        <f>H2941*$N$4</f>
        <v>18.41</v>
      </c>
    </row>
    <row r="2942" spans="1:9" x14ac:dyDescent="0.3">
      <c r="A2942">
        <v>2034</v>
      </c>
      <c r="B2942" t="s">
        <v>18</v>
      </c>
      <c r="C2942">
        <v>5</v>
      </c>
      <c r="D2942">
        <v>8.41</v>
      </c>
      <c r="E2942">
        <f t="shared" si="150"/>
        <v>8.5</v>
      </c>
      <c r="F2942">
        <f>VLOOKUP(E2942,Aerogeneradores!$A$2:$E$47,4)</f>
        <v>1315</v>
      </c>
      <c r="G2942">
        <f t="shared" si="151"/>
        <v>1.3149999999999999</v>
      </c>
      <c r="H2942">
        <f t="shared" si="152"/>
        <v>1.3149999999999999</v>
      </c>
      <c r="I2942">
        <f>H2942*$N$4</f>
        <v>18.41</v>
      </c>
    </row>
    <row r="2943" spans="1:9" x14ac:dyDescent="0.3">
      <c r="A2943">
        <v>2034</v>
      </c>
      <c r="B2943" t="s">
        <v>18</v>
      </c>
      <c r="C2943">
        <v>6</v>
      </c>
      <c r="D2943">
        <v>8.18</v>
      </c>
      <c r="E2943">
        <f t="shared" si="150"/>
        <v>8</v>
      </c>
      <c r="F2943">
        <f>VLOOKUP(E2943,Aerogeneradores!$A$2:$E$47,4)</f>
        <v>1103</v>
      </c>
      <c r="G2943">
        <f t="shared" si="151"/>
        <v>1.103</v>
      </c>
      <c r="H2943">
        <f t="shared" si="152"/>
        <v>1.103</v>
      </c>
      <c r="I2943">
        <f>H2943*$N$4</f>
        <v>15.442</v>
      </c>
    </row>
    <row r="2944" spans="1:9" x14ac:dyDescent="0.3">
      <c r="A2944">
        <v>2034</v>
      </c>
      <c r="B2944" t="s">
        <v>18</v>
      </c>
      <c r="C2944">
        <v>7</v>
      </c>
      <c r="D2944">
        <v>8.24</v>
      </c>
      <c r="E2944">
        <f t="shared" si="150"/>
        <v>8</v>
      </c>
      <c r="F2944">
        <f>VLOOKUP(E2944,Aerogeneradores!$A$2:$E$47,4)</f>
        <v>1103</v>
      </c>
      <c r="G2944">
        <f t="shared" si="151"/>
        <v>1.103</v>
      </c>
      <c r="H2944">
        <f t="shared" si="152"/>
        <v>1.103</v>
      </c>
      <c r="I2944">
        <f>H2944*$N$4</f>
        <v>15.442</v>
      </c>
    </row>
    <row r="2945" spans="1:9" x14ac:dyDescent="0.3">
      <c r="A2945">
        <v>2034</v>
      </c>
      <c r="B2945" t="s">
        <v>18</v>
      </c>
      <c r="C2945">
        <v>8</v>
      </c>
      <c r="D2945">
        <v>8.0500000000000007</v>
      </c>
      <c r="E2945">
        <f t="shared" si="150"/>
        <v>8</v>
      </c>
      <c r="F2945">
        <f>VLOOKUP(E2945,Aerogeneradores!$A$2:$E$47,4)</f>
        <v>1103</v>
      </c>
      <c r="G2945">
        <f t="shared" si="151"/>
        <v>1.103</v>
      </c>
      <c r="H2945">
        <f t="shared" si="152"/>
        <v>1.103</v>
      </c>
      <c r="I2945">
        <f>H2945*$N$4</f>
        <v>15.442</v>
      </c>
    </row>
    <row r="2946" spans="1:9" x14ac:dyDescent="0.3">
      <c r="A2946">
        <v>2034</v>
      </c>
      <c r="B2946" t="s">
        <v>18</v>
      </c>
      <c r="C2946">
        <v>9</v>
      </c>
      <c r="D2946">
        <v>7.77</v>
      </c>
      <c r="E2946">
        <f t="shared" si="150"/>
        <v>8</v>
      </c>
      <c r="F2946">
        <f>VLOOKUP(E2946,Aerogeneradores!$A$2:$E$47,4)</f>
        <v>1103</v>
      </c>
      <c r="G2946">
        <f t="shared" si="151"/>
        <v>1.103</v>
      </c>
      <c r="H2946">
        <f t="shared" si="152"/>
        <v>1.103</v>
      </c>
      <c r="I2946">
        <f>H2946*$N$4</f>
        <v>15.442</v>
      </c>
    </row>
    <row r="2947" spans="1:9" x14ac:dyDescent="0.3">
      <c r="A2947">
        <v>2034</v>
      </c>
      <c r="B2947" t="s">
        <v>18</v>
      </c>
      <c r="C2947">
        <v>10</v>
      </c>
      <c r="D2947">
        <v>7.52</v>
      </c>
      <c r="E2947">
        <f t="shared" si="150"/>
        <v>7.5</v>
      </c>
      <c r="F2947">
        <f>VLOOKUP(E2947,Aerogeneradores!$A$2:$E$47,4)</f>
        <v>900</v>
      </c>
      <c r="G2947">
        <f t="shared" si="151"/>
        <v>0.9</v>
      </c>
      <c r="H2947">
        <f t="shared" si="152"/>
        <v>0.9</v>
      </c>
      <c r="I2947">
        <f>H2947*$N$4</f>
        <v>12.6</v>
      </c>
    </row>
    <row r="2948" spans="1:9" x14ac:dyDescent="0.3">
      <c r="A2948">
        <v>2034</v>
      </c>
      <c r="B2948" t="s">
        <v>18</v>
      </c>
      <c r="C2948">
        <v>11</v>
      </c>
      <c r="D2948">
        <v>7.2</v>
      </c>
      <c r="E2948">
        <f t="shared" si="150"/>
        <v>7</v>
      </c>
      <c r="F2948">
        <f>VLOOKUP(E2948,Aerogeneradores!$A$2:$E$47,4)</f>
        <v>722</v>
      </c>
      <c r="G2948">
        <f t="shared" si="151"/>
        <v>0.72199999999999998</v>
      </c>
      <c r="H2948">
        <f t="shared" si="152"/>
        <v>0.72199999999999998</v>
      </c>
      <c r="I2948">
        <f>H2948*$N$4</f>
        <v>10.108000000000001</v>
      </c>
    </row>
    <row r="2949" spans="1:9" x14ac:dyDescent="0.3">
      <c r="A2949">
        <v>2034</v>
      </c>
      <c r="B2949" t="s">
        <v>18</v>
      </c>
      <c r="C2949">
        <v>12</v>
      </c>
      <c r="D2949">
        <v>6.95</v>
      </c>
      <c r="E2949">
        <f t="shared" si="150"/>
        <v>7</v>
      </c>
      <c r="F2949">
        <f>VLOOKUP(E2949,Aerogeneradores!$A$2:$E$47,4)</f>
        <v>722</v>
      </c>
      <c r="G2949">
        <f t="shared" si="151"/>
        <v>0.72199999999999998</v>
      </c>
      <c r="H2949">
        <f t="shared" si="152"/>
        <v>0.72199999999999998</v>
      </c>
      <c r="I2949">
        <f>H2949*$N$4</f>
        <v>10.108000000000001</v>
      </c>
    </row>
    <row r="2950" spans="1:9" x14ac:dyDescent="0.3">
      <c r="A2950">
        <v>2034</v>
      </c>
      <c r="B2950" t="s">
        <v>18</v>
      </c>
      <c r="C2950">
        <v>13</v>
      </c>
      <c r="D2950">
        <v>6.8</v>
      </c>
      <c r="E2950">
        <f t="shared" si="150"/>
        <v>7</v>
      </c>
      <c r="F2950">
        <f>VLOOKUP(E2950,Aerogeneradores!$A$2:$E$47,4)</f>
        <v>722</v>
      </c>
      <c r="G2950">
        <f t="shared" si="151"/>
        <v>0.72199999999999998</v>
      </c>
      <c r="H2950">
        <f t="shared" si="152"/>
        <v>0.72199999999999998</v>
      </c>
      <c r="I2950">
        <f>H2950*$N$4</f>
        <v>10.108000000000001</v>
      </c>
    </row>
    <row r="2951" spans="1:9" x14ac:dyDescent="0.3">
      <c r="A2951">
        <v>2034</v>
      </c>
      <c r="B2951" t="s">
        <v>18</v>
      </c>
      <c r="C2951">
        <v>14</v>
      </c>
      <c r="D2951">
        <v>6.77</v>
      </c>
      <c r="E2951">
        <f t="shared" si="150"/>
        <v>7</v>
      </c>
      <c r="F2951">
        <f>VLOOKUP(E2951,Aerogeneradores!$A$2:$E$47,4)</f>
        <v>722</v>
      </c>
      <c r="G2951">
        <f t="shared" si="151"/>
        <v>0.72199999999999998</v>
      </c>
      <c r="H2951">
        <f t="shared" si="152"/>
        <v>0.72199999999999998</v>
      </c>
      <c r="I2951">
        <f>H2951*$N$4</f>
        <v>10.108000000000001</v>
      </c>
    </row>
    <row r="2952" spans="1:9" x14ac:dyDescent="0.3">
      <c r="A2952">
        <v>2034</v>
      </c>
      <c r="B2952" t="s">
        <v>18</v>
      </c>
      <c r="C2952">
        <v>15</v>
      </c>
      <c r="D2952">
        <v>6.88</v>
      </c>
      <c r="E2952">
        <f t="shared" si="150"/>
        <v>7</v>
      </c>
      <c r="F2952">
        <f>VLOOKUP(E2952,Aerogeneradores!$A$2:$E$47,4)</f>
        <v>722</v>
      </c>
      <c r="G2952">
        <f t="shared" si="151"/>
        <v>0.72199999999999998</v>
      </c>
      <c r="H2952">
        <f t="shared" si="152"/>
        <v>0.72199999999999998</v>
      </c>
      <c r="I2952">
        <f>H2952*$N$4</f>
        <v>10.108000000000001</v>
      </c>
    </row>
    <row r="2953" spans="1:9" x14ac:dyDescent="0.3">
      <c r="A2953">
        <v>2034</v>
      </c>
      <c r="B2953" t="s">
        <v>18</v>
      </c>
      <c r="C2953">
        <v>16</v>
      </c>
      <c r="D2953">
        <v>7.13</v>
      </c>
      <c r="E2953">
        <f t="shared" si="150"/>
        <v>7</v>
      </c>
      <c r="F2953">
        <f>VLOOKUP(E2953,Aerogeneradores!$A$2:$E$47,4)</f>
        <v>722</v>
      </c>
      <c r="G2953">
        <f t="shared" si="151"/>
        <v>0.72199999999999998</v>
      </c>
      <c r="H2953">
        <f t="shared" si="152"/>
        <v>0.72199999999999998</v>
      </c>
      <c r="I2953">
        <f>H2953*$N$4</f>
        <v>10.108000000000001</v>
      </c>
    </row>
    <row r="2954" spans="1:9" x14ac:dyDescent="0.3">
      <c r="A2954">
        <v>2034</v>
      </c>
      <c r="B2954" t="s">
        <v>18</v>
      </c>
      <c r="C2954">
        <v>17</v>
      </c>
      <c r="D2954">
        <v>7.25</v>
      </c>
      <c r="E2954">
        <f t="shared" si="150"/>
        <v>7.5</v>
      </c>
      <c r="F2954">
        <f>VLOOKUP(E2954,Aerogeneradores!$A$2:$E$47,4)</f>
        <v>900</v>
      </c>
      <c r="G2954">
        <f t="shared" si="151"/>
        <v>0.9</v>
      </c>
      <c r="H2954">
        <f t="shared" si="152"/>
        <v>0.9</v>
      </c>
      <c r="I2954">
        <f>H2954*$N$4</f>
        <v>12.6</v>
      </c>
    </row>
    <row r="2955" spans="1:9" x14ac:dyDescent="0.3">
      <c r="A2955">
        <v>2034</v>
      </c>
      <c r="B2955" t="s">
        <v>18</v>
      </c>
      <c r="C2955">
        <v>18</v>
      </c>
      <c r="D2955">
        <v>7.45</v>
      </c>
      <c r="E2955">
        <f t="shared" ref="E2955:E3018" si="153">MROUND(D2955,0.5)</f>
        <v>7.5</v>
      </c>
      <c r="F2955">
        <f>VLOOKUP(E2955,Aerogeneradores!$A$2:$E$47,4)</f>
        <v>900</v>
      </c>
      <c r="G2955">
        <f t="shared" ref="G2955:G3018" si="154">F2955/1000</f>
        <v>0.9</v>
      </c>
      <c r="H2955">
        <f t="shared" ref="H2955:H3018" si="155">G2955*1</f>
        <v>0.9</v>
      </c>
      <c r="I2955">
        <f>H2955*$N$4</f>
        <v>12.6</v>
      </c>
    </row>
    <row r="2956" spans="1:9" x14ac:dyDescent="0.3">
      <c r="A2956">
        <v>2034</v>
      </c>
      <c r="B2956" t="s">
        <v>18</v>
      </c>
      <c r="C2956">
        <v>19</v>
      </c>
      <c r="D2956">
        <v>8.09</v>
      </c>
      <c r="E2956">
        <f t="shared" si="153"/>
        <v>8</v>
      </c>
      <c r="F2956">
        <f>VLOOKUP(E2956,Aerogeneradores!$A$2:$E$47,4)</f>
        <v>1103</v>
      </c>
      <c r="G2956">
        <f t="shared" si="154"/>
        <v>1.103</v>
      </c>
      <c r="H2956">
        <f t="shared" si="155"/>
        <v>1.103</v>
      </c>
      <c r="I2956">
        <f>H2956*$N$4</f>
        <v>15.442</v>
      </c>
    </row>
    <row r="2957" spans="1:9" x14ac:dyDescent="0.3">
      <c r="A2957">
        <v>2034</v>
      </c>
      <c r="B2957" t="s">
        <v>18</v>
      </c>
      <c r="C2957">
        <v>20</v>
      </c>
      <c r="D2957">
        <v>8.51</v>
      </c>
      <c r="E2957">
        <f t="shared" si="153"/>
        <v>8.5</v>
      </c>
      <c r="F2957">
        <f>VLOOKUP(E2957,Aerogeneradores!$A$2:$E$47,4)</f>
        <v>1315</v>
      </c>
      <c r="G2957">
        <f t="shared" si="154"/>
        <v>1.3149999999999999</v>
      </c>
      <c r="H2957">
        <f t="shared" si="155"/>
        <v>1.3149999999999999</v>
      </c>
      <c r="I2957">
        <f>H2957*$N$4</f>
        <v>18.41</v>
      </c>
    </row>
    <row r="2958" spans="1:9" x14ac:dyDescent="0.3">
      <c r="A2958">
        <v>2034</v>
      </c>
      <c r="B2958" t="s">
        <v>18</v>
      </c>
      <c r="C2958">
        <v>21</v>
      </c>
      <c r="D2958">
        <v>8.94</v>
      </c>
      <c r="E2958">
        <f t="shared" si="153"/>
        <v>9</v>
      </c>
      <c r="F2958">
        <f>VLOOKUP(E2958,Aerogeneradores!$A$2:$E$47,4)</f>
        <v>1526</v>
      </c>
      <c r="G2958">
        <f t="shared" si="154"/>
        <v>1.526</v>
      </c>
      <c r="H2958">
        <f t="shared" si="155"/>
        <v>1.526</v>
      </c>
      <c r="I2958">
        <f>H2958*$N$4</f>
        <v>21.364000000000001</v>
      </c>
    </row>
    <row r="2959" spans="1:9" x14ac:dyDescent="0.3">
      <c r="A2959">
        <v>2034</v>
      </c>
      <c r="B2959" t="s">
        <v>18</v>
      </c>
      <c r="C2959">
        <v>22</v>
      </c>
      <c r="D2959">
        <v>9.1300000000000008</v>
      </c>
      <c r="E2959">
        <f t="shared" si="153"/>
        <v>9</v>
      </c>
      <c r="F2959">
        <f>VLOOKUP(E2959,Aerogeneradores!$A$2:$E$47,4)</f>
        <v>1526</v>
      </c>
      <c r="G2959">
        <f t="shared" si="154"/>
        <v>1.526</v>
      </c>
      <c r="H2959">
        <f t="shared" si="155"/>
        <v>1.526</v>
      </c>
      <c r="I2959">
        <f>H2959*$N$4</f>
        <v>21.364000000000001</v>
      </c>
    </row>
    <row r="2960" spans="1:9" x14ac:dyDescent="0.3">
      <c r="A2960">
        <v>2034</v>
      </c>
      <c r="B2960" t="s">
        <v>18</v>
      </c>
      <c r="C2960">
        <v>23</v>
      </c>
      <c r="D2960">
        <v>9.24</v>
      </c>
      <c r="E2960">
        <f t="shared" si="153"/>
        <v>9</v>
      </c>
      <c r="F2960">
        <f>VLOOKUP(E2960,Aerogeneradores!$A$2:$E$47,4)</f>
        <v>1526</v>
      </c>
      <c r="G2960">
        <f t="shared" si="154"/>
        <v>1.526</v>
      </c>
      <c r="H2960">
        <f t="shared" si="155"/>
        <v>1.526</v>
      </c>
      <c r="I2960">
        <f>H2960*$N$4</f>
        <v>21.364000000000001</v>
      </c>
    </row>
    <row r="2961" spans="1:9" x14ac:dyDescent="0.3">
      <c r="A2961">
        <v>2034</v>
      </c>
      <c r="B2961" t="s">
        <v>18</v>
      </c>
      <c r="C2961">
        <v>24</v>
      </c>
      <c r="D2961">
        <v>9.0399999999999991</v>
      </c>
      <c r="E2961">
        <f t="shared" si="153"/>
        <v>9</v>
      </c>
      <c r="F2961">
        <f>VLOOKUP(E2961,Aerogeneradores!$A$2:$E$47,4)</f>
        <v>1526</v>
      </c>
      <c r="G2961">
        <f t="shared" si="154"/>
        <v>1.526</v>
      </c>
      <c r="H2961">
        <f t="shared" si="155"/>
        <v>1.526</v>
      </c>
      <c r="I2961">
        <f>H2961*$N$4</f>
        <v>21.364000000000001</v>
      </c>
    </row>
    <row r="2962" spans="1:9" x14ac:dyDescent="0.3">
      <c r="A2962">
        <v>2034</v>
      </c>
      <c r="B2962" t="s">
        <v>19</v>
      </c>
      <c r="C2962">
        <v>1</v>
      </c>
      <c r="D2962">
        <v>7.92</v>
      </c>
      <c r="E2962">
        <f t="shared" si="153"/>
        <v>8</v>
      </c>
      <c r="F2962">
        <f>VLOOKUP(E2962,Aerogeneradores!$A$2:$E$47,4)</f>
        <v>1103</v>
      </c>
      <c r="G2962">
        <f t="shared" si="154"/>
        <v>1.103</v>
      </c>
      <c r="H2962">
        <f t="shared" si="155"/>
        <v>1.103</v>
      </c>
      <c r="I2962">
        <f>H2962*$N$4</f>
        <v>15.442</v>
      </c>
    </row>
    <row r="2963" spans="1:9" x14ac:dyDescent="0.3">
      <c r="A2963">
        <v>2034</v>
      </c>
      <c r="B2963" t="s">
        <v>19</v>
      </c>
      <c r="C2963">
        <v>2</v>
      </c>
      <c r="D2963">
        <v>7.69</v>
      </c>
      <c r="E2963">
        <f t="shared" si="153"/>
        <v>7.5</v>
      </c>
      <c r="F2963">
        <f>VLOOKUP(E2963,Aerogeneradores!$A$2:$E$47,4)</f>
        <v>900</v>
      </c>
      <c r="G2963">
        <f t="shared" si="154"/>
        <v>0.9</v>
      </c>
      <c r="H2963">
        <f t="shared" si="155"/>
        <v>0.9</v>
      </c>
      <c r="I2963">
        <f>H2963*$N$4</f>
        <v>12.6</v>
      </c>
    </row>
    <row r="2964" spans="1:9" x14ac:dyDescent="0.3">
      <c r="A2964">
        <v>2034</v>
      </c>
      <c r="B2964" t="s">
        <v>19</v>
      </c>
      <c r="C2964">
        <v>3</v>
      </c>
      <c r="D2964">
        <v>7.66</v>
      </c>
      <c r="E2964">
        <f t="shared" si="153"/>
        <v>7.5</v>
      </c>
      <c r="F2964">
        <f>VLOOKUP(E2964,Aerogeneradores!$A$2:$E$47,4)</f>
        <v>900</v>
      </c>
      <c r="G2964">
        <f t="shared" si="154"/>
        <v>0.9</v>
      </c>
      <c r="H2964">
        <f t="shared" si="155"/>
        <v>0.9</v>
      </c>
      <c r="I2964">
        <f>H2964*$N$4</f>
        <v>12.6</v>
      </c>
    </row>
    <row r="2965" spans="1:9" x14ac:dyDescent="0.3">
      <c r="A2965">
        <v>2034</v>
      </c>
      <c r="B2965" t="s">
        <v>19</v>
      </c>
      <c r="C2965">
        <v>4</v>
      </c>
      <c r="D2965">
        <v>7.53</v>
      </c>
      <c r="E2965">
        <f t="shared" si="153"/>
        <v>7.5</v>
      </c>
      <c r="F2965">
        <f>VLOOKUP(E2965,Aerogeneradores!$A$2:$E$47,4)</f>
        <v>900</v>
      </c>
      <c r="G2965">
        <f t="shared" si="154"/>
        <v>0.9</v>
      </c>
      <c r="H2965">
        <f t="shared" si="155"/>
        <v>0.9</v>
      </c>
      <c r="I2965">
        <f>H2965*$N$4</f>
        <v>12.6</v>
      </c>
    </row>
    <row r="2966" spans="1:9" x14ac:dyDescent="0.3">
      <c r="A2966">
        <v>2034</v>
      </c>
      <c r="B2966" t="s">
        <v>19</v>
      </c>
      <c r="C2966">
        <v>5</v>
      </c>
      <c r="D2966">
        <v>7.49</v>
      </c>
      <c r="E2966">
        <f t="shared" si="153"/>
        <v>7.5</v>
      </c>
      <c r="F2966">
        <f>VLOOKUP(E2966,Aerogeneradores!$A$2:$E$47,4)</f>
        <v>900</v>
      </c>
      <c r="G2966">
        <f t="shared" si="154"/>
        <v>0.9</v>
      </c>
      <c r="H2966">
        <f t="shared" si="155"/>
        <v>0.9</v>
      </c>
      <c r="I2966">
        <f>H2966*$N$4</f>
        <v>12.6</v>
      </c>
    </row>
    <row r="2967" spans="1:9" x14ac:dyDescent="0.3">
      <c r="A2967">
        <v>2034</v>
      </c>
      <c r="B2967" t="s">
        <v>19</v>
      </c>
      <c r="C2967">
        <v>6</v>
      </c>
      <c r="D2967">
        <v>7.34</v>
      </c>
      <c r="E2967">
        <f t="shared" si="153"/>
        <v>7.5</v>
      </c>
      <c r="F2967">
        <f>VLOOKUP(E2967,Aerogeneradores!$A$2:$E$47,4)</f>
        <v>900</v>
      </c>
      <c r="G2967">
        <f t="shared" si="154"/>
        <v>0.9</v>
      </c>
      <c r="H2967">
        <f t="shared" si="155"/>
        <v>0.9</v>
      </c>
      <c r="I2967">
        <f>H2967*$N$4</f>
        <v>12.6</v>
      </c>
    </row>
    <row r="2968" spans="1:9" x14ac:dyDescent="0.3">
      <c r="A2968">
        <v>2034</v>
      </c>
      <c r="B2968" t="s">
        <v>19</v>
      </c>
      <c r="C2968">
        <v>7</v>
      </c>
      <c r="D2968">
        <v>7.33</v>
      </c>
      <c r="E2968">
        <f t="shared" si="153"/>
        <v>7.5</v>
      </c>
      <c r="F2968">
        <f>VLOOKUP(E2968,Aerogeneradores!$A$2:$E$47,4)</f>
        <v>900</v>
      </c>
      <c r="G2968">
        <f t="shared" si="154"/>
        <v>0.9</v>
      </c>
      <c r="H2968">
        <f t="shared" si="155"/>
        <v>0.9</v>
      </c>
      <c r="I2968">
        <f>H2968*$N$4</f>
        <v>12.6</v>
      </c>
    </row>
    <row r="2969" spans="1:9" x14ac:dyDescent="0.3">
      <c r="A2969">
        <v>2034</v>
      </c>
      <c r="B2969" t="s">
        <v>19</v>
      </c>
      <c r="C2969">
        <v>8</v>
      </c>
      <c r="D2969">
        <v>7.17</v>
      </c>
      <c r="E2969">
        <f t="shared" si="153"/>
        <v>7</v>
      </c>
      <c r="F2969">
        <f>VLOOKUP(E2969,Aerogeneradores!$A$2:$E$47,4)</f>
        <v>722</v>
      </c>
      <c r="G2969">
        <f t="shared" si="154"/>
        <v>0.72199999999999998</v>
      </c>
      <c r="H2969">
        <f t="shared" si="155"/>
        <v>0.72199999999999998</v>
      </c>
      <c r="I2969">
        <f>H2969*$N$4</f>
        <v>10.108000000000001</v>
      </c>
    </row>
    <row r="2970" spans="1:9" x14ac:dyDescent="0.3">
      <c r="A2970">
        <v>2034</v>
      </c>
      <c r="B2970" t="s">
        <v>19</v>
      </c>
      <c r="C2970">
        <v>9</v>
      </c>
      <c r="D2970">
        <v>7.01</v>
      </c>
      <c r="E2970">
        <f t="shared" si="153"/>
        <v>7</v>
      </c>
      <c r="F2970">
        <f>VLOOKUP(E2970,Aerogeneradores!$A$2:$E$47,4)</f>
        <v>722</v>
      </c>
      <c r="G2970">
        <f t="shared" si="154"/>
        <v>0.72199999999999998</v>
      </c>
      <c r="H2970">
        <f t="shared" si="155"/>
        <v>0.72199999999999998</v>
      </c>
      <c r="I2970">
        <f>H2970*$N$4</f>
        <v>10.108000000000001</v>
      </c>
    </row>
    <row r="2971" spans="1:9" x14ac:dyDescent="0.3">
      <c r="A2971">
        <v>2034</v>
      </c>
      <c r="B2971" t="s">
        <v>19</v>
      </c>
      <c r="C2971">
        <v>10</v>
      </c>
      <c r="D2971">
        <v>6.97</v>
      </c>
      <c r="E2971">
        <f t="shared" si="153"/>
        <v>7</v>
      </c>
      <c r="F2971">
        <f>VLOOKUP(E2971,Aerogeneradores!$A$2:$E$47,4)</f>
        <v>722</v>
      </c>
      <c r="G2971">
        <f t="shared" si="154"/>
        <v>0.72199999999999998</v>
      </c>
      <c r="H2971">
        <f t="shared" si="155"/>
        <v>0.72199999999999998</v>
      </c>
      <c r="I2971">
        <f>H2971*$N$4</f>
        <v>10.108000000000001</v>
      </c>
    </row>
    <row r="2972" spans="1:9" x14ac:dyDescent="0.3">
      <c r="A2972">
        <v>2034</v>
      </c>
      <c r="B2972" t="s">
        <v>19</v>
      </c>
      <c r="C2972">
        <v>11</v>
      </c>
      <c r="D2972">
        <v>6.77</v>
      </c>
      <c r="E2972">
        <f t="shared" si="153"/>
        <v>7</v>
      </c>
      <c r="F2972">
        <f>VLOOKUP(E2972,Aerogeneradores!$A$2:$E$47,4)</f>
        <v>722</v>
      </c>
      <c r="G2972">
        <f t="shared" si="154"/>
        <v>0.72199999999999998</v>
      </c>
      <c r="H2972">
        <f t="shared" si="155"/>
        <v>0.72199999999999998</v>
      </c>
      <c r="I2972">
        <f>H2972*$N$4</f>
        <v>10.108000000000001</v>
      </c>
    </row>
    <row r="2973" spans="1:9" x14ac:dyDescent="0.3">
      <c r="A2973">
        <v>2034</v>
      </c>
      <c r="B2973" t="s">
        <v>19</v>
      </c>
      <c r="C2973">
        <v>12</v>
      </c>
      <c r="D2973">
        <v>6.62</v>
      </c>
      <c r="E2973">
        <f t="shared" si="153"/>
        <v>6.5</v>
      </c>
      <c r="F2973">
        <f>VLOOKUP(E2973,Aerogeneradores!$A$2:$E$47,4)</f>
        <v>580</v>
      </c>
      <c r="G2973">
        <f t="shared" si="154"/>
        <v>0.57999999999999996</v>
      </c>
      <c r="H2973">
        <f t="shared" si="155"/>
        <v>0.57999999999999996</v>
      </c>
      <c r="I2973">
        <f>H2973*$N$4</f>
        <v>8.1199999999999992</v>
      </c>
    </row>
    <row r="2974" spans="1:9" x14ac:dyDescent="0.3">
      <c r="A2974">
        <v>2034</v>
      </c>
      <c r="B2974" t="s">
        <v>19</v>
      </c>
      <c r="C2974">
        <v>13</v>
      </c>
      <c r="D2974">
        <v>6.46</v>
      </c>
      <c r="E2974">
        <f t="shared" si="153"/>
        <v>6.5</v>
      </c>
      <c r="F2974">
        <f>VLOOKUP(E2974,Aerogeneradores!$A$2:$E$47,4)</f>
        <v>580</v>
      </c>
      <c r="G2974">
        <f t="shared" si="154"/>
        <v>0.57999999999999996</v>
      </c>
      <c r="H2974">
        <f t="shared" si="155"/>
        <v>0.57999999999999996</v>
      </c>
      <c r="I2974">
        <f>H2974*$N$4</f>
        <v>8.1199999999999992</v>
      </c>
    </row>
    <row r="2975" spans="1:9" x14ac:dyDescent="0.3">
      <c r="A2975">
        <v>2034</v>
      </c>
      <c r="B2975" t="s">
        <v>19</v>
      </c>
      <c r="C2975">
        <v>14</v>
      </c>
      <c r="D2975">
        <v>6.51</v>
      </c>
      <c r="E2975">
        <f t="shared" si="153"/>
        <v>6.5</v>
      </c>
      <c r="F2975">
        <f>VLOOKUP(E2975,Aerogeneradores!$A$2:$E$47,4)</f>
        <v>580</v>
      </c>
      <c r="G2975">
        <f t="shared" si="154"/>
        <v>0.57999999999999996</v>
      </c>
      <c r="H2975">
        <f t="shared" si="155"/>
        <v>0.57999999999999996</v>
      </c>
      <c r="I2975">
        <f>H2975*$N$4</f>
        <v>8.1199999999999992</v>
      </c>
    </row>
    <row r="2976" spans="1:9" x14ac:dyDescent="0.3">
      <c r="A2976">
        <v>2034</v>
      </c>
      <c r="B2976" t="s">
        <v>19</v>
      </c>
      <c r="C2976">
        <v>15</v>
      </c>
      <c r="D2976">
        <v>6.61</v>
      </c>
      <c r="E2976">
        <f t="shared" si="153"/>
        <v>6.5</v>
      </c>
      <c r="F2976">
        <f>VLOOKUP(E2976,Aerogeneradores!$A$2:$E$47,4)</f>
        <v>580</v>
      </c>
      <c r="G2976">
        <f t="shared" si="154"/>
        <v>0.57999999999999996</v>
      </c>
      <c r="H2976">
        <f t="shared" si="155"/>
        <v>0.57999999999999996</v>
      </c>
      <c r="I2976">
        <f>H2976*$N$4</f>
        <v>8.1199999999999992</v>
      </c>
    </row>
    <row r="2977" spans="1:9" x14ac:dyDescent="0.3">
      <c r="A2977">
        <v>2034</v>
      </c>
      <c r="B2977" t="s">
        <v>19</v>
      </c>
      <c r="C2977">
        <v>16</v>
      </c>
      <c r="D2977">
        <v>6.68</v>
      </c>
      <c r="E2977">
        <f t="shared" si="153"/>
        <v>6.5</v>
      </c>
      <c r="F2977">
        <f>VLOOKUP(E2977,Aerogeneradores!$A$2:$E$47,4)</f>
        <v>580</v>
      </c>
      <c r="G2977">
        <f t="shared" si="154"/>
        <v>0.57999999999999996</v>
      </c>
      <c r="H2977">
        <f t="shared" si="155"/>
        <v>0.57999999999999996</v>
      </c>
      <c r="I2977">
        <f>H2977*$N$4</f>
        <v>8.1199999999999992</v>
      </c>
    </row>
    <row r="2978" spans="1:9" x14ac:dyDescent="0.3">
      <c r="A2978">
        <v>2034</v>
      </c>
      <c r="B2978" t="s">
        <v>19</v>
      </c>
      <c r="C2978">
        <v>17</v>
      </c>
      <c r="D2978">
        <v>6.84</v>
      </c>
      <c r="E2978">
        <f t="shared" si="153"/>
        <v>7</v>
      </c>
      <c r="F2978">
        <f>VLOOKUP(E2978,Aerogeneradores!$A$2:$E$47,4)</f>
        <v>722</v>
      </c>
      <c r="G2978">
        <f t="shared" si="154"/>
        <v>0.72199999999999998</v>
      </c>
      <c r="H2978">
        <f t="shared" si="155"/>
        <v>0.72199999999999998</v>
      </c>
      <c r="I2978">
        <f>H2978*$N$4</f>
        <v>10.108000000000001</v>
      </c>
    </row>
    <row r="2979" spans="1:9" x14ac:dyDescent="0.3">
      <c r="A2979">
        <v>2034</v>
      </c>
      <c r="B2979" t="s">
        <v>19</v>
      </c>
      <c r="C2979">
        <v>18</v>
      </c>
      <c r="D2979">
        <v>7.31</v>
      </c>
      <c r="E2979">
        <f t="shared" si="153"/>
        <v>7.5</v>
      </c>
      <c r="F2979">
        <f>VLOOKUP(E2979,Aerogeneradores!$A$2:$E$47,4)</f>
        <v>900</v>
      </c>
      <c r="G2979">
        <f t="shared" si="154"/>
        <v>0.9</v>
      </c>
      <c r="H2979">
        <f t="shared" si="155"/>
        <v>0.9</v>
      </c>
      <c r="I2979">
        <f>H2979*$N$4</f>
        <v>12.6</v>
      </c>
    </row>
    <row r="2980" spans="1:9" x14ac:dyDescent="0.3">
      <c r="A2980">
        <v>2034</v>
      </c>
      <c r="B2980" t="s">
        <v>19</v>
      </c>
      <c r="C2980">
        <v>19</v>
      </c>
      <c r="D2980">
        <v>7.9</v>
      </c>
      <c r="E2980">
        <f t="shared" si="153"/>
        <v>8</v>
      </c>
      <c r="F2980">
        <f>VLOOKUP(E2980,Aerogeneradores!$A$2:$E$47,4)</f>
        <v>1103</v>
      </c>
      <c r="G2980">
        <f t="shared" si="154"/>
        <v>1.103</v>
      </c>
      <c r="H2980">
        <f t="shared" si="155"/>
        <v>1.103</v>
      </c>
      <c r="I2980">
        <f>H2980*$N$4</f>
        <v>15.442</v>
      </c>
    </row>
    <row r="2981" spans="1:9" x14ac:dyDescent="0.3">
      <c r="A2981">
        <v>2034</v>
      </c>
      <c r="B2981" t="s">
        <v>19</v>
      </c>
      <c r="C2981">
        <v>20</v>
      </c>
      <c r="D2981">
        <v>7.99</v>
      </c>
      <c r="E2981">
        <f t="shared" si="153"/>
        <v>8</v>
      </c>
      <c r="F2981">
        <f>VLOOKUP(E2981,Aerogeneradores!$A$2:$E$47,4)</f>
        <v>1103</v>
      </c>
      <c r="G2981">
        <f t="shared" si="154"/>
        <v>1.103</v>
      </c>
      <c r="H2981">
        <f t="shared" si="155"/>
        <v>1.103</v>
      </c>
      <c r="I2981">
        <f>H2981*$N$4</f>
        <v>15.442</v>
      </c>
    </row>
    <row r="2982" spans="1:9" x14ac:dyDescent="0.3">
      <c r="A2982">
        <v>2034</v>
      </c>
      <c r="B2982" t="s">
        <v>19</v>
      </c>
      <c r="C2982">
        <v>21</v>
      </c>
      <c r="D2982">
        <v>8.1300000000000008</v>
      </c>
      <c r="E2982">
        <f t="shared" si="153"/>
        <v>8</v>
      </c>
      <c r="F2982">
        <f>VLOOKUP(E2982,Aerogeneradores!$A$2:$E$47,4)</f>
        <v>1103</v>
      </c>
      <c r="G2982">
        <f t="shared" si="154"/>
        <v>1.103</v>
      </c>
      <c r="H2982">
        <f t="shared" si="155"/>
        <v>1.103</v>
      </c>
      <c r="I2982">
        <f>H2982*$N$4</f>
        <v>15.442</v>
      </c>
    </row>
    <row r="2983" spans="1:9" x14ac:dyDescent="0.3">
      <c r="A2983">
        <v>2034</v>
      </c>
      <c r="B2983" t="s">
        <v>19</v>
      </c>
      <c r="C2983">
        <v>22</v>
      </c>
      <c r="D2983">
        <v>8.06</v>
      </c>
      <c r="E2983">
        <f t="shared" si="153"/>
        <v>8</v>
      </c>
      <c r="F2983">
        <f>VLOOKUP(E2983,Aerogeneradores!$A$2:$E$47,4)</f>
        <v>1103</v>
      </c>
      <c r="G2983">
        <f t="shared" si="154"/>
        <v>1.103</v>
      </c>
      <c r="H2983">
        <f t="shared" si="155"/>
        <v>1.103</v>
      </c>
      <c r="I2983">
        <f>H2983*$N$4</f>
        <v>15.442</v>
      </c>
    </row>
    <row r="2984" spans="1:9" x14ac:dyDescent="0.3">
      <c r="A2984">
        <v>2034</v>
      </c>
      <c r="B2984" t="s">
        <v>19</v>
      </c>
      <c r="C2984">
        <v>23</v>
      </c>
      <c r="D2984">
        <v>8.17</v>
      </c>
      <c r="E2984">
        <f t="shared" si="153"/>
        <v>8</v>
      </c>
      <c r="F2984">
        <f>VLOOKUP(E2984,Aerogeneradores!$A$2:$E$47,4)</f>
        <v>1103</v>
      </c>
      <c r="G2984">
        <f t="shared" si="154"/>
        <v>1.103</v>
      </c>
      <c r="H2984">
        <f t="shared" si="155"/>
        <v>1.103</v>
      </c>
      <c r="I2984">
        <f>H2984*$N$4</f>
        <v>15.442</v>
      </c>
    </row>
    <row r="2985" spans="1:9" x14ac:dyDescent="0.3">
      <c r="A2985">
        <v>2034</v>
      </c>
      <c r="B2985" t="s">
        <v>19</v>
      </c>
      <c r="C2985">
        <v>24</v>
      </c>
      <c r="D2985">
        <v>7.97</v>
      </c>
      <c r="E2985">
        <f t="shared" si="153"/>
        <v>8</v>
      </c>
      <c r="F2985">
        <f>VLOOKUP(E2985,Aerogeneradores!$A$2:$E$47,4)</f>
        <v>1103</v>
      </c>
      <c r="G2985">
        <f t="shared" si="154"/>
        <v>1.103</v>
      </c>
      <c r="H2985">
        <f t="shared" si="155"/>
        <v>1.103</v>
      </c>
      <c r="I2985">
        <f>H2985*$N$4</f>
        <v>15.442</v>
      </c>
    </row>
    <row r="2986" spans="1:9" x14ac:dyDescent="0.3">
      <c r="A2986">
        <v>2034</v>
      </c>
      <c r="B2986" t="s">
        <v>20</v>
      </c>
      <c r="C2986">
        <v>1</v>
      </c>
      <c r="D2986">
        <v>7.41</v>
      </c>
      <c r="E2986">
        <f t="shared" si="153"/>
        <v>7.5</v>
      </c>
      <c r="F2986">
        <f>VLOOKUP(E2986,Aerogeneradores!$A$2:$E$47,4)</f>
        <v>900</v>
      </c>
      <c r="G2986">
        <f t="shared" si="154"/>
        <v>0.9</v>
      </c>
      <c r="H2986">
        <f t="shared" si="155"/>
        <v>0.9</v>
      </c>
      <c r="I2986">
        <f>H2986*$N$4</f>
        <v>12.6</v>
      </c>
    </row>
    <row r="2987" spans="1:9" x14ac:dyDescent="0.3">
      <c r="A2987">
        <v>2034</v>
      </c>
      <c r="B2987" t="s">
        <v>20</v>
      </c>
      <c r="C2987">
        <v>2</v>
      </c>
      <c r="D2987">
        <v>7.25</v>
      </c>
      <c r="E2987">
        <f t="shared" si="153"/>
        <v>7.5</v>
      </c>
      <c r="F2987">
        <f>VLOOKUP(E2987,Aerogeneradores!$A$2:$E$47,4)</f>
        <v>900</v>
      </c>
      <c r="G2987">
        <f t="shared" si="154"/>
        <v>0.9</v>
      </c>
      <c r="H2987">
        <f t="shared" si="155"/>
        <v>0.9</v>
      </c>
      <c r="I2987">
        <f>H2987*$N$4</f>
        <v>12.6</v>
      </c>
    </row>
    <row r="2988" spans="1:9" x14ac:dyDescent="0.3">
      <c r="A2988">
        <v>2034</v>
      </c>
      <c r="B2988" t="s">
        <v>20</v>
      </c>
      <c r="C2988">
        <v>3</v>
      </c>
      <c r="D2988">
        <v>7.26</v>
      </c>
      <c r="E2988">
        <f t="shared" si="153"/>
        <v>7.5</v>
      </c>
      <c r="F2988">
        <f>VLOOKUP(E2988,Aerogeneradores!$A$2:$E$47,4)</f>
        <v>900</v>
      </c>
      <c r="G2988">
        <f t="shared" si="154"/>
        <v>0.9</v>
      </c>
      <c r="H2988">
        <f t="shared" si="155"/>
        <v>0.9</v>
      </c>
      <c r="I2988">
        <f>H2988*$N$4</f>
        <v>12.6</v>
      </c>
    </row>
    <row r="2989" spans="1:9" x14ac:dyDescent="0.3">
      <c r="A2989">
        <v>2034</v>
      </c>
      <c r="B2989" t="s">
        <v>20</v>
      </c>
      <c r="C2989">
        <v>4</v>
      </c>
      <c r="D2989">
        <v>7.26</v>
      </c>
      <c r="E2989">
        <f t="shared" si="153"/>
        <v>7.5</v>
      </c>
      <c r="F2989">
        <f>VLOOKUP(E2989,Aerogeneradores!$A$2:$E$47,4)</f>
        <v>900</v>
      </c>
      <c r="G2989">
        <f t="shared" si="154"/>
        <v>0.9</v>
      </c>
      <c r="H2989">
        <f t="shared" si="155"/>
        <v>0.9</v>
      </c>
      <c r="I2989">
        <f>H2989*$N$4</f>
        <v>12.6</v>
      </c>
    </row>
    <row r="2990" spans="1:9" x14ac:dyDescent="0.3">
      <c r="A2990">
        <v>2034</v>
      </c>
      <c r="B2990" t="s">
        <v>20</v>
      </c>
      <c r="C2990">
        <v>5</v>
      </c>
      <c r="D2990">
        <v>7.18</v>
      </c>
      <c r="E2990">
        <f t="shared" si="153"/>
        <v>7</v>
      </c>
      <c r="F2990">
        <f>VLOOKUP(E2990,Aerogeneradores!$A$2:$E$47,4)</f>
        <v>722</v>
      </c>
      <c r="G2990">
        <f t="shared" si="154"/>
        <v>0.72199999999999998</v>
      </c>
      <c r="H2990">
        <f t="shared" si="155"/>
        <v>0.72199999999999998</v>
      </c>
      <c r="I2990">
        <f>H2990*$N$4</f>
        <v>10.108000000000001</v>
      </c>
    </row>
    <row r="2991" spans="1:9" x14ac:dyDescent="0.3">
      <c r="A2991">
        <v>2034</v>
      </c>
      <c r="B2991" t="s">
        <v>20</v>
      </c>
      <c r="C2991">
        <v>6</v>
      </c>
      <c r="D2991">
        <v>7.18</v>
      </c>
      <c r="E2991">
        <f t="shared" si="153"/>
        <v>7</v>
      </c>
      <c r="F2991">
        <f>VLOOKUP(E2991,Aerogeneradores!$A$2:$E$47,4)</f>
        <v>722</v>
      </c>
      <c r="G2991">
        <f t="shared" si="154"/>
        <v>0.72199999999999998</v>
      </c>
      <c r="H2991">
        <f t="shared" si="155"/>
        <v>0.72199999999999998</v>
      </c>
      <c r="I2991">
        <f>H2991*$N$4</f>
        <v>10.108000000000001</v>
      </c>
    </row>
    <row r="2992" spans="1:9" x14ac:dyDescent="0.3">
      <c r="A2992">
        <v>2034</v>
      </c>
      <c r="B2992" t="s">
        <v>20</v>
      </c>
      <c r="C2992">
        <v>7</v>
      </c>
      <c r="D2992">
        <v>7.1</v>
      </c>
      <c r="E2992">
        <f t="shared" si="153"/>
        <v>7</v>
      </c>
      <c r="F2992">
        <f>VLOOKUP(E2992,Aerogeneradores!$A$2:$E$47,4)</f>
        <v>722</v>
      </c>
      <c r="G2992">
        <f t="shared" si="154"/>
        <v>0.72199999999999998</v>
      </c>
      <c r="H2992">
        <f t="shared" si="155"/>
        <v>0.72199999999999998</v>
      </c>
      <c r="I2992">
        <f>H2992*$N$4</f>
        <v>10.108000000000001</v>
      </c>
    </row>
    <row r="2993" spans="1:9" x14ac:dyDescent="0.3">
      <c r="A2993">
        <v>2034</v>
      </c>
      <c r="B2993" t="s">
        <v>20</v>
      </c>
      <c r="C2993">
        <v>8</v>
      </c>
      <c r="D2993">
        <v>6.97</v>
      </c>
      <c r="E2993">
        <f t="shared" si="153"/>
        <v>7</v>
      </c>
      <c r="F2993">
        <f>VLOOKUP(E2993,Aerogeneradores!$A$2:$E$47,4)</f>
        <v>722</v>
      </c>
      <c r="G2993">
        <f t="shared" si="154"/>
        <v>0.72199999999999998</v>
      </c>
      <c r="H2993">
        <f t="shared" si="155"/>
        <v>0.72199999999999998</v>
      </c>
      <c r="I2993">
        <f>H2993*$N$4</f>
        <v>10.108000000000001</v>
      </c>
    </row>
    <row r="2994" spans="1:9" x14ac:dyDescent="0.3">
      <c r="A2994">
        <v>2034</v>
      </c>
      <c r="B2994" t="s">
        <v>20</v>
      </c>
      <c r="C2994">
        <v>9</v>
      </c>
      <c r="D2994">
        <v>6.66</v>
      </c>
      <c r="E2994">
        <f t="shared" si="153"/>
        <v>6.5</v>
      </c>
      <c r="F2994">
        <f>VLOOKUP(E2994,Aerogeneradores!$A$2:$E$47,4)</f>
        <v>580</v>
      </c>
      <c r="G2994">
        <f t="shared" si="154"/>
        <v>0.57999999999999996</v>
      </c>
      <c r="H2994">
        <f t="shared" si="155"/>
        <v>0.57999999999999996</v>
      </c>
      <c r="I2994">
        <f>H2994*$N$4</f>
        <v>8.1199999999999992</v>
      </c>
    </row>
    <row r="2995" spans="1:9" x14ac:dyDescent="0.3">
      <c r="A2995">
        <v>2034</v>
      </c>
      <c r="B2995" t="s">
        <v>20</v>
      </c>
      <c r="C2995">
        <v>10</v>
      </c>
      <c r="D2995">
        <v>6.62</v>
      </c>
      <c r="E2995">
        <f t="shared" si="153"/>
        <v>6.5</v>
      </c>
      <c r="F2995">
        <f>VLOOKUP(E2995,Aerogeneradores!$A$2:$E$47,4)</f>
        <v>580</v>
      </c>
      <c r="G2995">
        <f t="shared" si="154"/>
        <v>0.57999999999999996</v>
      </c>
      <c r="H2995">
        <f t="shared" si="155"/>
        <v>0.57999999999999996</v>
      </c>
      <c r="I2995">
        <f>H2995*$N$4</f>
        <v>8.1199999999999992</v>
      </c>
    </row>
    <row r="2996" spans="1:9" x14ac:dyDescent="0.3">
      <c r="A2996">
        <v>2034</v>
      </c>
      <c r="B2996" t="s">
        <v>20</v>
      </c>
      <c r="C2996">
        <v>11</v>
      </c>
      <c r="D2996">
        <v>6.47</v>
      </c>
      <c r="E2996">
        <f t="shared" si="153"/>
        <v>6.5</v>
      </c>
      <c r="F2996">
        <f>VLOOKUP(E2996,Aerogeneradores!$A$2:$E$47,4)</f>
        <v>580</v>
      </c>
      <c r="G2996">
        <f t="shared" si="154"/>
        <v>0.57999999999999996</v>
      </c>
      <c r="H2996">
        <f t="shared" si="155"/>
        <v>0.57999999999999996</v>
      </c>
      <c r="I2996">
        <f>H2996*$N$4</f>
        <v>8.1199999999999992</v>
      </c>
    </row>
    <row r="2997" spans="1:9" x14ac:dyDescent="0.3">
      <c r="A2997">
        <v>2034</v>
      </c>
      <c r="B2997" t="s">
        <v>20</v>
      </c>
      <c r="C2997">
        <v>12</v>
      </c>
      <c r="D2997">
        <v>6.49</v>
      </c>
      <c r="E2997">
        <f t="shared" si="153"/>
        <v>6.5</v>
      </c>
      <c r="F2997">
        <f>VLOOKUP(E2997,Aerogeneradores!$A$2:$E$47,4)</f>
        <v>580</v>
      </c>
      <c r="G2997">
        <f t="shared" si="154"/>
        <v>0.57999999999999996</v>
      </c>
      <c r="H2997">
        <f t="shared" si="155"/>
        <v>0.57999999999999996</v>
      </c>
      <c r="I2997">
        <f>H2997*$N$4</f>
        <v>8.1199999999999992</v>
      </c>
    </row>
    <row r="2998" spans="1:9" x14ac:dyDescent="0.3">
      <c r="A2998">
        <v>2034</v>
      </c>
      <c r="B2998" t="s">
        <v>20</v>
      </c>
      <c r="C2998">
        <v>13</v>
      </c>
      <c r="D2998">
        <v>6.4</v>
      </c>
      <c r="E2998">
        <f t="shared" si="153"/>
        <v>6.5</v>
      </c>
      <c r="F2998">
        <f>VLOOKUP(E2998,Aerogeneradores!$A$2:$E$47,4)</f>
        <v>580</v>
      </c>
      <c r="G2998">
        <f t="shared" si="154"/>
        <v>0.57999999999999996</v>
      </c>
      <c r="H2998">
        <f t="shared" si="155"/>
        <v>0.57999999999999996</v>
      </c>
      <c r="I2998">
        <f>H2998*$N$4</f>
        <v>8.1199999999999992</v>
      </c>
    </row>
    <row r="2999" spans="1:9" x14ac:dyDescent="0.3">
      <c r="A2999">
        <v>2034</v>
      </c>
      <c r="B2999" t="s">
        <v>20</v>
      </c>
      <c r="C2999">
        <v>14</v>
      </c>
      <c r="D2999">
        <v>6.5</v>
      </c>
      <c r="E2999">
        <f t="shared" si="153"/>
        <v>6.5</v>
      </c>
      <c r="F2999">
        <f>VLOOKUP(E2999,Aerogeneradores!$A$2:$E$47,4)</f>
        <v>580</v>
      </c>
      <c r="G2999">
        <f t="shared" si="154"/>
        <v>0.57999999999999996</v>
      </c>
      <c r="H2999">
        <f t="shared" si="155"/>
        <v>0.57999999999999996</v>
      </c>
      <c r="I2999">
        <f>H2999*$N$4</f>
        <v>8.1199999999999992</v>
      </c>
    </row>
    <row r="3000" spans="1:9" x14ac:dyDescent="0.3">
      <c r="A3000">
        <v>2034</v>
      </c>
      <c r="B3000" t="s">
        <v>20</v>
      </c>
      <c r="C3000">
        <v>15</v>
      </c>
      <c r="D3000">
        <v>6.51</v>
      </c>
      <c r="E3000">
        <f t="shared" si="153"/>
        <v>6.5</v>
      </c>
      <c r="F3000">
        <f>VLOOKUP(E3000,Aerogeneradores!$A$2:$E$47,4)</f>
        <v>580</v>
      </c>
      <c r="G3000">
        <f t="shared" si="154"/>
        <v>0.57999999999999996</v>
      </c>
      <c r="H3000">
        <f t="shared" si="155"/>
        <v>0.57999999999999996</v>
      </c>
      <c r="I3000">
        <f>H3000*$N$4</f>
        <v>8.1199999999999992</v>
      </c>
    </row>
    <row r="3001" spans="1:9" x14ac:dyDescent="0.3">
      <c r="A3001">
        <v>2034</v>
      </c>
      <c r="B3001" t="s">
        <v>20</v>
      </c>
      <c r="C3001">
        <v>16</v>
      </c>
      <c r="D3001">
        <v>6.55</v>
      </c>
      <c r="E3001">
        <f t="shared" si="153"/>
        <v>6.5</v>
      </c>
      <c r="F3001">
        <f>VLOOKUP(E3001,Aerogeneradores!$A$2:$E$47,4)</f>
        <v>580</v>
      </c>
      <c r="G3001">
        <f t="shared" si="154"/>
        <v>0.57999999999999996</v>
      </c>
      <c r="H3001">
        <f t="shared" si="155"/>
        <v>0.57999999999999996</v>
      </c>
      <c r="I3001">
        <f>H3001*$N$4</f>
        <v>8.1199999999999992</v>
      </c>
    </row>
    <row r="3002" spans="1:9" x14ac:dyDescent="0.3">
      <c r="A3002">
        <v>2034</v>
      </c>
      <c r="B3002" t="s">
        <v>20</v>
      </c>
      <c r="C3002">
        <v>17</v>
      </c>
      <c r="D3002">
        <v>6.87</v>
      </c>
      <c r="E3002">
        <f t="shared" si="153"/>
        <v>7</v>
      </c>
      <c r="F3002">
        <f>VLOOKUP(E3002,Aerogeneradores!$A$2:$E$47,4)</f>
        <v>722</v>
      </c>
      <c r="G3002">
        <f t="shared" si="154"/>
        <v>0.72199999999999998</v>
      </c>
      <c r="H3002">
        <f t="shared" si="155"/>
        <v>0.72199999999999998</v>
      </c>
      <c r="I3002">
        <f>H3002*$N$4</f>
        <v>10.108000000000001</v>
      </c>
    </row>
    <row r="3003" spans="1:9" x14ac:dyDescent="0.3">
      <c r="A3003">
        <v>2034</v>
      </c>
      <c r="B3003" t="s">
        <v>20</v>
      </c>
      <c r="C3003">
        <v>18</v>
      </c>
      <c r="D3003">
        <v>7.38</v>
      </c>
      <c r="E3003">
        <f t="shared" si="153"/>
        <v>7.5</v>
      </c>
      <c r="F3003">
        <f>VLOOKUP(E3003,Aerogeneradores!$A$2:$E$47,4)</f>
        <v>900</v>
      </c>
      <c r="G3003">
        <f t="shared" si="154"/>
        <v>0.9</v>
      </c>
      <c r="H3003">
        <f t="shared" si="155"/>
        <v>0.9</v>
      </c>
      <c r="I3003">
        <f>H3003*$N$4</f>
        <v>12.6</v>
      </c>
    </row>
    <row r="3004" spans="1:9" x14ac:dyDescent="0.3">
      <c r="A3004">
        <v>2034</v>
      </c>
      <c r="B3004" t="s">
        <v>20</v>
      </c>
      <c r="C3004">
        <v>19</v>
      </c>
      <c r="D3004">
        <v>7.61</v>
      </c>
      <c r="E3004">
        <f t="shared" si="153"/>
        <v>7.5</v>
      </c>
      <c r="F3004">
        <f>VLOOKUP(E3004,Aerogeneradores!$A$2:$E$47,4)</f>
        <v>900</v>
      </c>
      <c r="G3004">
        <f t="shared" si="154"/>
        <v>0.9</v>
      </c>
      <c r="H3004">
        <f t="shared" si="155"/>
        <v>0.9</v>
      </c>
      <c r="I3004">
        <f>H3004*$N$4</f>
        <v>12.6</v>
      </c>
    </row>
    <row r="3005" spans="1:9" x14ac:dyDescent="0.3">
      <c r="A3005">
        <v>2034</v>
      </c>
      <c r="B3005" t="s">
        <v>20</v>
      </c>
      <c r="C3005">
        <v>20</v>
      </c>
      <c r="D3005">
        <v>7.6</v>
      </c>
      <c r="E3005">
        <f t="shared" si="153"/>
        <v>7.5</v>
      </c>
      <c r="F3005">
        <f>VLOOKUP(E3005,Aerogeneradores!$A$2:$E$47,4)</f>
        <v>900</v>
      </c>
      <c r="G3005">
        <f t="shared" si="154"/>
        <v>0.9</v>
      </c>
      <c r="H3005">
        <f t="shared" si="155"/>
        <v>0.9</v>
      </c>
      <c r="I3005">
        <f>H3005*$N$4</f>
        <v>12.6</v>
      </c>
    </row>
    <row r="3006" spans="1:9" x14ac:dyDescent="0.3">
      <c r="A3006">
        <v>2034</v>
      </c>
      <c r="B3006" t="s">
        <v>20</v>
      </c>
      <c r="C3006">
        <v>21</v>
      </c>
      <c r="D3006">
        <v>7.76</v>
      </c>
      <c r="E3006">
        <f t="shared" si="153"/>
        <v>8</v>
      </c>
      <c r="F3006">
        <f>VLOOKUP(E3006,Aerogeneradores!$A$2:$E$47,4)</f>
        <v>1103</v>
      </c>
      <c r="G3006">
        <f t="shared" si="154"/>
        <v>1.103</v>
      </c>
      <c r="H3006">
        <f t="shared" si="155"/>
        <v>1.103</v>
      </c>
      <c r="I3006">
        <f>H3006*$N$4</f>
        <v>15.442</v>
      </c>
    </row>
    <row r="3007" spans="1:9" x14ac:dyDescent="0.3">
      <c r="A3007">
        <v>2034</v>
      </c>
      <c r="B3007" t="s">
        <v>20</v>
      </c>
      <c r="C3007">
        <v>22</v>
      </c>
      <c r="D3007">
        <v>7.56</v>
      </c>
      <c r="E3007">
        <f t="shared" si="153"/>
        <v>7.5</v>
      </c>
      <c r="F3007">
        <f>VLOOKUP(E3007,Aerogeneradores!$A$2:$E$47,4)</f>
        <v>900</v>
      </c>
      <c r="G3007">
        <f t="shared" si="154"/>
        <v>0.9</v>
      </c>
      <c r="H3007">
        <f t="shared" si="155"/>
        <v>0.9</v>
      </c>
      <c r="I3007">
        <f>H3007*$N$4</f>
        <v>12.6</v>
      </c>
    </row>
    <row r="3008" spans="1:9" x14ac:dyDescent="0.3">
      <c r="A3008">
        <v>2034</v>
      </c>
      <c r="B3008" t="s">
        <v>20</v>
      </c>
      <c r="C3008">
        <v>23</v>
      </c>
      <c r="D3008">
        <v>7.56</v>
      </c>
      <c r="E3008">
        <f t="shared" si="153"/>
        <v>7.5</v>
      </c>
      <c r="F3008">
        <f>VLOOKUP(E3008,Aerogeneradores!$A$2:$E$47,4)</f>
        <v>900</v>
      </c>
      <c r="G3008">
        <f t="shared" si="154"/>
        <v>0.9</v>
      </c>
      <c r="H3008">
        <f t="shared" si="155"/>
        <v>0.9</v>
      </c>
      <c r="I3008">
        <f>H3008*$N$4</f>
        <v>12.6</v>
      </c>
    </row>
    <row r="3009" spans="1:9" x14ac:dyDescent="0.3">
      <c r="A3009">
        <v>2034</v>
      </c>
      <c r="B3009" t="s">
        <v>20</v>
      </c>
      <c r="C3009">
        <v>24</v>
      </c>
      <c r="D3009">
        <v>7.36</v>
      </c>
      <c r="E3009">
        <f t="shared" si="153"/>
        <v>7.5</v>
      </c>
      <c r="F3009">
        <f>VLOOKUP(E3009,Aerogeneradores!$A$2:$E$47,4)</f>
        <v>900</v>
      </c>
      <c r="G3009">
        <f t="shared" si="154"/>
        <v>0.9</v>
      </c>
      <c r="H3009">
        <f t="shared" si="155"/>
        <v>0.9</v>
      </c>
      <c r="I3009">
        <f>H3009*$N$4</f>
        <v>12.6</v>
      </c>
    </row>
    <row r="3010" spans="1:9" x14ac:dyDescent="0.3">
      <c r="A3010">
        <v>2034</v>
      </c>
      <c r="B3010" t="s">
        <v>21</v>
      </c>
      <c r="C3010">
        <v>1</v>
      </c>
      <c r="D3010">
        <v>7.1</v>
      </c>
      <c r="E3010">
        <f t="shared" si="153"/>
        <v>7</v>
      </c>
      <c r="F3010">
        <f>VLOOKUP(E3010,Aerogeneradores!$A$2:$E$47,4)</f>
        <v>722</v>
      </c>
      <c r="G3010">
        <f t="shared" si="154"/>
        <v>0.72199999999999998</v>
      </c>
      <c r="H3010">
        <f t="shared" si="155"/>
        <v>0.72199999999999998</v>
      </c>
      <c r="I3010">
        <f>H3010*$N$4</f>
        <v>10.108000000000001</v>
      </c>
    </row>
    <row r="3011" spans="1:9" x14ac:dyDescent="0.3">
      <c r="A3011">
        <v>2034</v>
      </c>
      <c r="B3011" t="s">
        <v>21</v>
      </c>
      <c r="C3011">
        <v>2</v>
      </c>
      <c r="D3011">
        <v>7.18</v>
      </c>
      <c r="E3011">
        <f t="shared" si="153"/>
        <v>7</v>
      </c>
      <c r="F3011">
        <f>VLOOKUP(E3011,Aerogeneradores!$A$2:$E$47,4)</f>
        <v>722</v>
      </c>
      <c r="G3011">
        <f t="shared" si="154"/>
        <v>0.72199999999999998</v>
      </c>
      <c r="H3011">
        <f t="shared" si="155"/>
        <v>0.72199999999999998</v>
      </c>
      <c r="I3011">
        <f>H3011*$N$4</f>
        <v>10.108000000000001</v>
      </c>
    </row>
    <row r="3012" spans="1:9" x14ac:dyDescent="0.3">
      <c r="A3012">
        <v>2034</v>
      </c>
      <c r="B3012" t="s">
        <v>21</v>
      </c>
      <c r="C3012">
        <v>3</v>
      </c>
      <c r="D3012">
        <v>7.08</v>
      </c>
      <c r="E3012">
        <f t="shared" si="153"/>
        <v>7</v>
      </c>
      <c r="F3012">
        <f>VLOOKUP(E3012,Aerogeneradores!$A$2:$E$47,4)</f>
        <v>722</v>
      </c>
      <c r="G3012">
        <f t="shared" si="154"/>
        <v>0.72199999999999998</v>
      </c>
      <c r="H3012">
        <f t="shared" si="155"/>
        <v>0.72199999999999998</v>
      </c>
      <c r="I3012">
        <f>H3012*$N$4</f>
        <v>10.108000000000001</v>
      </c>
    </row>
    <row r="3013" spans="1:9" x14ac:dyDescent="0.3">
      <c r="A3013">
        <v>2034</v>
      </c>
      <c r="B3013" t="s">
        <v>21</v>
      </c>
      <c r="C3013">
        <v>4</v>
      </c>
      <c r="D3013">
        <v>7.1</v>
      </c>
      <c r="E3013">
        <f t="shared" si="153"/>
        <v>7</v>
      </c>
      <c r="F3013">
        <f>VLOOKUP(E3013,Aerogeneradores!$A$2:$E$47,4)</f>
        <v>722</v>
      </c>
      <c r="G3013">
        <f t="shared" si="154"/>
        <v>0.72199999999999998</v>
      </c>
      <c r="H3013">
        <f t="shared" si="155"/>
        <v>0.72199999999999998</v>
      </c>
      <c r="I3013">
        <f>H3013*$N$4</f>
        <v>10.108000000000001</v>
      </c>
    </row>
    <row r="3014" spans="1:9" x14ac:dyDescent="0.3">
      <c r="A3014">
        <v>2034</v>
      </c>
      <c r="B3014" t="s">
        <v>21</v>
      </c>
      <c r="C3014">
        <v>5</v>
      </c>
      <c r="D3014">
        <v>6.95</v>
      </c>
      <c r="E3014">
        <f t="shared" si="153"/>
        <v>7</v>
      </c>
      <c r="F3014">
        <f>VLOOKUP(E3014,Aerogeneradores!$A$2:$E$47,4)</f>
        <v>722</v>
      </c>
      <c r="G3014">
        <f t="shared" si="154"/>
        <v>0.72199999999999998</v>
      </c>
      <c r="H3014">
        <f t="shared" si="155"/>
        <v>0.72199999999999998</v>
      </c>
      <c r="I3014">
        <f>H3014*$N$4</f>
        <v>10.108000000000001</v>
      </c>
    </row>
    <row r="3015" spans="1:9" x14ac:dyDescent="0.3">
      <c r="A3015">
        <v>2034</v>
      </c>
      <c r="B3015" t="s">
        <v>21</v>
      </c>
      <c r="C3015">
        <v>6</v>
      </c>
      <c r="D3015">
        <v>7.08</v>
      </c>
      <c r="E3015">
        <f t="shared" si="153"/>
        <v>7</v>
      </c>
      <c r="F3015">
        <f>VLOOKUP(E3015,Aerogeneradores!$A$2:$E$47,4)</f>
        <v>722</v>
      </c>
      <c r="G3015">
        <f t="shared" si="154"/>
        <v>0.72199999999999998</v>
      </c>
      <c r="H3015">
        <f t="shared" si="155"/>
        <v>0.72199999999999998</v>
      </c>
      <c r="I3015">
        <f>H3015*$N$4</f>
        <v>10.108000000000001</v>
      </c>
    </row>
    <row r="3016" spans="1:9" x14ac:dyDescent="0.3">
      <c r="A3016">
        <v>2034</v>
      </c>
      <c r="B3016" t="s">
        <v>21</v>
      </c>
      <c r="C3016">
        <v>7</v>
      </c>
      <c r="D3016">
        <v>6.95</v>
      </c>
      <c r="E3016">
        <f t="shared" si="153"/>
        <v>7</v>
      </c>
      <c r="F3016">
        <f>VLOOKUP(E3016,Aerogeneradores!$A$2:$E$47,4)</f>
        <v>722</v>
      </c>
      <c r="G3016">
        <f t="shared" si="154"/>
        <v>0.72199999999999998</v>
      </c>
      <c r="H3016">
        <f t="shared" si="155"/>
        <v>0.72199999999999998</v>
      </c>
      <c r="I3016">
        <f>H3016*$N$4</f>
        <v>10.108000000000001</v>
      </c>
    </row>
    <row r="3017" spans="1:9" x14ac:dyDescent="0.3">
      <c r="A3017">
        <v>2034</v>
      </c>
      <c r="B3017" t="s">
        <v>21</v>
      </c>
      <c r="C3017">
        <v>8</v>
      </c>
      <c r="D3017">
        <v>6.94</v>
      </c>
      <c r="E3017">
        <f t="shared" si="153"/>
        <v>7</v>
      </c>
      <c r="F3017">
        <f>VLOOKUP(E3017,Aerogeneradores!$A$2:$E$47,4)</f>
        <v>722</v>
      </c>
      <c r="G3017">
        <f t="shared" si="154"/>
        <v>0.72199999999999998</v>
      </c>
      <c r="H3017">
        <f t="shared" si="155"/>
        <v>0.72199999999999998</v>
      </c>
      <c r="I3017">
        <f>H3017*$N$4</f>
        <v>10.108000000000001</v>
      </c>
    </row>
    <row r="3018" spans="1:9" x14ac:dyDescent="0.3">
      <c r="A3018">
        <v>2034</v>
      </c>
      <c r="B3018" t="s">
        <v>21</v>
      </c>
      <c r="C3018">
        <v>9</v>
      </c>
      <c r="D3018">
        <v>6.84</v>
      </c>
      <c r="E3018">
        <f t="shared" si="153"/>
        <v>7</v>
      </c>
      <c r="F3018">
        <f>VLOOKUP(E3018,Aerogeneradores!$A$2:$E$47,4)</f>
        <v>722</v>
      </c>
      <c r="G3018">
        <f t="shared" si="154"/>
        <v>0.72199999999999998</v>
      </c>
      <c r="H3018">
        <f t="shared" si="155"/>
        <v>0.72199999999999998</v>
      </c>
      <c r="I3018">
        <f>H3018*$N$4</f>
        <v>10.108000000000001</v>
      </c>
    </row>
    <row r="3019" spans="1:9" x14ac:dyDescent="0.3">
      <c r="A3019">
        <v>2034</v>
      </c>
      <c r="B3019" t="s">
        <v>21</v>
      </c>
      <c r="C3019">
        <v>10</v>
      </c>
      <c r="D3019">
        <v>6.86</v>
      </c>
      <c r="E3019">
        <f t="shared" ref="E3019:E3082" si="156">MROUND(D3019,0.5)</f>
        <v>7</v>
      </c>
      <c r="F3019">
        <f>VLOOKUP(E3019,Aerogeneradores!$A$2:$E$47,4)</f>
        <v>722</v>
      </c>
      <c r="G3019">
        <f t="shared" ref="G3019:G3082" si="157">F3019/1000</f>
        <v>0.72199999999999998</v>
      </c>
      <c r="H3019">
        <f t="shared" ref="H3019:H3082" si="158">G3019*1</f>
        <v>0.72199999999999998</v>
      </c>
      <c r="I3019">
        <f>H3019*$N$4</f>
        <v>10.108000000000001</v>
      </c>
    </row>
    <row r="3020" spans="1:9" x14ac:dyDescent="0.3">
      <c r="A3020">
        <v>2034</v>
      </c>
      <c r="B3020" t="s">
        <v>21</v>
      </c>
      <c r="C3020">
        <v>11</v>
      </c>
      <c r="D3020">
        <v>6.86</v>
      </c>
      <c r="E3020">
        <f t="shared" si="156"/>
        <v>7</v>
      </c>
      <c r="F3020">
        <f>VLOOKUP(E3020,Aerogeneradores!$A$2:$E$47,4)</f>
        <v>722</v>
      </c>
      <c r="G3020">
        <f t="shared" si="157"/>
        <v>0.72199999999999998</v>
      </c>
      <c r="H3020">
        <f t="shared" si="158"/>
        <v>0.72199999999999998</v>
      </c>
      <c r="I3020">
        <f>H3020*$N$4</f>
        <v>10.108000000000001</v>
      </c>
    </row>
    <row r="3021" spans="1:9" x14ac:dyDescent="0.3">
      <c r="A3021">
        <v>2034</v>
      </c>
      <c r="B3021" t="s">
        <v>21</v>
      </c>
      <c r="C3021">
        <v>12</v>
      </c>
      <c r="D3021">
        <v>6.85</v>
      </c>
      <c r="E3021">
        <f t="shared" si="156"/>
        <v>7</v>
      </c>
      <c r="F3021">
        <f>VLOOKUP(E3021,Aerogeneradores!$A$2:$E$47,4)</f>
        <v>722</v>
      </c>
      <c r="G3021">
        <f t="shared" si="157"/>
        <v>0.72199999999999998</v>
      </c>
      <c r="H3021">
        <f t="shared" si="158"/>
        <v>0.72199999999999998</v>
      </c>
      <c r="I3021">
        <f>H3021*$N$4</f>
        <v>10.108000000000001</v>
      </c>
    </row>
    <row r="3022" spans="1:9" x14ac:dyDescent="0.3">
      <c r="A3022">
        <v>2034</v>
      </c>
      <c r="B3022" t="s">
        <v>21</v>
      </c>
      <c r="C3022">
        <v>13</v>
      </c>
      <c r="D3022">
        <v>6.9</v>
      </c>
      <c r="E3022">
        <f t="shared" si="156"/>
        <v>7</v>
      </c>
      <c r="F3022">
        <f>VLOOKUP(E3022,Aerogeneradores!$A$2:$E$47,4)</f>
        <v>722</v>
      </c>
      <c r="G3022">
        <f t="shared" si="157"/>
        <v>0.72199999999999998</v>
      </c>
      <c r="H3022">
        <f t="shared" si="158"/>
        <v>0.72199999999999998</v>
      </c>
      <c r="I3022">
        <f>H3022*$N$4</f>
        <v>10.108000000000001</v>
      </c>
    </row>
    <row r="3023" spans="1:9" x14ac:dyDescent="0.3">
      <c r="A3023">
        <v>2034</v>
      </c>
      <c r="B3023" t="s">
        <v>21</v>
      </c>
      <c r="C3023">
        <v>14</v>
      </c>
      <c r="D3023">
        <v>6.84</v>
      </c>
      <c r="E3023">
        <f t="shared" si="156"/>
        <v>7</v>
      </c>
      <c r="F3023">
        <f>VLOOKUP(E3023,Aerogeneradores!$A$2:$E$47,4)</f>
        <v>722</v>
      </c>
      <c r="G3023">
        <f t="shared" si="157"/>
        <v>0.72199999999999998</v>
      </c>
      <c r="H3023">
        <f t="shared" si="158"/>
        <v>0.72199999999999998</v>
      </c>
      <c r="I3023">
        <f>H3023*$N$4</f>
        <v>10.108000000000001</v>
      </c>
    </row>
    <row r="3024" spans="1:9" x14ac:dyDescent="0.3">
      <c r="A3024">
        <v>2034</v>
      </c>
      <c r="B3024" t="s">
        <v>21</v>
      </c>
      <c r="C3024">
        <v>15</v>
      </c>
      <c r="D3024">
        <v>6.89</v>
      </c>
      <c r="E3024">
        <f t="shared" si="156"/>
        <v>7</v>
      </c>
      <c r="F3024">
        <f>VLOOKUP(E3024,Aerogeneradores!$A$2:$E$47,4)</f>
        <v>722</v>
      </c>
      <c r="G3024">
        <f t="shared" si="157"/>
        <v>0.72199999999999998</v>
      </c>
      <c r="H3024">
        <f t="shared" si="158"/>
        <v>0.72199999999999998</v>
      </c>
      <c r="I3024">
        <f>H3024*$N$4</f>
        <v>10.108000000000001</v>
      </c>
    </row>
    <row r="3025" spans="1:9" x14ac:dyDescent="0.3">
      <c r="A3025">
        <v>2034</v>
      </c>
      <c r="B3025" t="s">
        <v>21</v>
      </c>
      <c r="C3025">
        <v>16</v>
      </c>
      <c r="D3025">
        <v>6.95</v>
      </c>
      <c r="E3025">
        <f t="shared" si="156"/>
        <v>7</v>
      </c>
      <c r="F3025">
        <f>VLOOKUP(E3025,Aerogeneradores!$A$2:$E$47,4)</f>
        <v>722</v>
      </c>
      <c r="G3025">
        <f t="shared" si="157"/>
        <v>0.72199999999999998</v>
      </c>
      <c r="H3025">
        <f t="shared" si="158"/>
        <v>0.72199999999999998</v>
      </c>
      <c r="I3025">
        <f>H3025*$N$4</f>
        <v>10.108000000000001</v>
      </c>
    </row>
    <row r="3026" spans="1:9" x14ac:dyDescent="0.3">
      <c r="A3026">
        <v>2034</v>
      </c>
      <c r="B3026" t="s">
        <v>21</v>
      </c>
      <c r="C3026">
        <v>17</v>
      </c>
      <c r="D3026">
        <v>7.39</v>
      </c>
      <c r="E3026">
        <f t="shared" si="156"/>
        <v>7.5</v>
      </c>
      <c r="F3026">
        <f>VLOOKUP(E3026,Aerogeneradores!$A$2:$E$47,4)</f>
        <v>900</v>
      </c>
      <c r="G3026">
        <f t="shared" si="157"/>
        <v>0.9</v>
      </c>
      <c r="H3026">
        <f t="shared" si="158"/>
        <v>0.9</v>
      </c>
      <c r="I3026">
        <f>H3026*$N$4</f>
        <v>12.6</v>
      </c>
    </row>
    <row r="3027" spans="1:9" x14ac:dyDescent="0.3">
      <c r="A3027">
        <v>2034</v>
      </c>
      <c r="B3027" t="s">
        <v>21</v>
      </c>
      <c r="C3027">
        <v>18</v>
      </c>
      <c r="D3027">
        <v>7.66</v>
      </c>
      <c r="E3027">
        <f t="shared" si="156"/>
        <v>7.5</v>
      </c>
      <c r="F3027">
        <f>VLOOKUP(E3027,Aerogeneradores!$A$2:$E$47,4)</f>
        <v>900</v>
      </c>
      <c r="G3027">
        <f t="shared" si="157"/>
        <v>0.9</v>
      </c>
      <c r="H3027">
        <f t="shared" si="158"/>
        <v>0.9</v>
      </c>
      <c r="I3027">
        <f>H3027*$N$4</f>
        <v>12.6</v>
      </c>
    </row>
    <row r="3028" spans="1:9" x14ac:dyDescent="0.3">
      <c r="A3028">
        <v>2034</v>
      </c>
      <c r="B3028" t="s">
        <v>21</v>
      </c>
      <c r="C3028">
        <v>19</v>
      </c>
      <c r="D3028">
        <v>7.63</v>
      </c>
      <c r="E3028">
        <f t="shared" si="156"/>
        <v>7.5</v>
      </c>
      <c r="F3028">
        <f>VLOOKUP(E3028,Aerogeneradores!$A$2:$E$47,4)</f>
        <v>900</v>
      </c>
      <c r="G3028">
        <f t="shared" si="157"/>
        <v>0.9</v>
      </c>
      <c r="H3028">
        <f t="shared" si="158"/>
        <v>0.9</v>
      </c>
      <c r="I3028">
        <f>H3028*$N$4</f>
        <v>12.6</v>
      </c>
    </row>
    <row r="3029" spans="1:9" x14ac:dyDescent="0.3">
      <c r="A3029">
        <v>2034</v>
      </c>
      <c r="B3029" t="s">
        <v>21</v>
      </c>
      <c r="C3029">
        <v>20</v>
      </c>
      <c r="D3029">
        <v>7.57</v>
      </c>
      <c r="E3029">
        <f t="shared" si="156"/>
        <v>7.5</v>
      </c>
      <c r="F3029">
        <f>VLOOKUP(E3029,Aerogeneradores!$A$2:$E$47,4)</f>
        <v>900</v>
      </c>
      <c r="G3029">
        <f t="shared" si="157"/>
        <v>0.9</v>
      </c>
      <c r="H3029">
        <f t="shared" si="158"/>
        <v>0.9</v>
      </c>
      <c r="I3029">
        <f>H3029*$N$4</f>
        <v>12.6</v>
      </c>
    </row>
    <row r="3030" spans="1:9" x14ac:dyDescent="0.3">
      <c r="A3030">
        <v>2034</v>
      </c>
      <c r="B3030" t="s">
        <v>21</v>
      </c>
      <c r="C3030">
        <v>21</v>
      </c>
      <c r="D3030">
        <v>7.39</v>
      </c>
      <c r="E3030">
        <f t="shared" si="156"/>
        <v>7.5</v>
      </c>
      <c r="F3030">
        <f>VLOOKUP(E3030,Aerogeneradores!$A$2:$E$47,4)</f>
        <v>900</v>
      </c>
      <c r="G3030">
        <f t="shared" si="157"/>
        <v>0.9</v>
      </c>
      <c r="H3030">
        <f t="shared" si="158"/>
        <v>0.9</v>
      </c>
      <c r="I3030">
        <f>H3030*$N$4</f>
        <v>12.6</v>
      </c>
    </row>
    <row r="3031" spans="1:9" x14ac:dyDescent="0.3">
      <c r="A3031">
        <v>2034</v>
      </c>
      <c r="B3031" t="s">
        <v>21</v>
      </c>
      <c r="C3031">
        <v>22</v>
      </c>
      <c r="D3031">
        <v>7.38</v>
      </c>
      <c r="E3031">
        <f t="shared" si="156"/>
        <v>7.5</v>
      </c>
      <c r="F3031">
        <f>VLOOKUP(E3031,Aerogeneradores!$A$2:$E$47,4)</f>
        <v>900</v>
      </c>
      <c r="G3031">
        <f t="shared" si="157"/>
        <v>0.9</v>
      </c>
      <c r="H3031">
        <f t="shared" si="158"/>
        <v>0.9</v>
      </c>
      <c r="I3031">
        <f>H3031*$N$4</f>
        <v>12.6</v>
      </c>
    </row>
    <row r="3032" spans="1:9" x14ac:dyDescent="0.3">
      <c r="A3032">
        <v>2034</v>
      </c>
      <c r="B3032" t="s">
        <v>21</v>
      </c>
      <c r="C3032">
        <v>23</v>
      </c>
      <c r="D3032">
        <v>7.28</v>
      </c>
      <c r="E3032">
        <f t="shared" si="156"/>
        <v>7.5</v>
      </c>
      <c r="F3032">
        <f>VLOOKUP(E3032,Aerogeneradores!$A$2:$E$47,4)</f>
        <v>900</v>
      </c>
      <c r="G3032">
        <f t="shared" si="157"/>
        <v>0.9</v>
      </c>
      <c r="H3032">
        <f t="shared" si="158"/>
        <v>0.9</v>
      </c>
      <c r="I3032">
        <f>H3032*$N$4</f>
        <v>12.6</v>
      </c>
    </row>
    <row r="3033" spans="1:9" x14ac:dyDescent="0.3">
      <c r="A3033">
        <v>2034</v>
      </c>
      <c r="B3033" t="s">
        <v>21</v>
      </c>
      <c r="C3033">
        <v>24</v>
      </c>
      <c r="D3033">
        <v>7.3</v>
      </c>
      <c r="E3033">
        <f t="shared" si="156"/>
        <v>7.5</v>
      </c>
      <c r="F3033">
        <f>VLOOKUP(E3033,Aerogeneradores!$A$2:$E$47,4)</f>
        <v>900</v>
      </c>
      <c r="G3033">
        <f t="shared" si="157"/>
        <v>0.9</v>
      </c>
      <c r="H3033">
        <f t="shared" si="158"/>
        <v>0.9</v>
      </c>
      <c r="I3033">
        <f>H3033*$N$4</f>
        <v>12.6</v>
      </c>
    </row>
    <row r="3034" spans="1:9" x14ac:dyDescent="0.3">
      <c r="A3034">
        <v>2034</v>
      </c>
      <c r="B3034" t="s">
        <v>22</v>
      </c>
      <c r="C3034">
        <v>1</v>
      </c>
      <c r="D3034">
        <v>7.17</v>
      </c>
      <c r="E3034">
        <f t="shared" si="156"/>
        <v>7</v>
      </c>
      <c r="F3034">
        <f>VLOOKUP(E3034,Aerogeneradores!$A$2:$E$47,4)</f>
        <v>722</v>
      </c>
      <c r="G3034">
        <f t="shared" si="157"/>
        <v>0.72199999999999998</v>
      </c>
      <c r="H3034">
        <f t="shared" si="158"/>
        <v>0.72199999999999998</v>
      </c>
      <c r="I3034">
        <f>H3034*$N$4</f>
        <v>10.108000000000001</v>
      </c>
    </row>
    <row r="3035" spans="1:9" x14ac:dyDescent="0.3">
      <c r="A3035">
        <v>2034</v>
      </c>
      <c r="B3035" t="s">
        <v>22</v>
      </c>
      <c r="C3035">
        <v>2</v>
      </c>
      <c r="D3035">
        <v>7.25</v>
      </c>
      <c r="E3035">
        <f t="shared" si="156"/>
        <v>7.5</v>
      </c>
      <c r="F3035">
        <f>VLOOKUP(E3035,Aerogeneradores!$A$2:$E$47,4)</f>
        <v>900</v>
      </c>
      <c r="G3035">
        <f t="shared" si="157"/>
        <v>0.9</v>
      </c>
      <c r="H3035">
        <f t="shared" si="158"/>
        <v>0.9</v>
      </c>
      <c r="I3035">
        <f>H3035*$N$4</f>
        <v>12.6</v>
      </c>
    </row>
    <row r="3036" spans="1:9" x14ac:dyDescent="0.3">
      <c r="A3036">
        <v>2034</v>
      </c>
      <c r="B3036" t="s">
        <v>22</v>
      </c>
      <c r="C3036">
        <v>3</v>
      </c>
      <c r="D3036">
        <v>7.12</v>
      </c>
      <c r="E3036">
        <f t="shared" si="156"/>
        <v>7</v>
      </c>
      <c r="F3036">
        <f>VLOOKUP(E3036,Aerogeneradores!$A$2:$E$47,4)</f>
        <v>722</v>
      </c>
      <c r="G3036">
        <f t="shared" si="157"/>
        <v>0.72199999999999998</v>
      </c>
      <c r="H3036">
        <f t="shared" si="158"/>
        <v>0.72199999999999998</v>
      </c>
      <c r="I3036">
        <f>H3036*$N$4</f>
        <v>10.108000000000001</v>
      </c>
    </row>
    <row r="3037" spans="1:9" x14ac:dyDescent="0.3">
      <c r="A3037">
        <v>2034</v>
      </c>
      <c r="B3037" t="s">
        <v>22</v>
      </c>
      <c r="C3037">
        <v>4</v>
      </c>
      <c r="D3037">
        <v>7.17</v>
      </c>
      <c r="E3037">
        <f t="shared" si="156"/>
        <v>7</v>
      </c>
      <c r="F3037">
        <f>VLOOKUP(E3037,Aerogeneradores!$A$2:$E$47,4)</f>
        <v>722</v>
      </c>
      <c r="G3037">
        <f t="shared" si="157"/>
        <v>0.72199999999999998</v>
      </c>
      <c r="H3037">
        <f t="shared" si="158"/>
        <v>0.72199999999999998</v>
      </c>
      <c r="I3037">
        <f>H3037*$N$4</f>
        <v>10.108000000000001</v>
      </c>
    </row>
    <row r="3038" spans="1:9" x14ac:dyDescent="0.3">
      <c r="A3038">
        <v>2034</v>
      </c>
      <c r="B3038" t="s">
        <v>22</v>
      </c>
      <c r="C3038">
        <v>5</v>
      </c>
      <c r="D3038">
        <v>7.04</v>
      </c>
      <c r="E3038">
        <f t="shared" si="156"/>
        <v>7</v>
      </c>
      <c r="F3038">
        <f>VLOOKUP(E3038,Aerogeneradores!$A$2:$E$47,4)</f>
        <v>722</v>
      </c>
      <c r="G3038">
        <f t="shared" si="157"/>
        <v>0.72199999999999998</v>
      </c>
      <c r="H3038">
        <f t="shared" si="158"/>
        <v>0.72199999999999998</v>
      </c>
      <c r="I3038">
        <f>H3038*$N$4</f>
        <v>10.108000000000001</v>
      </c>
    </row>
    <row r="3039" spans="1:9" x14ac:dyDescent="0.3">
      <c r="A3039">
        <v>2034</v>
      </c>
      <c r="B3039" t="s">
        <v>22</v>
      </c>
      <c r="C3039">
        <v>6</v>
      </c>
      <c r="D3039">
        <v>7.18</v>
      </c>
      <c r="E3039">
        <f t="shared" si="156"/>
        <v>7</v>
      </c>
      <c r="F3039">
        <f>VLOOKUP(E3039,Aerogeneradores!$A$2:$E$47,4)</f>
        <v>722</v>
      </c>
      <c r="G3039">
        <f t="shared" si="157"/>
        <v>0.72199999999999998</v>
      </c>
      <c r="H3039">
        <f t="shared" si="158"/>
        <v>0.72199999999999998</v>
      </c>
      <c r="I3039">
        <f>H3039*$N$4</f>
        <v>10.108000000000001</v>
      </c>
    </row>
    <row r="3040" spans="1:9" x14ac:dyDescent="0.3">
      <c r="A3040">
        <v>2034</v>
      </c>
      <c r="B3040" t="s">
        <v>22</v>
      </c>
      <c r="C3040">
        <v>7</v>
      </c>
      <c r="D3040">
        <v>7.09</v>
      </c>
      <c r="E3040">
        <f t="shared" si="156"/>
        <v>7</v>
      </c>
      <c r="F3040">
        <f>VLOOKUP(E3040,Aerogeneradores!$A$2:$E$47,4)</f>
        <v>722</v>
      </c>
      <c r="G3040">
        <f t="shared" si="157"/>
        <v>0.72199999999999998</v>
      </c>
      <c r="H3040">
        <f t="shared" si="158"/>
        <v>0.72199999999999998</v>
      </c>
      <c r="I3040">
        <f>H3040*$N$4</f>
        <v>10.108000000000001</v>
      </c>
    </row>
    <row r="3041" spans="1:9" x14ac:dyDescent="0.3">
      <c r="A3041">
        <v>2034</v>
      </c>
      <c r="B3041" t="s">
        <v>22</v>
      </c>
      <c r="C3041">
        <v>8</v>
      </c>
      <c r="D3041">
        <v>7.11</v>
      </c>
      <c r="E3041">
        <f t="shared" si="156"/>
        <v>7</v>
      </c>
      <c r="F3041">
        <f>VLOOKUP(E3041,Aerogeneradores!$A$2:$E$47,4)</f>
        <v>722</v>
      </c>
      <c r="G3041">
        <f t="shared" si="157"/>
        <v>0.72199999999999998</v>
      </c>
      <c r="H3041">
        <f t="shared" si="158"/>
        <v>0.72199999999999998</v>
      </c>
      <c r="I3041">
        <f>H3041*$N$4</f>
        <v>10.108000000000001</v>
      </c>
    </row>
    <row r="3042" spans="1:9" x14ac:dyDescent="0.3">
      <c r="A3042">
        <v>2034</v>
      </c>
      <c r="B3042" t="s">
        <v>22</v>
      </c>
      <c r="C3042">
        <v>9</v>
      </c>
      <c r="D3042">
        <v>7.03</v>
      </c>
      <c r="E3042">
        <f t="shared" si="156"/>
        <v>7</v>
      </c>
      <c r="F3042">
        <f>VLOOKUP(E3042,Aerogeneradores!$A$2:$E$47,4)</f>
        <v>722</v>
      </c>
      <c r="G3042">
        <f t="shared" si="157"/>
        <v>0.72199999999999998</v>
      </c>
      <c r="H3042">
        <f t="shared" si="158"/>
        <v>0.72199999999999998</v>
      </c>
      <c r="I3042">
        <f>H3042*$N$4</f>
        <v>10.108000000000001</v>
      </c>
    </row>
    <row r="3043" spans="1:9" x14ac:dyDescent="0.3">
      <c r="A3043">
        <v>2034</v>
      </c>
      <c r="B3043" t="s">
        <v>22</v>
      </c>
      <c r="C3043">
        <v>10</v>
      </c>
      <c r="D3043">
        <v>7</v>
      </c>
      <c r="E3043">
        <f t="shared" si="156"/>
        <v>7</v>
      </c>
      <c r="F3043">
        <f>VLOOKUP(E3043,Aerogeneradores!$A$2:$E$47,4)</f>
        <v>722</v>
      </c>
      <c r="G3043">
        <f t="shared" si="157"/>
        <v>0.72199999999999998</v>
      </c>
      <c r="H3043">
        <f t="shared" si="158"/>
        <v>0.72199999999999998</v>
      </c>
      <c r="I3043">
        <f>H3043*$N$4</f>
        <v>10.108000000000001</v>
      </c>
    </row>
    <row r="3044" spans="1:9" x14ac:dyDescent="0.3">
      <c r="A3044">
        <v>2034</v>
      </c>
      <c r="B3044" t="s">
        <v>22</v>
      </c>
      <c r="C3044">
        <v>11</v>
      </c>
      <c r="D3044">
        <v>6.99</v>
      </c>
      <c r="E3044">
        <f t="shared" si="156"/>
        <v>7</v>
      </c>
      <c r="F3044">
        <f>VLOOKUP(E3044,Aerogeneradores!$A$2:$E$47,4)</f>
        <v>722</v>
      </c>
      <c r="G3044">
        <f t="shared" si="157"/>
        <v>0.72199999999999998</v>
      </c>
      <c r="H3044">
        <f t="shared" si="158"/>
        <v>0.72199999999999998</v>
      </c>
      <c r="I3044">
        <f>H3044*$N$4</f>
        <v>10.108000000000001</v>
      </c>
    </row>
    <row r="3045" spans="1:9" x14ac:dyDescent="0.3">
      <c r="A3045">
        <v>2034</v>
      </c>
      <c r="B3045" t="s">
        <v>22</v>
      </c>
      <c r="C3045">
        <v>12</v>
      </c>
      <c r="D3045">
        <v>6.94</v>
      </c>
      <c r="E3045">
        <f t="shared" si="156"/>
        <v>7</v>
      </c>
      <c r="F3045">
        <f>VLOOKUP(E3045,Aerogeneradores!$A$2:$E$47,4)</f>
        <v>722</v>
      </c>
      <c r="G3045">
        <f t="shared" si="157"/>
        <v>0.72199999999999998</v>
      </c>
      <c r="H3045">
        <f t="shared" si="158"/>
        <v>0.72199999999999998</v>
      </c>
      <c r="I3045">
        <f>H3045*$N$4</f>
        <v>10.108000000000001</v>
      </c>
    </row>
    <row r="3046" spans="1:9" x14ac:dyDescent="0.3">
      <c r="A3046">
        <v>2034</v>
      </c>
      <c r="B3046" t="s">
        <v>22</v>
      </c>
      <c r="C3046">
        <v>13</v>
      </c>
      <c r="D3046">
        <v>6.93</v>
      </c>
      <c r="E3046">
        <f t="shared" si="156"/>
        <v>7</v>
      </c>
      <c r="F3046">
        <f>VLOOKUP(E3046,Aerogeneradores!$A$2:$E$47,4)</f>
        <v>722</v>
      </c>
      <c r="G3046">
        <f t="shared" si="157"/>
        <v>0.72199999999999998</v>
      </c>
      <c r="H3046">
        <f t="shared" si="158"/>
        <v>0.72199999999999998</v>
      </c>
      <c r="I3046">
        <f>H3046*$N$4</f>
        <v>10.108000000000001</v>
      </c>
    </row>
    <row r="3047" spans="1:9" x14ac:dyDescent="0.3">
      <c r="A3047">
        <v>2034</v>
      </c>
      <c r="B3047" t="s">
        <v>22</v>
      </c>
      <c r="C3047">
        <v>14</v>
      </c>
      <c r="D3047">
        <v>6.81</v>
      </c>
      <c r="E3047">
        <f t="shared" si="156"/>
        <v>7</v>
      </c>
      <c r="F3047">
        <f>VLOOKUP(E3047,Aerogeneradores!$A$2:$E$47,4)</f>
        <v>722</v>
      </c>
      <c r="G3047">
        <f t="shared" si="157"/>
        <v>0.72199999999999998</v>
      </c>
      <c r="H3047">
        <f t="shared" si="158"/>
        <v>0.72199999999999998</v>
      </c>
      <c r="I3047">
        <f>H3047*$N$4</f>
        <v>10.108000000000001</v>
      </c>
    </row>
    <row r="3048" spans="1:9" x14ac:dyDescent="0.3">
      <c r="A3048">
        <v>2034</v>
      </c>
      <c r="B3048" t="s">
        <v>22</v>
      </c>
      <c r="C3048">
        <v>15</v>
      </c>
      <c r="D3048">
        <v>6.81</v>
      </c>
      <c r="E3048">
        <f t="shared" si="156"/>
        <v>7</v>
      </c>
      <c r="F3048">
        <f>VLOOKUP(E3048,Aerogeneradores!$A$2:$E$47,4)</f>
        <v>722</v>
      </c>
      <c r="G3048">
        <f t="shared" si="157"/>
        <v>0.72199999999999998</v>
      </c>
      <c r="H3048">
        <f t="shared" si="158"/>
        <v>0.72199999999999998</v>
      </c>
      <c r="I3048">
        <f>H3048*$N$4</f>
        <v>10.108000000000001</v>
      </c>
    </row>
    <row r="3049" spans="1:9" x14ac:dyDescent="0.3">
      <c r="A3049">
        <v>2034</v>
      </c>
      <c r="B3049" t="s">
        <v>22</v>
      </c>
      <c r="C3049">
        <v>16</v>
      </c>
      <c r="D3049">
        <v>6.78</v>
      </c>
      <c r="E3049">
        <f t="shared" si="156"/>
        <v>7</v>
      </c>
      <c r="F3049">
        <f>VLOOKUP(E3049,Aerogeneradores!$A$2:$E$47,4)</f>
        <v>722</v>
      </c>
      <c r="G3049">
        <f t="shared" si="157"/>
        <v>0.72199999999999998</v>
      </c>
      <c r="H3049">
        <f t="shared" si="158"/>
        <v>0.72199999999999998</v>
      </c>
      <c r="I3049">
        <f>H3049*$N$4</f>
        <v>10.108000000000001</v>
      </c>
    </row>
    <row r="3050" spans="1:9" x14ac:dyDescent="0.3">
      <c r="A3050">
        <v>2034</v>
      </c>
      <c r="B3050" t="s">
        <v>22</v>
      </c>
      <c r="C3050">
        <v>17</v>
      </c>
      <c r="D3050">
        <v>7.2</v>
      </c>
      <c r="E3050">
        <f t="shared" si="156"/>
        <v>7</v>
      </c>
      <c r="F3050">
        <f>VLOOKUP(E3050,Aerogeneradores!$A$2:$E$47,4)</f>
        <v>722</v>
      </c>
      <c r="G3050">
        <f t="shared" si="157"/>
        <v>0.72199999999999998</v>
      </c>
      <c r="H3050">
        <f t="shared" si="158"/>
        <v>0.72199999999999998</v>
      </c>
      <c r="I3050">
        <f>H3050*$N$4</f>
        <v>10.108000000000001</v>
      </c>
    </row>
    <row r="3051" spans="1:9" x14ac:dyDescent="0.3">
      <c r="A3051">
        <v>2034</v>
      </c>
      <c r="B3051" t="s">
        <v>22</v>
      </c>
      <c r="C3051">
        <v>18</v>
      </c>
      <c r="D3051">
        <v>7.4</v>
      </c>
      <c r="E3051">
        <f t="shared" si="156"/>
        <v>7.5</v>
      </c>
      <c r="F3051">
        <f>VLOOKUP(E3051,Aerogeneradores!$A$2:$E$47,4)</f>
        <v>900</v>
      </c>
      <c r="G3051">
        <f t="shared" si="157"/>
        <v>0.9</v>
      </c>
      <c r="H3051">
        <f t="shared" si="158"/>
        <v>0.9</v>
      </c>
      <c r="I3051">
        <f>H3051*$N$4</f>
        <v>12.6</v>
      </c>
    </row>
    <row r="3052" spans="1:9" x14ac:dyDescent="0.3">
      <c r="A3052">
        <v>2034</v>
      </c>
      <c r="B3052" t="s">
        <v>22</v>
      </c>
      <c r="C3052">
        <v>19</v>
      </c>
      <c r="D3052">
        <v>7.45</v>
      </c>
      <c r="E3052">
        <f t="shared" si="156"/>
        <v>7.5</v>
      </c>
      <c r="F3052">
        <f>VLOOKUP(E3052,Aerogeneradores!$A$2:$E$47,4)</f>
        <v>900</v>
      </c>
      <c r="G3052">
        <f t="shared" si="157"/>
        <v>0.9</v>
      </c>
      <c r="H3052">
        <f t="shared" si="158"/>
        <v>0.9</v>
      </c>
      <c r="I3052">
        <f>H3052*$N$4</f>
        <v>12.6</v>
      </c>
    </row>
    <row r="3053" spans="1:9" x14ac:dyDescent="0.3">
      <c r="A3053">
        <v>2034</v>
      </c>
      <c r="B3053" t="s">
        <v>22</v>
      </c>
      <c r="C3053">
        <v>20</v>
      </c>
      <c r="D3053">
        <v>7.41</v>
      </c>
      <c r="E3053">
        <f t="shared" si="156"/>
        <v>7.5</v>
      </c>
      <c r="F3053">
        <f>VLOOKUP(E3053,Aerogeneradores!$A$2:$E$47,4)</f>
        <v>900</v>
      </c>
      <c r="G3053">
        <f t="shared" si="157"/>
        <v>0.9</v>
      </c>
      <c r="H3053">
        <f t="shared" si="158"/>
        <v>0.9</v>
      </c>
      <c r="I3053">
        <f>H3053*$N$4</f>
        <v>12.6</v>
      </c>
    </row>
    <row r="3054" spans="1:9" x14ac:dyDescent="0.3">
      <c r="A3054">
        <v>2034</v>
      </c>
      <c r="B3054" t="s">
        <v>22</v>
      </c>
      <c r="C3054">
        <v>21</v>
      </c>
      <c r="D3054">
        <v>7.32</v>
      </c>
      <c r="E3054">
        <f t="shared" si="156"/>
        <v>7.5</v>
      </c>
      <c r="F3054">
        <f>VLOOKUP(E3054,Aerogeneradores!$A$2:$E$47,4)</f>
        <v>900</v>
      </c>
      <c r="G3054">
        <f t="shared" si="157"/>
        <v>0.9</v>
      </c>
      <c r="H3054">
        <f t="shared" si="158"/>
        <v>0.9</v>
      </c>
      <c r="I3054">
        <f>H3054*$N$4</f>
        <v>12.6</v>
      </c>
    </row>
    <row r="3055" spans="1:9" x14ac:dyDescent="0.3">
      <c r="A3055">
        <v>2034</v>
      </c>
      <c r="B3055" t="s">
        <v>22</v>
      </c>
      <c r="C3055">
        <v>22</v>
      </c>
      <c r="D3055">
        <v>7.37</v>
      </c>
      <c r="E3055">
        <f t="shared" si="156"/>
        <v>7.5</v>
      </c>
      <c r="F3055">
        <f>VLOOKUP(E3055,Aerogeneradores!$A$2:$E$47,4)</f>
        <v>900</v>
      </c>
      <c r="G3055">
        <f t="shared" si="157"/>
        <v>0.9</v>
      </c>
      <c r="H3055">
        <f t="shared" si="158"/>
        <v>0.9</v>
      </c>
      <c r="I3055">
        <f>H3055*$N$4</f>
        <v>12.6</v>
      </c>
    </row>
    <row r="3056" spans="1:9" x14ac:dyDescent="0.3">
      <c r="A3056">
        <v>2034</v>
      </c>
      <c r="B3056" t="s">
        <v>22</v>
      </c>
      <c r="C3056">
        <v>23</v>
      </c>
      <c r="D3056">
        <v>7.28</v>
      </c>
      <c r="E3056">
        <f t="shared" si="156"/>
        <v>7.5</v>
      </c>
      <c r="F3056">
        <f>VLOOKUP(E3056,Aerogeneradores!$A$2:$E$47,4)</f>
        <v>900</v>
      </c>
      <c r="G3056">
        <f t="shared" si="157"/>
        <v>0.9</v>
      </c>
      <c r="H3056">
        <f t="shared" si="158"/>
        <v>0.9</v>
      </c>
      <c r="I3056">
        <f>H3056*$N$4</f>
        <v>12.6</v>
      </c>
    </row>
    <row r="3057" spans="1:9" x14ac:dyDescent="0.3">
      <c r="A3057">
        <v>2034</v>
      </c>
      <c r="B3057" t="s">
        <v>22</v>
      </c>
      <c r="C3057">
        <v>24</v>
      </c>
      <c r="D3057">
        <v>7.34</v>
      </c>
      <c r="E3057">
        <f t="shared" si="156"/>
        <v>7.5</v>
      </c>
      <c r="F3057">
        <f>VLOOKUP(E3057,Aerogeneradores!$A$2:$E$47,4)</f>
        <v>900</v>
      </c>
      <c r="G3057">
        <f t="shared" si="157"/>
        <v>0.9</v>
      </c>
      <c r="H3057">
        <f t="shared" si="158"/>
        <v>0.9</v>
      </c>
      <c r="I3057">
        <f>H3057*$N$4</f>
        <v>12.6</v>
      </c>
    </row>
    <row r="3058" spans="1:9" x14ac:dyDescent="0.3">
      <c r="A3058">
        <v>2034</v>
      </c>
      <c r="B3058" t="s">
        <v>23</v>
      </c>
      <c r="C3058">
        <v>1</v>
      </c>
      <c r="D3058">
        <v>7.08</v>
      </c>
      <c r="E3058">
        <f t="shared" si="156"/>
        <v>7</v>
      </c>
      <c r="F3058">
        <f>VLOOKUP(E3058,Aerogeneradores!$A$2:$E$47,4)</f>
        <v>722</v>
      </c>
      <c r="G3058">
        <f t="shared" si="157"/>
        <v>0.72199999999999998</v>
      </c>
      <c r="H3058">
        <f t="shared" si="158"/>
        <v>0.72199999999999998</v>
      </c>
      <c r="I3058">
        <f>H3058*$N$4</f>
        <v>10.108000000000001</v>
      </c>
    </row>
    <row r="3059" spans="1:9" x14ac:dyDescent="0.3">
      <c r="A3059">
        <v>2034</v>
      </c>
      <c r="B3059" t="s">
        <v>23</v>
      </c>
      <c r="C3059">
        <v>2</v>
      </c>
      <c r="D3059">
        <v>7.17</v>
      </c>
      <c r="E3059">
        <f t="shared" si="156"/>
        <v>7</v>
      </c>
      <c r="F3059">
        <f>VLOOKUP(E3059,Aerogeneradores!$A$2:$E$47,4)</f>
        <v>722</v>
      </c>
      <c r="G3059">
        <f t="shared" si="157"/>
        <v>0.72199999999999998</v>
      </c>
      <c r="H3059">
        <f t="shared" si="158"/>
        <v>0.72199999999999998</v>
      </c>
      <c r="I3059">
        <f>H3059*$N$4</f>
        <v>10.108000000000001</v>
      </c>
    </row>
    <row r="3060" spans="1:9" x14ac:dyDescent="0.3">
      <c r="A3060">
        <v>2034</v>
      </c>
      <c r="B3060" t="s">
        <v>23</v>
      </c>
      <c r="C3060">
        <v>3</v>
      </c>
      <c r="D3060">
        <v>7.09</v>
      </c>
      <c r="E3060">
        <f t="shared" si="156"/>
        <v>7</v>
      </c>
      <c r="F3060">
        <f>VLOOKUP(E3060,Aerogeneradores!$A$2:$E$47,4)</f>
        <v>722</v>
      </c>
      <c r="G3060">
        <f t="shared" si="157"/>
        <v>0.72199999999999998</v>
      </c>
      <c r="H3060">
        <f t="shared" si="158"/>
        <v>0.72199999999999998</v>
      </c>
      <c r="I3060">
        <f>H3060*$N$4</f>
        <v>10.108000000000001</v>
      </c>
    </row>
    <row r="3061" spans="1:9" x14ac:dyDescent="0.3">
      <c r="A3061">
        <v>2034</v>
      </c>
      <c r="B3061" t="s">
        <v>23</v>
      </c>
      <c r="C3061">
        <v>4</v>
      </c>
      <c r="D3061">
        <v>7.16</v>
      </c>
      <c r="E3061">
        <f t="shared" si="156"/>
        <v>7</v>
      </c>
      <c r="F3061">
        <f>VLOOKUP(E3061,Aerogeneradores!$A$2:$E$47,4)</f>
        <v>722</v>
      </c>
      <c r="G3061">
        <f t="shared" si="157"/>
        <v>0.72199999999999998</v>
      </c>
      <c r="H3061">
        <f t="shared" si="158"/>
        <v>0.72199999999999998</v>
      </c>
      <c r="I3061">
        <f>H3061*$N$4</f>
        <v>10.108000000000001</v>
      </c>
    </row>
    <row r="3062" spans="1:9" x14ac:dyDescent="0.3">
      <c r="A3062">
        <v>2034</v>
      </c>
      <c r="B3062" t="s">
        <v>23</v>
      </c>
      <c r="C3062">
        <v>5</v>
      </c>
      <c r="D3062">
        <v>7.08</v>
      </c>
      <c r="E3062">
        <f t="shared" si="156"/>
        <v>7</v>
      </c>
      <c r="F3062">
        <f>VLOOKUP(E3062,Aerogeneradores!$A$2:$E$47,4)</f>
        <v>722</v>
      </c>
      <c r="G3062">
        <f t="shared" si="157"/>
        <v>0.72199999999999998</v>
      </c>
      <c r="H3062">
        <f t="shared" si="158"/>
        <v>0.72199999999999998</v>
      </c>
      <c r="I3062">
        <f>H3062*$N$4</f>
        <v>10.108000000000001</v>
      </c>
    </row>
    <row r="3063" spans="1:9" x14ac:dyDescent="0.3">
      <c r="A3063">
        <v>2034</v>
      </c>
      <c r="B3063" t="s">
        <v>23</v>
      </c>
      <c r="C3063">
        <v>6</v>
      </c>
      <c r="D3063">
        <v>7.29</v>
      </c>
      <c r="E3063">
        <f t="shared" si="156"/>
        <v>7.5</v>
      </c>
      <c r="F3063">
        <f>VLOOKUP(E3063,Aerogeneradores!$A$2:$E$47,4)</f>
        <v>900</v>
      </c>
      <c r="G3063">
        <f t="shared" si="157"/>
        <v>0.9</v>
      </c>
      <c r="H3063">
        <f t="shared" si="158"/>
        <v>0.9</v>
      </c>
      <c r="I3063">
        <f>H3063*$N$4</f>
        <v>12.6</v>
      </c>
    </row>
    <row r="3064" spans="1:9" x14ac:dyDescent="0.3">
      <c r="A3064">
        <v>2034</v>
      </c>
      <c r="B3064" t="s">
        <v>23</v>
      </c>
      <c r="C3064">
        <v>7</v>
      </c>
      <c r="D3064">
        <v>7.21</v>
      </c>
      <c r="E3064">
        <f t="shared" si="156"/>
        <v>7</v>
      </c>
      <c r="F3064">
        <f>VLOOKUP(E3064,Aerogeneradores!$A$2:$E$47,4)</f>
        <v>722</v>
      </c>
      <c r="G3064">
        <f t="shared" si="157"/>
        <v>0.72199999999999998</v>
      </c>
      <c r="H3064">
        <f t="shared" si="158"/>
        <v>0.72199999999999998</v>
      </c>
      <c r="I3064">
        <f>H3064*$N$4</f>
        <v>10.108000000000001</v>
      </c>
    </row>
    <row r="3065" spans="1:9" x14ac:dyDescent="0.3">
      <c r="A3065">
        <v>2034</v>
      </c>
      <c r="B3065" t="s">
        <v>23</v>
      </c>
      <c r="C3065">
        <v>8</v>
      </c>
      <c r="D3065">
        <v>7.14</v>
      </c>
      <c r="E3065">
        <f t="shared" si="156"/>
        <v>7</v>
      </c>
      <c r="F3065">
        <f>VLOOKUP(E3065,Aerogeneradores!$A$2:$E$47,4)</f>
        <v>722</v>
      </c>
      <c r="G3065">
        <f t="shared" si="157"/>
        <v>0.72199999999999998</v>
      </c>
      <c r="H3065">
        <f t="shared" si="158"/>
        <v>0.72199999999999998</v>
      </c>
      <c r="I3065">
        <f>H3065*$N$4</f>
        <v>10.108000000000001</v>
      </c>
    </row>
    <row r="3066" spans="1:9" x14ac:dyDescent="0.3">
      <c r="A3066">
        <v>2034</v>
      </c>
      <c r="B3066" t="s">
        <v>23</v>
      </c>
      <c r="C3066">
        <v>9</v>
      </c>
      <c r="D3066">
        <v>7.09</v>
      </c>
      <c r="E3066">
        <f t="shared" si="156"/>
        <v>7</v>
      </c>
      <c r="F3066">
        <f>VLOOKUP(E3066,Aerogeneradores!$A$2:$E$47,4)</f>
        <v>722</v>
      </c>
      <c r="G3066">
        <f t="shared" si="157"/>
        <v>0.72199999999999998</v>
      </c>
      <c r="H3066">
        <f t="shared" si="158"/>
        <v>0.72199999999999998</v>
      </c>
      <c r="I3066">
        <f>H3066*$N$4</f>
        <v>10.108000000000001</v>
      </c>
    </row>
    <row r="3067" spans="1:9" x14ac:dyDescent="0.3">
      <c r="A3067">
        <v>2034</v>
      </c>
      <c r="B3067" t="s">
        <v>23</v>
      </c>
      <c r="C3067">
        <v>10</v>
      </c>
      <c r="D3067">
        <v>7.03</v>
      </c>
      <c r="E3067">
        <f t="shared" si="156"/>
        <v>7</v>
      </c>
      <c r="F3067">
        <f>VLOOKUP(E3067,Aerogeneradores!$A$2:$E$47,4)</f>
        <v>722</v>
      </c>
      <c r="G3067">
        <f t="shared" si="157"/>
        <v>0.72199999999999998</v>
      </c>
      <c r="H3067">
        <f t="shared" si="158"/>
        <v>0.72199999999999998</v>
      </c>
      <c r="I3067">
        <f>H3067*$N$4</f>
        <v>10.108000000000001</v>
      </c>
    </row>
    <row r="3068" spans="1:9" x14ac:dyDescent="0.3">
      <c r="A3068">
        <v>2034</v>
      </c>
      <c r="B3068" t="s">
        <v>23</v>
      </c>
      <c r="C3068">
        <v>11</v>
      </c>
      <c r="D3068">
        <v>6.95</v>
      </c>
      <c r="E3068">
        <f t="shared" si="156"/>
        <v>7</v>
      </c>
      <c r="F3068">
        <f>VLOOKUP(E3068,Aerogeneradores!$A$2:$E$47,4)</f>
        <v>722</v>
      </c>
      <c r="G3068">
        <f t="shared" si="157"/>
        <v>0.72199999999999998</v>
      </c>
      <c r="H3068">
        <f t="shared" si="158"/>
        <v>0.72199999999999998</v>
      </c>
      <c r="I3068">
        <f>H3068*$N$4</f>
        <v>10.108000000000001</v>
      </c>
    </row>
    <row r="3069" spans="1:9" x14ac:dyDescent="0.3">
      <c r="A3069">
        <v>2034</v>
      </c>
      <c r="B3069" t="s">
        <v>23</v>
      </c>
      <c r="C3069">
        <v>12</v>
      </c>
      <c r="D3069">
        <v>6.87</v>
      </c>
      <c r="E3069">
        <f t="shared" si="156"/>
        <v>7</v>
      </c>
      <c r="F3069">
        <f>VLOOKUP(E3069,Aerogeneradores!$A$2:$E$47,4)</f>
        <v>722</v>
      </c>
      <c r="G3069">
        <f t="shared" si="157"/>
        <v>0.72199999999999998</v>
      </c>
      <c r="H3069">
        <f t="shared" si="158"/>
        <v>0.72199999999999998</v>
      </c>
      <c r="I3069">
        <f>H3069*$N$4</f>
        <v>10.108000000000001</v>
      </c>
    </row>
    <row r="3070" spans="1:9" x14ac:dyDescent="0.3">
      <c r="A3070">
        <v>2034</v>
      </c>
      <c r="B3070" t="s">
        <v>23</v>
      </c>
      <c r="C3070">
        <v>13</v>
      </c>
      <c r="D3070">
        <v>6.85</v>
      </c>
      <c r="E3070">
        <f t="shared" si="156"/>
        <v>7</v>
      </c>
      <c r="F3070">
        <f>VLOOKUP(E3070,Aerogeneradores!$A$2:$E$47,4)</f>
        <v>722</v>
      </c>
      <c r="G3070">
        <f t="shared" si="157"/>
        <v>0.72199999999999998</v>
      </c>
      <c r="H3070">
        <f t="shared" si="158"/>
        <v>0.72199999999999998</v>
      </c>
      <c r="I3070">
        <f>H3070*$N$4</f>
        <v>10.108000000000001</v>
      </c>
    </row>
    <row r="3071" spans="1:9" x14ac:dyDescent="0.3">
      <c r="A3071">
        <v>2034</v>
      </c>
      <c r="B3071" t="s">
        <v>23</v>
      </c>
      <c r="C3071">
        <v>14</v>
      </c>
      <c r="D3071">
        <v>6.72</v>
      </c>
      <c r="E3071">
        <f t="shared" si="156"/>
        <v>6.5</v>
      </c>
      <c r="F3071">
        <f>VLOOKUP(E3071,Aerogeneradores!$A$2:$E$47,4)</f>
        <v>580</v>
      </c>
      <c r="G3071">
        <f t="shared" si="157"/>
        <v>0.57999999999999996</v>
      </c>
      <c r="H3071">
        <f t="shared" si="158"/>
        <v>0.57999999999999996</v>
      </c>
      <c r="I3071">
        <f>H3071*$N$4</f>
        <v>8.1199999999999992</v>
      </c>
    </row>
    <row r="3072" spans="1:9" x14ac:dyDescent="0.3">
      <c r="A3072">
        <v>2034</v>
      </c>
      <c r="B3072" t="s">
        <v>23</v>
      </c>
      <c r="C3072">
        <v>15</v>
      </c>
      <c r="D3072">
        <v>6.71</v>
      </c>
      <c r="E3072">
        <f t="shared" si="156"/>
        <v>6.5</v>
      </c>
      <c r="F3072">
        <f>VLOOKUP(E3072,Aerogeneradores!$A$2:$E$47,4)</f>
        <v>580</v>
      </c>
      <c r="G3072">
        <f t="shared" si="157"/>
        <v>0.57999999999999996</v>
      </c>
      <c r="H3072">
        <f t="shared" si="158"/>
        <v>0.57999999999999996</v>
      </c>
      <c r="I3072">
        <f>H3072*$N$4</f>
        <v>8.1199999999999992</v>
      </c>
    </row>
    <row r="3073" spans="1:9" x14ac:dyDescent="0.3">
      <c r="A3073">
        <v>2034</v>
      </c>
      <c r="B3073" t="s">
        <v>23</v>
      </c>
      <c r="C3073">
        <v>16</v>
      </c>
      <c r="D3073">
        <v>6.67</v>
      </c>
      <c r="E3073">
        <f t="shared" si="156"/>
        <v>6.5</v>
      </c>
      <c r="F3073">
        <f>VLOOKUP(E3073,Aerogeneradores!$A$2:$E$47,4)</f>
        <v>580</v>
      </c>
      <c r="G3073">
        <f t="shared" si="157"/>
        <v>0.57999999999999996</v>
      </c>
      <c r="H3073">
        <f t="shared" si="158"/>
        <v>0.57999999999999996</v>
      </c>
      <c r="I3073">
        <f>H3073*$N$4</f>
        <v>8.1199999999999992</v>
      </c>
    </row>
    <row r="3074" spans="1:9" x14ac:dyDescent="0.3">
      <c r="A3074">
        <v>2034</v>
      </c>
      <c r="B3074" t="s">
        <v>23</v>
      </c>
      <c r="C3074">
        <v>17</v>
      </c>
      <c r="D3074">
        <v>6.82</v>
      </c>
      <c r="E3074">
        <f t="shared" si="156"/>
        <v>7</v>
      </c>
      <c r="F3074">
        <f>VLOOKUP(E3074,Aerogeneradores!$A$2:$E$47,4)</f>
        <v>722</v>
      </c>
      <c r="G3074">
        <f t="shared" si="157"/>
        <v>0.72199999999999998</v>
      </c>
      <c r="H3074">
        <f t="shared" si="158"/>
        <v>0.72199999999999998</v>
      </c>
      <c r="I3074">
        <f>H3074*$N$4</f>
        <v>10.108000000000001</v>
      </c>
    </row>
    <row r="3075" spans="1:9" x14ac:dyDescent="0.3">
      <c r="A3075">
        <v>2034</v>
      </c>
      <c r="B3075" t="s">
        <v>23</v>
      </c>
      <c r="C3075">
        <v>18</v>
      </c>
      <c r="D3075">
        <v>7.21</v>
      </c>
      <c r="E3075">
        <f t="shared" si="156"/>
        <v>7</v>
      </c>
      <c r="F3075">
        <f>VLOOKUP(E3075,Aerogeneradores!$A$2:$E$47,4)</f>
        <v>722</v>
      </c>
      <c r="G3075">
        <f t="shared" si="157"/>
        <v>0.72199999999999998</v>
      </c>
      <c r="H3075">
        <f t="shared" si="158"/>
        <v>0.72199999999999998</v>
      </c>
      <c r="I3075">
        <f>H3075*$N$4</f>
        <v>10.108000000000001</v>
      </c>
    </row>
    <row r="3076" spans="1:9" x14ac:dyDescent="0.3">
      <c r="A3076">
        <v>2034</v>
      </c>
      <c r="B3076" t="s">
        <v>23</v>
      </c>
      <c r="C3076">
        <v>19</v>
      </c>
      <c r="D3076">
        <v>7.43</v>
      </c>
      <c r="E3076">
        <f t="shared" si="156"/>
        <v>7.5</v>
      </c>
      <c r="F3076">
        <f>VLOOKUP(E3076,Aerogeneradores!$A$2:$E$47,4)</f>
        <v>900</v>
      </c>
      <c r="G3076">
        <f t="shared" si="157"/>
        <v>0.9</v>
      </c>
      <c r="H3076">
        <f t="shared" si="158"/>
        <v>0.9</v>
      </c>
      <c r="I3076">
        <f>H3076*$N$4</f>
        <v>12.6</v>
      </c>
    </row>
    <row r="3077" spans="1:9" x14ac:dyDescent="0.3">
      <c r="A3077">
        <v>2034</v>
      </c>
      <c r="B3077" t="s">
        <v>23</v>
      </c>
      <c r="C3077">
        <v>20</v>
      </c>
      <c r="D3077">
        <v>7.38</v>
      </c>
      <c r="E3077">
        <f t="shared" si="156"/>
        <v>7.5</v>
      </c>
      <c r="F3077">
        <f>VLOOKUP(E3077,Aerogeneradores!$A$2:$E$47,4)</f>
        <v>900</v>
      </c>
      <c r="G3077">
        <f t="shared" si="157"/>
        <v>0.9</v>
      </c>
      <c r="H3077">
        <f t="shared" si="158"/>
        <v>0.9</v>
      </c>
      <c r="I3077">
        <f>H3077*$N$4</f>
        <v>12.6</v>
      </c>
    </row>
    <row r="3078" spans="1:9" x14ac:dyDescent="0.3">
      <c r="A3078">
        <v>2034</v>
      </c>
      <c r="B3078" t="s">
        <v>23</v>
      </c>
      <c r="C3078">
        <v>21</v>
      </c>
      <c r="D3078">
        <v>7.29</v>
      </c>
      <c r="E3078">
        <f t="shared" si="156"/>
        <v>7.5</v>
      </c>
      <c r="F3078">
        <f>VLOOKUP(E3078,Aerogeneradores!$A$2:$E$47,4)</f>
        <v>900</v>
      </c>
      <c r="G3078">
        <f t="shared" si="157"/>
        <v>0.9</v>
      </c>
      <c r="H3078">
        <f t="shared" si="158"/>
        <v>0.9</v>
      </c>
      <c r="I3078">
        <f>H3078*$N$4</f>
        <v>12.6</v>
      </c>
    </row>
    <row r="3079" spans="1:9" x14ac:dyDescent="0.3">
      <c r="A3079">
        <v>2034</v>
      </c>
      <c r="B3079" t="s">
        <v>23</v>
      </c>
      <c r="C3079">
        <v>22</v>
      </c>
      <c r="D3079">
        <v>7.3</v>
      </c>
      <c r="E3079">
        <f t="shared" si="156"/>
        <v>7.5</v>
      </c>
      <c r="F3079">
        <f>VLOOKUP(E3079,Aerogeneradores!$A$2:$E$47,4)</f>
        <v>900</v>
      </c>
      <c r="G3079">
        <f t="shared" si="157"/>
        <v>0.9</v>
      </c>
      <c r="H3079">
        <f t="shared" si="158"/>
        <v>0.9</v>
      </c>
      <c r="I3079">
        <f>H3079*$N$4</f>
        <v>12.6</v>
      </c>
    </row>
    <row r="3080" spans="1:9" x14ac:dyDescent="0.3">
      <c r="A3080">
        <v>2034</v>
      </c>
      <c r="B3080" t="s">
        <v>23</v>
      </c>
      <c r="C3080">
        <v>23</v>
      </c>
      <c r="D3080">
        <v>7.25</v>
      </c>
      <c r="E3080">
        <f t="shared" si="156"/>
        <v>7.5</v>
      </c>
      <c r="F3080">
        <f>VLOOKUP(E3080,Aerogeneradores!$A$2:$E$47,4)</f>
        <v>900</v>
      </c>
      <c r="G3080">
        <f t="shared" si="157"/>
        <v>0.9</v>
      </c>
      <c r="H3080">
        <f t="shared" si="158"/>
        <v>0.9</v>
      </c>
      <c r="I3080">
        <f>H3080*$N$4</f>
        <v>12.6</v>
      </c>
    </row>
    <row r="3081" spans="1:9" x14ac:dyDescent="0.3">
      <c r="A3081">
        <v>2034</v>
      </c>
      <c r="B3081" t="s">
        <v>23</v>
      </c>
      <c r="C3081">
        <v>24</v>
      </c>
      <c r="D3081">
        <v>7.26</v>
      </c>
      <c r="E3081">
        <f t="shared" si="156"/>
        <v>7.5</v>
      </c>
      <c r="F3081">
        <f>VLOOKUP(E3081,Aerogeneradores!$A$2:$E$47,4)</f>
        <v>900</v>
      </c>
      <c r="G3081">
        <f t="shared" si="157"/>
        <v>0.9</v>
      </c>
      <c r="H3081">
        <f t="shared" si="158"/>
        <v>0.9</v>
      </c>
      <c r="I3081">
        <f>H3081*$N$4</f>
        <v>12.6</v>
      </c>
    </row>
    <row r="3082" spans="1:9" x14ac:dyDescent="0.3">
      <c r="A3082">
        <v>2034</v>
      </c>
      <c r="B3082" t="s">
        <v>24</v>
      </c>
      <c r="C3082">
        <v>1</v>
      </c>
      <c r="D3082">
        <v>7.72</v>
      </c>
      <c r="E3082">
        <f t="shared" si="156"/>
        <v>7.5</v>
      </c>
      <c r="F3082">
        <f>VLOOKUP(E3082,Aerogeneradores!$A$2:$E$47,4)</f>
        <v>900</v>
      </c>
      <c r="G3082">
        <f t="shared" si="157"/>
        <v>0.9</v>
      </c>
      <c r="H3082">
        <f t="shared" si="158"/>
        <v>0.9</v>
      </c>
      <c r="I3082">
        <f>H3082*$N$4</f>
        <v>12.6</v>
      </c>
    </row>
    <row r="3083" spans="1:9" x14ac:dyDescent="0.3">
      <c r="A3083">
        <v>2034</v>
      </c>
      <c r="B3083" t="s">
        <v>24</v>
      </c>
      <c r="C3083">
        <v>2</v>
      </c>
      <c r="D3083">
        <v>7.75</v>
      </c>
      <c r="E3083">
        <f t="shared" ref="E3083:E3146" si="159">MROUND(D3083,0.5)</f>
        <v>8</v>
      </c>
      <c r="F3083">
        <f>VLOOKUP(E3083,Aerogeneradores!$A$2:$E$47,4)</f>
        <v>1103</v>
      </c>
      <c r="G3083">
        <f t="shared" ref="G3083:G3146" si="160">F3083/1000</f>
        <v>1.103</v>
      </c>
      <c r="H3083">
        <f t="shared" ref="H3083:H3146" si="161">G3083*1</f>
        <v>1.103</v>
      </c>
      <c r="I3083">
        <f>H3083*$N$4</f>
        <v>15.442</v>
      </c>
    </row>
    <row r="3084" spans="1:9" x14ac:dyDescent="0.3">
      <c r="A3084">
        <v>2034</v>
      </c>
      <c r="B3084" t="s">
        <v>24</v>
      </c>
      <c r="C3084">
        <v>3</v>
      </c>
      <c r="D3084">
        <v>7.58</v>
      </c>
      <c r="E3084">
        <f t="shared" si="159"/>
        <v>7.5</v>
      </c>
      <c r="F3084">
        <f>VLOOKUP(E3084,Aerogeneradores!$A$2:$E$47,4)</f>
        <v>900</v>
      </c>
      <c r="G3084">
        <f t="shared" si="160"/>
        <v>0.9</v>
      </c>
      <c r="H3084">
        <f t="shared" si="161"/>
        <v>0.9</v>
      </c>
      <c r="I3084">
        <f>H3084*$N$4</f>
        <v>12.6</v>
      </c>
    </row>
    <row r="3085" spans="1:9" x14ac:dyDescent="0.3">
      <c r="A3085">
        <v>2034</v>
      </c>
      <c r="B3085" t="s">
        <v>24</v>
      </c>
      <c r="C3085">
        <v>4</v>
      </c>
      <c r="D3085">
        <v>7.47</v>
      </c>
      <c r="E3085">
        <f t="shared" si="159"/>
        <v>7.5</v>
      </c>
      <c r="F3085">
        <f>VLOOKUP(E3085,Aerogeneradores!$A$2:$E$47,4)</f>
        <v>900</v>
      </c>
      <c r="G3085">
        <f t="shared" si="160"/>
        <v>0.9</v>
      </c>
      <c r="H3085">
        <f t="shared" si="161"/>
        <v>0.9</v>
      </c>
      <c r="I3085">
        <f>H3085*$N$4</f>
        <v>12.6</v>
      </c>
    </row>
    <row r="3086" spans="1:9" x14ac:dyDescent="0.3">
      <c r="A3086">
        <v>2034</v>
      </c>
      <c r="B3086" t="s">
        <v>24</v>
      </c>
      <c r="C3086">
        <v>5</v>
      </c>
      <c r="D3086">
        <v>7.2</v>
      </c>
      <c r="E3086">
        <f t="shared" si="159"/>
        <v>7</v>
      </c>
      <c r="F3086">
        <f>VLOOKUP(E3086,Aerogeneradores!$A$2:$E$47,4)</f>
        <v>722</v>
      </c>
      <c r="G3086">
        <f t="shared" si="160"/>
        <v>0.72199999999999998</v>
      </c>
      <c r="H3086">
        <f t="shared" si="161"/>
        <v>0.72199999999999998</v>
      </c>
      <c r="I3086">
        <f>H3086*$N$4</f>
        <v>10.108000000000001</v>
      </c>
    </row>
    <row r="3087" spans="1:9" x14ac:dyDescent="0.3">
      <c r="A3087">
        <v>2034</v>
      </c>
      <c r="B3087" t="s">
        <v>24</v>
      </c>
      <c r="C3087">
        <v>6</v>
      </c>
      <c r="D3087">
        <v>7.18</v>
      </c>
      <c r="E3087">
        <f t="shared" si="159"/>
        <v>7</v>
      </c>
      <c r="F3087">
        <f>VLOOKUP(E3087,Aerogeneradores!$A$2:$E$47,4)</f>
        <v>722</v>
      </c>
      <c r="G3087">
        <f t="shared" si="160"/>
        <v>0.72199999999999998</v>
      </c>
      <c r="H3087">
        <f t="shared" si="161"/>
        <v>0.72199999999999998</v>
      </c>
      <c r="I3087">
        <f>H3087*$N$4</f>
        <v>10.108000000000001</v>
      </c>
    </row>
    <row r="3088" spans="1:9" x14ac:dyDescent="0.3">
      <c r="A3088">
        <v>2034</v>
      </c>
      <c r="B3088" t="s">
        <v>24</v>
      </c>
      <c r="C3088">
        <v>7</v>
      </c>
      <c r="D3088">
        <v>6.97</v>
      </c>
      <c r="E3088">
        <f t="shared" si="159"/>
        <v>7</v>
      </c>
      <c r="F3088">
        <f>VLOOKUP(E3088,Aerogeneradores!$A$2:$E$47,4)</f>
        <v>722</v>
      </c>
      <c r="G3088">
        <f t="shared" si="160"/>
        <v>0.72199999999999998</v>
      </c>
      <c r="H3088">
        <f t="shared" si="161"/>
        <v>0.72199999999999998</v>
      </c>
      <c r="I3088">
        <f>H3088*$N$4</f>
        <v>10.108000000000001</v>
      </c>
    </row>
    <row r="3089" spans="1:9" x14ac:dyDescent="0.3">
      <c r="A3089">
        <v>2034</v>
      </c>
      <c r="B3089" t="s">
        <v>24</v>
      </c>
      <c r="C3089">
        <v>8</v>
      </c>
      <c r="D3089">
        <v>6.94</v>
      </c>
      <c r="E3089">
        <f t="shared" si="159"/>
        <v>7</v>
      </c>
      <c r="F3089">
        <f>VLOOKUP(E3089,Aerogeneradores!$A$2:$E$47,4)</f>
        <v>722</v>
      </c>
      <c r="G3089">
        <f t="shared" si="160"/>
        <v>0.72199999999999998</v>
      </c>
      <c r="H3089">
        <f t="shared" si="161"/>
        <v>0.72199999999999998</v>
      </c>
      <c r="I3089">
        <f>H3089*$N$4</f>
        <v>10.108000000000001</v>
      </c>
    </row>
    <row r="3090" spans="1:9" x14ac:dyDescent="0.3">
      <c r="A3090">
        <v>2034</v>
      </c>
      <c r="B3090" t="s">
        <v>24</v>
      </c>
      <c r="C3090">
        <v>9</v>
      </c>
      <c r="D3090">
        <v>6.92</v>
      </c>
      <c r="E3090">
        <f t="shared" si="159"/>
        <v>7</v>
      </c>
      <c r="F3090">
        <f>VLOOKUP(E3090,Aerogeneradores!$A$2:$E$47,4)</f>
        <v>722</v>
      </c>
      <c r="G3090">
        <f t="shared" si="160"/>
        <v>0.72199999999999998</v>
      </c>
      <c r="H3090">
        <f t="shared" si="161"/>
        <v>0.72199999999999998</v>
      </c>
      <c r="I3090">
        <f>H3090*$N$4</f>
        <v>10.108000000000001</v>
      </c>
    </row>
    <row r="3091" spans="1:9" x14ac:dyDescent="0.3">
      <c r="A3091">
        <v>2034</v>
      </c>
      <c r="B3091" t="s">
        <v>24</v>
      </c>
      <c r="C3091">
        <v>10</v>
      </c>
      <c r="D3091">
        <v>6.97</v>
      </c>
      <c r="E3091">
        <f t="shared" si="159"/>
        <v>7</v>
      </c>
      <c r="F3091">
        <f>VLOOKUP(E3091,Aerogeneradores!$A$2:$E$47,4)</f>
        <v>722</v>
      </c>
      <c r="G3091">
        <f t="shared" si="160"/>
        <v>0.72199999999999998</v>
      </c>
      <c r="H3091">
        <f t="shared" si="161"/>
        <v>0.72199999999999998</v>
      </c>
      <c r="I3091">
        <f>H3091*$N$4</f>
        <v>10.108000000000001</v>
      </c>
    </row>
    <row r="3092" spans="1:9" x14ac:dyDescent="0.3">
      <c r="A3092">
        <v>2034</v>
      </c>
      <c r="B3092" t="s">
        <v>24</v>
      </c>
      <c r="C3092">
        <v>11</v>
      </c>
      <c r="D3092">
        <v>6.9</v>
      </c>
      <c r="E3092">
        <f t="shared" si="159"/>
        <v>7</v>
      </c>
      <c r="F3092">
        <f>VLOOKUP(E3092,Aerogeneradores!$A$2:$E$47,4)</f>
        <v>722</v>
      </c>
      <c r="G3092">
        <f t="shared" si="160"/>
        <v>0.72199999999999998</v>
      </c>
      <c r="H3092">
        <f t="shared" si="161"/>
        <v>0.72199999999999998</v>
      </c>
      <c r="I3092">
        <f>H3092*$N$4</f>
        <v>10.108000000000001</v>
      </c>
    </row>
    <row r="3093" spans="1:9" x14ac:dyDescent="0.3">
      <c r="A3093">
        <v>2034</v>
      </c>
      <c r="B3093" t="s">
        <v>24</v>
      </c>
      <c r="C3093">
        <v>12</v>
      </c>
      <c r="D3093">
        <v>6.85</v>
      </c>
      <c r="E3093">
        <f t="shared" si="159"/>
        <v>7</v>
      </c>
      <c r="F3093">
        <f>VLOOKUP(E3093,Aerogeneradores!$A$2:$E$47,4)</f>
        <v>722</v>
      </c>
      <c r="G3093">
        <f t="shared" si="160"/>
        <v>0.72199999999999998</v>
      </c>
      <c r="H3093">
        <f t="shared" si="161"/>
        <v>0.72199999999999998</v>
      </c>
      <c r="I3093">
        <f>H3093*$N$4</f>
        <v>10.108000000000001</v>
      </c>
    </row>
    <row r="3094" spans="1:9" x14ac:dyDescent="0.3">
      <c r="A3094">
        <v>2034</v>
      </c>
      <c r="B3094" t="s">
        <v>24</v>
      </c>
      <c r="C3094">
        <v>13</v>
      </c>
      <c r="D3094">
        <v>6.82</v>
      </c>
      <c r="E3094">
        <f t="shared" si="159"/>
        <v>7</v>
      </c>
      <c r="F3094">
        <f>VLOOKUP(E3094,Aerogeneradores!$A$2:$E$47,4)</f>
        <v>722</v>
      </c>
      <c r="G3094">
        <f t="shared" si="160"/>
        <v>0.72199999999999998</v>
      </c>
      <c r="H3094">
        <f t="shared" si="161"/>
        <v>0.72199999999999998</v>
      </c>
      <c r="I3094">
        <f>H3094*$N$4</f>
        <v>10.108000000000001</v>
      </c>
    </row>
    <row r="3095" spans="1:9" x14ac:dyDescent="0.3">
      <c r="A3095">
        <v>2034</v>
      </c>
      <c r="B3095" t="s">
        <v>24</v>
      </c>
      <c r="C3095">
        <v>14</v>
      </c>
      <c r="D3095">
        <v>6.74</v>
      </c>
      <c r="E3095">
        <f t="shared" si="159"/>
        <v>6.5</v>
      </c>
      <c r="F3095">
        <f>VLOOKUP(E3095,Aerogeneradores!$A$2:$E$47,4)</f>
        <v>580</v>
      </c>
      <c r="G3095">
        <f t="shared" si="160"/>
        <v>0.57999999999999996</v>
      </c>
      <c r="H3095">
        <f t="shared" si="161"/>
        <v>0.57999999999999996</v>
      </c>
      <c r="I3095">
        <f>H3095*$N$4</f>
        <v>8.1199999999999992</v>
      </c>
    </row>
    <row r="3096" spans="1:9" x14ac:dyDescent="0.3">
      <c r="A3096">
        <v>2034</v>
      </c>
      <c r="B3096" t="s">
        <v>24</v>
      </c>
      <c r="C3096">
        <v>15</v>
      </c>
      <c r="D3096">
        <v>6.75</v>
      </c>
      <c r="E3096">
        <f t="shared" si="159"/>
        <v>7</v>
      </c>
      <c r="F3096">
        <f>VLOOKUP(E3096,Aerogeneradores!$A$2:$E$47,4)</f>
        <v>722</v>
      </c>
      <c r="G3096">
        <f t="shared" si="160"/>
        <v>0.72199999999999998</v>
      </c>
      <c r="H3096">
        <f t="shared" si="161"/>
        <v>0.72199999999999998</v>
      </c>
      <c r="I3096">
        <f>H3096*$N$4</f>
        <v>10.108000000000001</v>
      </c>
    </row>
    <row r="3097" spans="1:9" x14ac:dyDescent="0.3">
      <c r="A3097">
        <v>2034</v>
      </c>
      <c r="B3097" t="s">
        <v>24</v>
      </c>
      <c r="C3097">
        <v>16</v>
      </c>
      <c r="D3097">
        <v>6.75</v>
      </c>
      <c r="E3097">
        <f t="shared" si="159"/>
        <v>7</v>
      </c>
      <c r="F3097">
        <f>VLOOKUP(E3097,Aerogeneradores!$A$2:$E$47,4)</f>
        <v>722</v>
      </c>
      <c r="G3097">
        <f t="shared" si="160"/>
        <v>0.72199999999999998</v>
      </c>
      <c r="H3097">
        <f t="shared" si="161"/>
        <v>0.72199999999999998</v>
      </c>
      <c r="I3097">
        <f>H3097*$N$4</f>
        <v>10.108000000000001</v>
      </c>
    </row>
    <row r="3098" spans="1:9" x14ac:dyDescent="0.3">
      <c r="A3098">
        <v>2034</v>
      </c>
      <c r="B3098" t="s">
        <v>24</v>
      </c>
      <c r="C3098">
        <v>17</v>
      </c>
      <c r="D3098">
        <v>6.81</v>
      </c>
      <c r="E3098">
        <f t="shared" si="159"/>
        <v>7</v>
      </c>
      <c r="F3098">
        <f>VLOOKUP(E3098,Aerogeneradores!$A$2:$E$47,4)</f>
        <v>722</v>
      </c>
      <c r="G3098">
        <f t="shared" si="160"/>
        <v>0.72199999999999998</v>
      </c>
      <c r="H3098">
        <f t="shared" si="161"/>
        <v>0.72199999999999998</v>
      </c>
      <c r="I3098">
        <f>H3098*$N$4</f>
        <v>10.108000000000001</v>
      </c>
    </row>
    <row r="3099" spans="1:9" x14ac:dyDescent="0.3">
      <c r="A3099">
        <v>2034</v>
      </c>
      <c r="B3099" t="s">
        <v>24</v>
      </c>
      <c r="C3099">
        <v>18</v>
      </c>
      <c r="D3099">
        <v>7.16</v>
      </c>
      <c r="E3099">
        <f t="shared" si="159"/>
        <v>7</v>
      </c>
      <c r="F3099">
        <f>VLOOKUP(E3099,Aerogeneradores!$A$2:$E$47,4)</f>
        <v>722</v>
      </c>
      <c r="G3099">
        <f t="shared" si="160"/>
        <v>0.72199999999999998</v>
      </c>
      <c r="H3099">
        <f t="shared" si="161"/>
        <v>0.72199999999999998</v>
      </c>
      <c r="I3099">
        <f>H3099*$N$4</f>
        <v>10.108000000000001</v>
      </c>
    </row>
    <row r="3100" spans="1:9" x14ac:dyDescent="0.3">
      <c r="A3100">
        <v>2034</v>
      </c>
      <c r="B3100" t="s">
        <v>24</v>
      </c>
      <c r="C3100">
        <v>19</v>
      </c>
      <c r="D3100">
        <v>7.53</v>
      </c>
      <c r="E3100">
        <f t="shared" si="159"/>
        <v>7.5</v>
      </c>
      <c r="F3100">
        <f>VLOOKUP(E3100,Aerogeneradores!$A$2:$E$47,4)</f>
        <v>900</v>
      </c>
      <c r="G3100">
        <f t="shared" si="160"/>
        <v>0.9</v>
      </c>
      <c r="H3100">
        <f t="shared" si="161"/>
        <v>0.9</v>
      </c>
      <c r="I3100">
        <f>H3100*$N$4</f>
        <v>12.6</v>
      </c>
    </row>
    <row r="3101" spans="1:9" x14ac:dyDescent="0.3">
      <c r="A3101">
        <v>2034</v>
      </c>
      <c r="B3101" t="s">
        <v>24</v>
      </c>
      <c r="C3101">
        <v>20</v>
      </c>
      <c r="D3101">
        <v>7.64</v>
      </c>
      <c r="E3101">
        <f t="shared" si="159"/>
        <v>7.5</v>
      </c>
      <c r="F3101">
        <f>VLOOKUP(E3101,Aerogeneradores!$A$2:$E$47,4)</f>
        <v>900</v>
      </c>
      <c r="G3101">
        <f t="shared" si="160"/>
        <v>0.9</v>
      </c>
      <c r="H3101">
        <f t="shared" si="161"/>
        <v>0.9</v>
      </c>
      <c r="I3101">
        <f>H3101*$N$4</f>
        <v>12.6</v>
      </c>
    </row>
    <row r="3102" spans="1:9" x14ac:dyDescent="0.3">
      <c r="A3102">
        <v>2034</v>
      </c>
      <c r="B3102" t="s">
        <v>24</v>
      </c>
      <c r="C3102">
        <v>21</v>
      </c>
      <c r="D3102">
        <v>7.68</v>
      </c>
      <c r="E3102">
        <f t="shared" si="159"/>
        <v>7.5</v>
      </c>
      <c r="F3102">
        <f>VLOOKUP(E3102,Aerogeneradores!$A$2:$E$47,4)</f>
        <v>900</v>
      </c>
      <c r="G3102">
        <f t="shared" si="160"/>
        <v>0.9</v>
      </c>
      <c r="H3102">
        <f t="shared" si="161"/>
        <v>0.9</v>
      </c>
      <c r="I3102">
        <f>H3102*$N$4</f>
        <v>12.6</v>
      </c>
    </row>
    <row r="3103" spans="1:9" x14ac:dyDescent="0.3">
      <c r="A3103">
        <v>2034</v>
      </c>
      <c r="B3103" t="s">
        <v>24</v>
      </c>
      <c r="C3103">
        <v>22</v>
      </c>
      <c r="D3103">
        <v>7.73</v>
      </c>
      <c r="E3103">
        <f t="shared" si="159"/>
        <v>7.5</v>
      </c>
      <c r="F3103">
        <f>VLOOKUP(E3103,Aerogeneradores!$A$2:$E$47,4)</f>
        <v>900</v>
      </c>
      <c r="G3103">
        <f t="shared" si="160"/>
        <v>0.9</v>
      </c>
      <c r="H3103">
        <f t="shared" si="161"/>
        <v>0.9</v>
      </c>
      <c r="I3103">
        <f>H3103*$N$4</f>
        <v>12.6</v>
      </c>
    </row>
    <row r="3104" spans="1:9" x14ac:dyDescent="0.3">
      <c r="A3104">
        <v>2034</v>
      </c>
      <c r="B3104" t="s">
        <v>24</v>
      </c>
      <c r="C3104">
        <v>23</v>
      </c>
      <c r="D3104">
        <v>7.64</v>
      </c>
      <c r="E3104">
        <f t="shared" si="159"/>
        <v>7.5</v>
      </c>
      <c r="F3104">
        <f>VLOOKUP(E3104,Aerogeneradores!$A$2:$E$47,4)</f>
        <v>900</v>
      </c>
      <c r="G3104">
        <f t="shared" si="160"/>
        <v>0.9</v>
      </c>
      <c r="H3104">
        <f t="shared" si="161"/>
        <v>0.9</v>
      </c>
      <c r="I3104">
        <f>H3104*$N$4</f>
        <v>12.6</v>
      </c>
    </row>
    <row r="3105" spans="1:9" x14ac:dyDescent="0.3">
      <c r="A3105">
        <v>2034</v>
      </c>
      <c r="B3105" t="s">
        <v>24</v>
      </c>
      <c r="C3105">
        <v>24</v>
      </c>
      <c r="D3105">
        <v>7.84</v>
      </c>
      <c r="E3105">
        <f t="shared" si="159"/>
        <v>8</v>
      </c>
      <c r="F3105">
        <f>VLOOKUP(E3105,Aerogeneradores!$A$2:$E$47,4)</f>
        <v>1103</v>
      </c>
      <c r="G3105">
        <f t="shared" si="160"/>
        <v>1.103</v>
      </c>
      <c r="H3105">
        <f t="shared" si="161"/>
        <v>1.103</v>
      </c>
      <c r="I3105">
        <f>H3105*$N$4</f>
        <v>15.442</v>
      </c>
    </row>
    <row r="3106" spans="1:9" x14ac:dyDescent="0.3">
      <c r="A3106">
        <v>2034</v>
      </c>
      <c r="B3106" t="s">
        <v>25</v>
      </c>
      <c r="C3106">
        <v>1</v>
      </c>
      <c r="D3106">
        <v>7.78</v>
      </c>
      <c r="E3106">
        <f t="shared" si="159"/>
        <v>8</v>
      </c>
      <c r="F3106">
        <f>VLOOKUP(E3106,Aerogeneradores!$A$2:$E$47,4)</f>
        <v>1103</v>
      </c>
      <c r="G3106">
        <f t="shared" si="160"/>
        <v>1.103</v>
      </c>
      <c r="H3106">
        <f t="shared" si="161"/>
        <v>1.103</v>
      </c>
      <c r="I3106">
        <f>H3106*$N$4</f>
        <v>15.442</v>
      </c>
    </row>
    <row r="3107" spans="1:9" x14ac:dyDescent="0.3">
      <c r="A3107">
        <v>2034</v>
      </c>
      <c r="B3107" t="s">
        <v>25</v>
      </c>
      <c r="C3107">
        <v>2</v>
      </c>
      <c r="D3107">
        <v>7.72</v>
      </c>
      <c r="E3107">
        <f t="shared" si="159"/>
        <v>7.5</v>
      </c>
      <c r="F3107">
        <f>VLOOKUP(E3107,Aerogeneradores!$A$2:$E$47,4)</f>
        <v>900</v>
      </c>
      <c r="G3107">
        <f t="shared" si="160"/>
        <v>0.9</v>
      </c>
      <c r="H3107">
        <f t="shared" si="161"/>
        <v>0.9</v>
      </c>
      <c r="I3107">
        <f>H3107*$N$4</f>
        <v>12.6</v>
      </c>
    </row>
    <row r="3108" spans="1:9" x14ac:dyDescent="0.3">
      <c r="A3108">
        <v>2034</v>
      </c>
      <c r="B3108" t="s">
        <v>25</v>
      </c>
      <c r="C3108">
        <v>3</v>
      </c>
      <c r="D3108">
        <v>7.55</v>
      </c>
      <c r="E3108">
        <f t="shared" si="159"/>
        <v>7.5</v>
      </c>
      <c r="F3108">
        <f>VLOOKUP(E3108,Aerogeneradores!$A$2:$E$47,4)</f>
        <v>900</v>
      </c>
      <c r="G3108">
        <f t="shared" si="160"/>
        <v>0.9</v>
      </c>
      <c r="H3108">
        <f t="shared" si="161"/>
        <v>0.9</v>
      </c>
      <c r="I3108">
        <f>H3108*$N$4</f>
        <v>12.6</v>
      </c>
    </row>
    <row r="3109" spans="1:9" x14ac:dyDescent="0.3">
      <c r="A3109">
        <v>2034</v>
      </c>
      <c r="B3109" t="s">
        <v>25</v>
      </c>
      <c r="C3109">
        <v>4</v>
      </c>
      <c r="D3109">
        <v>7.41</v>
      </c>
      <c r="E3109">
        <f t="shared" si="159"/>
        <v>7.5</v>
      </c>
      <c r="F3109">
        <f>VLOOKUP(E3109,Aerogeneradores!$A$2:$E$47,4)</f>
        <v>900</v>
      </c>
      <c r="G3109">
        <f t="shared" si="160"/>
        <v>0.9</v>
      </c>
      <c r="H3109">
        <f t="shared" si="161"/>
        <v>0.9</v>
      </c>
      <c r="I3109">
        <f>H3109*$N$4</f>
        <v>12.6</v>
      </c>
    </row>
    <row r="3110" spans="1:9" x14ac:dyDescent="0.3">
      <c r="A3110">
        <v>2034</v>
      </c>
      <c r="B3110" t="s">
        <v>25</v>
      </c>
      <c r="C3110">
        <v>5</v>
      </c>
      <c r="D3110">
        <v>7.18</v>
      </c>
      <c r="E3110">
        <f t="shared" si="159"/>
        <v>7</v>
      </c>
      <c r="F3110">
        <f>VLOOKUP(E3110,Aerogeneradores!$A$2:$E$47,4)</f>
        <v>722</v>
      </c>
      <c r="G3110">
        <f t="shared" si="160"/>
        <v>0.72199999999999998</v>
      </c>
      <c r="H3110">
        <f t="shared" si="161"/>
        <v>0.72199999999999998</v>
      </c>
      <c r="I3110">
        <f>H3110*$N$4</f>
        <v>10.108000000000001</v>
      </c>
    </row>
    <row r="3111" spans="1:9" x14ac:dyDescent="0.3">
      <c r="A3111">
        <v>2034</v>
      </c>
      <c r="B3111" t="s">
        <v>25</v>
      </c>
      <c r="C3111">
        <v>6</v>
      </c>
      <c r="D3111">
        <v>7.15</v>
      </c>
      <c r="E3111">
        <f t="shared" si="159"/>
        <v>7</v>
      </c>
      <c r="F3111">
        <f>VLOOKUP(E3111,Aerogeneradores!$A$2:$E$47,4)</f>
        <v>722</v>
      </c>
      <c r="G3111">
        <f t="shared" si="160"/>
        <v>0.72199999999999998</v>
      </c>
      <c r="H3111">
        <f t="shared" si="161"/>
        <v>0.72199999999999998</v>
      </c>
      <c r="I3111">
        <f>H3111*$N$4</f>
        <v>10.108000000000001</v>
      </c>
    </row>
    <row r="3112" spans="1:9" x14ac:dyDescent="0.3">
      <c r="A3112">
        <v>2034</v>
      </c>
      <c r="B3112" t="s">
        <v>25</v>
      </c>
      <c r="C3112">
        <v>7</v>
      </c>
      <c r="D3112">
        <v>6.99</v>
      </c>
      <c r="E3112">
        <f t="shared" si="159"/>
        <v>7</v>
      </c>
      <c r="F3112">
        <f>VLOOKUP(E3112,Aerogeneradores!$A$2:$E$47,4)</f>
        <v>722</v>
      </c>
      <c r="G3112">
        <f t="shared" si="160"/>
        <v>0.72199999999999998</v>
      </c>
      <c r="H3112">
        <f t="shared" si="161"/>
        <v>0.72199999999999998</v>
      </c>
      <c r="I3112">
        <f>H3112*$N$4</f>
        <v>10.108000000000001</v>
      </c>
    </row>
    <row r="3113" spans="1:9" x14ac:dyDescent="0.3">
      <c r="A3113">
        <v>2034</v>
      </c>
      <c r="B3113" t="s">
        <v>25</v>
      </c>
      <c r="C3113">
        <v>8</v>
      </c>
      <c r="D3113">
        <v>6.99</v>
      </c>
      <c r="E3113">
        <f t="shared" si="159"/>
        <v>7</v>
      </c>
      <c r="F3113">
        <f>VLOOKUP(E3113,Aerogeneradores!$A$2:$E$47,4)</f>
        <v>722</v>
      </c>
      <c r="G3113">
        <f t="shared" si="160"/>
        <v>0.72199999999999998</v>
      </c>
      <c r="H3113">
        <f t="shared" si="161"/>
        <v>0.72199999999999998</v>
      </c>
      <c r="I3113">
        <f>H3113*$N$4</f>
        <v>10.108000000000001</v>
      </c>
    </row>
    <row r="3114" spans="1:9" x14ac:dyDescent="0.3">
      <c r="A3114">
        <v>2034</v>
      </c>
      <c r="B3114" t="s">
        <v>25</v>
      </c>
      <c r="C3114">
        <v>9</v>
      </c>
      <c r="D3114">
        <v>6.92</v>
      </c>
      <c r="E3114">
        <f t="shared" si="159"/>
        <v>7</v>
      </c>
      <c r="F3114">
        <f>VLOOKUP(E3114,Aerogeneradores!$A$2:$E$47,4)</f>
        <v>722</v>
      </c>
      <c r="G3114">
        <f t="shared" si="160"/>
        <v>0.72199999999999998</v>
      </c>
      <c r="H3114">
        <f t="shared" si="161"/>
        <v>0.72199999999999998</v>
      </c>
      <c r="I3114">
        <f>H3114*$N$4</f>
        <v>10.108000000000001</v>
      </c>
    </row>
    <row r="3115" spans="1:9" x14ac:dyDescent="0.3">
      <c r="A3115">
        <v>2034</v>
      </c>
      <c r="B3115" t="s">
        <v>25</v>
      </c>
      <c r="C3115">
        <v>10</v>
      </c>
      <c r="D3115">
        <v>6.89</v>
      </c>
      <c r="E3115">
        <f t="shared" si="159"/>
        <v>7</v>
      </c>
      <c r="F3115">
        <f>VLOOKUP(E3115,Aerogeneradores!$A$2:$E$47,4)</f>
        <v>722</v>
      </c>
      <c r="G3115">
        <f t="shared" si="160"/>
        <v>0.72199999999999998</v>
      </c>
      <c r="H3115">
        <f t="shared" si="161"/>
        <v>0.72199999999999998</v>
      </c>
      <c r="I3115">
        <f>H3115*$N$4</f>
        <v>10.108000000000001</v>
      </c>
    </row>
    <row r="3116" spans="1:9" x14ac:dyDescent="0.3">
      <c r="A3116">
        <v>2034</v>
      </c>
      <c r="B3116" t="s">
        <v>25</v>
      </c>
      <c r="C3116">
        <v>11</v>
      </c>
      <c r="D3116">
        <v>6.73</v>
      </c>
      <c r="E3116">
        <f t="shared" si="159"/>
        <v>6.5</v>
      </c>
      <c r="F3116">
        <f>VLOOKUP(E3116,Aerogeneradores!$A$2:$E$47,4)</f>
        <v>580</v>
      </c>
      <c r="G3116">
        <f t="shared" si="160"/>
        <v>0.57999999999999996</v>
      </c>
      <c r="H3116">
        <f t="shared" si="161"/>
        <v>0.57999999999999996</v>
      </c>
      <c r="I3116">
        <f>H3116*$N$4</f>
        <v>8.1199999999999992</v>
      </c>
    </row>
    <row r="3117" spans="1:9" x14ac:dyDescent="0.3">
      <c r="A3117">
        <v>2034</v>
      </c>
      <c r="B3117" t="s">
        <v>25</v>
      </c>
      <c r="C3117">
        <v>12</v>
      </c>
      <c r="D3117">
        <v>6.61</v>
      </c>
      <c r="E3117">
        <f t="shared" si="159"/>
        <v>6.5</v>
      </c>
      <c r="F3117">
        <f>VLOOKUP(E3117,Aerogeneradores!$A$2:$E$47,4)</f>
        <v>580</v>
      </c>
      <c r="G3117">
        <f t="shared" si="160"/>
        <v>0.57999999999999996</v>
      </c>
      <c r="H3117">
        <f t="shared" si="161"/>
        <v>0.57999999999999996</v>
      </c>
      <c r="I3117">
        <f>H3117*$N$4</f>
        <v>8.1199999999999992</v>
      </c>
    </row>
    <row r="3118" spans="1:9" x14ac:dyDescent="0.3">
      <c r="A3118">
        <v>2034</v>
      </c>
      <c r="B3118" t="s">
        <v>25</v>
      </c>
      <c r="C3118">
        <v>13</v>
      </c>
      <c r="D3118">
        <v>6.59</v>
      </c>
      <c r="E3118">
        <f t="shared" si="159"/>
        <v>6.5</v>
      </c>
      <c r="F3118">
        <f>VLOOKUP(E3118,Aerogeneradores!$A$2:$E$47,4)</f>
        <v>580</v>
      </c>
      <c r="G3118">
        <f t="shared" si="160"/>
        <v>0.57999999999999996</v>
      </c>
      <c r="H3118">
        <f t="shared" si="161"/>
        <v>0.57999999999999996</v>
      </c>
      <c r="I3118">
        <f>H3118*$N$4</f>
        <v>8.1199999999999992</v>
      </c>
    </row>
    <row r="3119" spans="1:9" x14ac:dyDescent="0.3">
      <c r="A3119">
        <v>2034</v>
      </c>
      <c r="B3119" t="s">
        <v>25</v>
      </c>
      <c r="C3119">
        <v>14</v>
      </c>
      <c r="D3119">
        <v>6.55</v>
      </c>
      <c r="E3119">
        <f t="shared" si="159"/>
        <v>6.5</v>
      </c>
      <c r="F3119">
        <f>VLOOKUP(E3119,Aerogeneradores!$A$2:$E$47,4)</f>
        <v>580</v>
      </c>
      <c r="G3119">
        <f t="shared" si="160"/>
        <v>0.57999999999999996</v>
      </c>
      <c r="H3119">
        <f t="shared" si="161"/>
        <v>0.57999999999999996</v>
      </c>
      <c r="I3119">
        <f>H3119*$N$4</f>
        <v>8.1199999999999992</v>
      </c>
    </row>
    <row r="3120" spans="1:9" x14ac:dyDescent="0.3">
      <c r="A3120">
        <v>2034</v>
      </c>
      <c r="B3120" t="s">
        <v>25</v>
      </c>
      <c r="C3120">
        <v>15</v>
      </c>
      <c r="D3120">
        <v>6.71</v>
      </c>
      <c r="E3120">
        <f t="shared" si="159"/>
        <v>6.5</v>
      </c>
      <c r="F3120">
        <f>VLOOKUP(E3120,Aerogeneradores!$A$2:$E$47,4)</f>
        <v>580</v>
      </c>
      <c r="G3120">
        <f t="shared" si="160"/>
        <v>0.57999999999999996</v>
      </c>
      <c r="H3120">
        <f t="shared" si="161"/>
        <v>0.57999999999999996</v>
      </c>
      <c r="I3120">
        <f>H3120*$N$4</f>
        <v>8.1199999999999992</v>
      </c>
    </row>
    <row r="3121" spans="1:9" x14ac:dyDescent="0.3">
      <c r="A3121">
        <v>2034</v>
      </c>
      <c r="B3121" t="s">
        <v>25</v>
      </c>
      <c r="C3121">
        <v>16</v>
      </c>
      <c r="D3121">
        <v>6.82</v>
      </c>
      <c r="E3121">
        <f t="shared" si="159"/>
        <v>7</v>
      </c>
      <c r="F3121">
        <f>VLOOKUP(E3121,Aerogeneradores!$A$2:$E$47,4)</f>
        <v>722</v>
      </c>
      <c r="G3121">
        <f t="shared" si="160"/>
        <v>0.72199999999999998</v>
      </c>
      <c r="H3121">
        <f t="shared" si="161"/>
        <v>0.72199999999999998</v>
      </c>
      <c r="I3121">
        <f>H3121*$N$4</f>
        <v>10.108000000000001</v>
      </c>
    </row>
    <row r="3122" spans="1:9" x14ac:dyDescent="0.3">
      <c r="A3122">
        <v>2034</v>
      </c>
      <c r="B3122" t="s">
        <v>25</v>
      </c>
      <c r="C3122">
        <v>17</v>
      </c>
      <c r="D3122">
        <v>6.82</v>
      </c>
      <c r="E3122">
        <f t="shared" si="159"/>
        <v>7</v>
      </c>
      <c r="F3122">
        <f>VLOOKUP(E3122,Aerogeneradores!$A$2:$E$47,4)</f>
        <v>722</v>
      </c>
      <c r="G3122">
        <f t="shared" si="160"/>
        <v>0.72199999999999998</v>
      </c>
      <c r="H3122">
        <f t="shared" si="161"/>
        <v>0.72199999999999998</v>
      </c>
      <c r="I3122">
        <f>H3122*$N$4</f>
        <v>10.108000000000001</v>
      </c>
    </row>
    <row r="3123" spans="1:9" x14ac:dyDescent="0.3">
      <c r="A3123">
        <v>2034</v>
      </c>
      <c r="B3123" t="s">
        <v>25</v>
      </c>
      <c r="C3123">
        <v>18</v>
      </c>
      <c r="D3123">
        <v>7.09</v>
      </c>
      <c r="E3123">
        <f t="shared" si="159"/>
        <v>7</v>
      </c>
      <c r="F3123">
        <f>VLOOKUP(E3123,Aerogeneradores!$A$2:$E$47,4)</f>
        <v>722</v>
      </c>
      <c r="G3123">
        <f t="shared" si="160"/>
        <v>0.72199999999999998</v>
      </c>
      <c r="H3123">
        <f t="shared" si="161"/>
        <v>0.72199999999999998</v>
      </c>
      <c r="I3123">
        <f>H3123*$N$4</f>
        <v>10.108000000000001</v>
      </c>
    </row>
    <row r="3124" spans="1:9" x14ac:dyDescent="0.3">
      <c r="A3124">
        <v>2034</v>
      </c>
      <c r="B3124" t="s">
        <v>25</v>
      </c>
      <c r="C3124">
        <v>19</v>
      </c>
      <c r="D3124">
        <v>7.46</v>
      </c>
      <c r="E3124">
        <f t="shared" si="159"/>
        <v>7.5</v>
      </c>
      <c r="F3124">
        <f>VLOOKUP(E3124,Aerogeneradores!$A$2:$E$47,4)</f>
        <v>900</v>
      </c>
      <c r="G3124">
        <f t="shared" si="160"/>
        <v>0.9</v>
      </c>
      <c r="H3124">
        <f t="shared" si="161"/>
        <v>0.9</v>
      </c>
      <c r="I3124">
        <f>H3124*$N$4</f>
        <v>12.6</v>
      </c>
    </row>
    <row r="3125" spans="1:9" x14ac:dyDescent="0.3">
      <c r="A3125">
        <v>2034</v>
      </c>
      <c r="B3125" t="s">
        <v>25</v>
      </c>
      <c r="C3125">
        <v>20</v>
      </c>
      <c r="D3125">
        <v>7.78</v>
      </c>
      <c r="E3125">
        <f t="shared" si="159"/>
        <v>8</v>
      </c>
      <c r="F3125">
        <f>VLOOKUP(E3125,Aerogeneradores!$A$2:$E$47,4)</f>
        <v>1103</v>
      </c>
      <c r="G3125">
        <f t="shared" si="160"/>
        <v>1.103</v>
      </c>
      <c r="H3125">
        <f t="shared" si="161"/>
        <v>1.103</v>
      </c>
      <c r="I3125">
        <f>H3125*$N$4</f>
        <v>15.442</v>
      </c>
    </row>
    <row r="3126" spans="1:9" x14ac:dyDescent="0.3">
      <c r="A3126">
        <v>2034</v>
      </c>
      <c r="B3126" t="s">
        <v>25</v>
      </c>
      <c r="C3126">
        <v>21</v>
      </c>
      <c r="D3126">
        <v>7.83</v>
      </c>
      <c r="E3126">
        <f t="shared" si="159"/>
        <v>8</v>
      </c>
      <c r="F3126">
        <f>VLOOKUP(E3126,Aerogeneradores!$A$2:$E$47,4)</f>
        <v>1103</v>
      </c>
      <c r="G3126">
        <f t="shared" si="160"/>
        <v>1.103</v>
      </c>
      <c r="H3126">
        <f t="shared" si="161"/>
        <v>1.103</v>
      </c>
      <c r="I3126">
        <f>H3126*$N$4</f>
        <v>15.442</v>
      </c>
    </row>
    <row r="3127" spans="1:9" x14ac:dyDescent="0.3">
      <c r="A3127">
        <v>2034</v>
      </c>
      <c r="B3127" t="s">
        <v>25</v>
      </c>
      <c r="C3127">
        <v>22</v>
      </c>
      <c r="D3127">
        <v>7.91</v>
      </c>
      <c r="E3127">
        <f t="shared" si="159"/>
        <v>8</v>
      </c>
      <c r="F3127">
        <f>VLOOKUP(E3127,Aerogeneradores!$A$2:$E$47,4)</f>
        <v>1103</v>
      </c>
      <c r="G3127">
        <f t="shared" si="160"/>
        <v>1.103</v>
      </c>
      <c r="H3127">
        <f t="shared" si="161"/>
        <v>1.103</v>
      </c>
      <c r="I3127">
        <f>H3127*$N$4</f>
        <v>15.442</v>
      </c>
    </row>
    <row r="3128" spans="1:9" x14ac:dyDescent="0.3">
      <c r="A3128">
        <v>2034</v>
      </c>
      <c r="B3128" t="s">
        <v>25</v>
      </c>
      <c r="C3128">
        <v>23</v>
      </c>
      <c r="D3128">
        <v>7.83</v>
      </c>
      <c r="E3128">
        <f t="shared" si="159"/>
        <v>8</v>
      </c>
      <c r="F3128">
        <f>VLOOKUP(E3128,Aerogeneradores!$A$2:$E$47,4)</f>
        <v>1103</v>
      </c>
      <c r="G3128">
        <f t="shared" si="160"/>
        <v>1.103</v>
      </c>
      <c r="H3128">
        <f t="shared" si="161"/>
        <v>1.103</v>
      </c>
      <c r="I3128">
        <f>H3128*$N$4</f>
        <v>15.442</v>
      </c>
    </row>
    <row r="3129" spans="1:9" x14ac:dyDescent="0.3">
      <c r="A3129">
        <v>2034</v>
      </c>
      <c r="B3129" t="s">
        <v>25</v>
      </c>
      <c r="C3129">
        <v>24</v>
      </c>
      <c r="D3129">
        <v>7.88</v>
      </c>
      <c r="E3129">
        <f t="shared" si="159"/>
        <v>8</v>
      </c>
      <c r="F3129">
        <f>VLOOKUP(E3129,Aerogeneradores!$A$2:$E$47,4)</f>
        <v>1103</v>
      </c>
      <c r="G3129">
        <f t="shared" si="160"/>
        <v>1.103</v>
      </c>
      <c r="H3129">
        <f t="shared" si="161"/>
        <v>1.103</v>
      </c>
      <c r="I3129">
        <f>H3129*$N$4</f>
        <v>15.442</v>
      </c>
    </row>
    <row r="3130" spans="1:9" x14ac:dyDescent="0.3">
      <c r="A3130">
        <v>2034</v>
      </c>
      <c r="B3130" t="s">
        <v>26</v>
      </c>
      <c r="C3130">
        <v>1</v>
      </c>
      <c r="D3130">
        <v>9</v>
      </c>
      <c r="E3130">
        <f t="shared" si="159"/>
        <v>9</v>
      </c>
      <c r="F3130">
        <f>VLOOKUP(E3130,Aerogeneradores!$A$2:$E$47,4)</f>
        <v>1526</v>
      </c>
      <c r="G3130">
        <f t="shared" si="160"/>
        <v>1.526</v>
      </c>
      <c r="H3130">
        <f t="shared" si="161"/>
        <v>1.526</v>
      </c>
      <c r="I3130">
        <f>H3130*$N$4</f>
        <v>21.364000000000001</v>
      </c>
    </row>
    <row r="3131" spans="1:9" x14ac:dyDescent="0.3">
      <c r="A3131">
        <v>2034</v>
      </c>
      <c r="B3131" t="s">
        <v>26</v>
      </c>
      <c r="C3131">
        <v>2</v>
      </c>
      <c r="D3131">
        <v>8.94</v>
      </c>
      <c r="E3131">
        <f t="shared" si="159"/>
        <v>9</v>
      </c>
      <c r="F3131">
        <f>VLOOKUP(E3131,Aerogeneradores!$A$2:$E$47,4)</f>
        <v>1526</v>
      </c>
      <c r="G3131">
        <f t="shared" si="160"/>
        <v>1.526</v>
      </c>
      <c r="H3131">
        <f t="shared" si="161"/>
        <v>1.526</v>
      </c>
      <c r="I3131">
        <f>H3131*$N$4</f>
        <v>21.364000000000001</v>
      </c>
    </row>
    <row r="3132" spans="1:9" x14ac:dyDescent="0.3">
      <c r="A3132">
        <v>2034</v>
      </c>
      <c r="B3132" t="s">
        <v>26</v>
      </c>
      <c r="C3132">
        <v>3</v>
      </c>
      <c r="D3132">
        <v>8.74</v>
      </c>
      <c r="E3132">
        <f t="shared" si="159"/>
        <v>8.5</v>
      </c>
      <c r="F3132">
        <f>VLOOKUP(E3132,Aerogeneradores!$A$2:$E$47,4)</f>
        <v>1315</v>
      </c>
      <c r="G3132">
        <f t="shared" si="160"/>
        <v>1.3149999999999999</v>
      </c>
      <c r="H3132">
        <f t="shared" si="161"/>
        <v>1.3149999999999999</v>
      </c>
      <c r="I3132">
        <f>H3132*$N$4</f>
        <v>18.41</v>
      </c>
    </row>
    <row r="3133" spans="1:9" x14ac:dyDescent="0.3">
      <c r="A3133">
        <v>2034</v>
      </c>
      <c r="B3133" t="s">
        <v>26</v>
      </c>
      <c r="C3133">
        <v>4</v>
      </c>
      <c r="D3133">
        <v>8.59</v>
      </c>
      <c r="E3133">
        <f t="shared" si="159"/>
        <v>8.5</v>
      </c>
      <c r="F3133">
        <f>VLOOKUP(E3133,Aerogeneradores!$A$2:$E$47,4)</f>
        <v>1315</v>
      </c>
      <c r="G3133">
        <f t="shared" si="160"/>
        <v>1.3149999999999999</v>
      </c>
      <c r="H3133">
        <f t="shared" si="161"/>
        <v>1.3149999999999999</v>
      </c>
      <c r="I3133">
        <f>H3133*$N$4</f>
        <v>18.41</v>
      </c>
    </row>
    <row r="3134" spans="1:9" x14ac:dyDescent="0.3">
      <c r="A3134">
        <v>2034</v>
      </c>
      <c r="B3134" t="s">
        <v>26</v>
      </c>
      <c r="C3134">
        <v>5</v>
      </c>
      <c r="D3134">
        <v>8.31</v>
      </c>
      <c r="E3134">
        <f t="shared" si="159"/>
        <v>8.5</v>
      </c>
      <c r="F3134">
        <f>VLOOKUP(E3134,Aerogeneradores!$A$2:$E$47,4)</f>
        <v>1315</v>
      </c>
      <c r="G3134">
        <f t="shared" si="160"/>
        <v>1.3149999999999999</v>
      </c>
      <c r="H3134">
        <f t="shared" si="161"/>
        <v>1.3149999999999999</v>
      </c>
      <c r="I3134">
        <f>H3134*$N$4</f>
        <v>18.41</v>
      </c>
    </row>
    <row r="3135" spans="1:9" x14ac:dyDescent="0.3">
      <c r="A3135">
        <v>2034</v>
      </c>
      <c r="B3135" t="s">
        <v>26</v>
      </c>
      <c r="C3135">
        <v>6</v>
      </c>
      <c r="D3135">
        <v>8.2200000000000006</v>
      </c>
      <c r="E3135">
        <f t="shared" si="159"/>
        <v>8</v>
      </c>
      <c r="F3135">
        <f>VLOOKUP(E3135,Aerogeneradores!$A$2:$E$47,4)</f>
        <v>1103</v>
      </c>
      <c r="G3135">
        <f t="shared" si="160"/>
        <v>1.103</v>
      </c>
      <c r="H3135">
        <f t="shared" si="161"/>
        <v>1.103</v>
      </c>
      <c r="I3135">
        <f>H3135*$N$4</f>
        <v>15.442</v>
      </c>
    </row>
    <row r="3136" spans="1:9" x14ac:dyDescent="0.3">
      <c r="A3136">
        <v>2034</v>
      </c>
      <c r="B3136" t="s">
        <v>26</v>
      </c>
      <c r="C3136">
        <v>7</v>
      </c>
      <c r="D3136">
        <v>7.95</v>
      </c>
      <c r="E3136">
        <f t="shared" si="159"/>
        <v>8</v>
      </c>
      <c r="F3136">
        <f>VLOOKUP(E3136,Aerogeneradores!$A$2:$E$47,4)</f>
        <v>1103</v>
      </c>
      <c r="G3136">
        <f t="shared" si="160"/>
        <v>1.103</v>
      </c>
      <c r="H3136">
        <f t="shared" si="161"/>
        <v>1.103</v>
      </c>
      <c r="I3136">
        <f>H3136*$N$4</f>
        <v>15.442</v>
      </c>
    </row>
    <row r="3137" spans="1:9" x14ac:dyDescent="0.3">
      <c r="A3137">
        <v>2034</v>
      </c>
      <c r="B3137" t="s">
        <v>26</v>
      </c>
      <c r="C3137">
        <v>8</v>
      </c>
      <c r="D3137">
        <v>7.71</v>
      </c>
      <c r="E3137">
        <f t="shared" si="159"/>
        <v>7.5</v>
      </c>
      <c r="F3137">
        <f>VLOOKUP(E3137,Aerogeneradores!$A$2:$E$47,4)</f>
        <v>900</v>
      </c>
      <c r="G3137">
        <f t="shared" si="160"/>
        <v>0.9</v>
      </c>
      <c r="H3137">
        <f t="shared" si="161"/>
        <v>0.9</v>
      </c>
      <c r="I3137">
        <f>H3137*$N$4</f>
        <v>12.6</v>
      </c>
    </row>
    <row r="3138" spans="1:9" x14ac:dyDescent="0.3">
      <c r="A3138">
        <v>2034</v>
      </c>
      <c r="B3138" t="s">
        <v>26</v>
      </c>
      <c r="C3138">
        <v>9</v>
      </c>
      <c r="D3138">
        <v>7.42</v>
      </c>
      <c r="E3138">
        <f t="shared" si="159"/>
        <v>7.5</v>
      </c>
      <c r="F3138">
        <f>VLOOKUP(E3138,Aerogeneradores!$A$2:$E$47,4)</f>
        <v>900</v>
      </c>
      <c r="G3138">
        <f t="shared" si="160"/>
        <v>0.9</v>
      </c>
      <c r="H3138">
        <f t="shared" si="161"/>
        <v>0.9</v>
      </c>
      <c r="I3138">
        <f>H3138*$N$4</f>
        <v>12.6</v>
      </c>
    </row>
    <row r="3139" spans="1:9" x14ac:dyDescent="0.3">
      <c r="A3139">
        <v>2034</v>
      </c>
      <c r="B3139" t="s">
        <v>26</v>
      </c>
      <c r="C3139">
        <v>10</v>
      </c>
      <c r="D3139">
        <v>7.31</v>
      </c>
      <c r="E3139">
        <f t="shared" si="159"/>
        <v>7.5</v>
      </c>
      <c r="F3139">
        <f>VLOOKUP(E3139,Aerogeneradores!$A$2:$E$47,4)</f>
        <v>900</v>
      </c>
      <c r="G3139">
        <f t="shared" si="160"/>
        <v>0.9</v>
      </c>
      <c r="H3139">
        <f t="shared" si="161"/>
        <v>0.9</v>
      </c>
      <c r="I3139">
        <f>H3139*$N$4</f>
        <v>12.6</v>
      </c>
    </row>
    <row r="3140" spans="1:9" x14ac:dyDescent="0.3">
      <c r="A3140">
        <v>2034</v>
      </c>
      <c r="B3140" t="s">
        <v>26</v>
      </c>
      <c r="C3140">
        <v>11</v>
      </c>
      <c r="D3140">
        <v>7.11</v>
      </c>
      <c r="E3140">
        <f t="shared" si="159"/>
        <v>7</v>
      </c>
      <c r="F3140">
        <f>VLOOKUP(E3140,Aerogeneradores!$A$2:$E$47,4)</f>
        <v>722</v>
      </c>
      <c r="G3140">
        <f t="shared" si="160"/>
        <v>0.72199999999999998</v>
      </c>
      <c r="H3140">
        <f t="shared" si="161"/>
        <v>0.72199999999999998</v>
      </c>
      <c r="I3140">
        <f>H3140*$N$4</f>
        <v>10.108000000000001</v>
      </c>
    </row>
    <row r="3141" spans="1:9" x14ac:dyDescent="0.3">
      <c r="A3141">
        <v>2034</v>
      </c>
      <c r="B3141" t="s">
        <v>26</v>
      </c>
      <c r="C3141">
        <v>12</v>
      </c>
      <c r="D3141">
        <v>6.94</v>
      </c>
      <c r="E3141">
        <f t="shared" si="159"/>
        <v>7</v>
      </c>
      <c r="F3141">
        <f>VLOOKUP(E3141,Aerogeneradores!$A$2:$E$47,4)</f>
        <v>722</v>
      </c>
      <c r="G3141">
        <f t="shared" si="160"/>
        <v>0.72199999999999998</v>
      </c>
      <c r="H3141">
        <f t="shared" si="161"/>
        <v>0.72199999999999998</v>
      </c>
      <c r="I3141">
        <f>H3141*$N$4</f>
        <v>10.108000000000001</v>
      </c>
    </row>
    <row r="3142" spans="1:9" x14ac:dyDescent="0.3">
      <c r="A3142">
        <v>2034</v>
      </c>
      <c r="B3142" t="s">
        <v>26</v>
      </c>
      <c r="C3142">
        <v>13</v>
      </c>
      <c r="D3142">
        <v>6.83</v>
      </c>
      <c r="E3142">
        <f t="shared" si="159"/>
        <v>7</v>
      </c>
      <c r="F3142">
        <f>VLOOKUP(E3142,Aerogeneradores!$A$2:$E$47,4)</f>
        <v>722</v>
      </c>
      <c r="G3142">
        <f t="shared" si="160"/>
        <v>0.72199999999999998</v>
      </c>
      <c r="H3142">
        <f t="shared" si="161"/>
        <v>0.72199999999999998</v>
      </c>
      <c r="I3142">
        <f>H3142*$N$4</f>
        <v>10.108000000000001</v>
      </c>
    </row>
    <row r="3143" spans="1:9" x14ac:dyDescent="0.3">
      <c r="A3143">
        <v>2034</v>
      </c>
      <c r="B3143" t="s">
        <v>26</v>
      </c>
      <c r="C3143">
        <v>14</v>
      </c>
      <c r="D3143">
        <v>6.85</v>
      </c>
      <c r="E3143">
        <f t="shared" si="159"/>
        <v>7</v>
      </c>
      <c r="F3143">
        <f>VLOOKUP(E3143,Aerogeneradores!$A$2:$E$47,4)</f>
        <v>722</v>
      </c>
      <c r="G3143">
        <f t="shared" si="160"/>
        <v>0.72199999999999998</v>
      </c>
      <c r="H3143">
        <f t="shared" si="161"/>
        <v>0.72199999999999998</v>
      </c>
      <c r="I3143">
        <f>H3143*$N$4</f>
        <v>10.108000000000001</v>
      </c>
    </row>
    <row r="3144" spans="1:9" x14ac:dyDescent="0.3">
      <c r="A3144">
        <v>2034</v>
      </c>
      <c r="B3144" t="s">
        <v>26</v>
      </c>
      <c r="C3144">
        <v>15</v>
      </c>
      <c r="D3144">
        <v>7.04</v>
      </c>
      <c r="E3144">
        <f t="shared" si="159"/>
        <v>7</v>
      </c>
      <c r="F3144">
        <f>VLOOKUP(E3144,Aerogeneradores!$A$2:$E$47,4)</f>
        <v>722</v>
      </c>
      <c r="G3144">
        <f t="shared" si="160"/>
        <v>0.72199999999999998</v>
      </c>
      <c r="H3144">
        <f t="shared" si="161"/>
        <v>0.72199999999999998</v>
      </c>
      <c r="I3144">
        <f>H3144*$N$4</f>
        <v>10.108000000000001</v>
      </c>
    </row>
    <row r="3145" spans="1:9" x14ac:dyDescent="0.3">
      <c r="A3145">
        <v>2034</v>
      </c>
      <c r="B3145" t="s">
        <v>26</v>
      </c>
      <c r="C3145">
        <v>16</v>
      </c>
      <c r="D3145">
        <v>7.48</v>
      </c>
      <c r="E3145">
        <f t="shared" si="159"/>
        <v>7.5</v>
      </c>
      <c r="F3145">
        <f>VLOOKUP(E3145,Aerogeneradores!$A$2:$E$47,4)</f>
        <v>900</v>
      </c>
      <c r="G3145">
        <f t="shared" si="160"/>
        <v>0.9</v>
      </c>
      <c r="H3145">
        <f t="shared" si="161"/>
        <v>0.9</v>
      </c>
      <c r="I3145">
        <f>H3145*$N$4</f>
        <v>12.6</v>
      </c>
    </row>
    <row r="3146" spans="1:9" x14ac:dyDescent="0.3">
      <c r="A3146">
        <v>2034</v>
      </c>
      <c r="B3146" t="s">
        <v>26</v>
      </c>
      <c r="C3146">
        <v>17</v>
      </c>
      <c r="D3146">
        <v>7.54</v>
      </c>
      <c r="E3146">
        <f t="shared" si="159"/>
        <v>7.5</v>
      </c>
      <c r="F3146">
        <f>VLOOKUP(E3146,Aerogeneradores!$A$2:$E$47,4)</f>
        <v>900</v>
      </c>
      <c r="G3146">
        <f t="shared" si="160"/>
        <v>0.9</v>
      </c>
      <c r="H3146">
        <f t="shared" si="161"/>
        <v>0.9</v>
      </c>
      <c r="I3146">
        <f>H3146*$N$4</f>
        <v>12.6</v>
      </c>
    </row>
    <row r="3147" spans="1:9" x14ac:dyDescent="0.3">
      <c r="A3147">
        <v>2034</v>
      </c>
      <c r="B3147" t="s">
        <v>26</v>
      </c>
      <c r="C3147">
        <v>18</v>
      </c>
      <c r="D3147">
        <v>7.93</v>
      </c>
      <c r="E3147">
        <f t="shared" ref="E3147:E3177" si="162">MROUND(D3147,0.5)</f>
        <v>8</v>
      </c>
      <c r="F3147">
        <f>VLOOKUP(E3147,Aerogeneradores!$A$2:$E$47,4)</f>
        <v>1103</v>
      </c>
      <c r="G3147">
        <f t="shared" ref="G3147:G3177" si="163">F3147/1000</f>
        <v>1.103</v>
      </c>
      <c r="H3147">
        <f t="shared" ref="H3147:H3177" si="164">G3147*1</f>
        <v>1.103</v>
      </c>
      <c r="I3147">
        <f>H3147*$N$4</f>
        <v>15.442</v>
      </c>
    </row>
    <row r="3148" spans="1:9" x14ac:dyDescent="0.3">
      <c r="A3148">
        <v>2034</v>
      </c>
      <c r="B3148" t="s">
        <v>26</v>
      </c>
      <c r="C3148">
        <v>19</v>
      </c>
      <c r="D3148">
        <v>8.35</v>
      </c>
      <c r="E3148">
        <f t="shared" si="162"/>
        <v>8.5</v>
      </c>
      <c r="F3148">
        <f>VLOOKUP(E3148,Aerogeneradores!$A$2:$E$47,4)</f>
        <v>1315</v>
      </c>
      <c r="G3148">
        <f t="shared" si="163"/>
        <v>1.3149999999999999</v>
      </c>
      <c r="H3148">
        <f t="shared" si="164"/>
        <v>1.3149999999999999</v>
      </c>
      <c r="I3148">
        <f>H3148*$N$4</f>
        <v>18.41</v>
      </c>
    </row>
    <row r="3149" spans="1:9" x14ac:dyDescent="0.3">
      <c r="A3149">
        <v>2034</v>
      </c>
      <c r="B3149" t="s">
        <v>26</v>
      </c>
      <c r="C3149">
        <v>20</v>
      </c>
      <c r="D3149">
        <v>8.9700000000000006</v>
      </c>
      <c r="E3149">
        <f t="shared" si="162"/>
        <v>9</v>
      </c>
      <c r="F3149">
        <f>VLOOKUP(E3149,Aerogeneradores!$A$2:$E$47,4)</f>
        <v>1526</v>
      </c>
      <c r="G3149">
        <f t="shared" si="163"/>
        <v>1.526</v>
      </c>
      <c r="H3149">
        <f t="shared" si="164"/>
        <v>1.526</v>
      </c>
      <c r="I3149">
        <f>H3149*$N$4</f>
        <v>21.364000000000001</v>
      </c>
    </row>
    <row r="3150" spans="1:9" x14ac:dyDescent="0.3">
      <c r="A3150">
        <v>2034</v>
      </c>
      <c r="B3150" t="s">
        <v>26</v>
      </c>
      <c r="C3150">
        <v>21</v>
      </c>
      <c r="D3150">
        <v>9.09</v>
      </c>
      <c r="E3150">
        <f t="shared" si="162"/>
        <v>9</v>
      </c>
      <c r="F3150">
        <f>VLOOKUP(E3150,Aerogeneradores!$A$2:$E$47,4)</f>
        <v>1526</v>
      </c>
      <c r="G3150">
        <f t="shared" si="163"/>
        <v>1.526</v>
      </c>
      <c r="H3150">
        <f t="shared" si="164"/>
        <v>1.526</v>
      </c>
      <c r="I3150">
        <f>H3150*$N$4</f>
        <v>21.364000000000001</v>
      </c>
    </row>
    <row r="3151" spans="1:9" x14ac:dyDescent="0.3">
      <c r="A3151">
        <v>2034</v>
      </c>
      <c r="B3151" t="s">
        <v>26</v>
      </c>
      <c r="C3151">
        <v>22</v>
      </c>
      <c r="D3151">
        <v>9.2100000000000009</v>
      </c>
      <c r="E3151">
        <f t="shared" si="162"/>
        <v>9</v>
      </c>
      <c r="F3151">
        <f>VLOOKUP(E3151,Aerogeneradores!$A$2:$E$47,4)</f>
        <v>1526</v>
      </c>
      <c r="G3151">
        <f t="shared" si="163"/>
        <v>1.526</v>
      </c>
      <c r="H3151">
        <f t="shared" si="164"/>
        <v>1.526</v>
      </c>
      <c r="I3151">
        <f>H3151*$N$4</f>
        <v>21.364000000000001</v>
      </c>
    </row>
    <row r="3152" spans="1:9" x14ac:dyDescent="0.3">
      <c r="A3152">
        <v>2034</v>
      </c>
      <c r="B3152" t="s">
        <v>26</v>
      </c>
      <c r="C3152">
        <v>23</v>
      </c>
      <c r="D3152">
        <v>9.1300000000000008</v>
      </c>
      <c r="E3152">
        <f t="shared" si="162"/>
        <v>9</v>
      </c>
      <c r="F3152">
        <f>VLOOKUP(E3152,Aerogeneradores!$A$2:$E$47,4)</f>
        <v>1526</v>
      </c>
      <c r="G3152">
        <f t="shared" si="163"/>
        <v>1.526</v>
      </c>
      <c r="H3152">
        <f t="shared" si="164"/>
        <v>1.526</v>
      </c>
      <c r="I3152">
        <f>H3152*$N$4</f>
        <v>21.364000000000001</v>
      </c>
    </row>
    <row r="3153" spans="1:9" x14ac:dyDescent="0.3">
      <c r="A3153">
        <v>2034</v>
      </c>
      <c r="B3153" t="s">
        <v>26</v>
      </c>
      <c r="C3153">
        <v>24</v>
      </c>
      <c r="D3153">
        <v>9.11</v>
      </c>
      <c r="E3153">
        <f t="shared" si="162"/>
        <v>9</v>
      </c>
      <c r="F3153">
        <f>VLOOKUP(E3153,Aerogeneradores!$A$2:$E$47,4)</f>
        <v>1526</v>
      </c>
      <c r="G3153">
        <f t="shared" si="163"/>
        <v>1.526</v>
      </c>
      <c r="H3153">
        <f t="shared" si="164"/>
        <v>1.526</v>
      </c>
      <c r="I3153">
        <f>H3153*$N$4</f>
        <v>21.364000000000001</v>
      </c>
    </row>
    <row r="3154" spans="1:9" x14ac:dyDescent="0.3">
      <c r="A3154">
        <v>2034</v>
      </c>
      <c r="B3154" t="s">
        <v>27</v>
      </c>
      <c r="C3154">
        <v>1</v>
      </c>
      <c r="D3154">
        <v>10.96</v>
      </c>
      <c r="E3154">
        <f t="shared" si="162"/>
        <v>11</v>
      </c>
      <c r="F3154">
        <f>VLOOKUP(E3154,Aerogeneradores!$A$2:$E$47,4)</f>
        <v>1980</v>
      </c>
      <c r="G3154">
        <f t="shared" si="163"/>
        <v>1.98</v>
      </c>
      <c r="H3154">
        <f t="shared" si="164"/>
        <v>1.98</v>
      </c>
      <c r="I3154">
        <f>H3154*$N$4</f>
        <v>27.72</v>
      </c>
    </row>
    <row r="3155" spans="1:9" x14ac:dyDescent="0.3">
      <c r="A3155">
        <v>2034</v>
      </c>
      <c r="B3155" t="s">
        <v>27</v>
      </c>
      <c r="C3155">
        <v>2</v>
      </c>
      <c r="D3155">
        <v>10.79</v>
      </c>
      <c r="E3155">
        <f t="shared" si="162"/>
        <v>11</v>
      </c>
      <c r="F3155">
        <f>VLOOKUP(E3155,Aerogeneradores!$A$2:$E$47,4)</f>
        <v>1980</v>
      </c>
      <c r="G3155">
        <f t="shared" si="163"/>
        <v>1.98</v>
      </c>
      <c r="H3155">
        <f t="shared" si="164"/>
        <v>1.98</v>
      </c>
      <c r="I3155">
        <f>H3155*$N$4</f>
        <v>27.72</v>
      </c>
    </row>
    <row r="3156" spans="1:9" x14ac:dyDescent="0.3">
      <c r="A3156">
        <v>2034</v>
      </c>
      <c r="B3156" t="s">
        <v>27</v>
      </c>
      <c r="C3156">
        <v>3</v>
      </c>
      <c r="D3156">
        <v>10.68</v>
      </c>
      <c r="E3156">
        <f t="shared" si="162"/>
        <v>10.5</v>
      </c>
      <c r="F3156">
        <f>VLOOKUP(E3156,Aerogeneradores!$A$2:$E$47,4)</f>
        <v>1940</v>
      </c>
      <c r="G3156">
        <f t="shared" si="163"/>
        <v>1.94</v>
      </c>
      <c r="H3156">
        <f t="shared" si="164"/>
        <v>1.94</v>
      </c>
      <c r="I3156">
        <f>H3156*$N$4</f>
        <v>27.16</v>
      </c>
    </row>
    <row r="3157" spans="1:9" x14ac:dyDescent="0.3">
      <c r="A3157">
        <v>2034</v>
      </c>
      <c r="B3157" t="s">
        <v>27</v>
      </c>
      <c r="C3157">
        <v>4</v>
      </c>
      <c r="D3157">
        <v>10.31</v>
      </c>
      <c r="E3157">
        <f t="shared" si="162"/>
        <v>10.5</v>
      </c>
      <c r="F3157">
        <f>VLOOKUP(E3157,Aerogeneradores!$A$2:$E$47,4)</f>
        <v>1940</v>
      </c>
      <c r="G3157">
        <f t="shared" si="163"/>
        <v>1.94</v>
      </c>
      <c r="H3157">
        <f t="shared" si="164"/>
        <v>1.94</v>
      </c>
      <c r="I3157">
        <f>H3157*$N$4</f>
        <v>27.16</v>
      </c>
    </row>
    <row r="3158" spans="1:9" x14ac:dyDescent="0.3">
      <c r="A3158">
        <v>2034</v>
      </c>
      <c r="B3158" t="s">
        <v>27</v>
      </c>
      <c r="C3158">
        <v>5</v>
      </c>
      <c r="D3158">
        <v>10.029999999999999</v>
      </c>
      <c r="E3158">
        <f t="shared" si="162"/>
        <v>10</v>
      </c>
      <c r="F3158">
        <f>VLOOKUP(E3158,Aerogeneradores!$A$2:$E$47,4)</f>
        <v>1883</v>
      </c>
      <c r="G3158">
        <f t="shared" si="163"/>
        <v>1.883</v>
      </c>
      <c r="H3158">
        <f t="shared" si="164"/>
        <v>1.883</v>
      </c>
      <c r="I3158">
        <f>H3158*$N$4</f>
        <v>26.362000000000002</v>
      </c>
    </row>
    <row r="3159" spans="1:9" x14ac:dyDescent="0.3">
      <c r="A3159">
        <v>2034</v>
      </c>
      <c r="B3159" t="s">
        <v>27</v>
      </c>
      <c r="C3159">
        <v>6</v>
      </c>
      <c r="D3159">
        <v>9.76</v>
      </c>
      <c r="E3159">
        <f t="shared" si="162"/>
        <v>10</v>
      </c>
      <c r="F3159">
        <f>VLOOKUP(E3159,Aerogeneradores!$A$2:$E$47,4)</f>
        <v>1883</v>
      </c>
      <c r="G3159">
        <f t="shared" si="163"/>
        <v>1.883</v>
      </c>
      <c r="H3159">
        <f t="shared" si="164"/>
        <v>1.883</v>
      </c>
      <c r="I3159">
        <f>H3159*$N$4</f>
        <v>26.362000000000002</v>
      </c>
    </row>
    <row r="3160" spans="1:9" x14ac:dyDescent="0.3">
      <c r="A3160">
        <v>2034</v>
      </c>
      <c r="B3160" t="s">
        <v>27</v>
      </c>
      <c r="C3160">
        <v>7</v>
      </c>
      <c r="D3160">
        <v>9.24</v>
      </c>
      <c r="E3160">
        <f t="shared" si="162"/>
        <v>9</v>
      </c>
      <c r="F3160">
        <f>VLOOKUP(E3160,Aerogeneradores!$A$2:$E$47,4)</f>
        <v>1526</v>
      </c>
      <c r="G3160">
        <f t="shared" si="163"/>
        <v>1.526</v>
      </c>
      <c r="H3160">
        <f t="shared" si="164"/>
        <v>1.526</v>
      </c>
      <c r="I3160">
        <f>H3160*$N$4</f>
        <v>21.364000000000001</v>
      </c>
    </row>
    <row r="3161" spans="1:9" x14ac:dyDescent="0.3">
      <c r="A3161">
        <v>2034</v>
      </c>
      <c r="B3161" t="s">
        <v>27</v>
      </c>
      <c r="C3161">
        <v>8</v>
      </c>
      <c r="D3161">
        <v>8.7799999999999994</v>
      </c>
      <c r="E3161">
        <f t="shared" si="162"/>
        <v>9</v>
      </c>
      <c r="F3161">
        <f>VLOOKUP(E3161,Aerogeneradores!$A$2:$E$47,4)</f>
        <v>1526</v>
      </c>
      <c r="G3161">
        <f t="shared" si="163"/>
        <v>1.526</v>
      </c>
      <c r="H3161">
        <f t="shared" si="164"/>
        <v>1.526</v>
      </c>
      <c r="I3161">
        <f>H3161*$N$4</f>
        <v>21.364000000000001</v>
      </c>
    </row>
    <row r="3162" spans="1:9" x14ac:dyDescent="0.3">
      <c r="A3162">
        <v>2034</v>
      </c>
      <c r="B3162" t="s">
        <v>27</v>
      </c>
      <c r="C3162">
        <v>9</v>
      </c>
      <c r="D3162">
        <v>8.35</v>
      </c>
      <c r="E3162">
        <f t="shared" si="162"/>
        <v>8.5</v>
      </c>
      <c r="F3162">
        <f>VLOOKUP(E3162,Aerogeneradores!$A$2:$E$47,4)</f>
        <v>1315</v>
      </c>
      <c r="G3162">
        <f t="shared" si="163"/>
        <v>1.3149999999999999</v>
      </c>
      <c r="H3162">
        <f t="shared" si="164"/>
        <v>1.3149999999999999</v>
      </c>
      <c r="I3162">
        <f>H3162*$N$4</f>
        <v>18.41</v>
      </c>
    </row>
    <row r="3163" spans="1:9" x14ac:dyDescent="0.3">
      <c r="A3163">
        <v>2034</v>
      </c>
      <c r="B3163" t="s">
        <v>27</v>
      </c>
      <c r="C3163">
        <v>10</v>
      </c>
      <c r="D3163">
        <v>8.27</v>
      </c>
      <c r="E3163">
        <f t="shared" si="162"/>
        <v>8.5</v>
      </c>
      <c r="F3163">
        <f>VLOOKUP(E3163,Aerogeneradores!$A$2:$E$47,4)</f>
        <v>1315</v>
      </c>
      <c r="G3163">
        <f t="shared" si="163"/>
        <v>1.3149999999999999</v>
      </c>
      <c r="H3163">
        <f t="shared" si="164"/>
        <v>1.3149999999999999</v>
      </c>
      <c r="I3163">
        <f>H3163*$N$4</f>
        <v>18.41</v>
      </c>
    </row>
    <row r="3164" spans="1:9" x14ac:dyDescent="0.3">
      <c r="A3164">
        <v>2034</v>
      </c>
      <c r="B3164" t="s">
        <v>27</v>
      </c>
      <c r="C3164">
        <v>11</v>
      </c>
      <c r="D3164">
        <v>7.95</v>
      </c>
      <c r="E3164">
        <f t="shared" si="162"/>
        <v>8</v>
      </c>
      <c r="F3164">
        <f>VLOOKUP(E3164,Aerogeneradores!$A$2:$E$47,4)</f>
        <v>1103</v>
      </c>
      <c r="G3164">
        <f t="shared" si="163"/>
        <v>1.103</v>
      </c>
      <c r="H3164">
        <f t="shared" si="164"/>
        <v>1.103</v>
      </c>
      <c r="I3164">
        <f>H3164*$N$4</f>
        <v>15.442</v>
      </c>
    </row>
    <row r="3165" spans="1:9" x14ac:dyDescent="0.3">
      <c r="A3165">
        <v>2034</v>
      </c>
      <c r="B3165" t="s">
        <v>27</v>
      </c>
      <c r="C3165">
        <v>12</v>
      </c>
      <c r="D3165">
        <v>7.99</v>
      </c>
      <c r="E3165">
        <f t="shared" si="162"/>
        <v>8</v>
      </c>
      <c r="F3165">
        <f>VLOOKUP(E3165,Aerogeneradores!$A$2:$E$47,4)</f>
        <v>1103</v>
      </c>
      <c r="G3165">
        <f t="shared" si="163"/>
        <v>1.103</v>
      </c>
      <c r="H3165">
        <f t="shared" si="164"/>
        <v>1.103</v>
      </c>
      <c r="I3165">
        <f>H3165*$N$4</f>
        <v>15.442</v>
      </c>
    </row>
    <row r="3166" spans="1:9" x14ac:dyDescent="0.3">
      <c r="A3166">
        <v>2034</v>
      </c>
      <c r="B3166" t="s">
        <v>27</v>
      </c>
      <c r="C3166">
        <v>13</v>
      </c>
      <c r="D3166">
        <v>7.75</v>
      </c>
      <c r="E3166">
        <f t="shared" si="162"/>
        <v>8</v>
      </c>
      <c r="F3166">
        <f>VLOOKUP(E3166,Aerogeneradores!$A$2:$E$47,4)</f>
        <v>1103</v>
      </c>
      <c r="G3166">
        <f t="shared" si="163"/>
        <v>1.103</v>
      </c>
      <c r="H3166">
        <f t="shared" si="164"/>
        <v>1.103</v>
      </c>
      <c r="I3166">
        <f>H3166*$N$4</f>
        <v>15.442</v>
      </c>
    </row>
    <row r="3167" spans="1:9" x14ac:dyDescent="0.3">
      <c r="A3167">
        <v>2034</v>
      </c>
      <c r="B3167" t="s">
        <v>27</v>
      </c>
      <c r="C3167">
        <v>14</v>
      </c>
      <c r="D3167">
        <v>7.78</v>
      </c>
      <c r="E3167">
        <f t="shared" si="162"/>
        <v>8</v>
      </c>
      <c r="F3167">
        <f>VLOOKUP(E3167,Aerogeneradores!$A$2:$E$47,4)</f>
        <v>1103</v>
      </c>
      <c r="G3167">
        <f t="shared" si="163"/>
        <v>1.103</v>
      </c>
      <c r="H3167">
        <f t="shared" si="164"/>
        <v>1.103</v>
      </c>
      <c r="I3167">
        <f>H3167*$N$4</f>
        <v>15.442</v>
      </c>
    </row>
    <row r="3168" spans="1:9" x14ac:dyDescent="0.3">
      <c r="A3168">
        <v>2034</v>
      </c>
      <c r="B3168" t="s">
        <v>27</v>
      </c>
      <c r="C3168">
        <v>15</v>
      </c>
      <c r="D3168">
        <v>7.79</v>
      </c>
      <c r="E3168">
        <f t="shared" si="162"/>
        <v>8</v>
      </c>
      <c r="F3168">
        <f>VLOOKUP(E3168,Aerogeneradores!$A$2:$E$47,4)</f>
        <v>1103</v>
      </c>
      <c r="G3168">
        <f t="shared" si="163"/>
        <v>1.103</v>
      </c>
      <c r="H3168">
        <f t="shared" si="164"/>
        <v>1.103</v>
      </c>
      <c r="I3168">
        <f>H3168*$N$4</f>
        <v>15.442</v>
      </c>
    </row>
    <row r="3169" spans="1:9" x14ac:dyDescent="0.3">
      <c r="A3169">
        <v>2034</v>
      </c>
      <c r="B3169" t="s">
        <v>27</v>
      </c>
      <c r="C3169">
        <v>16</v>
      </c>
      <c r="D3169">
        <v>7.98</v>
      </c>
      <c r="E3169">
        <f t="shared" si="162"/>
        <v>8</v>
      </c>
      <c r="F3169">
        <f>VLOOKUP(E3169,Aerogeneradores!$A$2:$E$47,4)</f>
        <v>1103</v>
      </c>
      <c r="G3169">
        <f t="shared" si="163"/>
        <v>1.103</v>
      </c>
      <c r="H3169">
        <f t="shared" si="164"/>
        <v>1.103</v>
      </c>
      <c r="I3169">
        <f>H3169*$N$4</f>
        <v>15.442</v>
      </c>
    </row>
    <row r="3170" spans="1:9" x14ac:dyDescent="0.3">
      <c r="A3170">
        <v>2034</v>
      </c>
      <c r="B3170" t="s">
        <v>27</v>
      </c>
      <c r="C3170">
        <v>17</v>
      </c>
      <c r="D3170">
        <v>8.2799999999999994</v>
      </c>
      <c r="E3170">
        <f t="shared" si="162"/>
        <v>8.5</v>
      </c>
      <c r="F3170">
        <f>VLOOKUP(E3170,Aerogeneradores!$A$2:$E$47,4)</f>
        <v>1315</v>
      </c>
      <c r="G3170">
        <f t="shared" si="163"/>
        <v>1.3149999999999999</v>
      </c>
      <c r="H3170">
        <f t="shared" si="164"/>
        <v>1.3149999999999999</v>
      </c>
      <c r="I3170">
        <f>H3170*$N$4</f>
        <v>18.41</v>
      </c>
    </row>
    <row r="3171" spans="1:9" x14ac:dyDescent="0.3">
      <c r="A3171">
        <v>2034</v>
      </c>
      <c r="B3171" t="s">
        <v>27</v>
      </c>
      <c r="C3171">
        <v>18</v>
      </c>
      <c r="D3171">
        <v>8.5500000000000007</v>
      </c>
      <c r="E3171">
        <f t="shared" si="162"/>
        <v>8.5</v>
      </c>
      <c r="F3171">
        <f>VLOOKUP(E3171,Aerogeneradores!$A$2:$E$47,4)</f>
        <v>1315</v>
      </c>
      <c r="G3171">
        <f t="shared" si="163"/>
        <v>1.3149999999999999</v>
      </c>
      <c r="H3171">
        <f t="shared" si="164"/>
        <v>1.3149999999999999</v>
      </c>
      <c r="I3171">
        <f>H3171*$N$4</f>
        <v>18.41</v>
      </c>
    </row>
    <row r="3172" spans="1:9" x14ac:dyDescent="0.3">
      <c r="A3172">
        <v>2034</v>
      </c>
      <c r="B3172" t="s">
        <v>27</v>
      </c>
      <c r="C3172">
        <v>19</v>
      </c>
      <c r="D3172">
        <v>8.75</v>
      </c>
      <c r="E3172">
        <f t="shared" si="162"/>
        <v>9</v>
      </c>
      <c r="F3172">
        <f>VLOOKUP(E3172,Aerogeneradores!$A$2:$E$47,4)</f>
        <v>1526</v>
      </c>
      <c r="G3172">
        <f t="shared" si="163"/>
        <v>1.526</v>
      </c>
      <c r="H3172">
        <f t="shared" si="164"/>
        <v>1.526</v>
      </c>
      <c r="I3172">
        <f>H3172*$N$4</f>
        <v>21.364000000000001</v>
      </c>
    </row>
    <row r="3173" spans="1:9" x14ac:dyDescent="0.3">
      <c r="A3173">
        <v>2034</v>
      </c>
      <c r="B3173" t="s">
        <v>27</v>
      </c>
      <c r="C3173">
        <v>20</v>
      </c>
      <c r="D3173">
        <v>9.34</v>
      </c>
      <c r="E3173">
        <f t="shared" si="162"/>
        <v>9.5</v>
      </c>
      <c r="F3173">
        <f>VLOOKUP(E3173,Aerogeneradores!$A$2:$E$47,4)</f>
        <v>1705</v>
      </c>
      <c r="G3173">
        <f t="shared" si="163"/>
        <v>1.7050000000000001</v>
      </c>
      <c r="H3173">
        <f t="shared" si="164"/>
        <v>1.7050000000000001</v>
      </c>
      <c r="I3173">
        <f>H3173*$N$4</f>
        <v>23.87</v>
      </c>
    </row>
    <row r="3174" spans="1:9" x14ac:dyDescent="0.3">
      <c r="A3174">
        <v>2034</v>
      </c>
      <c r="B3174" t="s">
        <v>27</v>
      </c>
      <c r="C3174">
        <v>21</v>
      </c>
      <c r="D3174">
        <v>10.14</v>
      </c>
      <c r="E3174">
        <f t="shared" si="162"/>
        <v>10</v>
      </c>
      <c r="F3174">
        <f>VLOOKUP(E3174,Aerogeneradores!$A$2:$E$47,4)</f>
        <v>1883</v>
      </c>
      <c r="G3174">
        <f t="shared" si="163"/>
        <v>1.883</v>
      </c>
      <c r="H3174">
        <f t="shared" si="164"/>
        <v>1.883</v>
      </c>
      <c r="I3174">
        <f>H3174*$N$4</f>
        <v>26.362000000000002</v>
      </c>
    </row>
    <row r="3175" spans="1:9" x14ac:dyDescent="0.3">
      <c r="A3175">
        <v>2034</v>
      </c>
      <c r="B3175" t="s">
        <v>27</v>
      </c>
      <c r="C3175">
        <v>22</v>
      </c>
      <c r="D3175">
        <v>10.56</v>
      </c>
      <c r="E3175">
        <f t="shared" si="162"/>
        <v>10.5</v>
      </c>
      <c r="F3175">
        <f>VLOOKUP(E3175,Aerogeneradores!$A$2:$E$47,4)</f>
        <v>1940</v>
      </c>
      <c r="G3175">
        <f t="shared" si="163"/>
        <v>1.94</v>
      </c>
      <c r="H3175">
        <f t="shared" si="164"/>
        <v>1.94</v>
      </c>
      <c r="I3175">
        <f>H3175*$N$4</f>
        <v>27.16</v>
      </c>
    </row>
    <row r="3176" spans="1:9" x14ac:dyDescent="0.3">
      <c r="A3176">
        <v>2034</v>
      </c>
      <c r="B3176" t="s">
        <v>27</v>
      </c>
      <c r="C3176">
        <v>23</v>
      </c>
      <c r="D3176">
        <v>10.74</v>
      </c>
      <c r="E3176">
        <f t="shared" si="162"/>
        <v>10.5</v>
      </c>
      <c r="F3176">
        <f>VLOOKUP(E3176,Aerogeneradores!$A$2:$E$47,4)</f>
        <v>1940</v>
      </c>
      <c r="G3176">
        <f t="shared" si="163"/>
        <v>1.94</v>
      </c>
      <c r="H3176">
        <f t="shared" si="164"/>
        <v>1.94</v>
      </c>
      <c r="I3176">
        <f>H3176*$N$4</f>
        <v>27.16</v>
      </c>
    </row>
    <row r="3177" spans="1:9" x14ac:dyDescent="0.3">
      <c r="A3177">
        <v>2034</v>
      </c>
      <c r="B3177" t="s">
        <v>27</v>
      </c>
      <c r="C3177">
        <v>24</v>
      </c>
      <c r="D3177">
        <v>10.93</v>
      </c>
      <c r="E3177">
        <f t="shared" si="162"/>
        <v>11</v>
      </c>
      <c r="F3177">
        <f>VLOOKUP(E3177,Aerogeneradores!$A$2:$E$47,4)</f>
        <v>1980</v>
      </c>
      <c r="G3177">
        <f t="shared" si="163"/>
        <v>1.98</v>
      </c>
      <c r="H3177">
        <f t="shared" si="164"/>
        <v>1.98</v>
      </c>
      <c r="I3177">
        <f>H3177*$N$4</f>
        <v>27.72</v>
      </c>
    </row>
    <row r="3178" spans="1:9" x14ac:dyDescent="0.3">
      <c r="A3178">
        <v>2035</v>
      </c>
      <c r="B3178" t="s">
        <v>15</v>
      </c>
      <c r="C3178">
        <v>1</v>
      </c>
      <c r="D3178">
        <v>10.35</v>
      </c>
      <c r="E3178">
        <f>MROUND(D3178,0.5)</f>
        <v>10.5</v>
      </c>
      <c r="F3178">
        <f>VLOOKUP(E3178,Aerogeneradores!$A$2:$E$47,4)</f>
        <v>1940</v>
      </c>
      <c r="G3178">
        <f>F3178/1000</f>
        <v>1.94</v>
      </c>
      <c r="H3178">
        <f>G3178*1</f>
        <v>1.94</v>
      </c>
      <c r="I3178">
        <f>H3178*$N$4</f>
        <v>27.16</v>
      </c>
    </row>
    <row r="3179" spans="1:9" x14ac:dyDescent="0.3">
      <c r="A3179">
        <v>2035</v>
      </c>
      <c r="B3179" t="s">
        <v>15</v>
      </c>
      <c r="C3179">
        <v>2</v>
      </c>
      <c r="D3179">
        <v>10.26</v>
      </c>
      <c r="E3179">
        <f t="shared" ref="E3179:E3242" si="165">MROUND(D3179,0.5)</f>
        <v>10.5</v>
      </c>
      <c r="F3179">
        <f>VLOOKUP(E3179,Aerogeneradores!$A$2:$E$47,4)</f>
        <v>1940</v>
      </c>
      <c r="G3179">
        <f t="shared" ref="G3179:G3242" si="166">F3179/1000</f>
        <v>1.94</v>
      </c>
      <c r="H3179">
        <f t="shared" ref="H3179:H3242" si="167">G3179*1</f>
        <v>1.94</v>
      </c>
      <c r="I3179">
        <f>H3179*$N$4</f>
        <v>27.16</v>
      </c>
    </row>
    <row r="3180" spans="1:9" x14ac:dyDescent="0.3">
      <c r="A3180">
        <v>2035</v>
      </c>
      <c r="B3180" t="s">
        <v>15</v>
      </c>
      <c r="C3180">
        <v>3</v>
      </c>
      <c r="D3180">
        <v>10.18</v>
      </c>
      <c r="E3180">
        <f t="shared" si="165"/>
        <v>10</v>
      </c>
      <c r="F3180">
        <f>VLOOKUP(E3180,Aerogeneradores!$A$2:$E$47,4)</f>
        <v>1883</v>
      </c>
      <c r="G3180">
        <f t="shared" si="166"/>
        <v>1.883</v>
      </c>
      <c r="H3180">
        <f t="shared" si="167"/>
        <v>1.883</v>
      </c>
      <c r="I3180">
        <f>H3180*$N$4</f>
        <v>26.362000000000002</v>
      </c>
    </row>
    <row r="3181" spans="1:9" x14ac:dyDescent="0.3">
      <c r="A3181">
        <v>2035</v>
      </c>
      <c r="B3181" t="s">
        <v>15</v>
      </c>
      <c r="C3181">
        <v>4</v>
      </c>
      <c r="D3181">
        <v>9.98</v>
      </c>
      <c r="E3181">
        <f t="shared" si="165"/>
        <v>10</v>
      </c>
      <c r="F3181">
        <f>VLOOKUP(E3181,Aerogeneradores!$A$2:$E$47,4)</f>
        <v>1883</v>
      </c>
      <c r="G3181">
        <f t="shared" si="166"/>
        <v>1.883</v>
      </c>
      <c r="H3181">
        <f t="shared" si="167"/>
        <v>1.883</v>
      </c>
      <c r="I3181">
        <f>H3181*$N$4</f>
        <v>26.362000000000002</v>
      </c>
    </row>
    <row r="3182" spans="1:9" x14ac:dyDescent="0.3">
      <c r="A3182">
        <v>2035</v>
      </c>
      <c r="B3182" t="s">
        <v>15</v>
      </c>
      <c r="C3182">
        <v>5</v>
      </c>
      <c r="D3182">
        <v>9.76</v>
      </c>
      <c r="E3182">
        <f t="shared" si="165"/>
        <v>10</v>
      </c>
      <c r="F3182">
        <f>VLOOKUP(E3182,Aerogeneradores!$A$2:$E$47,4)</f>
        <v>1883</v>
      </c>
      <c r="G3182">
        <f t="shared" si="166"/>
        <v>1.883</v>
      </c>
      <c r="H3182">
        <f t="shared" si="167"/>
        <v>1.883</v>
      </c>
      <c r="I3182">
        <f>H3182*$N$4</f>
        <v>26.362000000000002</v>
      </c>
    </row>
    <row r="3183" spans="1:9" x14ac:dyDescent="0.3">
      <c r="A3183">
        <v>2035</v>
      </c>
      <c r="B3183" t="s">
        <v>15</v>
      </c>
      <c r="C3183">
        <v>6</v>
      </c>
      <c r="D3183">
        <v>9.64</v>
      </c>
      <c r="E3183">
        <f t="shared" si="165"/>
        <v>9.5</v>
      </c>
      <c r="F3183">
        <f>VLOOKUP(E3183,Aerogeneradores!$A$2:$E$47,4)</f>
        <v>1705</v>
      </c>
      <c r="G3183">
        <f t="shared" si="166"/>
        <v>1.7050000000000001</v>
      </c>
      <c r="H3183">
        <f t="shared" si="167"/>
        <v>1.7050000000000001</v>
      </c>
      <c r="I3183">
        <f>H3183*$N$4</f>
        <v>23.87</v>
      </c>
    </row>
    <row r="3184" spans="1:9" x14ac:dyDescent="0.3">
      <c r="A3184">
        <v>2035</v>
      </c>
      <c r="B3184" t="s">
        <v>15</v>
      </c>
      <c r="C3184">
        <v>7</v>
      </c>
      <c r="D3184">
        <v>9.33</v>
      </c>
      <c r="E3184">
        <f t="shared" si="165"/>
        <v>9.5</v>
      </c>
      <c r="F3184">
        <f>VLOOKUP(E3184,Aerogeneradores!$A$2:$E$47,4)</f>
        <v>1705</v>
      </c>
      <c r="G3184">
        <f t="shared" si="166"/>
        <v>1.7050000000000001</v>
      </c>
      <c r="H3184">
        <f t="shared" si="167"/>
        <v>1.7050000000000001</v>
      </c>
      <c r="I3184">
        <f>H3184*$N$4</f>
        <v>23.87</v>
      </c>
    </row>
    <row r="3185" spans="1:11" x14ac:dyDescent="0.3">
      <c r="A3185">
        <v>2035</v>
      </c>
      <c r="B3185" t="s">
        <v>15</v>
      </c>
      <c r="C3185">
        <v>8</v>
      </c>
      <c r="D3185">
        <v>8.92</v>
      </c>
      <c r="E3185">
        <f t="shared" si="165"/>
        <v>9</v>
      </c>
      <c r="F3185">
        <f>VLOOKUP(E3185,Aerogeneradores!$A$2:$E$47,4)</f>
        <v>1526</v>
      </c>
      <c r="G3185">
        <f t="shared" si="166"/>
        <v>1.526</v>
      </c>
      <c r="H3185">
        <f t="shared" si="167"/>
        <v>1.526</v>
      </c>
      <c r="I3185">
        <f>H3185*$N$4</f>
        <v>21.364000000000001</v>
      </c>
    </row>
    <row r="3186" spans="1:11" x14ac:dyDescent="0.3">
      <c r="A3186">
        <v>2035</v>
      </c>
      <c r="B3186" t="s">
        <v>15</v>
      </c>
      <c r="C3186">
        <v>9</v>
      </c>
      <c r="D3186">
        <v>8.49</v>
      </c>
      <c r="E3186">
        <f t="shared" si="165"/>
        <v>8.5</v>
      </c>
      <c r="F3186">
        <f>VLOOKUP(E3186,Aerogeneradores!$A$2:$E$47,4)</f>
        <v>1315</v>
      </c>
      <c r="G3186">
        <f t="shared" si="166"/>
        <v>1.3149999999999999</v>
      </c>
      <c r="H3186">
        <f t="shared" si="167"/>
        <v>1.3149999999999999</v>
      </c>
      <c r="I3186">
        <f>H3186*$N$4</f>
        <v>18.41</v>
      </c>
    </row>
    <row r="3187" spans="1:11" x14ac:dyDescent="0.3">
      <c r="A3187">
        <v>2035</v>
      </c>
      <c r="B3187" t="s">
        <v>15</v>
      </c>
      <c r="C3187">
        <v>10</v>
      </c>
      <c r="D3187">
        <v>8.39</v>
      </c>
      <c r="E3187">
        <f t="shared" si="165"/>
        <v>8.5</v>
      </c>
      <c r="F3187">
        <f>VLOOKUP(E3187,Aerogeneradores!$A$2:$E$47,4)</f>
        <v>1315</v>
      </c>
      <c r="G3187">
        <f t="shared" si="166"/>
        <v>1.3149999999999999</v>
      </c>
      <c r="H3187">
        <f t="shared" si="167"/>
        <v>1.3149999999999999</v>
      </c>
      <c r="I3187">
        <f>H3187*$N$4</f>
        <v>18.41</v>
      </c>
    </row>
    <row r="3188" spans="1:11" x14ac:dyDescent="0.3">
      <c r="A3188">
        <v>2035</v>
      </c>
      <c r="B3188" t="s">
        <v>15</v>
      </c>
      <c r="C3188">
        <v>11</v>
      </c>
      <c r="D3188">
        <v>8.19</v>
      </c>
      <c r="E3188">
        <f t="shared" si="165"/>
        <v>8</v>
      </c>
      <c r="F3188">
        <f>VLOOKUP(E3188,Aerogeneradores!$A$2:$E$47,4)</f>
        <v>1103</v>
      </c>
      <c r="G3188">
        <f t="shared" si="166"/>
        <v>1.103</v>
      </c>
      <c r="H3188">
        <f t="shared" si="167"/>
        <v>1.103</v>
      </c>
      <c r="I3188">
        <f>H3188*$N$4</f>
        <v>15.442</v>
      </c>
    </row>
    <row r="3189" spans="1:11" x14ac:dyDescent="0.3">
      <c r="A3189">
        <v>2035</v>
      </c>
      <c r="B3189" t="s">
        <v>15</v>
      </c>
      <c r="C3189">
        <v>12</v>
      </c>
      <c r="D3189">
        <v>8.09</v>
      </c>
      <c r="E3189">
        <f t="shared" si="165"/>
        <v>8</v>
      </c>
      <c r="F3189">
        <f>VLOOKUP(E3189,Aerogeneradores!$A$2:$E$47,4)</f>
        <v>1103</v>
      </c>
      <c r="G3189">
        <f t="shared" si="166"/>
        <v>1.103</v>
      </c>
      <c r="H3189">
        <f t="shared" si="167"/>
        <v>1.103</v>
      </c>
      <c r="I3189">
        <f>H3189*$N$4</f>
        <v>15.442</v>
      </c>
    </row>
    <row r="3190" spans="1:11" x14ac:dyDescent="0.3">
      <c r="A3190">
        <v>2035</v>
      </c>
      <c r="B3190" t="s">
        <v>15</v>
      </c>
      <c r="C3190">
        <v>13</v>
      </c>
      <c r="D3190">
        <v>7.86</v>
      </c>
      <c r="E3190">
        <f t="shared" si="165"/>
        <v>8</v>
      </c>
      <c r="F3190">
        <f>VLOOKUP(E3190,Aerogeneradores!$A$2:$E$47,4)</f>
        <v>1103</v>
      </c>
      <c r="G3190">
        <f t="shared" si="166"/>
        <v>1.103</v>
      </c>
      <c r="H3190">
        <f t="shared" si="167"/>
        <v>1.103</v>
      </c>
      <c r="I3190">
        <f>H3190*$N$4</f>
        <v>15.442</v>
      </c>
    </row>
    <row r="3191" spans="1:11" x14ac:dyDescent="0.3">
      <c r="A3191">
        <v>2035</v>
      </c>
      <c r="B3191" t="s">
        <v>15</v>
      </c>
      <c r="C3191">
        <v>14</v>
      </c>
      <c r="D3191">
        <v>7.96</v>
      </c>
      <c r="E3191">
        <f t="shared" si="165"/>
        <v>8</v>
      </c>
      <c r="F3191">
        <f>VLOOKUP(E3191,Aerogeneradores!$A$2:$E$47,4)</f>
        <v>1103</v>
      </c>
      <c r="G3191">
        <f t="shared" si="166"/>
        <v>1.103</v>
      </c>
      <c r="H3191">
        <f t="shared" si="167"/>
        <v>1.103</v>
      </c>
      <c r="I3191">
        <f>H3191*$N$4</f>
        <v>15.442</v>
      </c>
    </row>
    <row r="3192" spans="1:11" x14ac:dyDescent="0.3">
      <c r="A3192">
        <v>2035</v>
      </c>
      <c r="B3192" t="s">
        <v>15</v>
      </c>
      <c r="C3192">
        <v>15</v>
      </c>
      <c r="D3192">
        <v>8.09</v>
      </c>
      <c r="E3192">
        <f t="shared" si="165"/>
        <v>8</v>
      </c>
      <c r="F3192">
        <f>VLOOKUP(E3192,Aerogeneradores!$A$2:$E$47,4)</f>
        <v>1103</v>
      </c>
      <c r="G3192">
        <f t="shared" si="166"/>
        <v>1.103</v>
      </c>
      <c r="H3192">
        <f t="shared" si="167"/>
        <v>1.103</v>
      </c>
      <c r="I3192">
        <f>H3192*$N$4</f>
        <v>15.442</v>
      </c>
      <c r="J3192" s="4"/>
      <c r="K3192" s="4"/>
    </row>
    <row r="3193" spans="1:11" x14ac:dyDescent="0.3">
      <c r="A3193">
        <v>2035</v>
      </c>
      <c r="B3193" t="s">
        <v>15</v>
      </c>
      <c r="C3193">
        <v>16</v>
      </c>
      <c r="D3193">
        <v>8.2899999999999991</v>
      </c>
      <c r="E3193">
        <f t="shared" si="165"/>
        <v>8.5</v>
      </c>
      <c r="F3193">
        <f>VLOOKUP(E3193,Aerogeneradores!$A$2:$E$47,4)</f>
        <v>1315</v>
      </c>
      <c r="G3193">
        <f t="shared" si="166"/>
        <v>1.3149999999999999</v>
      </c>
      <c r="H3193">
        <f t="shared" si="167"/>
        <v>1.3149999999999999</v>
      </c>
      <c r="I3193">
        <f>H3193*$N$4</f>
        <v>18.41</v>
      </c>
    </row>
    <row r="3194" spans="1:11" x14ac:dyDescent="0.3">
      <c r="A3194">
        <v>2035</v>
      </c>
      <c r="B3194" t="s">
        <v>15</v>
      </c>
      <c r="C3194">
        <v>17</v>
      </c>
      <c r="D3194">
        <v>8.64</v>
      </c>
      <c r="E3194">
        <f t="shared" si="165"/>
        <v>8.5</v>
      </c>
      <c r="F3194">
        <f>VLOOKUP(E3194,Aerogeneradores!$A$2:$E$47,4)</f>
        <v>1315</v>
      </c>
      <c r="G3194">
        <f t="shared" si="166"/>
        <v>1.3149999999999999</v>
      </c>
      <c r="H3194">
        <f t="shared" si="167"/>
        <v>1.3149999999999999</v>
      </c>
      <c r="I3194">
        <f>H3194*$N$4</f>
        <v>18.41</v>
      </c>
    </row>
    <row r="3195" spans="1:11" x14ac:dyDescent="0.3">
      <c r="A3195">
        <v>2035</v>
      </c>
      <c r="B3195" t="s">
        <v>15</v>
      </c>
      <c r="C3195">
        <v>18</v>
      </c>
      <c r="D3195">
        <v>8.9</v>
      </c>
      <c r="E3195">
        <f t="shared" si="165"/>
        <v>9</v>
      </c>
      <c r="F3195">
        <f>VLOOKUP(E3195,Aerogeneradores!$A$2:$E$47,4)</f>
        <v>1526</v>
      </c>
      <c r="G3195">
        <f t="shared" si="166"/>
        <v>1.526</v>
      </c>
      <c r="H3195">
        <f t="shared" si="167"/>
        <v>1.526</v>
      </c>
      <c r="I3195">
        <f>H3195*$N$4</f>
        <v>21.364000000000001</v>
      </c>
    </row>
    <row r="3196" spans="1:11" x14ac:dyDescent="0.3">
      <c r="A3196">
        <v>2035</v>
      </c>
      <c r="B3196" t="s">
        <v>15</v>
      </c>
      <c r="C3196">
        <v>19</v>
      </c>
      <c r="D3196">
        <v>8.91</v>
      </c>
      <c r="E3196">
        <f t="shared" si="165"/>
        <v>9</v>
      </c>
      <c r="F3196">
        <f>VLOOKUP(E3196,Aerogeneradores!$A$2:$E$47,4)</f>
        <v>1526</v>
      </c>
      <c r="G3196">
        <f t="shared" si="166"/>
        <v>1.526</v>
      </c>
      <c r="H3196">
        <f t="shared" si="167"/>
        <v>1.526</v>
      </c>
      <c r="I3196">
        <f>H3196*$N$4</f>
        <v>21.364000000000001</v>
      </c>
    </row>
    <row r="3197" spans="1:11" x14ac:dyDescent="0.3">
      <c r="A3197">
        <v>2035</v>
      </c>
      <c r="B3197" t="s">
        <v>15</v>
      </c>
      <c r="C3197">
        <v>20</v>
      </c>
      <c r="D3197">
        <v>9.4</v>
      </c>
      <c r="E3197">
        <f t="shared" si="165"/>
        <v>9.5</v>
      </c>
      <c r="F3197">
        <f>VLOOKUP(E3197,Aerogeneradores!$A$2:$E$47,4)</f>
        <v>1705</v>
      </c>
      <c r="G3197">
        <f t="shared" si="166"/>
        <v>1.7050000000000001</v>
      </c>
      <c r="H3197">
        <f t="shared" si="167"/>
        <v>1.7050000000000001</v>
      </c>
      <c r="I3197">
        <f>H3197*$N$4</f>
        <v>23.87</v>
      </c>
    </row>
    <row r="3198" spans="1:11" x14ac:dyDescent="0.3">
      <c r="A3198">
        <v>2035</v>
      </c>
      <c r="B3198" t="s">
        <v>15</v>
      </c>
      <c r="C3198">
        <v>21</v>
      </c>
      <c r="D3198">
        <v>9.9700000000000006</v>
      </c>
      <c r="E3198">
        <f t="shared" si="165"/>
        <v>10</v>
      </c>
      <c r="F3198">
        <f>VLOOKUP(E3198,Aerogeneradores!$A$2:$E$47,4)</f>
        <v>1883</v>
      </c>
      <c r="G3198">
        <f t="shared" si="166"/>
        <v>1.883</v>
      </c>
      <c r="H3198">
        <f t="shared" si="167"/>
        <v>1.883</v>
      </c>
      <c r="I3198">
        <f>H3198*$N$4</f>
        <v>26.362000000000002</v>
      </c>
    </row>
    <row r="3199" spans="1:11" x14ac:dyDescent="0.3">
      <c r="A3199">
        <v>2035</v>
      </c>
      <c r="B3199" t="s">
        <v>15</v>
      </c>
      <c r="C3199">
        <v>22</v>
      </c>
      <c r="D3199">
        <v>10.26</v>
      </c>
      <c r="E3199">
        <f t="shared" si="165"/>
        <v>10.5</v>
      </c>
      <c r="F3199">
        <f>VLOOKUP(E3199,Aerogeneradores!$A$2:$E$47,4)</f>
        <v>1940</v>
      </c>
      <c r="G3199">
        <f t="shared" si="166"/>
        <v>1.94</v>
      </c>
      <c r="H3199">
        <f t="shared" si="167"/>
        <v>1.94</v>
      </c>
      <c r="I3199">
        <f>H3199*$N$4</f>
        <v>27.16</v>
      </c>
    </row>
    <row r="3200" spans="1:11" x14ac:dyDescent="0.3">
      <c r="A3200">
        <v>2035</v>
      </c>
      <c r="B3200" t="s">
        <v>15</v>
      </c>
      <c r="C3200">
        <v>23</v>
      </c>
      <c r="D3200">
        <v>10.34</v>
      </c>
      <c r="E3200">
        <f t="shared" si="165"/>
        <v>10.5</v>
      </c>
      <c r="F3200">
        <f>VLOOKUP(E3200,Aerogeneradores!$A$2:$E$47,4)</f>
        <v>1940</v>
      </c>
      <c r="G3200">
        <f t="shared" si="166"/>
        <v>1.94</v>
      </c>
      <c r="H3200">
        <f t="shared" si="167"/>
        <v>1.94</v>
      </c>
      <c r="I3200">
        <f>H3200*$N$4</f>
        <v>27.16</v>
      </c>
    </row>
    <row r="3201" spans="1:9" x14ac:dyDescent="0.3">
      <c r="A3201">
        <v>2035</v>
      </c>
      <c r="B3201" t="s">
        <v>15</v>
      </c>
      <c r="C3201">
        <v>24</v>
      </c>
      <c r="D3201">
        <v>10.39</v>
      </c>
      <c r="E3201">
        <f t="shared" si="165"/>
        <v>10.5</v>
      </c>
      <c r="F3201">
        <f>VLOOKUP(E3201,Aerogeneradores!$A$2:$E$47,4)</f>
        <v>1940</v>
      </c>
      <c r="G3201">
        <f t="shared" si="166"/>
        <v>1.94</v>
      </c>
      <c r="H3201">
        <f t="shared" si="167"/>
        <v>1.94</v>
      </c>
      <c r="I3201">
        <f>H3201*$N$4</f>
        <v>27.16</v>
      </c>
    </row>
    <row r="3202" spans="1:9" x14ac:dyDescent="0.3">
      <c r="A3202">
        <v>2035</v>
      </c>
      <c r="B3202" t="s">
        <v>17</v>
      </c>
      <c r="C3202">
        <v>1</v>
      </c>
      <c r="D3202">
        <v>9.57</v>
      </c>
      <c r="E3202">
        <f t="shared" si="165"/>
        <v>9.5</v>
      </c>
      <c r="F3202">
        <f>VLOOKUP(E3202,Aerogeneradores!$A$2:$E$47,4)</f>
        <v>1705</v>
      </c>
      <c r="G3202">
        <f t="shared" si="166"/>
        <v>1.7050000000000001</v>
      </c>
      <c r="H3202">
        <f t="shared" si="167"/>
        <v>1.7050000000000001</v>
      </c>
      <c r="I3202">
        <f>H3202*$N$4</f>
        <v>23.87</v>
      </c>
    </row>
    <row r="3203" spans="1:9" x14ac:dyDescent="0.3">
      <c r="A3203">
        <v>2035</v>
      </c>
      <c r="B3203" t="s">
        <v>17</v>
      </c>
      <c r="C3203">
        <v>2</v>
      </c>
      <c r="D3203">
        <v>9.35</v>
      </c>
      <c r="E3203">
        <f t="shared" si="165"/>
        <v>9.5</v>
      </c>
      <c r="F3203">
        <f>VLOOKUP(E3203,Aerogeneradores!$A$2:$E$47,4)</f>
        <v>1705</v>
      </c>
      <c r="G3203">
        <f t="shared" si="166"/>
        <v>1.7050000000000001</v>
      </c>
      <c r="H3203">
        <f t="shared" si="167"/>
        <v>1.7050000000000001</v>
      </c>
      <c r="I3203">
        <f>H3203*$N$4</f>
        <v>23.87</v>
      </c>
    </row>
    <row r="3204" spans="1:9" x14ac:dyDescent="0.3">
      <c r="A3204">
        <v>2035</v>
      </c>
      <c r="B3204" t="s">
        <v>17</v>
      </c>
      <c r="C3204">
        <v>3</v>
      </c>
      <c r="D3204">
        <v>9.33</v>
      </c>
      <c r="E3204">
        <f t="shared" si="165"/>
        <v>9.5</v>
      </c>
      <c r="F3204">
        <f>VLOOKUP(E3204,Aerogeneradores!$A$2:$E$47,4)</f>
        <v>1705</v>
      </c>
      <c r="G3204">
        <f t="shared" si="166"/>
        <v>1.7050000000000001</v>
      </c>
      <c r="H3204">
        <f t="shared" si="167"/>
        <v>1.7050000000000001</v>
      </c>
      <c r="I3204">
        <f>H3204*$N$4</f>
        <v>23.87</v>
      </c>
    </row>
    <row r="3205" spans="1:9" x14ac:dyDescent="0.3">
      <c r="A3205">
        <v>2035</v>
      </c>
      <c r="B3205" t="s">
        <v>17</v>
      </c>
      <c r="C3205">
        <v>4</v>
      </c>
      <c r="D3205">
        <v>9.33</v>
      </c>
      <c r="E3205">
        <f t="shared" si="165"/>
        <v>9.5</v>
      </c>
      <c r="F3205">
        <f>VLOOKUP(E3205,Aerogeneradores!$A$2:$E$47,4)</f>
        <v>1705</v>
      </c>
      <c r="G3205">
        <f t="shared" si="166"/>
        <v>1.7050000000000001</v>
      </c>
      <c r="H3205">
        <f t="shared" si="167"/>
        <v>1.7050000000000001</v>
      </c>
      <c r="I3205">
        <f>H3205*$N$4</f>
        <v>23.87</v>
      </c>
    </row>
    <row r="3206" spans="1:9" x14ac:dyDescent="0.3">
      <c r="A3206">
        <v>2035</v>
      </c>
      <c r="B3206" t="s">
        <v>17</v>
      </c>
      <c r="C3206">
        <v>5</v>
      </c>
      <c r="D3206">
        <v>8.9499999999999993</v>
      </c>
      <c r="E3206">
        <f t="shared" si="165"/>
        <v>9</v>
      </c>
      <c r="F3206">
        <f>VLOOKUP(E3206,Aerogeneradores!$A$2:$E$47,4)</f>
        <v>1526</v>
      </c>
      <c r="G3206">
        <f t="shared" si="166"/>
        <v>1.526</v>
      </c>
      <c r="H3206">
        <f t="shared" si="167"/>
        <v>1.526</v>
      </c>
      <c r="I3206">
        <f>H3206*$N$4</f>
        <v>21.364000000000001</v>
      </c>
    </row>
    <row r="3207" spans="1:9" x14ac:dyDescent="0.3">
      <c r="A3207">
        <v>2035</v>
      </c>
      <c r="B3207" t="s">
        <v>17</v>
      </c>
      <c r="C3207">
        <v>6</v>
      </c>
      <c r="D3207">
        <v>9.32</v>
      </c>
      <c r="E3207">
        <f t="shared" si="165"/>
        <v>9.5</v>
      </c>
      <c r="F3207">
        <f>VLOOKUP(E3207,Aerogeneradores!$A$2:$E$47,4)</f>
        <v>1705</v>
      </c>
      <c r="G3207">
        <f t="shared" si="166"/>
        <v>1.7050000000000001</v>
      </c>
      <c r="H3207">
        <f t="shared" si="167"/>
        <v>1.7050000000000001</v>
      </c>
      <c r="I3207">
        <f>H3207*$N$4</f>
        <v>23.87</v>
      </c>
    </row>
    <row r="3208" spans="1:9" x14ac:dyDescent="0.3">
      <c r="A3208">
        <v>2035</v>
      </c>
      <c r="B3208" t="s">
        <v>17</v>
      </c>
      <c r="C3208">
        <v>7</v>
      </c>
      <c r="D3208">
        <v>8.94</v>
      </c>
      <c r="E3208">
        <f t="shared" si="165"/>
        <v>9</v>
      </c>
      <c r="F3208">
        <f>VLOOKUP(E3208,Aerogeneradores!$A$2:$E$47,4)</f>
        <v>1526</v>
      </c>
      <c r="G3208">
        <f t="shared" si="166"/>
        <v>1.526</v>
      </c>
      <c r="H3208">
        <f t="shared" si="167"/>
        <v>1.526</v>
      </c>
      <c r="I3208">
        <f>H3208*$N$4</f>
        <v>21.364000000000001</v>
      </c>
    </row>
    <row r="3209" spans="1:9" x14ac:dyDescent="0.3">
      <c r="A3209">
        <v>2035</v>
      </c>
      <c r="B3209" t="s">
        <v>17</v>
      </c>
      <c r="C3209">
        <v>8</v>
      </c>
      <c r="D3209">
        <v>8.74</v>
      </c>
      <c r="E3209">
        <f t="shared" si="165"/>
        <v>8.5</v>
      </c>
      <c r="F3209">
        <f>VLOOKUP(E3209,Aerogeneradores!$A$2:$E$47,4)</f>
        <v>1315</v>
      </c>
      <c r="G3209">
        <f t="shared" si="166"/>
        <v>1.3149999999999999</v>
      </c>
      <c r="H3209">
        <f t="shared" si="167"/>
        <v>1.3149999999999999</v>
      </c>
      <c r="I3209">
        <f>H3209*$N$4</f>
        <v>18.41</v>
      </c>
    </row>
    <row r="3210" spans="1:9" x14ac:dyDescent="0.3">
      <c r="A3210">
        <v>2035</v>
      </c>
      <c r="B3210" t="s">
        <v>17</v>
      </c>
      <c r="C3210">
        <v>9</v>
      </c>
      <c r="D3210">
        <v>8.33</v>
      </c>
      <c r="E3210">
        <f t="shared" si="165"/>
        <v>8.5</v>
      </c>
      <c r="F3210">
        <f>VLOOKUP(E3210,Aerogeneradores!$A$2:$E$47,4)</f>
        <v>1315</v>
      </c>
      <c r="G3210">
        <f t="shared" si="166"/>
        <v>1.3149999999999999</v>
      </c>
      <c r="H3210">
        <f t="shared" si="167"/>
        <v>1.3149999999999999</v>
      </c>
      <c r="I3210">
        <f>H3210*$N$4</f>
        <v>18.41</v>
      </c>
    </row>
    <row r="3211" spans="1:9" x14ac:dyDescent="0.3">
      <c r="A3211">
        <v>2035</v>
      </c>
      <c r="B3211" t="s">
        <v>17</v>
      </c>
      <c r="C3211">
        <v>10</v>
      </c>
      <c r="D3211">
        <v>8.3699999999999992</v>
      </c>
      <c r="E3211">
        <f t="shared" si="165"/>
        <v>8.5</v>
      </c>
      <c r="F3211">
        <f>VLOOKUP(E3211,Aerogeneradores!$A$2:$E$47,4)</f>
        <v>1315</v>
      </c>
      <c r="G3211">
        <f t="shared" si="166"/>
        <v>1.3149999999999999</v>
      </c>
      <c r="H3211">
        <f t="shared" si="167"/>
        <v>1.3149999999999999</v>
      </c>
      <c r="I3211">
        <f>H3211*$N$4</f>
        <v>18.41</v>
      </c>
    </row>
    <row r="3212" spans="1:9" x14ac:dyDescent="0.3">
      <c r="A3212">
        <v>2035</v>
      </c>
      <c r="B3212" t="s">
        <v>17</v>
      </c>
      <c r="C3212">
        <v>11</v>
      </c>
      <c r="D3212">
        <v>8.1199999999999992</v>
      </c>
      <c r="E3212">
        <f t="shared" si="165"/>
        <v>8</v>
      </c>
      <c r="F3212">
        <f>VLOOKUP(E3212,Aerogeneradores!$A$2:$E$47,4)</f>
        <v>1103</v>
      </c>
      <c r="G3212">
        <f t="shared" si="166"/>
        <v>1.103</v>
      </c>
      <c r="H3212">
        <f t="shared" si="167"/>
        <v>1.103</v>
      </c>
      <c r="I3212">
        <f>H3212*$N$4</f>
        <v>15.442</v>
      </c>
    </row>
    <row r="3213" spans="1:9" x14ac:dyDescent="0.3">
      <c r="A3213">
        <v>2035</v>
      </c>
      <c r="B3213" t="s">
        <v>17</v>
      </c>
      <c r="C3213">
        <v>12</v>
      </c>
      <c r="D3213">
        <v>8.2100000000000009</v>
      </c>
      <c r="E3213">
        <f t="shared" si="165"/>
        <v>8</v>
      </c>
      <c r="F3213">
        <f>VLOOKUP(E3213,Aerogeneradores!$A$2:$E$47,4)</f>
        <v>1103</v>
      </c>
      <c r="G3213">
        <f t="shared" si="166"/>
        <v>1.103</v>
      </c>
      <c r="H3213">
        <f t="shared" si="167"/>
        <v>1.103</v>
      </c>
      <c r="I3213">
        <f>H3213*$N$4</f>
        <v>15.442</v>
      </c>
    </row>
    <row r="3214" spans="1:9" x14ac:dyDescent="0.3">
      <c r="A3214">
        <v>2035</v>
      </c>
      <c r="B3214" t="s">
        <v>17</v>
      </c>
      <c r="C3214">
        <v>13</v>
      </c>
      <c r="D3214">
        <v>8.0299999999999994</v>
      </c>
      <c r="E3214">
        <f t="shared" si="165"/>
        <v>8</v>
      </c>
      <c r="F3214">
        <f>VLOOKUP(E3214,Aerogeneradores!$A$2:$E$47,4)</f>
        <v>1103</v>
      </c>
      <c r="G3214">
        <f t="shared" si="166"/>
        <v>1.103</v>
      </c>
      <c r="H3214">
        <f t="shared" si="167"/>
        <v>1.103</v>
      </c>
      <c r="I3214">
        <f>H3214*$N$4</f>
        <v>15.442</v>
      </c>
    </row>
    <row r="3215" spans="1:9" x14ac:dyDescent="0.3">
      <c r="A3215">
        <v>2035</v>
      </c>
      <c r="B3215" t="s">
        <v>17</v>
      </c>
      <c r="C3215">
        <v>14</v>
      </c>
      <c r="D3215">
        <v>8.11</v>
      </c>
      <c r="E3215">
        <f t="shared" si="165"/>
        <v>8</v>
      </c>
      <c r="F3215">
        <f>VLOOKUP(E3215,Aerogeneradores!$A$2:$E$47,4)</f>
        <v>1103</v>
      </c>
      <c r="G3215">
        <f t="shared" si="166"/>
        <v>1.103</v>
      </c>
      <c r="H3215">
        <f t="shared" si="167"/>
        <v>1.103</v>
      </c>
      <c r="I3215">
        <f>H3215*$N$4</f>
        <v>15.442</v>
      </c>
    </row>
    <row r="3216" spans="1:9" x14ac:dyDescent="0.3">
      <c r="A3216">
        <v>2035</v>
      </c>
      <c r="B3216" t="s">
        <v>17</v>
      </c>
      <c r="C3216">
        <v>15</v>
      </c>
      <c r="D3216">
        <v>8.16</v>
      </c>
      <c r="E3216">
        <f t="shared" si="165"/>
        <v>8</v>
      </c>
      <c r="F3216">
        <f>VLOOKUP(E3216,Aerogeneradores!$A$2:$E$47,4)</f>
        <v>1103</v>
      </c>
      <c r="G3216">
        <f t="shared" si="166"/>
        <v>1.103</v>
      </c>
      <c r="H3216">
        <f t="shared" si="167"/>
        <v>1.103</v>
      </c>
      <c r="I3216">
        <f>H3216*$N$4</f>
        <v>15.442</v>
      </c>
    </row>
    <row r="3217" spans="1:9" x14ac:dyDescent="0.3">
      <c r="A3217">
        <v>2035</v>
      </c>
      <c r="B3217" t="s">
        <v>17</v>
      </c>
      <c r="C3217">
        <v>16</v>
      </c>
      <c r="D3217">
        <v>8.4499999999999993</v>
      </c>
      <c r="E3217">
        <f t="shared" si="165"/>
        <v>8.5</v>
      </c>
      <c r="F3217">
        <f>VLOOKUP(E3217,Aerogeneradores!$A$2:$E$47,4)</f>
        <v>1315</v>
      </c>
      <c r="G3217">
        <f t="shared" si="166"/>
        <v>1.3149999999999999</v>
      </c>
      <c r="H3217">
        <f t="shared" si="167"/>
        <v>1.3149999999999999</v>
      </c>
      <c r="I3217">
        <f>H3217*$N$4</f>
        <v>18.41</v>
      </c>
    </row>
    <row r="3218" spans="1:9" x14ac:dyDescent="0.3">
      <c r="A3218">
        <v>2035</v>
      </c>
      <c r="B3218" t="s">
        <v>17</v>
      </c>
      <c r="C3218">
        <v>17</v>
      </c>
      <c r="D3218">
        <v>8.76</v>
      </c>
      <c r="E3218">
        <f t="shared" si="165"/>
        <v>9</v>
      </c>
      <c r="F3218">
        <f>VLOOKUP(E3218,Aerogeneradores!$A$2:$E$47,4)</f>
        <v>1526</v>
      </c>
      <c r="G3218">
        <f t="shared" si="166"/>
        <v>1.526</v>
      </c>
      <c r="H3218">
        <f t="shared" si="167"/>
        <v>1.526</v>
      </c>
      <c r="I3218">
        <f>H3218*$N$4</f>
        <v>21.364000000000001</v>
      </c>
    </row>
    <row r="3219" spans="1:9" x14ac:dyDescent="0.3">
      <c r="A3219">
        <v>2035</v>
      </c>
      <c r="B3219" t="s">
        <v>17</v>
      </c>
      <c r="C3219">
        <v>18</v>
      </c>
      <c r="D3219">
        <v>8.93</v>
      </c>
      <c r="E3219">
        <f t="shared" si="165"/>
        <v>9</v>
      </c>
      <c r="F3219">
        <f>VLOOKUP(E3219,Aerogeneradores!$A$2:$E$47,4)</f>
        <v>1526</v>
      </c>
      <c r="G3219">
        <f t="shared" si="166"/>
        <v>1.526</v>
      </c>
      <c r="H3219">
        <f t="shared" si="167"/>
        <v>1.526</v>
      </c>
      <c r="I3219">
        <f>H3219*$N$4</f>
        <v>21.364000000000001</v>
      </c>
    </row>
    <row r="3220" spans="1:9" x14ac:dyDescent="0.3">
      <c r="A3220">
        <v>2035</v>
      </c>
      <c r="B3220" t="s">
        <v>17</v>
      </c>
      <c r="C3220">
        <v>19</v>
      </c>
      <c r="D3220">
        <v>9.17</v>
      </c>
      <c r="E3220">
        <f t="shared" si="165"/>
        <v>9</v>
      </c>
      <c r="F3220">
        <f>VLOOKUP(E3220,Aerogeneradores!$A$2:$E$47,4)</f>
        <v>1526</v>
      </c>
      <c r="G3220">
        <f t="shared" si="166"/>
        <v>1.526</v>
      </c>
      <c r="H3220">
        <f t="shared" si="167"/>
        <v>1.526</v>
      </c>
      <c r="I3220">
        <f>H3220*$N$4</f>
        <v>21.364000000000001</v>
      </c>
    </row>
    <row r="3221" spans="1:9" x14ac:dyDescent="0.3">
      <c r="A3221">
        <v>2035</v>
      </c>
      <c r="B3221" t="s">
        <v>17</v>
      </c>
      <c r="C3221">
        <v>20</v>
      </c>
      <c r="D3221">
        <v>9.67</v>
      </c>
      <c r="E3221">
        <f t="shared" si="165"/>
        <v>9.5</v>
      </c>
      <c r="F3221">
        <f>VLOOKUP(E3221,Aerogeneradores!$A$2:$E$47,4)</f>
        <v>1705</v>
      </c>
      <c r="G3221">
        <f t="shared" si="166"/>
        <v>1.7050000000000001</v>
      </c>
      <c r="H3221">
        <f t="shared" si="167"/>
        <v>1.7050000000000001</v>
      </c>
      <c r="I3221">
        <f>H3221*$N$4</f>
        <v>23.87</v>
      </c>
    </row>
    <row r="3222" spans="1:9" x14ac:dyDescent="0.3">
      <c r="A3222">
        <v>2035</v>
      </c>
      <c r="B3222" t="s">
        <v>17</v>
      </c>
      <c r="C3222">
        <v>21</v>
      </c>
      <c r="D3222">
        <v>10.050000000000001</v>
      </c>
      <c r="E3222">
        <f t="shared" si="165"/>
        <v>10</v>
      </c>
      <c r="F3222">
        <f>VLOOKUP(E3222,Aerogeneradores!$A$2:$E$47,4)</f>
        <v>1883</v>
      </c>
      <c r="G3222">
        <f t="shared" si="166"/>
        <v>1.883</v>
      </c>
      <c r="H3222">
        <f t="shared" si="167"/>
        <v>1.883</v>
      </c>
      <c r="I3222">
        <f>H3222*$N$4</f>
        <v>26.362000000000002</v>
      </c>
    </row>
    <row r="3223" spans="1:9" x14ac:dyDescent="0.3">
      <c r="A3223">
        <v>2035</v>
      </c>
      <c r="B3223" t="s">
        <v>17</v>
      </c>
      <c r="C3223">
        <v>22</v>
      </c>
      <c r="D3223">
        <v>9.89</v>
      </c>
      <c r="E3223">
        <f t="shared" si="165"/>
        <v>10</v>
      </c>
      <c r="F3223">
        <f>VLOOKUP(E3223,Aerogeneradores!$A$2:$E$47,4)</f>
        <v>1883</v>
      </c>
      <c r="G3223">
        <f t="shared" si="166"/>
        <v>1.883</v>
      </c>
      <c r="H3223">
        <f t="shared" si="167"/>
        <v>1.883</v>
      </c>
      <c r="I3223">
        <f>H3223*$N$4</f>
        <v>26.362000000000002</v>
      </c>
    </row>
    <row r="3224" spans="1:9" x14ac:dyDescent="0.3">
      <c r="A3224">
        <v>2035</v>
      </c>
      <c r="B3224" t="s">
        <v>17</v>
      </c>
      <c r="C3224">
        <v>23</v>
      </c>
      <c r="D3224">
        <v>9.85</v>
      </c>
      <c r="E3224">
        <f t="shared" si="165"/>
        <v>10</v>
      </c>
      <c r="F3224">
        <f>VLOOKUP(E3224,Aerogeneradores!$A$2:$E$47,4)</f>
        <v>1883</v>
      </c>
      <c r="G3224">
        <f t="shared" si="166"/>
        <v>1.883</v>
      </c>
      <c r="H3224">
        <f t="shared" si="167"/>
        <v>1.883</v>
      </c>
      <c r="I3224">
        <f>H3224*$N$4</f>
        <v>26.362000000000002</v>
      </c>
    </row>
    <row r="3225" spans="1:9" x14ac:dyDescent="0.3">
      <c r="A3225">
        <v>2035</v>
      </c>
      <c r="B3225" t="s">
        <v>17</v>
      </c>
      <c r="C3225">
        <v>24</v>
      </c>
      <c r="D3225">
        <v>9.74</v>
      </c>
      <c r="E3225">
        <f t="shared" si="165"/>
        <v>9.5</v>
      </c>
      <c r="F3225">
        <f>VLOOKUP(E3225,Aerogeneradores!$A$2:$E$47,4)</f>
        <v>1705</v>
      </c>
      <c r="G3225">
        <f t="shared" si="166"/>
        <v>1.7050000000000001</v>
      </c>
      <c r="H3225">
        <f t="shared" si="167"/>
        <v>1.7050000000000001</v>
      </c>
      <c r="I3225">
        <f>H3225*$N$4</f>
        <v>23.87</v>
      </c>
    </row>
    <row r="3226" spans="1:9" x14ac:dyDescent="0.3">
      <c r="A3226">
        <v>2035</v>
      </c>
      <c r="B3226" t="s">
        <v>18</v>
      </c>
      <c r="C3226">
        <v>1</v>
      </c>
      <c r="D3226">
        <v>8.9600000000000009</v>
      </c>
      <c r="E3226">
        <f t="shared" si="165"/>
        <v>9</v>
      </c>
      <c r="F3226">
        <f>VLOOKUP(E3226,Aerogeneradores!$A$2:$E$47,4)</f>
        <v>1526</v>
      </c>
      <c r="G3226">
        <f t="shared" si="166"/>
        <v>1.526</v>
      </c>
      <c r="H3226">
        <f t="shared" si="167"/>
        <v>1.526</v>
      </c>
      <c r="I3226">
        <f>H3226*$N$4</f>
        <v>21.364000000000001</v>
      </c>
    </row>
    <row r="3227" spans="1:9" x14ac:dyDescent="0.3">
      <c r="A3227">
        <v>2035</v>
      </c>
      <c r="B3227" t="s">
        <v>18</v>
      </c>
      <c r="C3227">
        <v>2</v>
      </c>
      <c r="D3227">
        <v>8.7100000000000009</v>
      </c>
      <c r="E3227">
        <f t="shared" si="165"/>
        <v>8.5</v>
      </c>
      <c r="F3227">
        <f>VLOOKUP(E3227,Aerogeneradores!$A$2:$E$47,4)</f>
        <v>1315</v>
      </c>
      <c r="G3227">
        <f t="shared" si="166"/>
        <v>1.3149999999999999</v>
      </c>
      <c r="H3227">
        <f t="shared" si="167"/>
        <v>1.3149999999999999</v>
      </c>
      <c r="I3227">
        <f>H3227*$N$4</f>
        <v>18.41</v>
      </c>
    </row>
    <row r="3228" spans="1:9" x14ac:dyDescent="0.3">
      <c r="A3228">
        <v>2035</v>
      </c>
      <c r="B3228" t="s">
        <v>18</v>
      </c>
      <c r="C3228">
        <v>3</v>
      </c>
      <c r="D3228">
        <v>8.6300000000000008</v>
      </c>
      <c r="E3228">
        <f t="shared" si="165"/>
        <v>8.5</v>
      </c>
      <c r="F3228">
        <f>VLOOKUP(E3228,Aerogeneradores!$A$2:$E$47,4)</f>
        <v>1315</v>
      </c>
      <c r="G3228">
        <f t="shared" si="166"/>
        <v>1.3149999999999999</v>
      </c>
      <c r="H3228">
        <f t="shared" si="167"/>
        <v>1.3149999999999999</v>
      </c>
      <c r="I3228">
        <f>H3228*$N$4</f>
        <v>18.41</v>
      </c>
    </row>
    <row r="3229" spans="1:9" x14ac:dyDescent="0.3">
      <c r="A3229">
        <v>2035</v>
      </c>
      <c r="B3229" t="s">
        <v>18</v>
      </c>
      <c r="C3229">
        <v>4</v>
      </c>
      <c r="D3229">
        <v>8.5399999999999991</v>
      </c>
      <c r="E3229">
        <f t="shared" si="165"/>
        <v>8.5</v>
      </c>
      <c r="F3229">
        <f>VLOOKUP(E3229,Aerogeneradores!$A$2:$E$47,4)</f>
        <v>1315</v>
      </c>
      <c r="G3229">
        <f t="shared" si="166"/>
        <v>1.3149999999999999</v>
      </c>
      <c r="H3229">
        <f t="shared" si="167"/>
        <v>1.3149999999999999</v>
      </c>
      <c r="I3229">
        <f>H3229*$N$4</f>
        <v>18.41</v>
      </c>
    </row>
    <row r="3230" spans="1:9" x14ac:dyDescent="0.3">
      <c r="A3230">
        <v>2035</v>
      </c>
      <c r="B3230" t="s">
        <v>18</v>
      </c>
      <c r="C3230">
        <v>5</v>
      </c>
      <c r="D3230">
        <v>8.41</v>
      </c>
      <c r="E3230">
        <f t="shared" si="165"/>
        <v>8.5</v>
      </c>
      <c r="F3230">
        <f>VLOOKUP(E3230,Aerogeneradores!$A$2:$E$47,4)</f>
        <v>1315</v>
      </c>
      <c r="G3230">
        <f t="shared" si="166"/>
        <v>1.3149999999999999</v>
      </c>
      <c r="H3230">
        <f t="shared" si="167"/>
        <v>1.3149999999999999</v>
      </c>
      <c r="I3230">
        <f>H3230*$N$4</f>
        <v>18.41</v>
      </c>
    </row>
    <row r="3231" spans="1:9" x14ac:dyDescent="0.3">
      <c r="A3231">
        <v>2035</v>
      </c>
      <c r="B3231" t="s">
        <v>18</v>
      </c>
      <c r="C3231">
        <v>6</v>
      </c>
      <c r="D3231">
        <v>8.18</v>
      </c>
      <c r="E3231">
        <f t="shared" si="165"/>
        <v>8</v>
      </c>
      <c r="F3231">
        <f>VLOOKUP(E3231,Aerogeneradores!$A$2:$E$47,4)</f>
        <v>1103</v>
      </c>
      <c r="G3231">
        <f t="shared" si="166"/>
        <v>1.103</v>
      </c>
      <c r="H3231">
        <f t="shared" si="167"/>
        <v>1.103</v>
      </c>
      <c r="I3231">
        <f>H3231*$N$4</f>
        <v>15.442</v>
      </c>
    </row>
    <row r="3232" spans="1:9" x14ac:dyDescent="0.3">
      <c r="A3232">
        <v>2035</v>
      </c>
      <c r="B3232" t="s">
        <v>18</v>
      </c>
      <c r="C3232">
        <v>7</v>
      </c>
      <c r="D3232">
        <v>8.24</v>
      </c>
      <c r="E3232">
        <f t="shared" si="165"/>
        <v>8</v>
      </c>
      <c r="F3232">
        <f>VLOOKUP(E3232,Aerogeneradores!$A$2:$E$47,4)</f>
        <v>1103</v>
      </c>
      <c r="G3232">
        <f t="shared" si="166"/>
        <v>1.103</v>
      </c>
      <c r="H3232">
        <f t="shared" si="167"/>
        <v>1.103</v>
      </c>
      <c r="I3232">
        <f>H3232*$N$4</f>
        <v>15.442</v>
      </c>
    </row>
    <row r="3233" spans="1:9" x14ac:dyDescent="0.3">
      <c r="A3233">
        <v>2035</v>
      </c>
      <c r="B3233" t="s">
        <v>18</v>
      </c>
      <c r="C3233">
        <v>8</v>
      </c>
      <c r="D3233">
        <v>8.0500000000000007</v>
      </c>
      <c r="E3233">
        <f t="shared" si="165"/>
        <v>8</v>
      </c>
      <c r="F3233">
        <f>VLOOKUP(E3233,Aerogeneradores!$A$2:$E$47,4)</f>
        <v>1103</v>
      </c>
      <c r="G3233">
        <f t="shared" si="166"/>
        <v>1.103</v>
      </c>
      <c r="H3233">
        <f t="shared" si="167"/>
        <v>1.103</v>
      </c>
      <c r="I3233">
        <f>H3233*$N$4</f>
        <v>15.442</v>
      </c>
    </row>
    <row r="3234" spans="1:9" x14ac:dyDescent="0.3">
      <c r="A3234">
        <v>2035</v>
      </c>
      <c r="B3234" t="s">
        <v>18</v>
      </c>
      <c r="C3234">
        <v>9</v>
      </c>
      <c r="D3234">
        <v>7.77</v>
      </c>
      <c r="E3234">
        <f t="shared" si="165"/>
        <v>8</v>
      </c>
      <c r="F3234">
        <f>VLOOKUP(E3234,Aerogeneradores!$A$2:$E$47,4)</f>
        <v>1103</v>
      </c>
      <c r="G3234">
        <f t="shared" si="166"/>
        <v>1.103</v>
      </c>
      <c r="H3234">
        <f t="shared" si="167"/>
        <v>1.103</v>
      </c>
      <c r="I3234">
        <f>H3234*$N$4</f>
        <v>15.442</v>
      </c>
    </row>
    <row r="3235" spans="1:9" x14ac:dyDescent="0.3">
      <c r="A3235">
        <v>2035</v>
      </c>
      <c r="B3235" t="s">
        <v>18</v>
      </c>
      <c r="C3235">
        <v>10</v>
      </c>
      <c r="D3235">
        <v>7.52</v>
      </c>
      <c r="E3235">
        <f t="shared" si="165"/>
        <v>7.5</v>
      </c>
      <c r="F3235">
        <f>VLOOKUP(E3235,Aerogeneradores!$A$2:$E$47,4)</f>
        <v>900</v>
      </c>
      <c r="G3235">
        <f t="shared" si="166"/>
        <v>0.9</v>
      </c>
      <c r="H3235">
        <f t="shared" si="167"/>
        <v>0.9</v>
      </c>
      <c r="I3235">
        <f>H3235*$N$4</f>
        <v>12.6</v>
      </c>
    </row>
    <row r="3236" spans="1:9" x14ac:dyDescent="0.3">
      <c r="A3236">
        <v>2035</v>
      </c>
      <c r="B3236" t="s">
        <v>18</v>
      </c>
      <c r="C3236">
        <v>11</v>
      </c>
      <c r="D3236">
        <v>7.2</v>
      </c>
      <c r="E3236">
        <f t="shared" si="165"/>
        <v>7</v>
      </c>
      <c r="F3236">
        <f>VLOOKUP(E3236,Aerogeneradores!$A$2:$E$47,4)</f>
        <v>722</v>
      </c>
      <c r="G3236">
        <f t="shared" si="166"/>
        <v>0.72199999999999998</v>
      </c>
      <c r="H3236">
        <f t="shared" si="167"/>
        <v>0.72199999999999998</v>
      </c>
      <c r="I3236">
        <f>H3236*$N$4</f>
        <v>10.108000000000001</v>
      </c>
    </row>
    <row r="3237" spans="1:9" x14ac:dyDescent="0.3">
      <c r="A3237">
        <v>2035</v>
      </c>
      <c r="B3237" t="s">
        <v>18</v>
      </c>
      <c r="C3237">
        <v>12</v>
      </c>
      <c r="D3237">
        <v>6.95</v>
      </c>
      <c r="E3237">
        <f t="shared" si="165"/>
        <v>7</v>
      </c>
      <c r="F3237">
        <f>VLOOKUP(E3237,Aerogeneradores!$A$2:$E$47,4)</f>
        <v>722</v>
      </c>
      <c r="G3237">
        <f t="shared" si="166"/>
        <v>0.72199999999999998</v>
      </c>
      <c r="H3237">
        <f t="shared" si="167"/>
        <v>0.72199999999999998</v>
      </c>
      <c r="I3237">
        <f>H3237*$N$4</f>
        <v>10.108000000000001</v>
      </c>
    </row>
    <row r="3238" spans="1:9" x14ac:dyDescent="0.3">
      <c r="A3238">
        <v>2035</v>
      </c>
      <c r="B3238" t="s">
        <v>18</v>
      </c>
      <c r="C3238">
        <v>13</v>
      </c>
      <c r="D3238">
        <v>6.8</v>
      </c>
      <c r="E3238">
        <f t="shared" si="165"/>
        <v>7</v>
      </c>
      <c r="F3238">
        <f>VLOOKUP(E3238,Aerogeneradores!$A$2:$E$47,4)</f>
        <v>722</v>
      </c>
      <c r="G3238">
        <f t="shared" si="166"/>
        <v>0.72199999999999998</v>
      </c>
      <c r="H3238">
        <f t="shared" si="167"/>
        <v>0.72199999999999998</v>
      </c>
      <c r="I3238">
        <f>H3238*$N$4</f>
        <v>10.108000000000001</v>
      </c>
    </row>
    <row r="3239" spans="1:9" x14ac:dyDescent="0.3">
      <c r="A3239">
        <v>2035</v>
      </c>
      <c r="B3239" t="s">
        <v>18</v>
      </c>
      <c r="C3239">
        <v>14</v>
      </c>
      <c r="D3239">
        <v>6.77</v>
      </c>
      <c r="E3239">
        <f t="shared" si="165"/>
        <v>7</v>
      </c>
      <c r="F3239">
        <f>VLOOKUP(E3239,Aerogeneradores!$A$2:$E$47,4)</f>
        <v>722</v>
      </c>
      <c r="G3239">
        <f t="shared" si="166"/>
        <v>0.72199999999999998</v>
      </c>
      <c r="H3239">
        <f t="shared" si="167"/>
        <v>0.72199999999999998</v>
      </c>
      <c r="I3239">
        <f>H3239*$N$4</f>
        <v>10.108000000000001</v>
      </c>
    </row>
    <row r="3240" spans="1:9" x14ac:dyDescent="0.3">
      <c r="A3240">
        <v>2035</v>
      </c>
      <c r="B3240" t="s">
        <v>18</v>
      </c>
      <c r="C3240">
        <v>15</v>
      </c>
      <c r="D3240">
        <v>6.88</v>
      </c>
      <c r="E3240">
        <f t="shared" si="165"/>
        <v>7</v>
      </c>
      <c r="F3240">
        <f>VLOOKUP(E3240,Aerogeneradores!$A$2:$E$47,4)</f>
        <v>722</v>
      </c>
      <c r="G3240">
        <f t="shared" si="166"/>
        <v>0.72199999999999998</v>
      </c>
      <c r="H3240">
        <f t="shared" si="167"/>
        <v>0.72199999999999998</v>
      </c>
      <c r="I3240">
        <f>H3240*$N$4</f>
        <v>10.108000000000001</v>
      </c>
    </row>
    <row r="3241" spans="1:9" x14ac:dyDescent="0.3">
      <c r="A3241">
        <v>2035</v>
      </c>
      <c r="B3241" t="s">
        <v>18</v>
      </c>
      <c r="C3241">
        <v>16</v>
      </c>
      <c r="D3241">
        <v>7.13</v>
      </c>
      <c r="E3241">
        <f t="shared" si="165"/>
        <v>7</v>
      </c>
      <c r="F3241">
        <f>VLOOKUP(E3241,Aerogeneradores!$A$2:$E$47,4)</f>
        <v>722</v>
      </c>
      <c r="G3241">
        <f t="shared" si="166"/>
        <v>0.72199999999999998</v>
      </c>
      <c r="H3241">
        <f t="shared" si="167"/>
        <v>0.72199999999999998</v>
      </c>
      <c r="I3241">
        <f>H3241*$N$4</f>
        <v>10.108000000000001</v>
      </c>
    </row>
    <row r="3242" spans="1:9" x14ac:dyDescent="0.3">
      <c r="A3242">
        <v>2035</v>
      </c>
      <c r="B3242" t="s">
        <v>18</v>
      </c>
      <c r="C3242">
        <v>17</v>
      </c>
      <c r="D3242">
        <v>7.25</v>
      </c>
      <c r="E3242">
        <f t="shared" si="165"/>
        <v>7.5</v>
      </c>
      <c r="F3242">
        <f>VLOOKUP(E3242,Aerogeneradores!$A$2:$E$47,4)</f>
        <v>900</v>
      </c>
      <c r="G3242">
        <f t="shared" si="166"/>
        <v>0.9</v>
      </c>
      <c r="H3242">
        <f t="shared" si="167"/>
        <v>0.9</v>
      </c>
      <c r="I3242">
        <f>H3242*$N$4</f>
        <v>12.6</v>
      </c>
    </row>
    <row r="3243" spans="1:9" x14ac:dyDescent="0.3">
      <c r="A3243">
        <v>2035</v>
      </c>
      <c r="B3243" t="s">
        <v>18</v>
      </c>
      <c r="C3243">
        <v>18</v>
      </c>
      <c r="D3243">
        <v>7.45</v>
      </c>
      <c r="E3243">
        <f t="shared" ref="E3243:E3306" si="168">MROUND(D3243,0.5)</f>
        <v>7.5</v>
      </c>
      <c r="F3243">
        <f>VLOOKUP(E3243,Aerogeneradores!$A$2:$E$47,4)</f>
        <v>900</v>
      </c>
      <c r="G3243">
        <f t="shared" ref="G3243:G3306" si="169">F3243/1000</f>
        <v>0.9</v>
      </c>
      <c r="H3243">
        <f t="shared" ref="H3243:H3306" si="170">G3243*1</f>
        <v>0.9</v>
      </c>
      <c r="I3243">
        <f>H3243*$N$4</f>
        <v>12.6</v>
      </c>
    </row>
    <row r="3244" spans="1:9" x14ac:dyDescent="0.3">
      <c r="A3244">
        <v>2035</v>
      </c>
      <c r="B3244" t="s">
        <v>18</v>
      </c>
      <c r="C3244">
        <v>19</v>
      </c>
      <c r="D3244">
        <v>8.09</v>
      </c>
      <c r="E3244">
        <f t="shared" si="168"/>
        <v>8</v>
      </c>
      <c r="F3244">
        <f>VLOOKUP(E3244,Aerogeneradores!$A$2:$E$47,4)</f>
        <v>1103</v>
      </c>
      <c r="G3244">
        <f t="shared" si="169"/>
        <v>1.103</v>
      </c>
      <c r="H3244">
        <f t="shared" si="170"/>
        <v>1.103</v>
      </c>
      <c r="I3244">
        <f>H3244*$N$4</f>
        <v>15.442</v>
      </c>
    </row>
    <row r="3245" spans="1:9" x14ac:dyDescent="0.3">
      <c r="A3245">
        <v>2035</v>
      </c>
      <c r="B3245" t="s">
        <v>18</v>
      </c>
      <c r="C3245">
        <v>20</v>
      </c>
      <c r="D3245">
        <v>8.51</v>
      </c>
      <c r="E3245">
        <f t="shared" si="168"/>
        <v>8.5</v>
      </c>
      <c r="F3245">
        <f>VLOOKUP(E3245,Aerogeneradores!$A$2:$E$47,4)</f>
        <v>1315</v>
      </c>
      <c r="G3245">
        <f t="shared" si="169"/>
        <v>1.3149999999999999</v>
      </c>
      <c r="H3245">
        <f t="shared" si="170"/>
        <v>1.3149999999999999</v>
      </c>
      <c r="I3245">
        <f>H3245*$N$4</f>
        <v>18.41</v>
      </c>
    </row>
    <row r="3246" spans="1:9" x14ac:dyDescent="0.3">
      <c r="A3246">
        <v>2035</v>
      </c>
      <c r="B3246" t="s">
        <v>18</v>
      </c>
      <c r="C3246">
        <v>21</v>
      </c>
      <c r="D3246">
        <v>8.94</v>
      </c>
      <c r="E3246">
        <f t="shared" si="168"/>
        <v>9</v>
      </c>
      <c r="F3246">
        <f>VLOOKUP(E3246,Aerogeneradores!$A$2:$E$47,4)</f>
        <v>1526</v>
      </c>
      <c r="G3246">
        <f t="shared" si="169"/>
        <v>1.526</v>
      </c>
      <c r="H3246">
        <f t="shared" si="170"/>
        <v>1.526</v>
      </c>
      <c r="I3246">
        <f>H3246*$N$4</f>
        <v>21.364000000000001</v>
      </c>
    </row>
    <row r="3247" spans="1:9" x14ac:dyDescent="0.3">
      <c r="A3247">
        <v>2035</v>
      </c>
      <c r="B3247" t="s">
        <v>18</v>
      </c>
      <c r="C3247">
        <v>22</v>
      </c>
      <c r="D3247">
        <v>9.1300000000000008</v>
      </c>
      <c r="E3247">
        <f t="shared" si="168"/>
        <v>9</v>
      </c>
      <c r="F3247">
        <f>VLOOKUP(E3247,Aerogeneradores!$A$2:$E$47,4)</f>
        <v>1526</v>
      </c>
      <c r="G3247">
        <f t="shared" si="169"/>
        <v>1.526</v>
      </c>
      <c r="H3247">
        <f t="shared" si="170"/>
        <v>1.526</v>
      </c>
      <c r="I3247">
        <f>H3247*$N$4</f>
        <v>21.364000000000001</v>
      </c>
    </row>
    <row r="3248" spans="1:9" x14ac:dyDescent="0.3">
      <c r="A3248">
        <v>2035</v>
      </c>
      <c r="B3248" t="s">
        <v>18</v>
      </c>
      <c r="C3248">
        <v>23</v>
      </c>
      <c r="D3248">
        <v>9.24</v>
      </c>
      <c r="E3248">
        <f t="shared" si="168"/>
        <v>9</v>
      </c>
      <c r="F3248">
        <f>VLOOKUP(E3248,Aerogeneradores!$A$2:$E$47,4)</f>
        <v>1526</v>
      </c>
      <c r="G3248">
        <f t="shared" si="169"/>
        <v>1.526</v>
      </c>
      <c r="H3248">
        <f t="shared" si="170"/>
        <v>1.526</v>
      </c>
      <c r="I3248">
        <f>H3248*$N$4</f>
        <v>21.364000000000001</v>
      </c>
    </row>
    <row r="3249" spans="1:9" x14ac:dyDescent="0.3">
      <c r="A3249">
        <v>2035</v>
      </c>
      <c r="B3249" t="s">
        <v>18</v>
      </c>
      <c r="C3249">
        <v>24</v>
      </c>
      <c r="D3249">
        <v>9.0399999999999991</v>
      </c>
      <c r="E3249">
        <f t="shared" si="168"/>
        <v>9</v>
      </c>
      <c r="F3249">
        <f>VLOOKUP(E3249,Aerogeneradores!$A$2:$E$47,4)</f>
        <v>1526</v>
      </c>
      <c r="G3249">
        <f t="shared" si="169"/>
        <v>1.526</v>
      </c>
      <c r="H3249">
        <f t="shared" si="170"/>
        <v>1.526</v>
      </c>
      <c r="I3249">
        <f>H3249*$N$4</f>
        <v>21.364000000000001</v>
      </c>
    </row>
    <row r="3250" spans="1:9" x14ac:dyDescent="0.3">
      <c r="A3250">
        <v>2035</v>
      </c>
      <c r="B3250" t="s">
        <v>19</v>
      </c>
      <c r="C3250">
        <v>1</v>
      </c>
      <c r="D3250">
        <v>7.92</v>
      </c>
      <c r="E3250">
        <f t="shared" si="168"/>
        <v>8</v>
      </c>
      <c r="F3250">
        <f>VLOOKUP(E3250,Aerogeneradores!$A$2:$E$47,4)</f>
        <v>1103</v>
      </c>
      <c r="G3250">
        <f t="shared" si="169"/>
        <v>1.103</v>
      </c>
      <c r="H3250">
        <f t="shared" si="170"/>
        <v>1.103</v>
      </c>
      <c r="I3250">
        <f>H3250*$N$4</f>
        <v>15.442</v>
      </c>
    </row>
    <row r="3251" spans="1:9" x14ac:dyDescent="0.3">
      <c r="A3251">
        <v>2035</v>
      </c>
      <c r="B3251" t="s">
        <v>19</v>
      </c>
      <c r="C3251">
        <v>2</v>
      </c>
      <c r="D3251">
        <v>7.69</v>
      </c>
      <c r="E3251">
        <f t="shared" si="168"/>
        <v>7.5</v>
      </c>
      <c r="F3251">
        <f>VLOOKUP(E3251,Aerogeneradores!$A$2:$E$47,4)</f>
        <v>900</v>
      </c>
      <c r="G3251">
        <f t="shared" si="169"/>
        <v>0.9</v>
      </c>
      <c r="H3251">
        <f t="shared" si="170"/>
        <v>0.9</v>
      </c>
      <c r="I3251">
        <f>H3251*$N$4</f>
        <v>12.6</v>
      </c>
    </row>
    <row r="3252" spans="1:9" x14ac:dyDescent="0.3">
      <c r="A3252">
        <v>2035</v>
      </c>
      <c r="B3252" t="s">
        <v>19</v>
      </c>
      <c r="C3252">
        <v>3</v>
      </c>
      <c r="D3252">
        <v>7.66</v>
      </c>
      <c r="E3252">
        <f t="shared" si="168"/>
        <v>7.5</v>
      </c>
      <c r="F3252">
        <f>VLOOKUP(E3252,Aerogeneradores!$A$2:$E$47,4)</f>
        <v>900</v>
      </c>
      <c r="G3252">
        <f t="shared" si="169"/>
        <v>0.9</v>
      </c>
      <c r="H3252">
        <f t="shared" si="170"/>
        <v>0.9</v>
      </c>
      <c r="I3252">
        <f>H3252*$N$4</f>
        <v>12.6</v>
      </c>
    </row>
    <row r="3253" spans="1:9" x14ac:dyDescent="0.3">
      <c r="A3253">
        <v>2035</v>
      </c>
      <c r="B3253" t="s">
        <v>19</v>
      </c>
      <c r="C3253">
        <v>4</v>
      </c>
      <c r="D3253">
        <v>7.53</v>
      </c>
      <c r="E3253">
        <f t="shared" si="168"/>
        <v>7.5</v>
      </c>
      <c r="F3253">
        <f>VLOOKUP(E3253,Aerogeneradores!$A$2:$E$47,4)</f>
        <v>900</v>
      </c>
      <c r="G3253">
        <f t="shared" si="169"/>
        <v>0.9</v>
      </c>
      <c r="H3253">
        <f t="shared" si="170"/>
        <v>0.9</v>
      </c>
      <c r="I3253">
        <f>H3253*$N$4</f>
        <v>12.6</v>
      </c>
    </row>
    <row r="3254" spans="1:9" x14ac:dyDescent="0.3">
      <c r="A3254">
        <v>2035</v>
      </c>
      <c r="B3254" t="s">
        <v>19</v>
      </c>
      <c r="C3254">
        <v>5</v>
      </c>
      <c r="D3254">
        <v>7.49</v>
      </c>
      <c r="E3254">
        <f t="shared" si="168"/>
        <v>7.5</v>
      </c>
      <c r="F3254">
        <f>VLOOKUP(E3254,Aerogeneradores!$A$2:$E$47,4)</f>
        <v>900</v>
      </c>
      <c r="G3254">
        <f t="shared" si="169"/>
        <v>0.9</v>
      </c>
      <c r="H3254">
        <f t="shared" si="170"/>
        <v>0.9</v>
      </c>
      <c r="I3254">
        <f>H3254*$N$4</f>
        <v>12.6</v>
      </c>
    </row>
    <row r="3255" spans="1:9" x14ac:dyDescent="0.3">
      <c r="A3255">
        <v>2035</v>
      </c>
      <c r="B3255" t="s">
        <v>19</v>
      </c>
      <c r="C3255">
        <v>6</v>
      </c>
      <c r="D3255">
        <v>7.34</v>
      </c>
      <c r="E3255">
        <f t="shared" si="168"/>
        <v>7.5</v>
      </c>
      <c r="F3255">
        <f>VLOOKUP(E3255,Aerogeneradores!$A$2:$E$47,4)</f>
        <v>900</v>
      </c>
      <c r="G3255">
        <f t="shared" si="169"/>
        <v>0.9</v>
      </c>
      <c r="H3255">
        <f t="shared" si="170"/>
        <v>0.9</v>
      </c>
      <c r="I3255">
        <f>H3255*$N$4</f>
        <v>12.6</v>
      </c>
    </row>
    <row r="3256" spans="1:9" x14ac:dyDescent="0.3">
      <c r="A3256">
        <v>2035</v>
      </c>
      <c r="B3256" t="s">
        <v>19</v>
      </c>
      <c r="C3256">
        <v>7</v>
      </c>
      <c r="D3256">
        <v>7.33</v>
      </c>
      <c r="E3256">
        <f t="shared" si="168"/>
        <v>7.5</v>
      </c>
      <c r="F3256">
        <f>VLOOKUP(E3256,Aerogeneradores!$A$2:$E$47,4)</f>
        <v>900</v>
      </c>
      <c r="G3256">
        <f t="shared" si="169"/>
        <v>0.9</v>
      </c>
      <c r="H3256">
        <f t="shared" si="170"/>
        <v>0.9</v>
      </c>
      <c r="I3256">
        <f>H3256*$N$4</f>
        <v>12.6</v>
      </c>
    </row>
    <row r="3257" spans="1:9" x14ac:dyDescent="0.3">
      <c r="A3257">
        <v>2035</v>
      </c>
      <c r="B3257" t="s">
        <v>19</v>
      </c>
      <c r="C3257">
        <v>8</v>
      </c>
      <c r="D3257">
        <v>7.17</v>
      </c>
      <c r="E3257">
        <f t="shared" si="168"/>
        <v>7</v>
      </c>
      <c r="F3257">
        <f>VLOOKUP(E3257,Aerogeneradores!$A$2:$E$47,4)</f>
        <v>722</v>
      </c>
      <c r="G3257">
        <f t="shared" si="169"/>
        <v>0.72199999999999998</v>
      </c>
      <c r="H3257">
        <f t="shared" si="170"/>
        <v>0.72199999999999998</v>
      </c>
      <c r="I3257">
        <f>H3257*$N$4</f>
        <v>10.108000000000001</v>
      </c>
    </row>
    <row r="3258" spans="1:9" x14ac:dyDescent="0.3">
      <c r="A3258">
        <v>2035</v>
      </c>
      <c r="B3258" t="s">
        <v>19</v>
      </c>
      <c r="C3258">
        <v>9</v>
      </c>
      <c r="D3258">
        <v>7.01</v>
      </c>
      <c r="E3258">
        <f t="shared" si="168"/>
        <v>7</v>
      </c>
      <c r="F3258">
        <f>VLOOKUP(E3258,Aerogeneradores!$A$2:$E$47,4)</f>
        <v>722</v>
      </c>
      <c r="G3258">
        <f t="shared" si="169"/>
        <v>0.72199999999999998</v>
      </c>
      <c r="H3258">
        <f t="shared" si="170"/>
        <v>0.72199999999999998</v>
      </c>
      <c r="I3258">
        <f>H3258*$N$4</f>
        <v>10.108000000000001</v>
      </c>
    </row>
    <row r="3259" spans="1:9" x14ac:dyDescent="0.3">
      <c r="A3259">
        <v>2035</v>
      </c>
      <c r="B3259" t="s">
        <v>19</v>
      </c>
      <c r="C3259">
        <v>10</v>
      </c>
      <c r="D3259">
        <v>6.97</v>
      </c>
      <c r="E3259">
        <f t="shared" si="168"/>
        <v>7</v>
      </c>
      <c r="F3259">
        <f>VLOOKUP(E3259,Aerogeneradores!$A$2:$E$47,4)</f>
        <v>722</v>
      </c>
      <c r="G3259">
        <f t="shared" si="169"/>
        <v>0.72199999999999998</v>
      </c>
      <c r="H3259">
        <f t="shared" si="170"/>
        <v>0.72199999999999998</v>
      </c>
      <c r="I3259">
        <f>H3259*$N$4</f>
        <v>10.108000000000001</v>
      </c>
    </row>
    <row r="3260" spans="1:9" x14ac:dyDescent="0.3">
      <c r="A3260">
        <v>2035</v>
      </c>
      <c r="B3260" t="s">
        <v>19</v>
      </c>
      <c r="C3260">
        <v>11</v>
      </c>
      <c r="D3260">
        <v>6.77</v>
      </c>
      <c r="E3260">
        <f t="shared" si="168"/>
        <v>7</v>
      </c>
      <c r="F3260">
        <f>VLOOKUP(E3260,Aerogeneradores!$A$2:$E$47,4)</f>
        <v>722</v>
      </c>
      <c r="G3260">
        <f t="shared" si="169"/>
        <v>0.72199999999999998</v>
      </c>
      <c r="H3260">
        <f t="shared" si="170"/>
        <v>0.72199999999999998</v>
      </c>
      <c r="I3260">
        <f>H3260*$N$4</f>
        <v>10.108000000000001</v>
      </c>
    </row>
    <row r="3261" spans="1:9" x14ac:dyDescent="0.3">
      <c r="A3261">
        <v>2035</v>
      </c>
      <c r="B3261" t="s">
        <v>19</v>
      </c>
      <c r="C3261">
        <v>12</v>
      </c>
      <c r="D3261">
        <v>6.62</v>
      </c>
      <c r="E3261">
        <f t="shared" si="168"/>
        <v>6.5</v>
      </c>
      <c r="F3261">
        <f>VLOOKUP(E3261,Aerogeneradores!$A$2:$E$47,4)</f>
        <v>580</v>
      </c>
      <c r="G3261">
        <f t="shared" si="169"/>
        <v>0.57999999999999996</v>
      </c>
      <c r="H3261">
        <f t="shared" si="170"/>
        <v>0.57999999999999996</v>
      </c>
      <c r="I3261">
        <f>H3261*$N$4</f>
        <v>8.1199999999999992</v>
      </c>
    </row>
    <row r="3262" spans="1:9" x14ac:dyDescent="0.3">
      <c r="A3262">
        <v>2035</v>
      </c>
      <c r="B3262" t="s">
        <v>19</v>
      </c>
      <c r="C3262">
        <v>13</v>
      </c>
      <c r="D3262">
        <v>6.46</v>
      </c>
      <c r="E3262">
        <f t="shared" si="168"/>
        <v>6.5</v>
      </c>
      <c r="F3262">
        <f>VLOOKUP(E3262,Aerogeneradores!$A$2:$E$47,4)</f>
        <v>580</v>
      </c>
      <c r="G3262">
        <f t="shared" si="169"/>
        <v>0.57999999999999996</v>
      </c>
      <c r="H3262">
        <f t="shared" si="170"/>
        <v>0.57999999999999996</v>
      </c>
      <c r="I3262">
        <f>H3262*$N$4</f>
        <v>8.1199999999999992</v>
      </c>
    </row>
    <row r="3263" spans="1:9" x14ac:dyDescent="0.3">
      <c r="A3263">
        <v>2035</v>
      </c>
      <c r="B3263" t="s">
        <v>19</v>
      </c>
      <c r="C3263">
        <v>14</v>
      </c>
      <c r="D3263">
        <v>6.51</v>
      </c>
      <c r="E3263">
        <f t="shared" si="168"/>
        <v>6.5</v>
      </c>
      <c r="F3263">
        <f>VLOOKUP(E3263,Aerogeneradores!$A$2:$E$47,4)</f>
        <v>580</v>
      </c>
      <c r="G3263">
        <f t="shared" si="169"/>
        <v>0.57999999999999996</v>
      </c>
      <c r="H3263">
        <f t="shared" si="170"/>
        <v>0.57999999999999996</v>
      </c>
      <c r="I3263">
        <f>H3263*$N$4</f>
        <v>8.1199999999999992</v>
      </c>
    </row>
    <row r="3264" spans="1:9" x14ac:dyDescent="0.3">
      <c r="A3264">
        <v>2035</v>
      </c>
      <c r="B3264" t="s">
        <v>19</v>
      </c>
      <c r="C3264">
        <v>15</v>
      </c>
      <c r="D3264">
        <v>6.61</v>
      </c>
      <c r="E3264">
        <f t="shared" si="168"/>
        <v>6.5</v>
      </c>
      <c r="F3264">
        <f>VLOOKUP(E3264,Aerogeneradores!$A$2:$E$47,4)</f>
        <v>580</v>
      </c>
      <c r="G3264">
        <f t="shared" si="169"/>
        <v>0.57999999999999996</v>
      </c>
      <c r="H3264">
        <f t="shared" si="170"/>
        <v>0.57999999999999996</v>
      </c>
      <c r="I3264">
        <f>H3264*$N$4</f>
        <v>8.1199999999999992</v>
      </c>
    </row>
    <row r="3265" spans="1:9" x14ac:dyDescent="0.3">
      <c r="A3265">
        <v>2035</v>
      </c>
      <c r="B3265" t="s">
        <v>19</v>
      </c>
      <c r="C3265">
        <v>16</v>
      </c>
      <c r="D3265">
        <v>6.68</v>
      </c>
      <c r="E3265">
        <f t="shared" si="168"/>
        <v>6.5</v>
      </c>
      <c r="F3265">
        <f>VLOOKUP(E3265,Aerogeneradores!$A$2:$E$47,4)</f>
        <v>580</v>
      </c>
      <c r="G3265">
        <f t="shared" si="169"/>
        <v>0.57999999999999996</v>
      </c>
      <c r="H3265">
        <f t="shared" si="170"/>
        <v>0.57999999999999996</v>
      </c>
      <c r="I3265">
        <f>H3265*$N$4</f>
        <v>8.1199999999999992</v>
      </c>
    </row>
    <row r="3266" spans="1:9" x14ac:dyDescent="0.3">
      <c r="A3266">
        <v>2035</v>
      </c>
      <c r="B3266" t="s">
        <v>19</v>
      </c>
      <c r="C3266">
        <v>17</v>
      </c>
      <c r="D3266">
        <v>6.84</v>
      </c>
      <c r="E3266">
        <f t="shared" si="168"/>
        <v>7</v>
      </c>
      <c r="F3266">
        <f>VLOOKUP(E3266,Aerogeneradores!$A$2:$E$47,4)</f>
        <v>722</v>
      </c>
      <c r="G3266">
        <f t="shared" si="169"/>
        <v>0.72199999999999998</v>
      </c>
      <c r="H3266">
        <f t="shared" si="170"/>
        <v>0.72199999999999998</v>
      </c>
      <c r="I3266">
        <f>H3266*$N$4</f>
        <v>10.108000000000001</v>
      </c>
    </row>
    <row r="3267" spans="1:9" x14ac:dyDescent="0.3">
      <c r="A3267">
        <v>2035</v>
      </c>
      <c r="B3267" t="s">
        <v>19</v>
      </c>
      <c r="C3267">
        <v>18</v>
      </c>
      <c r="D3267">
        <v>7.31</v>
      </c>
      <c r="E3267">
        <f t="shared" si="168"/>
        <v>7.5</v>
      </c>
      <c r="F3267">
        <f>VLOOKUP(E3267,Aerogeneradores!$A$2:$E$47,4)</f>
        <v>900</v>
      </c>
      <c r="G3267">
        <f t="shared" si="169"/>
        <v>0.9</v>
      </c>
      <c r="H3267">
        <f t="shared" si="170"/>
        <v>0.9</v>
      </c>
      <c r="I3267">
        <f>H3267*$N$4</f>
        <v>12.6</v>
      </c>
    </row>
    <row r="3268" spans="1:9" x14ac:dyDescent="0.3">
      <c r="A3268">
        <v>2035</v>
      </c>
      <c r="B3268" t="s">
        <v>19</v>
      </c>
      <c r="C3268">
        <v>19</v>
      </c>
      <c r="D3268">
        <v>7.9</v>
      </c>
      <c r="E3268">
        <f t="shared" si="168"/>
        <v>8</v>
      </c>
      <c r="F3268">
        <f>VLOOKUP(E3268,Aerogeneradores!$A$2:$E$47,4)</f>
        <v>1103</v>
      </c>
      <c r="G3268">
        <f t="shared" si="169"/>
        <v>1.103</v>
      </c>
      <c r="H3268">
        <f t="shared" si="170"/>
        <v>1.103</v>
      </c>
      <c r="I3268">
        <f>H3268*$N$4</f>
        <v>15.442</v>
      </c>
    </row>
    <row r="3269" spans="1:9" x14ac:dyDescent="0.3">
      <c r="A3269">
        <v>2035</v>
      </c>
      <c r="B3269" t="s">
        <v>19</v>
      </c>
      <c r="C3269">
        <v>20</v>
      </c>
      <c r="D3269">
        <v>7.99</v>
      </c>
      <c r="E3269">
        <f t="shared" si="168"/>
        <v>8</v>
      </c>
      <c r="F3269">
        <f>VLOOKUP(E3269,Aerogeneradores!$A$2:$E$47,4)</f>
        <v>1103</v>
      </c>
      <c r="G3269">
        <f t="shared" si="169"/>
        <v>1.103</v>
      </c>
      <c r="H3269">
        <f t="shared" si="170"/>
        <v>1.103</v>
      </c>
      <c r="I3269">
        <f>H3269*$N$4</f>
        <v>15.442</v>
      </c>
    </row>
    <row r="3270" spans="1:9" x14ac:dyDescent="0.3">
      <c r="A3270">
        <v>2035</v>
      </c>
      <c r="B3270" t="s">
        <v>19</v>
      </c>
      <c r="C3270">
        <v>21</v>
      </c>
      <c r="D3270">
        <v>8.1300000000000008</v>
      </c>
      <c r="E3270">
        <f t="shared" si="168"/>
        <v>8</v>
      </c>
      <c r="F3270">
        <f>VLOOKUP(E3270,Aerogeneradores!$A$2:$E$47,4)</f>
        <v>1103</v>
      </c>
      <c r="G3270">
        <f t="shared" si="169"/>
        <v>1.103</v>
      </c>
      <c r="H3270">
        <f t="shared" si="170"/>
        <v>1.103</v>
      </c>
      <c r="I3270">
        <f>H3270*$N$4</f>
        <v>15.442</v>
      </c>
    </row>
    <row r="3271" spans="1:9" x14ac:dyDescent="0.3">
      <c r="A3271">
        <v>2035</v>
      </c>
      <c r="B3271" t="s">
        <v>19</v>
      </c>
      <c r="C3271">
        <v>22</v>
      </c>
      <c r="D3271">
        <v>8.06</v>
      </c>
      <c r="E3271">
        <f t="shared" si="168"/>
        <v>8</v>
      </c>
      <c r="F3271">
        <f>VLOOKUP(E3271,Aerogeneradores!$A$2:$E$47,4)</f>
        <v>1103</v>
      </c>
      <c r="G3271">
        <f t="shared" si="169"/>
        <v>1.103</v>
      </c>
      <c r="H3271">
        <f t="shared" si="170"/>
        <v>1.103</v>
      </c>
      <c r="I3271">
        <f>H3271*$N$4</f>
        <v>15.442</v>
      </c>
    </row>
    <row r="3272" spans="1:9" x14ac:dyDescent="0.3">
      <c r="A3272">
        <v>2035</v>
      </c>
      <c r="B3272" t="s">
        <v>19</v>
      </c>
      <c r="C3272">
        <v>23</v>
      </c>
      <c r="D3272">
        <v>8.17</v>
      </c>
      <c r="E3272">
        <f t="shared" si="168"/>
        <v>8</v>
      </c>
      <c r="F3272">
        <f>VLOOKUP(E3272,Aerogeneradores!$A$2:$E$47,4)</f>
        <v>1103</v>
      </c>
      <c r="G3272">
        <f t="shared" si="169"/>
        <v>1.103</v>
      </c>
      <c r="H3272">
        <f t="shared" si="170"/>
        <v>1.103</v>
      </c>
      <c r="I3272">
        <f>H3272*$N$4</f>
        <v>15.442</v>
      </c>
    </row>
    <row r="3273" spans="1:9" x14ac:dyDescent="0.3">
      <c r="A3273">
        <v>2035</v>
      </c>
      <c r="B3273" t="s">
        <v>19</v>
      </c>
      <c r="C3273">
        <v>24</v>
      </c>
      <c r="D3273">
        <v>7.97</v>
      </c>
      <c r="E3273">
        <f t="shared" si="168"/>
        <v>8</v>
      </c>
      <c r="F3273">
        <f>VLOOKUP(E3273,Aerogeneradores!$A$2:$E$47,4)</f>
        <v>1103</v>
      </c>
      <c r="G3273">
        <f t="shared" si="169"/>
        <v>1.103</v>
      </c>
      <c r="H3273">
        <f t="shared" si="170"/>
        <v>1.103</v>
      </c>
      <c r="I3273">
        <f>H3273*$N$4</f>
        <v>15.442</v>
      </c>
    </row>
    <row r="3274" spans="1:9" x14ac:dyDescent="0.3">
      <c r="A3274">
        <v>2035</v>
      </c>
      <c r="B3274" t="s">
        <v>20</v>
      </c>
      <c r="C3274">
        <v>1</v>
      </c>
      <c r="D3274">
        <v>7.41</v>
      </c>
      <c r="E3274">
        <f t="shared" si="168"/>
        <v>7.5</v>
      </c>
      <c r="F3274">
        <f>VLOOKUP(E3274,Aerogeneradores!$A$2:$E$47,4)</f>
        <v>900</v>
      </c>
      <c r="G3274">
        <f t="shared" si="169"/>
        <v>0.9</v>
      </c>
      <c r="H3274">
        <f t="shared" si="170"/>
        <v>0.9</v>
      </c>
      <c r="I3274">
        <f>H3274*$N$4</f>
        <v>12.6</v>
      </c>
    </row>
    <row r="3275" spans="1:9" x14ac:dyDescent="0.3">
      <c r="A3275">
        <v>2035</v>
      </c>
      <c r="B3275" t="s">
        <v>20</v>
      </c>
      <c r="C3275">
        <v>2</v>
      </c>
      <c r="D3275">
        <v>7.25</v>
      </c>
      <c r="E3275">
        <f t="shared" si="168"/>
        <v>7.5</v>
      </c>
      <c r="F3275">
        <f>VLOOKUP(E3275,Aerogeneradores!$A$2:$E$47,4)</f>
        <v>900</v>
      </c>
      <c r="G3275">
        <f t="shared" si="169"/>
        <v>0.9</v>
      </c>
      <c r="H3275">
        <f t="shared" si="170"/>
        <v>0.9</v>
      </c>
      <c r="I3275">
        <f>H3275*$N$4</f>
        <v>12.6</v>
      </c>
    </row>
    <row r="3276" spans="1:9" x14ac:dyDescent="0.3">
      <c r="A3276">
        <v>2035</v>
      </c>
      <c r="B3276" t="s">
        <v>20</v>
      </c>
      <c r="C3276">
        <v>3</v>
      </c>
      <c r="D3276">
        <v>7.26</v>
      </c>
      <c r="E3276">
        <f t="shared" si="168"/>
        <v>7.5</v>
      </c>
      <c r="F3276">
        <f>VLOOKUP(E3276,Aerogeneradores!$A$2:$E$47,4)</f>
        <v>900</v>
      </c>
      <c r="G3276">
        <f t="shared" si="169"/>
        <v>0.9</v>
      </c>
      <c r="H3276">
        <f t="shared" si="170"/>
        <v>0.9</v>
      </c>
      <c r="I3276">
        <f>H3276*$N$4</f>
        <v>12.6</v>
      </c>
    </row>
    <row r="3277" spans="1:9" x14ac:dyDescent="0.3">
      <c r="A3277">
        <v>2035</v>
      </c>
      <c r="B3277" t="s">
        <v>20</v>
      </c>
      <c r="C3277">
        <v>4</v>
      </c>
      <c r="D3277">
        <v>7.26</v>
      </c>
      <c r="E3277">
        <f t="shared" si="168"/>
        <v>7.5</v>
      </c>
      <c r="F3277">
        <f>VLOOKUP(E3277,Aerogeneradores!$A$2:$E$47,4)</f>
        <v>900</v>
      </c>
      <c r="G3277">
        <f t="shared" si="169"/>
        <v>0.9</v>
      </c>
      <c r="H3277">
        <f t="shared" si="170"/>
        <v>0.9</v>
      </c>
      <c r="I3277">
        <f>H3277*$N$4</f>
        <v>12.6</v>
      </c>
    </row>
    <row r="3278" spans="1:9" x14ac:dyDescent="0.3">
      <c r="A3278">
        <v>2035</v>
      </c>
      <c r="B3278" t="s">
        <v>20</v>
      </c>
      <c r="C3278">
        <v>5</v>
      </c>
      <c r="D3278">
        <v>7.18</v>
      </c>
      <c r="E3278">
        <f t="shared" si="168"/>
        <v>7</v>
      </c>
      <c r="F3278">
        <f>VLOOKUP(E3278,Aerogeneradores!$A$2:$E$47,4)</f>
        <v>722</v>
      </c>
      <c r="G3278">
        <f t="shared" si="169"/>
        <v>0.72199999999999998</v>
      </c>
      <c r="H3278">
        <f t="shared" si="170"/>
        <v>0.72199999999999998</v>
      </c>
      <c r="I3278">
        <f>H3278*$N$4</f>
        <v>10.108000000000001</v>
      </c>
    </row>
    <row r="3279" spans="1:9" x14ac:dyDescent="0.3">
      <c r="A3279">
        <v>2035</v>
      </c>
      <c r="B3279" t="s">
        <v>20</v>
      </c>
      <c r="C3279">
        <v>6</v>
      </c>
      <c r="D3279">
        <v>7.18</v>
      </c>
      <c r="E3279">
        <f t="shared" si="168"/>
        <v>7</v>
      </c>
      <c r="F3279">
        <f>VLOOKUP(E3279,Aerogeneradores!$A$2:$E$47,4)</f>
        <v>722</v>
      </c>
      <c r="G3279">
        <f t="shared" si="169"/>
        <v>0.72199999999999998</v>
      </c>
      <c r="H3279">
        <f t="shared" si="170"/>
        <v>0.72199999999999998</v>
      </c>
      <c r="I3279">
        <f>H3279*$N$4</f>
        <v>10.108000000000001</v>
      </c>
    </row>
    <row r="3280" spans="1:9" x14ac:dyDescent="0.3">
      <c r="A3280">
        <v>2035</v>
      </c>
      <c r="B3280" t="s">
        <v>20</v>
      </c>
      <c r="C3280">
        <v>7</v>
      </c>
      <c r="D3280">
        <v>7.1</v>
      </c>
      <c r="E3280">
        <f t="shared" si="168"/>
        <v>7</v>
      </c>
      <c r="F3280">
        <f>VLOOKUP(E3280,Aerogeneradores!$A$2:$E$47,4)</f>
        <v>722</v>
      </c>
      <c r="G3280">
        <f t="shared" si="169"/>
        <v>0.72199999999999998</v>
      </c>
      <c r="H3280">
        <f t="shared" si="170"/>
        <v>0.72199999999999998</v>
      </c>
      <c r="I3280">
        <f>H3280*$N$4</f>
        <v>10.108000000000001</v>
      </c>
    </row>
    <row r="3281" spans="1:9" x14ac:dyDescent="0.3">
      <c r="A3281">
        <v>2035</v>
      </c>
      <c r="B3281" t="s">
        <v>20</v>
      </c>
      <c r="C3281">
        <v>8</v>
      </c>
      <c r="D3281">
        <v>6.97</v>
      </c>
      <c r="E3281">
        <f t="shared" si="168"/>
        <v>7</v>
      </c>
      <c r="F3281">
        <f>VLOOKUP(E3281,Aerogeneradores!$A$2:$E$47,4)</f>
        <v>722</v>
      </c>
      <c r="G3281">
        <f t="shared" si="169"/>
        <v>0.72199999999999998</v>
      </c>
      <c r="H3281">
        <f t="shared" si="170"/>
        <v>0.72199999999999998</v>
      </c>
      <c r="I3281">
        <f>H3281*$N$4</f>
        <v>10.108000000000001</v>
      </c>
    </row>
    <row r="3282" spans="1:9" x14ac:dyDescent="0.3">
      <c r="A3282">
        <v>2035</v>
      </c>
      <c r="B3282" t="s">
        <v>20</v>
      </c>
      <c r="C3282">
        <v>9</v>
      </c>
      <c r="D3282">
        <v>6.66</v>
      </c>
      <c r="E3282">
        <f t="shared" si="168"/>
        <v>6.5</v>
      </c>
      <c r="F3282">
        <f>VLOOKUP(E3282,Aerogeneradores!$A$2:$E$47,4)</f>
        <v>580</v>
      </c>
      <c r="G3282">
        <f t="shared" si="169"/>
        <v>0.57999999999999996</v>
      </c>
      <c r="H3282">
        <f t="shared" si="170"/>
        <v>0.57999999999999996</v>
      </c>
      <c r="I3282">
        <f>H3282*$N$4</f>
        <v>8.1199999999999992</v>
      </c>
    </row>
    <row r="3283" spans="1:9" x14ac:dyDescent="0.3">
      <c r="A3283">
        <v>2035</v>
      </c>
      <c r="B3283" t="s">
        <v>20</v>
      </c>
      <c r="C3283">
        <v>10</v>
      </c>
      <c r="D3283">
        <v>6.62</v>
      </c>
      <c r="E3283">
        <f t="shared" si="168"/>
        <v>6.5</v>
      </c>
      <c r="F3283">
        <f>VLOOKUP(E3283,Aerogeneradores!$A$2:$E$47,4)</f>
        <v>580</v>
      </c>
      <c r="G3283">
        <f t="shared" si="169"/>
        <v>0.57999999999999996</v>
      </c>
      <c r="H3283">
        <f t="shared" si="170"/>
        <v>0.57999999999999996</v>
      </c>
      <c r="I3283">
        <f>H3283*$N$4</f>
        <v>8.1199999999999992</v>
      </c>
    </row>
    <row r="3284" spans="1:9" x14ac:dyDescent="0.3">
      <c r="A3284">
        <v>2035</v>
      </c>
      <c r="B3284" t="s">
        <v>20</v>
      </c>
      <c r="C3284">
        <v>11</v>
      </c>
      <c r="D3284">
        <v>6.47</v>
      </c>
      <c r="E3284">
        <f t="shared" si="168"/>
        <v>6.5</v>
      </c>
      <c r="F3284">
        <f>VLOOKUP(E3284,Aerogeneradores!$A$2:$E$47,4)</f>
        <v>580</v>
      </c>
      <c r="G3284">
        <f t="shared" si="169"/>
        <v>0.57999999999999996</v>
      </c>
      <c r="H3284">
        <f t="shared" si="170"/>
        <v>0.57999999999999996</v>
      </c>
      <c r="I3284">
        <f>H3284*$N$4</f>
        <v>8.1199999999999992</v>
      </c>
    </row>
    <row r="3285" spans="1:9" x14ac:dyDescent="0.3">
      <c r="A3285">
        <v>2035</v>
      </c>
      <c r="B3285" t="s">
        <v>20</v>
      </c>
      <c r="C3285">
        <v>12</v>
      </c>
      <c r="D3285">
        <v>6.49</v>
      </c>
      <c r="E3285">
        <f t="shared" si="168"/>
        <v>6.5</v>
      </c>
      <c r="F3285">
        <f>VLOOKUP(E3285,Aerogeneradores!$A$2:$E$47,4)</f>
        <v>580</v>
      </c>
      <c r="G3285">
        <f t="shared" si="169"/>
        <v>0.57999999999999996</v>
      </c>
      <c r="H3285">
        <f t="shared" si="170"/>
        <v>0.57999999999999996</v>
      </c>
      <c r="I3285">
        <f>H3285*$N$4</f>
        <v>8.1199999999999992</v>
      </c>
    </row>
    <row r="3286" spans="1:9" x14ac:dyDescent="0.3">
      <c r="A3286">
        <v>2035</v>
      </c>
      <c r="B3286" t="s">
        <v>20</v>
      </c>
      <c r="C3286">
        <v>13</v>
      </c>
      <c r="D3286">
        <v>6.4</v>
      </c>
      <c r="E3286">
        <f t="shared" si="168"/>
        <v>6.5</v>
      </c>
      <c r="F3286">
        <f>VLOOKUP(E3286,Aerogeneradores!$A$2:$E$47,4)</f>
        <v>580</v>
      </c>
      <c r="G3286">
        <f t="shared" si="169"/>
        <v>0.57999999999999996</v>
      </c>
      <c r="H3286">
        <f t="shared" si="170"/>
        <v>0.57999999999999996</v>
      </c>
      <c r="I3286">
        <f>H3286*$N$4</f>
        <v>8.1199999999999992</v>
      </c>
    </row>
    <row r="3287" spans="1:9" x14ac:dyDescent="0.3">
      <c r="A3287">
        <v>2035</v>
      </c>
      <c r="B3287" t="s">
        <v>20</v>
      </c>
      <c r="C3287">
        <v>14</v>
      </c>
      <c r="D3287">
        <v>6.5</v>
      </c>
      <c r="E3287">
        <f t="shared" si="168"/>
        <v>6.5</v>
      </c>
      <c r="F3287">
        <f>VLOOKUP(E3287,Aerogeneradores!$A$2:$E$47,4)</f>
        <v>580</v>
      </c>
      <c r="G3287">
        <f t="shared" si="169"/>
        <v>0.57999999999999996</v>
      </c>
      <c r="H3287">
        <f t="shared" si="170"/>
        <v>0.57999999999999996</v>
      </c>
      <c r="I3287">
        <f>H3287*$N$4</f>
        <v>8.1199999999999992</v>
      </c>
    </row>
    <row r="3288" spans="1:9" x14ac:dyDescent="0.3">
      <c r="A3288">
        <v>2035</v>
      </c>
      <c r="B3288" t="s">
        <v>20</v>
      </c>
      <c r="C3288">
        <v>15</v>
      </c>
      <c r="D3288">
        <v>6.51</v>
      </c>
      <c r="E3288">
        <f t="shared" si="168"/>
        <v>6.5</v>
      </c>
      <c r="F3288">
        <f>VLOOKUP(E3288,Aerogeneradores!$A$2:$E$47,4)</f>
        <v>580</v>
      </c>
      <c r="G3288">
        <f t="shared" si="169"/>
        <v>0.57999999999999996</v>
      </c>
      <c r="H3288">
        <f t="shared" si="170"/>
        <v>0.57999999999999996</v>
      </c>
      <c r="I3288">
        <f>H3288*$N$4</f>
        <v>8.1199999999999992</v>
      </c>
    </row>
    <row r="3289" spans="1:9" x14ac:dyDescent="0.3">
      <c r="A3289">
        <v>2035</v>
      </c>
      <c r="B3289" t="s">
        <v>20</v>
      </c>
      <c r="C3289">
        <v>16</v>
      </c>
      <c r="D3289">
        <v>6.55</v>
      </c>
      <c r="E3289">
        <f t="shared" si="168"/>
        <v>6.5</v>
      </c>
      <c r="F3289">
        <f>VLOOKUP(E3289,Aerogeneradores!$A$2:$E$47,4)</f>
        <v>580</v>
      </c>
      <c r="G3289">
        <f t="shared" si="169"/>
        <v>0.57999999999999996</v>
      </c>
      <c r="H3289">
        <f t="shared" si="170"/>
        <v>0.57999999999999996</v>
      </c>
      <c r="I3289">
        <f>H3289*$N$4</f>
        <v>8.1199999999999992</v>
      </c>
    </row>
    <row r="3290" spans="1:9" x14ac:dyDescent="0.3">
      <c r="A3290">
        <v>2035</v>
      </c>
      <c r="B3290" t="s">
        <v>20</v>
      </c>
      <c r="C3290">
        <v>17</v>
      </c>
      <c r="D3290">
        <v>6.87</v>
      </c>
      <c r="E3290">
        <f t="shared" si="168"/>
        <v>7</v>
      </c>
      <c r="F3290">
        <f>VLOOKUP(E3290,Aerogeneradores!$A$2:$E$47,4)</f>
        <v>722</v>
      </c>
      <c r="G3290">
        <f t="shared" si="169"/>
        <v>0.72199999999999998</v>
      </c>
      <c r="H3290">
        <f t="shared" si="170"/>
        <v>0.72199999999999998</v>
      </c>
      <c r="I3290">
        <f>H3290*$N$4</f>
        <v>10.108000000000001</v>
      </c>
    </row>
    <row r="3291" spans="1:9" x14ac:dyDescent="0.3">
      <c r="A3291">
        <v>2035</v>
      </c>
      <c r="B3291" t="s">
        <v>20</v>
      </c>
      <c r="C3291">
        <v>18</v>
      </c>
      <c r="D3291">
        <v>7.38</v>
      </c>
      <c r="E3291">
        <f t="shared" si="168"/>
        <v>7.5</v>
      </c>
      <c r="F3291">
        <f>VLOOKUP(E3291,Aerogeneradores!$A$2:$E$47,4)</f>
        <v>900</v>
      </c>
      <c r="G3291">
        <f t="shared" si="169"/>
        <v>0.9</v>
      </c>
      <c r="H3291">
        <f t="shared" si="170"/>
        <v>0.9</v>
      </c>
      <c r="I3291">
        <f>H3291*$N$4</f>
        <v>12.6</v>
      </c>
    </row>
    <row r="3292" spans="1:9" x14ac:dyDescent="0.3">
      <c r="A3292">
        <v>2035</v>
      </c>
      <c r="B3292" t="s">
        <v>20</v>
      </c>
      <c r="C3292">
        <v>19</v>
      </c>
      <c r="D3292">
        <v>7.61</v>
      </c>
      <c r="E3292">
        <f t="shared" si="168"/>
        <v>7.5</v>
      </c>
      <c r="F3292">
        <f>VLOOKUP(E3292,Aerogeneradores!$A$2:$E$47,4)</f>
        <v>900</v>
      </c>
      <c r="G3292">
        <f t="shared" si="169"/>
        <v>0.9</v>
      </c>
      <c r="H3292">
        <f t="shared" si="170"/>
        <v>0.9</v>
      </c>
      <c r="I3292">
        <f>H3292*$N$4</f>
        <v>12.6</v>
      </c>
    </row>
    <row r="3293" spans="1:9" x14ac:dyDescent="0.3">
      <c r="A3293">
        <v>2035</v>
      </c>
      <c r="B3293" t="s">
        <v>20</v>
      </c>
      <c r="C3293">
        <v>20</v>
      </c>
      <c r="D3293">
        <v>7.6</v>
      </c>
      <c r="E3293">
        <f t="shared" si="168"/>
        <v>7.5</v>
      </c>
      <c r="F3293">
        <f>VLOOKUP(E3293,Aerogeneradores!$A$2:$E$47,4)</f>
        <v>900</v>
      </c>
      <c r="G3293">
        <f t="shared" si="169"/>
        <v>0.9</v>
      </c>
      <c r="H3293">
        <f t="shared" si="170"/>
        <v>0.9</v>
      </c>
      <c r="I3293">
        <f>H3293*$N$4</f>
        <v>12.6</v>
      </c>
    </row>
    <row r="3294" spans="1:9" x14ac:dyDescent="0.3">
      <c r="A3294">
        <v>2035</v>
      </c>
      <c r="B3294" t="s">
        <v>20</v>
      </c>
      <c r="C3294">
        <v>21</v>
      </c>
      <c r="D3294">
        <v>7.76</v>
      </c>
      <c r="E3294">
        <f t="shared" si="168"/>
        <v>8</v>
      </c>
      <c r="F3294">
        <f>VLOOKUP(E3294,Aerogeneradores!$A$2:$E$47,4)</f>
        <v>1103</v>
      </c>
      <c r="G3294">
        <f t="shared" si="169"/>
        <v>1.103</v>
      </c>
      <c r="H3294">
        <f t="shared" si="170"/>
        <v>1.103</v>
      </c>
      <c r="I3294">
        <f>H3294*$N$4</f>
        <v>15.442</v>
      </c>
    </row>
    <row r="3295" spans="1:9" x14ac:dyDescent="0.3">
      <c r="A3295">
        <v>2035</v>
      </c>
      <c r="B3295" t="s">
        <v>20</v>
      </c>
      <c r="C3295">
        <v>22</v>
      </c>
      <c r="D3295">
        <v>7.56</v>
      </c>
      <c r="E3295">
        <f t="shared" si="168"/>
        <v>7.5</v>
      </c>
      <c r="F3295">
        <f>VLOOKUP(E3295,Aerogeneradores!$A$2:$E$47,4)</f>
        <v>900</v>
      </c>
      <c r="G3295">
        <f t="shared" si="169"/>
        <v>0.9</v>
      </c>
      <c r="H3295">
        <f t="shared" si="170"/>
        <v>0.9</v>
      </c>
      <c r="I3295">
        <f>H3295*$N$4</f>
        <v>12.6</v>
      </c>
    </row>
    <row r="3296" spans="1:9" x14ac:dyDescent="0.3">
      <c r="A3296">
        <v>2035</v>
      </c>
      <c r="B3296" t="s">
        <v>20</v>
      </c>
      <c r="C3296">
        <v>23</v>
      </c>
      <c r="D3296">
        <v>7.56</v>
      </c>
      <c r="E3296">
        <f t="shared" si="168"/>
        <v>7.5</v>
      </c>
      <c r="F3296">
        <f>VLOOKUP(E3296,Aerogeneradores!$A$2:$E$47,4)</f>
        <v>900</v>
      </c>
      <c r="G3296">
        <f t="shared" si="169"/>
        <v>0.9</v>
      </c>
      <c r="H3296">
        <f t="shared" si="170"/>
        <v>0.9</v>
      </c>
      <c r="I3296">
        <f>H3296*$N$4</f>
        <v>12.6</v>
      </c>
    </row>
    <row r="3297" spans="1:9" x14ac:dyDescent="0.3">
      <c r="A3297">
        <v>2035</v>
      </c>
      <c r="B3297" t="s">
        <v>20</v>
      </c>
      <c r="C3297">
        <v>24</v>
      </c>
      <c r="D3297">
        <v>7.36</v>
      </c>
      <c r="E3297">
        <f t="shared" si="168"/>
        <v>7.5</v>
      </c>
      <c r="F3297">
        <f>VLOOKUP(E3297,Aerogeneradores!$A$2:$E$47,4)</f>
        <v>900</v>
      </c>
      <c r="G3297">
        <f t="shared" si="169"/>
        <v>0.9</v>
      </c>
      <c r="H3297">
        <f t="shared" si="170"/>
        <v>0.9</v>
      </c>
      <c r="I3297">
        <f>H3297*$N$4</f>
        <v>12.6</v>
      </c>
    </row>
    <row r="3298" spans="1:9" x14ac:dyDescent="0.3">
      <c r="A3298">
        <v>2035</v>
      </c>
      <c r="B3298" t="s">
        <v>21</v>
      </c>
      <c r="C3298">
        <v>1</v>
      </c>
      <c r="D3298">
        <v>7.1</v>
      </c>
      <c r="E3298">
        <f t="shared" si="168"/>
        <v>7</v>
      </c>
      <c r="F3298">
        <f>VLOOKUP(E3298,Aerogeneradores!$A$2:$E$47,4)</f>
        <v>722</v>
      </c>
      <c r="G3298">
        <f t="shared" si="169"/>
        <v>0.72199999999999998</v>
      </c>
      <c r="H3298">
        <f t="shared" si="170"/>
        <v>0.72199999999999998</v>
      </c>
      <c r="I3298">
        <f>H3298*$N$4</f>
        <v>10.108000000000001</v>
      </c>
    </row>
    <row r="3299" spans="1:9" x14ac:dyDescent="0.3">
      <c r="A3299">
        <v>2035</v>
      </c>
      <c r="B3299" t="s">
        <v>21</v>
      </c>
      <c r="C3299">
        <v>2</v>
      </c>
      <c r="D3299">
        <v>7.18</v>
      </c>
      <c r="E3299">
        <f t="shared" si="168"/>
        <v>7</v>
      </c>
      <c r="F3299">
        <f>VLOOKUP(E3299,Aerogeneradores!$A$2:$E$47,4)</f>
        <v>722</v>
      </c>
      <c r="G3299">
        <f t="shared" si="169"/>
        <v>0.72199999999999998</v>
      </c>
      <c r="H3299">
        <f t="shared" si="170"/>
        <v>0.72199999999999998</v>
      </c>
      <c r="I3299">
        <f>H3299*$N$4</f>
        <v>10.108000000000001</v>
      </c>
    </row>
    <row r="3300" spans="1:9" x14ac:dyDescent="0.3">
      <c r="A3300">
        <v>2035</v>
      </c>
      <c r="B3300" t="s">
        <v>21</v>
      </c>
      <c r="C3300">
        <v>3</v>
      </c>
      <c r="D3300">
        <v>7.08</v>
      </c>
      <c r="E3300">
        <f t="shared" si="168"/>
        <v>7</v>
      </c>
      <c r="F3300">
        <f>VLOOKUP(E3300,Aerogeneradores!$A$2:$E$47,4)</f>
        <v>722</v>
      </c>
      <c r="G3300">
        <f t="shared" si="169"/>
        <v>0.72199999999999998</v>
      </c>
      <c r="H3300">
        <f t="shared" si="170"/>
        <v>0.72199999999999998</v>
      </c>
      <c r="I3300">
        <f>H3300*$N$4</f>
        <v>10.108000000000001</v>
      </c>
    </row>
    <row r="3301" spans="1:9" x14ac:dyDescent="0.3">
      <c r="A3301">
        <v>2035</v>
      </c>
      <c r="B3301" t="s">
        <v>21</v>
      </c>
      <c r="C3301">
        <v>4</v>
      </c>
      <c r="D3301">
        <v>7.1</v>
      </c>
      <c r="E3301">
        <f t="shared" si="168"/>
        <v>7</v>
      </c>
      <c r="F3301">
        <f>VLOOKUP(E3301,Aerogeneradores!$A$2:$E$47,4)</f>
        <v>722</v>
      </c>
      <c r="G3301">
        <f t="shared" si="169"/>
        <v>0.72199999999999998</v>
      </c>
      <c r="H3301">
        <f t="shared" si="170"/>
        <v>0.72199999999999998</v>
      </c>
      <c r="I3301">
        <f>H3301*$N$4</f>
        <v>10.108000000000001</v>
      </c>
    </row>
    <row r="3302" spans="1:9" x14ac:dyDescent="0.3">
      <c r="A3302">
        <v>2035</v>
      </c>
      <c r="B3302" t="s">
        <v>21</v>
      </c>
      <c r="C3302">
        <v>5</v>
      </c>
      <c r="D3302">
        <v>6.95</v>
      </c>
      <c r="E3302">
        <f t="shared" si="168"/>
        <v>7</v>
      </c>
      <c r="F3302">
        <f>VLOOKUP(E3302,Aerogeneradores!$A$2:$E$47,4)</f>
        <v>722</v>
      </c>
      <c r="G3302">
        <f t="shared" si="169"/>
        <v>0.72199999999999998</v>
      </c>
      <c r="H3302">
        <f t="shared" si="170"/>
        <v>0.72199999999999998</v>
      </c>
      <c r="I3302">
        <f>H3302*$N$4</f>
        <v>10.108000000000001</v>
      </c>
    </row>
    <row r="3303" spans="1:9" x14ac:dyDescent="0.3">
      <c r="A3303">
        <v>2035</v>
      </c>
      <c r="B3303" t="s">
        <v>21</v>
      </c>
      <c r="C3303">
        <v>6</v>
      </c>
      <c r="D3303">
        <v>7.08</v>
      </c>
      <c r="E3303">
        <f t="shared" si="168"/>
        <v>7</v>
      </c>
      <c r="F3303">
        <f>VLOOKUP(E3303,Aerogeneradores!$A$2:$E$47,4)</f>
        <v>722</v>
      </c>
      <c r="G3303">
        <f t="shared" si="169"/>
        <v>0.72199999999999998</v>
      </c>
      <c r="H3303">
        <f t="shared" si="170"/>
        <v>0.72199999999999998</v>
      </c>
      <c r="I3303">
        <f>H3303*$N$4</f>
        <v>10.108000000000001</v>
      </c>
    </row>
    <row r="3304" spans="1:9" x14ac:dyDescent="0.3">
      <c r="A3304">
        <v>2035</v>
      </c>
      <c r="B3304" t="s">
        <v>21</v>
      </c>
      <c r="C3304">
        <v>7</v>
      </c>
      <c r="D3304">
        <v>6.95</v>
      </c>
      <c r="E3304">
        <f t="shared" si="168"/>
        <v>7</v>
      </c>
      <c r="F3304">
        <f>VLOOKUP(E3304,Aerogeneradores!$A$2:$E$47,4)</f>
        <v>722</v>
      </c>
      <c r="G3304">
        <f t="shared" si="169"/>
        <v>0.72199999999999998</v>
      </c>
      <c r="H3304">
        <f t="shared" si="170"/>
        <v>0.72199999999999998</v>
      </c>
      <c r="I3304">
        <f>H3304*$N$4</f>
        <v>10.108000000000001</v>
      </c>
    </row>
    <row r="3305" spans="1:9" x14ac:dyDescent="0.3">
      <c r="A3305">
        <v>2035</v>
      </c>
      <c r="B3305" t="s">
        <v>21</v>
      </c>
      <c r="C3305">
        <v>8</v>
      </c>
      <c r="D3305">
        <v>6.94</v>
      </c>
      <c r="E3305">
        <f t="shared" si="168"/>
        <v>7</v>
      </c>
      <c r="F3305">
        <f>VLOOKUP(E3305,Aerogeneradores!$A$2:$E$47,4)</f>
        <v>722</v>
      </c>
      <c r="G3305">
        <f t="shared" si="169"/>
        <v>0.72199999999999998</v>
      </c>
      <c r="H3305">
        <f t="shared" si="170"/>
        <v>0.72199999999999998</v>
      </c>
      <c r="I3305">
        <f>H3305*$N$4</f>
        <v>10.108000000000001</v>
      </c>
    </row>
    <row r="3306" spans="1:9" x14ac:dyDescent="0.3">
      <c r="A3306">
        <v>2035</v>
      </c>
      <c r="B3306" t="s">
        <v>21</v>
      </c>
      <c r="C3306">
        <v>9</v>
      </c>
      <c r="D3306">
        <v>6.84</v>
      </c>
      <c r="E3306">
        <f t="shared" si="168"/>
        <v>7</v>
      </c>
      <c r="F3306">
        <f>VLOOKUP(E3306,Aerogeneradores!$A$2:$E$47,4)</f>
        <v>722</v>
      </c>
      <c r="G3306">
        <f t="shared" si="169"/>
        <v>0.72199999999999998</v>
      </c>
      <c r="H3306">
        <f t="shared" si="170"/>
        <v>0.72199999999999998</v>
      </c>
      <c r="I3306">
        <f>H3306*$N$4</f>
        <v>10.108000000000001</v>
      </c>
    </row>
    <row r="3307" spans="1:9" x14ac:dyDescent="0.3">
      <c r="A3307">
        <v>2035</v>
      </c>
      <c r="B3307" t="s">
        <v>21</v>
      </c>
      <c r="C3307">
        <v>10</v>
      </c>
      <c r="D3307">
        <v>6.86</v>
      </c>
      <c r="E3307">
        <f t="shared" ref="E3307:E3370" si="171">MROUND(D3307,0.5)</f>
        <v>7</v>
      </c>
      <c r="F3307">
        <f>VLOOKUP(E3307,Aerogeneradores!$A$2:$E$47,4)</f>
        <v>722</v>
      </c>
      <c r="G3307">
        <f t="shared" ref="G3307:G3370" si="172">F3307/1000</f>
        <v>0.72199999999999998</v>
      </c>
      <c r="H3307">
        <f t="shared" ref="H3307:H3370" si="173">G3307*1</f>
        <v>0.72199999999999998</v>
      </c>
      <c r="I3307">
        <f>H3307*$N$4</f>
        <v>10.108000000000001</v>
      </c>
    </row>
    <row r="3308" spans="1:9" x14ac:dyDescent="0.3">
      <c r="A3308">
        <v>2035</v>
      </c>
      <c r="B3308" t="s">
        <v>21</v>
      </c>
      <c r="C3308">
        <v>11</v>
      </c>
      <c r="D3308">
        <v>6.86</v>
      </c>
      <c r="E3308">
        <f t="shared" si="171"/>
        <v>7</v>
      </c>
      <c r="F3308">
        <f>VLOOKUP(E3308,Aerogeneradores!$A$2:$E$47,4)</f>
        <v>722</v>
      </c>
      <c r="G3308">
        <f t="shared" si="172"/>
        <v>0.72199999999999998</v>
      </c>
      <c r="H3308">
        <f t="shared" si="173"/>
        <v>0.72199999999999998</v>
      </c>
      <c r="I3308">
        <f>H3308*$N$4</f>
        <v>10.108000000000001</v>
      </c>
    </row>
    <row r="3309" spans="1:9" x14ac:dyDescent="0.3">
      <c r="A3309">
        <v>2035</v>
      </c>
      <c r="B3309" t="s">
        <v>21</v>
      </c>
      <c r="C3309">
        <v>12</v>
      </c>
      <c r="D3309">
        <v>6.85</v>
      </c>
      <c r="E3309">
        <f t="shared" si="171"/>
        <v>7</v>
      </c>
      <c r="F3309">
        <f>VLOOKUP(E3309,Aerogeneradores!$A$2:$E$47,4)</f>
        <v>722</v>
      </c>
      <c r="G3309">
        <f t="shared" si="172"/>
        <v>0.72199999999999998</v>
      </c>
      <c r="H3309">
        <f t="shared" si="173"/>
        <v>0.72199999999999998</v>
      </c>
      <c r="I3309">
        <f>H3309*$N$4</f>
        <v>10.108000000000001</v>
      </c>
    </row>
    <row r="3310" spans="1:9" x14ac:dyDescent="0.3">
      <c r="A3310">
        <v>2035</v>
      </c>
      <c r="B3310" t="s">
        <v>21</v>
      </c>
      <c r="C3310">
        <v>13</v>
      </c>
      <c r="D3310">
        <v>6.9</v>
      </c>
      <c r="E3310">
        <f t="shared" si="171"/>
        <v>7</v>
      </c>
      <c r="F3310">
        <f>VLOOKUP(E3310,Aerogeneradores!$A$2:$E$47,4)</f>
        <v>722</v>
      </c>
      <c r="G3310">
        <f t="shared" si="172"/>
        <v>0.72199999999999998</v>
      </c>
      <c r="H3310">
        <f t="shared" si="173"/>
        <v>0.72199999999999998</v>
      </c>
      <c r="I3310">
        <f>H3310*$N$4</f>
        <v>10.108000000000001</v>
      </c>
    </row>
    <row r="3311" spans="1:9" x14ac:dyDescent="0.3">
      <c r="A3311">
        <v>2035</v>
      </c>
      <c r="B3311" t="s">
        <v>21</v>
      </c>
      <c r="C3311">
        <v>14</v>
      </c>
      <c r="D3311">
        <v>6.84</v>
      </c>
      <c r="E3311">
        <f t="shared" si="171"/>
        <v>7</v>
      </c>
      <c r="F3311">
        <f>VLOOKUP(E3311,Aerogeneradores!$A$2:$E$47,4)</f>
        <v>722</v>
      </c>
      <c r="G3311">
        <f t="shared" si="172"/>
        <v>0.72199999999999998</v>
      </c>
      <c r="H3311">
        <f t="shared" si="173"/>
        <v>0.72199999999999998</v>
      </c>
      <c r="I3311">
        <f>H3311*$N$4</f>
        <v>10.108000000000001</v>
      </c>
    </row>
    <row r="3312" spans="1:9" x14ac:dyDescent="0.3">
      <c r="A3312">
        <v>2035</v>
      </c>
      <c r="B3312" t="s">
        <v>21</v>
      </c>
      <c r="C3312">
        <v>15</v>
      </c>
      <c r="D3312">
        <v>6.89</v>
      </c>
      <c r="E3312">
        <f t="shared" si="171"/>
        <v>7</v>
      </c>
      <c r="F3312">
        <f>VLOOKUP(E3312,Aerogeneradores!$A$2:$E$47,4)</f>
        <v>722</v>
      </c>
      <c r="G3312">
        <f t="shared" si="172"/>
        <v>0.72199999999999998</v>
      </c>
      <c r="H3312">
        <f t="shared" si="173"/>
        <v>0.72199999999999998</v>
      </c>
      <c r="I3312">
        <f>H3312*$N$4</f>
        <v>10.108000000000001</v>
      </c>
    </row>
    <row r="3313" spans="1:9" x14ac:dyDescent="0.3">
      <c r="A3313">
        <v>2035</v>
      </c>
      <c r="B3313" t="s">
        <v>21</v>
      </c>
      <c r="C3313">
        <v>16</v>
      </c>
      <c r="D3313">
        <v>6.95</v>
      </c>
      <c r="E3313">
        <f t="shared" si="171"/>
        <v>7</v>
      </c>
      <c r="F3313">
        <f>VLOOKUP(E3313,Aerogeneradores!$A$2:$E$47,4)</f>
        <v>722</v>
      </c>
      <c r="G3313">
        <f t="shared" si="172"/>
        <v>0.72199999999999998</v>
      </c>
      <c r="H3313">
        <f t="shared" si="173"/>
        <v>0.72199999999999998</v>
      </c>
      <c r="I3313">
        <f>H3313*$N$4</f>
        <v>10.108000000000001</v>
      </c>
    </row>
    <row r="3314" spans="1:9" x14ac:dyDescent="0.3">
      <c r="A3314">
        <v>2035</v>
      </c>
      <c r="B3314" t="s">
        <v>21</v>
      </c>
      <c r="C3314">
        <v>17</v>
      </c>
      <c r="D3314">
        <v>7.39</v>
      </c>
      <c r="E3314">
        <f t="shared" si="171"/>
        <v>7.5</v>
      </c>
      <c r="F3314">
        <f>VLOOKUP(E3314,Aerogeneradores!$A$2:$E$47,4)</f>
        <v>900</v>
      </c>
      <c r="G3314">
        <f t="shared" si="172"/>
        <v>0.9</v>
      </c>
      <c r="H3314">
        <f t="shared" si="173"/>
        <v>0.9</v>
      </c>
      <c r="I3314">
        <f>H3314*$N$4</f>
        <v>12.6</v>
      </c>
    </row>
    <row r="3315" spans="1:9" x14ac:dyDescent="0.3">
      <c r="A3315">
        <v>2035</v>
      </c>
      <c r="B3315" t="s">
        <v>21</v>
      </c>
      <c r="C3315">
        <v>18</v>
      </c>
      <c r="D3315">
        <v>7.66</v>
      </c>
      <c r="E3315">
        <f t="shared" si="171"/>
        <v>7.5</v>
      </c>
      <c r="F3315">
        <f>VLOOKUP(E3315,Aerogeneradores!$A$2:$E$47,4)</f>
        <v>900</v>
      </c>
      <c r="G3315">
        <f t="shared" si="172"/>
        <v>0.9</v>
      </c>
      <c r="H3315">
        <f t="shared" si="173"/>
        <v>0.9</v>
      </c>
      <c r="I3315">
        <f>H3315*$N$4</f>
        <v>12.6</v>
      </c>
    </row>
    <row r="3316" spans="1:9" x14ac:dyDescent="0.3">
      <c r="A3316">
        <v>2035</v>
      </c>
      <c r="B3316" t="s">
        <v>21</v>
      </c>
      <c r="C3316">
        <v>19</v>
      </c>
      <c r="D3316">
        <v>7.63</v>
      </c>
      <c r="E3316">
        <f t="shared" si="171"/>
        <v>7.5</v>
      </c>
      <c r="F3316">
        <f>VLOOKUP(E3316,Aerogeneradores!$A$2:$E$47,4)</f>
        <v>900</v>
      </c>
      <c r="G3316">
        <f t="shared" si="172"/>
        <v>0.9</v>
      </c>
      <c r="H3316">
        <f t="shared" si="173"/>
        <v>0.9</v>
      </c>
      <c r="I3316">
        <f>H3316*$N$4</f>
        <v>12.6</v>
      </c>
    </row>
    <row r="3317" spans="1:9" x14ac:dyDescent="0.3">
      <c r="A3317">
        <v>2035</v>
      </c>
      <c r="B3317" t="s">
        <v>21</v>
      </c>
      <c r="C3317">
        <v>20</v>
      </c>
      <c r="D3317">
        <v>7.57</v>
      </c>
      <c r="E3317">
        <f t="shared" si="171"/>
        <v>7.5</v>
      </c>
      <c r="F3317">
        <f>VLOOKUP(E3317,Aerogeneradores!$A$2:$E$47,4)</f>
        <v>900</v>
      </c>
      <c r="G3317">
        <f t="shared" si="172"/>
        <v>0.9</v>
      </c>
      <c r="H3317">
        <f t="shared" si="173"/>
        <v>0.9</v>
      </c>
      <c r="I3317">
        <f>H3317*$N$4</f>
        <v>12.6</v>
      </c>
    </row>
    <row r="3318" spans="1:9" x14ac:dyDescent="0.3">
      <c r="A3318">
        <v>2035</v>
      </c>
      <c r="B3318" t="s">
        <v>21</v>
      </c>
      <c r="C3318">
        <v>21</v>
      </c>
      <c r="D3318">
        <v>7.39</v>
      </c>
      <c r="E3318">
        <f t="shared" si="171"/>
        <v>7.5</v>
      </c>
      <c r="F3318">
        <f>VLOOKUP(E3318,Aerogeneradores!$A$2:$E$47,4)</f>
        <v>900</v>
      </c>
      <c r="G3318">
        <f t="shared" si="172"/>
        <v>0.9</v>
      </c>
      <c r="H3318">
        <f t="shared" si="173"/>
        <v>0.9</v>
      </c>
      <c r="I3318">
        <f>H3318*$N$4</f>
        <v>12.6</v>
      </c>
    </row>
    <row r="3319" spans="1:9" x14ac:dyDescent="0.3">
      <c r="A3319">
        <v>2035</v>
      </c>
      <c r="B3319" t="s">
        <v>21</v>
      </c>
      <c r="C3319">
        <v>22</v>
      </c>
      <c r="D3319">
        <v>7.38</v>
      </c>
      <c r="E3319">
        <f t="shared" si="171"/>
        <v>7.5</v>
      </c>
      <c r="F3319">
        <f>VLOOKUP(E3319,Aerogeneradores!$A$2:$E$47,4)</f>
        <v>900</v>
      </c>
      <c r="G3319">
        <f t="shared" si="172"/>
        <v>0.9</v>
      </c>
      <c r="H3319">
        <f t="shared" si="173"/>
        <v>0.9</v>
      </c>
      <c r="I3319">
        <f>H3319*$N$4</f>
        <v>12.6</v>
      </c>
    </row>
    <row r="3320" spans="1:9" x14ac:dyDescent="0.3">
      <c r="A3320">
        <v>2035</v>
      </c>
      <c r="B3320" t="s">
        <v>21</v>
      </c>
      <c r="C3320">
        <v>23</v>
      </c>
      <c r="D3320">
        <v>7.28</v>
      </c>
      <c r="E3320">
        <f t="shared" si="171"/>
        <v>7.5</v>
      </c>
      <c r="F3320">
        <f>VLOOKUP(E3320,Aerogeneradores!$A$2:$E$47,4)</f>
        <v>900</v>
      </c>
      <c r="G3320">
        <f t="shared" si="172"/>
        <v>0.9</v>
      </c>
      <c r="H3320">
        <f t="shared" si="173"/>
        <v>0.9</v>
      </c>
      <c r="I3320">
        <f>H3320*$N$4</f>
        <v>12.6</v>
      </c>
    </row>
    <row r="3321" spans="1:9" x14ac:dyDescent="0.3">
      <c r="A3321">
        <v>2035</v>
      </c>
      <c r="B3321" t="s">
        <v>21</v>
      </c>
      <c r="C3321">
        <v>24</v>
      </c>
      <c r="D3321">
        <v>7.3</v>
      </c>
      <c r="E3321">
        <f t="shared" si="171"/>
        <v>7.5</v>
      </c>
      <c r="F3321">
        <f>VLOOKUP(E3321,Aerogeneradores!$A$2:$E$47,4)</f>
        <v>900</v>
      </c>
      <c r="G3321">
        <f t="shared" si="172"/>
        <v>0.9</v>
      </c>
      <c r="H3321">
        <f t="shared" si="173"/>
        <v>0.9</v>
      </c>
      <c r="I3321">
        <f>H3321*$N$4</f>
        <v>12.6</v>
      </c>
    </row>
    <row r="3322" spans="1:9" x14ac:dyDescent="0.3">
      <c r="A3322">
        <v>2035</v>
      </c>
      <c r="B3322" t="s">
        <v>22</v>
      </c>
      <c r="C3322">
        <v>1</v>
      </c>
      <c r="D3322">
        <v>7.17</v>
      </c>
      <c r="E3322">
        <f t="shared" si="171"/>
        <v>7</v>
      </c>
      <c r="F3322">
        <f>VLOOKUP(E3322,Aerogeneradores!$A$2:$E$47,4)</f>
        <v>722</v>
      </c>
      <c r="G3322">
        <f t="shared" si="172"/>
        <v>0.72199999999999998</v>
      </c>
      <c r="H3322">
        <f t="shared" si="173"/>
        <v>0.72199999999999998</v>
      </c>
      <c r="I3322">
        <f>H3322*$N$4</f>
        <v>10.108000000000001</v>
      </c>
    </row>
    <row r="3323" spans="1:9" x14ac:dyDescent="0.3">
      <c r="A3323">
        <v>2035</v>
      </c>
      <c r="B3323" t="s">
        <v>22</v>
      </c>
      <c r="C3323">
        <v>2</v>
      </c>
      <c r="D3323">
        <v>7.25</v>
      </c>
      <c r="E3323">
        <f t="shared" si="171"/>
        <v>7.5</v>
      </c>
      <c r="F3323">
        <f>VLOOKUP(E3323,Aerogeneradores!$A$2:$E$47,4)</f>
        <v>900</v>
      </c>
      <c r="G3323">
        <f t="shared" si="172"/>
        <v>0.9</v>
      </c>
      <c r="H3323">
        <f t="shared" si="173"/>
        <v>0.9</v>
      </c>
      <c r="I3323">
        <f>H3323*$N$4</f>
        <v>12.6</v>
      </c>
    </row>
    <row r="3324" spans="1:9" x14ac:dyDescent="0.3">
      <c r="A3324">
        <v>2035</v>
      </c>
      <c r="B3324" t="s">
        <v>22</v>
      </c>
      <c r="C3324">
        <v>3</v>
      </c>
      <c r="D3324">
        <v>7.12</v>
      </c>
      <c r="E3324">
        <f t="shared" si="171"/>
        <v>7</v>
      </c>
      <c r="F3324">
        <f>VLOOKUP(E3324,Aerogeneradores!$A$2:$E$47,4)</f>
        <v>722</v>
      </c>
      <c r="G3324">
        <f t="shared" si="172"/>
        <v>0.72199999999999998</v>
      </c>
      <c r="H3324">
        <f t="shared" si="173"/>
        <v>0.72199999999999998</v>
      </c>
      <c r="I3324">
        <f>H3324*$N$4</f>
        <v>10.108000000000001</v>
      </c>
    </row>
    <row r="3325" spans="1:9" x14ac:dyDescent="0.3">
      <c r="A3325">
        <v>2035</v>
      </c>
      <c r="B3325" t="s">
        <v>22</v>
      </c>
      <c r="C3325">
        <v>4</v>
      </c>
      <c r="D3325">
        <v>7.17</v>
      </c>
      <c r="E3325">
        <f t="shared" si="171"/>
        <v>7</v>
      </c>
      <c r="F3325">
        <f>VLOOKUP(E3325,Aerogeneradores!$A$2:$E$47,4)</f>
        <v>722</v>
      </c>
      <c r="G3325">
        <f t="shared" si="172"/>
        <v>0.72199999999999998</v>
      </c>
      <c r="H3325">
        <f t="shared" si="173"/>
        <v>0.72199999999999998</v>
      </c>
      <c r="I3325">
        <f>H3325*$N$4</f>
        <v>10.108000000000001</v>
      </c>
    </row>
    <row r="3326" spans="1:9" x14ac:dyDescent="0.3">
      <c r="A3326">
        <v>2035</v>
      </c>
      <c r="B3326" t="s">
        <v>22</v>
      </c>
      <c r="C3326">
        <v>5</v>
      </c>
      <c r="D3326">
        <v>7.04</v>
      </c>
      <c r="E3326">
        <f t="shared" si="171"/>
        <v>7</v>
      </c>
      <c r="F3326">
        <f>VLOOKUP(E3326,Aerogeneradores!$A$2:$E$47,4)</f>
        <v>722</v>
      </c>
      <c r="G3326">
        <f t="shared" si="172"/>
        <v>0.72199999999999998</v>
      </c>
      <c r="H3326">
        <f t="shared" si="173"/>
        <v>0.72199999999999998</v>
      </c>
      <c r="I3326">
        <f>H3326*$N$4</f>
        <v>10.108000000000001</v>
      </c>
    </row>
    <row r="3327" spans="1:9" x14ac:dyDescent="0.3">
      <c r="A3327">
        <v>2035</v>
      </c>
      <c r="B3327" t="s">
        <v>22</v>
      </c>
      <c r="C3327">
        <v>6</v>
      </c>
      <c r="D3327">
        <v>7.18</v>
      </c>
      <c r="E3327">
        <f t="shared" si="171"/>
        <v>7</v>
      </c>
      <c r="F3327">
        <f>VLOOKUP(E3327,Aerogeneradores!$A$2:$E$47,4)</f>
        <v>722</v>
      </c>
      <c r="G3327">
        <f t="shared" si="172"/>
        <v>0.72199999999999998</v>
      </c>
      <c r="H3327">
        <f t="shared" si="173"/>
        <v>0.72199999999999998</v>
      </c>
      <c r="I3327">
        <f>H3327*$N$4</f>
        <v>10.108000000000001</v>
      </c>
    </row>
    <row r="3328" spans="1:9" x14ac:dyDescent="0.3">
      <c r="A3328">
        <v>2035</v>
      </c>
      <c r="B3328" t="s">
        <v>22</v>
      </c>
      <c r="C3328">
        <v>7</v>
      </c>
      <c r="D3328">
        <v>7.09</v>
      </c>
      <c r="E3328">
        <f t="shared" si="171"/>
        <v>7</v>
      </c>
      <c r="F3328">
        <f>VLOOKUP(E3328,Aerogeneradores!$A$2:$E$47,4)</f>
        <v>722</v>
      </c>
      <c r="G3328">
        <f t="shared" si="172"/>
        <v>0.72199999999999998</v>
      </c>
      <c r="H3328">
        <f t="shared" si="173"/>
        <v>0.72199999999999998</v>
      </c>
      <c r="I3328">
        <f>H3328*$N$4</f>
        <v>10.108000000000001</v>
      </c>
    </row>
    <row r="3329" spans="1:9" x14ac:dyDescent="0.3">
      <c r="A3329">
        <v>2035</v>
      </c>
      <c r="B3329" t="s">
        <v>22</v>
      </c>
      <c r="C3329">
        <v>8</v>
      </c>
      <c r="D3329">
        <v>7.11</v>
      </c>
      <c r="E3329">
        <f t="shared" si="171"/>
        <v>7</v>
      </c>
      <c r="F3329">
        <f>VLOOKUP(E3329,Aerogeneradores!$A$2:$E$47,4)</f>
        <v>722</v>
      </c>
      <c r="G3329">
        <f t="shared" si="172"/>
        <v>0.72199999999999998</v>
      </c>
      <c r="H3329">
        <f t="shared" si="173"/>
        <v>0.72199999999999998</v>
      </c>
      <c r="I3329">
        <f>H3329*$N$4</f>
        <v>10.108000000000001</v>
      </c>
    </row>
    <row r="3330" spans="1:9" x14ac:dyDescent="0.3">
      <c r="A3330">
        <v>2035</v>
      </c>
      <c r="B3330" t="s">
        <v>22</v>
      </c>
      <c r="C3330">
        <v>9</v>
      </c>
      <c r="D3330">
        <v>7.03</v>
      </c>
      <c r="E3330">
        <f t="shared" si="171"/>
        <v>7</v>
      </c>
      <c r="F3330">
        <f>VLOOKUP(E3330,Aerogeneradores!$A$2:$E$47,4)</f>
        <v>722</v>
      </c>
      <c r="G3330">
        <f t="shared" si="172"/>
        <v>0.72199999999999998</v>
      </c>
      <c r="H3330">
        <f t="shared" si="173"/>
        <v>0.72199999999999998</v>
      </c>
      <c r="I3330">
        <f>H3330*$N$4</f>
        <v>10.108000000000001</v>
      </c>
    </row>
    <row r="3331" spans="1:9" x14ac:dyDescent="0.3">
      <c r="A3331">
        <v>2035</v>
      </c>
      <c r="B3331" t="s">
        <v>22</v>
      </c>
      <c r="C3331">
        <v>10</v>
      </c>
      <c r="D3331">
        <v>7</v>
      </c>
      <c r="E3331">
        <f t="shared" si="171"/>
        <v>7</v>
      </c>
      <c r="F3331">
        <f>VLOOKUP(E3331,Aerogeneradores!$A$2:$E$47,4)</f>
        <v>722</v>
      </c>
      <c r="G3331">
        <f t="shared" si="172"/>
        <v>0.72199999999999998</v>
      </c>
      <c r="H3331">
        <f t="shared" si="173"/>
        <v>0.72199999999999998</v>
      </c>
      <c r="I3331">
        <f>H3331*$N$4</f>
        <v>10.108000000000001</v>
      </c>
    </row>
    <row r="3332" spans="1:9" x14ac:dyDescent="0.3">
      <c r="A3332">
        <v>2035</v>
      </c>
      <c r="B3332" t="s">
        <v>22</v>
      </c>
      <c r="C3332">
        <v>11</v>
      </c>
      <c r="D3332">
        <v>6.99</v>
      </c>
      <c r="E3332">
        <f t="shared" si="171"/>
        <v>7</v>
      </c>
      <c r="F3332">
        <f>VLOOKUP(E3332,Aerogeneradores!$A$2:$E$47,4)</f>
        <v>722</v>
      </c>
      <c r="G3332">
        <f t="shared" si="172"/>
        <v>0.72199999999999998</v>
      </c>
      <c r="H3332">
        <f t="shared" si="173"/>
        <v>0.72199999999999998</v>
      </c>
      <c r="I3332">
        <f>H3332*$N$4</f>
        <v>10.108000000000001</v>
      </c>
    </row>
    <row r="3333" spans="1:9" x14ac:dyDescent="0.3">
      <c r="A3333">
        <v>2035</v>
      </c>
      <c r="B3333" t="s">
        <v>22</v>
      </c>
      <c r="C3333">
        <v>12</v>
      </c>
      <c r="D3333">
        <v>6.94</v>
      </c>
      <c r="E3333">
        <f t="shared" si="171"/>
        <v>7</v>
      </c>
      <c r="F3333">
        <f>VLOOKUP(E3333,Aerogeneradores!$A$2:$E$47,4)</f>
        <v>722</v>
      </c>
      <c r="G3333">
        <f t="shared" si="172"/>
        <v>0.72199999999999998</v>
      </c>
      <c r="H3333">
        <f t="shared" si="173"/>
        <v>0.72199999999999998</v>
      </c>
      <c r="I3333">
        <f>H3333*$N$4</f>
        <v>10.108000000000001</v>
      </c>
    </row>
    <row r="3334" spans="1:9" x14ac:dyDescent="0.3">
      <c r="A3334">
        <v>2035</v>
      </c>
      <c r="B3334" t="s">
        <v>22</v>
      </c>
      <c r="C3334">
        <v>13</v>
      </c>
      <c r="D3334">
        <v>6.93</v>
      </c>
      <c r="E3334">
        <f t="shared" si="171"/>
        <v>7</v>
      </c>
      <c r="F3334">
        <f>VLOOKUP(E3334,Aerogeneradores!$A$2:$E$47,4)</f>
        <v>722</v>
      </c>
      <c r="G3334">
        <f t="shared" si="172"/>
        <v>0.72199999999999998</v>
      </c>
      <c r="H3334">
        <f t="shared" si="173"/>
        <v>0.72199999999999998</v>
      </c>
      <c r="I3334">
        <f>H3334*$N$4</f>
        <v>10.108000000000001</v>
      </c>
    </row>
    <row r="3335" spans="1:9" x14ac:dyDescent="0.3">
      <c r="A3335">
        <v>2035</v>
      </c>
      <c r="B3335" t="s">
        <v>22</v>
      </c>
      <c r="C3335">
        <v>14</v>
      </c>
      <c r="D3335">
        <v>6.81</v>
      </c>
      <c r="E3335">
        <f t="shared" si="171"/>
        <v>7</v>
      </c>
      <c r="F3335">
        <f>VLOOKUP(E3335,Aerogeneradores!$A$2:$E$47,4)</f>
        <v>722</v>
      </c>
      <c r="G3335">
        <f t="shared" si="172"/>
        <v>0.72199999999999998</v>
      </c>
      <c r="H3335">
        <f t="shared" si="173"/>
        <v>0.72199999999999998</v>
      </c>
      <c r="I3335">
        <f>H3335*$N$4</f>
        <v>10.108000000000001</v>
      </c>
    </row>
    <row r="3336" spans="1:9" x14ac:dyDescent="0.3">
      <c r="A3336">
        <v>2035</v>
      </c>
      <c r="B3336" t="s">
        <v>22</v>
      </c>
      <c r="C3336">
        <v>15</v>
      </c>
      <c r="D3336">
        <v>6.81</v>
      </c>
      <c r="E3336">
        <f t="shared" si="171"/>
        <v>7</v>
      </c>
      <c r="F3336">
        <f>VLOOKUP(E3336,Aerogeneradores!$A$2:$E$47,4)</f>
        <v>722</v>
      </c>
      <c r="G3336">
        <f t="shared" si="172"/>
        <v>0.72199999999999998</v>
      </c>
      <c r="H3336">
        <f t="shared" si="173"/>
        <v>0.72199999999999998</v>
      </c>
      <c r="I3336">
        <f>H3336*$N$4</f>
        <v>10.108000000000001</v>
      </c>
    </row>
    <row r="3337" spans="1:9" x14ac:dyDescent="0.3">
      <c r="A3337">
        <v>2035</v>
      </c>
      <c r="B3337" t="s">
        <v>22</v>
      </c>
      <c r="C3337">
        <v>16</v>
      </c>
      <c r="D3337">
        <v>6.78</v>
      </c>
      <c r="E3337">
        <f t="shared" si="171"/>
        <v>7</v>
      </c>
      <c r="F3337">
        <f>VLOOKUP(E3337,Aerogeneradores!$A$2:$E$47,4)</f>
        <v>722</v>
      </c>
      <c r="G3337">
        <f t="shared" si="172"/>
        <v>0.72199999999999998</v>
      </c>
      <c r="H3337">
        <f t="shared" si="173"/>
        <v>0.72199999999999998</v>
      </c>
      <c r="I3337">
        <f>H3337*$N$4</f>
        <v>10.108000000000001</v>
      </c>
    </row>
    <row r="3338" spans="1:9" x14ac:dyDescent="0.3">
      <c r="A3338">
        <v>2035</v>
      </c>
      <c r="B3338" t="s">
        <v>22</v>
      </c>
      <c r="C3338">
        <v>17</v>
      </c>
      <c r="D3338">
        <v>7.2</v>
      </c>
      <c r="E3338">
        <f t="shared" si="171"/>
        <v>7</v>
      </c>
      <c r="F3338">
        <f>VLOOKUP(E3338,Aerogeneradores!$A$2:$E$47,4)</f>
        <v>722</v>
      </c>
      <c r="G3338">
        <f t="shared" si="172"/>
        <v>0.72199999999999998</v>
      </c>
      <c r="H3338">
        <f t="shared" si="173"/>
        <v>0.72199999999999998</v>
      </c>
      <c r="I3338">
        <f>H3338*$N$4</f>
        <v>10.108000000000001</v>
      </c>
    </row>
    <row r="3339" spans="1:9" x14ac:dyDescent="0.3">
      <c r="A3339">
        <v>2035</v>
      </c>
      <c r="B3339" t="s">
        <v>22</v>
      </c>
      <c r="C3339">
        <v>18</v>
      </c>
      <c r="D3339">
        <v>7.4</v>
      </c>
      <c r="E3339">
        <f t="shared" si="171"/>
        <v>7.5</v>
      </c>
      <c r="F3339">
        <f>VLOOKUP(E3339,Aerogeneradores!$A$2:$E$47,4)</f>
        <v>900</v>
      </c>
      <c r="G3339">
        <f t="shared" si="172"/>
        <v>0.9</v>
      </c>
      <c r="H3339">
        <f t="shared" si="173"/>
        <v>0.9</v>
      </c>
      <c r="I3339">
        <f>H3339*$N$4</f>
        <v>12.6</v>
      </c>
    </row>
    <row r="3340" spans="1:9" x14ac:dyDescent="0.3">
      <c r="A3340">
        <v>2035</v>
      </c>
      <c r="B3340" t="s">
        <v>22</v>
      </c>
      <c r="C3340">
        <v>19</v>
      </c>
      <c r="D3340">
        <v>7.45</v>
      </c>
      <c r="E3340">
        <f t="shared" si="171"/>
        <v>7.5</v>
      </c>
      <c r="F3340">
        <f>VLOOKUP(E3340,Aerogeneradores!$A$2:$E$47,4)</f>
        <v>900</v>
      </c>
      <c r="G3340">
        <f t="shared" si="172"/>
        <v>0.9</v>
      </c>
      <c r="H3340">
        <f t="shared" si="173"/>
        <v>0.9</v>
      </c>
      <c r="I3340">
        <f>H3340*$N$4</f>
        <v>12.6</v>
      </c>
    </row>
    <row r="3341" spans="1:9" x14ac:dyDescent="0.3">
      <c r="A3341">
        <v>2035</v>
      </c>
      <c r="B3341" t="s">
        <v>22</v>
      </c>
      <c r="C3341">
        <v>20</v>
      </c>
      <c r="D3341">
        <v>7.41</v>
      </c>
      <c r="E3341">
        <f t="shared" si="171"/>
        <v>7.5</v>
      </c>
      <c r="F3341">
        <f>VLOOKUP(E3341,Aerogeneradores!$A$2:$E$47,4)</f>
        <v>900</v>
      </c>
      <c r="G3341">
        <f t="shared" si="172"/>
        <v>0.9</v>
      </c>
      <c r="H3341">
        <f t="shared" si="173"/>
        <v>0.9</v>
      </c>
      <c r="I3341">
        <f>H3341*$N$4</f>
        <v>12.6</v>
      </c>
    </row>
    <row r="3342" spans="1:9" x14ac:dyDescent="0.3">
      <c r="A3342">
        <v>2035</v>
      </c>
      <c r="B3342" t="s">
        <v>22</v>
      </c>
      <c r="C3342">
        <v>21</v>
      </c>
      <c r="D3342">
        <v>7.32</v>
      </c>
      <c r="E3342">
        <f t="shared" si="171"/>
        <v>7.5</v>
      </c>
      <c r="F3342">
        <f>VLOOKUP(E3342,Aerogeneradores!$A$2:$E$47,4)</f>
        <v>900</v>
      </c>
      <c r="G3342">
        <f t="shared" si="172"/>
        <v>0.9</v>
      </c>
      <c r="H3342">
        <f t="shared" si="173"/>
        <v>0.9</v>
      </c>
      <c r="I3342">
        <f>H3342*$N$4</f>
        <v>12.6</v>
      </c>
    </row>
    <row r="3343" spans="1:9" x14ac:dyDescent="0.3">
      <c r="A3343">
        <v>2035</v>
      </c>
      <c r="B3343" t="s">
        <v>22</v>
      </c>
      <c r="C3343">
        <v>22</v>
      </c>
      <c r="D3343">
        <v>7.37</v>
      </c>
      <c r="E3343">
        <f t="shared" si="171"/>
        <v>7.5</v>
      </c>
      <c r="F3343">
        <f>VLOOKUP(E3343,Aerogeneradores!$A$2:$E$47,4)</f>
        <v>900</v>
      </c>
      <c r="G3343">
        <f t="shared" si="172"/>
        <v>0.9</v>
      </c>
      <c r="H3343">
        <f t="shared" si="173"/>
        <v>0.9</v>
      </c>
      <c r="I3343">
        <f>H3343*$N$4</f>
        <v>12.6</v>
      </c>
    </row>
    <row r="3344" spans="1:9" x14ac:dyDescent="0.3">
      <c r="A3344">
        <v>2035</v>
      </c>
      <c r="B3344" t="s">
        <v>22</v>
      </c>
      <c r="C3344">
        <v>23</v>
      </c>
      <c r="D3344">
        <v>7.28</v>
      </c>
      <c r="E3344">
        <f t="shared" si="171"/>
        <v>7.5</v>
      </c>
      <c r="F3344">
        <f>VLOOKUP(E3344,Aerogeneradores!$A$2:$E$47,4)</f>
        <v>900</v>
      </c>
      <c r="G3344">
        <f t="shared" si="172"/>
        <v>0.9</v>
      </c>
      <c r="H3344">
        <f t="shared" si="173"/>
        <v>0.9</v>
      </c>
      <c r="I3344">
        <f>H3344*$N$4</f>
        <v>12.6</v>
      </c>
    </row>
    <row r="3345" spans="1:9" x14ac:dyDescent="0.3">
      <c r="A3345">
        <v>2035</v>
      </c>
      <c r="B3345" t="s">
        <v>22</v>
      </c>
      <c r="C3345">
        <v>24</v>
      </c>
      <c r="D3345">
        <v>7.34</v>
      </c>
      <c r="E3345">
        <f t="shared" si="171"/>
        <v>7.5</v>
      </c>
      <c r="F3345">
        <f>VLOOKUP(E3345,Aerogeneradores!$A$2:$E$47,4)</f>
        <v>900</v>
      </c>
      <c r="G3345">
        <f t="shared" si="172"/>
        <v>0.9</v>
      </c>
      <c r="H3345">
        <f t="shared" si="173"/>
        <v>0.9</v>
      </c>
      <c r="I3345">
        <f>H3345*$N$4</f>
        <v>12.6</v>
      </c>
    </row>
    <row r="3346" spans="1:9" x14ac:dyDescent="0.3">
      <c r="A3346">
        <v>2035</v>
      </c>
      <c r="B3346" t="s">
        <v>23</v>
      </c>
      <c r="C3346">
        <v>1</v>
      </c>
      <c r="D3346">
        <v>7.08</v>
      </c>
      <c r="E3346">
        <f t="shared" si="171"/>
        <v>7</v>
      </c>
      <c r="F3346">
        <f>VLOOKUP(E3346,Aerogeneradores!$A$2:$E$47,4)</f>
        <v>722</v>
      </c>
      <c r="G3346">
        <f t="shared" si="172"/>
        <v>0.72199999999999998</v>
      </c>
      <c r="H3346">
        <f t="shared" si="173"/>
        <v>0.72199999999999998</v>
      </c>
      <c r="I3346">
        <f>H3346*$N$4</f>
        <v>10.108000000000001</v>
      </c>
    </row>
    <row r="3347" spans="1:9" x14ac:dyDescent="0.3">
      <c r="A3347">
        <v>2035</v>
      </c>
      <c r="B3347" t="s">
        <v>23</v>
      </c>
      <c r="C3347">
        <v>2</v>
      </c>
      <c r="D3347">
        <v>7.17</v>
      </c>
      <c r="E3347">
        <f t="shared" si="171"/>
        <v>7</v>
      </c>
      <c r="F3347">
        <f>VLOOKUP(E3347,Aerogeneradores!$A$2:$E$47,4)</f>
        <v>722</v>
      </c>
      <c r="G3347">
        <f t="shared" si="172"/>
        <v>0.72199999999999998</v>
      </c>
      <c r="H3347">
        <f t="shared" si="173"/>
        <v>0.72199999999999998</v>
      </c>
      <c r="I3347">
        <f>H3347*$N$4</f>
        <v>10.108000000000001</v>
      </c>
    </row>
    <row r="3348" spans="1:9" x14ac:dyDescent="0.3">
      <c r="A3348">
        <v>2035</v>
      </c>
      <c r="B3348" t="s">
        <v>23</v>
      </c>
      <c r="C3348">
        <v>3</v>
      </c>
      <c r="D3348">
        <v>7.09</v>
      </c>
      <c r="E3348">
        <f t="shared" si="171"/>
        <v>7</v>
      </c>
      <c r="F3348">
        <f>VLOOKUP(E3348,Aerogeneradores!$A$2:$E$47,4)</f>
        <v>722</v>
      </c>
      <c r="G3348">
        <f t="shared" si="172"/>
        <v>0.72199999999999998</v>
      </c>
      <c r="H3348">
        <f t="shared" si="173"/>
        <v>0.72199999999999998</v>
      </c>
      <c r="I3348">
        <f>H3348*$N$4</f>
        <v>10.108000000000001</v>
      </c>
    </row>
    <row r="3349" spans="1:9" x14ac:dyDescent="0.3">
      <c r="A3349">
        <v>2035</v>
      </c>
      <c r="B3349" t="s">
        <v>23</v>
      </c>
      <c r="C3349">
        <v>4</v>
      </c>
      <c r="D3349">
        <v>7.16</v>
      </c>
      <c r="E3349">
        <f t="shared" si="171"/>
        <v>7</v>
      </c>
      <c r="F3349">
        <f>VLOOKUP(E3349,Aerogeneradores!$A$2:$E$47,4)</f>
        <v>722</v>
      </c>
      <c r="G3349">
        <f t="shared" si="172"/>
        <v>0.72199999999999998</v>
      </c>
      <c r="H3349">
        <f t="shared" si="173"/>
        <v>0.72199999999999998</v>
      </c>
      <c r="I3349">
        <f>H3349*$N$4</f>
        <v>10.108000000000001</v>
      </c>
    </row>
    <row r="3350" spans="1:9" x14ac:dyDescent="0.3">
      <c r="A3350">
        <v>2035</v>
      </c>
      <c r="B3350" t="s">
        <v>23</v>
      </c>
      <c r="C3350">
        <v>5</v>
      </c>
      <c r="D3350">
        <v>7.08</v>
      </c>
      <c r="E3350">
        <f t="shared" si="171"/>
        <v>7</v>
      </c>
      <c r="F3350">
        <f>VLOOKUP(E3350,Aerogeneradores!$A$2:$E$47,4)</f>
        <v>722</v>
      </c>
      <c r="G3350">
        <f t="shared" si="172"/>
        <v>0.72199999999999998</v>
      </c>
      <c r="H3350">
        <f t="shared" si="173"/>
        <v>0.72199999999999998</v>
      </c>
      <c r="I3350">
        <f>H3350*$N$4</f>
        <v>10.108000000000001</v>
      </c>
    </row>
    <row r="3351" spans="1:9" x14ac:dyDescent="0.3">
      <c r="A3351">
        <v>2035</v>
      </c>
      <c r="B3351" t="s">
        <v>23</v>
      </c>
      <c r="C3351">
        <v>6</v>
      </c>
      <c r="D3351">
        <v>7.29</v>
      </c>
      <c r="E3351">
        <f t="shared" si="171"/>
        <v>7.5</v>
      </c>
      <c r="F3351">
        <f>VLOOKUP(E3351,Aerogeneradores!$A$2:$E$47,4)</f>
        <v>900</v>
      </c>
      <c r="G3351">
        <f t="shared" si="172"/>
        <v>0.9</v>
      </c>
      <c r="H3351">
        <f t="shared" si="173"/>
        <v>0.9</v>
      </c>
      <c r="I3351">
        <f>H3351*$N$4</f>
        <v>12.6</v>
      </c>
    </row>
    <row r="3352" spans="1:9" x14ac:dyDescent="0.3">
      <c r="A3352">
        <v>2035</v>
      </c>
      <c r="B3352" t="s">
        <v>23</v>
      </c>
      <c r="C3352">
        <v>7</v>
      </c>
      <c r="D3352">
        <v>7.21</v>
      </c>
      <c r="E3352">
        <f t="shared" si="171"/>
        <v>7</v>
      </c>
      <c r="F3352">
        <f>VLOOKUP(E3352,Aerogeneradores!$A$2:$E$47,4)</f>
        <v>722</v>
      </c>
      <c r="G3352">
        <f t="shared" si="172"/>
        <v>0.72199999999999998</v>
      </c>
      <c r="H3352">
        <f t="shared" si="173"/>
        <v>0.72199999999999998</v>
      </c>
      <c r="I3352">
        <f>H3352*$N$4</f>
        <v>10.108000000000001</v>
      </c>
    </row>
    <row r="3353" spans="1:9" x14ac:dyDescent="0.3">
      <c r="A3353">
        <v>2035</v>
      </c>
      <c r="B3353" t="s">
        <v>23</v>
      </c>
      <c r="C3353">
        <v>8</v>
      </c>
      <c r="D3353">
        <v>7.14</v>
      </c>
      <c r="E3353">
        <f t="shared" si="171"/>
        <v>7</v>
      </c>
      <c r="F3353">
        <f>VLOOKUP(E3353,Aerogeneradores!$A$2:$E$47,4)</f>
        <v>722</v>
      </c>
      <c r="G3353">
        <f t="shared" si="172"/>
        <v>0.72199999999999998</v>
      </c>
      <c r="H3353">
        <f t="shared" si="173"/>
        <v>0.72199999999999998</v>
      </c>
      <c r="I3353">
        <f>H3353*$N$4</f>
        <v>10.108000000000001</v>
      </c>
    </row>
    <row r="3354" spans="1:9" x14ac:dyDescent="0.3">
      <c r="A3354">
        <v>2035</v>
      </c>
      <c r="B3354" t="s">
        <v>23</v>
      </c>
      <c r="C3354">
        <v>9</v>
      </c>
      <c r="D3354">
        <v>7.09</v>
      </c>
      <c r="E3354">
        <f t="shared" si="171"/>
        <v>7</v>
      </c>
      <c r="F3354">
        <f>VLOOKUP(E3354,Aerogeneradores!$A$2:$E$47,4)</f>
        <v>722</v>
      </c>
      <c r="G3354">
        <f t="shared" si="172"/>
        <v>0.72199999999999998</v>
      </c>
      <c r="H3354">
        <f t="shared" si="173"/>
        <v>0.72199999999999998</v>
      </c>
      <c r="I3354">
        <f>H3354*$N$4</f>
        <v>10.108000000000001</v>
      </c>
    </row>
    <row r="3355" spans="1:9" x14ac:dyDescent="0.3">
      <c r="A3355">
        <v>2035</v>
      </c>
      <c r="B3355" t="s">
        <v>23</v>
      </c>
      <c r="C3355">
        <v>10</v>
      </c>
      <c r="D3355">
        <v>7.03</v>
      </c>
      <c r="E3355">
        <f t="shared" si="171"/>
        <v>7</v>
      </c>
      <c r="F3355">
        <f>VLOOKUP(E3355,Aerogeneradores!$A$2:$E$47,4)</f>
        <v>722</v>
      </c>
      <c r="G3355">
        <f t="shared" si="172"/>
        <v>0.72199999999999998</v>
      </c>
      <c r="H3355">
        <f t="shared" si="173"/>
        <v>0.72199999999999998</v>
      </c>
      <c r="I3355">
        <f>H3355*$N$4</f>
        <v>10.108000000000001</v>
      </c>
    </row>
    <row r="3356" spans="1:9" x14ac:dyDescent="0.3">
      <c r="A3356">
        <v>2035</v>
      </c>
      <c r="B3356" t="s">
        <v>23</v>
      </c>
      <c r="C3356">
        <v>11</v>
      </c>
      <c r="D3356">
        <v>6.95</v>
      </c>
      <c r="E3356">
        <f t="shared" si="171"/>
        <v>7</v>
      </c>
      <c r="F3356">
        <f>VLOOKUP(E3356,Aerogeneradores!$A$2:$E$47,4)</f>
        <v>722</v>
      </c>
      <c r="G3356">
        <f t="shared" si="172"/>
        <v>0.72199999999999998</v>
      </c>
      <c r="H3356">
        <f t="shared" si="173"/>
        <v>0.72199999999999998</v>
      </c>
      <c r="I3356">
        <f>H3356*$N$4</f>
        <v>10.108000000000001</v>
      </c>
    </row>
    <row r="3357" spans="1:9" x14ac:dyDescent="0.3">
      <c r="A3357">
        <v>2035</v>
      </c>
      <c r="B3357" t="s">
        <v>23</v>
      </c>
      <c r="C3357">
        <v>12</v>
      </c>
      <c r="D3357">
        <v>6.87</v>
      </c>
      <c r="E3357">
        <f t="shared" si="171"/>
        <v>7</v>
      </c>
      <c r="F3357">
        <f>VLOOKUP(E3357,Aerogeneradores!$A$2:$E$47,4)</f>
        <v>722</v>
      </c>
      <c r="G3357">
        <f t="shared" si="172"/>
        <v>0.72199999999999998</v>
      </c>
      <c r="H3357">
        <f t="shared" si="173"/>
        <v>0.72199999999999998</v>
      </c>
      <c r="I3357">
        <f>H3357*$N$4</f>
        <v>10.108000000000001</v>
      </c>
    </row>
    <row r="3358" spans="1:9" x14ac:dyDescent="0.3">
      <c r="A3358">
        <v>2035</v>
      </c>
      <c r="B3358" t="s">
        <v>23</v>
      </c>
      <c r="C3358">
        <v>13</v>
      </c>
      <c r="D3358">
        <v>6.85</v>
      </c>
      <c r="E3358">
        <f t="shared" si="171"/>
        <v>7</v>
      </c>
      <c r="F3358">
        <f>VLOOKUP(E3358,Aerogeneradores!$A$2:$E$47,4)</f>
        <v>722</v>
      </c>
      <c r="G3358">
        <f t="shared" si="172"/>
        <v>0.72199999999999998</v>
      </c>
      <c r="H3358">
        <f t="shared" si="173"/>
        <v>0.72199999999999998</v>
      </c>
      <c r="I3358">
        <f>H3358*$N$4</f>
        <v>10.108000000000001</v>
      </c>
    </row>
    <row r="3359" spans="1:9" x14ac:dyDescent="0.3">
      <c r="A3359">
        <v>2035</v>
      </c>
      <c r="B3359" t="s">
        <v>23</v>
      </c>
      <c r="C3359">
        <v>14</v>
      </c>
      <c r="D3359">
        <v>6.72</v>
      </c>
      <c r="E3359">
        <f t="shared" si="171"/>
        <v>6.5</v>
      </c>
      <c r="F3359">
        <f>VLOOKUP(E3359,Aerogeneradores!$A$2:$E$47,4)</f>
        <v>580</v>
      </c>
      <c r="G3359">
        <f t="shared" si="172"/>
        <v>0.57999999999999996</v>
      </c>
      <c r="H3359">
        <f t="shared" si="173"/>
        <v>0.57999999999999996</v>
      </c>
      <c r="I3359">
        <f>H3359*$N$4</f>
        <v>8.1199999999999992</v>
      </c>
    </row>
    <row r="3360" spans="1:9" x14ac:dyDescent="0.3">
      <c r="A3360">
        <v>2035</v>
      </c>
      <c r="B3360" t="s">
        <v>23</v>
      </c>
      <c r="C3360">
        <v>15</v>
      </c>
      <c r="D3360">
        <v>6.71</v>
      </c>
      <c r="E3360">
        <f t="shared" si="171"/>
        <v>6.5</v>
      </c>
      <c r="F3360">
        <f>VLOOKUP(E3360,Aerogeneradores!$A$2:$E$47,4)</f>
        <v>580</v>
      </c>
      <c r="G3360">
        <f t="shared" si="172"/>
        <v>0.57999999999999996</v>
      </c>
      <c r="H3360">
        <f t="shared" si="173"/>
        <v>0.57999999999999996</v>
      </c>
      <c r="I3360">
        <f>H3360*$N$4</f>
        <v>8.1199999999999992</v>
      </c>
    </row>
    <row r="3361" spans="1:9" x14ac:dyDescent="0.3">
      <c r="A3361">
        <v>2035</v>
      </c>
      <c r="B3361" t="s">
        <v>23</v>
      </c>
      <c r="C3361">
        <v>16</v>
      </c>
      <c r="D3361">
        <v>6.67</v>
      </c>
      <c r="E3361">
        <f t="shared" si="171"/>
        <v>6.5</v>
      </c>
      <c r="F3361">
        <f>VLOOKUP(E3361,Aerogeneradores!$A$2:$E$47,4)</f>
        <v>580</v>
      </c>
      <c r="G3361">
        <f t="shared" si="172"/>
        <v>0.57999999999999996</v>
      </c>
      <c r="H3361">
        <f t="shared" si="173"/>
        <v>0.57999999999999996</v>
      </c>
      <c r="I3361">
        <f>H3361*$N$4</f>
        <v>8.1199999999999992</v>
      </c>
    </row>
    <row r="3362" spans="1:9" x14ac:dyDescent="0.3">
      <c r="A3362">
        <v>2035</v>
      </c>
      <c r="B3362" t="s">
        <v>23</v>
      </c>
      <c r="C3362">
        <v>17</v>
      </c>
      <c r="D3362">
        <v>6.82</v>
      </c>
      <c r="E3362">
        <f t="shared" si="171"/>
        <v>7</v>
      </c>
      <c r="F3362">
        <f>VLOOKUP(E3362,Aerogeneradores!$A$2:$E$47,4)</f>
        <v>722</v>
      </c>
      <c r="G3362">
        <f t="shared" si="172"/>
        <v>0.72199999999999998</v>
      </c>
      <c r="H3362">
        <f t="shared" si="173"/>
        <v>0.72199999999999998</v>
      </c>
      <c r="I3362">
        <f>H3362*$N$4</f>
        <v>10.108000000000001</v>
      </c>
    </row>
    <row r="3363" spans="1:9" x14ac:dyDescent="0.3">
      <c r="A3363">
        <v>2035</v>
      </c>
      <c r="B3363" t="s">
        <v>23</v>
      </c>
      <c r="C3363">
        <v>18</v>
      </c>
      <c r="D3363">
        <v>7.21</v>
      </c>
      <c r="E3363">
        <f t="shared" si="171"/>
        <v>7</v>
      </c>
      <c r="F3363">
        <f>VLOOKUP(E3363,Aerogeneradores!$A$2:$E$47,4)</f>
        <v>722</v>
      </c>
      <c r="G3363">
        <f t="shared" si="172"/>
        <v>0.72199999999999998</v>
      </c>
      <c r="H3363">
        <f t="shared" si="173"/>
        <v>0.72199999999999998</v>
      </c>
      <c r="I3363">
        <f>H3363*$N$4</f>
        <v>10.108000000000001</v>
      </c>
    </row>
    <row r="3364" spans="1:9" x14ac:dyDescent="0.3">
      <c r="A3364">
        <v>2035</v>
      </c>
      <c r="B3364" t="s">
        <v>23</v>
      </c>
      <c r="C3364">
        <v>19</v>
      </c>
      <c r="D3364">
        <v>7.43</v>
      </c>
      <c r="E3364">
        <f t="shared" si="171"/>
        <v>7.5</v>
      </c>
      <c r="F3364">
        <f>VLOOKUP(E3364,Aerogeneradores!$A$2:$E$47,4)</f>
        <v>900</v>
      </c>
      <c r="G3364">
        <f t="shared" si="172"/>
        <v>0.9</v>
      </c>
      <c r="H3364">
        <f t="shared" si="173"/>
        <v>0.9</v>
      </c>
      <c r="I3364">
        <f>H3364*$N$4</f>
        <v>12.6</v>
      </c>
    </row>
    <row r="3365" spans="1:9" x14ac:dyDescent="0.3">
      <c r="A3365">
        <v>2035</v>
      </c>
      <c r="B3365" t="s">
        <v>23</v>
      </c>
      <c r="C3365">
        <v>20</v>
      </c>
      <c r="D3365">
        <v>7.38</v>
      </c>
      <c r="E3365">
        <f t="shared" si="171"/>
        <v>7.5</v>
      </c>
      <c r="F3365">
        <f>VLOOKUP(E3365,Aerogeneradores!$A$2:$E$47,4)</f>
        <v>900</v>
      </c>
      <c r="G3365">
        <f t="shared" si="172"/>
        <v>0.9</v>
      </c>
      <c r="H3365">
        <f t="shared" si="173"/>
        <v>0.9</v>
      </c>
      <c r="I3365">
        <f>H3365*$N$4</f>
        <v>12.6</v>
      </c>
    </row>
    <row r="3366" spans="1:9" x14ac:dyDescent="0.3">
      <c r="A3366">
        <v>2035</v>
      </c>
      <c r="B3366" t="s">
        <v>23</v>
      </c>
      <c r="C3366">
        <v>21</v>
      </c>
      <c r="D3366">
        <v>7.29</v>
      </c>
      <c r="E3366">
        <f t="shared" si="171"/>
        <v>7.5</v>
      </c>
      <c r="F3366">
        <f>VLOOKUP(E3366,Aerogeneradores!$A$2:$E$47,4)</f>
        <v>900</v>
      </c>
      <c r="G3366">
        <f t="shared" si="172"/>
        <v>0.9</v>
      </c>
      <c r="H3366">
        <f t="shared" si="173"/>
        <v>0.9</v>
      </c>
      <c r="I3366">
        <f>H3366*$N$4</f>
        <v>12.6</v>
      </c>
    </row>
    <row r="3367" spans="1:9" x14ac:dyDescent="0.3">
      <c r="A3367">
        <v>2035</v>
      </c>
      <c r="B3367" t="s">
        <v>23</v>
      </c>
      <c r="C3367">
        <v>22</v>
      </c>
      <c r="D3367">
        <v>7.3</v>
      </c>
      <c r="E3367">
        <f t="shared" si="171"/>
        <v>7.5</v>
      </c>
      <c r="F3367">
        <f>VLOOKUP(E3367,Aerogeneradores!$A$2:$E$47,4)</f>
        <v>900</v>
      </c>
      <c r="G3367">
        <f t="shared" si="172"/>
        <v>0.9</v>
      </c>
      <c r="H3367">
        <f t="shared" si="173"/>
        <v>0.9</v>
      </c>
      <c r="I3367">
        <f>H3367*$N$4</f>
        <v>12.6</v>
      </c>
    </row>
    <row r="3368" spans="1:9" x14ac:dyDescent="0.3">
      <c r="A3368">
        <v>2035</v>
      </c>
      <c r="B3368" t="s">
        <v>23</v>
      </c>
      <c r="C3368">
        <v>23</v>
      </c>
      <c r="D3368">
        <v>7.25</v>
      </c>
      <c r="E3368">
        <f t="shared" si="171"/>
        <v>7.5</v>
      </c>
      <c r="F3368">
        <f>VLOOKUP(E3368,Aerogeneradores!$A$2:$E$47,4)</f>
        <v>900</v>
      </c>
      <c r="G3368">
        <f t="shared" si="172"/>
        <v>0.9</v>
      </c>
      <c r="H3368">
        <f t="shared" si="173"/>
        <v>0.9</v>
      </c>
      <c r="I3368">
        <f>H3368*$N$4</f>
        <v>12.6</v>
      </c>
    </row>
    <row r="3369" spans="1:9" x14ac:dyDescent="0.3">
      <c r="A3369">
        <v>2035</v>
      </c>
      <c r="B3369" t="s">
        <v>23</v>
      </c>
      <c r="C3369">
        <v>24</v>
      </c>
      <c r="D3369">
        <v>7.26</v>
      </c>
      <c r="E3369">
        <f t="shared" si="171"/>
        <v>7.5</v>
      </c>
      <c r="F3369">
        <f>VLOOKUP(E3369,Aerogeneradores!$A$2:$E$47,4)</f>
        <v>900</v>
      </c>
      <c r="G3369">
        <f t="shared" si="172"/>
        <v>0.9</v>
      </c>
      <c r="H3369">
        <f t="shared" si="173"/>
        <v>0.9</v>
      </c>
      <c r="I3369">
        <f>H3369*$N$4</f>
        <v>12.6</v>
      </c>
    </row>
    <row r="3370" spans="1:9" x14ac:dyDescent="0.3">
      <c r="A3370">
        <v>2035</v>
      </c>
      <c r="B3370" t="s">
        <v>24</v>
      </c>
      <c r="C3370">
        <v>1</v>
      </c>
      <c r="D3370">
        <v>7.72</v>
      </c>
      <c r="E3370">
        <f t="shared" si="171"/>
        <v>7.5</v>
      </c>
      <c r="F3370">
        <f>VLOOKUP(E3370,Aerogeneradores!$A$2:$E$47,4)</f>
        <v>900</v>
      </c>
      <c r="G3370">
        <f t="shared" si="172"/>
        <v>0.9</v>
      </c>
      <c r="H3370">
        <f t="shared" si="173"/>
        <v>0.9</v>
      </c>
      <c r="I3370">
        <f>H3370*$N$4</f>
        <v>12.6</v>
      </c>
    </row>
    <row r="3371" spans="1:9" x14ac:dyDescent="0.3">
      <c r="A3371">
        <v>2035</v>
      </c>
      <c r="B3371" t="s">
        <v>24</v>
      </c>
      <c r="C3371">
        <v>2</v>
      </c>
      <c r="D3371">
        <v>7.75</v>
      </c>
      <c r="E3371">
        <f t="shared" ref="E3371:E3434" si="174">MROUND(D3371,0.5)</f>
        <v>8</v>
      </c>
      <c r="F3371">
        <f>VLOOKUP(E3371,Aerogeneradores!$A$2:$E$47,4)</f>
        <v>1103</v>
      </c>
      <c r="G3371">
        <f t="shared" ref="G3371:G3434" si="175">F3371/1000</f>
        <v>1.103</v>
      </c>
      <c r="H3371">
        <f t="shared" ref="H3371:H3434" si="176">G3371*1</f>
        <v>1.103</v>
      </c>
      <c r="I3371">
        <f>H3371*$N$4</f>
        <v>15.442</v>
      </c>
    </row>
    <row r="3372" spans="1:9" x14ac:dyDescent="0.3">
      <c r="A3372">
        <v>2035</v>
      </c>
      <c r="B3372" t="s">
        <v>24</v>
      </c>
      <c r="C3372">
        <v>3</v>
      </c>
      <c r="D3372">
        <v>7.58</v>
      </c>
      <c r="E3372">
        <f t="shared" si="174"/>
        <v>7.5</v>
      </c>
      <c r="F3372">
        <f>VLOOKUP(E3372,Aerogeneradores!$A$2:$E$47,4)</f>
        <v>900</v>
      </c>
      <c r="G3372">
        <f t="shared" si="175"/>
        <v>0.9</v>
      </c>
      <c r="H3372">
        <f t="shared" si="176"/>
        <v>0.9</v>
      </c>
      <c r="I3372">
        <f>H3372*$N$4</f>
        <v>12.6</v>
      </c>
    </row>
    <row r="3373" spans="1:9" x14ac:dyDescent="0.3">
      <c r="A3373">
        <v>2035</v>
      </c>
      <c r="B3373" t="s">
        <v>24</v>
      </c>
      <c r="C3373">
        <v>4</v>
      </c>
      <c r="D3373">
        <v>7.47</v>
      </c>
      <c r="E3373">
        <f t="shared" si="174"/>
        <v>7.5</v>
      </c>
      <c r="F3373">
        <f>VLOOKUP(E3373,Aerogeneradores!$A$2:$E$47,4)</f>
        <v>900</v>
      </c>
      <c r="G3373">
        <f t="shared" si="175"/>
        <v>0.9</v>
      </c>
      <c r="H3373">
        <f t="shared" si="176"/>
        <v>0.9</v>
      </c>
      <c r="I3373">
        <f>H3373*$N$4</f>
        <v>12.6</v>
      </c>
    </row>
    <row r="3374" spans="1:9" x14ac:dyDescent="0.3">
      <c r="A3374">
        <v>2035</v>
      </c>
      <c r="B3374" t="s">
        <v>24</v>
      </c>
      <c r="C3374">
        <v>5</v>
      </c>
      <c r="D3374">
        <v>7.2</v>
      </c>
      <c r="E3374">
        <f t="shared" si="174"/>
        <v>7</v>
      </c>
      <c r="F3374">
        <f>VLOOKUP(E3374,Aerogeneradores!$A$2:$E$47,4)</f>
        <v>722</v>
      </c>
      <c r="G3374">
        <f t="shared" si="175"/>
        <v>0.72199999999999998</v>
      </c>
      <c r="H3374">
        <f t="shared" si="176"/>
        <v>0.72199999999999998</v>
      </c>
      <c r="I3374">
        <f>H3374*$N$4</f>
        <v>10.108000000000001</v>
      </c>
    </row>
    <row r="3375" spans="1:9" x14ac:dyDescent="0.3">
      <c r="A3375">
        <v>2035</v>
      </c>
      <c r="B3375" t="s">
        <v>24</v>
      </c>
      <c r="C3375">
        <v>6</v>
      </c>
      <c r="D3375">
        <v>7.18</v>
      </c>
      <c r="E3375">
        <f t="shared" si="174"/>
        <v>7</v>
      </c>
      <c r="F3375">
        <f>VLOOKUP(E3375,Aerogeneradores!$A$2:$E$47,4)</f>
        <v>722</v>
      </c>
      <c r="G3375">
        <f t="shared" si="175"/>
        <v>0.72199999999999998</v>
      </c>
      <c r="H3375">
        <f t="shared" si="176"/>
        <v>0.72199999999999998</v>
      </c>
      <c r="I3375">
        <f>H3375*$N$4</f>
        <v>10.108000000000001</v>
      </c>
    </row>
    <row r="3376" spans="1:9" x14ac:dyDescent="0.3">
      <c r="A3376">
        <v>2035</v>
      </c>
      <c r="B3376" t="s">
        <v>24</v>
      </c>
      <c r="C3376">
        <v>7</v>
      </c>
      <c r="D3376">
        <v>6.97</v>
      </c>
      <c r="E3376">
        <f t="shared" si="174"/>
        <v>7</v>
      </c>
      <c r="F3376">
        <f>VLOOKUP(E3376,Aerogeneradores!$A$2:$E$47,4)</f>
        <v>722</v>
      </c>
      <c r="G3376">
        <f t="shared" si="175"/>
        <v>0.72199999999999998</v>
      </c>
      <c r="H3376">
        <f t="shared" si="176"/>
        <v>0.72199999999999998</v>
      </c>
      <c r="I3376">
        <f>H3376*$N$4</f>
        <v>10.108000000000001</v>
      </c>
    </row>
    <row r="3377" spans="1:9" x14ac:dyDescent="0.3">
      <c r="A3377">
        <v>2035</v>
      </c>
      <c r="B3377" t="s">
        <v>24</v>
      </c>
      <c r="C3377">
        <v>8</v>
      </c>
      <c r="D3377">
        <v>6.94</v>
      </c>
      <c r="E3377">
        <f t="shared" si="174"/>
        <v>7</v>
      </c>
      <c r="F3377">
        <f>VLOOKUP(E3377,Aerogeneradores!$A$2:$E$47,4)</f>
        <v>722</v>
      </c>
      <c r="G3377">
        <f t="shared" si="175"/>
        <v>0.72199999999999998</v>
      </c>
      <c r="H3377">
        <f t="shared" si="176"/>
        <v>0.72199999999999998</v>
      </c>
      <c r="I3377">
        <f>H3377*$N$4</f>
        <v>10.108000000000001</v>
      </c>
    </row>
    <row r="3378" spans="1:9" x14ac:dyDescent="0.3">
      <c r="A3378">
        <v>2035</v>
      </c>
      <c r="B3378" t="s">
        <v>24</v>
      </c>
      <c r="C3378">
        <v>9</v>
      </c>
      <c r="D3378">
        <v>6.92</v>
      </c>
      <c r="E3378">
        <f t="shared" si="174"/>
        <v>7</v>
      </c>
      <c r="F3378">
        <f>VLOOKUP(E3378,Aerogeneradores!$A$2:$E$47,4)</f>
        <v>722</v>
      </c>
      <c r="G3378">
        <f t="shared" si="175"/>
        <v>0.72199999999999998</v>
      </c>
      <c r="H3378">
        <f t="shared" si="176"/>
        <v>0.72199999999999998</v>
      </c>
      <c r="I3378">
        <f>H3378*$N$4</f>
        <v>10.108000000000001</v>
      </c>
    </row>
    <row r="3379" spans="1:9" x14ac:dyDescent="0.3">
      <c r="A3379">
        <v>2035</v>
      </c>
      <c r="B3379" t="s">
        <v>24</v>
      </c>
      <c r="C3379">
        <v>10</v>
      </c>
      <c r="D3379">
        <v>6.97</v>
      </c>
      <c r="E3379">
        <f t="shared" si="174"/>
        <v>7</v>
      </c>
      <c r="F3379">
        <f>VLOOKUP(E3379,Aerogeneradores!$A$2:$E$47,4)</f>
        <v>722</v>
      </c>
      <c r="G3379">
        <f t="shared" si="175"/>
        <v>0.72199999999999998</v>
      </c>
      <c r="H3379">
        <f t="shared" si="176"/>
        <v>0.72199999999999998</v>
      </c>
      <c r="I3379">
        <f>H3379*$N$4</f>
        <v>10.108000000000001</v>
      </c>
    </row>
    <row r="3380" spans="1:9" x14ac:dyDescent="0.3">
      <c r="A3380">
        <v>2035</v>
      </c>
      <c r="B3380" t="s">
        <v>24</v>
      </c>
      <c r="C3380">
        <v>11</v>
      </c>
      <c r="D3380">
        <v>6.9</v>
      </c>
      <c r="E3380">
        <f t="shared" si="174"/>
        <v>7</v>
      </c>
      <c r="F3380">
        <f>VLOOKUP(E3380,Aerogeneradores!$A$2:$E$47,4)</f>
        <v>722</v>
      </c>
      <c r="G3380">
        <f t="shared" si="175"/>
        <v>0.72199999999999998</v>
      </c>
      <c r="H3380">
        <f t="shared" si="176"/>
        <v>0.72199999999999998</v>
      </c>
      <c r="I3380">
        <f>H3380*$N$4</f>
        <v>10.108000000000001</v>
      </c>
    </row>
    <row r="3381" spans="1:9" x14ac:dyDescent="0.3">
      <c r="A3381">
        <v>2035</v>
      </c>
      <c r="B3381" t="s">
        <v>24</v>
      </c>
      <c r="C3381">
        <v>12</v>
      </c>
      <c r="D3381">
        <v>6.85</v>
      </c>
      <c r="E3381">
        <f t="shared" si="174"/>
        <v>7</v>
      </c>
      <c r="F3381">
        <f>VLOOKUP(E3381,Aerogeneradores!$A$2:$E$47,4)</f>
        <v>722</v>
      </c>
      <c r="G3381">
        <f t="shared" si="175"/>
        <v>0.72199999999999998</v>
      </c>
      <c r="H3381">
        <f t="shared" si="176"/>
        <v>0.72199999999999998</v>
      </c>
      <c r="I3381">
        <f>H3381*$N$4</f>
        <v>10.108000000000001</v>
      </c>
    </row>
    <row r="3382" spans="1:9" x14ac:dyDescent="0.3">
      <c r="A3382">
        <v>2035</v>
      </c>
      <c r="B3382" t="s">
        <v>24</v>
      </c>
      <c r="C3382">
        <v>13</v>
      </c>
      <c r="D3382">
        <v>6.82</v>
      </c>
      <c r="E3382">
        <f t="shared" si="174"/>
        <v>7</v>
      </c>
      <c r="F3382">
        <f>VLOOKUP(E3382,Aerogeneradores!$A$2:$E$47,4)</f>
        <v>722</v>
      </c>
      <c r="G3382">
        <f t="shared" si="175"/>
        <v>0.72199999999999998</v>
      </c>
      <c r="H3382">
        <f t="shared" si="176"/>
        <v>0.72199999999999998</v>
      </c>
      <c r="I3382">
        <f>H3382*$N$4</f>
        <v>10.108000000000001</v>
      </c>
    </row>
    <row r="3383" spans="1:9" x14ac:dyDescent="0.3">
      <c r="A3383">
        <v>2035</v>
      </c>
      <c r="B3383" t="s">
        <v>24</v>
      </c>
      <c r="C3383">
        <v>14</v>
      </c>
      <c r="D3383">
        <v>6.74</v>
      </c>
      <c r="E3383">
        <f t="shared" si="174"/>
        <v>6.5</v>
      </c>
      <c r="F3383">
        <f>VLOOKUP(E3383,Aerogeneradores!$A$2:$E$47,4)</f>
        <v>580</v>
      </c>
      <c r="G3383">
        <f t="shared" si="175"/>
        <v>0.57999999999999996</v>
      </c>
      <c r="H3383">
        <f t="shared" si="176"/>
        <v>0.57999999999999996</v>
      </c>
      <c r="I3383">
        <f>H3383*$N$4</f>
        <v>8.1199999999999992</v>
      </c>
    </row>
    <row r="3384" spans="1:9" x14ac:dyDescent="0.3">
      <c r="A3384">
        <v>2035</v>
      </c>
      <c r="B3384" t="s">
        <v>24</v>
      </c>
      <c r="C3384">
        <v>15</v>
      </c>
      <c r="D3384">
        <v>6.75</v>
      </c>
      <c r="E3384">
        <f t="shared" si="174"/>
        <v>7</v>
      </c>
      <c r="F3384">
        <f>VLOOKUP(E3384,Aerogeneradores!$A$2:$E$47,4)</f>
        <v>722</v>
      </c>
      <c r="G3384">
        <f t="shared" si="175"/>
        <v>0.72199999999999998</v>
      </c>
      <c r="H3384">
        <f t="shared" si="176"/>
        <v>0.72199999999999998</v>
      </c>
      <c r="I3384">
        <f>H3384*$N$4</f>
        <v>10.108000000000001</v>
      </c>
    </row>
    <row r="3385" spans="1:9" x14ac:dyDescent="0.3">
      <c r="A3385">
        <v>2035</v>
      </c>
      <c r="B3385" t="s">
        <v>24</v>
      </c>
      <c r="C3385">
        <v>16</v>
      </c>
      <c r="D3385">
        <v>6.75</v>
      </c>
      <c r="E3385">
        <f t="shared" si="174"/>
        <v>7</v>
      </c>
      <c r="F3385">
        <f>VLOOKUP(E3385,Aerogeneradores!$A$2:$E$47,4)</f>
        <v>722</v>
      </c>
      <c r="G3385">
        <f t="shared" si="175"/>
        <v>0.72199999999999998</v>
      </c>
      <c r="H3385">
        <f t="shared" si="176"/>
        <v>0.72199999999999998</v>
      </c>
      <c r="I3385">
        <f>H3385*$N$4</f>
        <v>10.108000000000001</v>
      </c>
    </row>
    <row r="3386" spans="1:9" x14ac:dyDescent="0.3">
      <c r="A3386">
        <v>2035</v>
      </c>
      <c r="B3386" t="s">
        <v>24</v>
      </c>
      <c r="C3386">
        <v>17</v>
      </c>
      <c r="D3386">
        <v>6.81</v>
      </c>
      <c r="E3386">
        <f t="shared" si="174"/>
        <v>7</v>
      </c>
      <c r="F3386">
        <f>VLOOKUP(E3386,Aerogeneradores!$A$2:$E$47,4)</f>
        <v>722</v>
      </c>
      <c r="G3386">
        <f t="shared" si="175"/>
        <v>0.72199999999999998</v>
      </c>
      <c r="H3386">
        <f t="shared" si="176"/>
        <v>0.72199999999999998</v>
      </c>
      <c r="I3386">
        <f>H3386*$N$4</f>
        <v>10.108000000000001</v>
      </c>
    </row>
    <row r="3387" spans="1:9" x14ac:dyDescent="0.3">
      <c r="A3387">
        <v>2035</v>
      </c>
      <c r="B3387" t="s">
        <v>24</v>
      </c>
      <c r="C3387">
        <v>18</v>
      </c>
      <c r="D3387">
        <v>7.16</v>
      </c>
      <c r="E3387">
        <f t="shared" si="174"/>
        <v>7</v>
      </c>
      <c r="F3387">
        <f>VLOOKUP(E3387,Aerogeneradores!$A$2:$E$47,4)</f>
        <v>722</v>
      </c>
      <c r="G3387">
        <f t="shared" si="175"/>
        <v>0.72199999999999998</v>
      </c>
      <c r="H3387">
        <f t="shared" si="176"/>
        <v>0.72199999999999998</v>
      </c>
      <c r="I3387">
        <f>H3387*$N$4</f>
        <v>10.108000000000001</v>
      </c>
    </row>
    <row r="3388" spans="1:9" x14ac:dyDescent="0.3">
      <c r="A3388">
        <v>2035</v>
      </c>
      <c r="B3388" t="s">
        <v>24</v>
      </c>
      <c r="C3388">
        <v>19</v>
      </c>
      <c r="D3388">
        <v>7.53</v>
      </c>
      <c r="E3388">
        <f t="shared" si="174"/>
        <v>7.5</v>
      </c>
      <c r="F3388">
        <f>VLOOKUP(E3388,Aerogeneradores!$A$2:$E$47,4)</f>
        <v>900</v>
      </c>
      <c r="G3388">
        <f t="shared" si="175"/>
        <v>0.9</v>
      </c>
      <c r="H3388">
        <f t="shared" si="176"/>
        <v>0.9</v>
      </c>
      <c r="I3388">
        <f>H3388*$N$4</f>
        <v>12.6</v>
      </c>
    </row>
    <row r="3389" spans="1:9" x14ac:dyDescent="0.3">
      <c r="A3389">
        <v>2035</v>
      </c>
      <c r="B3389" t="s">
        <v>24</v>
      </c>
      <c r="C3389">
        <v>20</v>
      </c>
      <c r="D3389">
        <v>7.64</v>
      </c>
      <c r="E3389">
        <f t="shared" si="174"/>
        <v>7.5</v>
      </c>
      <c r="F3389">
        <f>VLOOKUP(E3389,Aerogeneradores!$A$2:$E$47,4)</f>
        <v>900</v>
      </c>
      <c r="G3389">
        <f t="shared" si="175"/>
        <v>0.9</v>
      </c>
      <c r="H3389">
        <f t="shared" si="176"/>
        <v>0.9</v>
      </c>
      <c r="I3389">
        <f>H3389*$N$4</f>
        <v>12.6</v>
      </c>
    </row>
    <row r="3390" spans="1:9" x14ac:dyDescent="0.3">
      <c r="A3390">
        <v>2035</v>
      </c>
      <c r="B3390" t="s">
        <v>24</v>
      </c>
      <c r="C3390">
        <v>21</v>
      </c>
      <c r="D3390">
        <v>7.68</v>
      </c>
      <c r="E3390">
        <f t="shared" si="174"/>
        <v>7.5</v>
      </c>
      <c r="F3390">
        <f>VLOOKUP(E3390,Aerogeneradores!$A$2:$E$47,4)</f>
        <v>900</v>
      </c>
      <c r="G3390">
        <f t="shared" si="175"/>
        <v>0.9</v>
      </c>
      <c r="H3390">
        <f t="shared" si="176"/>
        <v>0.9</v>
      </c>
      <c r="I3390">
        <f>H3390*$N$4</f>
        <v>12.6</v>
      </c>
    </row>
    <row r="3391" spans="1:9" x14ac:dyDescent="0.3">
      <c r="A3391">
        <v>2035</v>
      </c>
      <c r="B3391" t="s">
        <v>24</v>
      </c>
      <c r="C3391">
        <v>22</v>
      </c>
      <c r="D3391">
        <v>7.73</v>
      </c>
      <c r="E3391">
        <f t="shared" si="174"/>
        <v>7.5</v>
      </c>
      <c r="F3391">
        <f>VLOOKUP(E3391,Aerogeneradores!$A$2:$E$47,4)</f>
        <v>900</v>
      </c>
      <c r="G3391">
        <f t="shared" si="175"/>
        <v>0.9</v>
      </c>
      <c r="H3391">
        <f t="shared" si="176"/>
        <v>0.9</v>
      </c>
      <c r="I3391">
        <f>H3391*$N$4</f>
        <v>12.6</v>
      </c>
    </row>
    <row r="3392" spans="1:9" x14ac:dyDescent="0.3">
      <c r="A3392">
        <v>2035</v>
      </c>
      <c r="B3392" t="s">
        <v>24</v>
      </c>
      <c r="C3392">
        <v>23</v>
      </c>
      <c r="D3392">
        <v>7.64</v>
      </c>
      <c r="E3392">
        <f t="shared" si="174"/>
        <v>7.5</v>
      </c>
      <c r="F3392">
        <f>VLOOKUP(E3392,Aerogeneradores!$A$2:$E$47,4)</f>
        <v>900</v>
      </c>
      <c r="G3392">
        <f t="shared" si="175"/>
        <v>0.9</v>
      </c>
      <c r="H3392">
        <f t="shared" si="176"/>
        <v>0.9</v>
      </c>
      <c r="I3392">
        <f>H3392*$N$4</f>
        <v>12.6</v>
      </c>
    </row>
    <row r="3393" spans="1:9" x14ac:dyDescent="0.3">
      <c r="A3393">
        <v>2035</v>
      </c>
      <c r="B3393" t="s">
        <v>24</v>
      </c>
      <c r="C3393">
        <v>24</v>
      </c>
      <c r="D3393">
        <v>7.84</v>
      </c>
      <c r="E3393">
        <f t="shared" si="174"/>
        <v>8</v>
      </c>
      <c r="F3393">
        <f>VLOOKUP(E3393,Aerogeneradores!$A$2:$E$47,4)</f>
        <v>1103</v>
      </c>
      <c r="G3393">
        <f t="shared" si="175"/>
        <v>1.103</v>
      </c>
      <c r="H3393">
        <f t="shared" si="176"/>
        <v>1.103</v>
      </c>
      <c r="I3393">
        <f>H3393*$N$4</f>
        <v>15.442</v>
      </c>
    </row>
    <row r="3394" spans="1:9" x14ac:dyDescent="0.3">
      <c r="A3394">
        <v>2035</v>
      </c>
      <c r="B3394" t="s">
        <v>25</v>
      </c>
      <c r="C3394">
        <v>1</v>
      </c>
      <c r="D3394">
        <v>7.78</v>
      </c>
      <c r="E3394">
        <f t="shared" si="174"/>
        <v>8</v>
      </c>
      <c r="F3394">
        <f>VLOOKUP(E3394,Aerogeneradores!$A$2:$E$47,4)</f>
        <v>1103</v>
      </c>
      <c r="G3394">
        <f t="shared" si="175"/>
        <v>1.103</v>
      </c>
      <c r="H3394">
        <f t="shared" si="176"/>
        <v>1.103</v>
      </c>
      <c r="I3394">
        <f>H3394*$N$4</f>
        <v>15.442</v>
      </c>
    </row>
    <row r="3395" spans="1:9" x14ac:dyDescent="0.3">
      <c r="A3395">
        <v>2035</v>
      </c>
      <c r="B3395" t="s">
        <v>25</v>
      </c>
      <c r="C3395">
        <v>2</v>
      </c>
      <c r="D3395">
        <v>7.72</v>
      </c>
      <c r="E3395">
        <f t="shared" si="174"/>
        <v>7.5</v>
      </c>
      <c r="F3395">
        <f>VLOOKUP(E3395,Aerogeneradores!$A$2:$E$47,4)</f>
        <v>900</v>
      </c>
      <c r="G3395">
        <f t="shared" si="175"/>
        <v>0.9</v>
      </c>
      <c r="H3395">
        <f t="shared" si="176"/>
        <v>0.9</v>
      </c>
      <c r="I3395">
        <f>H3395*$N$4</f>
        <v>12.6</v>
      </c>
    </row>
    <row r="3396" spans="1:9" x14ac:dyDescent="0.3">
      <c r="A3396">
        <v>2035</v>
      </c>
      <c r="B3396" t="s">
        <v>25</v>
      </c>
      <c r="C3396">
        <v>3</v>
      </c>
      <c r="D3396">
        <v>7.55</v>
      </c>
      <c r="E3396">
        <f t="shared" si="174"/>
        <v>7.5</v>
      </c>
      <c r="F3396">
        <f>VLOOKUP(E3396,Aerogeneradores!$A$2:$E$47,4)</f>
        <v>900</v>
      </c>
      <c r="G3396">
        <f t="shared" si="175"/>
        <v>0.9</v>
      </c>
      <c r="H3396">
        <f t="shared" si="176"/>
        <v>0.9</v>
      </c>
      <c r="I3396">
        <f>H3396*$N$4</f>
        <v>12.6</v>
      </c>
    </row>
    <row r="3397" spans="1:9" x14ac:dyDescent="0.3">
      <c r="A3397">
        <v>2035</v>
      </c>
      <c r="B3397" t="s">
        <v>25</v>
      </c>
      <c r="C3397">
        <v>4</v>
      </c>
      <c r="D3397">
        <v>7.41</v>
      </c>
      <c r="E3397">
        <f t="shared" si="174"/>
        <v>7.5</v>
      </c>
      <c r="F3397">
        <f>VLOOKUP(E3397,Aerogeneradores!$A$2:$E$47,4)</f>
        <v>900</v>
      </c>
      <c r="G3397">
        <f t="shared" si="175"/>
        <v>0.9</v>
      </c>
      <c r="H3397">
        <f t="shared" si="176"/>
        <v>0.9</v>
      </c>
      <c r="I3397">
        <f>H3397*$N$4</f>
        <v>12.6</v>
      </c>
    </row>
    <row r="3398" spans="1:9" x14ac:dyDescent="0.3">
      <c r="A3398">
        <v>2035</v>
      </c>
      <c r="B3398" t="s">
        <v>25</v>
      </c>
      <c r="C3398">
        <v>5</v>
      </c>
      <c r="D3398">
        <v>7.18</v>
      </c>
      <c r="E3398">
        <f t="shared" si="174"/>
        <v>7</v>
      </c>
      <c r="F3398">
        <f>VLOOKUP(E3398,Aerogeneradores!$A$2:$E$47,4)</f>
        <v>722</v>
      </c>
      <c r="G3398">
        <f t="shared" si="175"/>
        <v>0.72199999999999998</v>
      </c>
      <c r="H3398">
        <f t="shared" si="176"/>
        <v>0.72199999999999998</v>
      </c>
      <c r="I3398">
        <f>H3398*$N$4</f>
        <v>10.108000000000001</v>
      </c>
    </row>
    <row r="3399" spans="1:9" x14ac:dyDescent="0.3">
      <c r="A3399">
        <v>2035</v>
      </c>
      <c r="B3399" t="s">
        <v>25</v>
      </c>
      <c r="C3399">
        <v>6</v>
      </c>
      <c r="D3399">
        <v>7.15</v>
      </c>
      <c r="E3399">
        <f t="shared" si="174"/>
        <v>7</v>
      </c>
      <c r="F3399">
        <f>VLOOKUP(E3399,Aerogeneradores!$A$2:$E$47,4)</f>
        <v>722</v>
      </c>
      <c r="G3399">
        <f t="shared" si="175"/>
        <v>0.72199999999999998</v>
      </c>
      <c r="H3399">
        <f t="shared" si="176"/>
        <v>0.72199999999999998</v>
      </c>
      <c r="I3399">
        <f>H3399*$N$4</f>
        <v>10.108000000000001</v>
      </c>
    </row>
    <row r="3400" spans="1:9" x14ac:dyDescent="0.3">
      <c r="A3400">
        <v>2035</v>
      </c>
      <c r="B3400" t="s">
        <v>25</v>
      </c>
      <c r="C3400">
        <v>7</v>
      </c>
      <c r="D3400">
        <v>6.99</v>
      </c>
      <c r="E3400">
        <f t="shared" si="174"/>
        <v>7</v>
      </c>
      <c r="F3400">
        <f>VLOOKUP(E3400,Aerogeneradores!$A$2:$E$47,4)</f>
        <v>722</v>
      </c>
      <c r="G3400">
        <f t="shared" si="175"/>
        <v>0.72199999999999998</v>
      </c>
      <c r="H3400">
        <f t="shared" si="176"/>
        <v>0.72199999999999998</v>
      </c>
      <c r="I3400">
        <f>H3400*$N$4</f>
        <v>10.108000000000001</v>
      </c>
    </row>
    <row r="3401" spans="1:9" x14ac:dyDescent="0.3">
      <c r="A3401">
        <v>2035</v>
      </c>
      <c r="B3401" t="s">
        <v>25</v>
      </c>
      <c r="C3401">
        <v>8</v>
      </c>
      <c r="D3401">
        <v>6.99</v>
      </c>
      <c r="E3401">
        <f t="shared" si="174"/>
        <v>7</v>
      </c>
      <c r="F3401">
        <f>VLOOKUP(E3401,Aerogeneradores!$A$2:$E$47,4)</f>
        <v>722</v>
      </c>
      <c r="G3401">
        <f t="shared" si="175"/>
        <v>0.72199999999999998</v>
      </c>
      <c r="H3401">
        <f t="shared" si="176"/>
        <v>0.72199999999999998</v>
      </c>
      <c r="I3401">
        <f>H3401*$N$4</f>
        <v>10.108000000000001</v>
      </c>
    </row>
    <row r="3402" spans="1:9" x14ac:dyDescent="0.3">
      <c r="A3402">
        <v>2035</v>
      </c>
      <c r="B3402" t="s">
        <v>25</v>
      </c>
      <c r="C3402">
        <v>9</v>
      </c>
      <c r="D3402">
        <v>6.92</v>
      </c>
      <c r="E3402">
        <f t="shared" si="174"/>
        <v>7</v>
      </c>
      <c r="F3402">
        <f>VLOOKUP(E3402,Aerogeneradores!$A$2:$E$47,4)</f>
        <v>722</v>
      </c>
      <c r="G3402">
        <f t="shared" si="175"/>
        <v>0.72199999999999998</v>
      </c>
      <c r="H3402">
        <f t="shared" si="176"/>
        <v>0.72199999999999998</v>
      </c>
      <c r="I3402">
        <f>H3402*$N$4</f>
        <v>10.108000000000001</v>
      </c>
    </row>
    <row r="3403" spans="1:9" x14ac:dyDescent="0.3">
      <c r="A3403">
        <v>2035</v>
      </c>
      <c r="B3403" t="s">
        <v>25</v>
      </c>
      <c r="C3403">
        <v>10</v>
      </c>
      <c r="D3403">
        <v>6.89</v>
      </c>
      <c r="E3403">
        <f t="shared" si="174"/>
        <v>7</v>
      </c>
      <c r="F3403">
        <f>VLOOKUP(E3403,Aerogeneradores!$A$2:$E$47,4)</f>
        <v>722</v>
      </c>
      <c r="G3403">
        <f t="shared" si="175"/>
        <v>0.72199999999999998</v>
      </c>
      <c r="H3403">
        <f t="shared" si="176"/>
        <v>0.72199999999999998</v>
      </c>
      <c r="I3403">
        <f>H3403*$N$4</f>
        <v>10.108000000000001</v>
      </c>
    </row>
    <row r="3404" spans="1:9" x14ac:dyDescent="0.3">
      <c r="A3404">
        <v>2035</v>
      </c>
      <c r="B3404" t="s">
        <v>25</v>
      </c>
      <c r="C3404">
        <v>11</v>
      </c>
      <c r="D3404">
        <v>6.73</v>
      </c>
      <c r="E3404">
        <f t="shared" si="174"/>
        <v>6.5</v>
      </c>
      <c r="F3404">
        <f>VLOOKUP(E3404,Aerogeneradores!$A$2:$E$47,4)</f>
        <v>580</v>
      </c>
      <c r="G3404">
        <f t="shared" si="175"/>
        <v>0.57999999999999996</v>
      </c>
      <c r="H3404">
        <f t="shared" si="176"/>
        <v>0.57999999999999996</v>
      </c>
      <c r="I3404">
        <f>H3404*$N$4</f>
        <v>8.1199999999999992</v>
      </c>
    </row>
    <row r="3405" spans="1:9" x14ac:dyDescent="0.3">
      <c r="A3405">
        <v>2035</v>
      </c>
      <c r="B3405" t="s">
        <v>25</v>
      </c>
      <c r="C3405">
        <v>12</v>
      </c>
      <c r="D3405">
        <v>6.61</v>
      </c>
      <c r="E3405">
        <f t="shared" si="174"/>
        <v>6.5</v>
      </c>
      <c r="F3405">
        <f>VLOOKUP(E3405,Aerogeneradores!$A$2:$E$47,4)</f>
        <v>580</v>
      </c>
      <c r="G3405">
        <f t="shared" si="175"/>
        <v>0.57999999999999996</v>
      </c>
      <c r="H3405">
        <f t="shared" si="176"/>
        <v>0.57999999999999996</v>
      </c>
      <c r="I3405">
        <f>H3405*$N$4</f>
        <v>8.1199999999999992</v>
      </c>
    </row>
    <row r="3406" spans="1:9" x14ac:dyDescent="0.3">
      <c r="A3406">
        <v>2035</v>
      </c>
      <c r="B3406" t="s">
        <v>25</v>
      </c>
      <c r="C3406">
        <v>13</v>
      </c>
      <c r="D3406">
        <v>6.59</v>
      </c>
      <c r="E3406">
        <f t="shared" si="174"/>
        <v>6.5</v>
      </c>
      <c r="F3406">
        <f>VLOOKUP(E3406,Aerogeneradores!$A$2:$E$47,4)</f>
        <v>580</v>
      </c>
      <c r="G3406">
        <f t="shared" si="175"/>
        <v>0.57999999999999996</v>
      </c>
      <c r="H3406">
        <f t="shared" si="176"/>
        <v>0.57999999999999996</v>
      </c>
      <c r="I3406">
        <f>H3406*$N$4</f>
        <v>8.1199999999999992</v>
      </c>
    </row>
    <row r="3407" spans="1:9" x14ac:dyDescent="0.3">
      <c r="A3407">
        <v>2035</v>
      </c>
      <c r="B3407" t="s">
        <v>25</v>
      </c>
      <c r="C3407">
        <v>14</v>
      </c>
      <c r="D3407">
        <v>6.55</v>
      </c>
      <c r="E3407">
        <f t="shared" si="174"/>
        <v>6.5</v>
      </c>
      <c r="F3407">
        <f>VLOOKUP(E3407,Aerogeneradores!$A$2:$E$47,4)</f>
        <v>580</v>
      </c>
      <c r="G3407">
        <f t="shared" si="175"/>
        <v>0.57999999999999996</v>
      </c>
      <c r="H3407">
        <f t="shared" si="176"/>
        <v>0.57999999999999996</v>
      </c>
      <c r="I3407">
        <f>H3407*$N$4</f>
        <v>8.1199999999999992</v>
      </c>
    </row>
    <row r="3408" spans="1:9" x14ac:dyDescent="0.3">
      <c r="A3408">
        <v>2035</v>
      </c>
      <c r="B3408" t="s">
        <v>25</v>
      </c>
      <c r="C3408">
        <v>15</v>
      </c>
      <c r="D3408">
        <v>6.71</v>
      </c>
      <c r="E3408">
        <f t="shared" si="174"/>
        <v>6.5</v>
      </c>
      <c r="F3408">
        <f>VLOOKUP(E3408,Aerogeneradores!$A$2:$E$47,4)</f>
        <v>580</v>
      </c>
      <c r="G3408">
        <f t="shared" si="175"/>
        <v>0.57999999999999996</v>
      </c>
      <c r="H3408">
        <f t="shared" si="176"/>
        <v>0.57999999999999996</v>
      </c>
      <c r="I3408">
        <f>H3408*$N$4</f>
        <v>8.1199999999999992</v>
      </c>
    </row>
    <row r="3409" spans="1:9" x14ac:dyDescent="0.3">
      <c r="A3409">
        <v>2035</v>
      </c>
      <c r="B3409" t="s">
        <v>25</v>
      </c>
      <c r="C3409">
        <v>16</v>
      </c>
      <c r="D3409">
        <v>6.82</v>
      </c>
      <c r="E3409">
        <f t="shared" si="174"/>
        <v>7</v>
      </c>
      <c r="F3409">
        <f>VLOOKUP(E3409,Aerogeneradores!$A$2:$E$47,4)</f>
        <v>722</v>
      </c>
      <c r="G3409">
        <f t="shared" si="175"/>
        <v>0.72199999999999998</v>
      </c>
      <c r="H3409">
        <f t="shared" si="176"/>
        <v>0.72199999999999998</v>
      </c>
      <c r="I3409">
        <f>H3409*$N$4</f>
        <v>10.108000000000001</v>
      </c>
    </row>
    <row r="3410" spans="1:9" x14ac:dyDescent="0.3">
      <c r="A3410">
        <v>2035</v>
      </c>
      <c r="B3410" t="s">
        <v>25</v>
      </c>
      <c r="C3410">
        <v>17</v>
      </c>
      <c r="D3410">
        <v>6.82</v>
      </c>
      <c r="E3410">
        <f t="shared" si="174"/>
        <v>7</v>
      </c>
      <c r="F3410">
        <f>VLOOKUP(E3410,Aerogeneradores!$A$2:$E$47,4)</f>
        <v>722</v>
      </c>
      <c r="G3410">
        <f t="shared" si="175"/>
        <v>0.72199999999999998</v>
      </c>
      <c r="H3410">
        <f t="shared" si="176"/>
        <v>0.72199999999999998</v>
      </c>
      <c r="I3410">
        <f>H3410*$N$4</f>
        <v>10.108000000000001</v>
      </c>
    </row>
    <row r="3411" spans="1:9" x14ac:dyDescent="0.3">
      <c r="A3411">
        <v>2035</v>
      </c>
      <c r="B3411" t="s">
        <v>25</v>
      </c>
      <c r="C3411">
        <v>18</v>
      </c>
      <c r="D3411">
        <v>7.09</v>
      </c>
      <c r="E3411">
        <f t="shared" si="174"/>
        <v>7</v>
      </c>
      <c r="F3411">
        <f>VLOOKUP(E3411,Aerogeneradores!$A$2:$E$47,4)</f>
        <v>722</v>
      </c>
      <c r="G3411">
        <f t="shared" si="175"/>
        <v>0.72199999999999998</v>
      </c>
      <c r="H3411">
        <f t="shared" si="176"/>
        <v>0.72199999999999998</v>
      </c>
      <c r="I3411">
        <f>H3411*$N$4</f>
        <v>10.108000000000001</v>
      </c>
    </row>
    <row r="3412" spans="1:9" x14ac:dyDescent="0.3">
      <c r="A3412">
        <v>2035</v>
      </c>
      <c r="B3412" t="s">
        <v>25</v>
      </c>
      <c r="C3412">
        <v>19</v>
      </c>
      <c r="D3412">
        <v>7.46</v>
      </c>
      <c r="E3412">
        <f t="shared" si="174"/>
        <v>7.5</v>
      </c>
      <c r="F3412">
        <f>VLOOKUP(E3412,Aerogeneradores!$A$2:$E$47,4)</f>
        <v>900</v>
      </c>
      <c r="G3412">
        <f t="shared" si="175"/>
        <v>0.9</v>
      </c>
      <c r="H3412">
        <f t="shared" si="176"/>
        <v>0.9</v>
      </c>
      <c r="I3412">
        <f>H3412*$N$4</f>
        <v>12.6</v>
      </c>
    </row>
    <row r="3413" spans="1:9" x14ac:dyDescent="0.3">
      <c r="A3413">
        <v>2035</v>
      </c>
      <c r="B3413" t="s">
        <v>25</v>
      </c>
      <c r="C3413">
        <v>20</v>
      </c>
      <c r="D3413">
        <v>7.78</v>
      </c>
      <c r="E3413">
        <f t="shared" si="174"/>
        <v>8</v>
      </c>
      <c r="F3413">
        <f>VLOOKUP(E3413,Aerogeneradores!$A$2:$E$47,4)</f>
        <v>1103</v>
      </c>
      <c r="G3413">
        <f t="shared" si="175"/>
        <v>1.103</v>
      </c>
      <c r="H3413">
        <f t="shared" si="176"/>
        <v>1.103</v>
      </c>
      <c r="I3413">
        <f>H3413*$N$4</f>
        <v>15.442</v>
      </c>
    </row>
    <row r="3414" spans="1:9" x14ac:dyDescent="0.3">
      <c r="A3414">
        <v>2035</v>
      </c>
      <c r="B3414" t="s">
        <v>25</v>
      </c>
      <c r="C3414">
        <v>21</v>
      </c>
      <c r="D3414">
        <v>7.83</v>
      </c>
      <c r="E3414">
        <f t="shared" si="174"/>
        <v>8</v>
      </c>
      <c r="F3414">
        <f>VLOOKUP(E3414,Aerogeneradores!$A$2:$E$47,4)</f>
        <v>1103</v>
      </c>
      <c r="G3414">
        <f t="shared" si="175"/>
        <v>1.103</v>
      </c>
      <c r="H3414">
        <f t="shared" si="176"/>
        <v>1.103</v>
      </c>
      <c r="I3414">
        <f>H3414*$N$4</f>
        <v>15.442</v>
      </c>
    </row>
    <row r="3415" spans="1:9" x14ac:dyDescent="0.3">
      <c r="A3415">
        <v>2035</v>
      </c>
      <c r="B3415" t="s">
        <v>25</v>
      </c>
      <c r="C3415">
        <v>22</v>
      </c>
      <c r="D3415">
        <v>7.91</v>
      </c>
      <c r="E3415">
        <f t="shared" si="174"/>
        <v>8</v>
      </c>
      <c r="F3415">
        <f>VLOOKUP(E3415,Aerogeneradores!$A$2:$E$47,4)</f>
        <v>1103</v>
      </c>
      <c r="G3415">
        <f t="shared" si="175"/>
        <v>1.103</v>
      </c>
      <c r="H3415">
        <f t="shared" si="176"/>
        <v>1.103</v>
      </c>
      <c r="I3415">
        <f>H3415*$N$4</f>
        <v>15.442</v>
      </c>
    </row>
    <row r="3416" spans="1:9" x14ac:dyDescent="0.3">
      <c r="A3416">
        <v>2035</v>
      </c>
      <c r="B3416" t="s">
        <v>25</v>
      </c>
      <c r="C3416">
        <v>23</v>
      </c>
      <c r="D3416">
        <v>7.83</v>
      </c>
      <c r="E3416">
        <f t="shared" si="174"/>
        <v>8</v>
      </c>
      <c r="F3416">
        <f>VLOOKUP(E3416,Aerogeneradores!$A$2:$E$47,4)</f>
        <v>1103</v>
      </c>
      <c r="G3416">
        <f t="shared" si="175"/>
        <v>1.103</v>
      </c>
      <c r="H3416">
        <f t="shared" si="176"/>
        <v>1.103</v>
      </c>
      <c r="I3416">
        <f>H3416*$N$4</f>
        <v>15.442</v>
      </c>
    </row>
    <row r="3417" spans="1:9" x14ac:dyDescent="0.3">
      <c r="A3417">
        <v>2035</v>
      </c>
      <c r="B3417" t="s">
        <v>25</v>
      </c>
      <c r="C3417">
        <v>24</v>
      </c>
      <c r="D3417">
        <v>7.88</v>
      </c>
      <c r="E3417">
        <f t="shared" si="174"/>
        <v>8</v>
      </c>
      <c r="F3417">
        <f>VLOOKUP(E3417,Aerogeneradores!$A$2:$E$47,4)</f>
        <v>1103</v>
      </c>
      <c r="G3417">
        <f t="shared" si="175"/>
        <v>1.103</v>
      </c>
      <c r="H3417">
        <f t="shared" si="176"/>
        <v>1.103</v>
      </c>
      <c r="I3417">
        <f>H3417*$N$4</f>
        <v>15.442</v>
      </c>
    </row>
    <row r="3418" spans="1:9" x14ac:dyDescent="0.3">
      <c r="A3418">
        <v>2035</v>
      </c>
      <c r="B3418" t="s">
        <v>26</v>
      </c>
      <c r="C3418">
        <v>1</v>
      </c>
      <c r="D3418">
        <v>9</v>
      </c>
      <c r="E3418">
        <f t="shared" si="174"/>
        <v>9</v>
      </c>
      <c r="F3418">
        <f>VLOOKUP(E3418,Aerogeneradores!$A$2:$E$47,4)</f>
        <v>1526</v>
      </c>
      <c r="G3418">
        <f t="shared" si="175"/>
        <v>1.526</v>
      </c>
      <c r="H3418">
        <f t="shared" si="176"/>
        <v>1.526</v>
      </c>
      <c r="I3418">
        <f>H3418*$N$4</f>
        <v>21.364000000000001</v>
      </c>
    </row>
    <row r="3419" spans="1:9" x14ac:dyDescent="0.3">
      <c r="A3419">
        <v>2035</v>
      </c>
      <c r="B3419" t="s">
        <v>26</v>
      </c>
      <c r="C3419">
        <v>2</v>
      </c>
      <c r="D3419">
        <v>8.94</v>
      </c>
      <c r="E3419">
        <f t="shared" si="174"/>
        <v>9</v>
      </c>
      <c r="F3419">
        <f>VLOOKUP(E3419,Aerogeneradores!$A$2:$E$47,4)</f>
        <v>1526</v>
      </c>
      <c r="G3419">
        <f t="shared" si="175"/>
        <v>1.526</v>
      </c>
      <c r="H3419">
        <f t="shared" si="176"/>
        <v>1.526</v>
      </c>
      <c r="I3419">
        <f>H3419*$N$4</f>
        <v>21.364000000000001</v>
      </c>
    </row>
    <row r="3420" spans="1:9" x14ac:dyDescent="0.3">
      <c r="A3420">
        <v>2035</v>
      </c>
      <c r="B3420" t="s">
        <v>26</v>
      </c>
      <c r="C3420">
        <v>3</v>
      </c>
      <c r="D3420">
        <v>8.74</v>
      </c>
      <c r="E3420">
        <f t="shared" si="174"/>
        <v>8.5</v>
      </c>
      <c r="F3420">
        <f>VLOOKUP(E3420,Aerogeneradores!$A$2:$E$47,4)</f>
        <v>1315</v>
      </c>
      <c r="G3420">
        <f t="shared" si="175"/>
        <v>1.3149999999999999</v>
      </c>
      <c r="H3420">
        <f t="shared" si="176"/>
        <v>1.3149999999999999</v>
      </c>
      <c r="I3420">
        <f>H3420*$N$4</f>
        <v>18.41</v>
      </c>
    </row>
    <row r="3421" spans="1:9" x14ac:dyDescent="0.3">
      <c r="A3421">
        <v>2035</v>
      </c>
      <c r="B3421" t="s">
        <v>26</v>
      </c>
      <c r="C3421">
        <v>4</v>
      </c>
      <c r="D3421">
        <v>8.59</v>
      </c>
      <c r="E3421">
        <f t="shared" si="174"/>
        <v>8.5</v>
      </c>
      <c r="F3421">
        <f>VLOOKUP(E3421,Aerogeneradores!$A$2:$E$47,4)</f>
        <v>1315</v>
      </c>
      <c r="G3421">
        <f t="shared" si="175"/>
        <v>1.3149999999999999</v>
      </c>
      <c r="H3421">
        <f t="shared" si="176"/>
        <v>1.3149999999999999</v>
      </c>
      <c r="I3421">
        <f>H3421*$N$4</f>
        <v>18.41</v>
      </c>
    </row>
    <row r="3422" spans="1:9" x14ac:dyDescent="0.3">
      <c r="A3422">
        <v>2035</v>
      </c>
      <c r="B3422" t="s">
        <v>26</v>
      </c>
      <c r="C3422">
        <v>5</v>
      </c>
      <c r="D3422">
        <v>8.31</v>
      </c>
      <c r="E3422">
        <f t="shared" si="174"/>
        <v>8.5</v>
      </c>
      <c r="F3422">
        <f>VLOOKUP(E3422,Aerogeneradores!$A$2:$E$47,4)</f>
        <v>1315</v>
      </c>
      <c r="G3422">
        <f t="shared" si="175"/>
        <v>1.3149999999999999</v>
      </c>
      <c r="H3422">
        <f t="shared" si="176"/>
        <v>1.3149999999999999</v>
      </c>
      <c r="I3422">
        <f>H3422*$N$4</f>
        <v>18.41</v>
      </c>
    </row>
    <row r="3423" spans="1:9" x14ac:dyDescent="0.3">
      <c r="A3423">
        <v>2035</v>
      </c>
      <c r="B3423" t="s">
        <v>26</v>
      </c>
      <c r="C3423">
        <v>6</v>
      </c>
      <c r="D3423">
        <v>8.2200000000000006</v>
      </c>
      <c r="E3423">
        <f t="shared" si="174"/>
        <v>8</v>
      </c>
      <c r="F3423">
        <f>VLOOKUP(E3423,Aerogeneradores!$A$2:$E$47,4)</f>
        <v>1103</v>
      </c>
      <c r="G3423">
        <f t="shared" si="175"/>
        <v>1.103</v>
      </c>
      <c r="H3423">
        <f t="shared" si="176"/>
        <v>1.103</v>
      </c>
      <c r="I3423">
        <f>H3423*$N$4</f>
        <v>15.442</v>
      </c>
    </row>
    <row r="3424" spans="1:9" x14ac:dyDescent="0.3">
      <c r="A3424">
        <v>2035</v>
      </c>
      <c r="B3424" t="s">
        <v>26</v>
      </c>
      <c r="C3424">
        <v>7</v>
      </c>
      <c r="D3424">
        <v>7.95</v>
      </c>
      <c r="E3424">
        <f t="shared" si="174"/>
        <v>8</v>
      </c>
      <c r="F3424">
        <f>VLOOKUP(E3424,Aerogeneradores!$A$2:$E$47,4)</f>
        <v>1103</v>
      </c>
      <c r="G3424">
        <f t="shared" si="175"/>
        <v>1.103</v>
      </c>
      <c r="H3424">
        <f t="shared" si="176"/>
        <v>1.103</v>
      </c>
      <c r="I3424">
        <f>H3424*$N$4</f>
        <v>15.442</v>
      </c>
    </row>
    <row r="3425" spans="1:9" x14ac:dyDescent="0.3">
      <c r="A3425">
        <v>2035</v>
      </c>
      <c r="B3425" t="s">
        <v>26</v>
      </c>
      <c r="C3425">
        <v>8</v>
      </c>
      <c r="D3425">
        <v>7.71</v>
      </c>
      <c r="E3425">
        <f t="shared" si="174"/>
        <v>7.5</v>
      </c>
      <c r="F3425">
        <f>VLOOKUP(E3425,Aerogeneradores!$A$2:$E$47,4)</f>
        <v>900</v>
      </c>
      <c r="G3425">
        <f t="shared" si="175"/>
        <v>0.9</v>
      </c>
      <c r="H3425">
        <f t="shared" si="176"/>
        <v>0.9</v>
      </c>
      <c r="I3425">
        <f>H3425*$N$4</f>
        <v>12.6</v>
      </c>
    </row>
    <row r="3426" spans="1:9" x14ac:dyDescent="0.3">
      <c r="A3426">
        <v>2035</v>
      </c>
      <c r="B3426" t="s">
        <v>26</v>
      </c>
      <c r="C3426">
        <v>9</v>
      </c>
      <c r="D3426">
        <v>7.42</v>
      </c>
      <c r="E3426">
        <f t="shared" si="174"/>
        <v>7.5</v>
      </c>
      <c r="F3426">
        <f>VLOOKUP(E3426,Aerogeneradores!$A$2:$E$47,4)</f>
        <v>900</v>
      </c>
      <c r="G3426">
        <f t="shared" si="175"/>
        <v>0.9</v>
      </c>
      <c r="H3426">
        <f t="shared" si="176"/>
        <v>0.9</v>
      </c>
      <c r="I3426">
        <f>H3426*$N$4</f>
        <v>12.6</v>
      </c>
    </row>
    <row r="3427" spans="1:9" x14ac:dyDescent="0.3">
      <c r="A3427">
        <v>2035</v>
      </c>
      <c r="B3427" t="s">
        <v>26</v>
      </c>
      <c r="C3427">
        <v>10</v>
      </c>
      <c r="D3427">
        <v>7.31</v>
      </c>
      <c r="E3427">
        <f t="shared" si="174"/>
        <v>7.5</v>
      </c>
      <c r="F3427">
        <f>VLOOKUP(E3427,Aerogeneradores!$A$2:$E$47,4)</f>
        <v>900</v>
      </c>
      <c r="G3427">
        <f t="shared" si="175"/>
        <v>0.9</v>
      </c>
      <c r="H3427">
        <f t="shared" si="176"/>
        <v>0.9</v>
      </c>
      <c r="I3427">
        <f>H3427*$N$4</f>
        <v>12.6</v>
      </c>
    </row>
    <row r="3428" spans="1:9" x14ac:dyDescent="0.3">
      <c r="A3428">
        <v>2035</v>
      </c>
      <c r="B3428" t="s">
        <v>26</v>
      </c>
      <c r="C3428">
        <v>11</v>
      </c>
      <c r="D3428">
        <v>7.11</v>
      </c>
      <c r="E3428">
        <f t="shared" si="174"/>
        <v>7</v>
      </c>
      <c r="F3428">
        <f>VLOOKUP(E3428,Aerogeneradores!$A$2:$E$47,4)</f>
        <v>722</v>
      </c>
      <c r="G3428">
        <f t="shared" si="175"/>
        <v>0.72199999999999998</v>
      </c>
      <c r="H3428">
        <f t="shared" si="176"/>
        <v>0.72199999999999998</v>
      </c>
      <c r="I3428">
        <f>H3428*$N$4</f>
        <v>10.108000000000001</v>
      </c>
    </row>
    <row r="3429" spans="1:9" x14ac:dyDescent="0.3">
      <c r="A3429">
        <v>2035</v>
      </c>
      <c r="B3429" t="s">
        <v>26</v>
      </c>
      <c r="C3429">
        <v>12</v>
      </c>
      <c r="D3429">
        <v>6.94</v>
      </c>
      <c r="E3429">
        <f t="shared" si="174"/>
        <v>7</v>
      </c>
      <c r="F3429">
        <f>VLOOKUP(E3429,Aerogeneradores!$A$2:$E$47,4)</f>
        <v>722</v>
      </c>
      <c r="G3429">
        <f t="shared" si="175"/>
        <v>0.72199999999999998</v>
      </c>
      <c r="H3429">
        <f t="shared" si="176"/>
        <v>0.72199999999999998</v>
      </c>
      <c r="I3429">
        <f>H3429*$N$4</f>
        <v>10.108000000000001</v>
      </c>
    </row>
    <row r="3430" spans="1:9" x14ac:dyDescent="0.3">
      <c r="A3430">
        <v>2035</v>
      </c>
      <c r="B3430" t="s">
        <v>26</v>
      </c>
      <c r="C3430">
        <v>13</v>
      </c>
      <c r="D3430">
        <v>6.83</v>
      </c>
      <c r="E3430">
        <f t="shared" si="174"/>
        <v>7</v>
      </c>
      <c r="F3430">
        <f>VLOOKUP(E3430,Aerogeneradores!$A$2:$E$47,4)</f>
        <v>722</v>
      </c>
      <c r="G3430">
        <f t="shared" si="175"/>
        <v>0.72199999999999998</v>
      </c>
      <c r="H3430">
        <f t="shared" si="176"/>
        <v>0.72199999999999998</v>
      </c>
      <c r="I3430">
        <f>H3430*$N$4</f>
        <v>10.108000000000001</v>
      </c>
    </row>
    <row r="3431" spans="1:9" x14ac:dyDescent="0.3">
      <c r="A3431">
        <v>2035</v>
      </c>
      <c r="B3431" t="s">
        <v>26</v>
      </c>
      <c r="C3431">
        <v>14</v>
      </c>
      <c r="D3431">
        <v>6.85</v>
      </c>
      <c r="E3431">
        <f t="shared" si="174"/>
        <v>7</v>
      </c>
      <c r="F3431">
        <f>VLOOKUP(E3431,Aerogeneradores!$A$2:$E$47,4)</f>
        <v>722</v>
      </c>
      <c r="G3431">
        <f t="shared" si="175"/>
        <v>0.72199999999999998</v>
      </c>
      <c r="H3431">
        <f t="shared" si="176"/>
        <v>0.72199999999999998</v>
      </c>
      <c r="I3431">
        <f>H3431*$N$4</f>
        <v>10.108000000000001</v>
      </c>
    </row>
    <row r="3432" spans="1:9" x14ac:dyDescent="0.3">
      <c r="A3432">
        <v>2035</v>
      </c>
      <c r="B3432" t="s">
        <v>26</v>
      </c>
      <c r="C3432">
        <v>15</v>
      </c>
      <c r="D3432">
        <v>7.04</v>
      </c>
      <c r="E3432">
        <f t="shared" si="174"/>
        <v>7</v>
      </c>
      <c r="F3432">
        <f>VLOOKUP(E3432,Aerogeneradores!$A$2:$E$47,4)</f>
        <v>722</v>
      </c>
      <c r="G3432">
        <f t="shared" si="175"/>
        <v>0.72199999999999998</v>
      </c>
      <c r="H3432">
        <f t="shared" si="176"/>
        <v>0.72199999999999998</v>
      </c>
      <c r="I3432">
        <f>H3432*$N$4</f>
        <v>10.108000000000001</v>
      </c>
    </row>
    <row r="3433" spans="1:9" x14ac:dyDescent="0.3">
      <c r="A3433">
        <v>2035</v>
      </c>
      <c r="B3433" t="s">
        <v>26</v>
      </c>
      <c r="C3433">
        <v>16</v>
      </c>
      <c r="D3433">
        <v>7.48</v>
      </c>
      <c r="E3433">
        <f t="shared" si="174"/>
        <v>7.5</v>
      </c>
      <c r="F3433">
        <f>VLOOKUP(E3433,Aerogeneradores!$A$2:$E$47,4)</f>
        <v>900</v>
      </c>
      <c r="G3433">
        <f t="shared" si="175"/>
        <v>0.9</v>
      </c>
      <c r="H3433">
        <f t="shared" si="176"/>
        <v>0.9</v>
      </c>
      <c r="I3433">
        <f>H3433*$N$4</f>
        <v>12.6</v>
      </c>
    </row>
    <row r="3434" spans="1:9" x14ac:dyDescent="0.3">
      <c r="A3434">
        <v>2035</v>
      </c>
      <c r="B3434" t="s">
        <v>26</v>
      </c>
      <c r="C3434">
        <v>17</v>
      </c>
      <c r="D3434">
        <v>7.54</v>
      </c>
      <c r="E3434">
        <f t="shared" si="174"/>
        <v>7.5</v>
      </c>
      <c r="F3434">
        <f>VLOOKUP(E3434,Aerogeneradores!$A$2:$E$47,4)</f>
        <v>900</v>
      </c>
      <c r="G3434">
        <f t="shared" si="175"/>
        <v>0.9</v>
      </c>
      <c r="H3434">
        <f t="shared" si="176"/>
        <v>0.9</v>
      </c>
      <c r="I3434">
        <f>H3434*$N$4</f>
        <v>12.6</v>
      </c>
    </row>
    <row r="3435" spans="1:9" x14ac:dyDescent="0.3">
      <c r="A3435">
        <v>2035</v>
      </c>
      <c r="B3435" t="s">
        <v>26</v>
      </c>
      <c r="C3435">
        <v>18</v>
      </c>
      <c r="D3435">
        <v>7.93</v>
      </c>
      <c r="E3435">
        <f t="shared" ref="E3435:E3465" si="177">MROUND(D3435,0.5)</f>
        <v>8</v>
      </c>
      <c r="F3435">
        <f>VLOOKUP(E3435,Aerogeneradores!$A$2:$E$47,4)</f>
        <v>1103</v>
      </c>
      <c r="G3435">
        <f t="shared" ref="G3435:G3465" si="178">F3435/1000</f>
        <v>1.103</v>
      </c>
      <c r="H3435">
        <f t="shared" ref="H3435:H3465" si="179">G3435*1</f>
        <v>1.103</v>
      </c>
      <c r="I3435">
        <f>H3435*$N$4</f>
        <v>15.442</v>
      </c>
    </row>
    <row r="3436" spans="1:9" x14ac:dyDescent="0.3">
      <c r="A3436">
        <v>2035</v>
      </c>
      <c r="B3436" t="s">
        <v>26</v>
      </c>
      <c r="C3436">
        <v>19</v>
      </c>
      <c r="D3436">
        <v>8.35</v>
      </c>
      <c r="E3436">
        <f t="shared" si="177"/>
        <v>8.5</v>
      </c>
      <c r="F3436">
        <f>VLOOKUP(E3436,Aerogeneradores!$A$2:$E$47,4)</f>
        <v>1315</v>
      </c>
      <c r="G3436">
        <f t="shared" si="178"/>
        <v>1.3149999999999999</v>
      </c>
      <c r="H3436">
        <f t="shared" si="179"/>
        <v>1.3149999999999999</v>
      </c>
      <c r="I3436">
        <f>H3436*$N$4</f>
        <v>18.41</v>
      </c>
    </row>
    <row r="3437" spans="1:9" x14ac:dyDescent="0.3">
      <c r="A3437">
        <v>2035</v>
      </c>
      <c r="B3437" t="s">
        <v>26</v>
      </c>
      <c r="C3437">
        <v>20</v>
      </c>
      <c r="D3437">
        <v>8.9700000000000006</v>
      </c>
      <c r="E3437">
        <f t="shared" si="177"/>
        <v>9</v>
      </c>
      <c r="F3437">
        <f>VLOOKUP(E3437,Aerogeneradores!$A$2:$E$47,4)</f>
        <v>1526</v>
      </c>
      <c r="G3437">
        <f t="shared" si="178"/>
        <v>1.526</v>
      </c>
      <c r="H3437">
        <f t="shared" si="179"/>
        <v>1.526</v>
      </c>
      <c r="I3437">
        <f>H3437*$N$4</f>
        <v>21.364000000000001</v>
      </c>
    </row>
    <row r="3438" spans="1:9" x14ac:dyDescent="0.3">
      <c r="A3438">
        <v>2035</v>
      </c>
      <c r="B3438" t="s">
        <v>26</v>
      </c>
      <c r="C3438">
        <v>21</v>
      </c>
      <c r="D3438">
        <v>9.09</v>
      </c>
      <c r="E3438">
        <f t="shared" si="177"/>
        <v>9</v>
      </c>
      <c r="F3438">
        <f>VLOOKUP(E3438,Aerogeneradores!$A$2:$E$47,4)</f>
        <v>1526</v>
      </c>
      <c r="G3438">
        <f t="shared" si="178"/>
        <v>1.526</v>
      </c>
      <c r="H3438">
        <f t="shared" si="179"/>
        <v>1.526</v>
      </c>
      <c r="I3438">
        <f>H3438*$N$4</f>
        <v>21.364000000000001</v>
      </c>
    </row>
    <row r="3439" spans="1:9" x14ac:dyDescent="0.3">
      <c r="A3439">
        <v>2035</v>
      </c>
      <c r="B3439" t="s">
        <v>26</v>
      </c>
      <c r="C3439">
        <v>22</v>
      </c>
      <c r="D3439">
        <v>9.2100000000000009</v>
      </c>
      <c r="E3439">
        <f t="shared" si="177"/>
        <v>9</v>
      </c>
      <c r="F3439">
        <f>VLOOKUP(E3439,Aerogeneradores!$A$2:$E$47,4)</f>
        <v>1526</v>
      </c>
      <c r="G3439">
        <f t="shared" si="178"/>
        <v>1.526</v>
      </c>
      <c r="H3439">
        <f t="shared" si="179"/>
        <v>1.526</v>
      </c>
      <c r="I3439">
        <f>H3439*$N$4</f>
        <v>21.364000000000001</v>
      </c>
    </row>
    <row r="3440" spans="1:9" x14ac:dyDescent="0.3">
      <c r="A3440">
        <v>2035</v>
      </c>
      <c r="B3440" t="s">
        <v>26</v>
      </c>
      <c r="C3440">
        <v>23</v>
      </c>
      <c r="D3440">
        <v>9.1300000000000008</v>
      </c>
      <c r="E3440">
        <f t="shared" si="177"/>
        <v>9</v>
      </c>
      <c r="F3440">
        <f>VLOOKUP(E3440,Aerogeneradores!$A$2:$E$47,4)</f>
        <v>1526</v>
      </c>
      <c r="G3440">
        <f t="shared" si="178"/>
        <v>1.526</v>
      </c>
      <c r="H3440">
        <f t="shared" si="179"/>
        <v>1.526</v>
      </c>
      <c r="I3440">
        <f>H3440*$N$4</f>
        <v>21.364000000000001</v>
      </c>
    </row>
    <row r="3441" spans="1:9" x14ac:dyDescent="0.3">
      <c r="A3441">
        <v>2035</v>
      </c>
      <c r="B3441" t="s">
        <v>26</v>
      </c>
      <c r="C3441">
        <v>24</v>
      </c>
      <c r="D3441">
        <v>9.11</v>
      </c>
      <c r="E3441">
        <f t="shared" si="177"/>
        <v>9</v>
      </c>
      <c r="F3441">
        <f>VLOOKUP(E3441,Aerogeneradores!$A$2:$E$47,4)</f>
        <v>1526</v>
      </c>
      <c r="G3441">
        <f t="shared" si="178"/>
        <v>1.526</v>
      </c>
      <c r="H3441">
        <f t="shared" si="179"/>
        <v>1.526</v>
      </c>
      <c r="I3441">
        <f>H3441*$N$4</f>
        <v>21.364000000000001</v>
      </c>
    </row>
    <row r="3442" spans="1:9" x14ac:dyDescent="0.3">
      <c r="A3442">
        <v>2035</v>
      </c>
      <c r="B3442" t="s">
        <v>27</v>
      </c>
      <c r="C3442">
        <v>1</v>
      </c>
      <c r="D3442">
        <v>10.96</v>
      </c>
      <c r="E3442">
        <f t="shared" si="177"/>
        <v>11</v>
      </c>
      <c r="F3442">
        <f>VLOOKUP(E3442,Aerogeneradores!$A$2:$E$47,4)</f>
        <v>1980</v>
      </c>
      <c r="G3442">
        <f t="shared" si="178"/>
        <v>1.98</v>
      </c>
      <c r="H3442">
        <f t="shared" si="179"/>
        <v>1.98</v>
      </c>
      <c r="I3442">
        <f>H3442*$N$4</f>
        <v>27.72</v>
      </c>
    </row>
    <row r="3443" spans="1:9" x14ac:dyDescent="0.3">
      <c r="A3443">
        <v>2035</v>
      </c>
      <c r="B3443" t="s">
        <v>27</v>
      </c>
      <c r="C3443">
        <v>2</v>
      </c>
      <c r="D3443">
        <v>10.79</v>
      </c>
      <c r="E3443">
        <f t="shared" si="177"/>
        <v>11</v>
      </c>
      <c r="F3443">
        <f>VLOOKUP(E3443,Aerogeneradores!$A$2:$E$47,4)</f>
        <v>1980</v>
      </c>
      <c r="G3443">
        <f t="shared" si="178"/>
        <v>1.98</v>
      </c>
      <c r="H3443">
        <f t="shared" si="179"/>
        <v>1.98</v>
      </c>
      <c r="I3443">
        <f>H3443*$N$4</f>
        <v>27.72</v>
      </c>
    </row>
    <row r="3444" spans="1:9" x14ac:dyDescent="0.3">
      <c r="A3444">
        <v>2035</v>
      </c>
      <c r="B3444" t="s">
        <v>27</v>
      </c>
      <c r="C3444">
        <v>3</v>
      </c>
      <c r="D3444">
        <v>10.68</v>
      </c>
      <c r="E3444">
        <f t="shared" si="177"/>
        <v>10.5</v>
      </c>
      <c r="F3444">
        <f>VLOOKUP(E3444,Aerogeneradores!$A$2:$E$47,4)</f>
        <v>1940</v>
      </c>
      <c r="G3444">
        <f t="shared" si="178"/>
        <v>1.94</v>
      </c>
      <c r="H3444">
        <f t="shared" si="179"/>
        <v>1.94</v>
      </c>
      <c r="I3444">
        <f>H3444*$N$4</f>
        <v>27.16</v>
      </c>
    </row>
    <row r="3445" spans="1:9" x14ac:dyDescent="0.3">
      <c r="A3445">
        <v>2035</v>
      </c>
      <c r="B3445" t="s">
        <v>27</v>
      </c>
      <c r="C3445">
        <v>4</v>
      </c>
      <c r="D3445">
        <v>10.31</v>
      </c>
      <c r="E3445">
        <f t="shared" si="177"/>
        <v>10.5</v>
      </c>
      <c r="F3445">
        <f>VLOOKUP(E3445,Aerogeneradores!$A$2:$E$47,4)</f>
        <v>1940</v>
      </c>
      <c r="G3445">
        <f t="shared" si="178"/>
        <v>1.94</v>
      </c>
      <c r="H3445">
        <f t="shared" si="179"/>
        <v>1.94</v>
      </c>
      <c r="I3445">
        <f>H3445*$N$4</f>
        <v>27.16</v>
      </c>
    </row>
    <row r="3446" spans="1:9" x14ac:dyDescent="0.3">
      <c r="A3446">
        <v>2035</v>
      </c>
      <c r="B3446" t="s">
        <v>27</v>
      </c>
      <c r="C3446">
        <v>5</v>
      </c>
      <c r="D3446">
        <v>10.029999999999999</v>
      </c>
      <c r="E3446">
        <f t="shared" si="177"/>
        <v>10</v>
      </c>
      <c r="F3446">
        <f>VLOOKUP(E3446,Aerogeneradores!$A$2:$E$47,4)</f>
        <v>1883</v>
      </c>
      <c r="G3446">
        <f t="shared" si="178"/>
        <v>1.883</v>
      </c>
      <c r="H3446">
        <f t="shared" si="179"/>
        <v>1.883</v>
      </c>
      <c r="I3446">
        <f>H3446*$N$4</f>
        <v>26.362000000000002</v>
      </c>
    </row>
    <row r="3447" spans="1:9" x14ac:dyDescent="0.3">
      <c r="A3447">
        <v>2035</v>
      </c>
      <c r="B3447" t="s">
        <v>27</v>
      </c>
      <c r="C3447">
        <v>6</v>
      </c>
      <c r="D3447">
        <v>9.76</v>
      </c>
      <c r="E3447">
        <f t="shared" si="177"/>
        <v>10</v>
      </c>
      <c r="F3447">
        <f>VLOOKUP(E3447,Aerogeneradores!$A$2:$E$47,4)</f>
        <v>1883</v>
      </c>
      <c r="G3447">
        <f t="shared" si="178"/>
        <v>1.883</v>
      </c>
      <c r="H3447">
        <f t="shared" si="179"/>
        <v>1.883</v>
      </c>
      <c r="I3447">
        <f>H3447*$N$4</f>
        <v>26.362000000000002</v>
      </c>
    </row>
    <row r="3448" spans="1:9" x14ac:dyDescent="0.3">
      <c r="A3448">
        <v>2035</v>
      </c>
      <c r="B3448" t="s">
        <v>27</v>
      </c>
      <c r="C3448">
        <v>7</v>
      </c>
      <c r="D3448">
        <v>9.24</v>
      </c>
      <c r="E3448">
        <f t="shared" si="177"/>
        <v>9</v>
      </c>
      <c r="F3448">
        <f>VLOOKUP(E3448,Aerogeneradores!$A$2:$E$47,4)</f>
        <v>1526</v>
      </c>
      <c r="G3448">
        <f t="shared" si="178"/>
        <v>1.526</v>
      </c>
      <c r="H3448">
        <f t="shared" si="179"/>
        <v>1.526</v>
      </c>
      <c r="I3448">
        <f>H3448*$N$4</f>
        <v>21.364000000000001</v>
      </c>
    </row>
    <row r="3449" spans="1:9" x14ac:dyDescent="0.3">
      <c r="A3449">
        <v>2035</v>
      </c>
      <c r="B3449" t="s">
        <v>27</v>
      </c>
      <c r="C3449">
        <v>8</v>
      </c>
      <c r="D3449">
        <v>8.7799999999999994</v>
      </c>
      <c r="E3449">
        <f t="shared" si="177"/>
        <v>9</v>
      </c>
      <c r="F3449">
        <f>VLOOKUP(E3449,Aerogeneradores!$A$2:$E$47,4)</f>
        <v>1526</v>
      </c>
      <c r="G3449">
        <f t="shared" si="178"/>
        <v>1.526</v>
      </c>
      <c r="H3449">
        <f t="shared" si="179"/>
        <v>1.526</v>
      </c>
      <c r="I3449">
        <f>H3449*$N$4</f>
        <v>21.364000000000001</v>
      </c>
    </row>
    <row r="3450" spans="1:9" x14ac:dyDescent="0.3">
      <c r="A3450">
        <v>2035</v>
      </c>
      <c r="B3450" t="s">
        <v>27</v>
      </c>
      <c r="C3450">
        <v>9</v>
      </c>
      <c r="D3450">
        <v>8.35</v>
      </c>
      <c r="E3450">
        <f t="shared" si="177"/>
        <v>8.5</v>
      </c>
      <c r="F3450">
        <f>VLOOKUP(E3450,Aerogeneradores!$A$2:$E$47,4)</f>
        <v>1315</v>
      </c>
      <c r="G3450">
        <f t="shared" si="178"/>
        <v>1.3149999999999999</v>
      </c>
      <c r="H3450">
        <f t="shared" si="179"/>
        <v>1.3149999999999999</v>
      </c>
      <c r="I3450">
        <f>H3450*$N$4</f>
        <v>18.41</v>
      </c>
    </row>
    <row r="3451" spans="1:9" x14ac:dyDescent="0.3">
      <c r="A3451">
        <v>2035</v>
      </c>
      <c r="B3451" t="s">
        <v>27</v>
      </c>
      <c r="C3451">
        <v>10</v>
      </c>
      <c r="D3451">
        <v>8.27</v>
      </c>
      <c r="E3451">
        <f t="shared" si="177"/>
        <v>8.5</v>
      </c>
      <c r="F3451">
        <f>VLOOKUP(E3451,Aerogeneradores!$A$2:$E$47,4)</f>
        <v>1315</v>
      </c>
      <c r="G3451">
        <f t="shared" si="178"/>
        <v>1.3149999999999999</v>
      </c>
      <c r="H3451">
        <f t="shared" si="179"/>
        <v>1.3149999999999999</v>
      </c>
      <c r="I3451">
        <f>H3451*$N$4</f>
        <v>18.41</v>
      </c>
    </row>
    <row r="3452" spans="1:9" x14ac:dyDescent="0.3">
      <c r="A3452">
        <v>2035</v>
      </c>
      <c r="B3452" t="s">
        <v>27</v>
      </c>
      <c r="C3452">
        <v>11</v>
      </c>
      <c r="D3452">
        <v>7.95</v>
      </c>
      <c r="E3452">
        <f t="shared" si="177"/>
        <v>8</v>
      </c>
      <c r="F3452">
        <f>VLOOKUP(E3452,Aerogeneradores!$A$2:$E$47,4)</f>
        <v>1103</v>
      </c>
      <c r="G3452">
        <f t="shared" si="178"/>
        <v>1.103</v>
      </c>
      <c r="H3452">
        <f t="shared" si="179"/>
        <v>1.103</v>
      </c>
      <c r="I3452">
        <f>H3452*$N$4</f>
        <v>15.442</v>
      </c>
    </row>
    <row r="3453" spans="1:9" x14ac:dyDescent="0.3">
      <c r="A3453">
        <v>2035</v>
      </c>
      <c r="B3453" t="s">
        <v>27</v>
      </c>
      <c r="C3453">
        <v>12</v>
      </c>
      <c r="D3453">
        <v>7.99</v>
      </c>
      <c r="E3453">
        <f t="shared" si="177"/>
        <v>8</v>
      </c>
      <c r="F3453">
        <f>VLOOKUP(E3453,Aerogeneradores!$A$2:$E$47,4)</f>
        <v>1103</v>
      </c>
      <c r="G3453">
        <f t="shared" si="178"/>
        <v>1.103</v>
      </c>
      <c r="H3453">
        <f t="shared" si="179"/>
        <v>1.103</v>
      </c>
      <c r="I3453">
        <f>H3453*$N$4</f>
        <v>15.442</v>
      </c>
    </row>
    <row r="3454" spans="1:9" x14ac:dyDescent="0.3">
      <c r="A3454">
        <v>2035</v>
      </c>
      <c r="B3454" t="s">
        <v>27</v>
      </c>
      <c r="C3454">
        <v>13</v>
      </c>
      <c r="D3454">
        <v>7.75</v>
      </c>
      <c r="E3454">
        <f t="shared" si="177"/>
        <v>8</v>
      </c>
      <c r="F3454">
        <f>VLOOKUP(E3454,Aerogeneradores!$A$2:$E$47,4)</f>
        <v>1103</v>
      </c>
      <c r="G3454">
        <f t="shared" si="178"/>
        <v>1.103</v>
      </c>
      <c r="H3454">
        <f t="shared" si="179"/>
        <v>1.103</v>
      </c>
      <c r="I3454">
        <f>H3454*$N$4</f>
        <v>15.442</v>
      </c>
    </row>
    <row r="3455" spans="1:9" x14ac:dyDescent="0.3">
      <c r="A3455">
        <v>2035</v>
      </c>
      <c r="B3455" t="s">
        <v>27</v>
      </c>
      <c r="C3455">
        <v>14</v>
      </c>
      <c r="D3455">
        <v>7.78</v>
      </c>
      <c r="E3455">
        <f t="shared" si="177"/>
        <v>8</v>
      </c>
      <c r="F3455">
        <f>VLOOKUP(E3455,Aerogeneradores!$A$2:$E$47,4)</f>
        <v>1103</v>
      </c>
      <c r="G3455">
        <f t="shared" si="178"/>
        <v>1.103</v>
      </c>
      <c r="H3455">
        <f t="shared" si="179"/>
        <v>1.103</v>
      </c>
      <c r="I3455">
        <f>H3455*$N$4</f>
        <v>15.442</v>
      </c>
    </row>
    <row r="3456" spans="1:9" x14ac:dyDescent="0.3">
      <c r="A3456">
        <v>2035</v>
      </c>
      <c r="B3456" t="s">
        <v>27</v>
      </c>
      <c r="C3456">
        <v>15</v>
      </c>
      <c r="D3456">
        <v>7.79</v>
      </c>
      <c r="E3456">
        <f t="shared" si="177"/>
        <v>8</v>
      </c>
      <c r="F3456">
        <f>VLOOKUP(E3456,Aerogeneradores!$A$2:$E$47,4)</f>
        <v>1103</v>
      </c>
      <c r="G3456">
        <f t="shared" si="178"/>
        <v>1.103</v>
      </c>
      <c r="H3456">
        <f t="shared" si="179"/>
        <v>1.103</v>
      </c>
      <c r="I3456">
        <f>H3456*$N$4</f>
        <v>15.442</v>
      </c>
    </row>
    <row r="3457" spans="1:9" x14ac:dyDescent="0.3">
      <c r="A3457">
        <v>2035</v>
      </c>
      <c r="B3457" t="s">
        <v>27</v>
      </c>
      <c r="C3457">
        <v>16</v>
      </c>
      <c r="D3457">
        <v>7.98</v>
      </c>
      <c r="E3457">
        <f t="shared" si="177"/>
        <v>8</v>
      </c>
      <c r="F3457">
        <f>VLOOKUP(E3457,Aerogeneradores!$A$2:$E$47,4)</f>
        <v>1103</v>
      </c>
      <c r="G3457">
        <f t="shared" si="178"/>
        <v>1.103</v>
      </c>
      <c r="H3457">
        <f t="shared" si="179"/>
        <v>1.103</v>
      </c>
      <c r="I3457">
        <f>H3457*$N$4</f>
        <v>15.442</v>
      </c>
    </row>
    <row r="3458" spans="1:9" x14ac:dyDescent="0.3">
      <c r="A3458">
        <v>2035</v>
      </c>
      <c r="B3458" t="s">
        <v>27</v>
      </c>
      <c r="C3458">
        <v>17</v>
      </c>
      <c r="D3458">
        <v>8.2799999999999994</v>
      </c>
      <c r="E3458">
        <f t="shared" si="177"/>
        <v>8.5</v>
      </c>
      <c r="F3458">
        <f>VLOOKUP(E3458,Aerogeneradores!$A$2:$E$47,4)</f>
        <v>1315</v>
      </c>
      <c r="G3458">
        <f t="shared" si="178"/>
        <v>1.3149999999999999</v>
      </c>
      <c r="H3458">
        <f t="shared" si="179"/>
        <v>1.3149999999999999</v>
      </c>
      <c r="I3458">
        <f>H3458*$N$4</f>
        <v>18.41</v>
      </c>
    </row>
    <row r="3459" spans="1:9" x14ac:dyDescent="0.3">
      <c r="A3459">
        <v>2035</v>
      </c>
      <c r="B3459" t="s">
        <v>27</v>
      </c>
      <c r="C3459">
        <v>18</v>
      </c>
      <c r="D3459">
        <v>8.5500000000000007</v>
      </c>
      <c r="E3459">
        <f t="shared" si="177"/>
        <v>8.5</v>
      </c>
      <c r="F3459">
        <f>VLOOKUP(E3459,Aerogeneradores!$A$2:$E$47,4)</f>
        <v>1315</v>
      </c>
      <c r="G3459">
        <f t="shared" si="178"/>
        <v>1.3149999999999999</v>
      </c>
      <c r="H3459">
        <f t="shared" si="179"/>
        <v>1.3149999999999999</v>
      </c>
      <c r="I3459">
        <f>H3459*$N$4</f>
        <v>18.41</v>
      </c>
    </row>
    <row r="3460" spans="1:9" x14ac:dyDescent="0.3">
      <c r="A3460">
        <v>2035</v>
      </c>
      <c r="B3460" t="s">
        <v>27</v>
      </c>
      <c r="C3460">
        <v>19</v>
      </c>
      <c r="D3460">
        <v>8.75</v>
      </c>
      <c r="E3460">
        <f t="shared" si="177"/>
        <v>9</v>
      </c>
      <c r="F3460">
        <f>VLOOKUP(E3460,Aerogeneradores!$A$2:$E$47,4)</f>
        <v>1526</v>
      </c>
      <c r="G3460">
        <f t="shared" si="178"/>
        <v>1.526</v>
      </c>
      <c r="H3460">
        <f t="shared" si="179"/>
        <v>1.526</v>
      </c>
      <c r="I3460">
        <f>H3460*$N$4</f>
        <v>21.364000000000001</v>
      </c>
    </row>
    <row r="3461" spans="1:9" x14ac:dyDescent="0.3">
      <c r="A3461">
        <v>2035</v>
      </c>
      <c r="B3461" t="s">
        <v>27</v>
      </c>
      <c r="C3461">
        <v>20</v>
      </c>
      <c r="D3461">
        <v>9.34</v>
      </c>
      <c r="E3461">
        <f t="shared" si="177"/>
        <v>9.5</v>
      </c>
      <c r="F3461">
        <f>VLOOKUP(E3461,Aerogeneradores!$A$2:$E$47,4)</f>
        <v>1705</v>
      </c>
      <c r="G3461">
        <f t="shared" si="178"/>
        <v>1.7050000000000001</v>
      </c>
      <c r="H3461">
        <f t="shared" si="179"/>
        <v>1.7050000000000001</v>
      </c>
      <c r="I3461">
        <f>H3461*$N$4</f>
        <v>23.87</v>
      </c>
    </row>
    <row r="3462" spans="1:9" x14ac:dyDescent="0.3">
      <c r="A3462">
        <v>2035</v>
      </c>
      <c r="B3462" t="s">
        <v>27</v>
      </c>
      <c r="C3462">
        <v>21</v>
      </c>
      <c r="D3462">
        <v>10.14</v>
      </c>
      <c r="E3462">
        <f t="shared" si="177"/>
        <v>10</v>
      </c>
      <c r="F3462">
        <f>VLOOKUP(E3462,Aerogeneradores!$A$2:$E$47,4)</f>
        <v>1883</v>
      </c>
      <c r="G3462">
        <f t="shared" si="178"/>
        <v>1.883</v>
      </c>
      <c r="H3462">
        <f t="shared" si="179"/>
        <v>1.883</v>
      </c>
      <c r="I3462">
        <f>H3462*$N$4</f>
        <v>26.362000000000002</v>
      </c>
    </row>
    <row r="3463" spans="1:9" x14ac:dyDescent="0.3">
      <c r="A3463">
        <v>2035</v>
      </c>
      <c r="B3463" t="s">
        <v>27</v>
      </c>
      <c r="C3463">
        <v>22</v>
      </c>
      <c r="D3463">
        <v>10.56</v>
      </c>
      <c r="E3463">
        <f t="shared" si="177"/>
        <v>10.5</v>
      </c>
      <c r="F3463">
        <f>VLOOKUP(E3463,Aerogeneradores!$A$2:$E$47,4)</f>
        <v>1940</v>
      </c>
      <c r="G3463">
        <f t="shared" si="178"/>
        <v>1.94</v>
      </c>
      <c r="H3463">
        <f t="shared" si="179"/>
        <v>1.94</v>
      </c>
      <c r="I3463">
        <f>H3463*$N$4</f>
        <v>27.16</v>
      </c>
    </row>
    <row r="3464" spans="1:9" x14ac:dyDescent="0.3">
      <c r="A3464">
        <v>2035</v>
      </c>
      <c r="B3464" t="s">
        <v>27</v>
      </c>
      <c r="C3464">
        <v>23</v>
      </c>
      <c r="D3464">
        <v>10.74</v>
      </c>
      <c r="E3464">
        <f t="shared" si="177"/>
        <v>10.5</v>
      </c>
      <c r="F3464">
        <f>VLOOKUP(E3464,Aerogeneradores!$A$2:$E$47,4)</f>
        <v>1940</v>
      </c>
      <c r="G3464">
        <f t="shared" si="178"/>
        <v>1.94</v>
      </c>
      <c r="H3464">
        <f t="shared" si="179"/>
        <v>1.94</v>
      </c>
      <c r="I3464">
        <f>H3464*$N$4</f>
        <v>27.16</v>
      </c>
    </row>
    <row r="3465" spans="1:9" x14ac:dyDescent="0.3">
      <c r="A3465">
        <v>2035</v>
      </c>
      <c r="B3465" t="s">
        <v>27</v>
      </c>
      <c r="C3465">
        <v>24</v>
      </c>
      <c r="D3465">
        <v>10.93</v>
      </c>
      <c r="E3465">
        <f t="shared" si="177"/>
        <v>11</v>
      </c>
      <c r="F3465">
        <f>VLOOKUP(E3465,Aerogeneradores!$A$2:$E$47,4)</f>
        <v>1980</v>
      </c>
      <c r="G3465">
        <f t="shared" si="178"/>
        <v>1.98</v>
      </c>
      <c r="H3465">
        <f t="shared" si="179"/>
        <v>1.98</v>
      </c>
      <c r="I3465">
        <f>H3465*$N$4</f>
        <v>27.72</v>
      </c>
    </row>
    <row r="3466" spans="1:9" x14ac:dyDescent="0.3">
      <c r="A3466">
        <v>2036</v>
      </c>
      <c r="B3466" t="s">
        <v>15</v>
      </c>
      <c r="C3466">
        <v>1</v>
      </c>
      <c r="D3466">
        <v>10.35</v>
      </c>
      <c r="E3466">
        <f>MROUND(D3466,0.5)</f>
        <v>10.5</v>
      </c>
      <c r="F3466">
        <f>VLOOKUP(E3466,Aerogeneradores!$A$2:$E$47,4)</f>
        <v>1940</v>
      </c>
      <c r="G3466">
        <f>F3466/1000</f>
        <v>1.94</v>
      </c>
      <c r="H3466">
        <f>G3466*1</f>
        <v>1.94</v>
      </c>
      <c r="I3466">
        <f>H3466*$N$4</f>
        <v>27.16</v>
      </c>
    </row>
    <row r="3467" spans="1:9" x14ac:dyDescent="0.3">
      <c r="A3467">
        <v>2036</v>
      </c>
      <c r="B3467" t="s">
        <v>15</v>
      </c>
      <c r="C3467">
        <v>2</v>
      </c>
      <c r="D3467">
        <v>10.26</v>
      </c>
      <c r="E3467">
        <f t="shared" ref="E3467:E3530" si="180">MROUND(D3467,0.5)</f>
        <v>10.5</v>
      </c>
      <c r="F3467">
        <f>VLOOKUP(E3467,Aerogeneradores!$A$2:$E$47,4)</f>
        <v>1940</v>
      </c>
      <c r="G3467">
        <f t="shared" ref="G3467:G3530" si="181">F3467/1000</f>
        <v>1.94</v>
      </c>
      <c r="H3467">
        <f t="shared" ref="H3467:H3530" si="182">G3467*1</f>
        <v>1.94</v>
      </c>
      <c r="I3467">
        <f>H3467*$N$4</f>
        <v>27.16</v>
      </c>
    </row>
    <row r="3468" spans="1:9" x14ac:dyDescent="0.3">
      <c r="A3468">
        <v>2036</v>
      </c>
      <c r="B3468" t="s">
        <v>15</v>
      </c>
      <c r="C3468">
        <v>3</v>
      </c>
      <c r="D3468">
        <v>10.18</v>
      </c>
      <c r="E3468">
        <f t="shared" si="180"/>
        <v>10</v>
      </c>
      <c r="F3468">
        <f>VLOOKUP(E3468,Aerogeneradores!$A$2:$E$47,4)</f>
        <v>1883</v>
      </c>
      <c r="G3468">
        <f t="shared" si="181"/>
        <v>1.883</v>
      </c>
      <c r="H3468">
        <f t="shared" si="182"/>
        <v>1.883</v>
      </c>
      <c r="I3468">
        <f>H3468*$N$4</f>
        <v>26.362000000000002</v>
      </c>
    </row>
    <row r="3469" spans="1:9" x14ac:dyDescent="0.3">
      <c r="A3469">
        <v>2036</v>
      </c>
      <c r="B3469" t="s">
        <v>15</v>
      </c>
      <c r="C3469">
        <v>4</v>
      </c>
      <c r="D3469">
        <v>9.98</v>
      </c>
      <c r="E3469">
        <f t="shared" si="180"/>
        <v>10</v>
      </c>
      <c r="F3469">
        <f>VLOOKUP(E3469,Aerogeneradores!$A$2:$E$47,4)</f>
        <v>1883</v>
      </c>
      <c r="G3469">
        <f t="shared" si="181"/>
        <v>1.883</v>
      </c>
      <c r="H3469">
        <f t="shared" si="182"/>
        <v>1.883</v>
      </c>
      <c r="I3469">
        <f>H3469*$N$4</f>
        <v>26.362000000000002</v>
      </c>
    </row>
    <row r="3470" spans="1:9" x14ac:dyDescent="0.3">
      <c r="A3470">
        <v>2036</v>
      </c>
      <c r="B3470" t="s">
        <v>15</v>
      </c>
      <c r="C3470">
        <v>5</v>
      </c>
      <c r="D3470">
        <v>9.76</v>
      </c>
      <c r="E3470">
        <f t="shared" si="180"/>
        <v>10</v>
      </c>
      <c r="F3470">
        <f>VLOOKUP(E3470,Aerogeneradores!$A$2:$E$47,4)</f>
        <v>1883</v>
      </c>
      <c r="G3470">
        <f t="shared" si="181"/>
        <v>1.883</v>
      </c>
      <c r="H3470">
        <f t="shared" si="182"/>
        <v>1.883</v>
      </c>
      <c r="I3470">
        <f>H3470*$N$4</f>
        <v>26.362000000000002</v>
      </c>
    </row>
    <row r="3471" spans="1:9" x14ac:dyDescent="0.3">
      <c r="A3471">
        <v>2036</v>
      </c>
      <c r="B3471" t="s">
        <v>15</v>
      </c>
      <c r="C3471">
        <v>6</v>
      </c>
      <c r="D3471">
        <v>9.64</v>
      </c>
      <c r="E3471">
        <f t="shared" si="180"/>
        <v>9.5</v>
      </c>
      <c r="F3471">
        <f>VLOOKUP(E3471,Aerogeneradores!$A$2:$E$47,4)</f>
        <v>1705</v>
      </c>
      <c r="G3471">
        <f t="shared" si="181"/>
        <v>1.7050000000000001</v>
      </c>
      <c r="H3471">
        <f t="shared" si="182"/>
        <v>1.7050000000000001</v>
      </c>
      <c r="I3471">
        <f>H3471*$N$4</f>
        <v>23.87</v>
      </c>
    </row>
    <row r="3472" spans="1:9" x14ac:dyDescent="0.3">
      <c r="A3472">
        <v>2036</v>
      </c>
      <c r="B3472" t="s">
        <v>15</v>
      </c>
      <c r="C3472">
        <v>7</v>
      </c>
      <c r="D3472">
        <v>9.33</v>
      </c>
      <c r="E3472">
        <f t="shared" si="180"/>
        <v>9.5</v>
      </c>
      <c r="F3472">
        <f>VLOOKUP(E3472,Aerogeneradores!$A$2:$E$47,4)</f>
        <v>1705</v>
      </c>
      <c r="G3472">
        <f t="shared" si="181"/>
        <v>1.7050000000000001</v>
      </c>
      <c r="H3472">
        <f t="shared" si="182"/>
        <v>1.7050000000000001</v>
      </c>
      <c r="I3472">
        <f>H3472*$N$4</f>
        <v>23.87</v>
      </c>
    </row>
    <row r="3473" spans="1:11" x14ac:dyDescent="0.3">
      <c r="A3473">
        <v>2036</v>
      </c>
      <c r="B3473" t="s">
        <v>15</v>
      </c>
      <c r="C3473">
        <v>8</v>
      </c>
      <c r="D3473">
        <v>8.92</v>
      </c>
      <c r="E3473">
        <f t="shared" si="180"/>
        <v>9</v>
      </c>
      <c r="F3473">
        <f>VLOOKUP(E3473,Aerogeneradores!$A$2:$E$47,4)</f>
        <v>1526</v>
      </c>
      <c r="G3473">
        <f t="shared" si="181"/>
        <v>1.526</v>
      </c>
      <c r="H3473">
        <f t="shared" si="182"/>
        <v>1.526</v>
      </c>
      <c r="I3473">
        <f>H3473*$N$4</f>
        <v>21.364000000000001</v>
      </c>
    </row>
    <row r="3474" spans="1:11" x14ac:dyDescent="0.3">
      <c r="A3474">
        <v>2036</v>
      </c>
      <c r="B3474" t="s">
        <v>15</v>
      </c>
      <c r="C3474">
        <v>9</v>
      </c>
      <c r="D3474">
        <v>8.49</v>
      </c>
      <c r="E3474">
        <f t="shared" si="180"/>
        <v>8.5</v>
      </c>
      <c r="F3474">
        <f>VLOOKUP(E3474,Aerogeneradores!$A$2:$E$47,4)</f>
        <v>1315</v>
      </c>
      <c r="G3474">
        <f t="shared" si="181"/>
        <v>1.3149999999999999</v>
      </c>
      <c r="H3474">
        <f t="shared" si="182"/>
        <v>1.3149999999999999</v>
      </c>
      <c r="I3474">
        <f>H3474*$N$4</f>
        <v>18.41</v>
      </c>
    </row>
    <row r="3475" spans="1:11" x14ac:dyDescent="0.3">
      <c r="A3475">
        <v>2036</v>
      </c>
      <c r="B3475" t="s">
        <v>15</v>
      </c>
      <c r="C3475">
        <v>10</v>
      </c>
      <c r="D3475">
        <v>8.39</v>
      </c>
      <c r="E3475">
        <f t="shared" si="180"/>
        <v>8.5</v>
      </c>
      <c r="F3475">
        <f>VLOOKUP(E3475,Aerogeneradores!$A$2:$E$47,4)</f>
        <v>1315</v>
      </c>
      <c r="G3475">
        <f t="shared" si="181"/>
        <v>1.3149999999999999</v>
      </c>
      <c r="H3475">
        <f t="shared" si="182"/>
        <v>1.3149999999999999</v>
      </c>
      <c r="I3475">
        <f>H3475*$N$4</f>
        <v>18.41</v>
      </c>
    </row>
    <row r="3476" spans="1:11" x14ac:dyDescent="0.3">
      <c r="A3476">
        <v>2036</v>
      </c>
      <c r="B3476" t="s">
        <v>15</v>
      </c>
      <c r="C3476">
        <v>11</v>
      </c>
      <c r="D3476">
        <v>8.19</v>
      </c>
      <c r="E3476">
        <f t="shared" si="180"/>
        <v>8</v>
      </c>
      <c r="F3476">
        <f>VLOOKUP(E3476,Aerogeneradores!$A$2:$E$47,4)</f>
        <v>1103</v>
      </c>
      <c r="G3476">
        <f t="shared" si="181"/>
        <v>1.103</v>
      </c>
      <c r="H3476">
        <f t="shared" si="182"/>
        <v>1.103</v>
      </c>
      <c r="I3476">
        <f>H3476*$N$4</f>
        <v>15.442</v>
      </c>
    </row>
    <row r="3477" spans="1:11" x14ac:dyDescent="0.3">
      <c r="A3477">
        <v>2036</v>
      </c>
      <c r="B3477" t="s">
        <v>15</v>
      </c>
      <c r="C3477">
        <v>12</v>
      </c>
      <c r="D3477">
        <v>8.09</v>
      </c>
      <c r="E3477">
        <f t="shared" si="180"/>
        <v>8</v>
      </c>
      <c r="F3477">
        <f>VLOOKUP(E3477,Aerogeneradores!$A$2:$E$47,4)</f>
        <v>1103</v>
      </c>
      <c r="G3477">
        <f t="shared" si="181"/>
        <v>1.103</v>
      </c>
      <c r="H3477">
        <f t="shared" si="182"/>
        <v>1.103</v>
      </c>
      <c r="I3477">
        <f>H3477*$N$4</f>
        <v>15.442</v>
      </c>
    </row>
    <row r="3478" spans="1:11" x14ac:dyDescent="0.3">
      <c r="A3478">
        <v>2036</v>
      </c>
      <c r="B3478" t="s">
        <v>15</v>
      </c>
      <c r="C3478">
        <v>13</v>
      </c>
      <c r="D3478">
        <v>7.86</v>
      </c>
      <c r="E3478">
        <f t="shared" si="180"/>
        <v>8</v>
      </c>
      <c r="F3478">
        <f>VLOOKUP(E3478,Aerogeneradores!$A$2:$E$47,4)</f>
        <v>1103</v>
      </c>
      <c r="G3478">
        <f t="shared" si="181"/>
        <v>1.103</v>
      </c>
      <c r="H3478">
        <f t="shared" si="182"/>
        <v>1.103</v>
      </c>
      <c r="I3478">
        <f>H3478*$N$4</f>
        <v>15.442</v>
      </c>
    </row>
    <row r="3479" spans="1:11" x14ac:dyDescent="0.3">
      <c r="A3479">
        <v>2036</v>
      </c>
      <c r="B3479" t="s">
        <v>15</v>
      </c>
      <c r="C3479">
        <v>14</v>
      </c>
      <c r="D3479">
        <v>7.96</v>
      </c>
      <c r="E3479">
        <f t="shared" si="180"/>
        <v>8</v>
      </c>
      <c r="F3479">
        <f>VLOOKUP(E3479,Aerogeneradores!$A$2:$E$47,4)</f>
        <v>1103</v>
      </c>
      <c r="G3479">
        <f t="shared" si="181"/>
        <v>1.103</v>
      </c>
      <c r="H3479">
        <f t="shared" si="182"/>
        <v>1.103</v>
      </c>
      <c r="I3479">
        <f>H3479*$N$4</f>
        <v>15.442</v>
      </c>
    </row>
    <row r="3480" spans="1:11" x14ac:dyDescent="0.3">
      <c r="A3480">
        <v>2036</v>
      </c>
      <c r="B3480" t="s">
        <v>15</v>
      </c>
      <c r="C3480">
        <v>15</v>
      </c>
      <c r="D3480">
        <v>8.09</v>
      </c>
      <c r="E3480">
        <f t="shared" si="180"/>
        <v>8</v>
      </c>
      <c r="F3480">
        <f>VLOOKUP(E3480,Aerogeneradores!$A$2:$E$47,4)</f>
        <v>1103</v>
      </c>
      <c r="G3480">
        <f t="shared" si="181"/>
        <v>1.103</v>
      </c>
      <c r="H3480">
        <f t="shared" si="182"/>
        <v>1.103</v>
      </c>
      <c r="I3480">
        <f>H3480*$N$4</f>
        <v>15.442</v>
      </c>
      <c r="J3480" s="4"/>
      <c r="K3480" s="4"/>
    </row>
    <row r="3481" spans="1:11" x14ac:dyDescent="0.3">
      <c r="A3481">
        <v>2036</v>
      </c>
      <c r="B3481" t="s">
        <v>15</v>
      </c>
      <c r="C3481">
        <v>16</v>
      </c>
      <c r="D3481">
        <v>8.2899999999999991</v>
      </c>
      <c r="E3481">
        <f t="shared" si="180"/>
        <v>8.5</v>
      </c>
      <c r="F3481">
        <f>VLOOKUP(E3481,Aerogeneradores!$A$2:$E$47,4)</f>
        <v>1315</v>
      </c>
      <c r="G3481">
        <f t="shared" si="181"/>
        <v>1.3149999999999999</v>
      </c>
      <c r="H3481">
        <f t="shared" si="182"/>
        <v>1.3149999999999999</v>
      </c>
      <c r="I3481">
        <f>H3481*$N$4</f>
        <v>18.41</v>
      </c>
    </row>
    <row r="3482" spans="1:11" x14ac:dyDescent="0.3">
      <c r="A3482">
        <v>2036</v>
      </c>
      <c r="B3482" t="s">
        <v>15</v>
      </c>
      <c r="C3482">
        <v>17</v>
      </c>
      <c r="D3482">
        <v>8.64</v>
      </c>
      <c r="E3482">
        <f t="shared" si="180"/>
        <v>8.5</v>
      </c>
      <c r="F3482">
        <f>VLOOKUP(E3482,Aerogeneradores!$A$2:$E$47,4)</f>
        <v>1315</v>
      </c>
      <c r="G3482">
        <f t="shared" si="181"/>
        <v>1.3149999999999999</v>
      </c>
      <c r="H3482">
        <f t="shared" si="182"/>
        <v>1.3149999999999999</v>
      </c>
      <c r="I3482">
        <f>H3482*$N$4</f>
        <v>18.41</v>
      </c>
    </row>
    <row r="3483" spans="1:11" x14ac:dyDescent="0.3">
      <c r="A3483">
        <v>2036</v>
      </c>
      <c r="B3483" t="s">
        <v>15</v>
      </c>
      <c r="C3483">
        <v>18</v>
      </c>
      <c r="D3483">
        <v>8.9</v>
      </c>
      <c r="E3483">
        <f t="shared" si="180"/>
        <v>9</v>
      </c>
      <c r="F3483">
        <f>VLOOKUP(E3483,Aerogeneradores!$A$2:$E$47,4)</f>
        <v>1526</v>
      </c>
      <c r="G3483">
        <f t="shared" si="181"/>
        <v>1.526</v>
      </c>
      <c r="H3483">
        <f t="shared" si="182"/>
        <v>1.526</v>
      </c>
      <c r="I3483">
        <f>H3483*$N$4</f>
        <v>21.364000000000001</v>
      </c>
    </row>
    <row r="3484" spans="1:11" x14ac:dyDescent="0.3">
      <c r="A3484">
        <v>2036</v>
      </c>
      <c r="B3484" t="s">
        <v>15</v>
      </c>
      <c r="C3484">
        <v>19</v>
      </c>
      <c r="D3484">
        <v>8.91</v>
      </c>
      <c r="E3484">
        <f t="shared" si="180"/>
        <v>9</v>
      </c>
      <c r="F3484">
        <f>VLOOKUP(E3484,Aerogeneradores!$A$2:$E$47,4)</f>
        <v>1526</v>
      </c>
      <c r="G3484">
        <f t="shared" si="181"/>
        <v>1.526</v>
      </c>
      <c r="H3484">
        <f t="shared" si="182"/>
        <v>1.526</v>
      </c>
      <c r="I3484">
        <f>H3484*$N$4</f>
        <v>21.364000000000001</v>
      </c>
    </row>
    <row r="3485" spans="1:11" x14ac:dyDescent="0.3">
      <c r="A3485">
        <v>2036</v>
      </c>
      <c r="B3485" t="s">
        <v>15</v>
      </c>
      <c r="C3485">
        <v>20</v>
      </c>
      <c r="D3485">
        <v>9.4</v>
      </c>
      <c r="E3485">
        <f t="shared" si="180"/>
        <v>9.5</v>
      </c>
      <c r="F3485">
        <f>VLOOKUP(E3485,Aerogeneradores!$A$2:$E$47,4)</f>
        <v>1705</v>
      </c>
      <c r="G3485">
        <f t="shared" si="181"/>
        <v>1.7050000000000001</v>
      </c>
      <c r="H3485">
        <f t="shared" si="182"/>
        <v>1.7050000000000001</v>
      </c>
      <c r="I3485">
        <f>H3485*$N$4</f>
        <v>23.87</v>
      </c>
    </row>
    <row r="3486" spans="1:11" x14ac:dyDescent="0.3">
      <c r="A3486">
        <v>2036</v>
      </c>
      <c r="B3486" t="s">
        <v>15</v>
      </c>
      <c r="C3486">
        <v>21</v>
      </c>
      <c r="D3486">
        <v>9.9700000000000006</v>
      </c>
      <c r="E3486">
        <f t="shared" si="180"/>
        <v>10</v>
      </c>
      <c r="F3486">
        <f>VLOOKUP(E3486,Aerogeneradores!$A$2:$E$47,4)</f>
        <v>1883</v>
      </c>
      <c r="G3486">
        <f t="shared" si="181"/>
        <v>1.883</v>
      </c>
      <c r="H3486">
        <f t="shared" si="182"/>
        <v>1.883</v>
      </c>
      <c r="I3486">
        <f>H3486*$N$4</f>
        <v>26.362000000000002</v>
      </c>
    </row>
    <row r="3487" spans="1:11" x14ac:dyDescent="0.3">
      <c r="A3487">
        <v>2036</v>
      </c>
      <c r="B3487" t="s">
        <v>15</v>
      </c>
      <c r="C3487">
        <v>22</v>
      </c>
      <c r="D3487">
        <v>10.26</v>
      </c>
      <c r="E3487">
        <f t="shared" si="180"/>
        <v>10.5</v>
      </c>
      <c r="F3487">
        <f>VLOOKUP(E3487,Aerogeneradores!$A$2:$E$47,4)</f>
        <v>1940</v>
      </c>
      <c r="G3487">
        <f t="shared" si="181"/>
        <v>1.94</v>
      </c>
      <c r="H3487">
        <f t="shared" si="182"/>
        <v>1.94</v>
      </c>
      <c r="I3487">
        <f>H3487*$N$4</f>
        <v>27.16</v>
      </c>
    </row>
    <row r="3488" spans="1:11" x14ac:dyDescent="0.3">
      <c r="A3488">
        <v>2036</v>
      </c>
      <c r="B3488" t="s">
        <v>15</v>
      </c>
      <c r="C3488">
        <v>23</v>
      </c>
      <c r="D3488">
        <v>10.34</v>
      </c>
      <c r="E3488">
        <f t="shared" si="180"/>
        <v>10.5</v>
      </c>
      <c r="F3488">
        <f>VLOOKUP(E3488,Aerogeneradores!$A$2:$E$47,4)</f>
        <v>1940</v>
      </c>
      <c r="G3488">
        <f t="shared" si="181"/>
        <v>1.94</v>
      </c>
      <c r="H3488">
        <f t="shared" si="182"/>
        <v>1.94</v>
      </c>
      <c r="I3488">
        <f>H3488*$N$4</f>
        <v>27.16</v>
      </c>
    </row>
    <row r="3489" spans="1:9" x14ac:dyDescent="0.3">
      <c r="A3489">
        <v>2036</v>
      </c>
      <c r="B3489" t="s">
        <v>15</v>
      </c>
      <c r="C3489">
        <v>24</v>
      </c>
      <c r="D3489">
        <v>10.39</v>
      </c>
      <c r="E3489">
        <f t="shared" si="180"/>
        <v>10.5</v>
      </c>
      <c r="F3489">
        <f>VLOOKUP(E3489,Aerogeneradores!$A$2:$E$47,4)</f>
        <v>1940</v>
      </c>
      <c r="G3489">
        <f t="shared" si="181"/>
        <v>1.94</v>
      </c>
      <c r="H3489">
        <f t="shared" si="182"/>
        <v>1.94</v>
      </c>
      <c r="I3489">
        <f>H3489*$N$4</f>
        <v>27.16</v>
      </c>
    </row>
    <row r="3490" spans="1:9" x14ac:dyDescent="0.3">
      <c r="A3490">
        <v>2036</v>
      </c>
      <c r="B3490" t="s">
        <v>17</v>
      </c>
      <c r="C3490">
        <v>1</v>
      </c>
      <c r="D3490">
        <v>9.57</v>
      </c>
      <c r="E3490">
        <f t="shared" si="180"/>
        <v>9.5</v>
      </c>
      <c r="F3490">
        <f>VLOOKUP(E3490,Aerogeneradores!$A$2:$E$47,4)</f>
        <v>1705</v>
      </c>
      <c r="G3490">
        <f t="shared" si="181"/>
        <v>1.7050000000000001</v>
      </c>
      <c r="H3490">
        <f t="shared" si="182"/>
        <v>1.7050000000000001</v>
      </c>
      <c r="I3490">
        <f>H3490*$N$4</f>
        <v>23.87</v>
      </c>
    </row>
    <row r="3491" spans="1:9" x14ac:dyDescent="0.3">
      <c r="A3491">
        <v>2036</v>
      </c>
      <c r="B3491" t="s">
        <v>17</v>
      </c>
      <c r="C3491">
        <v>2</v>
      </c>
      <c r="D3491">
        <v>9.35</v>
      </c>
      <c r="E3491">
        <f t="shared" si="180"/>
        <v>9.5</v>
      </c>
      <c r="F3491">
        <f>VLOOKUP(E3491,Aerogeneradores!$A$2:$E$47,4)</f>
        <v>1705</v>
      </c>
      <c r="G3491">
        <f t="shared" si="181"/>
        <v>1.7050000000000001</v>
      </c>
      <c r="H3491">
        <f t="shared" si="182"/>
        <v>1.7050000000000001</v>
      </c>
      <c r="I3491">
        <f>H3491*$N$4</f>
        <v>23.87</v>
      </c>
    </row>
    <row r="3492" spans="1:9" x14ac:dyDescent="0.3">
      <c r="A3492">
        <v>2036</v>
      </c>
      <c r="B3492" t="s">
        <v>17</v>
      </c>
      <c r="C3492">
        <v>3</v>
      </c>
      <c r="D3492">
        <v>9.33</v>
      </c>
      <c r="E3492">
        <f t="shared" si="180"/>
        <v>9.5</v>
      </c>
      <c r="F3492">
        <f>VLOOKUP(E3492,Aerogeneradores!$A$2:$E$47,4)</f>
        <v>1705</v>
      </c>
      <c r="G3492">
        <f t="shared" si="181"/>
        <v>1.7050000000000001</v>
      </c>
      <c r="H3492">
        <f t="shared" si="182"/>
        <v>1.7050000000000001</v>
      </c>
      <c r="I3492">
        <f>H3492*$N$4</f>
        <v>23.87</v>
      </c>
    </row>
    <row r="3493" spans="1:9" x14ac:dyDescent="0.3">
      <c r="A3493">
        <v>2036</v>
      </c>
      <c r="B3493" t="s">
        <v>17</v>
      </c>
      <c r="C3493">
        <v>4</v>
      </c>
      <c r="D3493">
        <v>9.33</v>
      </c>
      <c r="E3493">
        <f t="shared" si="180"/>
        <v>9.5</v>
      </c>
      <c r="F3493">
        <f>VLOOKUP(E3493,Aerogeneradores!$A$2:$E$47,4)</f>
        <v>1705</v>
      </c>
      <c r="G3493">
        <f t="shared" si="181"/>
        <v>1.7050000000000001</v>
      </c>
      <c r="H3493">
        <f t="shared" si="182"/>
        <v>1.7050000000000001</v>
      </c>
      <c r="I3493">
        <f>H3493*$N$4</f>
        <v>23.87</v>
      </c>
    </row>
    <row r="3494" spans="1:9" x14ac:dyDescent="0.3">
      <c r="A3494">
        <v>2036</v>
      </c>
      <c r="B3494" t="s">
        <v>17</v>
      </c>
      <c r="C3494">
        <v>5</v>
      </c>
      <c r="D3494">
        <v>8.9499999999999993</v>
      </c>
      <c r="E3494">
        <f t="shared" si="180"/>
        <v>9</v>
      </c>
      <c r="F3494">
        <f>VLOOKUP(E3494,Aerogeneradores!$A$2:$E$47,4)</f>
        <v>1526</v>
      </c>
      <c r="G3494">
        <f t="shared" si="181"/>
        <v>1.526</v>
      </c>
      <c r="H3494">
        <f t="shared" si="182"/>
        <v>1.526</v>
      </c>
      <c r="I3494">
        <f>H3494*$N$4</f>
        <v>21.364000000000001</v>
      </c>
    </row>
    <row r="3495" spans="1:9" x14ac:dyDescent="0.3">
      <c r="A3495">
        <v>2036</v>
      </c>
      <c r="B3495" t="s">
        <v>17</v>
      </c>
      <c r="C3495">
        <v>6</v>
      </c>
      <c r="D3495">
        <v>9.32</v>
      </c>
      <c r="E3495">
        <f t="shared" si="180"/>
        <v>9.5</v>
      </c>
      <c r="F3495">
        <f>VLOOKUP(E3495,Aerogeneradores!$A$2:$E$47,4)</f>
        <v>1705</v>
      </c>
      <c r="G3495">
        <f t="shared" si="181"/>
        <v>1.7050000000000001</v>
      </c>
      <c r="H3495">
        <f t="shared" si="182"/>
        <v>1.7050000000000001</v>
      </c>
      <c r="I3495">
        <f>H3495*$N$4</f>
        <v>23.87</v>
      </c>
    </row>
    <row r="3496" spans="1:9" x14ac:dyDescent="0.3">
      <c r="A3496">
        <v>2036</v>
      </c>
      <c r="B3496" t="s">
        <v>17</v>
      </c>
      <c r="C3496">
        <v>7</v>
      </c>
      <c r="D3496">
        <v>8.94</v>
      </c>
      <c r="E3496">
        <f t="shared" si="180"/>
        <v>9</v>
      </c>
      <c r="F3496">
        <f>VLOOKUP(E3496,Aerogeneradores!$A$2:$E$47,4)</f>
        <v>1526</v>
      </c>
      <c r="G3496">
        <f t="shared" si="181"/>
        <v>1.526</v>
      </c>
      <c r="H3496">
        <f t="shared" si="182"/>
        <v>1.526</v>
      </c>
      <c r="I3496">
        <f>H3496*$N$4</f>
        <v>21.364000000000001</v>
      </c>
    </row>
    <row r="3497" spans="1:9" x14ac:dyDescent="0.3">
      <c r="A3497">
        <v>2036</v>
      </c>
      <c r="B3497" t="s">
        <v>17</v>
      </c>
      <c r="C3497">
        <v>8</v>
      </c>
      <c r="D3497">
        <v>8.74</v>
      </c>
      <c r="E3497">
        <f t="shared" si="180"/>
        <v>8.5</v>
      </c>
      <c r="F3497">
        <f>VLOOKUP(E3497,Aerogeneradores!$A$2:$E$47,4)</f>
        <v>1315</v>
      </c>
      <c r="G3497">
        <f t="shared" si="181"/>
        <v>1.3149999999999999</v>
      </c>
      <c r="H3497">
        <f t="shared" si="182"/>
        <v>1.3149999999999999</v>
      </c>
      <c r="I3497">
        <f>H3497*$N$4</f>
        <v>18.41</v>
      </c>
    </row>
    <row r="3498" spans="1:9" x14ac:dyDescent="0.3">
      <c r="A3498">
        <v>2036</v>
      </c>
      <c r="B3498" t="s">
        <v>17</v>
      </c>
      <c r="C3498">
        <v>9</v>
      </c>
      <c r="D3498">
        <v>8.33</v>
      </c>
      <c r="E3498">
        <f t="shared" si="180"/>
        <v>8.5</v>
      </c>
      <c r="F3498">
        <f>VLOOKUP(E3498,Aerogeneradores!$A$2:$E$47,4)</f>
        <v>1315</v>
      </c>
      <c r="G3498">
        <f t="shared" si="181"/>
        <v>1.3149999999999999</v>
      </c>
      <c r="H3498">
        <f t="shared" si="182"/>
        <v>1.3149999999999999</v>
      </c>
      <c r="I3498">
        <f>H3498*$N$4</f>
        <v>18.41</v>
      </c>
    </row>
    <row r="3499" spans="1:9" x14ac:dyDescent="0.3">
      <c r="A3499">
        <v>2036</v>
      </c>
      <c r="B3499" t="s">
        <v>17</v>
      </c>
      <c r="C3499">
        <v>10</v>
      </c>
      <c r="D3499">
        <v>8.3699999999999992</v>
      </c>
      <c r="E3499">
        <f t="shared" si="180"/>
        <v>8.5</v>
      </c>
      <c r="F3499">
        <f>VLOOKUP(E3499,Aerogeneradores!$A$2:$E$47,4)</f>
        <v>1315</v>
      </c>
      <c r="G3499">
        <f t="shared" si="181"/>
        <v>1.3149999999999999</v>
      </c>
      <c r="H3499">
        <f t="shared" si="182"/>
        <v>1.3149999999999999</v>
      </c>
      <c r="I3499">
        <f>H3499*$N$4</f>
        <v>18.41</v>
      </c>
    </row>
    <row r="3500" spans="1:9" x14ac:dyDescent="0.3">
      <c r="A3500">
        <v>2036</v>
      </c>
      <c r="B3500" t="s">
        <v>17</v>
      </c>
      <c r="C3500">
        <v>11</v>
      </c>
      <c r="D3500">
        <v>8.1199999999999992</v>
      </c>
      <c r="E3500">
        <f t="shared" si="180"/>
        <v>8</v>
      </c>
      <c r="F3500">
        <f>VLOOKUP(E3500,Aerogeneradores!$A$2:$E$47,4)</f>
        <v>1103</v>
      </c>
      <c r="G3500">
        <f t="shared" si="181"/>
        <v>1.103</v>
      </c>
      <c r="H3500">
        <f t="shared" si="182"/>
        <v>1.103</v>
      </c>
      <c r="I3500">
        <f>H3500*$N$4</f>
        <v>15.442</v>
      </c>
    </row>
    <row r="3501" spans="1:9" x14ac:dyDescent="0.3">
      <c r="A3501">
        <v>2036</v>
      </c>
      <c r="B3501" t="s">
        <v>17</v>
      </c>
      <c r="C3501">
        <v>12</v>
      </c>
      <c r="D3501">
        <v>8.2100000000000009</v>
      </c>
      <c r="E3501">
        <f t="shared" si="180"/>
        <v>8</v>
      </c>
      <c r="F3501">
        <f>VLOOKUP(E3501,Aerogeneradores!$A$2:$E$47,4)</f>
        <v>1103</v>
      </c>
      <c r="G3501">
        <f t="shared" si="181"/>
        <v>1.103</v>
      </c>
      <c r="H3501">
        <f t="shared" si="182"/>
        <v>1.103</v>
      </c>
      <c r="I3501">
        <f>H3501*$N$4</f>
        <v>15.442</v>
      </c>
    </row>
    <row r="3502" spans="1:9" x14ac:dyDescent="0.3">
      <c r="A3502">
        <v>2036</v>
      </c>
      <c r="B3502" t="s">
        <v>17</v>
      </c>
      <c r="C3502">
        <v>13</v>
      </c>
      <c r="D3502">
        <v>8.0299999999999994</v>
      </c>
      <c r="E3502">
        <f t="shared" si="180"/>
        <v>8</v>
      </c>
      <c r="F3502">
        <f>VLOOKUP(E3502,Aerogeneradores!$A$2:$E$47,4)</f>
        <v>1103</v>
      </c>
      <c r="G3502">
        <f t="shared" si="181"/>
        <v>1.103</v>
      </c>
      <c r="H3502">
        <f t="shared" si="182"/>
        <v>1.103</v>
      </c>
      <c r="I3502">
        <f>H3502*$N$4</f>
        <v>15.442</v>
      </c>
    </row>
    <row r="3503" spans="1:9" x14ac:dyDescent="0.3">
      <c r="A3503">
        <v>2036</v>
      </c>
      <c r="B3503" t="s">
        <v>17</v>
      </c>
      <c r="C3503">
        <v>14</v>
      </c>
      <c r="D3503">
        <v>8.11</v>
      </c>
      <c r="E3503">
        <f t="shared" si="180"/>
        <v>8</v>
      </c>
      <c r="F3503">
        <f>VLOOKUP(E3503,Aerogeneradores!$A$2:$E$47,4)</f>
        <v>1103</v>
      </c>
      <c r="G3503">
        <f t="shared" si="181"/>
        <v>1.103</v>
      </c>
      <c r="H3503">
        <f t="shared" si="182"/>
        <v>1.103</v>
      </c>
      <c r="I3503">
        <f>H3503*$N$4</f>
        <v>15.442</v>
      </c>
    </row>
    <row r="3504" spans="1:9" x14ac:dyDescent="0.3">
      <c r="A3504">
        <v>2036</v>
      </c>
      <c r="B3504" t="s">
        <v>17</v>
      </c>
      <c r="C3504">
        <v>15</v>
      </c>
      <c r="D3504">
        <v>8.16</v>
      </c>
      <c r="E3504">
        <f t="shared" si="180"/>
        <v>8</v>
      </c>
      <c r="F3504">
        <f>VLOOKUP(E3504,Aerogeneradores!$A$2:$E$47,4)</f>
        <v>1103</v>
      </c>
      <c r="G3504">
        <f t="shared" si="181"/>
        <v>1.103</v>
      </c>
      <c r="H3504">
        <f t="shared" si="182"/>
        <v>1.103</v>
      </c>
      <c r="I3504">
        <f>H3504*$N$4</f>
        <v>15.442</v>
      </c>
    </row>
    <row r="3505" spans="1:9" x14ac:dyDescent="0.3">
      <c r="A3505">
        <v>2036</v>
      </c>
      <c r="B3505" t="s">
        <v>17</v>
      </c>
      <c r="C3505">
        <v>16</v>
      </c>
      <c r="D3505">
        <v>8.4499999999999993</v>
      </c>
      <c r="E3505">
        <f t="shared" si="180"/>
        <v>8.5</v>
      </c>
      <c r="F3505">
        <f>VLOOKUP(E3505,Aerogeneradores!$A$2:$E$47,4)</f>
        <v>1315</v>
      </c>
      <c r="G3505">
        <f t="shared" si="181"/>
        <v>1.3149999999999999</v>
      </c>
      <c r="H3505">
        <f t="shared" si="182"/>
        <v>1.3149999999999999</v>
      </c>
      <c r="I3505">
        <f>H3505*$N$4</f>
        <v>18.41</v>
      </c>
    </row>
    <row r="3506" spans="1:9" x14ac:dyDescent="0.3">
      <c r="A3506">
        <v>2036</v>
      </c>
      <c r="B3506" t="s">
        <v>17</v>
      </c>
      <c r="C3506">
        <v>17</v>
      </c>
      <c r="D3506">
        <v>8.76</v>
      </c>
      <c r="E3506">
        <f t="shared" si="180"/>
        <v>9</v>
      </c>
      <c r="F3506">
        <f>VLOOKUP(E3506,Aerogeneradores!$A$2:$E$47,4)</f>
        <v>1526</v>
      </c>
      <c r="G3506">
        <f t="shared" si="181"/>
        <v>1.526</v>
      </c>
      <c r="H3506">
        <f t="shared" si="182"/>
        <v>1.526</v>
      </c>
      <c r="I3506">
        <f>H3506*$N$4</f>
        <v>21.364000000000001</v>
      </c>
    </row>
    <row r="3507" spans="1:9" x14ac:dyDescent="0.3">
      <c r="A3507">
        <v>2036</v>
      </c>
      <c r="B3507" t="s">
        <v>17</v>
      </c>
      <c r="C3507">
        <v>18</v>
      </c>
      <c r="D3507">
        <v>8.93</v>
      </c>
      <c r="E3507">
        <f t="shared" si="180"/>
        <v>9</v>
      </c>
      <c r="F3507">
        <f>VLOOKUP(E3507,Aerogeneradores!$A$2:$E$47,4)</f>
        <v>1526</v>
      </c>
      <c r="G3507">
        <f t="shared" si="181"/>
        <v>1.526</v>
      </c>
      <c r="H3507">
        <f t="shared" si="182"/>
        <v>1.526</v>
      </c>
      <c r="I3507">
        <f>H3507*$N$4</f>
        <v>21.364000000000001</v>
      </c>
    </row>
    <row r="3508" spans="1:9" x14ac:dyDescent="0.3">
      <c r="A3508">
        <v>2036</v>
      </c>
      <c r="B3508" t="s">
        <v>17</v>
      </c>
      <c r="C3508">
        <v>19</v>
      </c>
      <c r="D3508">
        <v>9.17</v>
      </c>
      <c r="E3508">
        <f t="shared" si="180"/>
        <v>9</v>
      </c>
      <c r="F3508">
        <f>VLOOKUP(E3508,Aerogeneradores!$A$2:$E$47,4)</f>
        <v>1526</v>
      </c>
      <c r="G3508">
        <f t="shared" si="181"/>
        <v>1.526</v>
      </c>
      <c r="H3508">
        <f t="shared" si="182"/>
        <v>1.526</v>
      </c>
      <c r="I3508">
        <f>H3508*$N$4</f>
        <v>21.364000000000001</v>
      </c>
    </row>
    <row r="3509" spans="1:9" x14ac:dyDescent="0.3">
      <c r="A3509">
        <v>2036</v>
      </c>
      <c r="B3509" t="s">
        <v>17</v>
      </c>
      <c r="C3509">
        <v>20</v>
      </c>
      <c r="D3509">
        <v>9.67</v>
      </c>
      <c r="E3509">
        <f t="shared" si="180"/>
        <v>9.5</v>
      </c>
      <c r="F3509">
        <f>VLOOKUP(E3509,Aerogeneradores!$A$2:$E$47,4)</f>
        <v>1705</v>
      </c>
      <c r="G3509">
        <f t="shared" si="181"/>
        <v>1.7050000000000001</v>
      </c>
      <c r="H3509">
        <f t="shared" si="182"/>
        <v>1.7050000000000001</v>
      </c>
      <c r="I3509">
        <f>H3509*$N$4</f>
        <v>23.87</v>
      </c>
    </row>
    <row r="3510" spans="1:9" x14ac:dyDescent="0.3">
      <c r="A3510">
        <v>2036</v>
      </c>
      <c r="B3510" t="s">
        <v>17</v>
      </c>
      <c r="C3510">
        <v>21</v>
      </c>
      <c r="D3510">
        <v>10.050000000000001</v>
      </c>
      <c r="E3510">
        <f t="shared" si="180"/>
        <v>10</v>
      </c>
      <c r="F3510">
        <f>VLOOKUP(E3510,Aerogeneradores!$A$2:$E$47,4)</f>
        <v>1883</v>
      </c>
      <c r="G3510">
        <f t="shared" si="181"/>
        <v>1.883</v>
      </c>
      <c r="H3510">
        <f t="shared" si="182"/>
        <v>1.883</v>
      </c>
      <c r="I3510">
        <f>H3510*$N$4</f>
        <v>26.362000000000002</v>
      </c>
    </row>
    <row r="3511" spans="1:9" x14ac:dyDescent="0.3">
      <c r="A3511">
        <v>2036</v>
      </c>
      <c r="B3511" t="s">
        <v>17</v>
      </c>
      <c r="C3511">
        <v>22</v>
      </c>
      <c r="D3511">
        <v>9.89</v>
      </c>
      <c r="E3511">
        <f t="shared" si="180"/>
        <v>10</v>
      </c>
      <c r="F3511">
        <f>VLOOKUP(E3511,Aerogeneradores!$A$2:$E$47,4)</f>
        <v>1883</v>
      </c>
      <c r="G3511">
        <f t="shared" si="181"/>
        <v>1.883</v>
      </c>
      <c r="H3511">
        <f t="shared" si="182"/>
        <v>1.883</v>
      </c>
      <c r="I3511">
        <f>H3511*$N$4</f>
        <v>26.362000000000002</v>
      </c>
    </row>
    <row r="3512" spans="1:9" x14ac:dyDescent="0.3">
      <c r="A3512">
        <v>2036</v>
      </c>
      <c r="B3512" t="s">
        <v>17</v>
      </c>
      <c r="C3512">
        <v>23</v>
      </c>
      <c r="D3512">
        <v>9.85</v>
      </c>
      <c r="E3512">
        <f t="shared" si="180"/>
        <v>10</v>
      </c>
      <c r="F3512">
        <f>VLOOKUP(E3512,Aerogeneradores!$A$2:$E$47,4)</f>
        <v>1883</v>
      </c>
      <c r="G3512">
        <f t="shared" si="181"/>
        <v>1.883</v>
      </c>
      <c r="H3512">
        <f t="shared" si="182"/>
        <v>1.883</v>
      </c>
      <c r="I3512">
        <f>H3512*$N$4</f>
        <v>26.362000000000002</v>
      </c>
    </row>
    <row r="3513" spans="1:9" x14ac:dyDescent="0.3">
      <c r="A3513">
        <v>2036</v>
      </c>
      <c r="B3513" t="s">
        <v>17</v>
      </c>
      <c r="C3513">
        <v>24</v>
      </c>
      <c r="D3513">
        <v>9.74</v>
      </c>
      <c r="E3513">
        <f t="shared" si="180"/>
        <v>9.5</v>
      </c>
      <c r="F3513">
        <f>VLOOKUP(E3513,Aerogeneradores!$A$2:$E$47,4)</f>
        <v>1705</v>
      </c>
      <c r="G3513">
        <f t="shared" si="181"/>
        <v>1.7050000000000001</v>
      </c>
      <c r="H3513">
        <f t="shared" si="182"/>
        <v>1.7050000000000001</v>
      </c>
      <c r="I3513">
        <f>H3513*$N$4</f>
        <v>23.87</v>
      </c>
    </row>
    <row r="3514" spans="1:9" x14ac:dyDescent="0.3">
      <c r="A3514">
        <v>2036</v>
      </c>
      <c r="B3514" t="s">
        <v>18</v>
      </c>
      <c r="C3514">
        <v>1</v>
      </c>
      <c r="D3514">
        <v>8.9600000000000009</v>
      </c>
      <c r="E3514">
        <f t="shared" si="180"/>
        <v>9</v>
      </c>
      <c r="F3514">
        <f>VLOOKUP(E3514,Aerogeneradores!$A$2:$E$47,4)</f>
        <v>1526</v>
      </c>
      <c r="G3514">
        <f t="shared" si="181"/>
        <v>1.526</v>
      </c>
      <c r="H3514">
        <f t="shared" si="182"/>
        <v>1.526</v>
      </c>
      <c r="I3514">
        <f>H3514*$N$4</f>
        <v>21.364000000000001</v>
      </c>
    </row>
    <row r="3515" spans="1:9" x14ac:dyDescent="0.3">
      <c r="A3515">
        <v>2036</v>
      </c>
      <c r="B3515" t="s">
        <v>18</v>
      </c>
      <c r="C3515">
        <v>2</v>
      </c>
      <c r="D3515">
        <v>8.7100000000000009</v>
      </c>
      <c r="E3515">
        <f t="shared" si="180"/>
        <v>8.5</v>
      </c>
      <c r="F3515">
        <f>VLOOKUP(E3515,Aerogeneradores!$A$2:$E$47,4)</f>
        <v>1315</v>
      </c>
      <c r="G3515">
        <f t="shared" si="181"/>
        <v>1.3149999999999999</v>
      </c>
      <c r="H3515">
        <f t="shared" si="182"/>
        <v>1.3149999999999999</v>
      </c>
      <c r="I3515">
        <f>H3515*$N$4</f>
        <v>18.41</v>
      </c>
    </row>
    <row r="3516" spans="1:9" x14ac:dyDescent="0.3">
      <c r="A3516">
        <v>2036</v>
      </c>
      <c r="B3516" t="s">
        <v>18</v>
      </c>
      <c r="C3516">
        <v>3</v>
      </c>
      <c r="D3516">
        <v>8.6300000000000008</v>
      </c>
      <c r="E3516">
        <f t="shared" si="180"/>
        <v>8.5</v>
      </c>
      <c r="F3516">
        <f>VLOOKUP(E3516,Aerogeneradores!$A$2:$E$47,4)</f>
        <v>1315</v>
      </c>
      <c r="G3516">
        <f t="shared" si="181"/>
        <v>1.3149999999999999</v>
      </c>
      <c r="H3516">
        <f t="shared" si="182"/>
        <v>1.3149999999999999</v>
      </c>
      <c r="I3516">
        <f>H3516*$N$4</f>
        <v>18.41</v>
      </c>
    </row>
    <row r="3517" spans="1:9" x14ac:dyDescent="0.3">
      <c r="A3517">
        <v>2036</v>
      </c>
      <c r="B3517" t="s">
        <v>18</v>
      </c>
      <c r="C3517">
        <v>4</v>
      </c>
      <c r="D3517">
        <v>8.5399999999999991</v>
      </c>
      <c r="E3517">
        <f t="shared" si="180"/>
        <v>8.5</v>
      </c>
      <c r="F3517">
        <f>VLOOKUP(E3517,Aerogeneradores!$A$2:$E$47,4)</f>
        <v>1315</v>
      </c>
      <c r="G3517">
        <f t="shared" si="181"/>
        <v>1.3149999999999999</v>
      </c>
      <c r="H3517">
        <f t="shared" si="182"/>
        <v>1.3149999999999999</v>
      </c>
      <c r="I3517">
        <f>H3517*$N$4</f>
        <v>18.41</v>
      </c>
    </row>
    <row r="3518" spans="1:9" x14ac:dyDescent="0.3">
      <c r="A3518">
        <v>2036</v>
      </c>
      <c r="B3518" t="s">
        <v>18</v>
      </c>
      <c r="C3518">
        <v>5</v>
      </c>
      <c r="D3518">
        <v>8.41</v>
      </c>
      <c r="E3518">
        <f t="shared" si="180"/>
        <v>8.5</v>
      </c>
      <c r="F3518">
        <f>VLOOKUP(E3518,Aerogeneradores!$A$2:$E$47,4)</f>
        <v>1315</v>
      </c>
      <c r="G3518">
        <f t="shared" si="181"/>
        <v>1.3149999999999999</v>
      </c>
      <c r="H3518">
        <f t="shared" si="182"/>
        <v>1.3149999999999999</v>
      </c>
      <c r="I3518">
        <f>H3518*$N$4</f>
        <v>18.41</v>
      </c>
    </row>
    <row r="3519" spans="1:9" x14ac:dyDescent="0.3">
      <c r="A3519">
        <v>2036</v>
      </c>
      <c r="B3519" t="s">
        <v>18</v>
      </c>
      <c r="C3519">
        <v>6</v>
      </c>
      <c r="D3519">
        <v>8.18</v>
      </c>
      <c r="E3519">
        <f t="shared" si="180"/>
        <v>8</v>
      </c>
      <c r="F3519">
        <f>VLOOKUP(E3519,Aerogeneradores!$A$2:$E$47,4)</f>
        <v>1103</v>
      </c>
      <c r="G3519">
        <f t="shared" si="181"/>
        <v>1.103</v>
      </c>
      <c r="H3519">
        <f t="shared" si="182"/>
        <v>1.103</v>
      </c>
      <c r="I3519">
        <f>H3519*$N$4</f>
        <v>15.442</v>
      </c>
    </row>
    <row r="3520" spans="1:9" x14ac:dyDescent="0.3">
      <c r="A3520">
        <v>2036</v>
      </c>
      <c r="B3520" t="s">
        <v>18</v>
      </c>
      <c r="C3520">
        <v>7</v>
      </c>
      <c r="D3520">
        <v>8.24</v>
      </c>
      <c r="E3520">
        <f t="shared" si="180"/>
        <v>8</v>
      </c>
      <c r="F3520">
        <f>VLOOKUP(E3520,Aerogeneradores!$A$2:$E$47,4)</f>
        <v>1103</v>
      </c>
      <c r="G3520">
        <f t="shared" si="181"/>
        <v>1.103</v>
      </c>
      <c r="H3520">
        <f t="shared" si="182"/>
        <v>1.103</v>
      </c>
      <c r="I3520">
        <f>H3520*$N$4</f>
        <v>15.442</v>
      </c>
    </row>
    <row r="3521" spans="1:9" x14ac:dyDescent="0.3">
      <c r="A3521">
        <v>2036</v>
      </c>
      <c r="B3521" t="s">
        <v>18</v>
      </c>
      <c r="C3521">
        <v>8</v>
      </c>
      <c r="D3521">
        <v>8.0500000000000007</v>
      </c>
      <c r="E3521">
        <f t="shared" si="180"/>
        <v>8</v>
      </c>
      <c r="F3521">
        <f>VLOOKUP(E3521,Aerogeneradores!$A$2:$E$47,4)</f>
        <v>1103</v>
      </c>
      <c r="G3521">
        <f t="shared" si="181"/>
        <v>1.103</v>
      </c>
      <c r="H3521">
        <f t="shared" si="182"/>
        <v>1.103</v>
      </c>
      <c r="I3521">
        <f>H3521*$N$4</f>
        <v>15.442</v>
      </c>
    </row>
    <row r="3522" spans="1:9" x14ac:dyDescent="0.3">
      <c r="A3522">
        <v>2036</v>
      </c>
      <c r="B3522" t="s">
        <v>18</v>
      </c>
      <c r="C3522">
        <v>9</v>
      </c>
      <c r="D3522">
        <v>7.77</v>
      </c>
      <c r="E3522">
        <f t="shared" si="180"/>
        <v>8</v>
      </c>
      <c r="F3522">
        <f>VLOOKUP(E3522,Aerogeneradores!$A$2:$E$47,4)</f>
        <v>1103</v>
      </c>
      <c r="G3522">
        <f t="shared" si="181"/>
        <v>1.103</v>
      </c>
      <c r="H3522">
        <f t="shared" si="182"/>
        <v>1.103</v>
      </c>
      <c r="I3522">
        <f>H3522*$N$4</f>
        <v>15.442</v>
      </c>
    </row>
    <row r="3523" spans="1:9" x14ac:dyDescent="0.3">
      <c r="A3523">
        <v>2036</v>
      </c>
      <c r="B3523" t="s">
        <v>18</v>
      </c>
      <c r="C3523">
        <v>10</v>
      </c>
      <c r="D3523">
        <v>7.52</v>
      </c>
      <c r="E3523">
        <f t="shared" si="180"/>
        <v>7.5</v>
      </c>
      <c r="F3523">
        <f>VLOOKUP(E3523,Aerogeneradores!$A$2:$E$47,4)</f>
        <v>900</v>
      </c>
      <c r="G3523">
        <f t="shared" si="181"/>
        <v>0.9</v>
      </c>
      <c r="H3523">
        <f t="shared" si="182"/>
        <v>0.9</v>
      </c>
      <c r="I3523">
        <f>H3523*$N$4</f>
        <v>12.6</v>
      </c>
    </row>
    <row r="3524" spans="1:9" x14ac:dyDescent="0.3">
      <c r="A3524">
        <v>2036</v>
      </c>
      <c r="B3524" t="s">
        <v>18</v>
      </c>
      <c r="C3524">
        <v>11</v>
      </c>
      <c r="D3524">
        <v>7.2</v>
      </c>
      <c r="E3524">
        <f t="shared" si="180"/>
        <v>7</v>
      </c>
      <c r="F3524">
        <f>VLOOKUP(E3524,Aerogeneradores!$A$2:$E$47,4)</f>
        <v>722</v>
      </c>
      <c r="G3524">
        <f t="shared" si="181"/>
        <v>0.72199999999999998</v>
      </c>
      <c r="H3524">
        <f t="shared" si="182"/>
        <v>0.72199999999999998</v>
      </c>
      <c r="I3524">
        <f>H3524*$N$4</f>
        <v>10.108000000000001</v>
      </c>
    </row>
    <row r="3525" spans="1:9" x14ac:dyDescent="0.3">
      <c r="A3525">
        <v>2036</v>
      </c>
      <c r="B3525" t="s">
        <v>18</v>
      </c>
      <c r="C3525">
        <v>12</v>
      </c>
      <c r="D3525">
        <v>6.95</v>
      </c>
      <c r="E3525">
        <f t="shared" si="180"/>
        <v>7</v>
      </c>
      <c r="F3525">
        <f>VLOOKUP(E3525,Aerogeneradores!$A$2:$E$47,4)</f>
        <v>722</v>
      </c>
      <c r="G3525">
        <f t="shared" si="181"/>
        <v>0.72199999999999998</v>
      </c>
      <c r="H3525">
        <f t="shared" si="182"/>
        <v>0.72199999999999998</v>
      </c>
      <c r="I3525">
        <f>H3525*$N$4</f>
        <v>10.108000000000001</v>
      </c>
    </row>
    <row r="3526" spans="1:9" x14ac:dyDescent="0.3">
      <c r="A3526">
        <v>2036</v>
      </c>
      <c r="B3526" t="s">
        <v>18</v>
      </c>
      <c r="C3526">
        <v>13</v>
      </c>
      <c r="D3526">
        <v>6.8</v>
      </c>
      <c r="E3526">
        <f t="shared" si="180"/>
        <v>7</v>
      </c>
      <c r="F3526">
        <f>VLOOKUP(E3526,Aerogeneradores!$A$2:$E$47,4)</f>
        <v>722</v>
      </c>
      <c r="G3526">
        <f t="shared" si="181"/>
        <v>0.72199999999999998</v>
      </c>
      <c r="H3526">
        <f t="shared" si="182"/>
        <v>0.72199999999999998</v>
      </c>
      <c r="I3526">
        <f>H3526*$N$4</f>
        <v>10.108000000000001</v>
      </c>
    </row>
    <row r="3527" spans="1:9" x14ac:dyDescent="0.3">
      <c r="A3527">
        <v>2036</v>
      </c>
      <c r="B3527" t="s">
        <v>18</v>
      </c>
      <c r="C3527">
        <v>14</v>
      </c>
      <c r="D3527">
        <v>6.77</v>
      </c>
      <c r="E3527">
        <f t="shared" si="180"/>
        <v>7</v>
      </c>
      <c r="F3527">
        <f>VLOOKUP(E3527,Aerogeneradores!$A$2:$E$47,4)</f>
        <v>722</v>
      </c>
      <c r="G3527">
        <f t="shared" si="181"/>
        <v>0.72199999999999998</v>
      </c>
      <c r="H3527">
        <f t="shared" si="182"/>
        <v>0.72199999999999998</v>
      </c>
      <c r="I3527">
        <f>H3527*$N$4</f>
        <v>10.108000000000001</v>
      </c>
    </row>
    <row r="3528" spans="1:9" x14ac:dyDescent="0.3">
      <c r="A3528">
        <v>2036</v>
      </c>
      <c r="B3528" t="s">
        <v>18</v>
      </c>
      <c r="C3528">
        <v>15</v>
      </c>
      <c r="D3528">
        <v>6.88</v>
      </c>
      <c r="E3528">
        <f t="shared" si="180"/>
        <v>7</v>
      </c>
      <c r="F3528">
        <f>VLOOKUP(E3528,Aerogeneradores!$A$2:$E$47,4)</f>
        <v>722</v>
      </c>
      <c r="G3528">
        <f t="shared" si="181"/>
        <v>0.72199999999999998</v>
      </c>
      <c r="H3528">
        <f t="shared" si="182"/>
        <v>0.72199999999999998</v>
      </c>
      <c r="I3528">
        <f>H3528*$N$4</f>
        <v>10.108000000000001</v>
      </c>
    </row>
    <row r="3529" spans="1:9" x14ac:dyDescent="0.3">
      <c r="A3529">
        <v>2036</v>
      </c>
      <c r="B3529" t="s">
        <v>18</v>
      </c>
      <c r="C3529">
        <v>16</v>
      </c>
      <c r="D3529">
        <v>7.13</v>
      </c>
      <c r="E3529">
        <f t="shared" si="180"/>
        <v>7</v>
      </c>
      <c r="F3529">
        <f>VLOOKUP(E3529,Aerogeneradores!$A$2:$E$47,4)</f>
        <v>722</v>
      </c>
      <c r="G3529">
        <f t="shared" si="181"/>
        <v>0.72199999999999998</v>
      </c>
      <c r="H3529">
        <f t="shared" si="182"/>
        <v>0.72199999999999998</v>
      </c>
      <c r="I3529">
        <f>H3529*$N$4</f>
        <v>10.108000000000001</v>
      </c>
    </row>
    <row r="3530" spans="1:9" x14ac:dyDescent="0.3">
      <c r="A3530">
        <v>2036</v>
      </c>
      <c r="B3530" t="s">
        <v>18</v>
      </c>
      <c r="C3530">
        <v>17</v>
      </c>
      <c r="D3530">
        <v>7.25</v>
      </c>
      <c r="E3530">
        <f t="shared" si="180"/>
        <v>7.5</v>
      </c>
      <c r="F3530">
        <f>VLOOKUP(E3530,Aerogeneradores!$A$2:$E$47,4)</f>
        <v>900</v>
      </c>
      <c r="G3530">
        <f t="shared" si="181"/>
        <v>0.9</v>
      </c>
      <c r="H3530">
        <f t="shared" si="182"/>
        <v>0.9</v>
      </c>
      <c r="I3530">
        <f>H3530*$N$4</f>
        <v>12.6</v>
      </c>
    </row>
    <row r="3531" spans="1:9" x14ac:dyDescent="0.3">
      <c r="A3531">
        <v>2036</v>
      </c>
      <c r="B3531" t="s">
        <v>18</v>
      </c>
      <c r="C3531">
        <v>18</v>
      </c>
      <c r="D3531">
        <v>7.45</v>
      </c>
      <c r="E3531">
        <f t="shared" ref="E3531:E3594" si="183">MROUND(D3531,0.5)</f>
        <v>7.5</v>
      </c>
      <c r="F3531">
        <f>VLOOKUP(E3531,Aerogeneradores!$A$2:$E$47,4)</f>
        <v>900</v>
      </c>
      <c r="G3531">
        <f t="shared" ref="G3531:G3594" si="184">F3531/1000</f>
        <v>0.9</v>
      </c>
      <c r="H3531">
        <f t="shared" ref="H3531:H3594" si="185">G3531*1</f>
        <v>0.9</v>
      </c>
      <c r="I3531">
        <f>H3531*$N$4</f>
        <v>12.6</v>
      </c>
    </row>
    <row r="3532" spans="1:9" x14ac:dyDescent="0.3">
      <c r="A3532">
        <v>2036</v>
      </c>
      <c r="B3532" t="s">
        <v>18</v>
      </c>
      <c r="C3532">
        <v>19</v>
      </c>
      <c r="D3532">
        <v>8.09</v>
      </c>
      <c r="E3532">
        <f t="shared" si="183"/>
        <v>8</v>
      </c>
      <c r="F3532">
        <f>VLOOKUP(E3532,Aerogeneradores!$A$2:$E$47,4)</f>
        <v>1103</v>
      </c>
      <c r="G3532">
        <f t="shared" si="184"/>
        <v>1.103</v>
      </c>
      <c r="H3532">
        <f t="shared" si="185"/>
        <v>1.103</v>
      </c>
      <c r="I3532">
        <f>H3532*$N$4</f>
        <v>15.442</v>
      </c>
    </row>
    <row r="3533" spans="1:9" x14ac:dyDescent="0.3">
      <c r="A3533">
        <v>2036</v>
      </c>
      <c r="B3533" t="s">
        <v>18</v>
      </c>
      <c r="C3533">
        <v>20</v>
      </c>
      <c r="D3533">
        <v>8.51</v>
      </c>
      <c r="E3533">
        <f t="shared" si="183"/>
        <v>8.5</v>
      </c>
      <c r="F3533">
        <f>VLOOKUP(E3533,Aerogeneradores!$A$2:$E$47,4)</f>
        <v>1315</v>
      </c>
      <c r="G3533">
        <f t="shared" si="184"/>
        <v>1.3149999999999999</v>
      </c>
      <c r="H3533">
        <f t="shared" si="185"/>
        <v>1.3149999999999999</v>
      </c>
      <c r="I3533">
        <f>H3533*$N$4</f>
        <v>18.41</v>
      </c>
    </row>
    <row r="3534" spans="1:9" x14ac:dyDescent="0.3">
      <c r="A3534">
        <v>2036</v>
      </c>
      <c r="B3534" t="s">
        <v>18</v>
      </c>
      <c r="C3534">
        <v>21</v>
      </c>
      <c r="D3534">
        <v>8.94</v>
      </c>
      <c r="E3534">
        <f t="shared" si="183"/>
        <v>9</v>
      </c>
      <c r="F3534">
        <f>VLOOKUP(E3534,Aerogeneradores!$A$2:$E$47,4)</f>
        <v>1526</v>
      </c>
      <c r="G3534">
        <f t="shared" si="184"/>
        <v>1.526</v>
      </c>
      <c r="H3534">
        <f t="shared" si="185"/>
        <v>1.526</v>
      </c>
      <c r="I3534">
        <f>H3534*$N$4</f>
        <v>21.364000000000001</v>
      </c>
    </row>
    <row r="3535" spans="1:9" x14ac:dyDescent="0.3">
      <c r="A3535">
        <v>2036</v>
      </c>
      <c r="B3535" t="s">
        <v>18</v>
      </c>
      <c r="C3535">
        <v>22</v>
      </c>
      <c r="D3535">
        <v>9.1300000000000008</v>
      </c>
      <c r="E3535">
        <f t="shared" si="183"/>
        <v>9</v>
      </c>
      <c r="F3535">
        <f>VLOOKUP(E3535,Aerogeneradores!$A$2:$E$47,4)</f>
        <v>1526</v>
      </c>
      <c r="G3535">
        <f t="shared" si="184"/>
        <v>1.526</v>
      </c>
      <c r="H3535">
        <f t="shared" si="185"/>
        <v>1.526</v>
      </c>
      <c r="I3535">
        <f>H3535*$N$4</f>
        <v>21.364000000000001</v>
      </c>
    </row>
    <row r="3536" spans="1:9" x14ac:dyDescent="0.3">
      <c r="A3536">
        <v>2036</v>
      </c>
      <c r="B3536" t="s">
        <v>18</v>
      </c>
      <c r="C3536">
        <v>23</v>
      </c>
      <c r="D3536">
        <v>9.24</v>
      </c>
      <c r="E3536">
        <f t="shared" si="183"/>
        <v>9</v>
      </c>
      <c r="F3536">
        <f>VLOOKUP(E3536,Aerogeneradores!$A$2:$E$47,4)</f>
        <v>1526</v>
      </c>
      <c r="G3536">
        <f t="shared" si="184"/>
        <v>1.526</v>
      </c>
      <c r="H3536">
        <f t="shared" si="185"/>
        <v>1.526</v>
      </c>
      <c r="I3536">
        <f>H3536*$N$4</f>
        <v>21.364000000000001</v>
      </c>
    </row>
    <row r="3537" spans="1:9" x14ac:dyDescent="0.3">
      <c r="A3537">
        <v>2036</v>
      </c>
      <c r="B3537" t="s">
        <v>18</v>
      </c>
      <c r="C3537">
        <v>24</v>
      </c>
      <c r="D3537">
        <v>9.0399999999999991</v>
      </c>
      <c r="E3537">
        <f t="shared" si="183"/>
        <v>9</v>
      </c>
      <c r="F3537">
        <f>VLOOKUP(E3537,Aerogeneradores!$A$2:$E$47,4)</f>
        <v>1526</v>
      </c>
      <c r="G3537">
        <f t="shared" si="184"/>
        <v>1.526</v>
      </c>
      <c r="H3537">
        <f t="shared" si="185"/>
        <v>1.526</v>
      </c>
      <c r="I3537">
        <f>H3537*$N$4</f>
        <v>21.364000000000001</v>
      </c>
    </row>
    <row r="3538" spans="1:9" x14ac:dyDescent="0.3">
      <c r="A3538">
        <v>2036</v>
      </c>
      <c r="B3538" t="s">
        <v>19</v>
      </c>
      <c r="C3538">
        <v>1</v>
      </c>
      <c r="D3538">
        <v>7.92</v>
      </c>
      <c r="E3538">
        <f t="shared" si="183"/>
        <v>8</v>
      </c>
      <c r="F3538">
        <f>VLOOKUP(E3538,Aerogeneradores!$A$2:$E$47,4)</f>
        <v>1103</v>
      </c>
      <c r="G3538">
        <f t="shared" si="184"/>
        <v>1.103</v>
      </c>
      <c r="H3538">
        <f t="shared" si="185"/>
        <v>1.103</v>
      </c>
      <c r="I3538">
        <f>H3538*$N$4</f>
        <v>15.442</v>
      </c>
    </row>
    <row r="3539" spans="1:9" x14ac:dyDescent="0.3">
      <c r="A3539">
        <v>2036</v>
      </c>
      <c r="B3539" t="s">
        <v>19</v>
      </c>
      <c r="C3539">
        <v>2</v>
      </c>
      <c r="D3539">
        <v>7.69</v>
      </c>
      <c r="E3539">
        <f t="shared" si="183"/>
        <v>7.5</v>
      </c>
      <c r="F3539">
        <f>VLOOKUP(E3539,Aerogeneradores!$A$2:$E$47,4)</f>
        <v>900</v>
      </c>
      <c r="G3539">
        <f t="shared" si="184"/>
        <v>0.9</v>
      </c>
      <c r="H3539">
        <f t="shared" si="185"/>
        <v>0.9</v>
      </c>
      <c r="I3539">
        <f>H3539*$N$4</f>
        <v>12.6</v>
      </c>
    </row>
    <row r="3540" spans="1:9" x14ac:dyDescent="0.3">
      <c r="A3540">
        <v>2036</v>
      </c>
      <c r="B3540" t="s">
        <v>19</v>
      </c>
      <c r="C3540">
        <v>3</v>
      </c>
      <c r="D3540">
        <v>7.66</v>
      </c>
      <c r="E3540">
        <f t="shared" si="183"/>
        <v>7.5</v>
      </c>
      <c r="F3540">
        <f>VLOOKUP(E3540,Aerogeneradores!$A$2:$E$47,4)</f>
        <v>900</v>
      </c>
      <c r="G3540">
        <f t="shared" si="184"/>
        <v>0.9</v>
      </c>
      <c r="H3540">
        <f t="shared" si="185"/>
        <v>0.9</v>
      </c>
      <c r="I3540">
        <f>H3540*$N$4</f>
        <v>12.6</v>
      </c>
    </row>
    <row r="3541" spans="1:9" x14ac:dyDescent="0.3">
      <c r="A3541">
        <v>2036</v>
      </c>
      <c r="B3541" t="s">
        <v>19</v>
      </c>
      <c r="C3541">
        <v>4</v>
      </c>
      <c r="D3541">
        <v>7.53</v>
      </c>
      <c r="E3541">
        <f t="shared" si="183"/>
        <v>7.5</v>
      </c>
      <c r="F3541">
        <f>VLOOKUP(E3541,Aerogeneradores!$A$2:$E$47,4)</f>
        <v>900</v>
      </c>
      <c r="G3541">
        <f t="shared" si="184"/>
        <v>0.9</v>
      </c>
      <c r="H3541">
        <f t="shared" si="185"/>
        <v>0.9</v>
      </c>
      <c r="I3541">
        <f>H3541*$N$4</f>
        <v>12.6</v>
      </c>
    </row>
    <row r="3542" spans="1:9" x14ac:dyDescent="0.3">
      <c r="A3542">
        <v>2036</v>
      </c>
      <c r="B3542" t="s">
        <v>19</v>
      </c>
      <c r="C3542">
        <v>5</v>
      </c>
      <c r="D3542">
        <v>7.49</v>
      </c>
      <c r="E3542">
        <f t="shared" si="183"/>
        <v>7.5</v>
      </c>
      <c r="F3542">
        <f>VLOOKUP(E3542,Aerogeneradores!$A$2:$E$47,4)</f>
        <v>900</v>
      </c>
      <c r="G3542">
        <f t="shared" si="184"/>
        <v>0.9</v>
      </c>
      <c r="H3542">
        <f t="shared" si="185"/>
        <v>0.9</v>
      </c>
      <c r="I3542">
        <f>H3542*$N$4</f>
        <v>12.6</v>
      </c>
    </row>
    <row r="3543" spans="1:9" x14ac:dyDescent="0.3">
      <c r="A3543">
        <v>2036</v>
      </c>
      <c r="B3543" t="s">
        <v>19</v>
      </c>
      <c r="C3543">
        <v>6</v>
      </c>
      <c r="D3543">
        <v>7.34</v>
      </c>
      <c r="E3543">
        <f t="shared" si="183"/>
        <v>7.5</v>
      </c>
      <c r="F3543">
        <f>VLOOKUP(E3543,Aerogeneradores!$A$2:$E$47,4)</f>
        <v>900</v>
      </c>
      <c r="G3543">
        <f t="shared" si="184"/>
        <v>0.9</v>
      </c>
      <c r="H3543">
        <f t="shared" si="185"/>
        <v>0.9</v>
      </c>
      <c r="I3543">
        <f>H3543*$N$4</f>
        <v>12.6</v>
      </c>
    </row>
    <row r="3544" spans="1:9" x14ac:dyDescent="0.3">
      <c r="A3544">
        <v>2036</v>
      </c>
      <c r="B3544" t="s">
        <v>19</v>
      </c>
      <c r="C3544">
        <v>7</v>
      </c>
      <c r="D3544">
        <v>7.33</v>
      </c>
      <c r="E3544">
        <f t="shared" si="183"/>
        <v>7.5</v>
      </c>
      <c r="F3544">
        <f>VLOOKUP(E3544,Aerogeneradores!$A$2:$E$47,4)</f>
        <v>900</v>
      </c>
      <c r="G3544">
        <f t="shared" si="184"/>
        <v>0.9</v>
      </c>
      <c r="H3544">
        <f t="shared" si="185"/>
        <v>0.9</v>
      </c>
      <c r="I3544">
        <f>H3544*$N$4</f>
        <v>12.6</v>
      </c>
    </row>
    <row r="3545" spans="1:9" x14ac:dyDescent="0.3">
      <c r="A3545">
        <v>2036</v>
      </c>
      <c r="B3545" t="s">
        <v>19</v>
      </c>
      <c r="C3545">
        <v>8</v>
      </c>
      <c r="D3545">
        <v>7.17</v>
      </c>
      <c r="E3545">
        <f t="shared" si="183"/>
        <v>7</v>
      </c>
      <c r="F3545">
        <f>VLOOKUP(E3545,Aerogeneradores!$A$2:$E$47,4)</f>
        <v>722</v>
      </c>
      <c r="G3545">
        <f t="shared" si="184"/>
        <v>0.72199999999999998</v>
      </c>
      <c r="H3545">
        <f t="shared" si="185"/>
        <v>0.72199999999999998</v>
      </c>
      <c r="I3545">
        <f>H3545*$N$4</f>
        <v>10.108000000000001</v>
      </c>
    </row>
    <row r="3546" spans="1:9" x14ac:dyDescent="0.3">
      <c r="A3546">
        <v>2036</v>
      </c>
      <c r="B3546" t="s">
        <v>19</v>
      </c>
      <c r="C3546">
        <v>9</v>
      </c>
      <c r="D3546">
        <v>7.01</v>
      </c>
      <c r="E3546">
        <f t="shared" si="183"/>
        <v>7</v>
      </c>
      <c r="F3546">
        <f>VLOOKUP(E3546,Aerogeneradores!$A$2:$E$47,4)</f>
        <v>722</v>
      </c>
      <c r="G3546">
        <f t="shared" si="184"/>
        <v>0.72199999999999998</v>
      </c>
      <c r="H3546">
        <f t="shared" si="185"/>
        <v>0.72199999999999998</v>
      </c>
      <c r="I3546">
        <f>H3546*$N$4</f>
        <v>10.108000000000001</v>
      </c>
    </row>
    <row r="3547" spans="1:9" x14ac:dyDescent="0.3">
      <c r="A3547">
        <v>2036</v>
      </c>
      <c r="B3547" t="s">
        <v>19</v>
      </c>
      <c r="C3547">
        <v>10</v>
      </c>
      <c r="D3547">
        <v>6.97</v>
      </c>
      <c r="E3547">
        <f t="shared" si="183"/>
        <v>7</v>
      </c>
      <c r="F3547">
        <f>VLOOKUP(E3547,Aerogeneradores!$A$2:$E$47,4)</f>
        <v>722</v>
      </c>
      <c r="G3547">
        <f t="shared" si="184"/>
        <v>0.72199999999999998</v>
      </c>
      <c r="H3547">
        <f t="shared" si="185"/>
        <v>0.72199999999999998</v>
      </c>
      <c r="I3547">
        <f>H3547*$N$4</f>
        <v>10.108000000000001</v>
      </c>
    </row>
    <row r="3548" spans="1:9" x14ac:dyDescent="0.3">
      <c r="A3548">
        <v>2036</v>
      </c>
      <c r="B3548" t="s">
        <v>19</v>
      </c>
      <c r="C3548">
        <v>11</v>
      </c>
      <c r="D3548">
        <v>6.77</v>
      </c>
      <c r="E3548">
        <f t="shared" si="183"/>
        <v>7</v>
      </c>
      <c r="F3548">
        <f>VLOOKUP(E3548,Aerogeneradores!$A$2:$E$47,4)</f>
        <v>722</v>
      </c>
      <c r="G3548">
        <f t="shared" si="184"/>
        <v>0.72199999999999998</v>
      </c>
      <c r="H3548">
        <f t="shared" si="185"/>
        <v>0.72199999999999998</v>
      </c>
      <c r="I3548">
        <f>H3548*$N$4</f>
        <v>10.108000000000001</v>
      </c>
    </row>
    <row r="3549" spans="1:9" x14ac:dyDescent="0.3">
      <c r="A3549">
        <v>2036</v>
      </c>
      <c r="B3549" t="s">
        <v>19</v>
      </c>
      <c r="C3549">
        <v>12</v>
      </c>
      <c r="D3549">
        <v>6.62</v>
      </c>
      <c r="E3549">
        <f t="shared" si="183"/>
        <v>6.5</v>
      </c>
      <c r="F3549">
        <f>VLOOKUP(E3549,Aerogeneradores!$A$2:$E$47,4)</f>
        <v>580</v>
      </c>
      <c r="G3549">
        <f t="shared" si="184"/>
        <v>0.57999999999999996</v>
      </c>
      <c r="H3549">
        <f t="shared" si="185"/>
        <v>0.57999999999999996</v>
      </c>
      <c r="I3549">
        <f>H3549*$N$4</f>
        <v>8.1199999999999992</v>
      </c>
    </row>
    <row r="3550" spans="1:9" x14ac:dyDescent="0.3">
      <c r="A3550">
        <v>2036</v>
      </c>
      <c r="B3550" t="s">
        <v>19</v>
      </c>
      <c r="C3550">
        <v>13</v>
      </c>
      <c r="D3550">
        <v>6.46</v>
      </c>
      <c r="E3550">
        <f t="shared" si="183"/>
        <v>6.5</v>
      </c>
      <c r="F3550">
        <f>VLOOKUP(E3550,Aerogeneradores!$A$2:$E$47,4)</f>
        <v>580</v>
      </c>
      <c r="G3550">
        <f t="shared" si="184"/>
        <v>0.57999999999999996</v>
      </c>
      <c r="H3550">
        <f t="shared" si="185"/>
        <v>0.57999999999999996</v>
      </c>
      <c r="I3550">
        <f>H3550*$N$4</f>
        <v>8.1199999999999992</v>
      </c>
    </row>
    <row r="3551" spans="1:9" x14ac:dyDescent="0.3">
      <c r="A3551">
        <v>2036</v>
      </c>
      <c r="B3551" t="s">
        <v>19</v>
      </c>
      <c r="C3551">
        <v>14</v>
      </c>
      <c r="D3551">
        <v>6.51</v>
      </c>
      <c r="E3551">
        <f t="shared" si="183"/>
        <v>6.5</v>
      </c>
      <c r="F3551">
        <f>VLOOKUP(E3551,Aerogeneradores!$A$2:$E$47,4)</f>
        <v>580</v>
      </c>
      <c r="G3551">
        <f t="shared" si="184"/>
        <v>0.57999999999999996</v>
      </c>
      <c r="H3551">
        <f t="shared" si="185"/>
        <v>0.57999999999999996</v>
      </c>
      <c r="I3551">
        <f>H3551*$N$4</f>
        <v>8.1199999999999992</v>
      </c>
    </row>
    <row r="3552" spans="1:9" x14ac:dyDescent="0.3">
      <c r="A3552">
        <v>2036</v>
      </c>
      <c r="B3552" t="s">
        <v>19</v>
      </c>
      <c r="C3552">
        <v>15</v>
      </c>
      <c r="D3552">
        <v>6.61</v>
      </c>
      <c r="E3552">
        <f t="shared" si="183"/>
        <v>6.5</v>
      </c>
      <c r="F3552">
        <f>VLOOKUP(E3552,Aerogeneradores!$A$2:$E$47,4)</f>
        <v>580</v>
      </c>
      <c r="G3552">
        <f t="shared" si="184"/>
        <v>0.57999999999999996</v>
      </c>
      <c r="H3552">
        <f t="shared" si="185"/>
        <v>0.57999999999999996</v>
      </c>
      <c r="I3552">
        <f>H3552*$N$4</f>
        <v>8.1199999999999992</v>
      </c>
    </row>
    <row r="3553" spans="1:9" x14ac:dyDescent="0.3">
      <c r="A3553">
        <v>2036</v>
      </c>
      <c r="B3553" t="s">
        <v>19</v>
      </c>
      <c r="C3553">
        <v>16</v>
      </c>
      <c r="D3553">
        <v>6.68</v>
      </c>
      <c r="E3553">
        <f t="shared" si="183"/>
        <v>6.5</v>
      </c>
      <c r="F3553">
        <f>VLOOKUP(E3553,Aerogeneradores!$A$2:$E$47,4)</f>
        <v>580</v>
      </c>
      <c r="G3553">
        <f t="shared" si="184"/>
        <v>0.57999999999999996</v>
      </c>
      <c r="H3553">
        <f t="shared" si="185"/>
        <v>0.57999999999999996</v>
      </c>
      <c r="I3553">
        <f>H3553*$N$4</f>
        <v>8.1199999999999992</v>
      </c>
    </row>
    <row r="3554" spans="1:9" x14ac:dyDescent="0.3">
      <c r="A3554">
        <v>2036</v>
      </c>
      <c r="B3554" t="s">
        <v>19</v>
      </c>
      <c r="C3554">
        <v>17</v>
      </c>
      <c r="D3554">
        <v>6.84</v>
      </c>
      <c r="E3554">
        <f t="shared" si="183"/>
        <v>7</v>
      </c>
      <c r="F3554">
        <f>VLOOKUP(E3554,Aerogeneradores!$A$2:$E$47,4)</f>
        <v>722</v>
      </c>
      <c r="G3554">
        <f t="shared" si="184"/>
        <v>0.72199999999999998</v>
      </c>
      <c r="H3554">
        <f t="shared" si="185"/>
        <v>0.72199999999999998</v>
      </c>
      <c r="I3554">
        <f>H3554*$N$4</f>
        <v>10.108000000000001</v>
      </c>
    </row>
    <row r="3555" spans="1:9" x14ac:dyDescent="0.3">
      <c r="A3555">
        <v>2036</v>
      </c>
      <c r="B3555" t="s">
        <v>19</v>
      </c>
      <c r="C3555">
        <v>18</v>
      </c>
      <c r="D3555">
        <v>7.31</v>
      </c>
      <c r="E3555">
        <f t="shared" si="183"/>
        <v>7.5</v>
      </c>
      <c r="F3555">
        <f>VLOOKUP(E3555,Aerogeneradores!$A$2:$E$47,4)</f>
        <v>900</v>
      </c>
      <c r="G3555">
        <f t="shared" si="184"/>
        <v>0.9</v>
      </c>
      <c r="H3555">
        <f t="shared" si="185"/>
        <v>0.9</v>
      </c>
      <c r="I3555">
        <f>H3555*$N$4</f>
        <v>12.6</v>
      </c>
    </row>
    <row r="3556" spans="1:9" x14ac:dyDescent="0.3">
      <c r="A3556">
        <v>2036</v>
      </c>
      <c r="B3556" t="s">
        <v>19</v>
      </c>
      <c r="C3556">
        <v>19</v>
      </c>
      <c r="D3556">
        <v>7.9</v>
      </c>
      <c r="E3556">
        <f t="shared" si="183"/>
        <v>8</v>
      </c>
      <c r="F3556">
        <f>VLOOKUP(E3556,Aerogeneradores!$A$2:$E$47,4)</f>
        <v>1103</v>
      </c>
      <c r="G3556">
        <f t="shared" si="184"/>
        <v>1.103</v>
      </c>
      <c r="H3556">
        <f t="shared" si="185"/>
        <v>1.103</v>
      </c>
      <c r="I3556">
        <f>H3556*$N$4</f>
        <v>15.442</v>
      </c>
    </row>
    <row r="3557" spans="1:9" x14ac:dyDescent="0.3">
      <c r="A3557">
        <v>2036</v>
      </c>
      <c r="B3557" t="s">
        <v>19</v>
      </c>
      <c r="C3557">
        <v>20</v>
      </c>
      <c r="D3557">
        <v>7.99</v>
      </c>
      <c r="E3557">
        <f t="shared" si="183"/>
        <v>8</v>
      </c>
      <c r="F3557">
        <f>VLOOKUP(E3557,Aerogeneradores!$A$2:$E$47,4)</f>
        <v>1103</v>
      </c>
      <c r="G3557">
        <f t="shared" si="184"/>
        <v>1.103</v>
      </c>
      <c r="H3557">
        <f t="shared" si="185"/>
        <v>1.103</v>
      </c>
      <c r="I3557">
        <f>H3557*$N$4</f>
        <v>15.442</v>
      </c>
    </row>
    <row r="3558" spans="1:9" x14ac:dyDescent="0.3">
      <c r="A3558">
        <v>2036</v>
      </c>
      <c r="B3558" t="s">
        <v>19</v>
      </c>
      <c r="C3558">
        <v>21</v>
      </c>
      <c r="D3558">
        <v>8.1300000000000008</v>
      </c>
      <c r="E3558">
        <f t="shared" si="183"/>
        <v>8</v>
      </c>
      <c r="F3558">
        <f>VLOOKUP(E3558,Aerogeneradores!$A$2:$E$47,4)</f>
        <v>1103</v>
      </c>
      <c r="G3558">
        <f t="shared" si="184"/>
        <v>1.103</v>
      </c>
      <c r="H3558">
        <f t="shared" si="185"/>
        <v>1.103</v>
      </c>
      <c r="I3558">
        <f>H3558*$N$4</f>
        <v>15.442</v>
      </c>
    </row>
    <row r="3559" spans="1:9" x14ac:dyDescent="0.3">
      <c r="A3559">
        <v>2036</v>
      </c>
      <c r="B3559" t="s">
        <v>19</v>
      </c>
      <c r="C3559">
        <v>22</v>
      </c>
      <c r="D3559">
        <v>8.06</v>
      </c>
      <c r="E3559">
        <f t="shared" si="183"/>
        <v>8</v>
      </c>
      <c r="F3559">
        <f>VLOOKUP(E3559,Aerogeneradores!$A$2:$E$47,4)</f>
        <v>1103</v>
      </c>
      <c r="G3559">
        <f t="shared" si="184"/>
        <v>1.103</v>
      </c>
      <c r="H3559">
        <f t="shared" si="185"/>
        <v>1.103</v>
      </c>
      <c r="I3559">
        <f>H3559*$N$4</f>
        <v>15.442</v>
      </c>
    </row>
    <row r="3560" spans="1:9" x14ac:dyDescent="0.3">
      <c r="A3560">
        <v>2036</v>
      </c>
      <c r="B3560" t="s">
        <v>19</v>
      </c>
      <c r="C3560">
        <v>23</v>
      </c>
      <c r="D3560">
        <v>8.17</v>
      </c>
      <c r="E3560">
        <f t="shared" si="183"/>
        <v>8</v>
      </c>
      <c r="F3560">
        <f>VLOOKUP(E3560,Aerogeneradores!$A$2:$E$47,4)</f>
        <v>1103</v>
      </c>
      <c r="G3560">
        <f t="shared" si="184"/>
        <v>1.103</v>
      </c>
      <c r="H3560">
        <f t="shared" si="185"/>
        <v>1.103</v>
      </c>
      <c r="I3560">
        <f>H3560*$N$4</f>
        <v>15.442</v>
      </c>
    </row>
    <row r="3561" spans="1:9" x14ac:dyDescent="0.3">
      <c r="A3561">
        <v>2036</v>
      </c>
      <c r="B3561" t="s">
        <v>19</v>
      </c>
      <c r="C3561">
        <v>24</v>
      </c>
      <c r="D3561">
        <v>7.97</v>
      </c>
      <c r="E3561">
        <f t="shared" si="183"/>
        <v>8</v>
      </c>
      <c r="F3561">
        <f>VLOOKUP(E3561,Aerogeneradores!$A$2:$E$47,4)</f>
        <v>1103</v>
      </c>
      <c r="G3561">
        <f t="shared" si="184"/>
        <v>1.103</v>
      </c>
      <c r="H3561">
        <f t="shared" si="185"/>
        <v>1.103</v>
      </c>
      <c r="I3561">
        <f>H3561*$N$4</f>
        <v>15.442</v>
      </c>
    </row>
    <row r="3562" spans="1:9" x14ac:dyDescent="0.3">
      <c r="A3562">
        <v>2036</v>
      </c>
      <c r="B3562" t="s">
        <v>20</v>
      </c>
      <c r="C3562">
        <v>1</v>
      </c>
      <c r="D3562">
        <v>7.41</v>
      </c>
      <c r="E3562">
        <f t="shared" si="183"/>
        <v>7.5</v>
      </c>
      <c r="F3562">
        <f>VLOOKUP(E3562,Aerogeneradores!$A$2:$E$47,4)</f>
        <v>900</v>
      </c>
      <c r="G3562">
        <f t="shared" si="184"/>
        <v>0.9</v>
      </c>
      <c r="H3562">
        <f t="shared" si="185"/>
        <v>0.9</v>
      </c>
      <c r="I3562">
        <f>H3562*$N$4</f>
        <v>12.6</v>
      </c>
    </row>
    <row r="3563" spans="1:9" x14ac:dyDescent="0.3">
      <c r="A3563">
        <v>2036</v>
      </c>
      <c r="B3563" t="s">
        <v>20</v>
      </c>
      <c r="C3563">
        <v>2</v>
      </c>
      <c r="D3563">
        <v>7.25</v>
      </c>
      <c r="E3563">
        <f t="shared" si="183"/>
        <v>7.5</v>
      </c>
      <c r="F3563">
        <f>VLOOKUP(E3563,Aerogeneradores!$A$2:$E$47,4)</f>
        <v>900</v>
      </c>
      <c r="G3563">
        <f t="shared" si="184"/>
        <v>0.9</v>
      </c>
      <c r="H3563">
        <f t="shared" si="185"/>
        <v>0.9</v>
      </c>
      <c r="I3563">
        <f>H3563*$N$4</f>
        <v>12.6</v>
      </c>
    </row>
    <row r="3564" spans="1:9" x14ac:dyDescent="0.3">
      <c r="A3564">
        <v>2036</v>
      </c>
      <c r="B3564" t="s">
        <v>20</v>
      </c>
      <c r="C3564">
        <v>3</v>
      </c>
      <c r="D3564">
        <v>7.26</v>
      </c>
      <c r="E3564">
        <f t="shared" si="183"/>
        <v>7.5</v>
      </c>
      <c r="F3564">
        <f>VLOOKUP(E3564,Aerogeneradores!$A$2:$E$47,4)</f>
        <v>900</v>
      </c>
      <c r="G3564">
        <f t="shared" si="184"/>
        <v>0.9</v>
      </c>
      <c r="H3564">
        <f t="shared" si="185"/>
        <v>0.9</v>
      </c>
      <c r="I3564">
        <f>H3564*$N$4</f>
        <v>12.6</v>
      </c>
    </row>
    <row r="3565" spans="1:9" x14ac:dyDescent="0.3">
      <c r="A3565">
        <v>2036</v>
      </c>
      <c r="B3565" t="s">
        <v>20</v>
      </c>
      <c r="C3565">
        <v>4</v>
      </c>
      <c r="D3565">
        <v>7.26</v>
      </c>
      <c r="E3565">
        <f t="shared" si="183"/>
        <v>7.5</v>
      </c>
      <c r="F3565">
        <f>VLOOKUP(E3565,Aerogeneradores!$A$2:$E$47,4)</f>
        <v>900</v>
      </c>
      <c r="G3565">
        <f t="shared" si="184"/>
        <v>0.9</v>
      </c>
      <c r="H3565">
        <f t="shared" si="185"/>
        <v>0.9</v>
      </c>
      <c r="I3565">
        <f>H3565*$N$4</f>
        <v>12.6</v>
      </c>
    </row>
    <row r="3566" spans="1:9" x14ac:dyDescent="0.3">
      <c r="A3566">
        <v>2036</v>
      </c>
      <c r="B3566" t="s">
        <v>20</v>
      </c>
      <c r="C3566">
        <v>5</v>
      </c>
      <c r="D3566">
        <v>7.18</v>
      </c>
      <c r="E3566">
        <f t="shared" si="183"/>
        <v>7</v>
      </c>
      <c r="F3566">
        <f>VLOOKUP(E3566,Aerogeneradores!$A$2:$E$47,4)</f>
        <v>722</v>
      </c>
      <c r="G3566">
        <f t="shared" si="184"/>
        <v>0.72199999999999998</v>
      </c>
      <c r="H3566">
        <f t="shared" si="185"/>
        <v>0.72199999999999998</v>
      </c>
      <c r="I3566">
        <f>H3566*$N$4</f>
        <v>10.108000000000001</v>
      </c>
    </row>
    <row r="3567" spans="1:9" x14ac:dyDescent="0.3">
      <c r="A3567">
        <v>2036</v>
      </c>
      <c r="B3567" t="s">
        <v>20</v>
      </c>
      <c r="C3567">
        <v>6</v>
      </c>
      <c r="D3567">
        <v>7.18</v>
      </c>
      <c r="E3567">
        <f t="shared" si="183"/>
        <v>7</v>
      </c>
      <c r="F3567">
        <f>VLOOKUP(E3567,Aerogeneradores!$A$2:$E$47,4)</f>
        <v>722</v>
      </c>
      <c r="G3567">
        <f t="shared" si="184"/>
        <v>0.72199999999999998</v>
      </c>
      <c r="H3567">
        <f t="shared" si="185"/>
        <v>0.72199999999999998</v>
      </c>
      <c r="I3567">
        <f>H3567*$N$4</f>
        <v>10.108000000000001</v>
      </c>
    </row>
    <row r="3568" spans="1:9" x14ac:dyDescent="0.3">
      <c r="A3568">
        <v>2036</v>
      </c>
      <c r="B3568" t="s">
        <v>20</v>
      </c>
      <c r="C3568">
        <v>7</v>
      </c>
      <c r="D3568">
        <v>7.1</v>
      </c>
      <c r="E3568">
        <f t="shared" si="183"/>
        <v>7</v>
      </c>
      <c r="F3568">
        <f>VLOOKUP(E3568,Aerogeneradores!$A$2:$E$47,4)</f>
        <v>722</v>
      </c>
      <c r="G3568">
        <f t="shared" si="184"/>
        <v>0.72199999999999998</v>
      </c>
      <c r="H3568">
        <f t="shared" si="185"/>
        <v>0.72199999999999998</v>
      </c>
      <c r="I3568">
        <f>H3568*$N$4</f>
        <v>10.108000000000001</v>
      </c>
    </row>
    <row r="3569" spans="1:9" x14ac:dyDescent="0.3">
      <c r="A3569">
        <v>2036</v>
      </c>
      <c r="B3569" t="s">
        <v>20</v>
      </c>
      <c r="C3569">
        <v>8</v>
      </c>
      <c r="D3569">
        <v>6.97</v>
      </c>
      <c r="E3569">
        <f t="shared" si="183"/>
        <v>7</v>
      </c>
      <c r="F3569">
        <f>VLOOKUP(E3569,Aerogeneradores!$A$2:$E$47,4)</f>
        <v>722</v>
      </c>
      <c r="G3569">
        <f t="shared" si="184"/>
        <v>0.72199999999999998</v>
      </c>
      <c r="H3569">
        <f t="shared" si="185"/>
        <v>0.72199999999999998</v>
      </c>
      <c r="I3569">
        <f>H3569*$N$4</f>
        <v>10.108000000000001</v>
      </c>
    </row>
    <row r="3570" spans="1:9" x14ac:dyDescent="0.3">
      <c r="A3570">
        <v>2036</v>
      </c>
      <c r="B3570" t="s">
        <v>20</v>
      </c>
      <c r="C3570">
        <v>9</v>
      </c>
      <c r="D3570">
        <v>6.66</v>
      </c>
      <c r="E3570">
        <f t="shared" si="183"/>
        <v>6.5</v>
      </c>
      <c r="F3570">
        <f>VLOOKUP(E3570,Aerogeneradores!$A$2:$E$47,4)</f>
        <v>580</v>
      </c>
      <c r="G3570">
        <f t="shared" si="184"/>
        <v>0.57999999999999996</v>
      </c>
      <c r="H3570">
        <f t="shared" si="185"/>
        <v>0.57999999999999996</v>
      </c>
      <c r="I3570">
        <f>H3570*$N$4</f>
        <v>8.1199999999999992</v>
      </c>
    </row>
    <row r="3571" spans="1:9" x14ac:dyDescent="0.3">
      <c r="A3571">
        <v>2036</v>
      </c>
      <c r="B3571" t="s">
        <v>20</v>
      </c>
      <c r="C3571">
        <v>10</v>
      </c>
      <c r="D3571">
        <v>6.62</v>
      </c>
      <c r="E3571">
        <f t="shared" si="183"/>
        <v>6.5</v>
      </c>
      <c r="F3571">
        <f>VLOOKUP(E3571,Aerogeneradores!$A$2:$E$47,4)</f>
        <v>580</v>
      </c>
      <c r="G3571">
        <f t="shared" si="184"/>
        <v>0.57999999999999996</v>
      </c>
      <c r="H3571">
        <f t="shared" si="185"/>
        <v>0.57999999999999996</v>
      </c>
      <c r="I3571">
        <f>H3571*$N$4</f>
        <v>8.1199999999999992</v>
      </c>
    </row>
    <row r="3572" spans="1:9" x14ac:dyDescent="0.3">
      <c r="A3572">
        <v>2036</v>
      </c>
      <c r="B3572" t="s">
        <v>20</v>
      </c>
      <c r="C3572">
        <v>11</v>
      </c>
      <c r="D3572">
        <v>6.47</v>
      </c>
      <c r="E3572">
        <f t="shared" si="183"/>
        <v>6.5</v>
      </c>
      <c r="F3572">
        <f>VLOOKUP(E3572,Aerogeneradores!$A$2:$E$47,4)</f>
        <v>580</v>
      </c>
      <c r="G3572">
        <f t="shared" si="184"/>
        <v>0.57999999999999996</v>
      </c>
      <c r="H3572">
        <f t="shared" si="185"/>
        <v>0.57999999999999996</v>
      </c>
      <c r="I3572">
        <f>H3572*$N$4</f>
        <v>8.1199999999999992</v>
      </c>
    </row>
    <row r="3573" spans="1:9" x14ac:dyDescent="0.3">
      <c r="A3573">
        <v>2036</v>
      </c>
      <c r="B3573" t="s">
        <v>20</v>
      </c>
      <c r="C3573">
        <v>12</v>
      </c>
      <c r="D3573">
        <v>6.49</v>
      </c>
      <c r="E3573">
        <f t="shared" si="183"/>
        <v>6.5</v>
      </c>
      <c r="F3573">
        <f>VLOOKUP(E3573,Aerogeneradores!$A$2:$E$47,4)</f>
        <v>580</v>
      </c>
      <c r="G3573">
        <f t="shared" si="184"/>
        <v>0.57999999999999996</v>
      </c>
      <c r="H3573">
        <f t="shared" si="185"/>
        <v>0.57999999999999996</v>
      </c>
      <c r="I3573">
        <f>H3573*$N$4</f>
        <v>8.1199999999999992</v>
      </c>
    </row>
    <row r="3574" spans="1:9" x14ac:dyDescent="0.3">
      <c r="A3574">
        <v>2036</v>
      </c>
      <c r="B3574" t="s">
        <v>20</v>
      </c>
      <c r="C3574">
        <v>13</v>
      </c>
      <c r="D3574">
        <v>6.4</v>
      </c>
      <c r="E3574">
        <f t="shared" si="183"/>
        <v>6.5</v>
      </c>
      <c r="F3574">
        <f>VLOOKUP(E3574,Aerogeneradores!$A$2:$E$47,4)</f>
        <v>580</v>
      </c>
      <c r="G3574">
        <f t="shared" si="184"/>
        <v>0.57999999999999996</v>
      </c>
      <c r="H3574">
        <f t="shared" si="185"/>
        <v>0.57999999999999996</v>
      </c>
      <c r="I3574">
        <f>H3574*$N$4</f>
        <v>8.1199999999999992</v>
      </c>
    </row>
    <row r="3575" spans="1:9" x14ac:dyDescent="0.3">
      <c r="A3575">
        <v>2036</v>
      </c>
      <c r="B3575" t="s">
        <v>20</v>
      </c>
      <c r="C3575">
        <v>14</v>
      </c>
      <c r="D3575">
        <v>6.5</v>
      </c>
      <c r="E3575">
        <f t="shared" si="183"/>
        <v>6.5</v>
      </c>
      <c r="F3575">
        <f>VLOOKUP(E3575,Aerogeneradores!$A$2:$E$47,4)</f>
        <v>580</v>
      </c>
      <c r="G3575">
        <f t="shared" si="184"/>
        <v>0.57999999999999996</v>
      </c>
      <c r="H3575">
        <f t="shared" si="185"/>
        <v>0.57999999999999996</v>
      </c>
      <c r="I3575">
        <f>H3575*$N$4</f>
        <v>8.1199999999999992</v>
      </c>
    </row>
    <row r="3576" spans="1:9" x14ac:dyDescent="0.3">
      <c r="A3576">
        <v>2036</v>
      </c>
      <c r="B3576" t="s">
        <v>20</v>
      </c>
      <c r="C3576">
        <v>15</v>
      </c>
      <c r="D3576">
        <v>6.51</v>
      </c>
      <c r="E3576">
        <f t="shared" si="183"/>
        <v>6.5</v>
      </c>
      <c r="F3576">
        <f>VLOOKUP(E3576,Aerogeneradores!$A$2:$E$47,4)</f>
        <v>580</v>
      </c>
      <c r="G3576">
        <f t="shared" si="184"/>
        <v>0.57999999999999996</v>
      </c>
      <c r="H3576">
        <f t="shared" si="185"/>
        <v>0.57999999999999996</v>
      </c>
      <c r="I3576">
        <f>H3576*$N$4</f>
        <v>8.1199999999999992</v>
      </c>
    </row>
    <row r="3577" spans="1:9" x14ac:dyDescent="0.3">
      <c r="A3577">
        <v>2036</v>
      </c>
      <c r="B3577" t="s">
        <v>20</v>
      </c>
      <c r="C3577">
        <v>16</v>
      </c>
      <c r="D3577">
        <v>6.55</v>
      </c>
      <c r="E3577">
        <f t="shared" si="183"/>
        <v>6.5</v>
      </c>
      <c r="F3577">
        <f>VLOOKUP(E3577,Aerogeneradores!$A$2:$E$47,4)</f>
        <v>580</v>
      </c>
      <c r="G3577">
        <f t="shared" si="184"/>
        <v>0.57999999999999996</v>
      </c>
      <c r="H3577">
        <f t="shared" si="185"/>
        <v>0.57999999999999996</v>
      </c>
      <c r="I3577">
        <f>H3577*$N$4</f>
        <v>8.1199999999999992</v>
      </c>
    </row>
    <row r="3578" spans="1:9" x14ac:dyDescent="0.3">
      <c r="A3578">
        <v>2036</v>
      </c>
      <c r="B3578" t="s">
        <v>20</v>
      </c>
      <c r="C3578">
        <v>17</v>
      </c>
      <c r="D3578">
        <v>6.87</v>
      </c>
      <c r="E3578">
        <f t="shared" si="183"/>
        <v>7</v>
      </c>
      <c r="F3578">
        <f>VLOOKUP(E3578,Aerogeneradores!$A$2:$E$47,4)</f>
        <v>722</v>
      </c>
      <c r="G3578">
        <f t="shared" si="184"/>
        <v>0.72199999999999998</v>
      </c>
      <c r="H3578">
        <f t="shared" si="185"/>
        <v>0.72199999999999998</v>
      </c>
      <c r="I3578">
        <f>H3578*$N$4</f>
        <v>10.108000000000001</v>
      </c>
    </row>
    <row r="3579" spans="1:9" x14ac:dyDescent="0.3">
      <c r="A3579">
        <v>2036</v>
      </c>
      <c r="B3579" t="s">
        <v>20</v>
      </c>
      <c r="C3579">
        <v>18</v>
      </c>
      <c r="D3579">
        <v>7.38</v>
      </c>
      <c r="E3579">
        <f t="shared" si="183"/>
        <v>7.5</v>
      </c>
      <c r="F3579">
        <f>VLOOKUP(E3579,Aerogeneradores!$A$2:$E$47,4)</f>
        <v>900</v>
      </c>
      <c r="G3579">
        <f t="shared" si="184"/>
        <v>0.9</v>
      </c>
      <c r="H3579">
        <f t="shared" si="185"/>
        <v>0.9</v>
      </c>
      <c r="I3579">
        <f>H3579*$N$4</f>
        <v>12.6</v>
      </c>
    </row>
    <row r="3580" spans="1:9" x14ac:dyDescent="0.3">
      <c r="A3580">
        <v>2036</v>
      </c>
      <c r="B3580" t="s">
        <v>20</v>
      </c>
      <c r="C3580">
        <v>19</v>
      </c>
      <c r="D3580">
        <v>7.61</v>
      </c>
      <c r="E3580">
        <f t="shared" si="183"/>
        <v>7.5</v>
      </c>
      <c r="F3580">
        <f>VLOOKUP(E3580,Aerogeneradores!$A$2:$E$47,4)</f>
        <v>900</v>
      </c>
      <c r="G3580">
        <f t="shared" si="184"/>
        <v>0.9</v>
      </c>
      <c r="H3580">
        <f t="shared" si="185"/>
        <v>0.9</v>
      </c>
      <c r="I3580">
        <f>H3580*$N$4</f>
        <v>12.6</v>
      </c>
    </row>
    <row r="3581" spans="1:9" x14ac:dyDescent="0.3">
      <c r="A3581">
        <v>2036</v>
      </c>
      <c r="B3581" t="s">
        <v>20</v>
      </c>
      <c r="C3581">
        <v>20</v>
      </c>
      <c r="D3581">
        <v>7.6</v>
      </c>
      <c r="E3581">
        <f t="shared" si="183"/>
        <v>7.5</v>
      </c>
      <c r="F3581">
        <f>VLOOKUP(E3581,Aerogeneradores!$A$2:$E$47,4)</f>
        <v>900</v>
      </c>
      <c r="G3581">
        <f t="shared" si="184"/>
        <v>0.9</v>
      </c>
      <c r="H3581">
        <f t="shared" si="185"/>
        <v>0.9</v>
      </c>
      <c r="I3581">
        <f>H3581*$N$4</f>
        <v>12.6</v>
      </c>
    </row>
    <row r="3582" spans="1:9" x14ac:dyDescent="0.3">
      <c r="A3582">
        <v>2036</v>
      </c>
      <c r="B3582" t="s">
        <v>20</v>
      </c>
      <c r="C3582">
        <v>21</v>
      </c>
      <c r="D3582">
        <v>7.76</v>
      </c>
      <c r="E3582">
        <f t="shared" si="183"/>
        <v>8</v>
      </c>
      <c r="F3582">
        <f>VLOOKUP(E3582,Aerogeneradores!$A$2:$E$47,4)</f>
        <v>1103</v>
      </c>
      <c r="G3582">
        <f t="shared" si="184"/>
        <v>1.103</v>
      </c>
      <c r="H3582">
        <f t="shared" si="185"/>
        <v>1.103</v>
      </c>
      <c r="I3582">
        <f>H3582*$N$4</f>
        <v>15.442</v>
      </c>
    </row>
    <row r="3583" spans="1:9" x14ac:dyDescent="0.3">
      <c r="A3583">
        <v>2036</v>
      </c>
      <c r="B3583" t="s">
        <v>20</v>
      </c>
      <c r="C3583">
        <v>22</v>
      </c>
      <c r="D3583">
        <v>7.56</v>
      </c>
      <c r="E3583">
        <f t="shared" si="183"/>
        <v>7.5</v>
      </c>
      <c r="F3583">
        <f>VLOOKUP(E3583,Aerogeneradores!$A$2:$E$47,4)</f>
        <v>900</v>
      </c>
      <c r="G3583">
        <f t="shared" si="184"/>
        <v>0.9</v>
      </c>
      <c r="H3583">
        <f t="shared" si="185"/>
        <v>0.9</v>
      </c>
      <c r="I3583">
        <f>H3583*$N$4</f>
        <v>12.6</v>
      </c>
    </row>
    <row r="3584" spans="1:9" x14ac:dyDescent="0.3">
      <c r="A3584">
        <v>2036</v>
      </c>
      <c r="B3584" t="s">
        <v>20</v>
      </c>
      <c r="C3584">
        <v>23</v>
      </c>
      <c r="D3584">
        <v>7.56</v>
      </c>
      <c r="E3584">
        <f t="shared" si="183"/>
        <v>7.5</v>
      </c>
      <c r="F3584">
        <f>VLOOKUP(E3584,Aerogeneradores!$A$2:$E$47,4)</f>
        <v>900</v>
      </c>
      <c r="G3584">
        <f t="shared" si="184"/>
        <v>0.9</v>
      </c>
      <c r="H3584">
        <f t="shared" si="185"/>
        <v>0.9</v>
      </c>
      <c r="I3584">
        <f>H3584*$N$4</f>
        <v>12.6</v>
      </c>
    </row>
    <row r="3585" spans="1:9" x14ac:dyDescent="0.3">
      <c r="A3585">
        <v>2036</v>
      </c>
      <c r="B3585" t="s">
        <v>20</v>
      </c>
      <c r="C3585">
        <v>24</v>
      </c>
      <c r="D3585">
        <v>7.36</v>
      </c>
      <c r="E3585">
        <f t="shared" si="183"/>
        <v>7.5</v>
      </c>
      <c r="F3585">
        <f>VLOOKUP(E3585,Aerogeneradores!$A$2:$E$47,4)</f>
        <v>900</v>
      </c>
      <c r="G3585">
        <f t="shared" si="184"/>
        <v>0.9</v>
      </c>
      <c r="H3585">
        <f t="shared" si="185"/>
        <v>0.9</v>
      </c>
      <c r="I3585">
        <f>H3585*$N$4</f>
        <v>12.6</v>
      </c>
    </row>
    <row r="3586" spans="1:9" x14ac:dyDescent="0.3">
      <c r="A3586">
        <v>2036</v>
      </c>
      <c r="B3586" t="s">
        <v>21</v>
      </c>
      <c r="C3586">
        <v>1</v>
      </c>
      <c r="D3586">
        <v>7.1</v>
      </c>
      <c r="E3586">
        <f t="shared" si="183"/>
        <v>7</v>
      </c>
      <c r="F3586">
        <f>VLOOKUP(E3586,Aerogeneradores!$A$2:$E$47,4)</f>
        <v>722</v>
      </c>
      <c r="G3586">
        <f t="shared" si="184"/>
        <v>0.72199999999999998</v>
      </c>
      <c r="H3586">
        <f t="shared" si="185"/>
        <v>0.72199999999999998</v>
      </c>
      <c r="I3586">
        <f>H3586*$N$4</f>
        <v>10.108000000000001</v>
      </c>
    </row>
    <row r="3587" spans="1:9" x14ac:dyDescent="0.3">
      <c r="A3587">
        <v>2036</v>
      </c>
      <c r="B3587" t="s">
        <v>21</v>
      </c>
      <c r="C3587">
        <v>2</v>
      </c>
      <c r="D3587">
        <v>7.18</v>
      </c>
      <c r="E3587">
        <f t="shared" si="183"/>
        <v>7</v>
      </c>
      <c r="F3587">
        <f>VLOOKUP(E3587,Aerogeneradores!$A$2:$E$47,4)</f>
        <v>722</v>
      </c>
      <c r="G3587">
        <f t="shared" si="184"/>
        <v>0.72199999999999998</v>
      </c>
      <c r="H3587">
        <f t="shared" si="185"/>
        <v>0.72199999999999998</v>
      </c>
      <c r="I3587">
        <f>H3587*$N$4</f>
        <v>10.108000000000001</v>
      </c>
    </row>
    <row r="3588" spans="1:9" x14ac:dyDescent="0.3">
      <c r="A3588">
        <v>2036</v>
      </c>
      <c r="B3588" t="s">
        <v>21</v>
      </c>
      <c r="C3588">
        <v>3</v>
      </c>
      <c r="D3588">
        <v>7.08</v>
      </c>
      <c r="E3588">
        <f t="shared" si="183"/>
        <v>7</v>
      </c>
      <c r="F3588">
        <f>VLOOKUP(E3588,Aerogeneradores!$A$2:$E$47,4)</f>
        <v>722</v>
      </c>
      <c r="G3588">
        <f t="shared" si="184"/>
        <v>0.72199999999999998</v>
      </c>
      <c r="H3588">
        <f t="shared" si="185"/>
        <v>0.72199999999999998</v>
      </c>
      <c r="I3588">
        <f>H3588*$N$4</f>
        <v>10.108000000000001</v>
      </c>
    </row>
    <row r="3589" spans="1:9" x14ac:dyDescent="0.3">
      <c r="A3589">
        <v>2036</v>
      </c>
      <c r="B3589" t="s">
        <v>21</v>
      </c>
      <c r="C3589">
        <v>4</v>
      </c>
      <c r="D3589">
        <v>7.1</v>
      </c>
      <c r="E3589">
        <f t="shared" si="183"/>
        <v>7</v>
      </c>
      <c r="F3589">
        <f>VLOOKUP(E3589,Aerogeneradores!$A$2:$E$47,4)</f>
        <v>722</v>
      </c>
      <c r="G3589">
        <f t="shared" si="184"/>
        <v>0.72199999999999998</v>
      </c>
      <c r="H3589">
        <f t="shared" si="185"/>
        <v>0.72199999999999998</v>
      </c>
      <c r="I3589">
        <f>H3589*$N$4</f>
        <v>10.108000000000001</v>
      </c>
    </row>
    <row r="3590" spans="1:9" x14ac:dyDescent="0.3">
      <c r="A3590">
        <v>2036</v>
      </c>
      <c r="B3590" t="s">
        <v>21</v>
      </c>
      <c r="C3590">
        <v>5</v>
      </c>
      <c r="D3590">
        <v>6.95</v>
      </c>
      <c r="E3590">
        <f t="shared" si="183"/>
        <v>7</v>
      </c>
      <c r="F3590">
        <f>VLOOKUP(E3590,Aerogeneradores!$A$2:$E$47,4)</f>
        <v>722</v>
      </c>
      <c r="G3590">
        <f t="shared" si="184"/>
        <v>0.72199999999999998</v>
      </c>
      <c r="H3590">
        <f t="shared" si="185"/>
        <v>0.72199999999999998</v>
      </c>
      <c r="I3590">
        <f>H3590*$N$4</f>
        <v>10.108000000000001</v>
      </c>
    </row>
    <row r="3591" spans="1:9" x14ac:dyDescent="0.3">
      <c r="A3591">
        <v>2036</v>
      </c>
      <c r="B3591" t="s">
        <v>21</v>
      </c>
      <c r="C3591">
        <v>6</v>
      </c>
      <c r="D3591">
        <v>7.08</v>
      </c>
      <c r="E3591">
        <f t="shared" si="183"/>
        <v>7</v>
      </c>
      <c r="F3591">
        <f>VLOOKUP(E3591,Aerogeneradores!$A$2:$E$47,4)</f>
        <v>722</v>
      </c>
      <c r="G3591">
        <f t="shared" si="184"/>
        <v>0.72199999999999998</v>
      </c>
      <c r="H3591">
        <f t="shared" si="185"/>
        <v>0.72199999999999998</v>
      </c>
      <c r="I3591">
        <f>H3591*$N$4</f>
        <v>10.108000000000001</v>
      </c>
    </row>
    <row r="3592" spans="1:9" x14ac:dyDescent="0.3">
      <c r="A3592">
        <v>2036</v>
      </c>
      <c r="B3592" t="s">
        <v>21</v>
      </c>
      <c r="C3592">
        <v>7</v>
      </c>
      <c r="D3592">
        <v>6.95</v>
      </c>
      <c r="E3592">
        <f t="shared" si="183"/>
        <v>7</v>
      </c>
      <c r="F3592">
        <f>VLOOKUP(E3592,Aerogeneradores!$A$2:$E$47,4)</f>
        <v>722</v>
      </c>
      <c r="G3592">
        <f t="shared" si="184"/>
        <v>0.72199999999999998</v>
      </c>
      <c r="H3592">
        <f t="shared" si="185"/>
        <v>0.72199999999999998</v>
      </c>
      <c r="I3592">
        <f>H3592*$N$4</f>
        <v>10.108000000000001</v>
      </c>
    </row>
    <row r="3593" spans="1:9" x14ac:dyDescent="0.3">
      <c r="A3593">
        <v>2036</v>
      </c>
      <c r="B3593" t="s">
        <v>21</v>
      </c>
      <c r="C3593">
        <v>8</v>
      </c>
      <c r="D3593">
        <v>6.94</v>
      </c>
      <c r="E3593">
        <f t="shared" si="183"/>
        <v>7</v>
      </c>
      <c r="F3593">
        <f>VLOOKUP(E3593,Aerogeneradores!$A$2:$E$47,4)</f>
        <v>722</v>
      </c>
      <c r="G3593">
        <f t="shared" si="184"/>
        <v>0.72199999999999998</v>
      </c>
      <c r="H3593">
        <f t="shared" si="185"/>
        <v>0.72199999999999998</v>
      </c>
      <c r="I3593">
        <f>H3593*$N$4</f>
        <v>10.108000000000001</v>
      </c>
    </row>
    <row r="3594" spans="1:9" x14ac:dyDescent="0.3">
      <c r="A3594">
        <v>2036</v>
      </c>
      <c r="B3594" t="s">
        <v>21</v>
      </c>
      <c r="C3594">
        <v>9</v>
      </c>
      <c r="D3594">
        <v>6.84</v>
      </c>
      <c r="E3594">
        <f t="shared" si="183"/>
        <v>7</v>
      </c>
      <c r="F3594">
        <f>VLOOKUP(E3594,Aerogeneradores!$A$2:$E$47,4)</f>
        <v>722</v>
      </c>
      <c r="G3594">
        <f t="shared" si="184"/>
        <v>0.72199999999999998</v>
      </c>
      <c r="H3594">
        <f t="shared" si="185"/>
        <v>0.72199999999999998</v>
      </c>
      <c r="I3594">
        <f>H3594*$N$4</f>
        <v>10.108000000000001</v>
      </c>
    </row>
    <row r="3595" spans="1:9" x14ac:dyDescent="0.3">
      <c r="A3595">
        <v>2036</v>
      </c>
      <c r="B3595" t="s">
        <v>21</v>
      </c>
      <c r="C3595">
        <v>10</v>
      </c>
      <c r="D3595">
        <v>6.86</v>
      </c>
      <c r="E3595">
        <f t="shared" ref="E3595:E3658" si="186">MROUND(D3595,0.5)</f>
        <v>7</v>
      </c>
      <c r="F3595">
        <f>VLOOKUP(E3595,Aerogeneradores!$A$2:$E$47,4)</f>
        <v>722</v>
      </c>
      <c r="G3595">
        <f t="shared" ref="G3595:G3658" si="187">F3595/1000</f>
        <v>0.72199999999999998</v>
      </c>
      <c r="H3595">
        <f t="shared" ref="H3595:H3658" si="188">G3595*1</f>
        <v>0.72199999999999998</v>
      </c>
      <c r="I3595">
        <f>H3595*$N$4</f>
        <v>10.108000000000001</v>
      </c>
    </row>
    <row r="3596" spans="1:9" x14ac:dyDescent="0.3">
      <c r="A3596">
        <v>2036</v>
      </c>
      <c r="B3596" t="s">
        <v>21</v>
      </c>
      <c r="C3596">
        <v>11</v>
      </c>
      <c r="D3596">
        <v>6.86</v>
      </c>
      <c r="E3596">
        <f t="shared" si="186"/>
        <v>7</v>
      </c>
      <c r="F3596">
        <f>VLOOKUP(E3596,Aerogeneradores!$A$2:$E$47,4)</f>
        <v>722</v>
      </c>
      <c r="G3596">
        <f t="shared" si="187"/>
        <v>0.72199999999999998</v>
      </c>
      <c r="H3596">
        <f t="shared" si="188"/>
        <v>0.72199999999999998</v>
      </c>
      <c r="I3596">
        <f>H3596*$N$4</f>
        <v>10.108000000000001</v>
      </c>
    </row>
    <row r="3597" spans="1:9" x14ac:dyDescent="0.3">
      <c r="A3597">
        <v>2036</v>
      </c>
      <c r="B3597" t="s">
        <v>21</v>
      </c>
      <c r="C3597">
        <v>12</v>
      </c>
      <c r="D3597">
        <v>6.85</v>
      </c>
      <c r="E3597">
        <f t="shared" si="186"/>
        <v>7</v>
      </c>
      <c r="F3597">
        <f>VLOOKUP(E3597,Aerogeneradores!$A$2:$E$47,4)</f>
        <v>722</v>
      </c>
      <c r="G3597">
        <f t="shared" si="187"/>
        <v>0.72199999999999998</v>
      </c>
      <c r="H3597">
        <f t="shared" si="188"/>
        <v>0.72199999999999998</v>
      </c>
      <c r="I3597">
        <f>H3597*$N$4</f>
        <v>10.108000000000001</v>
      </c>
    </row>
    <row r="3598" spans="1:9" x14ac:dyDescent="0.3">
      <c r="A3598">
        <v>2036</v>
      </c>
      <c r="B3598" t="s">
        <v>21</v>
      </c>
      <c r="C3598">
        <v>13</v>
      </c>
      <c r="D3598">
        <v>6.9</v>
      </c>
      <c r="E3598">
        <f t="shared" si="186"/>
        <v>7</v>
      </c>
      <c r="F3598">
        <f>VLOOKUP(E3598,Aerogeneradores!$A$2:$E$47,4)</f>
        <v>722</v>
      </c>
      <c r="G3598">
        <f t="shared" si="187"/>
        <v>0.72199999999999998</v>
      </c>
      <c r="H3598">
        <f t="shared" si="188"/>
        <v>0.72199999999999998</v>
      </c>
      <c r="I3598">
        <f>H3598*$N$4</f>
        <v>10.108000000000001</v>
      </c>
    </row>
    <row r="3599" spans="1:9" x14ac:dyDescent="0.3">
      <c r="A3599">
        <v>2036</v>
      </c>
      <c r="B3599" t="s">
        <v>21</v>
      </c>
      <c r="C3599">
        <v>14</v>
      </c>
      <c r="D3599">
        <v>6.84</v>
      </c>
      <c r="E3599">
        <f t="shared" si="186"/>
        <v>7</v>
      </c>
      <c r="F3599">
        <f>VLOOKUP(E3599,Aerogeneradores!$A$2:$E$47,4)</f>
        <v>722</v>
      </c>
      <c r="G3599">
        <f t="shared" si="187"/>
        <v>0.72199999999999998</v>
      </c>
      <c r="H3599">
        <f t="shared" si="188"/>
        <v>0.72199999999999998</v>
      </c>
      <c r="I3599">
        <f>H3599*$N$4</f>
        <v>10.108000000000001</v>
      </c>
    </row>
    <row r="3600" spans="1:9" x14ac:dyDescent="0.3">
      <c r="A3600">
        <v>2036</v>
      </c>
      <c r="B3600" t="s">
        <v>21</v>
      </c>
      <c r="C3600">
        <v>15</v>
      </c>
      <c r="D3600">
        <v>6.89</v>
      </c>
      <c r="E3600">
        <f t="shared" si="186"/>
        <v>7</v>
      </c>
      <c r="F3600">
        <f>VLOOKUP(E3600,Aerogeneradores!$A$2:$E$47,4)</f>
        <v>722</v>
      </c>
      <c r="G3600">
        <f t="shared" si="187"/>
        <v>0.72199999999999998</v>
      </c>
      <c r="H3600">
        <f t="shared" si="188"/>
        <v>0.72199999999999998</v>
      </c>
      <c r="I3600">
        <f>H3600*$N$4</f>
        <v>10.108000000000001</v>
      </c>
    </row>
    <row r="3601" spans="1:9" x14ac:dyDescent="0.3">
      <c r="A3601">
        <v>2036</v>
      </c>
      <c r="B3601" t="s">
        <v>21</v>
      </c>
      <c r="C3601">
        <v>16</v>
      </c>
      <c r="D3601">
        <v>6.95</v>
      </c>
      <c r="E3601">
        <f t="shared" si="186"/>
        <v>7</v>
      </c>
      <c r="F3601">
        <f>VLOOKUP(E3601,Aerogeneradores!$A$2:$E$47,4)</f>
        <v>722</v>
      </c>
      <c r="G3601">
        <f t="shared" si="187"/>
        <v>0.72199999999999998</v>
      </c>
      <c r="H3601">
        <f t="shared" si="188"/>
        <v>0.72199999999999998</v>
      </c>
      <c r="I3601">
        <f>H3601*$N$4</f>
        <v>10.108000000000001</v>
      </c>
    </row>
    <row r="3602" spans="1:9" x14ac:dyDescent="0.3">
      <c r="A3602">
        <v>2036</v>
      </c>
      <c r="B3602" t="s">
        <v>21</v>
      </c>
      <c r="C3602">
        <v>17</v>
      </c>
      <c r="D3602">
        <v>7.39</v>
      </c>
      <c r="E3602">
        <f t="shared" si="186"/>
        <v>7.5</v>
      </c>
      <c r="F3602">
        <f>VLOOKUP(E3602,Aerogeneradores!$A$2:$E$47,4)</f>
        <v>900</v>
      </c>
      <c r="G3602">
        <f t="shared" si="187"/>
        <v>0.9</v>
      </c>
      <c r="H3602">
        <f t="shared" si="188"/>
        <v>0.9</v>
      </c>
      <c r="I3602">
        <f>H3602*$N$4</f>
        <v>12.6</v>
      </c>
    </row>
    <row r="3603" spans="1:9" x14ac:dyDescent="0.3">
      <c r="A3603">
        <v>2036</v>
      </c>
      <c r="B3603" t="s">
        <v>21</v>
      </c>
      <c r="C3603">
        <v>18</v>
      </c>
      <c r="D3603">
        <v>7.66</v>
      </c>
      <c r="E3603">
        <f t="shared" si="186"/>
        <v>7.5</v>
      </c>
      <c r="F3603">
        <f>VLOOKUP(E3603,Aerogeneradores!$A$2:$E$47,4)</f>
        <v>900</v>
      </c>
      <c r="G3603">
        <f t="shared" si="187"/>
        <v>0.9</v>
      </c>
      <c r="H3603">
        <f t="shared" si="188"/>
        <v>0.9</v>
      </c>
      <c r="I3603">
        <f>H3603*$N$4</f>
        <v>12.6</v>
      </c>
    </row>
    <row r="3604" spans="1:9" x14ac:dyDescent="0.3">
      <c r="A3604">
        <v>2036</v>
      </c>
      <c r="B3604" t="s">
        <v>21</v>
      </c>
      <c r="C3604">
        <v>19</v>
      </c>
      <c r="D3604">
        <v>7.63</v>
      </c>
      <c r="E3604">
        <f t="shared" si="186"/>
        <v>7.5</v>
      </c>
      <c r="F3604">
        <f>VLOOKUP(E3604,Aerogeneradores!$A$2:$E$47,4)</f>
        <v>900</v>
      </c>
      <c r="G3604">
        <f t="shared" si="187"/>
        <v>0.9</v>
      </c>
      <c r="H3604">
        <f t="shared" si="188"/>
        <v>0.9</v>
      </c>
      <c r="I3604">
        <f>H3604*$N$4</f>
        <v>12.6</v>
      </c>
    </row>
    <row r="3605" spans="1:9" x14ac:dyDescent="0.3">
      <c r="A3605">
        <v>2036</v>
      </c>
      <c r="B3605" t="s">
        <v>21</v>
      </c>
      <c r="C3605">
        <v>20</v>
      </c>
      <c r="D3605">
        <v>7.57</v>
      </c>
      <c r="E3605">
        <f t="shared" si="186"/>
        <v>7.5</v>
      </c>
      <c r="F3605">
        <f>VLOOKUP(E3605,Aerogeneradores!$A$2:$E$47,4)</f>
        <v>900</v>
      </c>
      <c r="G3605">
        <f t="shared" si="187"/>
        <v>0.9</v>
      </c>
      <c r="H3605">
        <f t="shared" si="188"/>
        <v>0.9</v>
      </c>
      <c r="I3605">
        <f>H3605*$N$4</f>
        <v>12.6</v>
      </c>
    </row>
    <row r="3606" spans="1:9" x14ac:dyDescent="0.3">
      <c r="A3606">
        <v>2036</v>
      </c>
      <c r="B3606" t="s">
        <v>21</v>
      </c>
      <c r="C3606">
        <v>21</v>
      </c>
      <c r="D3606">
        <v>7.39</v>
      </c>
      <c r="E3606">
        <f t="shared" si="186"/>
        <v>7.5</v>
      </c>
      <c r="F3606">
        <f>VLOOKUP(E3606,Aerogeneradores!$A$2:$E$47,4)</f>
        <v>900</v>
      </c>
      <c r="G3606">
        <f t="shared" si="187"/>
        <v>0.9</v>
      </c>
      <c r="H3606">
        <f t="shared" si="188"/>
        <v>0.9</v>
      </c>
      <c r="I3606">
        <f>H3606*$N$4</f>
        <v>12.6</v>
      </c>
    </row>
    <row r="3607" spans="1:9" x14ac:dyDescent="0.3">
      <c r="A3607">
        <v>2036</v>
      </c>
      <c r="B3607" t="s">
        <v>21</v>
      </c>
      <c r="C3607">
        <v>22</v>
      </c>
      <c r="D3607">
        <v>7.38</v>
      </c>
      <c r="E3607">
        <f t="shared" si="186"/>
        <v>7.5</v>
      </c>
      <c r="F3607">
        <f>VLOOKUP(E3607,Aerogeneradores!$A$2:$E$47,4)</f>
        <v>900</v>
      </c>
      <c r="G3607">
        <f t="shared" si="187"/>
        <v>0.9</v>
      </c>
      <c r="H3607">
        <f t="shared" si="188"/>
        <v>0.9</v>
      </c>
      <c r="I3607">
        <f>H3607*$N$4</f>
        <v>12.6</v>
      </c>
    </row>
    <row r="3608" spans="1:9" x14ac:dyDescent="0.3">
      <c r="A3608">
        <v>2036</v>
      </c>
      <c r="B3608" t="s">
        <v>21</v>
      </c>
      <c r="C3608">
        <v>23</v>
      </c>
      <c r="D3608">
        <v>7.28</v>
      </c>
      <c r="E3608">
        <f t="shared" si="186"/>
        <v>7.5</v>
      </c>
      <c r="F3608">
        <f>VLOOKUP(E3608,Aerogeneradores!$A$2:$E$47,4)</f>
        <v>900</v>
      </c>
      <c r="G3608">
        <f t="shared" si="187"/>
        <v>0.9</v>
      </c>
      <c r="H3608">
        <f t="shared" si="188"/>
        <v>0.9</v>
      </c>
      <c r="I3608">
        <f>H3608*$N$4</f>
        <v>12.6</v>
      </c>
    </row>
    <row r="3609" spans="1:9" x14ac:dyDescent="0.3">
      <c r="A3609">
        <v>2036</v>
      </c>
      <c r="B3609" t="s">
        <v>21</v>
      </c>
      <c r="C3609">
        <v>24</v>
      </c>
      <c r="D3609">
        <v>7.3</v>
      </c>
      <c r="E3609">
        <f t="shared" si="186"/>
        <v>7.5</v>
      </c>
      <c r="F3609">
        <f>VLOOKUP(E3609,Aerogeneradores!$A$2:$E$47,4)</f>
        <v>900</v>
      </c>
      <c r="G3609">
        <f t="shared" si="187"/>
        <v>0.9</v>
      </c>
      <c r="H3609">
        <f t="shared" si="188"/>
        <v>0.9</v>
      </c>
      <c r="I3609">
        <f>H3609*$N$4</f>
        <v>12.6</v>
      </c>
    </row>
    <row r="3610" spans="1:9" x14ac:dyDescent="0.3">
      <c r="A3610">
        <v>2036</v>
      </c>
      <c r="B3610" t="s">
        <v>22</v>
      </c>
      <c r="C3610">
        <v>1</v>
      </c>
      <c r="D3610">
        <v>7.17</v>
      </c>
      <c r="E3610">
        <f t="shared" si="186"/>
        <v>7</v>
      </c>
      <c r="F3610">
        <f>VLOOKUP(E3610,Aerogeneradores!$A$2:$E$47,4)</f>
        <v>722</v>
      </c>
      <c r="G3610">
        <f t="shared" si="187"/>
        <v>0.72199999999999998</v>
      </c>
      <c r="H3610">
        <f t="shared" si="188"/>
        <v>0.72199999999999998</v>
      </c>
      <c r="I3610">
        <f>H3610*$N$4</f>
        <v>10.108000000000001</v>
      </c>
    </row>
    <row r="3611" spans="1:9" x14ac:dyDescent="0.3">
      <c r="A3611">
        <v>2036</v>
      </c>
      <c r="B3611" t="s">
        <v>22</v>
      </c>
      <c r="C3611">
        <v>2</v>
      </c>
      <c r="D3611">
        <v>7.25</v>
      </c>
      <c r="E3611">
        <f t="shared" si="186"/>
        <v>7.5</v>
      </c>
      <c r="F3611">
        <f>VLOOKUP(E3611,Aerogeneradores!$A$2:$E$47,4)</f>
        <v>900</v>
      </c>
      <c r="G3611">
        <f t="shared" si="187"/>
        <v>0.9</v>
      </c>
      <c r="H3611">
        <f t="shared" si="188"/>
        <v>0.9</v>
      </c>
      <c r="I3611">
        <f>H3611*$N$4</f>
        <v>12.6</v>
      </c>
    </row>
    <row r="3612" spans="1:9" x14ac:dyDescent="0.3">
      <c r="A3612">
        <v>2036</v>
      </c>
      <c r="B3612" t="s">
        <v>22</v>
      </c>
      <c r="C3612">
        <v>3</v>
      </c>
      <c r="D3612">
        <v>7.12</v>
      </c>
      <c r="E3612">
        <f t="shared" si="186"/>
        <v>7</v>
      </c>
      <c r="F3612">
        <f>VLOOKUP(E3612,Aerogeneradores!$A$2:$E$47,4)</f>
        <v>722</v>
      </c>
      <c r="G3612">
        <f t="shared" si="187"/>
        <v>0.72199999999999998</v>
      </c>
      <c r="H3612">
        <f t="shared" si="188"/>
        <v>0.72199999999999998</v>
      </c>
      <c r="I3612">
        <f>H3612*$N$4</f>
        <v>10.108000000000001</v>
      </c>
    </row>
    <row r="3613" spans="1:9" x14ac:dyDescent="0.3">
      <c r="A3613">
        <v>2036</v>
      </c>
      <c r="B3613" t="s">
        <v>22</v>
      </c>
      <c r="C3613">
        <v>4</v>
      </c>
      <c r="D3613">
        <v>7.17</v>
      </c>
      <c r="E3613">
        <f t="shared" si="186"/>
        <v>7</v>
      </c>
      <c r="F3613">
        <f>VLOOKUP(E3613,Aerogeneradores!$A$2:$E$47,4)</f>
        <v>722</v>
      </c>
      <c r="G3613">
        <f t="shared" si="187"/>
        <v>0.72199999999999998</v>
      </c>
      <c r="H3613">
        <f t="shared" si="188"/>
        <v>0.72199999999999998</v>
      </c>
      <c r="I3613">
        <f>H3613*$N$4</f>
        <v>10.108000000000001</v>
      </c>
    </row>
    <row r="3614" spans="1:9" x14ac:dyDescent="0.3">
      <c r="A3614">
        <v>2036</v>
      </c>
      <c r="B3614" t="s">
        <v>22</v>
      </c>
      <c r="C3614">
        <v>5</v>
      </c>
      <c r="D3614">
        <v>7.04</v>
      </c>
      <c r="E3614">
        <f t="shared" si="186"/>
        <v>7</v>
      </c>
      <c r="F3614">
        <f>VLOOKUP(E3614,Aerogeneradores!$A$2:$E$47,4)</f>
        <v>722</v>
      </c>
      <c r="G3614">
        <f t="shared" si="187"/>
        <v>0.72199999999999998</v>
      </c>
      <c r="H3614">
        <f t="shared" si="188"/>
        <v>0.72199999999999998</v>
      </c>
      <c r="I3614">
        <f>H3614*$N$4</f>
        <v>10.108000000000001</v>
      </c>
    </row>
    <row r="3615" spans="1:9" x14ac:dyDescent="0.3">
      <c r="A3615">
        <v>2036</v>
      </c>
      <c r="B3615" t="s">
        <v>22</v>
      </c>
      <c r="C3615">
        <v>6</v>
      </c>
      <c r="D3615">
        <v>7.18</v>
      </c>
      <c r="E3615">
        <f t="shared" si="186"/>
        <v>7</v>
      </c>
      <c r="F3615">
        <f>VLOOKUP(E3615,Aerogeneradores!$A$2:$E$47,4)</f>
        <v>722</v>
      </c>
      <c r="G3615">
        <f t="shared" si="187"/>
        <v>0.72199999999999998</v>
      </c>
      <c r="H3615">
        <f t="shared" si="188"/>
        <v>0.72199999999999998</v>
      </c>
      <c r="I3615">
        <f>H3615*$N$4</f>
        <v>10.108000000000001</v>
      </c>
    </row>
    <row r="3616" spans="1:9" x14ac:dyDescent="0.3">
      <c r="A3616">
        <v>2036</v>
      </c>
      <c r="B3616" t="s">
        <v>22</v>
      </c>
      <c r="C3616">
        <v>7</v>
      </c>
      <c r="D3616">
        <v>7.09</v>
      </c>
      <c r="E3616">
        <f t="shared" si="186"/>
        <v>7</v>
      </c>
      <c r="F3616">
        <f>VLOOKUP(E3616,Aerogeneradores!$A$2:$E$47,4)</f>
        <v>722</v>
      </c>
      <c r="G3616">
        <f t="shared" si="187"/>
        <v>0.72199999999999998</v>
      </c>
      <c r="H3616">
        <f t="shared" si="188"/>
        <v>0.72199999999999998</v>
      </c>
      <c r="I3616">
        <f>H3616*$N$4</f>
        <v>10.108000000000001</v>
      </c>
    </row>
    <row r="3617" spans="1:9" x14ac:dyDescent="0.3">
      <c r="A3617">
        <v>2036</v>
      </c>
      <c r="B3617" t="s">
        <v>22</v>
      </c>
      <c r="C3617">
        <v>8</v>
      </c>
      <c r="D3617">
        <v>7.11</v>
      </c>
      <c r="E3617">
        <f t="shared" si="186"/>
        <v>7</v>
      </c>
      <c r="F3617">
        <f>VLOOKUP(E3617,Aerogeneradores!$A$2:$E$47,4)</f>
        <v>722</v>
      </c>
      <c r="G3617">
        <f t="shared" si="187"/>
        <v>0.72199999999999998</v>
      </c>
      <c r="H3617">
        <f t="shared" si="188"/>
        <v>0.72199999999999998</v>
      </c>
      <c r="I3617">
        <f>H3617*$N$4</f>
        <v>10.108000000000001</v>
      </c>
    </row>
    <row r="3618" spans="1:9" x14ac:dyDescent="0.3">
      <c r="A3618">
        <v>2036</v>
      </c>
      <c r="B3618" t="s">
        <v>22</v>
      </c>
      <c r="C3618">
        <v>9</v>
      </c>
      <c r="D3618">
        <v>7.03</v>
      </c>
      <c r="E3618">
        <f t="shared" si="186"/>
        <v>7</v>
      </c>
      <c r="F3618">
        <f>VLOOKUP(E3618,Aerogeneradores!$A$2:$E$47,4)</f>
        <v>722</v>
      </c>
      <c r="G3618">
        <f t="shared" si="187"/>
        <v>0.72199999999999998</v>
      </c>
      <c r="H3618">
        <f t="shared" si="188"/>
        <v>0.72199999999999998</v>
      </c>
      <c r="I3618">
        <f>H3618*$N$4</f>
        <v>10.108000000000001</v>
      </c>
    </row>
    <row r="3619" spans="1:9" x14ac:dyDescent="0.3">
      <c r="A3619">
        <v>2036</v>
      </c>
      <c r="B3619" t="s">
        <v>22</v>
      </c>
      <c r="C3619">
        <v>10</v>
      </c>
      <c r="D3619">
        <v>7</v>
      </c>
      <c r="E3619">
        <f t="shared" si="186"/>
        <v>7</v>
      </c>
      <c r="F3619">
        <f>VLOOKUP(E3619,Aerogeneradores!$A$2:$E$47,4)</f>
        <v>722</v>
      </c>
      <c r="G3619">
        <f t="shared" si="187"/>
        <v>0.72199999999999998</v>
      </c>
      <c r="H3619">
        <f t="shared" si="188"/>
        <v>0.72199999999999998</v>
      </c>
      <c r="I3619">
        <f>H3619*$N$4</f>
        <v>10.108000000000001</v>
      </c>
    </row>
    <row r="3620" spans="1:9" x14ac:dyDescent="0.3">
      <c r="A3620">
        <v>2036</v>
      </c>
      <c r="B3620" t="s">
        <v>22</v>
      </c>
      <c r="C3620">
        <v>11</v>
      </c>
      <c r="D3620">
        <v>6.99</v>
      </c>
      <c r="E3620">
        <f t="shared" si="186"/>
        <v>7</v>
      </c>
      <c r="F3620">
        <f>VLOOKUP(E3620,Aerogeneradores!$A$2:$E$47,4)</f>
        <v>722</v>
      </c>
      <c r="G3620">
        <f t="shared" si="187"/>
        <v>0.72199999999999998</v>
      </c>
      <c r="H3620">
        <f t="shared" si="188"/>
        <v>0.72199999999999998</v>
      </c>
      <c r="I3620">
        <f>H3620*$N$4</f>
        <v>10.108000000000001</v>
      </c>
    </row>
    <row r="3621" spans="1:9" x14ac:dyDescent="0.3">
      <c r="A3621">
        <v>2036</v>
      </c>
      <c r="B3621" t="s">
        <v>22</v>
      </c>
      <c r="C3621">
        <v>12</v>
      </c>
      <c r="D3621">
        <v>6.94</v>
      </c>
      <c r="E3621">
        <f t="shared" si="186"/>
        <v>7</v>
      </c>
      <c r="F3621">
        <f>VLOOKUP(E3621,Aerogeneradores!$A$2:$E$47,4)</f>
        <v>722</v>
      </c>
      <c r="G3621">
        <f t="shared" si="187"/>
        <v>0.72199999999999998</v>
      </c>
      <c r="H3621">
        <f t="shared" si="188"/>
        <v>0.72199999999999998</v>
      </c>
      <c r="I3621">
        <f>H3621*$N$4</f>
        <v>10.108000000000001</v>
      </c>
    </row>
    <row r="3622" spans="1:9" x14ac:dyDescent="0.3">
      <c r="A3622">
        <v>2036</v>
      </c>
      <c r="B3622" t="s">
        <v>22</v>
      </c>
      <c r="C3622">
        <v>13</v>
      </c>
      <c r="D3622">
        <v>6.93</v>
      </c>
      <c r="E3622">
        <f t="shared" si="186"/>
        <v>7</v>
      </c>
      <c r="F3622">
        <f>VLOOKUP(E3622,Aerogeneradores!$A$2:$E$47,4)</f>
        <v>722</v>
      </c>
      <c r="G3622">
        <f t="shared" si="187"/>
        <v>0.72199999999999998</v>
      </c>
      <c r="H3622">
        <f t="shared" si="188"/>
        <v>0.72199999999999998</v>
      </c>
      <c r="I3622">
        <f>H3622*$N$4</f>
        <v>10.108000000000001</v>
      </c>
    </row>
    <row r="3623" spans="1:9" x14ac:dyDescent="0.3">
      <c r="A3623">
        <v>2036</v>
      </c>
      <c r="B3623" t="s">
        <v>22</v>
      </c>
      <c r="C3623">
        <v>14</v>
      </c>
      <c r="D3623">
        <v>6.81</v>
      </c>
      <c r="E3623">
        <f t="shared" si="186"/>
        <v>7</v>
      </c>
      <c r="F3623">
        <f>VLOOKUP(E3623,Aerogeneradores!$A$2:$E$47,4)</f>
        <v>722</v>
      </c>
      <c r="G3623">
        <f t="shared" si="187"/>
        <v>0.72199999999999998</v>
      </c>
      <c r="H3623">
        <f t="shared" si="188"/>
        <v>0.72199999999999998</v>
      </c>
      <c r="I3623">
        <f>H3623*$N$4</f>
        <v>10.108000000000001</v>
      </c>
    </row>
    <row r="3624" spans="1:9" x14ac:dyDescent="0.3">
      <c r="A3624">
        <v>2036</v>
      </c>
      <c r="B3624" t="s">
        <v>22</v>
      </c>
      <c r="C3624">
        <v>15</v>
      </c>
      <c r="D3624">
        <v>6.81</v>
      </c>
      <c r="E3624">
        <f t="shared" si="186"/>
        <v>7</v>
      </c>
      <c r="F3624">
        <f>VLOOKUP(E3624,Aerogeneradores!$A$2:$E$47,4)</f>
        <v>722</v>
      </c>
      <c r="G3624">
        <f t="shared" si="187"/>
        <v>0.72199999999999998</v>
      </c>
      <c r="H3624">
        <f t="shared" si="188"/>
        <v>0.72199999999999998</v>
      </c>
      <c r="I3624">
        <f>H3624*$N$4</f>
        <v>10.108000000000001</v>
      </c>
    </row>
    <row r="3625" spans="1:9" x14ac:dyDescent="0.3">
      <c r="A3625">
        <v>2036</v>
      </c>
      <c r="B3625" t="s">
        <v>22</v>
      </c>
      <c r="C3625">
        <v>16</v>
      </c>
      <c r="D3625">
        <v>6.78</v>
      </c>
      <c r="E3625">
        <f t="shared" si="186"/>
        <v>7</v>
      </c>
      <c r="F3625">
        <f>VLOOKUP(E3625,Aerogeneradores!$A$2:$E$47,4)</f>
        <v>722</v>
      </c>
      <c r="G3625">
        <f t="shared" si="187"/>
        <v>0.72199999999999998</v>
      </c>
      <c r="H3625">
        <f t="shared" si="188"/>
        <v>0.72199999999999998</v>
      </c>
      <c r="I3625">
        <f>H3625*$N$4</f>
        <v>10.108000000000001</v>
      </c>
    </row>
    <row r="3626" spans="1:9" x14ac:dyDescent="0.3">
      <c r="A3626">
        <v>2036</v>
      </c>
      <c r="B3626" t="s">
        <v>22</v>
      </c>
      <c r="C3626">
        <v>17</v>
      </c>
      <c r="D3626">
        <v>7.2</v>
      </c>
      <c r="E3626">
        <f t="shared" si="186"/>
        <v>7</v>
      </c>
      <c r="F3626">
        <f>VLOOKUP(E3626,Aerogeneradores!$A$2:$E$47,4)</f>
        <v>722</v>
      </c>
      <c r="G3626">
        <f t="shared" si="187"/>
        <v>0.72199999999999998</v>
      </c>
      <c r="H3626">
        <f t="shared" si="188"/>
        <v>0.72199999999999998</v>
      </c>
      <c r="I3626">
        <f>H3626*$N$4</f>
        <v>10.108000000000001</v>
      </c>
    </row>
    <row r="3627" spans="1:9" x14ac:dyDescent="0.3">
      <c r="A3627">
        <v>2036</v>
      </c>
      <c r="B3627" t="s">
        <v>22</v>
      </c>
      <c r="C3627">
        <v>18</v>
      </c>
      <c r="D3627">
        <v>7.4</v>
      </c>
      <c r="E3627">
        <f t="shared" si="186"/>
        <v>7.5</v>
      </c>
      <c r="F3627">
        <f>VLOOKUP(E3627,Aerogeneradores!$A$2:$E$47,4)</f>
        <v>900</v>
      </c>
      <c r="G3627">
        <f t="shared" si="187"/>
        <v>0.9</v>
      </c>
      <c r="H3627">
        <f t="shared" si="188"/>
        <v>0.9</v>
      </c>
      <c r="I3627">
        <f>H3627*$N$4</f>
        <v>12.6</v>
      </c>
    </row>
    <row r="3628" spans="1:9" x14ac:dyDescent="0.3">
      <c r="A3628">
        <v>2036</v>
      </c>
      <c r="B3628" t="s">
        <v>22</v>
      </c>
      <c r="C3628">
        <v>19</v>
      </c>
      <c r="D3628">
        <v>7.45</v>
      </c>
      <c r="E3628">
        <f t="shared" si="186"/>
        <v>7.5</v>
      </c>
      <c r="F3628">
        <f>VLOOKUP(E3628,Aerogeneradores!$A$2:$E$47,4)</f>
        <v>900</v>
      </c>
      <c r="G3628">
        <f t="shared" si="187"/>
        <v>0.9</v>
      </c>
      <c r="H3628">
        <f t="shared" si="188"/>
        <v>0.9</v>
      </c>
      <c r="I3628">
        <f>H3628*$N$4</f>
        <v>12.6</v>
      </c>
    </row>
    <row r="3629" spans="1:9" x14ac:dyDescent="0.3">
      <c r="A3629">
        <v>2036</v>
      </c>
      <c r="B3629" t="s">
        <v>22</v>
      </c>
      <c r="C3629">
        <v>20</v>
      </c>
      <c r="D3629">
        <v>7.41</v>
      </c>
      <c r="E3629">
        <f t="shared" si="186"/>
        <v>7.5</v>
      </c>
      <c r="F3629">
        <f>VLOOKUP(E3629,Aerogeneradores!$A$2:$E$47,4)</f>
        <v>900</v>
      </c>
      <c r="G3629">
        <f t="shared" si="187"/>
        <v>0.9</v>
      </c>
      <c r="H3629">
        <f t="shared" si="188"/>
        <v>0.9</v>
      </c>
      <c r="I3629">
        <f>H3629*$N$4</f>
        <v>12.6</v>
      </c>
    </row>
    <row r="3630" spans="1:9" x14ac:dyDescent="0.3">
      <c r="A3630">
        <v>2036</v>
      </c>
      <c r="B3630" t="s">
        <v>22</v>
      </c>
      <c r="C3630">
        <v>21</v>
      </c>
      <c r="D3630">
        <v>7.32</v>
      </c>
      <c r="E3630">
        <f t="shared" si="186"/>
        <v>7.5</v>
      </c>
      <c r="F3630">
        <f>VLOOKUP(E3630,Aerogeneradores!$A$2:$E$47,4)</f>
        <v>900</v>
      </c>
      <c r="G3630">
        <f t="shared" si="187"/>
        <v>0.9</v>
      </c>
      <c r="H3630">
        <f t="shared" si="188"/>
        <v>0.9</v>
      </c>
      <c r="I3630">
        <f>H3630*$N$4</f>
        <v>12.6</v>
      </c>
    </row>
    <row r="3631" spans="1:9" x14ac:dyDescent="0.3">
      <c r="A3631">
        <v>2036</v>
      </c>
      <c r="B3631" t="s">
        <v>22</v>
      </c>
      <c r="C3631">
        <v>22</v>
      </c>
      <c r="D3631">
        <v>7.37</v>
      </c>
      <c r="E3631">
        <f t="shared" si="186"/>
        <v>7.5</v>
      </c>
      <c r="F3631">
        <f>VLOOKUP(E3631,Aerogeneradores!$A$2:$E$47,4)</f>
        <v>900</v>
      </c>
      <c r="G3631">
        <f t="shared" si="187"/>
        <v>0.9</v>
      </c>
      <c r="H3631">
        <f t="shared" si="188"/>
        <v>0.9</v>
      </c>
      <c r="I3631">
        <f>H3631*$N$4</f>
        <v>12.6</v>
      </c>
    </row>
    <row r="3632" spans="1:9" x14ac:dyDescent="0.3">
      <c r="A3632">
        <v>2036</v>
      </c>
      <c r="B3632" t="s">
        <v>22</v>
      </c>
      <c r="C3632">
        <v>23</v>
      </c>
      <c r="D3632">
        <v>7.28</v>
      </c>
      <c r="E3632">
        <f t="shared" si="186"/>
        <v>7.5</v>
      </c>
      <c r="F3632">
        <f>VLOOKUP(E3632,Aerogeneradores!$A$2:$E$47,4)</f>
        <v>900</v>
      </c>
      <c r="G3632">
        <f t="shared" si="187"/>
        <v>0.9</v>
      </c>
      <c r="H3632">
        <f t="shared" si="188"/>
        <v>0.9</v>
      </c>
      <c r="I3632">
        <f>H3632*$N$4</f>
        <v>12.6</v>
      </c>
    </row>
    <row r="3633" spans="1:9" x14ac:dyDescent="0.3">
      <c r="A3633">
        <v>2036</v>
      </c>
      <c r="B3633" t="s">
        <v>22</v>
      </c>
      <c r="C3633">
        <v>24</v>
      </c>
      <c r="D3633">
        <v>7.34</v>
      </c>
      <c r="E3633">
        <f t="shared" si="186"/>
        <v>7.5</v>
      </c>
      <c r="F3633">
        <f>VLOOKUP(E3633,Aerogeneradores!$A$2:$E$47,4)</f>
        <v>900</v>
      </c>
      <c r="G3633">
        <f t="shared" si="187"/>
        <v>0.9</v>
      </c>
      <c r="H3633">
        <f t="shared" si="188"/>
        <v>0.9</v>
      </c>
      <c r="I3633">
        <f>H3633*$N$4</f>
        <v>12.6</v>
      </c>
    </row>
    <row r="3634" spans="1:9" x14ac:dyDescent="0.3">
      <c r="A3634">
        <v>2036</v>
      </c>
      <c r="B3634" t="s">
        <v>23</v>
      </c>
      <c r="C3634">
        <v>1</v>
      </c>
      <c r="D3634">
        <v>7.08</v>
      </c>
      <c r="E3634">
        <f t="shared" si="186"/>
        <v>7</v>
      </c>
      <c r="F3634">
        <f>VLOOKUP(E3634,Aerogeneradores!$A$2:$E$47,4)</f>
        <v>722</v>
      </c>
      <c r="G3634">
        <f t="shared" si="187"/>
        <v>0.72199999999999998</v>
      </c>
      <c r="H3634">
        <f t="shared" si="188"/>
        <v>0.72199999999999998</v>
      </c>
      <c r="I3634">
        <f>H3634*$N$4</f>
        <v>10.108000000000001</v>
      </c>
    </row>
    <row r="3635" spans="1:9" x14ac:dyDescent="0.3">
      <c r="A3635">
        <v>2036</v>
      </c>
      <c r="B3635" t="s">
        <v>23</v>
      </c>
      <c r="C3635">
        <v>2</v>
      </c>
      <c r="D3635">
        <v>7.17</v>
      </c>
      <c r="E3635">
        <f t="shared" si="186"/>
        <v>7</v>
      </c>
      <c r="F3635">
        <f>VLOOKUP(E3635,Aerogeneradores!$A$2:$E$47,4)</f>
        <v>722</v>
      </c>
      <c r="G3635">
        <f t="shared" si="187"/>
        <v>0.72199999999999998</v>
      </c>
      <c r="H3635">
        <f t="shared" si="188"/>
        <v>0.72199999999999998</v>
      </c>
      <c r="I3635">
        <f>H3635*$N$4</f>
        <v>10.108000000000001</v>
      </c>
    </row>
    <row r="3636" spans="1:9" x14ac:dyDescent="0.3">
      <c r="A3636">
        <v>2036</v>
      </c>
      <c r="B3636" t="s">
        <v>23</v>
      </c>
      <c r="C3636">
        <v>3</v>
      </c>
      <c r="D3636">
        <v>7.09</v>
      </c>
      <c r="E3636">
        <f t="shared" si="186"/>
        <v>7</v>
      </c>
      <c r="F3636">
        <f>VLOOKUP(E3636,Aerogeneradores!$A$2:$E$47,4)</f>
        <v>722</v>
      </c>
      <c r="G3636">
        <f t="shared" si="187"/>
        <v>0.72199999999999998</v>
      </c>
      <c r="H3636">
        <f t="shared" si="188"/>
        <v>0.72199999999999998</v>
      </c>
      <c r="I3636">
        <f>H3636*$N$4</f>
        <v>10.108000000000001</v>
      </c>
    </row>
    <row r="3637" spans="1:9" x14ac:dyDescent="0.3">
      <c r="A3637">
        <v>2036</v>
      </c>
      <c r="B3637" t="s">
        <v>23</v>
      </c>
      <c r="C3637">
        <v>4</v>
      </c>
      <c r="D3637">
        <v>7.16</v>
      </c>
      <c r="E3637">
        <f t="shared" si="186"/>
        <v>7</v>
      </c>
      <c r="F3637">
        <f>VLOOKUP(E3637,Aerogeneradores!$A$2:$E$47,4)</f>
        <v>722</v>
      </c>
      <c r="G3637">
        <f t="shared" si="187"/>
        <v>0.72199999999999998</v>
      </c>
      <c r="H3637">
        <f t="shared" si="188"/>
        <v>0.72199999999999998</v>
      </c>
      <c r="I3637">
        <f>H3637*$N$4</f>
        <v>10.108000000000001</v>
      </c>
    </row>
    <row r="3638" spans="1:9" x14ac:dyDescent="0.3">
      <c r="A3638">
        <v>2036</v>
      </c>
      <c r="B3638" t="s">
        <v>23</v>
      </c>
      <c r="C3638">
        <v>5</v>
      </c>
      <c r="D3638">
        <v>7.08</v>
      </c>
      <c r="E3638">
        <f t="shared" si="186"/>
        <v>7</v>
      </c>
      <c r="F3638">
        <f>VLOOKUP(E3638,Aerogeneradores!$A$2:$E$47,4)</f>
        <v>722</v>
      </c>
      <c r="G3638">
        <f t="shared" si="187"/>
        <v>0.72199999999999998</v>
      </c>
      <c r="H3638">
        <f t="shared" si="188"/>
        <v>0.72199999999999998</v>
      </c>
      <c r="I3638">
        <f>H3638*$N$4</f>
        <v>10.108000000000001</v>
      </c>
    </row>
    <row r="3639" spans="1:9" x14ac:dyDescent="0.3">
      <c r="A3639">
        <v>2036</v>
      </c>
      <c r="B3639" t="s">
        <v>23</v>
      </c>
      <c r="C3639">
        <v>6</v>
      </c>
      <c r="D3639">
        <v>7.29</v>
      </c>
      <c r="E3639">
        <f t="shared" si="186"/>
        <v>7.5</v>
      </c>
      <c r="F3639">
        <f>VLOOKUP(E3639,Aerogeneradores!$A$2:$E$47,4)</f>
        <v>900</v>
      </c>
      <c r="G3639">
        <f t="shared" si="187"/>
        <v>0.9</v>
      </c>
      <c r="H3639">
        <f t="shared" si="188"/>
        <v>0.9</v>
      </c>
      <c r="I3639">
        <f>H3639*$N$4</f>
        <v>12.6</v>
      </c>
    </row>
    <row r="3640" spans="1:9" x14ac:dyDescent="0.3">
      <c r="A3640">
        <v>2036</v>
      </c>
      <c r="B3640" t="s">
        <v>23</v>
      </c>
      <c r="C3640">
        <v>7</v>
      </c>
      <c r="D3640">
        <v>7.21</v>
      </c>
      <c r="E3640">
        <f t="shared" si="186"/>
        <v>7</v>
      </c>
      <c r="F3640">
        <f>VLOOKUP(E3640,Aerogeneradores!$A$2:$E$47,4)</f>
        <v>722</v>
      </c>
      <c r="G3640">
        <f t="shared" si="187"/>
        <v>0.72199999999999998</v>
      </c>
      <c r="H3640">
        <f t="shared" si="188"/>
        <v>0.72199999999999998</v>
      </c>
      <c r="I3640">
        <f>H3640*$N$4</f>
        <v>10.108000000000001</v>
      </c>
    </row>
    <row r="3641" spans="1:9" x14ac:dyDescent="0.3">
      <c r="A3641">
        <v>2036</v>
      </c>
      <c r="B3641" t="s">
        <v>23</v>
      </c>
      <c r="C3641">
        <v>8</v>
      </c>
      <c r="D3641">
        <v>7.14</v>
      </c>
      <c r="E3641">
        <f t="shared" si="186"/>
        <v>7</v>
      </c>
      <c r="F3641">
        <f>VLOOKUP(E3641,Aerogeneradores!$A$2:$E$47,4)</f>
        <v>722</v>
      </c>
      <c r="G3641">
        <f t="shared" si="187"/>
        <v>0.72199999999999998</v>
      </c>
      <c r="H3641">
        <f t="shared" si="188"/>
        <v>0.72199999999999998</v>
      </c>
      <c r="I3641">
        <f>H3641*$N$4</f>
        <v>10.108000000000001</v>
      </c>
    </row>
    <row r="3642" spans="1:9" x14ac:dyDescent="0.3">
      <c r="A3642">
        <v>2036</v>
      </c>
      <c r="B3642" t="s">
        <v>23</v>
      </c>
      <c r="C3642">
        <v>9</v>
      </c>
      <c r="D3642">
        <v>7.09</v>
      </c>
      <c r="E3642">
        <f t="shared" si="186"/>
        <v>7</v>
      </c>
      <c r="F3642">
        <f>VLOOKUP(E3642,Aerogeneradores!$A$2:$E$47,4)</f>
        <v>722</v>
      </c>
      <c r="G3642">
        <f t="shared" si="187"/>
        <v>0.72199999999999998</v>
      </c>
      <c r="H3642">
        <f t="shared" si="188"/>
        <v>0.72199999999999998</v>
      </c>
      <c r="I3642">
        <f>H3642*$N$4</f>
        <v>10.108000000000001</v>
      </c>
    </row>
    <row r="3643" spans="1:9" x14ac:dyDescent="0.3">
      <c r="A3643">
        <v>2036</v>
      </c>
      <c r="B3643" t="s">
        <v>23</v>
      </c>
      <c r="C3643">
        <v>10</v>
      </c>
      <c r="D3643">
        <v>7.03</v>
      </c>
      <c r="E3643">
        <f t="shared" si="186"/>
        <v>7</v>
      </c>
      <c r="F3643">
        <f>VLOOKUP(E3643,Aerogeneradores!$A$2:$E$47,4)</f>
        <v>722</v>
      </c>
      <c r="G3643">
        <f t="shared" si="187"/>
        <v>0.72199999999999998</v>
      </c>
      <c r="H3643">
        <f t="shared" si="188"/>
        <v>0.72199999999999998</v>
      </c>
      <c r="I3643">
        <f>H3643*$N$4</f>
        <v>10.108000000000001</v>
      </c>
    </row>
    <row r="3644" spans="1:9" x14ac:dyDescent="0.3">
      <c r="A3644">
        <v>2036</v>
      </c>
      <c r="B3644" t="s">
        <v>23</v>
      </c>
      <c r="C3644">
        <v>11</v>
      </c>
      <c r="D3644">
        <v>6.95</v>
      </c>
      <c r="E3644">
        <f t="shared" si="186"/>
        <v>7</v>
      </c>
      <c r="F3644">
        <f>VLOOKUP(E3644,Aerogeneradores!$A$2:$E$47,4)</f>
        <v>722</v>
      </c>
      <c r="G3644">
        <f t="shared" si="187"/>
        <v>0.72199999999999998</v>
      </c>
      <c r="H3644">
        <f t="shared" si="188"/>
        <v>0.72199999999999998</v>
      </c>
      <c r="I3644">
        <f>H3644*$N$4</f>
        <v>10.108000000000001</v>
      </c>
    </row>
    <row r="3645" spans="1:9" x14ac:dyDescent="0.3">
      <c r="A3645">
        <v>2036</v>
      </c>
      <c r="B3645" t="s">
        <v>23</v>
      </c>
      <c r="C3645">
        <v>12</v>
      </c>
      <c r="D3645">
        <v>6.87</v>
      </c>
      <c r="E3645">
        <f t="shared" si="186"/>
        <v>7</v>
      </c>
      <c r="F3645">
        <f>VLOOKUP(E3645,Aerogeneradores!$A$2:$E$47,4)</f>
        <v>722</v>
      </c>
      <c r="G3645">
        <f t="shared" si="187"/>
        <v>0.72199999999999998</v>
      </c>
      <c r="H3645">
        <f t="shared" si="188"/>
        <v>0.72199999999999998</v>
      </c>
      <c r="I3645">
        <f>H3645*$N$4</f>
        <v>10.108000000000001</v>
      </c>
    </row>
    <row r="3646" spans="1:9" x14ac:dyDescent="0.3">
      <c r="A3646">
        <v>2036</v>
      </c>
      <c r="B3646" t="s">
        <v>23</v>
      </c>
      <c r="C3646">
        <v>13</v>
      </c>
      <c r="D3646">
        <v>6.85</v>
      </c>
      <c r="E3646">
        <f t="shared" si="186"/>
        <v>7</v>
      </c>
      <c r="F3646">
        <f>VLOOKUP(E3646,Aerogeneradores!$A$2:$E$47,4)</f>
        <v>722</v>
      </c>
      <c r="G3646">
        <f t="shared" si="187"/>
        <v>0.72199999999999998</v>
      </c>
      <c r="H3646">
        <f t="shared" si="188"/>
        <v>0.72199999999999998</v>
      </c>
      <c r="I3646">
        <f>H3646*$N$4</f>
        <v>10.108000000000001</v>
      </c>
    </row>
    <row r="3647" spans="1:9" x14ac:dyDescent="0.3">
      <c r="A3647">
        <v>2036</v>
      </c>
      <c r="B3647" t="s">
        <v>23</v>
      </c>
      <c r="C3647">
        <v>14</v>
      </c>
      <c r="D3647">
        <v>6.72</v>
      </c>
      <c r="E3647">
        <f t="shared" si="186"/>
        <v>6.5</v>
      </c>
      <c r="F3647">
        <f>VLOOKUP(E3647,Aerogeneradores!$A$2:$E$47,4)</f>
        <v>580</v>
      </c>
      <c r="G3647">
        <f t="shared" si="187"/>
        <v>0.57999999999999996</v>
      </c>
      <c r="H3647">
        <f t="shared" si="188"/>
        <v>0.57999999999999996</v>
      </c>
      <c r="I3647">
        <f>H3647*$N$4</f>
        <v>8.1199999999999992</v>
      </c>
    </row>
    <row r="3648" spans="1:9" x14ac:dyDescent="0.3">
      <c r="A3648">
        <v>2036</v>
      </c>
      <c r="B3648" t="s">
        <v>23</v>
      </c>
      <c r="C3648">
        <v>15</v>
      </c>
      <c r="D3648">
        <v>6.71</v>
      </c>
      <c r="E3648">
        <f t="shared" si="186"/>
        <v>6.5</v>
      </c>
      <c r="F3648">
        <f>VLOOKUP(E3648,Aerogeneradores!$A$2:$E$47,4)</f>
        <v>580</v>
      </c>
      <c r="G3648">
        <f t="shared" si="187"/>
        <v>0.57999999999999996</v>
      </c>
      <c r="H3648">
        <f t="shared" si="188"/>
        <v>0.57999999999999996</v>
      </c>
      <c r="I3648">
        <f>H3648*$N$4</f>
        <v>8.1199999999999992</v>
      </c>
    </row>
    <row r="3649" spans="1:9" x14ac:dyDescent="0.3">
      <c r="A3649">
        <v>2036</v>
      </c>
      <c r="B3649" t="s">
        <v>23</v>
      </c>
      <c r="C3649">
        <v>16</v>
      </c>
      <c r="D3649">
        <v>6.67</v>
      </c>
      <c r="E3649">
        <f t="shared" si="186"/>
        <v>6.5</v>
      </c>
      <c r="F3649">
        <f>VLOOKUP(E3649,Aerogeneradores!$A$2:$E$47,4)</f>
        <v>580</v>
      </c>
      <c r="G3649">
        <f t="shared" si="187"/>
        <v>0.57999999999999996</v>
      </c>
      <c r="H3649">
        <f t="shared" si="188"/>
        <v>0.57999999999999996</v>
      </c>
      <c r="I3649">
        <f>H3649*$N$4</f>
        <v>8.1199999999999992</v>
      </c>
    </row>
    <row r="3650" spans="1:9" x14ac:dyDescent="0.3">
      <c r="A3650">
        <v>2036</v>
      </c>
      <c r="B3650" t="s">
        <v>23</v>
      </c>
      <c r="C3650">
        <v>17</v>
      </c>
      <c r="D3650">
        <v>6.82</v>
      </c>
      <c r="E3650">
        <f t="shared" si="186"/>
        <v>7</v>
      </c>
      <c r="F3650">
        <f>VLOOKUP(E3650,Aerogeneradores!$A$2:$E$47,4)</f>
        <v>722</v>
      </c>
      <c r="G3650">
        <f t="shared" si="187"/>
        <v>0.72199999999999998</v>
      </c>
      <c r="H3650">
        <f t="shared" si="188"/>
        <v>0.72199999999999998</v>
      </c>
      <c r="I3650">
        <f>H3650*$N$4</f>
        <v>10.108000000000001</v>
      </c>
    </row>
    <row r="3651" spans="1:9" x14ac:dyDescent="0.3">
      <c r="A3651">
        <v>2036</v>
      </c>
      <c r="B3651" t="s">
        <v>23</v>
      </c>
      <c r="C3651">
        <v>18</v>
      </c>
      <c r="D3651">
        <v>7.21</v>
      </c>
      <c r="E3651">
        <f t="shared" si="186"/>
        <v>7</v>
      </c>
      <c r="F3651">
        <f>VLOOKUP(E3651,Aerogeneradores!$A$2:$E$47,4)</f>
        <v>722</v>
      </c>
      <c r="G3651">
        <f t="shared" si="187"/>
        <v>0.72199999999999998</v>
      </c>
      <c r="H3651">
        <f t="shared" si="188"/>
        <v>0.72199999999999998</v>
      </c>
      <c r="I3651">
        <f>H3651*$N$4</f>
        <v>10.108000000000001</v>
      </c>
    </row>
    <row r="3652" spans="1:9" x14ac:dyDescent="0.3">
      <c r="A3652">
        <v>2036</v>
      </c>
      <c r="B3652" t="s">
        <v>23</v>
      </c>
      <c r="C3652">
        <v>19</v>
      </c>
      <c r="D3652">
        <v>7.43</v>
      </c>
      <c r="E3652">
        <f t="shared" si="186"/>
        <v>7.5</v>
      </c>
      <c r="F3652">
        <f>VLOOKUP(E3652,Aerogeneradores!$A$2:$E$47,4)</f>
        <v>900</v>
      </c>
      <c r="G3652">
        <f t="shared" si="187"/>
        <v>0.9</v>
      </c>
      <c r="H3652">
        <f t="shared" si="188"/>
        <v>0.9</v>
      </c>
      <c r="I3652">
        <f>H3652*$N$4</f>
        <v>12.6</v>
      </c>
    </row>
    <row r="3653" spans="1:9" x14ac:dyDescent="0.3">
      <c r="A3653">
        <v>2036</v>
      </c>
      <c r="B3653" t="s">
        <v>23</v>
      </c>
      <c r="C3653">
        <v>20</v>
      </c>
      <c r="D3653">
        <v>7.38</v>
      </c>
      <c r="E3653">
        <f t="shared" si="186"/>
        <v>7.5</v>
      </c>
      <c r="F3653">
        <f>VLOOKUP(E3653,Aerogeneradores!$A$2:$E$47,4)</f>
        <v>900</v>
      </c>
      <c r="G3653">
        <f t="shared" si="187"/>
        <v>0.9</v>
      </c>
      <c r="H3653">
        <f t="shared" si="188"/>
        <v>0.9</v>
      </c>
      <c r="I3653">
        <f>H3653*$N$4</f>
        <v>12.6</v>
      </c>
    </row>
    <row r="3654" spans="1:9" x14ac:dyDescent="0.3">
      <c r="A3654">
        <v>2036</v>
      </c>
      <c r="B3654" t="s">
        <v>23</v>
      </c>
      <c r="C3654">
        <v>21</v>
      </c>
      <c r="D3654">
        <v>7.29</v>
      </c>
      <c r="E3654">
        <f t="shared" si="186"/>
        <v>7.5</v>
      </c>
      <c r="F3654">
        <f>VLOOKUP(E3654,Aerogeneradores!$A$2:$E$47,4)</f>
        <v>900</v>
      </c>
      <c r="G3654">
        <f t="shared" si="187"/>
        <v>0.9</v>
      </c>
      <c r="H3654">
        <f t="shared" si="188"/>
        <v>0.9</v>
      </c>
      <c r="I3654">
        <f>H3654*$N$4</f>
        <v>12.6</v>
      </c>
    </row>
    <row r="3655" spans="1:9" x14ac:dyDescent="0.3">
      <c r="A3655">
        <v>2036</v>
      </c>
      <c r="B3655" t="s">
        <v>23</v>
      </c>
      <c r="C3655">
        <v>22</v>
      </c>
      <c r="D3655">
        <v>7.3</v>
      </c>
      <c r="E3655">
        <f t="shared" si="186"/>
        <v>7.5</v>
      </c>
      <c r="F3655">
        <f>VLOOKUP(E3655,Aerogeneradores!$A$2:$E$47,4)</f>
        <v>900</v>
      </c>
      <c r="G3655">
        <f t="shared" si="187"/>
        <v>0.9</v>
      </c>
      <c r="H3655">
        <f t="shared" si="188"/>
        <v>0.9</v>
      </c>
      <c r="I3655">
        <f>H3655*$N$4</f>
        <v>12.6</v>
      </c>
    </row>
    <row r="3656" spans="1:9" x14ac:dyDescent="0.3">
      <c r="A3656">
        <v>2036</v>
      </c>
      <c r="B3656" t="s">
        <v>23</v>
      </c>
      <c r="C3656">
        <v>23</v>
      </c>
      <c r="D3656">
        <v>7.25</v>
      </c>
      <c r="E3656">
        <f t="shared" si="186"/>
        <v>7.5</v>
      </c>
      <c r="F3656">
        <f>VLOOKUP(E3656,Aerogeneradores!$A$2:$E$47,4)</f>
        <v>900</v>
      </c>
      <c r="G3656">
        <f t="shared" si="187"/>
        <v>0.9</v>
      </c>
      <c r="H3656">
        <f t="shared" si="188"/>
        <v>0.9</v>
      </c>
      <c r="I3656">
        <f>H3656*$N$4</f>
        <v>12.6</v>
      </c>
    </row>
    <row r="3657" spans="1:9" x14ac:dyDescent="0.3">
      <c r="A3657">
        <v>2036</v>
      </c>
      <c r="B3657" t="s">
        <v>23</v>
      </c>
      <c r="C3657">
        <v>24</v>
      </c>
      <c r="D3657">
        <v>7.26</v>
      </c>
      <c r="E3657">
        <f t="shared" si="186"/>
        <v>7.5</v>
      </c>
      <c r="F3657">
        <f>VLOOKUP(E3657,Aerogeneradores!$A$2:$E$47,4)</f>
        <v>900</v>
      </c>
      <c r="G3657">
        <f t="shared" si="187"/>
        <v>0.9</v>
      </c>
      <c r="H3657">
        <f t="shared" si="188"/>
        <v>0.9</v>
      </c>
      <c r="I3657">
        <f>H3657*$N$4</f>
        <v>12.6</v>
      </c>
    </row>
    <row r="3658" spans="1:9" x14ac:dyDescent="0.3">
      <c r="A3658">
        <v>2036</v>
      </c>
      <c r="B3658" t="s">
        <v>24</v>
      </c>
      <c r="C3658">
        <v>1</v>
      </c>
      <c r="D3658">
        <v>7.72</v>
      </c>
      <c r="E3658">
        <f t="shared" si="186"/>
        <v>7.5</v>
      </c>
      <c r="F3658">
        <f>VLOOKUP(E3658,Aerogeneradores!$A$2:$E$47,4)</f>
        <v>900</v>
      </c>
      <c r="G3658">
        <f t="shared" si="187"/>
        <v>0.9</v>
      </c>
      <c r="H3658">
        <f t="shared" si="188"/>
        <v>0.9</v>
      </c>
      <c r="I3658">
        <f>H3658*$N$4</f>
        <v>12.6</v>
      </c>
    </row>
    <row r="3659" spans="1:9" x14ac:dyDescent="0.3">
      <c r="A3659">
        <v>2036</v>
      </c>
      <c r="B3659" t="s">
        <v>24</v>
      </c>
      <c r="C3659">
        <v>2</v>
      </c>
      <c r="D3659">
        <v>7.75</v>
      </c>
      <c r="E3659">
        <f t="shared" ref="E3659:E3722" si="189">MROUND(D3659,0.5)</f>
        <v>8</v>
      </c>
      <c r="F3659">
        <f>VLOOKUP(E3659,Aerogeneradores!$A$2:$E$47,4)</f>
        <v>1103</v>
      </c>
      <c r="G3659">
        <f t="shared" ref="G3659:G3722" si="190">F3659/1000</f>
        <v>1.103</v>
      </c>
      <c r="H3659">
        <f t="shared" ref="H3659:H3722" si="191">G3659*1</f>
        <v>1.103</v>
      </c>
      <c r="I3659">
        <f>H3659*$N$4</f>
        <v>15.442</v>
      </c>
    </row>
    <row r="3660" spans="1:9" x14ac:dyDescent="0.3">
      <c r="A3660">
        <v>2036</v>
      </c>
      <c r="B3660" t="s">
        <v>24</v>
      </c>
      <c r="C3660">
        <v>3</v>
      </c>
      <c r="D3660">
        <v>7.58</v>
      </c>
      <c r="E3660">
        <f t="shared" si="189"/>
        <v>7.5</v>
      </c>
      <c r="F3660">
        <f>VLOOKUP(E3660,Aerogeneradores!$A$2:$E$47,4)</f>
        <v>900</v>
      </c>
      <c r="G3660">
        <f t="shared" si="190"/>
        <v>0.9</v>
      </c>
      <c r="H3660">
        <f t="shared" si="191"/>
        <v>0.9</v>
      </c>
      <c r="I3660">
        <f>H3660*$N$4</f>
        <v>12.6</v>
      </c>
    </row>
    <row r="3661" spans="1:9" x14ac:dyDescent="0.3">
      <c r="A3661">
        <v>2036</v>
      </c>
      <c r="B3661" t="s">
        <v>24</v>
      </c>
      <c r="C3661">
        <v>4</v>
      </c>
      <c r="D3661">
        <v>7.47</v>
      </c>
      <c r="E3661">
        <f t="shared" si="189"/>
        <v>7.5</v>
      </c>
      <c r="F3661">
        <f>VLOOKUP(E3661,Aerogeneradores!$A$2:$E$47,4)</f>
        <v>900</v>
      </c>
      <c r="G3661">
        <f t="shared" si="190"/>
        <v>0.9</v>
      </c>
      <c r="H3661">
        <f t="shared" si="191"/>
        <v>0.9</v>
      </c>
      <c r="I3661">
        <f>H3661*$N$4</f>
        <v>12.6</v>
      </c>
    </row>
    <row r="3662" spans="1:9" x14ac:dyDescent="0.3">
      <c r="A3662">
        <v>2036</v>
      </c>
      <c r="B3662" t="s">
        <v>24</v>
      </c>
      <c r="C3662">
        <v>5</v>
      </c>
      <c r="D3662">
        <v>7.2</v>
      </c>
      <c r="E3662">
        <f t="shared" si="189"/>
        <v>7</v>
      </c>
      <c r="F3662">
        <f>VLOOKUP(E3662,Aerogeneradores!$A$2:$E$47,4)</f>
        <v>722</v>
      </c>
      <c r="G3662">
        <f t="shared" si="190"/>
        <v>0.72199999999999998</v>
      </c>
      <c r="H3662">
        <f t="shared" si="191"/>
        <v>0.72199999999999998</v>
      </c>
      <c r="I3662">
        <f>H3662*$N$4</f>
        <v>10.108000000000001</v>
      </c>
    </row>
    <row r="3663" spans="1:9" x14ac:dyDescent="0.3">
      <c r="A3663">
        <v>2036</v>
      </c>
      <c r="B3663" t="s">
        <v>24</v>
      </c>
      <c r="C3663">
        <v>6</v>
      </c>
      <c r="D3663">
        <v>7.18</v>
      </c>
      <c r="E3663">
        <f t="shared" si="189"/>
        <v>7</v>
      </c>
      <c r="F3663">
        <f>VLOOKUP(E3663,Aerogeneradores!$A$2:$E$47,4)</f>
        <v>722</v>
      </c>
      <c r="G3663">
        <f t="shared" si="190"/>
        <v>0.72199999999999998</v>
      </c>
      <c r="H3663">
        <f t="shared" si="191"/>
        <v>0.72199999999999998</v>
      </c>
      <c r="I3663">
        <f>H3663*$N$4</f>
        <v>10.108000000000001</v>
      </c>
    </row>
    <row r="3664" spans="1:9" x14ac:dyDescent="0.3">
      <c r="A3664">
        <v>2036</v>
      </c>
      <c r="B3664" t="s">
        <v>24</v>
      </c>
      <c r="C3664">
        <v>7</v>
      </c>
      <c r="D3664">
        <v>6.97</v>
      </c>
      <c r="E3664">
        <f t="shared" si="189"/>
        <v>7</v>
      </c>
      <c r="F3664">
        <f>VLOOKUP(E3664,Aerogeneradores!$A$2:$E$47,4)</f>
        <v>722</v>
      </c>
      <c r="G3664">
        <f t="shared" si="190"/>
        <v>0.72199999999999998</v>
      </c>
      <c r="H3664">
        <f t="shared" si="191"/>
        <v>0.72199999999999998</v>
      </c>
      <c r="I3664">
        <f>H3664*$N$4</f>
        <v>10.108000000000001</v>
      </c>
    </row>
    <row r="3665" spans="1:9" x14ac:dyDescent="0.3">
      <c r="A3665">
        <v>2036</v>
      </c>
      <c r="B3665" t="s">
        <v>24</v>
      </c>
      <c r="C3665">
        <v>8</v>
      </c>
      <c r="D3665">
        <v>6.94</v>
      </c>
      <c r="E3665">
        <f t="shared" si="189"/>
        <v>7</v>
      </c>
      <c r="F3665">
        <f>VLOOKUP(E3665,Aerogeneradores!$A$2:$E$47,4)</f>
        <v>722</v>
      </c>
      <c r="G3665">
        <f t="shared" si="190"/>
        <v>0.72199999999999998</v>
      </c>
      <c r="H3665">
        <f t="shared" si="191"/>
        <v>0.72199999999999998</v>
      </c>
      <c r="I3665">
        <f>H3665*$N$4</f>
        <v>10.108000000000001</v>
      </c>
    </row>
    <row r="3666" spans="1:9" x14ac:dyDescent="0.3">
      <c r="A3666">
        <v>2036</v>
      </c>
      <c r="B3666" t="s">
        <v>24</v>
      </c>
      <c r="C3666">
        <v>9</v>
      </c>
      <c r="D3666">
        <v>6.92</v>
      </c>
      <c r="E3666">
        <f t="shared" si="189"/>
        <v>7</v>
      </c>
      <c r="F3666">
        <f>VLOOKUP(E3666,Aerogeneradores!$A$2:$E$47,4)</f>
        <v>722</v>
      </c>
      <c r="G3666">
        <f t="shared" si="190"/>
        <v>0.72199999999999998</v>
      </c>
      <c r="H3666">
        <f t="shared" si="191"/>
        <v>0.72199999999999998</v>
      </c>
      <c r="I3666">
        <f>H3666*$N$4</f>
        <v>10.108000000000001</v>
      </c>
    </row>
    <row r="3667" spans="1:9" x14ac:dyDescent="0.3">
      <c r="A3667">
        <v>2036</v>
      </c>
      <c r="B3667" t="s">
        <v>24</v>
      </c>
      <c r="C3667">
        <v>10</v>
      </c>
      <c r="D3667">
        <v>6.97</v>
      </c>
      <c r="E3667">
        <f t="shared" si="189"/>
        <v>7</v>
      </c>
      <c r="F3667">
        <f>VLOOKUP(E3667,Aerogeneradores!$A$2:$E$47,4)</f>
        <v>722</v>
      </c>
      <c r="G3667">
        <f t="shared" si="190"/>
        <v>0.72199999999999998</v>
      </c>
      <c r="H3667">
        <f t="shared" si="191"/>
        <v>0.72199999999999998</v>
      </c>
      <c r="I3667">
        <f>H3667*$N$4</f>
        <v>10.108000000000001</v>
      </c>
    </row>
    <row r="3668" spans="1:9" x14ac:dyDescent="0.3">
      <c r="A3668">
        <v>2036</v>
      </c>
      <c r="B3668" t="s">
        <v>24</v>
      </c>
      <c r="C3668">
        <v>11</v>
      </c>
      <c r="D3668">
        <v>6.9</v>
      </c>
      <c r="E3668">
        <f t="shared" si="189"/>
        <v>7</v>
      </c>
      <c r="F3668">
        <f>VLOOKUP(E3668,Aerogeneradores!$A$2:$E$47,4)</f>
        <v>722</v>
      </c>
      <c r="G3668">
        <f t="shared" si="190"/>
        <v>0.72199999999999998</v>
      </c>
      <c r="H3668">
        <f t="shared" si="191"/>
        <v>0.72199999999999998</v>
      </c>
      <c r="I3668">
        <f>H3668*$N$4</f>
        <v>10.108000000000001</v>
      </c>
    </row>
    <row r="3669" spans="1:9" x14ac:dyDescent="0.3">
      <c r="A3669">
        <v>2036</v>
      </c>
      <c r="B3669" t="s">
        <v>24</v>
      </c>
      <c r="C3669">
        <v>12</v>
      </c>
      <c r="D3669">
        <v>6.85</v>
      </c>
      <c r="E3669">
        <f t="shared" si="189"/>
        <v>7</v>
      </c>
      <c r="F3669">
        <f>VLOOKUP(E3669,Aerogeneradores!$A$2:$E$47,4)</f>
        <v>722</v>
      </c>
      <c r="G3669">
        <f t="shared" si="190"/>
        <v>0.72199999999999998</v>
      </c>
      <c r="H3669">
        <f t="shared" si="191"/>
        <v>0.72199999999999998</v>
      </c>
      <c r="I3669">
        <f>H3669*$N$4</f>
        <v>10.108000000000001</v>
      </c>
    </row>
    <row r="3670" spans="1:9" x14ac:dyDescent="0.3">
      <c r="A3670">
        <v>2036</v>
      </c>
      <c r="B3670" t="s">
        <v>24</v>
      </c>
      <c r="C3670">
        <v>13</v>
      </c>
      <c r="D3670">
        <v>6.82</v>
      </c>
      <c r="E3670">
        <f t="shared" si="189"/>
        <v>7</v>
      </c>
      <c r="F3670">
        <f>VLOOKUP(E3670,Aerogeneradores!$A$2:$E$47,4)</f>
        <v>722</v>
      </c>
      <c r="G3670">
        <f t="shared" si="190"/>
        <v>0.72199999999999998</v>
      </c>
      <c r="H3670">
        <f t="shared" si="191"/>
        <v>0.72199999999999998</v>
      </c>
      <c r="I3670">
        <f>H3670*$N$4</f>
        <v>10.108000000000001</v>
      </c>
    </row>
    <row r="3671" spans="1:9" x14ac:dyDescent="0.3">
      <c r="A3671">
        <v>2036</v>
      </c>
      <c r="B3671" t="s">
        <v>24</v>
      </c>
      <c r="C3671">
        <v>14</v>
      </c>
      <c r="D3671">
        <v>6.74</v>
      </c>
      <c r="E3671">
        <f t="shared" si="189"/>
        <v>6.5</v>
      </c>
      <c r="F3671">
        <f>VLOOKUP(E3671,Aerogeneradores!$A$2:$E$47,4)</f>
        <v>580</v>
      </c>
      <c r="G3671">
        <f t="shared" si="190"/>
        <v>0.57999999999999996</v>
      </c>
      <c r="H3671">
        <f t="shared" si="191"/>
        <v>0.57999999999999996</v>
      </c>
      <c r="I3671">
        <f>H3671*$N$4</f>
        <v>8.1199999999999992</v>
      </c>
    </row>
    <row r="3672" spans="1:9" x14ac:dyDescent="0.3">
      <c r="A3672">
        <v>2036</v>
      </c>
      <c r="B3672" t="s">
        <v>24</v>
      </c>
      <c r="C3672">
        <v>15</v>
      </c>
      <c r="D3672">
        <v>6.75</v>
      </c>
      <c r="E3672">
        <f t="shared" si="189"/>
        <v>7</v>
      </c>
      <c r="F3672">
        <f>VLOOKUP(E3672,Aerogeneradores!$A$2:$E$47,4)</f>
        <v>722</v>
      </c>
      <c r="G3672">
        <f t="shared" si="190"/>
        <v>0.72199999999999998</v>
      </c>
      <c r="H3672">
        <f t="shared" si="191"/>
        <v>0.72199999999999998</v>
      </c>
      <c r="I3672">
        <f>H3672*$N$4</f>
        <v>10.108000000000001</v>
      </c>
    </row>
    <row r="3673" spans="1:9" x14ac:dyDescent="0.3">
      <c r="A3673">
        <v>2036</v>
      </c>
      <c r="B3673" t="s">
        <v>24</v>
      </c>
      <c r="C3673">
        <v>16</v>
      </c>
      <c r="D3673">
        <v>6.75</v>
      </c>
      <c r="E3673">
        <f t="shared" si="189"/>
        <v>7</v>
      </c>
      <c r="F3673">
        <f>VLOOKUP(E3673,Aerogeneradores!$A$2:$E$47,4)</f>
        <v>722</v>
      </c>
      <c r="G3673">
        <f t="shared" si="190"/>
        <v>0.72199999999999998</v>
      </c>
      <c r="H3673">
        <f t="shared" si="191"/>
        <v>0.72199999999999998</v>
      </c>
      <c r="I3673">
        <f>H3673*$N$4</f>
        <v>10.108000000000001</v>
      </c>
    </row>
    <row r="3674" spans="1:9" x14ac:dyDescent="0.3">
      <c r="A3674">
        <v>2036</v>
      </c>
      <c r="B3674" t="s">
        <v>24</v>
      </c>
      <c r="C3674">
        <v>17</v>
      </c>
      <c r="D3674">
        <v>6.81</v>
      </c>
      <c r="E3674">
        <f t="shared" si="189"/>
        <v>7</v>
      </c>
      <c r="F3674">
        <f>VLOOKUP(E3674,Aerogeneradores!$A$2:$E$47,4)</f>
        <v>722</v>
      </c>
      <c r="G3674">
        <f t="shared" si="190"/>
        <v>0.72199999999999998</v>
      </c>
      <c r="H3674">
        <f t="shared" si="191"/>
        <v>0.72199999999999998</v>
      </c>
      <c r="I3674">
        <f>H3674*$N$4</f>
        <v>10.108000000000001</v>
      </c>
    </row>
    <row r="3675" spans="1:9" x14ac:dyDescent="0.3">
      <c r="A3675">
        <v>2036</v>
      </c>
      <c r="B3675" t="s">
        <v>24</v>
      </c>
      <c r="C3675">
        <v>18</v>
      </c>
      <c r="D3675">
        <v>7.16</v>
      </c>
      <c r="E3675">
        <f t="shared" si="189"/>
        <v>7</v>
      </c>
      <c r="F3675">
        <f>VLOOKUP(E3675,Aerogeneradores!$A$2:$E$47,4)</f>
        <v>722</v>
      </c>
      <c r="G3675">
        <f t="shared" si="190"/>
        <v>0.72199999999999998</v>
      </c>
      <c r="H3675">
        <f t="shared" si="191"/>
        <v>0.72199999999999998</v>
      </c>
      <c r="I3675">
        <f>H3675*$N$4</f>
        <v>10.108000000000001</v>
      </c>
    </row>
    <row r="3676" spans="1:9" x14ac:dyDescent="0.3">
      <c r="A3676">
        <v>2036</v>
      </c>
      <c r="B3676" t="s">
        <v>24</v>
      </c>
      <c r="C3676">
        <v>19</v>
      </c>
      <c r="D3676">
        <v>7.53</v>
      </c>
      <c r="E3676">
        <f t="shared" si="189"/>
        <v>7.5</v>
      </c>
      <c r="F3676">
        <f>VLOOKUP(E3676,Aerogeneradores!$A$2:$E$47,4)</f>
        <v>900</v>
      </c>
      <c r="G3676">
        <f t="shared" si="190"/>
        <v>0.9</v>
      </c>
      <c r="H3676">
        <f t="shared" si="191"/>
        <v>0.9</v>
      </c>
      <c r="I3676">
        <f>H3676*$N$4</f>
        <v>12.6</v>
      </c>
    </row>
    <row r="3677" spans="1:9" x14ac:dyDescent="0.3">
      <c r="A3677">
        <v>2036</v>
      </c>
      <c r="B3677" t="s">
        <v>24</v>
      </c>
      <c r="C3677">
        <v>20</v>
      </c>
      <c r="D3677">
        <v>7.64</v>
      </c>
      <c r="E3677">
        <f t="shared" si="189"/>
        <v>7.5</v>
      </c>
      <c r="F3677">
        <f>VLOOKUP(E3677,Aerogeneradores!$A$2:$E$47,4)</f>
        <v>900</v>
      </c>
      <c r="G3677">
        <f t="shared" si="190"/>
        <v>0.9</v>
      </c>
      <c r="H3677">
        <f t="shared" si="191"/>
        <v>0.9</v>
      </c>
      <c r="I3677">
        <f>H3677*$N$4</f>
        <v>12.6</v>
      </c>
    </row>
    <row r="3678" spans="1:9" x14ac:dyDescent="0.3">
      <c r="A3678">
        <v>2036</v>
      </c>
      <c r="B3678" t="s">
        <v>24</v>
      </c>
      <c r="C3678">
        <v>21</v>
      </c>
      <c r="D3678">
        <v>7.68</v>
      </c>
      <c r="E3678">
        <f t="shared" si="189"/>
        <v>7.5</v>
      </c>
      <c r="F3678">
        <f>VLOOKUP(E3678,Aerogeneradores!$A$2:$E$47,4)</f>
        <v>900</v>
      </c>
      <c r="G3678">
        <f t="shared" si="190"/>
        <v>0.9</v>
      </c>
      <c r="H3678">
        <f t="shared" si="191"/>
        <v>0.9</v>
      </c>
      <c r="I3678">
        <f>H3678*$N$4</f>
        <v>12.6</v>
      </c>
    </row>
    <row r="3679" spans="1:9" x14ac:dyDescent="0.3">
      <c r="A3679">
        <v>2036</v>
      </c>
      <c r="B3679" t="s">
        <v>24</v>
      </c>
      <c r="C3679">
        <v>22</v>
      </c>
      <c r="D3679">
        <v>7.73</v>
      </c>
      <c r="E3679">
        <f t="shared" si="189"/>
        <v>7.5</v>
      </c>
      <c r="F3679">
        <f>VLOOKUP(E3679,Aerogeneradores!$A$2:$E$47,4)</f>
        <v>900</v>
      </c>
      <c r="G3679">
        <f t="shared" si="190"/>
        <v>0.9</v>
      </c>
      <c r="H3679">
        <f t="shared" si="191"/>
        <v>0.9</v>
      </c>
      <c r="I3679">
        <f>H3679*$N$4</f>
        <v>12.6</v>
      </c>
    </row>
    <row r="3680" spans="1:9" x14ac:dyDescent="0.3">
      <c r="A3680">
        <v>2036</v>
      </c>
      <c r="B3680" t="s">
        <v>24</v>
      </c>
      <c r="C3680">
        <v>23</v>
      </c>
      <c r="D3680">
        <v>7.64</v>
      </c>
      <c r="E3680">
        <f t="shared" si="189"/>
        <v>7.5</v>
      </c>
      <c r="F3680">
        <f>VLOOKUP(E3680,Aerogeneradores!$A$2:$E$47,4)</f>
        <v>900</v>
      </c>
      <c r="G3680">
        <f t="shared" si="190"/>
        <v>0.9</v>
      </c>
      <c r="H3680">
        <f t="shared" si="191"/>
        <v>0.9</v>
      </c>
      <c r="I3680">
        <f>H3680*$N$4</f>
        <v>12.6</v>
      </c>
    </row>
    <row r="3681" spans="1:9" x14ac:dyDescent="0.3">
      <c r="A3681">
        <v>2036</v>
      </c>
      <c r="B3681" t="s">
        <v>24</v>
      </c>
      <c r="C3681">
        <v>24</v>
      </c>
      <c r="D3681">
        <v>7.84</v>
      </c>
      <c r="E3681">
        <f t="shared" si="189"/>
        <v>8</v>
      </c>
      <c r="F3681">
        <f>VLOOKUP(E3681,Aerogeneradores!$A$2:$E$47,4)</f>
        <v>1103</v>
      </c>
      <c r="G3681">
        <f t="shared" si="190"/>
        <v>1.103</v>
      </c>
      <c r="H3681">
        <f t="shared" si="191"/>
        <v>1.103</v>
      </c>
      <c r="I3681">
        <f>H3681*$N$4</f>
        <v>15.442</v>
      </c>
    </row>
    <row r="3682" spans="1:9" x14ac:dyDescent="0.3">
      <c r="A3682">
        <v>2036</v>
      </c>
      <c r="B3682" t="s">
        <v>25</v>
      </c>
      <c r="C3682">
        <v>1</v>
      </c>
      <c r="D3682">
        <v>7.78</v>
      </c>
      <c r="E3682">
        <f t="shared" si="189"/>
        <v>8</v>
      </c>
      <c r="F3682">
        <f>VLOOKUP(E3682,Aerogeneradores!$A$2:$E$47,4)</f>
        <v>1103</v>
      </c>
      <c r="G3682">
        <f t="shared" si="190"/>
        <v>1.103</v>
      </c>
      <c r="H3682">
        <f t="shared" si="191"/>
        <v>1.103</v>
      </c>
      <c r="I3682">
        <f>H3682*$N$4</f>
        <v>15.442</v>
      </c>
    </row>
    <row r="3683" spans="1:9" x14ac:dyDescent="0.3">
      <c r="A3683">
        <v>2036</v>
      </c>
      <c r="B3683" t="s">
        <v>25</v>
      </c>
      <c r="C3683">
        <v>2</v>
      </c>
      <c r="D3683">
        <v>7.72</v>
      </c>
      <c r="E3683">
        <f t="shared" si="189"/>
        <v>7.5</v>
      </c>
      <c r="F3683">
        <f>VLOOKUP(E3683,Aerogeneradores!$A$2:$E$47,4)</f>
        <v>900</v>
      </c>
      <c r="G3683">
        <f t="shared" si="190"/>
        <v>0.9</v>
      </c>
      <c r="H3683">
        <f t="shared" si="191"/>
        <v>0.9</v>
      </c>
      <c r="I3683">
        <f>H3683*$N$4</f>
        <v>12.6</v>
      </c>
    </row>
    <row r="3684" spans="1:9" x14ac:dyDescent="0.3">
      <c r="A3684">
        <v>2036</v>
      </c>
      <c r="B3684" t="s">
        <v>25</v>
      </c>
      <c r="C3684">
        <v>3</v>
      </c>
      <c r="D3684">
        <v>7.55</v>
      </c>
      <c r="E3684">
        <f t="shared" si="189"/>
        <v>7.5</v>
      </c>
      <c r="F3684">
        <f>VLOOKUP(E3684,Aerogeneradores!$A$2:$E$47,4)</f>
        <v>900</v>
      </c>
      <c r="G3684">
        <f t="shared" si="190"/>
        <v>0.9</v>
      </c>
      <c r="H3684">
        <f t="shared" si="191"/>
        <v>0.9</v>
      </c>
      <c r="I3684">
        <f>H3684*$N$4</f>
        <v>12.6</v>
      </c>
    </row>
    <row r="3685" spans="1:9" x14ac:dyDescent="0.3">
      <c r="A3685">
        <v>2036</v>
      </c>
      <c r="B3685" t="s">
        <v>25</v>
      </c>
      <c r="C3685">
        <v>4</v>
      </c>
      <c r="D3685">
        <v>7.41</v>
      </c>
      <c r="E3685">
        <f t="shared" si="189"/>
        <v>7.5</v>
      </c>
      <c r="F3685">
        <f>VLOOKUP(E3685,Aerogeneradores!$A$2:$E$47,4)</f>
        <v>900</v>
      </c>
      <c r="G3685">
        <f t="shared" si="190"/>
        <v>0.9</v>
      </c>
      <c r="H3685">
        <f t="shared" si="191"/>
        <v>0.9</v>
      </c>
      <c r="I3685">
        <f>H3685*$N$4</f>
        <v>12.6</v>
      </c>
    </row>
    <row r="3686" spans="1:9" x14ac:dyDescent="0.3">
      <c r="A3686">
        <v>2036</v>
      </c>
      <c r="B3686" t="s">
        <v>25</v>
      </c>
      <c r="C3686">
        <v>5</v>
      </c>
      <c r="D3686">
        <v>7.18</v>
      </c>
      <c r="E3686">
        <f t="shared" si="189"/>
        <v>7</v>
      </c>
      <c r="F3686">
        <f>VLOOKUP(E3686,Aerogeneradores!$A$2:$E$47,4)</f>
        <v>722</v>
      </c>
      <c r="G3686">
        <f t="shared" si="190"/>
        <v>0.72199999999999998</v>
      </c>
      <c r="H3686">
        <f t="shared" si="191"/>
        <v>0.72199999999999998</v>
      </c>
      <c r="I3686">
        <f>H3686*$N$4</f>
        <v>10.108000000000001</v>
      </c>
    </row>
    <row r="3687" spans="1:9" x14ac:dyDescent="0.3">
      <c r="A3687">
        <v>2036</v>
      </c>
      <c r="B3687" t="s">
        <v>25</v>
      </c>
      <c r="C3687">
        <v>6</v>
      </c>
      <c r="D3687">
        <v>7.15</v>
      </c>
      <c r="E3687">
        <f t="shared" si="189"/>
        <v>7</v>
      </c>
      <c r="F3687">
        <f>VLOOKUP(E3687,Aerogeneradores!$A$2:$E$47,4)</f>
        <v>722</v>
      </c>
      <c r="G3687">
        <f t="shared" si="190"/>
        <v>0.72199999999999998</v>
      </c>
      <c r="H3687">
        <f t="shared" si="191"/>
        <v>0.72199999999999998</v>
      </c>
      <c r="I3687">
        <f>H3687*$N$4</f>
        <v>10.108000000000001</v>
      </c>
    </row>
    <row r="3688" spans="1:9" x14ac:dyDescent="0.3">
      <c r="A3688">
        <v>2036</v>
      </c>
      <c r="B3688" t="s">
        <v>25</v>
      </c>
      <c r="C3688">
        <v>7</v>
      </c>
      <c r="D3688">
        <v>6.99</v>
      </c>
      <c r="E3688">
        <f t="shared" si="189"/>
        <v>7</v>
      </c>
      <c r="F3688">
        <f>VLOOKUP(E3688,Aerogeneradores!$A$2:$E$47,4)</f>
        <v>722</v>
      </c>
      <c r="G3688">
        <f t="shared" si="190"/>
        <v>0.72199999999999998</v>
      </c>
      <c r="H3688">
        <f t="shared" si="191"/>
        <v>0.72199999999999998</v>
      </c>
      <c r="I3688">
        <f>H3688*$N$4</f>
        <v>10.108000000000001</v>
      </c>
    </row>
    <row r="3689" spans="1:9" x14ac:dyDescent="0.3">
      <c r="A3689">
        <v>2036</v>
      </c>
      <c r="B3689" t="s">
        <v>25</v>
      </c>
      <c r="C3689">
        <v>8</v>
      </c>
      <c r="D3689">
        <v>6.99</v>
      </c>
      <c r="E3689">
        <f t="shared" si="189"/>
        <v>7</v>
      </c>
      <c r="F3689">
        <f>VLOOKUP(E3689,Aerogeneradores!$A$2:$E$47,4)</f>
        <v>722</v>
      </c>
      <c r="G3689">
        <f t="shared" si="190"/>
        <v>0.72199999999999998</v>
      </c>
      <c r="H3689">
        <f t="shared" si="191"/>
        <v>0.72199999999999998</v>
      </c>
      <c r="I3689">
        <f>H3689*$N$4</f>
        <v>10.108000000000001</v>
      </c>
    </row>
    <row r="3690" spans="1:9" x14ac:dyDescent="0.3">
      <c r="A3690">
        <v>2036</v>
      </c>
      <c r="B3690" t="s">
        <v>25</v>
      </c>
      <c r="C3690">
        <v>9</v>
      </c>
      <c r="D3690">
        <v>6.92</v>
      </c>
      <c r="E3690">
        <f t="shared" si="189"/>
        <v>7</v>
      </c>
      <c r="F3690">
        <f>VLOOKUP(E3690,Aerogeneradores!$A$2:$E$47,4)</f>
        <v>722</v>
      </c>
      <c r="G3690">
        <f t="shared" si="190"/>
        <v>0.72199999999999998</v>
      </c>
      <c r="H3690">
        <f t="shared" si="191"/>
        <v>0.72199999999999998</v>
      </c>
      <c r="I3690">
        <f>H3690*$N$4</f>
        <v>10.108000000000001</v>
      </c>
    </row>
    <row r="3691" spans="1:9" x14ac:dyDescent="0.3">
      <c r="A3691">
        <v>2036</v>
      </c>
      <c r="B3691" t="s">
        <v>25</v>
      </c>
      <c r="C3691">
        <v>10</v>
      </c>
      <c r="D3691">
        <v>6.89</v>
      </c>
      <c r="E3691">
        <f t="shared" si="189"/>
        <v>7</v>
      </c>
      <c r="F3691">
        <f>VLOOKUP(E3691,Aerogeneradores!$A$2:$E$47,4)</f>
        <v>722</v>
      </c>
      <c r="G3691">
        <f t="shared" si="190"/>
        <v>0.72199999999999998</v>
      </c>
      <c r="H3691">
        <f t="shared" si="191"/>
        <v>0.72199999999999998</v>
      </c>
      <c r="I3691">
        <f>H3691*$N$4</f>
        <v>10.108000000000001</v>
      </c>
    </row>
    <row r="3692" spans="1:9" x14ac:dyDescent="0.3">
      <c r="A3692">
        <v>2036</v>
      </c>
      <c r="B3692" t="s">
        <v>25</v>
      </c>
      <c r="C3692">
        <v>11</v>
      </c>
      <c r="D3692">
        <v>6.73</v>
      </c>
      <c r="E3692">
        <f t="shared" si="189"/>
        <v>6.5</v>
      </c>
      <c r="F3692">
        <f>VLOOKUP(E3692,Aerogeneradores!$A$2:$E$47,4)</f>
        <v>580</v>
      </c>
      <c r="G3692">
        <f t="shared" si="190"/>
        <v>0.57999999999999996</v>
      </c>
      <c r="H3692">
        <f t="shared" si="191"/>
        <v>0.57999999999999996</v>
      </c>
      <c r="I3692">
        <f>H3692*$N$4</f>
        <v>8.1199999999999992</v>
      </c>
    </row>
    <row r="3693" spans="1:9" x14ac:dyDescent="0.3">
      <c r="A3693">
        <v>2036</v>
      </c>
      <c r="B3693" t="s">
        <v>25</v>
      </c>
      <c r="C3693">
        <v>12</v>
      </c>
      <c r="D3693">
        <v>6.61</v>
      </c>
      <c r="E3693">
        <f t="shared" si="189"/>
        <v>6.5</v>
      </c>
      <c r="F3693">
        <f>VLOOKUP(E3693,Aerogeneradores!$A$2:$E$47,4)</f>
        <v>580</v>
      </c>
      <c r="G3693">
        <f t="shared" si="190"/>
        <v>0.57999999999999996</v>
      </c>
      <c r="H3693">
        <f t="shared" si="191"/>
        <v>0.57999999999999996</v>
      </c>
      <c r="I3693">
        <f>H3693*$N$4</f>
        <v>8.1199999999999992</v>
      </c>
    </row>
    <row r="3694" spans="1:9" x14ac:dyDescent="0.3">
      <c r="A3694">
        <v>2036</v>
      </c>
      <c r="B3694" t="s">
        <v>25</v>
      </c>
      <c r="C3694">
        <v>13</v>
      </c>
      <c r="D3694">
        <v>6.59</v>
      </c>
      <c r="E3694">
        <f t="shared" si="189"/>
        <v>6.5</v>
      </c>
      <c r="F3694">
        <f>VLOOKUP(E3694,Aerogeneradores!$A$2:$E$47,4)</f>
        <v>580</v>
      </c>
      <c r="G3694">
        <f t="shared" si="190"/>
        <v>0.57999999999999996</v>
      </c>
      <c r="H3694">
        <f t="shared" si="191"/>
        <v>0.57999999999999996</v>
      </c>
      <c r="I3694">
        <f>H3694*$N$4</f>
        <v>8.1199999999999992</v>
      </c>
    </row>
    <row r="3695" spans="1:9" x14ac:dyDescent="0.3">
      <c r="A3695">
        <v>2036</v>
      </c>
      <c r="B3695" t="s">
        <v>25</v>
      </c>
      <c r="C3695">
        <v>14</v>
      </c>
      <c r="D3695">
        <v>6.55</v>
      </c>
      <c r="E3695">
        <f t="shared" si="189"/>
        <v>6.5</v>
      </c>
      <c r="F3695">
        <f>VLOOKUP(E3695,Aerogeneradores!$A$2:$E$47,4)</f>
        <v>580</v>
      </c>
      <c r="G3695">
        <f t="shared" si="190"/>
        <v>0.57999999999999996</v>
      </c>
      <c r="H3695">
        <f t="shared" si="191"/>
        <v>0.57999999999999996</v>
      </c>
      <c r="I3695">
        <f>H3695*$N$4</f>
        <v>8.1199999999999992</v>
      </c>
    </row>
    <row r="3696" spans="1:9" x14ac:dyDescent="0.3">
      <c r="A3696">
        <v>2036</v>
      </c>
      <c r="B3696" t="s">
        <v>25</v>
      </c>
      <c r="C3696">
        <v>15</v>
      </c>
      <c r="D3696">
        <v>6.71</v>
      </c>
      <c r="E3696">
        <f t="shared" si="189"/>
        <v>6.5</v>
      </c>
      <c r="F3696">
        <f>VLOOKUP(E3696,Aerogeneradores!$A$2:$E$47,4)</f>
        <v>580</v>
      </c>
      <c r="G3696">
        <f t="shared" si="190"/>
        <v>0.57999999999999996</v>
      </c>
      <c r="H3696">
        <f t="shared" si="191"/>
        <v>0.57999999999999996</v>
      </c>
      <c r="I3696">
        <f>H3696*$N$4</f>
        <v>8.1199999999999992</v>
      </c>
    </row>
    <row r="3697" spans="1:9" x14ac:dyDescent="0.3">
      <c r="A3697">
        <v>2036</v>
      </c>
      <c r="B3697" t="s">
        <v>25</v>
      </c>
      <c r="C3697">
        <v>16</v>
      </c>
      <c r="D3697">
        <v>6.82</v>
      </c>
      <c r="E3697">
        <f t="shared" si="189"/>
        <v>7</v>
      </c>
      <c r="F3697">
        <f>VLOOKUP(E3697,Aerogeneradores!$A$2:$E$47,4)</f>
        <v>722</v>
      </c>
      <c r="G3697">
        <f t="shared" si="190"/>
        <v>0.72199999999999998</v>
      </c>
      <c r="H3697">
        <f t="shared" si="191"/>
        <v>0.72199999999999998</v>
      </c>
      <c r="I3697">
        <f>H3697*$N$4</f>
        <v>10.108000000000001</v>
      </c>
    </row>
    <row r="3698" spans="1:9" x14ac:dyDescent="0.3">
      <c r="A3698">
        <v>2036</v>
      </c>
      <c r="B3698" t="s">
        <v>25</v>
      </c>
      <c r="C3698">
        <v>17</v>
      </c>
      <c r="D3698">
        <v>6.82</v>
      </c>
      <c r="E3698">
        <f t="shared" si="189"/>
        <v>7</v>
      </c>
      <c r="F3698">
        <f>VLOOKUP(E3698,Aerogeneradores!$A$2:$E$47,4)</f>
        <v>722</v>
      </c>
      <c r="G3698">
        <f t="shared" si="190"/>
        <v>0.72199999999999998</v>
      </c>
      <c r="H3698">
        <f t="shared" si="191"/>
        <v>0.72199999999999998</v>
      </c>
      <c r="I3698">
        <f>H3698*$N$4</f>
        <v>10.108000000000001</v>
      </c>
    </row>
    <row r="3699" spans="1:9" x14ac:dyDescent="0.3">
      <c r="A3699">
        <v>2036</v>
      </c>
      <c r="B3699" t="s">
        <v>25</v>
      </c>
      <c r="C3699">
        <v>18</v>
      </c>
      <c r="D3699">
        <v>7.09</v>
      </c>
      <c r="E3699">
        <f t="shared" si="189"/>
        <v>7</v>
      </c>
      <c r="F3699">
        <f>VLOOKUP(E3699,Aerogeneradores!$A$2:$E$47,4)</f>
        <v>722</v>
      </c>
      <c r="G3699">
        <f t="shared" si="190"/>
        <v>0.72199999999999998</v>
      </c>
      <c r="H3699">
        <f t="shared" si="191"/>
        <v>0.72199999999999998</v>
      </c>
      <c r="I3699">
        <f>H3699*$N$4</f>
        <v>10.108000000000001</v>
      </c>
    </row>
    <row r="3700" spans="1:9" x14ac:dyDescent="0.3">
      <c r="A3700">
        <v>2036</v>
      </c>
      <c r="B3700" t="s">
        <v>25</v>
      </c>
      <c r="C3700">
        <v>19</v>
      </c>
      <c r="D3700">
        <v>7.46</v>
      </c>
      <c r="E3700">
        <f t="shared" si="189"/>
        <v>7.5</v>
      </c>
      <c r="F3700">
        <f>VLOOKUP(E3700,Aerogeneradores!$A$2:$E$47,4)</f>
        <v>900</v>
      </c>
      <c r="G3700">
        <f t="shared" si="190"/>
        <v>0.9</v>
      </c>
      <c r="H3700">
        <f t="shared" si="191"/>
        <v>0.9</v>
      </c>
      <c r="I3700">
        <f>H3700*$N$4</f>
        <v>12.6</v>
      </c>
    </row>
    <row r="3701" spans="1:9" x14ac:dyDescent="0.3">
      <c r="A3701">
        <v>2036</v>
      </c>
      <c r="B3701" t="s">
        <v>25</v>
      </c>
      <c r="C3701">
        <v>20</v>
      </c>
      <c r="D3701">
        <v>7.78</v>
      </c>
      <c r="E3701">
        <f t="shared" si="189"/>
        <v>8</v>
      </c>
      <c r="F3701">
        <f>VLOOKUP(E3701,Aerogeneradores!$A$2:$E$47,4)</f>
        <v>1103</v>
      </c>
      <c r="G3701">
        <f t="shared" si="190"/>
        <v>1.103</v>
      </c>
      <c r="H3701">
        <f t="shared" si="191"/>
        <v>1.103</v>
      </c>
      <c r="I3701">
        <f>H3701*$N$4</f>
        <v>15.442</v>
      </c>
    </row>
    <row r="3702" spans="1:9" x14ac:dyDescent="0.3">
      <c r="A3702">
        <v>2036</v>
      </c>
      <c r="B3702" t="s">
        <v>25</v>
      </c>
      <c r="C3702">
        <v>21</v>
      </c>
      <c r="D3702">
        <v>7.83</v>
      </c>
      <c r="E3702">
        <f t="shared" si="189"/>
        <v>8</v>
      </c>
      <c r="F3702">
        <f>VLOOKUP(E3702,Aerogeneradores!$A$2:$E$47,4)</f>
        <v>1103</v>
      </c>
      <c r="G3702">
        <f t="shared" si="190"/>
        <v>1.103</v>
      </c>
      <c r="H3702">
        <f t="shared" si="191"/>
        <v>1.103</v>
      </c>
      <c r="I3702">
        <f>H3702*$N$4</f>
        <v>15.442</v>
      </c>
    </row>
    <row r="3703" spans="1:9" x14ac:dyDescent="0.3">
      <c r="A3703">
        <v>2036</v>
      </c>
      <c r="B3703" t="s">
        <v>25</v>
      </c>
      <c r="C3703">
        <v>22</v>
      </c>
      <c r="D3703">
        <v>7.91</v>
      </c>
      <c r="E3703">
        <f t="shared" si="189"/>
        <v>8</v>
      </c>
      <c r="F3703">
        <f>VLOOKUP(E3703,Aerogeneradores!$A$2:$E$47,4)</f>
        <v>1103</v>
      </c>
      <c r="G3703">
        <f t="shared" si="190"/>
        <v>1.103</v>
      </c>
      <c r="H3703">
        <f t="shared" si="191"/>
        <v>1.103</v>
      </c>
      <c r="I3703">
        <f>H3703*$N$4</f>
        <v>15.442</v>
      </c>
    </row>
    <row r="3704" spans="1:9" x14ac:dyDescent="0.3">
      <c r="A3704">
        <v>2036</v>
      </c>
      <c r="B3704" t="s">
        <v>25</v>
      </c>
      <c r="C3704">
        <v>23</v>
      </c>
      <c r="D3704">
        <v>7.83</v>
      </c>
      <c r="E3704">
        <f t="shared" si="189"/>
        <v>8</v>
      </c>
      <c r="F3704">
        <f>VLOOKUP(E3704,Aerogeneradores!$A$2:$E$47,4)</f>
        <v>1103</v>
      </c>
      <c r="G3704">
        <f t="shared" si="190"/>
        <v>1.103</v>
      </c>
      <c r="H3704">
        <f t="shared" si="191"/>
        <v>1.103</v>
      </c>
      <c r="I3704">
        <f>H3704*$N$4</f>
        <v>15.442</v>
      </c>
    </row>
    <row r="3705" spans="1:9" x14ac:dyDescent="0.3">
      <c r="A3705">
        <v>2036</v>
      </c>
      <c r="B3705" t="s">
        <v>25</v>
      </c>
      <c r="C3705">
        <v>24</v>
      </c>
      <c r="D3705">
        <v>7.88</v>
      </c>
      <c r="E3705">
        <f t="shared" si="189"/>
        <v>8</v>
      </c>
      <c r="F3705">
        <f>VLOOKUP(E3705,Aerogeneradores!$A$2:$E$47,4)</f>
        <v>1103</v>
      </c>
      <c r="G3705">
        <f t="shared" si="190"/>
        <v>1.103</v>
      </c>
      <c r="H3705">
        <f t="shared" si="191"/>
        <v>1.103</v>
      </c>
      <c r="I3705">
        <f>H3705*$N$4</f>
        <v>15.442</v>
      </c>
    </row>
    <row r="3706" spans="1:9" x14ac:dyDescent="0.3">
      <c r="A3706">
        <v>2036</v>
      </c>
      <c r="B3706" t="s">
        <v>26</v>
      </c>
      <c r="C3706">
        <v>1</v>
      </c>
      <c r="D3706">
        <v>9</v>
      </c>
      <c r="E3706">
        <f t="shared" si="189"/>
        <v>9</v>
      </c>
      <c r="F3706">
        <f>VLOOKUP(E3706,Aerogeneradores!$A$2:$E$47,4)</f>
        <v>1526</v>
      </c>
      <c r="G3706">
        <f t="shared" si="190"/>
        <v>1.526</v>
      </c>
      <c r="H3706">
        <f t="shared" si="191"/>
        <v>1.526</v>
      </c>
      <c r="I3706">
        <f>H3706*$N$4</f>
        <v>21.364000000000001</v>
      </c>
    </row>
    <row r="3707" spans="1:9" x14ac:dyDescent="0.3">
      <c r="A3707">
        <v>2036</v>
      </c>
      <c r="B3707" t="s">
        <v>26</v>
      </c>
      <c r="C3707">
        <v>2</v>
      </c>
      <c r="D3707">
        <v>8.94</v>
      </c>
      <c r="E3707">
        <f t="shared" si="189"/>
        <v>9</v>
      </c>
      <c r="F3707">
        <f>VLOOKUP(E3707,Aerogeneradores!$A$2:$E$47,4)</f>
        <v>1526</v>
      </c>
      <c r="G3707">
        <f t="shared" si="190"/>
        <v>1.526</v>
      </c>
      <c r="H3707">
        <f t="shared" si="191"/>
        <v>1.526</v>
      </c>
      <c r="I3707">
        <f>H3707*$N$4</f>
        <v>21.364000000000001</v>
      </c>
    </row>
    <row r="3708" spans="1:9" x14ac:dyDescent="0.3">
      <c r="A3708">
        <v>2036</v>
      </c>
      <c r="B3708" t="s">
        <v>26</v>
      </c>
      <c r="C3708">
        <v>3</v>
      </c>
      <c r="D3708">
        <v>8.74</v>
      </c>
      <c r="E3708">
        <f t="shared" si="189"/>
        <v>8.5</v>
      </c>
      <c r="F3708">
        <f>VLOOKUP(E3708,Aerogeneradores!$A$2:$E$47,4)</f>
        <v>1315</v>
      </c>
      <c r="G3708">
        <f t="shared" si="190"/>
        <v>1.3149999999999999</v>
      </c>
      <c r="H3708">
        <f t="shared" si="191"/>
        <v>1.3149999999999999</v>
      </c>
      <c r="I3708">
        <f>H3708*$N$4</f>
        <v>18.41</v>
      </c>
    </row>
    <row r="3709" spans="1:9" x14ac:dyDescent="0.3">
      <c r="A3709">
        <v>2036</v>
      </c>
      <c r="B3709" t="s">
        <v>26</v>
      </c>
      <c r="C3709">
        <v>4</v>
      </c>
      <c r="D3709">
        <v>8.59</v>
      </c>
      <c r="E3709">
        <f t="shared" si="189"/>
        <v>8.5</v>
      </c>
      <c r="F3709">
        <f>VLOOKUP(E3709,Aerogeneradores!$A$2:$E$47,4)</f>
        <v>1315</v>
      </c>
      <c r="G3709">
        <f t="shared" si="190"/>
        <v>1.3149999999999999</v>
      </c>
      <c r="H3709">
        <f t="shared" si="191"/>
        <v>1.3149999999999999</v>
      </c>
      <c r="I3709">
        <f>H3709*$N$4</f>
        <v>18.41</v>
      </c>
    </row>
    <row r="3710" spans="1:9" x14ac:dyDescent="0.3">
      <c r="A3710">
        <v>2036</v>
      </c>
      <c r="B3710" t="s">
        <v>26</v>
      </c>
      <c r="C3710">
        <v>5</v>
      </c>
      <c r="D3710">
        <v>8.31</v>
      </c>
      <c r="E3710">
        <f t="shared" si="189"/>
        <v>8.5</v>
      </c>
      <c r="F3710">
        <f>VLOOKUP(E3710,Aerogeneradores!$A$2:$E$47,4)</f>
        <v>1315</v>
      </c>
      <c r="G3710">
        <f t="shared" si="190"/>
        <v>1.3149999999999999</v>
      </c>
      <c r="H3710">
        <f t="shared" si="191"/>
        <v>1.3149999999999999</v>
      </c>
      <c r="I3710">
        <f>H3710*$N$4</f>
        <v>18.41</v>
      </c>
    </row>
    <row r="3711" spans="1:9" x14ac:dyDescent="0.3">
      <c r="A3711">
        <v>2036</v>
      </c>
      <c r="B3711" t="s">
        <v>26</v>
      </c>
      <c r="C3711">
        <v>6</v>
      </c>
      <c r="D3711">
        <v>8.2200000000000006</v>
      </c>
      <c r="E3711">
        <f t="shared" si="189"/>
        <v>8</v>
      </c>
      <c r="F3711">
        <f>VLOOKUP(E3711,Aerogeneradores!$A$2:$E$47,4)</f>
        <v>1103</v>
      </c>
      <c r="G3711">
        <f t="shared" si="190"/>
        <v>1.103</v>
      </c>
      <c r="H3711">
        <f t="shared" si="191"/>
        <v>1.103</v>
      </c>
      <c r="I3711">
        <f>H3711*$N$4</f>
        <v>15.442</v>
      </c>
    </row>
    <row r="3712" spans="1:9" x14ac:dyDescent="0.3">
      <c r="A3712">
        <v>2036</v>
      </c>
      <c r="B3712" t="s">
        <v>26</v>
      </c>
      <c r="C3712">
        <v>7</v>
      </c>
      <c r="D3712">
        <v>7.95</v>
      </c>
      <c r="E3712">
        <f t="shared" si="189"/>
        <v>8</v>
      </c>
      <c r="F3712">
        <f>VLOOKUP(E3712,Aerogeneradores!$A$2:$E$47,4)</f>
        <v>1103</v>
      </c>
      <c r="G3712">
        <f t="shared" si="190"/>
        <v>1.103</v>
      </c>
      <c r="H3712">
        <f t="shared" si="191"/>
        <v>1.103</v>
      </c>
      <c r="I3712">
        <f>H3712*$N$4</f>
        <v>15.442</v>
      </c>
    </row>
    <row r="3713" spans="1:9" x14ac:dyDescent="0.3">
      <c r="A3713">
        <v>2036</v>
      </c>
      <c r="B3713" t="s">
        <v>26</v>
      </c>
      <c r="C3713">
        <v>8</v>
      </c>
      <c r="D3713">
        <v>7.71</v>
      </c>
      <c r="E3713">
        <f t="shared" si="189"/>
        <v>7.5</v>
      </c>
      <c r="F3713">
        <f>VLOOKUP(E3713,Aerogeneradores!$A$2:$E$47,4)</f>
        <v>900</v>
      </c>
      <c r="G3713">
        <f t="shared" si="190"/>
        <v>0.9</v>
      </c>
      <c r="H3713">
        <f t="shared" si="191"/>
        <v>0.9</v>
      </c>
      <c r="I3713">
        <f>H3713*$N$4</f>
        <v>12.6</v>
      </c>
    </row>
    <row r="3714" spans="1:9" x14ac:dyDescent="0.3">
      <c r="A3714">
        <v>2036</v>
      </c>
      <c r="B3714" t="s">
        <v>26</v>
      </c>
      <c r="C3714">
        <v>9</v>
      </c>
      <c r="D3714">
        <v>7.42</v>
      </c>
      <c r="E3714">
        <f t="shared" si="189"/>
        <v>7.5</v>
      </c>
      <c r="F3714">
        <f>VLOOKUP(E3714,Aerogeneradores!$A$2:$E$47,4)</f>
        <v>900</v>
      </c>
      <c r="G3714">
        <f t="shared" si="190"/>
        <v>0.9</v>
      </c>
      <c r="H3714">
        <f t="shared" si="191"/>
        <v>0.9</v>
      </c>
      <c r="I3714">
        <f>H3714*$N$4</f>
        <v>12.6</v>
      </c>
    </row>
    <row r="3715" spans="1:9" x14ac:dyDescent="0.3">
      <c r="A3715">
        <v>2036</v>
      </c>
      <c r="B3715" t="s">
        <v>26</v>
      </c>
      <c r="C3715">
        <v>10</v>
      </c>
      <c r="D3715">
        <v>7.31</v>
      </c>
      <c r="E3715">
        <f t="shared" si="189"/>
        <v>7.5</v>
      </c>
      <c r="F3715">
        <f>VLOOKUP(E3715,Aerogeneradores!$A$2:$E$47,4)</f>
        <v>900</v>
      </c>
      <c r="G3715">
        <f t="shared" si="190"/>
        <v>0.9</v>
      </c>
      <c r="H3715">
        <f t="shared" si="191"/>
        <v>0.9</v>
      </c>
      <c r="I3715">
        <f>H3715*$N$4</f>
        <v>12.6</v>
      </c>
    </row>
    <row r="3716" spans="1:9" x14ac:dyDescent="0.3">
      <c r="A3716">
        <v>2036</v>
      </c>
      <c r="B3716" t="s">
        <v>26</v>
      </c>
      <c r="C3716">
        <v>11</v>
      </c>
      <c r="D3716">
        <v>7.11</v>
      </c>
      <c r="E3716">
        <f t="shared" si="189"/>
        <v>7</v>
      </c>
      <c r="F3716">
        <f>VLOOKUP(E3716,Aerogeneradores!$A$2:$E$47,4)</f>
        <v>722</v>
      </c>
      <c r="G3716">
        <f t="shared" si="190"/>
        <v>0.72199999999999998</v>
      </c>
      <c r="H3716">
        <f t="shared" si="191"/>
        <v>0.72199999999999998</v>
      </c>
      <c r="I3716">
        <f>H3716*$N$4</f>
        <v>10.108000000000001</v>
      </c>
    </row>
    <row r="3717" spans="1:9" x14ac:dyDescent="0.3">
      <c r="A3717">
        <v>2036</v>
      </c>
      <c r="B3717" t="s">
        <v>26</v>
      </c>
      <c r="C3717">
        <v>12</v>
      </c>
      <c r="D3717">
        <v>6.94</v>
      </c>
      <c r="E3717">
        <f t="shared" si="189"/>
        <v>7</v>
      </c>
      <c r="F3717">
        <f>VLOOKUP(E3717,Aerogeneradores!$A$2:$E$47,4)</f>
        <v>722</v>
      </c>
      <c r="G3717">
        <f t="shared" si="190"/>
        <v>0.72199999999999998</v>
      </c>
      <c r="H3717">
        <f t="shared" si="191"/>
        <v>0.72199999999999998</v>
      </c>
      <c r="I3717">
        <f>H3717*$N$4</f>
        <v>10.108000000000001</v>
      </c>
    </row>
    <row r="3718" spans="1:9" x14ac:dyDescent="0.3">
      <c r="A3718">
        <v>2036</v>
      </c>
      <c r="B3718" t="s">
        <v>26</v>
      </c>
      <c r="C3718">
        <v>13</v>
      </c>
      <c r="D3718">
        <v>6.83</v>
      </c>
      <c r="E3718">
        <f t="shared" si="189"/>
        <v>7</v>
      </c>
      <c r="F3718">
        <f>VLOOKUP(E3718,Aerogeneradores!$A$2:$E$47,4)</f>
        <v>722</v>
      </c>
      <c r="G3718">
        <f t="shared" si="190"/>
        <v>0.72199999999999998</v>
      </c>
      <c r="H3718">
        <f t="shared" si="191"/>
        <v>0.72199999999999998</v>
      </c>
      <c r="I3718">
        <f>H3718*$N$4</f>
        <v>10.108000000000001</v>
      </c>
    </row>
    <row r="3719" spans="1:9" x14ac:dyDescent="0.3">
      <c r="A3719">
        <v>2036</v>
      </c>
      <c r="B3719" t="s">
        <v>26</v>
      </c>
      <c r="C3719">
        <v>14</v>
      </c>
      <c r="D3719">
        <v>6.85</v>
      </c>
      <c r="E3719">
        <f t="shared" si="189"/>
        <v>7</v>
      </c>
      <c r="F3719">
        <f>VLOOKUP(E3719,Aerogeneradores!$A$2:$E$47,4)</f>
        <v>722</v>
      </c>
      <c r="G3719">
        <f t="shared" si="190"/>
        <v>0.72199999999999998</v>
      </c>
      <c r="H3719">
        <f t="shared" si="191"/>
        <v>0.72199999999999998</v>
      </c>
      <c r="I3719">
        <f>H3719*$N$4</f>
        <v>10.108000000000001</v>
      </c>
    </row>
    <row r="3720" spans="1:9" x14ac:dyDescent="0.3">
      <c r="A3720">
        <v>2036</v>
      </c>
      <c r="B3720" t="s">
        <v>26</v>
      </c>
      <c r="C3720">
        <v>15</v>
      </c>
      <c r="D3720">
        <v>7.04</v>
      </c>
      <c r="E3720">
        <f t="shared" si="189"/>
        <v>7</v>
      </c>
      <c r="F3720">
        <f>VLOOKUP(E3720,Aerogeneradores!$A$2:$E$47,4)</f>
        <v>722</v>
      </c>
      <c r="G3720">
        <f t="shared" si="190"/>
        <v>0.72199999999999998</v>
      </c>
      <c r="H3720">
        <f t="shared" si="191"/>
        <v>0.72199999999999998</v>
      </c>
      <c r="I3720">
        <f>H3720*$N$4</f>
        <v>10.108000000000001</v>
      </c>
    </row>
    <row r="3721" spans="1:9" x14ac:dyDescent="0.3">
      <c r="A3721">
        <v>2036</v>
      </c>
      <c r="B3721" t="s">
        <v>26</v>
      </c>
      <c r="C3721">
        <v>16</v>
      </c>
      <c r="D3721">
        <v>7.48</v>
      </c>
      <c r="E3721">
        <f t="shared" si="189"/>
        <v>7.5</v>
      </c>
      <c r="F3721">
        <f>VLOOKUP(E3721,Aerogeneradores!$A$2:$E$47,4)</f>
        <v>900</v>
      </c>
      <c r="G3721">
        <f t="shared" si="190"/>
        <v>0.9</v>
      </c>
      <c r="H3721">
        <f t="shared" si="191"/>
        <v>0.9</v>
      </c>
      <c r="I3721">
        <f>H3721*$N$4</f>
        <v>12.6</v>
      </c>
    </row>
    <row r="3722" spans="1:9" x14ac:dyDescent="0.3">
      <c r="A3722">
        <v>2036</v>
      </c>
      <c r="B3722" t="s">
        <v>26</v>
      </c>
      <c r="C3722">
        <v>17</v>
      </c>
      <c r="D3722">
        <v>7.54</v>
      </c>
      <c r="E3722">
        <f t="shared" si="189"/>
        <v>7.5</v>
      </c>
      <c r="F3722">
        <f>VLOOKUP(E3722,Aerogeneradores!$A$2:$E$47,4)</f>
        <v>900</v>
      </c>
      <c r="G3722">
        <f t="shared" si="190"/>
        <v>0.9</v>
      </c>
      <c r="H3722">
        <f t="shared" si="191"/>
        <v>0.9</v>
      </c>
      <c r="I3722">
        <f>H3722*$N$4</f>
        <v>12.6</v>
      </c>
    </row>
    <row r="3723" spans="1:9" x14ac:dyDescent="0.3">
      <c r="A3723">
        <v>2036</v>
      </c>
      <c r="B3723" t="s">
        <v>26</v>
      </c>
      <c r="C3723">
        <v>18</v>
      </c>
      <c r="D3723">
        <v>7.93</v>
      </c>
      <c r="E3723">
        <f t="shared" ref="E3723:E3753" si="192">MROUND(D3723,0.5)</f>
        <v>8</v>
      </c>
      <c r="F3723">
        <f>VLOOKUP(E3723,Aerogeneradores!$A$2:$E$47,4)</f>
        <v>1103</v>
      </c>
      <c r="G3723">
        <f t="shared" ref="G3723:G3753" si="193">F3723/1000</f>
        <v>1.103</v>
      </c>
      <c r="H3723">
        <f t="shared" ref="H3723:H3753" si="194">G3723*1</f>
        <v>1.103</v>
      </c>
      <c r="I3723">
        <f>H3723*$N$4</f>
        <v>15.442</v>
      </c>
    </row>
    <row r="3724" spans="1:9" x14ac:dyDescent="0.3">
      <c r="A3724">
        <v>2036</v>
      </c>
      <c r="B3724" t="s">
        <v>26</v>
      </c>
      <c r="C3724">
        <v>19</v>
      </c>
      <c r="D3724">
        <v>8.35</v>
      </c>
      <c r="E3724">
        <f t="shared" si="192"/>
        <v>8.5</v>
      </c>
      <c r="F3724">
        <f>VLOOKUP(E3724,Aerogeneradores!$A$2:$E$47,4)</f>
        <v>1315</v>
      </c>
      <c r="G3724">
        <f t="shared" si="193"/>
        <v>1.3149999999999999</v>
      </c>
      <c r="H3724">
        <f t="shared" si="194"/>
        <v>1.3149999999999999</v>
      </c>
      <c r="I3724">
        <f>H3724*$N$4</f>
        <v>18.41</v>
      </c>
    </row>
    <row r="3725" spans="1:9" x14ac:dyDescent="0.3">
      <c r="A3725">
        <v>2036</v>
      </c>
      <c r="B3725" t="s">
        <v>26</v>
      </c>
      <c r="C3725">
        <v>20</v>
      </c>
      <c r="D3725">
        <v>8.9700000000000006</v>
      </c>
      <c r="E3725">
        <f t="shared" si="192"/>
        <v>9</v>
      </c>
      <c r="F3725">
        <f>VLOOKUP(E3725,Aerogeneradores!$A$2:$E$47,4)</f>
        <v>1526</v>
      </c>
      <c r="G3725">
        <f t="shared" si="193"/>
        <v>1.526</v>
      </c>
      <c r="H3725">
        <f t="shared" si="194"/>
        <v>1.526</v>
      </c>
      <c r="I3725">
        <f>H3725*$N$4</f>
        <v>21.364000000000001</v>
      </c>
    </row>
    <row r="3726" spans="1:9" x14ac:dyDescent="0.3">
      <c r="A3726">
        <v>2036</v>
      </c>
      <c r="B3726" t="s">
        <v>26</v>
      </c>
      <c r="C3726">
        <v>21</v>
      </c>
      <c r="D3726">
        <v>9.09</v>
      </c>
      <c r="E3726">
        <f t="shared" si="192"/>
        <v>9</v>
      </c>
      <c r="F3726">
        <f>VLOOKUP(E3726,Aerogeneradores!$A$2:$E$47,4)</f>
        <v>1526</v>
      </c>
      <c r="G3726">
        <f t="shared" si="193"/>
        <v>1.526</v>
      </c>
      <c r="H3726">
        <f t="shared" si="194"/>
        <v>1.526</v>
      </c>
      <c r="I3726">
        <f>H3726*$N$4</f>
        <v>21.364000000000001</v>
      </c>
    </row>
    <row r="3727" spans="1:9" x14ac:dyDescent="0.3">
      <c r="A3727">
        <v>2036</v>
      </c>
      <c r="B3727" t="s">
        <v>26</v>
      </c>
      <c r="C3727">
        <v>22</v>
      </c>
      <c r="D3727">
        <v>9.2100000000000009</v>
      </c>
      <c r="E3727">
        <f t="shared" si="192"/>
        <v>9</v>
      </c>
      <c r="F3727">
        <f>VLOOKUP(E3727,Aerogeneradores!$A$2:$E$47,4)</f>
        <v>1526</v>
      </c>
      <c r="G3727">
        <f t="shared" si="193"/>
        <v>1.526</v>
      </c>
      <c r="H3727">
        <f t="shared" si="194"/>
        <v>1.526</v>
      </c>
      <c r="I3727">
        <f>H3727*$N$4</f>
        <v>21.364000000000001</v>
      </c>
    </row>
    <row r="3728" spans="1:9" x14ac:dyDescent="0.3">
      <c r="A3728">
        <v>2036</v>
      </c>
      <c r="B3728" t="s">
        <v>26</v>
      </c>
      <c r="C3728">
        <v>23</v>
      </c>
      <c r="D3728">
        <v>9.1300000000000008</v>
      </c>
      <c r="E3728">
        <f t="shared" si="192"/>
        <v>9</v>
      </c>
      <c r="F3728">
        <f>VLOOKUP(E3728,Aerogeneradores!$A$2:$E$47,4)</f>
        <v>1526</v>
      </c>
      <c r="G3728">
        <f t="shared" si="193"/>
        <v>1.526</v>
      </c>
      <c r="H3728">
        <f t="shared" si="194"/>
        <v>1.526</v>
      </c>
      <c r="I3728">
        <f>H3728*$N$4</f>
        <v>21.364000000000001</v>
      </c>
    </row>
    <row r="3729" spans="1:9" x14ac:dyDescent="0.3">
      <c r="A3729">
        <v>2036</v>
      </c>
      <c r="B3729" t="s">
        <v>26</v>
      </c>
      <c r="C3729">
        <v>24</v>
      </c>
      <c r="D3729">
        <v>9.11</v>
      </c>
      <c r="E3729">
        <f t="shared" si="192"/>
        <v>9</v>
      </c>
      <c r="F3729">
        <f>VLOOKUP(E3729,Aerogeneradores!$A$2:$E$47,4)</f>
        <v>1526</v>
      </c>
      <c r="G3729">
        <f t="shared" si="193"/>
        <v>1.526</v>
      </c>
      <c r="H3729">
        <f t="shared" si="194"/>
        <v>1.526</v>
      </c>
      <c r="I3729">
        <f>H3729*$N$4</f>
        <v>21.364000000000001</v>
      </c>
    </row>
    <row r="3730" spans="1:9" x14ac:dyDescent="0.3">
      <c r="A3730">
        <v>2036</v>
      </c>
      <c r="B3730" t="s">
        <v>27</v>
      </c>
      <c r="C3730">
        <v>1</v>
      </c>
      <c r="D3730">
        <v>10.96</v>
      </c>
      <c r="E3730">
        <f t="shared" si="192"/>
        <v>11</v>
      </c>
      <c r="F3730">
        <f>VLOOKUP(E3730,Aerogeneradores!$A$2:$E$47,4)</f>
        <v>1980</v>
      </c>
      <c r="G3730">
        <f t="shared" si="193"/>
        <v>1.98</v>
      </c>
      <c r="H3730">
        <f t="shared" si="194"/>
        <v>1.98</v>
      </c>
      <c r="I3730">
        <f>H3730*$N$4</f>
        <v>27.72</v>
      </c>
    </row>
    <row r="3731" spans="1:9" x14ac:dyDescent="0.3">
      <c r="A3731">
        <v>2036</v>
      </c>
      <c r="B3731" t="s">
        <v>27</v>
      </c>
      <c r="C3731">
        <v>2</v>
      </c>
      <c r="D3731">
        <v>10.79</v>
      </c>
      <c r="E3731">
        <f t="shared" si="192"/>
        <v>11</v>
      </c>
      <c r="F3731">
        <f>VLOOKUP(E3731,Aerogeneradores!$A$2:$E$47,4)</f>
        <v>1980</v>
      </c>
      <c r="G3731">
        <f t="shared" si="193"/>
        <v>1.98</v>
      </c>
      <c r="H3731">
        <f t="shared" si="194"/>
        <v>1.98</v>
      </c>
      <c r="I3731">
        <f>H3731*$N$4</f>
        <v>27.72</v>
      </c>
    </row>
    <row r="3732" spans="1:9" x14ac:dyDescent="0.3">
      <c r="A3732">
        <v>2036</v>
      </c>
      <c r="B3732" t="s">
        <v>27</v>
      </c>
      <c r="C3732">
        <v>3</v>
      </c>
      <c r="D3732">
        <v>10.68</v>
      </c>
      <c r="E3732">
        <f t="shared" si="192"/>
        <v>10.5</v>
      </c>
      <c r="F3732">
        <f>VLOOKUP(E3732,Aerogeneradores!$A$2:$E$47,4)</f>
        <v>1940</v>
      </c>
      <c r="G3732">
        <f t="shared" si="193"/>
        <v>1.94</v>
      </c>
      <c r="H3732">
        <f t="shared" si="194"/>
        <v>1.94</v>
      </c>
      <c r="I3732">
        <f>H3732*$N$4</f>
        <v>27.16</v>
      </c>
    </row>
    <row r="3733" spans="1:9" x14ac:dyDescent="0.3">
      <c r="A3733">
        <v>2036</v>
      </c>
      <c r="B3733" t="s">
        <v>27</v>
      </c>
      <c r="C3733">
        <v>4</v>
      </c>
      <c r="D3733">
        <v>10.31</v>
      </c>
      <c r="E3733">
        <f t="shared" si="192"/>
        <v>10.5</v>
      </c>
      <c r="F3733">
        <f>VLOOKUP(E3733,Aerogeneradores!$A$2:$E$47,4)</f>
        <v>1940</v>
      </c>
      <c r="G3733">
        <f t="shared" si="193"/>
        <v>1.94</v>
      </c>
      <c r="H3733">
        <f t="shared" si="194"/>
        <v>1.94</v>
      </c>
      <c r="I3733">
        <f>H3733*$N$4</f>
        <v>27.16</v>
      </c>
    </row>
    <row r="3734" spans="1:9" x14ac:dyDescent="0.3">
      <c r="A3734">
        <v>2036</v>
      </c>
      <c r="B3734" t="s">
        <v>27</v>
      </c>
      <c r="C3734">
        <v>5</v>
      </c>
      <c r="D3734">
        <v>10.029999999999999</v>
      </c>
      <c r="E3734">
        <f t="shared" si="192"/>
        <v>10</v>
      </c>
      <c r="F3734">
        <f>VLOOKUP(E3734,Aerogeneradores!$A$2:$E$47,4)</f>
        <v>1883</v>
      </c>
      <c r="G3734">
        <f t="shared" si="193"/>
        <v>1.883</v>
      </c>
      <c r="H3734">
        <f t="shared" si="194"/>
        <v>1.883</v>
      </c>
      <c r="I3734">
        <f>H3734*$N$4</f>
        <v>26.362000000000002</v>
      </c>
    </row>
    <row r="3735" spans="1:9" x14ac:dyDescent="0.3">
      <c r="A3735">
        <v>2036</v>
      </c>
      <c r="B3735" t="s">
        <v>27</v>
      </c>
      <c r="C3735">
        <v>6</v>
      </c>
      <c r="D3735">
        <v>9.76</v>
      </c>
      <c r="E3735">
        <f t="shared" si="192"/>
        <v>10</v>
      </c>
      <c r="F3735">
        <f>VLOOKUP(E3735,Aerogeneradores!$A$2:$E$47,4)</f>
        <v>1883</v>
      </c>
      <c r="G3735">
        <f t="shared" si="193"/>
        <v>1.883</v>
      </c>
      <c r="H3735">
        <f t="shared" si="194"/>
        <v>1.883</v>
      </c>
      <c r="I3735">
        <f>H3735*$N$4</f>
        <v>26.362000000000002</v>
      </c>
    </row>
    <row r="3736" spans="1:9" x14ac:dyDescent="0.3">
      <c r="A3736">
        <v>2036</v>
      </c>
      <c r="B3736" t="s">
        <v>27</v>
      </c>
      <c r="C3736">
        <v>7</v>
      </c>
      <c r="D3736">
        <v>9.24</v>
      </c>
      <c r="E3736">
        <f t="shared" si="192"/>
        <v>9</v>
      </c>
      <c r="F3736">
        <f>VLOOKUP(E3736,Aerogeneradores!$A$2:$E$47,4)</f>
        <v>1526</v>
      </c>
      <c r="G3736">
        <f t="shared" si="193"/>
        <v>1.526</v>
      </c>
      <c r="H3736">
        <f t="shared" si="194"/>
        <v>1.526</v>
      </c>
      <c r="I3736">
        <f>H3736*$N$4</f>
        <v>21.364000000000001</v>
      </c>
    </row>
    <row r="3737" spans="1:9" x14ac:dyDescent="0.3">
      <c r="A3737">
        <v>2036</v>
      </c>
      <c r="B3737" t="s">
        <v>27</v>
      </c>
      <c r="C3737">
        <v>8</v>
      </c>
      <c r="D3737">
        <v>8.7799999999999994</v>
      </c>
      <c r="E3737">
        <f t="shared" si="192"/>
        <v>9</v>
      </c>
      <c r="F3737">
        <f>VLOOKUP(E3737,Aerogeneradores!$A$2:$E$47,4)</f>
        <v>1526</v>
      </c>
      <c r="G3737">
        <f t="shared" si="193"/>
        <v>1.526</v>
      </c>
      <c r="H3737">
        <f t="shared" si="194"/>
        <v>1.526</v>
      </c>
      <c r="I3737">
        <f>H3737*$N$4</f>
        <v>21.364000000000001</v>
      </c>
    </row>
    <row r="3738" spans="1:9" x14ac:dyDescent="0.3">
      <c r="A3738">
        <v>2036</v>
      </c>
      <c r="B3738" t="s">
        <v>27</v>
      </c>
      <c r="C3738">
        <v>9</v>
      </c>
      <c r="D3738">
        <v>8.35</v>
      </c>
      <c r="E3738">
        <f t="shared" si="192"/>
        <v>8.5</v>
      </c>
      <c r="F3738">
        <f>VLOOKUP(E3738,Aerogeneradores!$A$2:$E$47,4)</f>
        <v>1315</v>
      </c>
      <c r="G3738">
        <f t="shared" si="193"/>
        <v>1.3149999999999999</v>
      </c>
      <c r="H3738">
        <f t="shared" si="194"/>
        <v>1.3149999999999999</v>
      </c>
      <c r="I3738">
        <f>H3738*$N$4</f>
        <v>18.41</v>
      </c>
    </row>
    <row r="3739" spans="1:9" x14ac:dyDescent="0.3">
      <c r="A3739">
        <v>2036</v>
      </c>
      <c r="B3739" t="s">
        <v>27</v>
      </c>
      <c r="C3739">
        <v>10</v>
      </c>
      <c r="D3739">
        <v>8.27</v>
      </c>
      <c r="E3739">
        <f t="shared" si="192"/>
        <v>8.5</v>
      </c>
      <c r="F3739">
        <f>VLOOKUP(E3739,Aerogeneradores!$A$2:$E$47,4)</f>
        <v>1315</v>
      </c>
      <c r="G3739">
        <f t="shared" si="193"/>
        <v>1.3149999999999999</v>
      </c>
      <c r="H3739">
        <f t="shared" si="194"/>
        <v>1.3149999999999999</v>
      </c>
      <c r="I3739">
        <f>H3739*$N$4</f>
        <v>18.41</v>
      </c>
    </row>
    <row r="3740" spans="1:9" x14ac:dyDescent="0.3">
      <c r="A3740">
        <v>2036</v>
      </c>
      <c r="B3740" t="s">
        <v>27</v>
      </c>
      <c r="C3740">
        <v>11</v>
      </c>
      <c r="D3740">
        <v>7.95</v>
      </c>
      <c r="E3740">
        <f t="shared" si="192"/>
        <v>8</v>
      </c>
      <c r="F3740">
        <f>VLOOKUP(E3740,Aerogeneradores!$A$2:$E$47,4)</f>
        <v>1103</v>
      </c>
      <c r="G3740">
        <f t="shared" si="193"/>
        <v>1.103</v>
      </c>
      <c r="H3740">
        <f t="shared" si="194"/>
        <v>1.103</v>
      </c>
      <c r="I3740">
        <f>H3740*$N$4</f>
        <v>15.442</v>
      </c>
    </row>
    <row r="3741" spans="1:9" x14ac:dyDescent="0.3">
      <c r="A3741">
        <v>2036</v>
      </c>
      <c r="B3741" t="s">
        <v>27</v>
      </c>
      <c r="C3741">
        <v>12</v>
      </c>
      <c r="D3741">
        <v>7.99</v>
      </c>
      <c r="E3741">
        <f t="shared" si="192"/>
        <v>8</v>
      </c>
      <c r="F3741">
        <f>VLOOKUP(E3741,Aerogeneradores!$A$2:$E$47,4)</f>
        <v>1103</v>
      </c>
      <c r="G3741">
        <f t="shared" si="193"/>
        <v>1.103</v>
      </c>
      <c r="H3741">
        <f t="shared" si="194"/>
        <v>1.103</v>
      </c>
      <c r="I3741">
        <f>H3741*$N$4</f>
        <v>15.442</v>
      </c>
    </row>
    <row r="3742" spans="1:9" x14ac:dyDescent="0.3">
      <c r="A3742">
        <v>2036</v>
      </c>
      <c r="B3742" t="s">
        <v>27</v>
      </c>
      <c r="C3742">
        <v>13</v>
      </c>
      <c r="D3742">
        <v>7.75</v>
      </c>
      <c r="E3742">
        <f t="shared" si="192"/>
        <v>8</v>
      </c>
      <c r="F3742">
        <f>VLOOKUP(E3742,Aerogeneradores!$A$2:$E$47,4)</f>
        <v>1103</v>
      </c>
      <c r="G3742">
        <f t="shared" si="193"/>
        <v>1.103</v>
      </c>
      <c r="H3742">
        <f t="shared" si="194"/>
        <v>1.103</v>
      </c>
      <c r="I3742">
        <f>H3742*$N$4</f>
        <v>15.442</v>
      </c>
    </row>
    <row r="3743" spans="1:9" x14ac:dyDescent="0.3">
      <c r="A3743">
        <v>2036</v>
      </c>
      <c r="B3743" t="s">
        <v>27</v>
      </c>
      <c r="C3743">
        <v>14</v>
      </c>
      <c r="D3743">
        <v>7.78</v>
      </c>
      <c r="E3743">
        <f t="shared" si="192"/>
        <v>8</v>
      </c>
      <c r="F3743">
        <f>VLOOKUP(E3743,Aerogeneradores!$A$2:$E$47,4)</f>
        <v>1103</v>
      </c>
      <c r="G3743">
        <f t="shared" si="193"/>
        <v>1.103</v>
      </c>
      <c r="H3743">
        <f t="shared" si="194"/>
        <v>1.103</v>
      </c>
      <c r="I3743">
        <f>H3743*$N$4</f>
        <v>15.442</v>
      </c>
    </row>
    <row r="3744" spans="1:9" x14ac:dyDescent="0.3">
      <c r="A3744">
        <v>2036</v>
      </c>
      <c r="B3744" t="s">
        <v>27</v>
      </c>
      <c r="C3744">
        <v>15</v>
      </c>
      <c r="D3744">
        <v>7.79</v>
      </c>
      <c r="E3744">
        <f t="shared" si="192"/>
        <v>8</v>
      </c>
      <c r="F3744">
        <f>VLOOKUP(E3744,Aerogeneradores!$A$2:$E$47,4)</f>
        <v>1103</v>
      </c>
      <c r="G3744">
        <f t="shared" si="193"/>
        <v>1.103</v>
      </c>
      <c r="H3744">
        <f t="shared" si="194"/>
        <v>1.103</v>
      </c>
      <c r="I3744">
        <f>H3744*$N$4</f>
        <v>15.442</v>
      </c>
    </row>
    <row r="3745" spans="1:9" x14ac:dyDescent="0.3">
      <c r="A3745">
        <v>2036</v>
      </c>
      <c r="B3745" t="s">
        <v>27</v>
      </c>
      <c r="C3745">
        <v>16</v>
      </c>
      <c r="D3745">
        <v>7.98</v>
      </c>
      <c r="E3745">
        <f t="shared" si="192"/>
        <v>8</v>
      </c>
      <c r="F3745">
        <f>VLOOKUP(E3745,Aerogeneradores!$A$2:$E$47,4)</f>
        <v>1103</v>
      </c>
      <c r="G3745">
        <f t="shared" si="193"/>
        <v>1.103</v>
      </c>
      <c r="H3745">
        <f t="shared" si="194"/>
        <v>1.103</v>
      </c>
      <c r="I3745">
        <f>H3745*$N$4</f>
        <v>15.442</v>
      </c>
    </row>
    <row r="3746" spans="1:9" x14ac:dyDescent="0.3">
      <c r="A3746">
        <v>2036</v>
      </c>
      <c r="B3746" t="s">
        <v>27</v>
      </c>
      <c r="C3746">
        <v>17</v>
      </c>
      <c r="D3746">
        <v>8.2799999999999994</v>
      </c>
      <c r="E3746">
        <f t="shared" si="192"/>
        <v>8.5</v>
      </c>
      <c r="F3746">
        <f>VLOOKUP(E3746,Aerogeneradores!$A$2:$E$47,4)</f>
        <v>1315</v>
      </c>
      <c r="G3746">
        <f t="shared" si="193"/>
        <v>1.3149999999999999</v>
      </c>
      <c r="H3746">
        <f t="shared" si="194"/>
        <v>1.3149999999999999</v>
      </c>
      <c r="I3746">
        <f>H3746*$N$4</f>
        <v>18.41</v>
      </c>
    </row>
    <row r="3747" spans="1:9" x14ac:dyDescent="0.3">
      <c r="A3747">
        <v>2036</v>
      </c>
      <c r="B3747" t="s">
        <v>27</v>
      </c>
      <c r="C3747">
        <v>18</v>
      </c>
      <c r="D3747">
        <v>8.5500000000000007</v>
      </c>
      <c r="E3747">
        <f t="shared" si="192"/>
        <v>8.5</v>
      </c>
      <c r="F3747">
        <f>VLOOKUP(E3747,Aerogeneradores!$A$2:$E$47,4)</f>
        <v>1315</v>
      </c>
      <c r="G3747">
        <f t="shared" si="193"/>
        <v>1.3149999999999999</v>
      </c>
      <c r="H3747">
        <f t="shared" si="194"/>
        <v>1.3149999999999999</v>
      </c>
      <c r="I3747">
        <f>H3747*$N$4</f>
        <v>18.41</v>
      </c>
    </row>
    <row r="3748" spans="1:9" x14ac:dyDescent="0.3">
      <c r="A3748">
        <v>2036</v>
      </c>
      <c r="B3748" t="s">
        <v>27</v>
      </c>
      <c r="C3748">
        <v>19</v>
      </c>
      <c r="D3748">
        <v>8.75</v>
      </c>
      <c r="E3748">
        <f t="shared" si="192"/>
        <v>9</v>
      </c>
      <c r="F3748">
        <f>VLOOKUP(E3748,Aerogeneradores!$A$2:$E$47,4)</f>
        <v>1526</v>
      </c>
      <c r="G3748">
        <f t="shared" si="193"/>
        <v>1.526</v>
      </c>
      <c r="H3748">
        <f t="shared" si="194"/>
        <v>1.526</v>
      </c>
      <c r="I3748">
        <f>H3748*$N$4</f>
        <v>21.364000000000001</v>
      </c>
    </row>
    <row r="3749" spans="1:9" x14ac:dyDescent="0.3">
      <c r="A3749">
        <v>2036</v>
      </c>
      <c r="B3749" t="s">
        <v>27</v>
      </c>
      <c r="C3749">
        <v>20</v>
      </c>
      <c r="D3749">
        <v>9.34</v>
      </c>
      <c r="E3749">
        <f t="shared" si="192"/>
        <v>9.5</v>
      </c>
      <c r="F3749">
        <f>VLOOKUP(E3749,Aerogeneradores!$A$2:$E$47,4)</f>
        <v>1705</v>
      </c>
      <c r="G3749">
        <f t="shared" si="193"/>
        <v>1.7050000000000001</v>
      </c>
      <c r="H3749">
        <f t="shared" si="194"/>
        <v>1.7050000000000001</v>
      </c>
      <c r="I3749">
        <f>H3749*$N$4</f>
        <v>23.87</v>
      </c>
    </row>
    <row r="3750" spans="1:9" x14ac:dyDescent="0.3">
      <c r="A3750">
        <v>2036</v>
      </c>
      <c r="B3750" t="s">
        <v>27</v>
      </c>
      <c r="C3750">
        <v>21</v>
      </c>
      <c r="D3750">
        <v>10.14</v>
      </c>
      <c r="E3750">
        <f t="shared" si="192"/>
        <v>10</v>
      </c>
      <c r="F3750">
        <f>VLOOKUP(E3750,Aerogeneradores!$A$2:$E$47,4)</f>
        <v>1883</v>
      </c>
      <c r="G3750">
        <f t="shared" si="193"/>
        <v>1.883</v>
      </c>
      <c r="H3750">
        <f t="shared" si="194"/>
        <v>1.883</v>
      </c>
      <c r="I3750">
        <f>H3750*$N$4</f>
        <v>26.362000000000002</v>
      </c>
    </row>
    <row r="3751" spans="1:9" x14ac:dyDescent="0.3">
      <c r="A3751">
        <v>2036</v>
      </c>
      <c r="B3751" t="s">
        <v>27</v>
      </c>
      <c r="C3751">
        <v>22</v>
      </c>
      <c r="D3751">
        <v>10.56</v>
      </c>
      <c r="E3751">
        <f t="shared" si="192"/>
        <v>10.5</v>
      </c>
      <c r="F3751">
        <f>VLOOKUP(E3751,Aerogeneradores!$A$2:$E$47,4)</f>
        <v>1940</v>
      </c>
      <c r="G3751">
        <f t="shared" si="193"/>
        <v>1.94</v>
      </c>
      <c r="H3751">
        <f t="shared" si="194"/>
        <v>1.94</v>
      </c>
      <c r="I3751">
        <f>H3751*$N$4</f>
        <v>27.16</v>
      </c>
    </row>
    <row r="3752" spans="1:9" x14ac:dyDescent="0.3">
      <c r="A3752">
        <v>2036</v>
      </c>
      <c r="B3752" t="s">
        <v>27</v>
      </c>
      <c r="C3752">
        <v>23</v>
      </c>
      <c r="D3752">
        <v>10.74</v>
      </c>
      <c r="E3752">
        <f t="shared" si="192"/>
        <v>10.5</v>
      </c>
      <c r="F3752">
        <f>VLOOKUP(E3752,Aerogeneradores!$A$2:$E$47,4)</f>
        <v>1940</v>
      </c>
      <c r="G3752">
        <f t="shared" si="193"/>
        <v>1.94</v>
      </c>
      <c r="H3752">
        <f t="shared" si="194"/>
        <v>1.94</v>
      </c>
      <c r="I3752">
        <f>H3752*$N$4</f>
        <v>27.16</v>
      </c>
    </row>
    <row r="3753" spans="1:9" x14ac:dyDescent="0.3">
      <c r="A3753">
        <v>2036</v>
      </c>
      <c r="B3753" t="s">
        <v>27</v>
      </c>
      <c r="C3753">
        <v>24</v>
      </c>
      <c r="D3753">
        <v>10.93</v>
      </c>
      <c r="E3753">
        <f t="shared" si="192"/>
        <v>11</v>
      </c>
      <c r="F3753">
        <f>VLOOKUP(E3753,Aerogeneradores!$A$2:$E$47,4)</f>
        <v>1980</v>
      </c>
      <c r="G3753">
        <f t="shared" si="193"/>
        <v>1.98</v>
      </c>
      <c r="H3753">
        <f t="shared" si="194"/>
        <v>1.98</v>
      </c>
      <c r="I3753">
        <f>H3753*$N$4</f>
        <v>27.72</v>
      </c>
    </row>
    <row r="3754" spans="1:9" x14ac:dyDescent="0.3">
      <c r="A3754">
        <v>2037</v>
      </c>
      <c r="B3754" t="s">
        <v>15</v>
      </c>
      <c r="C3754">
        <v>1</v>
      </c>
      <c r="D3754">
        <v>10.35</v>
      </c>
      <c r="E3754">
        <f>MROUND(D3754,0.5)</f>
        <v>10.5</v>
      </c>
      <c r="F3754">
        <f>VLOOKUP(E3754,Aerogeneradores!$A$2:$E$47,4)</f>
        <v>1940</v>
      </c>
      <c r="G3754">
        <f>F3754/1000</f>
        <v>1.94</v>
      </c>
      <c r="H3754">
        <f>G3754*1</f>
        <v>1.94</v>
      </c>
      <c r="I3754">
        <f>H3754*$N$4</f>
        <v>27.16</v>
      </c>
    </row>
    <row r="3755" spans="1:9" x14ac:dyDescent="0.3">
      <c r="A3755">
        <v>2037</v>
      </c>
      <c r="B3755" t="s">
        <v>15</v>
      </c>
      <c r="C3755">
        <v>2</v>
      </c>
      <c r="D3755">
        <v>10.26</v>
      </c>
      <c r="E3755">
        <f t="shared" ref="E3755:E3818" si="195">MROUND(D3755,0.5)</f>
        <v>10.5</v>
      </c>
      <c r="F3755">
        <f>VLOOKUP(E3755,Aerogeneradores!$A$2:$E$47,4)</f>
        <v>1940</v>
      </c>
      <c r="G3755">
        <f t="shared" ref="G3755:G3818" si="196">F3755/1000</f>
        <v>1.94</v>
      </c>
      <c r="H3755">
        <f t="shared" ref="H3755:H3818" si="197">G3755*1</f>
        <v>1.94</v>
      </c>
      <c r="I3755">
        <f>H3755*$N$4</f>
        <v>27.16</v>
      </c>
    </row>
    <row r="3756" spans="1:9" x14ac:dyDescent="0.3">
      <c r="A3756">
        <v>2037</v>
      </c>
      <c r="B3756" t="s">
        <v>15</v>
      </c>
      <c r="C3756">
        <v>3</v>
      </c>
      <c r="D3756">
        <v>10.18</v>
      </c>
      <c r="E3756">
        <f t="shared" si="195"/>
        <v>10</v>
      </c>
      <c r="F3756">
        <f>VLOOKUP(E3756,Aerogeneradores!$A$2:$E$47,4)</f>
        <v>1883</v>
      </c>
      <c r="G3756">
        <f t="shared" si="196"/>
        <v>1.883</v>
      </c>
      <c r="H3756">
        <f t="shared" si="197"/>
        <v>1.883</v>
      </c>
      <c r="I3756">
        <f>H3756*$N$4</f>
        <v>26.362000000000002</v>
      </c>
    </row>
    <row r="3757" spans="1:9" x14ac:dyDescent="0.3">
      <c r="A3757">
        <v>2037</v>
      </c>
      <c r="B3757" t="s">
        <v>15</v>
      </c>
      <c r="C3757">
        <v>4</v>
      </c>
      <c r="D3757">
        <v>9.98</v>
      </c>
      <c r="E3757">
        <f t="shared" si="195"/>
        <v>10</v>
      </c>
      <c r="F3757">
        <f>VLOOKUP(E3757,Aerogeneradores!$A$2:$E$47,4)</f>
        <v>1883</v>
      </c>
      <c r="G3757">
        <f t="shared" si="196"/>
        <v>1.883</v>
      </c>
      <c r="H3757">
        <f t="shared" si="197"/>
        <v>1.883</v>
      </c>
      <c r="I3757">
        <f>H3757*$N$4</f>
        <v>26.362000000000002</v>
      </c>
    </row>
    <row r="3758" spans="1:9" x14ac:dyDescent="0.3">
      <c r="A3758">
        <v>2037</v>
      </c>
      <c r="B3758" t="s">
        <v>15</v>
      </c>
      <c r="C3758">
        <v>5</v>
      </c>
      <c r="D3758">
        <v>9.76</v>
      </c>
      <c r="E3758">
        <f t="shared" si="195"/>
        <v>10</v>
      </c>
      <c r="F3758">
        <f>VLOOKUP(E3758,Aerogeneradores!$A$2:$E$47,4)</f>
        <v>1883</v>
      </c>
      <c r="G3758">
        <f t="shared" si="196"/>
        <v>1.883</v>
      </c>
      <c r="H3758">
        <f t="shared" si="197"/>
        <v>1.883</v>
      </c>
      <c r="I3758">
        <f>H3758*$N$4</f>
        <v>26.362000000000002</v>
      </c>
    </row>
    <row r="3759" spans="1:9" x14ac:dyDescent="0.3">
      <c r="A3759">
        <v>2037</v>
      </c>
      <c r="B3759" t="s">
        <v>15</v>
      </c>
      <c r="C3759">
        <v>6</v>
      </c>
      <c r="D3759">
        <v>9.64</v>
      </c>
      <c r="E3759">
        <f t="shared" si="195"/>
        <v>9.5</v>
      </c>
      <c r="F3759">
        <f>VLOOKUP(E3759,Aerogeneradores!$A$2:$E$47,4)</f>
        <v>1705</v>
      </c>
      <c r="G3759">
        <f t="shared" si="196"/>
        <v>1.7050000000000001</v>
      </c>
      <c r="H3759">
        <f t="shared" si="197"/>
        <v>1.7050000000000001</v>
      </c>
      <c r="I3759">
        <f>H3759*$N$4</f>
        <v>23.87</v>
      </c>
    </row>
    <row r="3760" spans="1:9" x14ac:dyDescent="0.3">
      <c r="A3760">
        <v>2037</v>
      </c>
      <c r="B3760" t="s">
        <v>15</v>
      </c>
      <c r="C3760">
        <v>7</v>
      </c>
      <c r="D3760">
        <v>9.33</v>
      </c>
      <c r="E3760">
        <f t="shared" si="195"/>
        <v>9.5</v>
      </c>
      <c r="F3760">
        <f>VLOOKUP(E3760,Aerogeneradores!$A$2:$E$47,4)</f>
        <v>1705</v>
      </c>
      <c r="G3760">
        <f t="shared" si="196"/>
        <v>1.7050000000000001</v>
      </c>
      <c r="H3760">
        <f t="shared" si="197"/>
        <v>1.7050000000000001</v>
      </c>
      <c r="I3760">
        <f>H3760*$N$4</f>
        <v>23.87</v>
      </c>
    </row>
    <row r="3761" spans="1:11" x14ac:dyDescent="0.3">
      <c r="A3761">
        <v>2037</v>
      </c>
      <c r="B3761" t="s">
        <v>15</v>
      </c>
      <c r="C3761">
        <v>8</v>
      </c>
      <c r="D3761">
        <v>8.92</v>
      </c>
      <c r="E3761">
        <f t="shared" si="195"/>
        <v>9</v>
      </c>
      <c r="F3761">
        <f>VLOOKUP(E3761,Aerogeneradores!$A$2:$E$47,4)</f>
        <v>1526</v>
      </c>
      <c r="G3761">
        <f t="shared" si="196"/>
        <v>1.526</v>
      </c>
      <c r="H3761">
        <f t="shared" si="197"/>
        <v>1.526</v>
      </c>
      <c r="I3761">
        <f>H3761*$N$4</f>
        <v>21.364000000000001</v>
      </c>
    </row>
    <row r="3762" spans="1:11" x14ac:dyDescent="0.3">
      <c r="A3762">
        <v>2037</v>
      </c>
      <c r="B3762" t="s">
        <v>15</v>
      </c>
      <c r="C3762">
        <v>9</v>
      </c>
      <c r="D3762">
        <v>8.49</v>
      </c>
      <c r="E3762">
        <f t="shared" si="195"/>
        <v>8.5</v>
      </c>
      <c r="F3762">
        <f>VLOOKUP(E3762,Aerogeneradores!$A$2:$E$47,4)</f>
        <v>1315</v>
      </c>
      <c r="G3762">
        <f t="shared" si="196"/>
        <v>1.3149999999999999</v>
      </c>
      <c r="H3762">
        <f t="shared" si="197"/>
        <v>1.3149999999999999</v>
      </c>
      <c r="I3762">
        <f>H3762*$N$4</f>
        <v>18.41</v>
      </c>
    </row>
    <row r="3763" spans="1:11" x14ac:dyDescent="0.3">
      <c r="A3763">
        <v>2037</v>
      </c>
      <c r="B3763" t="s">
        <v>15</v>
      </c>
      <c r="C3763">
        <v>10</v>
      </c>
      <c r="D3763">
        <v>8.39</v>
      </c>
      <c r="E3763">
        <f t="shared" si="195"/>
        <v>8.5</v>
      </c>
      <c r="F3763">
        <f>VLOOKUP(E3763,Aerogeneradores!$A$2:$E$47,4)</f>
        <v>1315</v>
      </c>
      <c r="G3763">
        <f t="shared" si="196"/>
        <v>1.3149999999999999</v>
      </c>
      <c r="H3763">
        <f t="shared" si="197"/>
        <v>1.3149999999999999</v>
      </c>
      <c r="I3763">
        <f>H3763*$N$4</f>
        <v>18.41</v>
      </c>
    </row>
    <row r="3764" spans="1:11" x14ac:dyDescent="0.3">
      <c r="A3764">
        <v>2037</v>
      </c>
      <c r="B3764" t="s">
        <v>15</v>
      </c>
      <c r="C3764">
        <v>11</v>
      </c>
      <c r="D3764">
        <v>8.19</v>
      </c>
      <c r="E3764">
        <f t="shared" si="195"/>
        <v>8</v>
      </c>
      <c r="F3764">
        <f>VLOOKUP(E3764,Aerogeneradores!$A$2:$E$47,4)</f>
        <v>1103</v>
      </c>
      <c r="G3764">
        <f t="shared" si="196"/>
        <v>1.103</v>
      </c>
      <c r="H3764">
        <f t="shared" si="197"/>
        <v>1.103</v>
      </c>
      <c r="I3764">
        <f>H3764*$N$4</f>
        <v>15.442</v>
      </c>
    </row>
    <row r="3765" spans="1:11" x14ac:dyDescent="0.3">
      <c r="A3765">
        <v>2037</v>
      </c>
      <c r="B3765" t="s">
        <v>15</v>
      </c>
      <c r="C3765">
        <v>12</v>
      </c>
      <c r="D3765">
        <v>8.09</v>
      </c>
      <c r="E3765">
        <f t="shared" si="195"/>
        <v>8</v>
      </c>
      <c r="F3765">
        <f>VLOOKUP(E3765,Aerogeneradores!$A$2:$E$47,4)</f>
        <v>1103</v>
      </c>
      <c r="G3765">
        <f t="shared" si="196"/>
        <v>1.103</v>
      </c>
      <c r="H3765">
        <f t="shared" si="197"/>
        <v>1.103</v>
      </c>
      <c r="I3765">
        <f>H3765*$N$4</f>
        <v>15.442</v>
      </c>
    </row>
    <row r="3766" spans="1:11" x14ac:dyDescent="0.3">
      <c r="A3766">
        <v>2037</v>
      </c>
      <c r="B3766" t="s">
        <v>15</v>
      </c>
      <c r="C3766">
        <v>13</v>
      </c>
      <c r="D3766">
        <v>7.86</v>
      </c>
      <c r="E3766">
        <f t="shared" si="195"/>
        <v>8</v>
      </c>
      <c r="F3766">
        <f>VLOOKUP(E3766,Aerogeneradores!$A$2:$E$47,4)</f>
        <v>1103</v>
      </c>
      <c r="G3766">
        <f t="shared" si="196"/>
        <v>1.103</v>
      </c>
      <c r="H3766">
        <f t="shared" si="197"/>
        <v>1.103</v>
      </c>
      <c r="I3766">
        <f>H3766*$N$4</f>
        <v>15.442</v>
      </c>
    </row>
    <row r="3767" spans="1:11" x14ac:dyDescent="0.3">
      <c r="A3767">
        <v>2037</v>
      </c>
      <c r="B3767" t="s">
        <v>15</v>
      </c>
      <c r="C3767">
        <v>14</v>
      </c>
      <c r="D3767">
        <v>7.96</v>
      </c>
      <c r="E3767">
        <f t="shared" si="195"/>
        <v>8</v>
      </c>
      <c r="F3767">
        <f>VLOOKUP(E3767,Aerogeneradores!$A$2:$E$47,4)</f>
        <v>1103</v>
      </c>
      <c r="G3767">
        <f t="shared" si="196"/>
        <v>1.103</v>
      </c>
      <c r="H3767">
        <f t="shared" si="197"/>
        <v>1.103</v>
      </c>
      <c r="I3767">
        <f>H3767*$N$4</f>
        <v>15.442</v>
      </c>
    </row>
    <row r="3768" spans="1:11" x14ac:dyDescent="0.3">
      <c r="A3768">
        <v>2037</v>
      </c>
      <c r="B3768" t="s">
        <v>15</v>
      </c>
      <c r="C3768">
        <v>15</v>
      </c>
      <c r="D3768">
        <v>8.09</v>
      </c>
      <c r="E3768">
        <f t="shared" si="195"/>
        <v>8</v>
      </c>
      <c r="F3768">
        <f>VLOOKUP(E3768,Aerogeneradores!$A$2:$E$47,4)</f>
        <v>1103</v>
      </c>
      <c r="G3768">
        <f t="shared" si="196"/>
        <v>1.103</v>
      </c>
      <c r="H3768">
        <f t="shared" si="197"/>
        <v>1.103</v>
      </c>
      <c r="I3768">
        <f>H3768*$N$4</f>
        <v>15.442</v>
      </c>
      <c r="J3768" s="4"/>
      <c r="K3768" s="4"/>
    </row>
    <row r="3769" spans="1:11" x14ac:dyDescent="0.3">
      <c r="A3769">
        <v>2037</v>
      </c>
      <c r="B3769" t="s">
        <v>15</v>
      </c>
      <c r="C3769">
        <v>16</v>
      </c>
      <c r="D3769">
        <v>8.2899999999999991</v>
      </c>
      <c r="E3769">
        <f t="shared" si="195"/>
        <v>8.5</v>
      </c>
      <c r="F3769">
        <f>VLOOKUP(E3769,Aerogeneradores!$A$2:$E$47,4)</f>
        <v>1315</v>
      </c>
      <c r="G3769">
        <f t="shared" si="196"/>
        <v>1.3149999999999999</v>
      </c>
      <c r="H3769">
        <f t="shared" si="197"/>
        <v>1.3149999999999999</v>
      </c>
      <c r="I3769">
        <f>H3769*$N$4</f>
        <v>18.41</v>
      </c>
    </row>
    <row r="3770" spans="1:11" x14ac:dyDescent="0.3">
      <c r="A3770">
        <v>2037</v>
      </c>
      <c r="B3770" t="s">
        <v>15</v>
      </c>
      <c r="C3770">
        <v>17</v>
      </c>
      <c r="D3770">
        <v>8.64</v>
      </c>
      <c r="E3770">
        <f t="shared" si="195"/>
        <v>8.5</v>
      </c>
      <c r="F3770">
        <f>VLOOKUP(E3770,Aerogeneradores!$A$2:$E$47,4)</f>
        <v>1315</v>
      </c>
      <c r="G3770">
        <f t="shared" si="196"/>
        <v>1.3149999999999999</v>
      </c>
      <c r="H3770">
        <f t="shared" si="197"/>
        <v>1.3149999999999999</v>
      </c>
      <c r="I3770">
        <f>H3770*$N$4</f>
        <v>18.41</v>
      </c>
    </row>
    <row r="3771" spans="1:11" x14ac:dyDescent="0.3">
      <c r="A3771">
        <v>2037</v>
      </c>
      <c r="B3771" t="s">
        <v>15</v>
      </c>
      <c r="C3771">
        <v>18</v>
      </c>
      <c r="D3771">
        <v>8.9</v>
      </c>
      <c r="E3771">
        <f t="shared" si="195"/>
        <v>9</v>
      </c>
      <c r="F3771">
        <f>VLOOKUP(E3771,Aerogeneradores!$A$2:$E$47,4)</f>
        <v>1526</v>
      </c>
      <c r="G3771">
        <f t="shared" si="196"/>
        <v>1.526</v>
      </c>
      <c r="H3771">
        <f t="shared" si="197"/>
        <v>1.526</v>
      </c>
      <c r="I3771">
        <f>H3771*$N$4</f>
        <v>21.364000000000001</v>
      </c>
    </row>
    <row r="3772" spans="1:11" x14ac:dyDescent="0.3">
      <c r="A3772">
        <v>2037</v>
      </c>
      <c r="B3772" t="s">
        <v>15</v>
      </c>
      <c r="C3772">
        <v>19</v>
      </c>
      <c r="D3772">
        <v>8.91</v>
      </c>
      <c r="E3772">
        <f t="shared" si="195"/>
        <v>9</v>
      </c>
      <c r="F3772">
        <f>VLOOKUP(E3772,Aerogeneradores!$A$2:$E$47,4)</f>
        <v>1526</v>
      </c>
      <c r="G3772">
        <f t="shared" si="196"/>
        <v>1.526</v>
      </c>
      <c r="H3772">
        <f t="shared" si="197"/>
        <v>1.526</v>
      </c>
      <c r="I3772">
        <f>H3772*$N$4</f>
        <v>21.364000000000001</v>
      </c>
    </row>
    <row r="3773" spans="1:11" x14ac:dyDescent="0.3">
      <c r="A3773">
        <v>2037</v>
      </c>
      <c r="B3773" t="s">
        <v>15</v>
      </c>
      <c r="C3773">
        <v>20</v>
      </c>
      <c r="D3773">
        <v>9.4</v>
      </c>
      <c r="E3773">
        <f t="shared" si="195"/>
        <v>9.5</v>
      </c>
      <c r="F3773">
        <f>VLOOKUP(E3773,Aerogeneradores!$A$2:$E$47,4)</f>
        <v>1705</v>
      </c>
      <c r="G3773">
        <f t="shared" si="196"/>
        <v>1.7050000000000001</v>
      </c>
      <c r="H3773">
        <f t="shared" si="197"/>
        <v>1.7050000000000001</v>
      </c>
      <c r="I3773">
        <f>H3773*$N$4</f>
        <v>23.87</v>
      </c>
    </row>
    <row r="3774" spans="1:11" x14ac:dyDescent="0.3">
      <c r="A3774">
        <v>2037</v>
      </c>
      <c r="B3774" t="s">
        <v>15</v>
      </c>
      <c r="C3774">
        <v>21</v>
      </c>
      <c r="D3774">
        <v>9.9700000000000006</v>
      </c>
      <c r="E3774">
        <f t="shared" si="195"/>
        <v>10</v>
      </c>
      <c r="F3774">
        <f>VLOOKUP(E3774,Aerogeneradores!$A$2:$E$47,4)</f>
        <v>1883</v>
      </c>
      <c r="G3774">
        <f t="shared" si="196"/>
        <v>1.883</v>
      </c>
      <c r="H3774">
        <f t="shared" si="197"/>
        <v>1.883</v>
      </c>
      <c r="I3774">
        <f>H3774*$N$4</f>
        <v>26.362000000000002</v>
      </c>
    </row>
    <row r="3775" spans="1:11" x14ac:dyDescent="0.3">
      <c r="A3775">
        <v>2037</v>
      </c>
      <c r="B3775" t="s">
        <v>15</v>
      </c>
      <c r="C3775">
        <v>22</v>
      </c>
      <c r="D3775">
        <v>10.26</v>
      </c>
      <c r="E3775">
        <f t="shared" si="195"/>
        <v>10.5</v>
      </c>
      <c r="F3775">
        <f>VLOOKUP(E3775,Aerogeneradores!$A$2:$E$47,4)</f>
        <v>1940</v>
      </c>
      <c r="G3775">
        <f t="shared" si="196"/>
        <v>1.94</v>
      </c>
      <c r="H3775">
        <f t="shared" si="197"/>
        <v>1.94</v>
      </c>
      <c r="I3775">
        <f>H3775*$N$4</f>
        <v>27.16</v>
      </c>
    </row>
    <row r="3776" spans="1:11" x14ac:dyDescent="0.3">
      <c r="A3776">
        <v>2037</v>
      </c>
      <c r="B3776" t="s">
        <v>15</v>
      </c>
      <c r="C3776">
        <v>23</v>
      </c>
      <c r="D3776">
        <v>10.34</v>
      </c>
      <c r="E3776">
        <f t="shared" si="195"/>
        <v>10.5</v>
      </c>
      <c r="F3776">
        <f>VLOOKUP(E3776,Aerogeneradores!$A$2:$E$47,4)</f>
        <v>1940</v>
      </c>
      <c r="G3776">
        <f t="shared" si="196"/>
        <v>1.94</v>
      </c>
      <c r="H3776">
        <f t="shared" si="197"/>
        <v>1.94</v>
      </c>
      <c r="I3776">
        <f>H3776*$N$4</f>
        <v>27.16</v>
      </c>
    </row>
    <row r="3777" spans="1:9" x14ac:dyDescent="0.3">
      <c r="A3777">
        <v>2037</v>
      </c>
      <c r="B3777" t="s">
        <v>15</v>
      </c>
      <c r="C3777">
        <v>24</v>
      </c>
      <c r="D3777">
        <v>10.39</v>
      </c>
      <c r="E3777">
        <f t="shared" si="195"/>
        <v>10.5</v>
      </c>
      <c r="F3777">
        <f>VLOOKUP(E3777,Aerogeneradores!$A$2:$E$47,4)</f>
        <v>1940</v>
      </c>
      <c r="G3777">
        <f t="shared" si="196"/>
        <v>1.94</v>
      </c>
      <c r="H3777">
        <f t="shared" si="197"/>
        <v>1.94</v>
      </c>
      <c r="I3777">
        <f>H3777*$N$4</f>
        <v>27.16</v>
      </c>
    </row>
    <row r="3778" spans="1:9" x14ac:dyDescent="0.3">
      <c r="A3778">
        <v>2037</v>
      </c>
      <c r="B3778" t="s">
        <v>17</v>
      </c>
      <c r="C3778">
        <v>1</v>
      </c>
      <c r="D3778">
        <v>9.57</v>
      </c>
      <c r="E3778">
        <f t="shared" si="195"/>
        <v>9.5</v>
      </c>
      <c r="F3778">
        <f>VLOOKUP(E3778,Aerogeneradores!$A$2:$E$47,4)</f>
        <v>1705</v>
      </c>
      <c r="G3778">
        <f t="shared" si="196"/>
        <v>1.7050000000000001</v>
      </c>
      <c r="H3778">
        <f t="shared" si="197"/>
        <v>1.7050000000000001</v>
      </c>
      <c r="I3778">
        <f>H3778*$N$4</f>
        <v>23.87</v>
      </c>
    </row>
    <row r="3779" spans="1:9" x14ac:dyDescent="0.3">
      <c r="A3779">
        <v>2037</v>
      </c>
      <c r="B3779" t="s">
        <v>17</v>
      </c>
      <c r="C3779">
        <v>2</v>
      </c>
      <c r="D3779">
        <v>9.35</v>
      </c>
      <c r="E3779">
        <f t="shared" si="195"/>
        <v>9.5</v>
      </c>
      <c r="F3779">
        <f>VLOOKUP(E3779,Aerogeneradores!$A$2:$E$47,4)</f>
        <v>1705</v>
      </c>
      <c r="G3779">
        <f t="shared" si="196"/>
        <v>1.7050000000000001</v>
      </c>
      <c r="H3779">
        <f t="shared" si="197"/>
        <v>1.7050000000000001</v>
      </c>
      <c r="I3779">
        <f>H3779*$N$4</f>
        <v>23.87</v>
      </c>
    </row>
    <row r="3780" spans="1:9" x14ac:dyDescent="0.3">
      <c r="A3780">
        <v>2037</v>
      </c>
      <c r="B3780" t="s">
        <v>17</v>
      </c>
      <c r="C3780">
        <v>3</v>
      </c>
      <c r="D3780">
        <v>9.33</v>
      </c>
      <c r="E3780">
        <f t="shared" si="195"/>
        <v>9.5</v>
      </c>
      <c r="F3780">
        <f>VLOOKUP(E3780,Aerogeneradores!$A$2:$E$47,4)</f>
        <v>1705</v>
      </c>
      <c r="G3780">
        <f t="shared" si="196"/>
        <v>1.7050000000000001</v>
      </c>
      <c r="H3780">
        <f t="shared" si="197"/>
        <v>1.7050000000000001</v>
      </c>
      <c r="I3780">
        <f>H3780*$N$4</f>
        <v>23.87</v>
      </c>
    </row>
    <row r="3781" spans="1:9" x14ac:dyDescent="0.3">
      <c r="A3781">
        <v>2037</v>
      </c>
      <c r="B3781" t="s">
        <v>17</v>
      </c>
      <c r="C3781">
        <v>4</v>
      </c>
      <c r="D3781">
        <v>9.33</v>
      </c>
      <c r="E3781">
        <f t="shared" si="195"/>
        <v>9.5</v>
      </c>
      <c r="F3781">
        <f>VLOOKUP(E3781,Aerogeneradores!$A$2:$E$47,4)</f>
        <v>1705</v>
      </c>
      <c r="G3781">
        <f t="shared" si="196"/>
        <v>1.7050000000000001</v>
      </c>
      <c r="H3781">
        <f t="shared" si="197"/>
        <v>1.7050000000000001</v>
      </c>
      <c r="I3781">
        <f>H3781*$N$4</f>
        <v>23.87</v>
      </c>
    </row>
    <row r="3782" spans="1:9" x14ac:dyDescent="0.3">
      <c r="A3782">
        <v>2037</v>
      </c>
      <c r="B3782" t="s">
        <v>17</v>
      </c>
      <c r="C3782">
        <v>5</v>
      </c>
      <c r="D3782">
        <v>8.9499999999999993</v>
      </c>
      <c r="E3782">
        <f t="shared" si="195"/>
        <v>9</v>
      </c>
      <c r="F3782">
        <f>VLOOKUP(E3782,Aerogeneradores!$A$2:$E$47,4)</f>
        <v>1526</v>
      </c>
      <c r="G3782">
        <f t="shared" si="196"/>
        <v>1.526</v>
      </c>
      <c r="H3782">
        <f t="shared" si="197"/>
        <v>1.526</v>
      </c>
      <c r="I3782">
        <f>H3782*$N$4</f>
        <v>21.364000000000001</v>
      </c>
    </row>
    <row r="3783" spans="1:9" x14ac:dyDescent="0.3">
      <c r="A3783">
        <v>2037</v>
      </c>
      <c r="B3783" t="s">
        <v>17</v>
      </c>
      <c r="C3783">
        <v>6</v>
      </c>
      <c r="D3783">
        <v>9.32</v>
      </c>
      <c r="E3783">
        <f t="shared" si="195"/>
        <v>9.5</v>
      </c>
      <c r="F3783">
        <f>VLOOKUP(E3783,Aerogeneradores!$A$2:$E$47,4)</f>
        <v>1705</v>
      </c>
      <c r="G3783">
        <f t="shared" si="196"/>
        <v>1.7050000000000001</v>
      </c>
      <c r="H3783">
        <f t="shared" si="197"/>
        <v>1.7050000000000001</v>
      </c>
      <c r="I3783">
        <f>H3783*$N$4</f>
        <v>23.87</v>
      </c>
    </row>
    <row r="3784" spans="1:9" x14ac:dyDescent="0.3">
      <c r="A3784">
        <v>2037</v>
      </c>
      <c r="B3784" t="s">
        <v>17</v>
      </c>
      <c r="C3784">
        <v>7</v>
      </c>
      <c r="D3784">
        <v>8.94</v>
      </c>
      <c r="E3784">
        <f t="shared" si="195"/>
        <v>9</v>
      </c>
      <c r="F3784">
        <f>VLOOKUP(E3784,Aerogeneradores!$A$2:$E$47,4)</f>
        <v>1526</v>
      </c>
      <c r="G3784">
        <f t="shared" si="196"/>
        <v>1.526</v>
      </c>
      <c r="H3784">
        <f t="shared" si="197"/>
        <v>1.526</v>
      </c>
      <c r="I3784">
        <f>H3784*$N$4</f>
        <v>21.364000000000001</v>
      </c>
    </row>
    <row r="3785" spans="1:9" x14ac:dyDescent="0.3">
      <c r="A3785">
        <v>2037</v>
      </c>
      <c r="B3785" t="s">
        <v>17</v>
      </c>
      <c r="C3785">
        <v>8</v>
      </c>
      <c r="D3785">
        <v>8.74</v>
      </c>
      <c r="E3785">
        <f t="shared" si="195"/>
        <v>8.5</v>
      </c>
      <c r="F3785">
        <f>VLOOKUP(E3785,Aerogeneradores!$A$2:$E$47,4)</f>
        <v>1315</v>
      </c>
      <c r="G3785">
        <f t="shared" si="196"/>
        <v>1.3149999999999999</v>
      </c>
      <c r="H3785">
        <f t="shared" si="197"/>
        <v>1.3149999999999999</v>
      </c>
      <c r="I3785">
        <f>H3785*$N$4</f>
        <v>18.41</v>
      </c>
    </row>
    <row r="3786" spans="1:9" x14ac:dyDescent="0.3">
      <c r="A3786">
        <v>2037</v>
      </c>
      <c r="B3786" t="s">
        <v>17</v>
      </c>
      <c r="C3786">
        <v>9</v>
      </c>
      <c r="D3786">
        <v>8.33</v>
      </c>
      <c r="E3786">
        <f t="shared" si="195"/>
        <v>8.5</v>
      </c>
      <c r="F3786">
        <f>VLOOKUP(E3786,Aerogeneradores!$A$2:$E$47,4)</f>
        <v>1315</v>
      </c>
      <c r="G3786">
        <f t="shared" si="196"/>
        <v>1.3149999999999999</v>
      </c>
      <c r="H3786">
        <f t="shared" si="197"/>
        <v>1.3149999999999999</v>
      </c>
      <c r="I3786">
        <f>H3786*$N$4</f>
        <v>18.41</v>
      </c>
    </row>
    <row r="3787" spans="1:9" x14ac:dyDescent="0.3">
      <c r="A3787">
        <v>2037</v>
      </c>
      <c r="B3787" t="s">
        <v>17</v>
      </c>
      <c r="C3787">
        <v>10</v>
      </c>
      <c r="D3787">
        <v>8.3699999999999992</v>
      </c>
      <c r="E3787">
        <f t="shared" si="195"/>
        <v>8.5</v>
      </c>
      <c r="F3787">
        <f>VLOOKUP(E3787,Aerogeneradores!$A$2:$E$47,4)</f>
        <v>1315</v>
      </c>
      <c r="G3787">
        <f t="shared" si="196"/>
        <v>1.3149999999999999</v>
      </c>
      <c r="H3787">
        <f t="shared" si="197"/>
        <v>1.3149999999999999</v>
      </c>
      <c r="I3787">
        <f>H3787*$N$4</f>
        <v>18.41</v>
      </c>
    </row>
    <row r="3788" spans="1:9" x14ac:dyDescent="0.3">
      <c r="A3788">
        <v>2037</v>
      </c>
      <c r="B3788" t="s">
        <v>17</v>
      </c>
      <c r="C3788">
        <v>11</v>
      </c>
      <c r="D3788">
        <v>8.1199999999999992</v>
      </c>
      <c r="E3788">
        <f t="shared" si="195"/>
        <v>8</v>
      </c>
      <c r="F3788">
        <f>VLOOKUP(E3788,Aerogeneradores!$A$2:$E$47,4)</f>
        <v>1103</v>
      </c>
      <c r="G3788">
        <f t="shared" si="196"/>
        <v>1.103</v>
      </c>
      <c r="H3788">
        <f t="shared" si="197"/>
        <v>1.103</v>
      </c>
      <c r="I3788">
        <f>H3788*$N$4</f>
        <v>15.442</v>
      </c>
    </row>
    <row r="3789" spans="1:9" x14ac:dyDescent="0.3">
      <c r="A3789">
        <v>2037</v>
      </c>
      <c r="B3789" t="s">
        <v>17</v>
      </c>
      <c r="C3789">
        <v>12</v>
      </c>
      <c r="D3789">
        <v>8.2100000000000009</v>
      </c>
      <c r="E3789">
        <f t="shared" si="195"/>
        <v>8</v>
      </c>
      <c r="F3789">
        <f>VLOOKUP(E3789,Aerogeneradores!$A$2:$E$47,4)</f>
        <v>1103</v>
      </c>
      <c r="G3789">
        <f t="shared" si="196"/>
        <v>1.103</v>
      </c>
      <c r="H3789">
        <f t="shared" si="197"/>
        <v>1.103</v>
      </c>
      <c r="I3789">
        <f>H3789*$N$4</f>
        <v>15.442</v>
      </c>
    </row>
    <row r="3790" spans="1:9" x14ac:dyDescent="0.3">
      <c r="A3790">
        <v>2037</v>
      </c>
      <c r="B3790" t="s">
        <v>17</v>
      </c>
      <c r="C3790">
        <v>13</v>
      </c>
      <c r="D3790">
        <v>8.0299999999999994</v>
      </c>
      <c r="E3790">
        <f t="shared" si="195"/>
        <v>8</v>
      </c>
      <c r="F3790">
        <f>VLOOKUP(E3790,Aerogeneradores!$A$2:$E$47,4)</f>
        <v>1103</v>
      </c>
      <c r="G3790">
        <f t="shared" si="196"/>
        <v>1.103</v>
      </c>
      <c r="H3790">
        <f t="shared" si="197"/>
        <v>1.103</v>
      </c>
      <c r="I3790">
        <f>H3790*$N$4</f>
        <v>15.442</v>
      </c>
    </row>
    <row r="3791" spans="1:9" x14ac:dyDescent="0.3">
      <c r="A3791">
        <v>2037</v>
      </c>
      <c r="B3791" t="s">
        <v>17</v>
      </c>
      <c r="C3791">
        <v>14</v>
      </c>
      <c r="D3791">
        <v>8.11</v>
      </c>
      <c r="E3791">
        <f t="shared" si="195"/>
        <v>8</v>
      </c>
      <c r="F3791">
        <f>VLOOKUP(E3791,Aerogeneradores!$A$2:$E$47,4)</f>
        <v>1103</v>
      </c>
      <c r="G3791">
        <f t="shared" si="196"/>
        <v>1.103</v>
      </c>
      <c r="H3791">
        <f t="shared" si="197"/>
        <v>1.103</v>
      </c>
      <c r="I3791">
        <f>H3791*$N$4</f>
        <v>15.442</v>
      </c>
    </row>
    <row r="3792" spans="1:9" x14ac:dyDescent="0.3">
      <c r="A3792">
        <v>2037</v>
      </c>
      <c r="B3792" t="s">
        <v>17</v>
      </c>
      <c r="C3792">
        <v>15</v>
      </c>
      <c r="D3792">
        <v>8.16</v>
      </c>
      <c r="E3792">
        <f t="shared" si="195"/>
        <v>8</v>
      </c>
      <c r="F3792">
        <f>VLOOKUP(E3792,Aerogeneradores!$A$2:$E$47,4)</f>
        <v>1103</v>
      </c>
      <c r="G3792">
        <f t="shared" si="196"/>
        <v>1.103</v>
      </c>
      <c r="H3792">
        <f t="shared" si="197"/>
        <v>1.103</v>
      </c>
      <c r="I3792">
        <f>H3792*$N$4</f>
        <v>15.442</v>
      </c>
    </row>
    <row r="3793" spans="1:9" x14ac:dyDescent="0.3">
      <c r="A3793">
        <v>2037</v>
      </c>
      <c r="B3793" t="s">
        <v>17</v>
      </c>
      <c r="C3793">
        <v>16</v>
      </c>
      <c r="D3793">
        <v>8.4499999999999993</v>
      </c>
      <c r="E3793">
        <f t="shared" si="195"/>
        <v>8.5</v>
      </c>
      <c r="F3793">
        <f>VLOOKUP(E3793,Aerogeneradores!$A$2:$E$47,4)</f>
        <v>1315</v>
      </c>
      <c r="G3793">
        <f t="shared" si="196"/>
        <v>1.3149999999999999</v>
      </c>
      <c r="H3793">
        <f t="shared" si="197"/>
        <v>1.3149999999999999</v>
      </c>
      <c r="I3793">
        <f>H3793*$N$4</f>
        <v>18.41</v>
      </c>
    </row>
    <row r="3794" spans="1:9" x14ac:dyDescent="0.3">
      <c r="A3794">
        <v>2037</v>
      </c>
      <c r="B3794" t="s">
        <v>17</v>
      </c>
      <c r="C3794">
        <v>17</v>
      </c>
      <c r="D3794">
        <v>8.76</v>
      </c>
      <c r="E3794">
        <f t="shared" si="195"/>
        <v>9</v>
      </c>
      <c r="F3794">
        <f>VLOOKUP(E3794,Aerogeneradores!$A$2:$E$47,4)</f>
        <v>1526</v>
      </c>
      <c r="G3794">
        <f t="shared" si="196"/>
        <v>1.526</v>
      </c>
      <c r="H3794">
        <f t="shared" si="197"/>
        <v>1.526</v>
      </c>
      <c r="I3794">
        <f>H3794*$N$4</f>
        <v>21.364000000000001</v>
      </c>
    </row>
    <row r="3795" spans="1:9" x14ac:dyDescent="0.3">
      <c r="A3795">
        <v>2037</v>
      </c>
      <c r="B3795" t="s">
        <v>17</v>
      </c>
      <c r="C3795">
        <v>18</v>
      </c>
      <c r="D3795">
        <v>8.93</v>
      </c>
      <c r="E3795">
        <f t="shared" si="195"/>
        <v>9</v>
      </c>
      <c r="F3795">
        <f>VLOOKUP(E3795,Aerogeneradores!$A$2:$E$47,4)</f>
        <v>1526</v>
      </c>
      <c r="G3795">
        <f t="shared" si="196"/>
        <v>1.526</v>
      </c>
      <c r="H3795">
        <f t="shared" si="197"/>
        <v>1.526</v>
      </c>
      <c r="I3795">
        <f>H3795*$N$4</f>
        <v>21.364000000000001</v>
      </c>
    </row>
    <row r="3796" spans="1:9" x14ac:dyDescent="0.3">
      <c r="A3796">
        <v>2037</v>
      </c>
      <c r="B3796" t="s">
        <v>17</v>
      </c>
      <c r="C3796">
        <v>19</v>
      </c>
      <c r="D3796">
        <v>9.17</v>
      </c>
      <c r="E3796">
        <f t="shared" si="195"/>
        <v>9</v>
      </c>
      <c r="F3796">
        <f>VLOOKUP(E3796,Aerogeneradores!$A$2:$E$47,4)</f>
        <v>1526</v>
      </c>
      <c r="G3796">
        <f t="shared" si="196"/>
        <v>1.526</v>
      </c>
      <c r="H3796">
        <f t="shared" si="197"/>
        <v>1.526</v>
      </c>
      <c r="I3796">
        <f>H3796*$N$4</f>
        <v>21.364000000000001</v>
      </c>
    </row>
    <row r="3797" spans="1:9" x14ac:dyDescent="0.3">
      <c r="A3797">
        <v>2037</v>
      </c>
      <c r="B3797" t="s">
        <v>17</v>
      </c>
      <c r="C3797">
        <v>20</v>
      </c>
      <c r="D3797">
        <v>9.67</v>
      </c>
      <c r="E3797">
        <f t="shared" si="195"/>
        <v>9.5</v>
      </c>
      <c r="F3797">
        <f>VLOOKUP(E3797,Aerogeneradores!$A$2:$E$47,4)</f>
        <v>1705</v>
      </c>
      <c r="G3797">
        <f t="shared" si="196"/>
        <v>1.7050000000000001</v>
      </c>
      <c r="H3797">
        <f t="shared" si="197"/>
        <v>1.7050000000000001</v>
      </c>
      <c r="I3797">
        <f>H3797*$N$4</f>
        <v>23.87</v>
      </c>
    </row>
    <row r="3798" spans="1:9" x14ac:dyDescent="0.3">
      <c r="A3798">
        <v>2037</v>
      </c>
      <c r="B3798" t="s">
        <v>17</v>
      </c>
      <c r="C3798">
        <v>21</v>
      </c>
      <c r="D3798">
        <v>10.050000000000001</v>
      </c>
      <c r="E3798">
        <f t="shared" si="195"/>
        <v>10</v>
      </c>
      <c r="F3798">
        <f>VLOOKUP(E3798,Aerogeneradores!$A$2:$E$47,4)</f>
        <v>1883</v>
      </c>
      <c r="G3798">
        <f t="shared" si="196"/>
        <v>1.883</v>
      </c>
      <c r="H3798">
        <f t="shared" si="197"/>
        <v>1.883</v>
      </c>
      <c r="I3798">
        <f>H3798*$N$4</f>
        <v>26.362000000000002</v>
      </c>
    </row>
    <row r="3799" spans="1:9" x14ac:dyDescent="0.3">
      <c r="A3799">
        <v>2037</v>
      </c>
      <c r="B3799" t="s">
        <v>17</v>
      </c>
      <c r="C3799">
        <v>22</v>
      </c>
      <c r="D3799">
        <v>9.89</v>
      </c>
      <c r="E3799">
        <f t="shared" si="195"/>
        <v>10</v>
      </c>
      <c r="F3799">
        <f>VLOOKUP(E3799,Aerogeneradores!$A$2:$E$47,4)</f>
        <v>1883</v>
      </c>
      <c r="G3799">
        <f t="shared" si="196"/>
        <v>1.883</v>
      </c>
      <c r="H3799">
        <f t="shared" si="197"/>
        <v>1.883</v>
      </c>
      <c r="I3799">
        <f>H3799*$N$4</f>
        <v>26.362000000000002</v>
      </c>
    </row>
    <row r="3800" spans="1:9" x14ac:dyDescent="0.3">
      <c r="A3800">
        <v>2037</v>
      </c>
      <c r="B3800" t="s">
        <v>17</v>
      </c>
      <c r="C3800">
        <v>23</v>
      </c>
      <c r="D3800">
        <v>9.85</v>
      </c>
      <c r="E3800">
        <f t="shared" si="195"/>
        <v>10</v>
      </c>
      <c r="F3800">
        <f>VLOOKUP(E3800,Aerogeneradores!$A$2:$E$47,4)</f>
        <v>1883</v>
      </c>
      <c r="G3800">
        <f t="shared" si="196"/>
        <v>1.883</v>
      </c>
      <c r="H3800">
        <f t="shared" si="197"/>
        <v>1.883</v>
      </c>
      <c r="I3800">
        <f>H3800*$N$4</f>
        <v>26.362000000000002</v>
      </c>
    </row>
    <row r="3801" spans="1:9" x14ac:dyDescent="0.3">
      <c r="A3801">
        <v>2037</v>
      </c>
      <c r="B3801" t="s">
        <v>17</v>
      </c>
      <c r="C3801">
        <v>24</v>
      </c>
      <c r="D3801">
        <v>9.74</v>
      </c>
      <c r="E3801">
        <f t="shared" si="195"/>
        <v>9.5</v>
      </c>
      <c r="F3801">
        <f>VLOOKUP(E3801,Aerogeneradores!$A$2:$E$47,4)</f>
        <v>1705</v>
      </c>
      <c r="G3801">
        <f t="shared" si="196"/>
        <v>1.7050000000000001</v>
      </c>
      <c r="H3801">
        <f t="shared" si="197"/>
        <v>1.7050000000000001</v>
      </c>
      <c r="I3801">
        <f>H3801*$N$4</f>
        <v>23.87</v>
      </c>
    </row>
    <row r="3802" spans="1:9" x14ac:dyDescent="0.3">
      <c r="A3802">
        <v>2037</v>
      </c>
      <c r="B3802" t="s">
        <v>18</v>
      </c>
      <c r="C3802">
        <v>1</v>
      </c>
      <c r="D3802">
        <v>8.9600000000000009</v>
      </c>
      <c r="E3802">
        <f t="shared" si="195"/>
        <v>9</v>
      </c>
      <c r="F3802">
        <f>VLOOKUP(E3802,Aerogeneradores!$A$2:$E$47,4)</f>
        <v>1526</v>
      </c>
      <c r="G3802">
        <f t="shared" si="196"/>
        <v>1.526</v>
      </c>
      <c r="H3802">
        <f t="shared" si="197"/>
        <v>1.526</v>
      </c>
      <c r="I3802">
        <f>H3802*$N$4</f>
        <v>21.364000000000001</v>
      </c>
    </row>
    <row r="3803" spans="1:9" x14ac:dyDescent="0.3">
      <c r="A3803">
        <v>2037</v>
      </c>
      <c r="B3803" t="s">
        <v>18</v>
      </c>
      <c r="C3803">
        <v>2</v>
      </c>
      <c r="D3803">
        <v>8.7100000000000009</v>
      </c>
      <c r="E3803">
        <f t="shared" si="195"/>
        <v>8.5</v>
      </c>
      <c r="F3803">
        <f>VLOOKUP(E3803,Aerogeneradores!$A$2:$E$47,4)</f>
        <v>1315</v>
      </c>
      <c r="G3803">
        <f t="shared" si="196"/>
        <v>1.3149999999999999</v>
      </c>
      <c r="H3803">
        <f t="shared" si="197"/>
        <v>1.3149999999999999</v>
      </c>
      <c r="I3803">
        <f>H3803*$N$4</f>
        <v>18.41</v>
      </c>
    </row>
    <row r="3804" spans="1:9" x14ac:dyDescent="0.3">
      <c r="A3804">
        <v>2037</v>
      </c>
      <c r="B3804" t="s">
        <v>18</v>
      </c>
      <c r="C3804">
        <v>3</v>
      </c>
      <c r="D3804">
        <v>8.6300000000000008</v>
      </c>
      <c r="E3804">
        <f t="shared" si="195"/>
        <v>8.5</v>
      </c>
      <c r="F3804">
        <f>VLOOKUP(E3804,Aerogeneradores!$A$2:$E$47,4)</f>
        <v>1315</v>
      </c>
      <c r="G3804">
        <f t="shared" si="196"/>
        <v>1.3149999999999999</v>
      </c>
      <c r="H3804">
        <f t="shared" si="197"/>
        <v>1.3149999999999999</v>
      </c>
      <c r="I3804">
        <f>H3804*$N$4</f>
        <v>18.41</v>
      </c>
    </row>
    <row r="3805" spans="1:9" x14ac:dyDescent="0.3">
      <c r="A3805">
        <v>2037</v>
      </c>
      <c r="B3805" t="s">
        <v>18</v>
      </c>
      <c r="C3805">
        <v>4</v>
      </c>
      <c r="D3805">
        <v>8.5399999999999991</v>
      </c>
      <c r="E3805">
        <f t="shared" si="195"/>
        <v>8.5</v>
      </c>
      <c r="F3805">
        <f>VLOOKUP(E3805,Aerogeneradores!$A$2:$E$47,4)</f>
        <v>1315</v>
      </c>
      <c r="G3805">
        <f t="shared" si="196"/>
        <v>1.3149999999999999</v>
      </c>
      <c r="H3805">
        <f t="shared" si="197"/>
        <v>1.3149999999999999</v>
      </c>
      <c r="I3805">
        <f>H3805*$N$4</f>
        <v>18.41</v>
      </c>
    </row>
    <row r="3806" spans="1:9" x14ac:dyDescent="0.3">
      <c r="A3806">
        <v>2037</v>
      </c>
      <c r="B3806" t="s">
        <v>18</v>
      </c>
      <c r="C3806">
        <v>5</v>
      </c>
      <c r="D3806">
        <v>8.41</v>
      </c>
      <c r="E3806">
        <f t="shared" si="195"/>
        <v>8.5</v>
      </c>
      <c r="F3806">
        <f>VLOOKUP(E3806,Aerogeneradores!$A$2:$E$47,4)</f>
        <v>1315</v>
      </c>
      <c r="G3806">
        <f t="shared" si="196"/>
        <v>1.3149999999999999</v>
      </c>
      <c r="H3806">
        <f t="shared" si="197"/>
        <v>1.3149999999999999</v>
      </c>
      <c r="I3806">
        <f>H3806*$N$4</f>
        <v>18.41</v>
      </c>
    </row>
    <row r="3807" spans="1:9" x14ac:dyDescent="0.3">
      <c r="A3807">
        <v>2037</v>
      </c>
      <c r="B3807" t="s">
        <v>18</v>
      </c>
      <c r="C3807">
        <v>6</v>
      </c>
      <c r="D3807">
        <v>8.18</v>
      </c>
      <c r="E3807">
        <f t="shared" si="195"/>
        <v>8</v>
      </c>
      <c r="F3807">
        <f>VLOOKUP(E3807,Aerogeneradores!$A$2:$E$47,4)</f>
        <v>1103</v>
      </c>
      <c r="G3807">
        <f t="shared" si="196"/>
        <v>1.103</v>
      </c>
      <c r="H3807">
        <f t="shared" si="197"/>
        <v>1.103</v>
      </c>
      <c r="I3807">
        <f>H3807*$N$4</f>
        <v>15.442</v>
      </c>
    </row>
    <row r="3808" spans="1:9" x14ac:dyDescent="0.3">
      <c r="A3808">
        <v>2037</v>
      </c>
      <c r="B3808" t="s">
        <v>18</v>
      </c>
      <c r="C3808">
        <v>7</v>
      </c>
      <c r="D3808">
        <v>8.24</v>
      </c>
      <c r="E3808">
        <f t="shared" si="195"/>
        <v>8</v>
      </c>
      <c r="F3808">
        <f>VLOOKUP(E3808,Aerogeneradores!$A$2:$E$47,4)</f>
        <v>1103</v>
      </c>
      <c r="G3808">
        <f t="shared" si="196"/>
        <v>1.103</v>
      </c>
      <c r="H3808">
        <f t="shared" si="197"/>
        <v>1.103</v>
      </c>
      <c r="I3808">
        <f>H3808*$N$4</f>
        <v>15.442</v>
      </c>
    </row>
    <row r="3809" spans="1:9" x14ac:dyDescent="0.3">
      <c r="A3809">
        <v>2037</v>
      </c>
      <c r="B3809" t="s">
        <v>18</v>
      </c>
      <c r="C3809">
        <v>8</v>
      </c>
      <c r="D3809">
        <v>8.0500000000000007</v>
      </c>
      <c r="E3809">
        <f t="shared" si="195"/>
        <v>8</v>
      </c>
      <c r="F3809">
        <f>VLOOKUP(E3809,Aerogeneradores!$A$2:$E$47,4)</f>
        <v>1103</v>
      </c>
      <c r="G3809">
        <f t="shared" si="196"/>
        <v>1.103</v>
      </c>
      <c r="H3809">
        <f t="shared" si="197"/>
        <v>1.103</v>
      </c>
      <c r="I3809">
        <f>H3809*$N$4</f>
        <v>15.442</v>
      </c>
    </row>
    <row r="3810" spans="1:9" x14ac:dyDescent="0.3">
      <c r="A3810">
        <v>2037</v>
      </c>
      <c r="B3810" t="s">
        <v>18</v>
      </c>
      <c r="C3810">
        <v>9</v>
      </c>
      <c r="D3810">
        <v>7.77</v>
      </c>
      <c r="E3810">
        <f t="shared" si="195"/>
        <v>8</v>
      </c>
      <c r="F3810">
        <f>VLOOKUP(E3810,Aerogeneradores!$A$2:$E$47,4)</f>
        <v>1103</v>
      </c>
      <c r="G3810">
        <f t="shared" si="196"/>
        <v>1.103</v>
      </c>
      <c r="H3810">
        <f t="shared" si="197"/>
        <v>1.103</v>
      </c>
      <c r="I3810">
        <f>H3810*$N$4</f>
        <v>15.442</v>
      </c>
    </row>
    <row r="3811" spans="1:9" x14ac:dyDescent="0.3">
      <c r="A3811">
        <v>2037</v>
      </c>
      <c r="B3811" t="s">
        <v>18</v>
      </c>
      <c r="C3811">
        <v>10</v>
      </c>
      <c r="D3811">
        <v>7.52</v>
      </c>
      <c r="E3811">
        <f t="shared" si="195"/>
        <v>7.5</v>
      </c>
      <c r="F3811">
        <f>VLOOKUP(E3811,Aerogeneradores!$A$2:$E$47,4)</f>
        <v>900</v>
      </c>
      <c r="G3811">
        <f t="shared" si="196"/>
        <v>0.9</v>
      </c>
      <c r="H3811">
        <f t="shared" si="197"/>
        <v>0.9</v>
      </c>
      <c r="I3811">
        <f>H3811*$N$4</f>
        <v>12.6</v>
      </c>
    </row>
    <row r="3812" spans="1:9" x14ac:dyDescent="0.3">
      <c r="A3812">
        <v>2037</v>
      </c>
      <c r="B3812" t="s">
        <v>18</v>
      </c>
      <c r="C3812">
        <v>11</v>
      </c>
      <c r="D3812">
        <v>7.2</v>
      </c>
      <c r="E3812">
        <f t="shared" si="195"/>
        <v>7</v>
      </c>
      <c r="F3812">
        <f>VLOOKUP(E3812,Aerogeneradores!$A$2:$E$47,4)</f>
        <v>722</v>
      </c>
      <c r="G3812">
        <f t="shared" si="196"/>
        <v>0.72199999999999998</v>
      </c>
      <c r="H3812">
        <f t="shared" si="197"/>
        <v>0.72199999999999998</v>
      </c>
      <c r="I3812">
        <f>H3812*$N$4</f>
        <v>10.108000000000001</v>
      </c>
    </row>
    <row r="3813" spans="1:9" x14ac:dyDescent="0.3">
      <c r="A3813">
        <v>2037</v>
      </c>
      <c r="B3813" t="s">
        <v>18</v>
      </c>
      <c r="C3813">
        <v>12</v>
      </c>
      <c r="D3813">
        <v>6.95</v>
      </c>
      <c r="E3813">
        <f t="shared" si="195"/>
        <v>7</v>
      </c>
      <c r="F3813">
        <f>VLOOKUP(E3813,Aerogeneradores!$A$2:$E$47,4)</f>
        <v>722</v>
      </c>
      <c r="G3813">
        <f t="shared" si="196"/>
        <v>0.72199999999999998</v>
      </c>
      <c r="H3813">
        <f t="shared" si="197"/>
        <v>0.72199999999999998</v>
      </c>
      <c r="I3813">
        <f>H3813*$N$4</f>
        <v>10.108000000000001</v>
      </c>
    </row>
    <row r="3814" spans="1:9" x14ac:dyDescent="0.3">
      <c r="A3814">
        <v>2037</v>
      </c>
      <c r="B3814" t="s">
        <v>18</v>
      </c>
      <c r="C3814">
        <v>13</v>
      </c>
      <c r="D3814">
        <v>6.8</v>
      </c>
      <c r="E3814">
        <f t="shared" si="195"/>
        <v>7</v>
      </c>
      <c r="F3814">
        <f>VLOOKUP(E3814,Aerogeneradores!$A$2:$E$47,4)</f>
        <v>722</v>
      </c>
      <c r="G3814">
        <f t="shared" si="196"/>
        <v>0.72199999999999998</v>
      </c>
      <c r="H3814">
        <f t="shared" si="197"/>
        <v>0.72199999999999998</v>
      </c>
      <c r="I3814">
        <f>H3814*$N$4</f>
        <v>10.108000000000001</v>
      </c>
    </row>
    <row r="3815" spans="1:9" x14ac:dyDescent="0.3">
      <c r="A3815">
        <v>2037</v>
      </c>
      <c r="B3815" t="s">
        <v>18</v>
      </c>
      <c r="C3815">
        <v>14</v>
      </c>
      <c r="D3815">
        <v>6.77</v>
      </c>
      <c r="E3815">
        <f t="shared" si="195"/>
        <v>7</v>
      </c>
      <c r="F3815">
        <f>VLOOKUP(E3815,Aerogeneradores!$A$2:$E$47,4)</f>
        <v>722</v>
      </c>
      <c r="G3815">
        <f t="shared" si="196"/>
        <v>0.72199999999999998</v>
      </c>
      <c r="H3815">
        <f t="shared" si="197"/>
        <v>0.72199999999999998</v>
      </c>
      <c r="I3815">
        <f>H3815*$N$4</f>
        <v>10.108000000000001</v>
      </c>
    </row>
    <row r="3816" spans="1:9" x14ac:dyDescent="0.3">
      <c r="A3816">
        <v>2037</v>
      </c>
      <c r="B3816" t="s">
        <v>18</v>
      </c>
      <c r="C3816">
        <v>15</v>
      </c>
      <c r="D3816">
        <v>6.88</v>
      </c>
      <c r="E3816">
        <f t="shared" si="195"/>
        <v>7</v>
      </c>
      <c r="F3816">
        <f>VLOOKUP(E3816,Aerogeneradores!$A$2:$E$47,4)</f>
        <v>722</v>
      </c>
      <c r="G3816">
        <f t="shared" si="196"/>
        <v>0.72199999999999998</v>
      </c>
      <c r="H3816">
        <f t="shared" si="197"/>
        <v>0.72199999999999998</v>
      </c>
      <c r="I3816">
        <f>H3816*$N$4</f>
        <v>10.108000000000001</v>
      </c>
    </row>
    <row r="3817" spans="1:9" x14ac:dyDescent="0.3">
      <c r="A3817">
        <v>2037</v>
      </c>
      <c r="B3817" t="s">
        <v>18</v>
      </c>
      <c r="C3817">
        <v>16</v>
      </c>
      <c r="D3817">
        <v>7.13</v>
      </c>
      <c r="E3817">
        <f t="shared" si="195"/>
        <v>7</v>
      </c>
      <c r="F3817">
        <f>VLOOKUP(E3817,Aerogeneradores!$A$2:$E$47,4)</f>
        <v>722</v>
      </c>
      <c r="G3817">
        <f t="shared" si="196"/>
        <v>0.72199999999999998</v>
      </c>
      <c r="H3817">
        <f t="shared" si="197"/>
        <v>0.72199999999999998</v>
      </c>
      <c r="I3817">
        <f>H3817*$N$4</f>
        <v>10.108000000000001</v>
      </c>
    </row>
    <row r="3818" spans="1:9" x14ac:dyDescent="0.3">
      <c r="A3818">
        <v>2037</v>
      </c>
      <c r="B3818" t="s">
        <v>18</v>
      </c>
      <c r="C3818">
        <v>17</v>
      </c>
      <c r="D3818">
        <v>7.25</v>
      </c>
      <c r="E3818">
        <f t="shared" si="195"/>
        <v>7.5</v>
      </c>
      <c r="F3818">
        <f>VLOOKUP(E3818,Aerogeneradores!$A$2:$E$47,4)</f>
        <v>900</v>
      </c>
      <c r="G3818">
        <f t="shared" si="196"/>
        <v>0.9</v>
      </c>
      <c r="H3818">
        <f t="shared" si="197"/>
        <v>0.9</v>
      </c>
      <c r="I3818">
        <f>H3818*$N$4</f>
        <v>12.6</v>
      </c>
    </row>
    <row r="3819" spans="1:9" x14ac:dyDescent="0.3">
      <c r="A3819">
        <v>2037</v>
      </c>
      <c r="B3819" t="s">
        <v>18</v>
      </c>
      <c r="C3819">
        <v>18</v>
      </c>
      <c r="D3819">
        <v>7.45</v>
      </c>
      <c r="E3819">
        <f t="shared" ref="E3819:E3882" si="198">MROUND(D3819,0.5)</f>
        <v>7.5</v>
      </c>
      <c r="F3819">
        <f>VLOOKUP(E3819,Aerogeneradores!$A$2:$E$47,4)</f>
        <v>900</v>
      </c>
      <c r="G3819">
        <f t="shared" ref="G3819:G3882" si="199">F3819/1000</f>
        <v>0.9</v>
      </c>
      <c r="H3819">
        <f t="shared" ref="H3819:H3882" si="200">G3819*1</f>
        <v>0.9</v>
      </c>
      <c r="I3819">
        <f>H3819*$N$4</f>
        <v>12.6</v>
      </c>
    </row>
    <row r="3820" spans="1:9" x14ac:dyDescent="0.3">
      <c r="A3820">
        <v>2037</v>
      </c>
      <c r="B3820" t="s">
        <v>18</v>
      </c>
      <c r="C3820">
        <v>19</v>
      </c>
      <c r="D3820">
        <v>8.09</v>
      </c>
      <c r="E3820">
        <f t="shared" si="198"/>
        <v>8</v>
      </c>
      <c r="F3820">
        <f>VLOOKUP(E3820,Aerogeneradores!$A$2:$E$47,4)</f>
        <v>1103</v>
      </c>
      <c r="G3820">
        <f t="shared" si="199"/>
        <v>1.103</v>
      </c>
      <c r="H3820">
        <f t="shared" si="200"/>
        <v>1.103</v>
      </c>
      <c r="I3820">
        <f>H3820*$N$4</f>
        <v>15.442</v>
      </c>
    </row>
    <row r="3821" spans="1:9" x14ac:dyDescent="0.3">
      <c r="A3821">
        <v>2037</v>
      </c>
      <c r="B3821" t="s">
        <v>18</v>
      </c>
      <c r="C3821">
        <v>20</v>
      </c>
      <c r="D3821">
        <v>8.51</v>
      </c>
      <c r="E3821">
        <f t="shared" si="198"/>
        <v>8.5</v>
      </c>
      <c r="F3821">
        <f>VLOOKUP(E3821,Aerogeneradores!$A$2:$E$47,4)</f>
        <v>1315</v>
      </c>
      <c r="G3821">
        <f t="shared" si="199"/>
        <v>1.3149999999999999</v>
      </c>
      <c r="H3821">
        <f t="shared" si="200"/>
        <v>1.3149999999999999</v>
      </c>
      <c r="I3821">
        <f>H3821*$N$4</f>
        <v>18.41</v>
      </c>
    </row>
    <row r="3822" spans="1:9" x14ac:dyDescent="0.3">
      <c r="A3822">
        <v>2037</v>
      </c>
      <c r="B3822" t="s">
        <v>18</v>
      </c>
      <c r="C3822">
        <v>21</v>
      </c>
      <c r="D3822">
        <v>8.94</v>
      </c>
      <c r="E3822">
        <f t="shared" si="198"/>
        <v>9</v>
      </c>
      <c r="F3822">
        <f>VLOOKUP(E3822,Aerogeneradores!$A$2:$E$47,4)</f>
        <v>1526</v>
      </c>
      <c r="G3822">
        <f t="shared" si="199"/>
        <v>1.526</v>
      </c>
      <c r="H3822">
        <f t="shared" si="200"/>
        <v>1.526</v>
      </c>
      <c r="I3822">
        <f>H3822*$N$4</f>
        <v>21.364000000000001</v>
      </c>
    </row>
    <row r="3823" spans="1:9" x14ac:dyDescent="0.3">
      <c r="A3823">
        <v>2037</v>
      </c>
      <c r="B3823" t="s">
        <v>18</v>
      </c>
      <c r="C3823">
        <v>22</v>
      </c>
      <c r="D3823">
        <v>9.1300000000000008</v>
      </c>
      <c r="E3823">
        <f t="shared" si="198"/>
        <v>9</v>
      </c>
      <c r="F3823">
        <f>VLOOKUP(E3823,Aerogeneradores!$A$2:$E$47,4)</f>
        <v>1526</v>
      </c>
      <c r="G3823">
        <f t="shared" si="199"/>
        <v>1.526</v>
      </c>
      <c r="H3823">
        <f t="shared" si="200"/>
        <v>1.526</v>
      </c>
      <c r="I3823">
        <f>H3823*$N$4</f>
        <v>21.364000000000001</v>
      </c>
    </row>
    <row r="3824" spans="1:9" x14ac:dyDescent="0.3">
      <c r="A3824">
        <v>2037</v>
      </c>
      <c r="B3824" t="s">
        <v>18</v>
      </c>
      <c r="C3824">
        <v>23</v>
      </c>
      <c r="D3824">
        <v>9.24</v>
      </c>
      <c r="E3824">
        <f t="shared" si="198"/>
        <v>9</v>
      </c>
      <c r="F3824">
        <f>VLOOKUP(E3824,Aerogeneradores!$A$2:$E$47,4)</f>
        <v>1526</v>
      </c>
      <c r="G3824">
        <f t="shared" si="199"/>
        <v>1.526</v>
      </c>
      <c r="H3824">
        <f t="shared" si="200"/>
        <v>1.526</v>
      </c>
      <c r="I3824">
        <f>H3824*$N$4</f>
        <v>21.364000000000001</v>
      </c>
    </row>
    <row r="3825" spans="1:9" x14ac:dyDescent="0.3">
      <c r="A3825">
        <v>2037</v>
      </c>
      <c r="B3825" t="s">
        <v>18</v>
      </c>
      <c r="C3825">
        <v>24</v>
      </c>
      <c r="D3825">
        <v>9.0399999999999991</v>
      </c>
      <c r="E3825">
        <f t="shared" si="198"/>
        <v>9</v>
      </c>
      <c r="F3825">
        <f>VLOOKUP(E3825,Aerogeneradores!$A$2:$E$47,4)</f>
        <v>1526</v>
      </c>
      <c r="G3825">
        <f t="shared" si="199"/>
        <v>1.526</v>
      </c>
      <c r="H3825">
        <f t="shared" si="200"/>
        <v>1.526</v>
      </c>
      <c r="I3825">
        <f>H3825*$N$4</f>
        <v>21.364000000000001</v>
      </c>
    </row>
    <row r="3826" spans="1:9" x14ac:dyDescent="0.3">
      <c r="A3826">
        <v>2037</v>
      </c>
      <c r="B3826" t="s">
        <v>19</v>
      </c>
      <c r="C3826">
        <v>1</v>
      </c>
      <c r="D3826">
        <v>7.92</v>
      </c>
      <c r="E3826">
        <f t="shared" si="198"/>
        <v>8</v>
      </c>
      <c r="F3826">
        <f>VLOOKUP(E3826,Aerogeneradores!$A$2:$E$47,4)</f>
        <v>1103</v>
      </c>
      <c r="G3826">
        <f t="shared" si="199"/>
        <v>1.103</v>
      </c>
      <c r="H3826">
        <f t="shared" si="200"/>
        <v>1.103</v>
      </c>
      <c r="I3826">
        <f>H3826*$N$4</f>
        <v>15.442</v>
      </c>
    </row>
    <row r="3827" spans="1:9" x14ac:dyDescent="0.3">
      <c r="A3827">
        <v>2037</v>
      </c>
      <c r="B3827" t="s">
        <v>19</v>
      </c>
      <c r="C3827">
        <v>2</v>
      </c>
      <c r="D3827">
        <v>7.69</v>
      </c>
      <c r="E3827">
        <f t="shared" si="198"/>
        <v>7.5</v>
      </c>
      <c r="F3827">
        <f>VLOOKUP(E3827,Aerogeneradores!$A$2:$E$47,4)</f>
        <v>900</v>
      </c>
      <c r="G3827">
        <f t="shared" si="199"/>
        <v>0.9</v>
      </c>
      <c r="H3827">
        <f t="shared" si="200"/>
        <v>0.9</v>
      </c>
      <c r="I3827">
        <f>H3827*$N$4</f>
        <v>12.6</v>
      </c>
    </row>
    <row r="3828" spans="1:9" x14ac:dyDescent="0.3">
      <c r="A3828">
        <v>2037</v>
      </c>
      <c r="B3828" t="s">
        <v>19</v>
      </c>
      <c r="C3828">
        <v>3</v>
      </c>
      <c r="D3828">
        <v>7.66</v>
      </c>
      <c r="E3828">
        <f t="shared" si="198"/>
        <v>7.5</v>
      </c>
      <c r="F3828">
        <f>VLOOKUP(E3828,Aerogeneradores!$A$2:$E$47,4)</f>
        <v>900</v>
      </c>
      <c r="G3828">
        <f t="shared" si="199"/>
        <v>0.9</v>
      </c>
      <c r="H3828">
        <f t="shared" si="200"/>
        <v>0.9</v>
      </c>
      <c r="I3828">
        <f>H3828*$N$4</f>
        <v>12.6</v>
      </c>
    </row>
    <row r="3829" spans="1:9" x14ac:dyDescent="0.3">
      <c r="A3829">
        <v>2037</v>
      </c>
      <c r="B3829" t="s">
        <v>19</v>
      </c>
      <c r="C3829">
        <v>4</v>
      </c>
      <c r="D3829">
        <v>7.53</v>
      </c>
      <c r="E3829">
        <f t="shared" si="198"/>
        <v>7.5</v>
      </c>
      <c r="F3829">
        <f>VLOOKUP(E3829,Aerogeneradores!$A$2:$E$47,4)</f>
        <v>900</v>
      </c>
      <c r="G3829">
        <f t="shared" si="199"/>
        <v>0.9</v>
      </c>
      <c r="H3829">
        <f t="shared" si="200"/>
        <v>0.9</v>
      </c>
      <c r="I3829">
        <f>H3829*$N$4</f>
        <v>12.6</v>
      </c>
    </row>
    <row r="3830" spans="1:9" x14ac:dyDescent="0.3">
      <c r="A3830">
        <v>2037</v>
      </c>
      <c r="B3830" t="s">
        <v>19</v>
      </c>
      <c r="C3830">
        <v>5</v>
      </c>
      <c r="D3830">
        <v>7.49</v>
      </c>
      <c r="E3830">
        <f t="shared" si="198"/>
        <v>7.5</v>
      </c>
      <c r="F3830">
        <f>VLOOKUP(E3830,Aerogeneradores!$A$2:$E$47,4)</f>
        <v>900</v>
      </c>
      <c r="G3830">
        <f t="shared" si="199"/>
        <v>0.9</v>
      </c>
      <c r="H3830">
        <f t="shared" si="200"/>
        <v>0.9</v>
      </c>
      <c r="I3830">
        <f>H3830*$N$4</f>
        <v>12.6</v>
      </c>
    </row>
    <row r="3831" spans="1:9" x14ac:dyDescent="0.3">
      <c r="A3831">
        <v>2037</v>
      </c>
      <c r="B3831" t="s">
        <v>19</v>
      </c>
      <c r="C3831">
        <v>6</v>
      </c>
      <c r="D3831">
        <v>7.34</v>
      </c>
      <c r="E3831">
        <f t="shared" si="198"/>
        <v>7.5</v>
      </c>
      <c r="F3831">
        <f>VLOOKUP(E3831,Aerogeneradores!$A$2:$E$47,4)</f>
        <v>900</v>
      </c>
      <c r="G3831">
        <f t="shared" si="199"/>
        <v>0.9</v>
      </c>
      <c r="H3831">
        <f t="shared" si="200"/>
        <v>0.9</v>
      </c>
      <c r="I3831">
        <f>H3831*$N$4</f>
        <v>12.6</v>
      </c>
    </row>
    <row r="3832" spans="1:9" x14ac:dyDescent="0.3">
      <c r="A3832">
        <v>2037</v>
      </c>
      <c r="B3832" t="s">
        <v>19</v>
      </c>
      <c r="C3832">
        <v>7</v>
      </c>
      <c r="D3832">
        <v>7.33</v>
      </c>
      <c r="E3832">
        <f t="shared" si="198"/>
        <v>7.5</v>
      </c>
      <c r="F3832">
        <f>VLOOKUP(E3832,Aerogeneradores!$A$2:$E$47,4)</f>
        <v>900</v>
      </c>
      <c r="G3832">
        <f t="shared" si="199"/>
        <v>0.9</v>
      </c>
      <c r="H3832">
        <f t="shared" si="200"/>
        <v>0.9</v>
      </c>
      <c r="I3832">
        <f>H3832*$N$4</f>
        <v>12.6</v>
      </c>
    </row>
    <row r="3833" spans="1:9" x14ac:dyDescent="0.3">
      <c r="A3833">
        <v>2037</v>
      </c>
      <c r="B3833" t="s">
        <v>19</v>
      </c>
      <c r="C3833">
        <v>8</v>
      </c>
      <c r="D3833">
        <v>7.17</v>
      </c>
      <c r="E3833">
        <f t="shared" si="198"/>
        <v>7</v>
      </c>
      <c r="F3833">
        <f>VLOOKUP(E3833,Aerogeneradores!$A$2:$E$47,4)</f>
        <v>722</v>
      </c>
      <c r="G3833">
        <f t="shared" si="199"/>
        <v>0.72199999999999998</v>
      </c>
      <c r="H3833">
        <f t="shared" si="200"/>
        <v>0.72199999999999998</v>
      </c>
      <c r="I3833">
        <f>H3833*$N$4</f>
        <v>10.108000000000001</v>
      </c>
    </row>
    <row r="3834" spans="1:9" x14ac:dyDescent="0.3">
      <c r="A3834">
        <v>2037</v>
      </c>
      <c r="B3834" t="s">
        <v>19</v>
      </c>
      <c r="C3834">
        <v>9</v>
      </c>
      <c r="D3834">
        <v>7.01</v>
      </c>
      <c r="E3834">
        <f t="shared" si="198"/>
        <v>7</v>
      </c>
      <c r="F3834">
        <f>VLOOKUP(E3834,Aerogeneradores!$A$2:$E$47,4)</f>
        <v>722</v>
      </c>
      <c r="G3834">
        <f t="shared" si="199"/>
        <v>0.72199999999999998</v>
      </c>
      <c r="H3834">
        <f t="shared" si="200"/>
        <v>0.72199999999999998</v>
      </c>
      <c r="I3834">
        <f>H3834*$N$4</f>
        <v>10.108000000000001</v>
      </c>
    </row>
    <row r="3835" spans="1:9" x14ac:dyDescent="0.3">
      <c r="A3835">
        <v>2037</v>
      </c>
      <c r="B3835" t="s">
        <v>19</v>
      </c>
      <c r="C3835">
        <v>10</v>
      </c>
      <c r="D3835">
        <v>6.97</v>
      </c>
      <c r="E3835">
        <f t="shared" si="198"/>
        <v>7</v>
      </c>
      <c r="F3835">
        <f>VLOOKUP(E3835,Aerogeneradores!$A$2:$E$47,4)</f>
        <v>722</v>
      </c>
      <c r="G3835">
        <f t="shared" si="199"/>
        <v>0.72199999999999998</v>
      </c>
      <c r="H3835">
        <f t="shared" si="200"/>
        <v>0.72199999999999998</v>
      </c>
      <c r="I3835">
        <f>H3835*$N$4</f>
        <v>10.108000000000001</v>
      </c>
    </row>
    <row r="3836" spans="1:9" x14ac:dyDescent="0.3">
      <c r="A3836">
        <v>2037</v>
      </c>
      <c r="B3836" t="s">
        <v>19</v>
      </c>
      <c r="C3836">
        <v>11</v>
      </c>
      <c r="D3836">
        <v>6.77</v>
      </c>
      <c r="E3836">
        <f t="shared" si="198"/>
        <v>7</v>
      </c>
      <c r="F3836">
        <f>VLOOKUP(E3836,Aerogeneradores!$A$2:$E$47,4)</f>
        <v>722</v>
      </c>
      <c r="G3836">
        <f t="shared" si="199"/>
        <v>0.72199999999999998</v>
      </c>
      <c r="H3836">
        <f t="shared" si="200"/>
        <v>0.72199999999999998</v>
      </c>
      <c r="I3836">
        <f>H3836*$N$4</f>
        <v>10.108000000000001</v>
      </c>
    </row>
    <row r="3837" spans="1:9" x14ac:dyDescent="0.3">
      <c r="A3837">
        <v>2037</v>
      </c>
      <c r="B3837" t="s">
        <v>19</v>
      </c>
      <c r="C3837">
        <v>12</v>
      </c>
      <c r="D3837">
        <v>6.62</v>
      </c>
      <c r="E3837">
        <f t="shared" si="198"/>
        <v>6.5</v>
      </c>
      <c r="F3837">
        <f>VLOOKUP(E3837,Aerogeneradores!$A$2:$E$47,4)</f>
        <v>580</v>
      </c>
      <c r="G3837">
        <f t="shared" si="199"/>
        <v>0.57999999999999996</v>
      </c>
      <c r="H3837">
        <f t="shared" si="200"/>
        <v>0.57999999999999996</v>
      </c>
      <c r="I3837">
        <f>H3837*$N$4</f>
        <v>8.1199999999999992</v>
      </c>
    </row>
    <row r="3838" spans="1:9" x14ac:dyDescent="0.3">
      <c r="A3838">
        <v>2037</v>
      </c>
      <c r="B3838" t="s">
        <v>19</v>
      </c>
      <c r="C3838">
        <v>13</v>
      </c>
      <c r="D3838">
        <v>6.46</v>
      </c>
      <c r="E3838">
        <f t="shared" si="198"/>
        <v>6.5</v>
      </c>
      <c r="F3838">
        <f>VLOOKUP(E3838,Aerogeneradores!$A$2:$E$47,4)</f>
        <v>580</v>
      </c>
      <c r="G3838">
        <f t="shared" si="199"/>
        <v>0.57999999999999996</v>
      </c>
      <c r="H3838">
        <f t="shared" si="200"/>
        <v>0.57999999999999996</v>
      </c>
      <c r="I3838">
        <f>H3838*$N$4</f>
        <v>8.1199999999999992</v>
      </c>
    </row>
    <row r="3839" spans="1:9" x14ac:dyDescent="0.3">
      <c r="A3839">
        <v>2037</v>
      </c>
      <c r="B3839" t="s">
        <v>19</v>
      </c>
      <c r="C3839">
        <v>14</v>
      </c>
      <c r="D3839">
        <v>6.51</v>
      </c>
      <c r="E3839">
        <f t="shared" si="198"/>
        <v>6.5</v>
      </c>
      <c r="F3839">
        <f>VLOOKUP(E3839,Aerogeneradores!$A$2:$E$47,4)</f>
        <v>580</v>
      </c>
      <c r="G3839">
        <f t="shared" si="199"/>
        <v>0.57999999999999996</v>
      </c>
      <c r="H3839">
        <f t="shared" si="200"/>
        <v>0.57999999999999996</v>
      </c>
      <c r="I3839">
        <f>H3839*$N$4</f>
        <v>8.1199999999999992</v>
      </c>
    </row>
    <row r="3840" spans="1:9" x14ac:dyDescent="0.3">
      <c r="A3840">
        <v>2037</v>
      </c>
      <c r="B3840" t="s">
        <v>19</v>
      </c>
      <c r="C3840">
        <v>15</v>
      </c>
      <c r="D3840">
        <v>6.61</v>
      </c>
      <c r="E3840">
        <f t="shared" si="198"/>
        <v>6.5</v>
      </c>
      <c r="F3840">
        <f>VLOOKUP(E3840,Aerogeneradores!$A$2:$E$47,4)</f>
        <v>580</v>
      </c>
      <c r="G3840">
        <f t="shared" si="199"/>
        <v>0.57999999999999996</v>
      </c>
      <c r="H3840">
        <f t="shared" si="200"/>
        <v>0.57999999999999996</v>
      </c>
      <c r="I3840">
        <f>H3840*$N$4</f>
        <v>8.1199999999999992</v>
      </c>
    </row>
    <row r="3841" spans="1:9" x14ac:dyDescent="0.3">
      <c r="A3841">
        <v>2037</v>
      </c>
      <c r="B3841" t="s">
        <v>19</v>
      </c>
      <c r="C3841">
        <v>16</v>
      </c>
      <c r="D3841">
        <v>6.68</v>
      </c>
      <c r="E3841">
        <f t="shared" si="198"/>
        <v>6.5</v>
      </c>
      <c r="F3841">
        <f>VLOOKUP(E3841,Aerogeneradores!$A$2:$E$47,4)</f>
        <v>580</v>
      </c>
      <c r="G3841">
        <f t="shared" si="199"/>
        <v>0.57999999999999996</v>
      </c>
      <c r="H3841">
        <f t="shared" si="200"/>
        <v>0.57999999999999996</v>
      </c>
      <c r="I3841">
        <f>H3841*$N$4</f>
        <v>8.1199999999999992</v>
      </c>
    </row>
    <row r="3842" spans="1:9" x14ac:dyDescent="0.3">
      <c r="A3842">
        <v>2037</v>
      </c>
      <c r="B3842" t="s">
        <v>19</v>
      </c>
      <c r="C3842">
        <v>17</v>
      </c>
      <c r="D3842">
        <v>6.84</v>
      </c>
      <c r="E3842">
        <f t="shared" si="198"/>
        <v>7</v>
      </c>
      <c r="F3842">
        <f>VLOOKUP(E3842,Aerogeneradores!$A$2:$E$47,4)</f>
        <v>722</v>
      </c>
      <c r="G3842">
        <f t="shared" si="199"/>
        <v>0.72199999999999998</v>
      </c>
      <c r="H3842">
        <f t="shared" si="200"/>
        <v>0.72199999999999998</v>
      </c>
      <c r="I3842">
        <f>H3842*$N$4</f>
        <v>10.108000000000001</v>
      </c>
    </row>
    <row r="3843" spans="1:9" x14ac:dyDescent="0.3">
      <c r="A3843">
        <v>2037</v>
      </c>
      <c r="B3843" t="s">
        <v>19</v>
      </c>
      <c r="C3843">
        <v>18</v>
      </c>
      <c r="D3843">
        <v>7.31</v>
      </c>
      <c r="E3843">
        <f t="shared" si="198"/>
        <v>7.5</v>
      </c>
      <c r="F3843">
        <f>VLOOKUP(E3843,Aerogeneradores!$A$2:$E$47,4)</f>
        <v>900</v>
      </c>
      <c r="G3843">
        <f t="shared" si="199"/>
        <v>0.9</v>
      </c>
      <c r="H3843">
        <f t="shared" si="200"/>
        <v>0.9</v>
      </c>
      <c r="I3843">
        <f>H3843*$N$4</f>
        <v>12.6</v>
      </c>
    </row>
    <row r="3844" spans="1:9" x14ac:dyDescent="0.3">
      <c r="A3844">
        <v>2037</v>
      </c>
      <c r="B3844" t="s">
        <v>19</v>
      </c>
      <c r="C3844">
        <v>19</v>
      </c>
      <c r="D3844">
        <v>7.9</v>
      </c>
      <c r="E3844">
        <f t="shared" si="198"/>
        <v>8</v>
      </c>
      <c r="F3844">
        <f>VLOOKUP(E3844,Aerogeneradores!$A$2:$E$47,4)</f>
        <v>1103</v>
      </c>
      <c r="G3844">
        <f t="shared" si="199"/>
        <v>1.103</v>
      </c>
      <c r="H3844">
        <f t="shared" si="200"/>
        <v>1.103</v>
      </c>
      <c r="I3844">
        <f>H3844*$N$4</f>
        <v>15.442</v>
      </c>
    </row>
    <row r="3845" spans="1:9" x14ac:dyDescent="0.3">
      <c r="A3845">
        <v>2037</v>
      </c>
      <c r="B3845" t="s">
        <v>19</v>
      </c>
      <c r="C3845">
        <v>20</v>
      </c>
      <c r="D3845">
        <v>7.99</v>
      </c>
      <c r="E3845">
        <f t="shared" si="198"/>
        <v>8</v>
      </c>
      <c r="F3845">
        <f>VLOOKUP(E3845,Aerogeneradores!$A$2:$E$47,4)</f>
        <v>1103</v>
      </c>
      <c r="G3845">
        <f t="shared" si="199"/>
        <v>1.103</v>
      </c>
      <c r="H3845">
        <f t="shared" si="200"/>
        <v>1.103</v>
      </c>
      <c r="I3845">
        <f>H3845*$N$4</f>
        <v>15.442</v>
      </c>
    </row>
    <row r="3846" spans="1:9" x14ac:dyDescent="0.3">
      <c r="A3846">
        <v>2037</v>
      </c>
      <c r="B3846" t="s">
        <v>19</v>
      </c>
      <c r="C3846">
        <v>21</v>
      </c>
      <c r="D3846">
        <v>8.1300000000000008</v>
      </c>
      <c r="E3846">
        <f t="shared" si="198"/>
        <v>8</v>
      </c>
      <c r="F3846">
        <f>VLOOKUP(E3846,Aerogeneradores!$A$2:$E$47,4)</f>
        <v>1103</v>
      </c>
      <c r="G3846">
        <f t="shared" si="199"/>
        <v>1.103</v>
      </c>
      <c r="H3846">
        <f t="shared" si="200"/>
        <v>1.103</v>
      </c>
      <c r="I3846">
        <f>H3846*$N$4</f>
        <v>15.442</v>
      </c>
    </row>
    <row r="3847" spans="1:9" x14ac:dyDescent="0.3">
      <c r="A3847">
        <v>2037</v>
      </c>
      <c r="B3847" t="s">
        <v>19</v>
      </c>
      <c r="C3847">
        <v>22</v>
      </c>
      <c r="D3847">
        <v>8.06</v>
      </c>
      <c r="E3847">
        <f t="shared" si="198"/>
        <v>8</v>
      </c>
      <c r="F3847">
        <f>VLOOKUP(E3847,Aerogeneradores!$A$2:$E$47,4)</f>
        <v>1103</v>
      </c>
      <c r="G3847">
        <f t="shared" si="199"/>
        <v>1.103</v>
      </c>
      <c r="H3847">
        <f t="shared" si="200"/>
        <v>1.103</v>
      </c>
      <c r="I3847">
        <f>H3847*$N$4</f>
        <v>15.442</v>
      </c>
    </row>
    <row r="3848" spans="1:9" x14ac:dyDescent="0.3">
      <c r="A3848">
        <v>2037</v>
      </c>
      <c r="B3848" t="s">
        <v>19</v>
      </c>
      <c r="C3848">
        <v>23</v>
      </c>
      <c r="D3848">
        <v>8.17</v>
      </c>
      <c r="E3848">
        <f t="shared" si="198"/>
        <v>8</v>
      </c>
      <c r="F3848">
        <f>VLOOKUP(E3848,Aerogeneradores!$A$2:$E$47,4)</f>
        <v>1103</v>
      </c>
      <c r="G3848">
        <f t="shared" si="199"/>
        <v>1.103</v>
      </c>
      <c r="H3848">
        <f t="shared" si="200"/>
        <v>1.103</v>
      </c>
      <c r="I3848">
        <f>H3848*$N$4</f>
        <v>15.442</v>
      </c>
    </row>
    <row r="3849" spans="1:9" x14ac:dyDescent="0.3">
      <c r="A3849">
        <v>2037</v>
      </c>
      <c r="B3849" t="s">
        <v>19</v>
      </c>
      <c r="C3849">
        <v>24</v>
      </c>
      <c r="D3849">
        <v>7.97</v>
      </c>
      <c r="E3849">
        <f t="shared" si="198"/>
        <v>8</v>
      </c>
      <c r="F3849">
        <f>VLOOKUP(E3849,Aerogeneradores!$A$2:$E$47,4)</f>
        <v>1103</v>
      </c>
      <c r="G3849">
        <f t="shared" si="199"/>
        <v>1.103</v>
      </c>
      <c r="H3849">
        <f t="shared" si="200"/>
        <v>1.103</v>
      </c>
      <c r="I3849">
        <f>H3849*$N$4</f>
        <v>15.442</v>
      </c>
    </row>
    <row r="3850" spans="1:9" x14ac:dyDescent="0.3">
      <c r="A3850">
        <v>2037</v>
      </c>
      <c r="B3850" t="s">
        <v>20</v>
      </c>
      <c r="C3850">
        <v>1</v>
      </c>
      <c r="D3850">
        <v>7.41</v>
      </c>
      <c r="E3850">
        <f t="shared" si="198"/>
        <v>7.5</v>
      </c>
      <c r="F3850">
        <f>VLOOKUP(E3850,Aerogeneradores!$A$2:$E$47,4)</f>
        <v>900</v>
      </c>
      <c r="G3850">
        <f t="shared" si="199"/>
        <v>0.9</v>
      </c>
      <c r="H3850">
        <f t="shared" si="200"/>
        <v>0.9</v>
      </c>
      <c r="I3850">
        <f>H3850*$N$4</f>
        <v>12.6</v>
      </c>
    </row>
    <row r="3851" spans="1:9" x14ac:dyDescent="0.3">
      <c r="A3851">
        <v>2037</v>
      </c>
      <c r="B3851" t="s">
        <v>20</v>
      </c>
      <c r="C3851">
        <v>2</v>
      </c>
      <c r="D3851">
        <v>7.25</v>
      </c>
      <c r="E3851">
        <f t="shared" si="198"/>
        <v>7.5</v>
      </c>
      <c r="F3851">
        <f>VLOOKUP(E3851,Aerogeneradores!$A$2:$E$47,4)</f>
        <v>900</v>
      </c>
      <c r="G3851">
        <f t="shared" si="199"/>
        <v>0.9</v>
      </c>
      <c r="H3851">
        <f t="shared" si="200"/>
        <v>0.9</v>
      </c>
      <c r="I3851">
        <f>H3851*$N$4</f>
        <v>12.6</v>
      </c>
    </row>
    <row r="3852" spans="1:9" x14ac:dyDescent="0.3">
      <c r="A3852">
        <v>2037</v>
      </c>
      <c r="B3852" t="s">
        <v>20</v>
      </c>
      <c r="C3852">
        <v>3</v>
      </c>
      <c r="D3852">
        <v>7.26</v>
      </c>
      <c r="E3852">
        <f t="shared" si="198"/>
        <v>7.5</v>
      </c>
      <c r="F3852">
        <f>VLOOKUP(E3852,Aerogeneradores!$A$2:$E$47,4)</f>
        <v>900</v>
      </c>
      <c r="G3852">
        <f t="shared" si="199"/>
        <v>0.9</v>
      </c>
      <c r="H3852">
        <f t="shared" si="200"/>
        <v>0.9</v>
      </c>
      <c r="I3852">
        <f>H3852*$N$4</f>
        <v>12.6</v>
      </c>
    </row>
    <row r="3853" spans="1:9" x14ac:dyDescent="0.3">
      <c r="A3853">
        <v>2037</v>
      </c>
      <c r="B3853" t="s">
        <v>20</v>
      </c>
      <c r="C3853">
        <v>4</v>
      </c>
      <c r="D3853">
        <v>7.26</v>
      </c>
      <c r="E3853">
        <f t="shared" si="198"/>
        <v>7.5</v>
      </c>
      <c r="F3853">
        <f>VLOOKUP(E3853,Aerogeneradores!$A$2:$E$47,4)</f>
        <v>900</v>
      </c>
      <c r="G3853">
        <f t="shared" si="199"/>
        <v>0.9</v>
      </c>
      <c r="H3853">
        <f t="shared" si="200"/>
        <v>0.9</v>
      </c>
      <c r="I3853">
        <f>H3853*$N$4</f>
        <v>12.6</v>
      </c>
    </row>
    <row r="3854" spans="1:9" x14ac:dyDescent="0.3">
      <c r="A3854">
        <v>2037</v>
      </c>
      <c r="B3854" t="s">
        <v>20</v>
      </c>
      <c r="C3854">
        <v>5</v>
      </c>
      <c r="D3854">
        <v>7.18</v>
      </c>
      <c r="E3854">
        <f t="shared" si="198"/>
        <v>7</v>
      </c>
      <c r="F3854">
        <f>VLOOKUP(E3854,Aerogeneradores!$A$2:$E$47,4)</f>
        <v>722</v>
      </c>
      <c r="G3854">
        <f t="shared" si="199"/>
        <v>0.72199999999999998</v>
      </c>
      <c r="H3854">
        <f t="shared" si="200"/>
        <v>0.72199999999999998</v>
      </c>
      <c r="I3854">
        <f>H3854*$N$4</f>
        <v>10.108000000000001</v>
      </c>
    </row>
    <row r="3855" spans="1:9" x14ac:dyDescent="0.3">
      <c r="A3855">
        <v>2037</v>
      </c>
      <c r="B3855" t="s">
        <v>20</v>
      </c>
      <c r="C3855">
        <v>6</v>
      </c>
      <c r="D3855">
        <v>7.18</v>
      </c>
      <c r="E3855">
        <f t="shared" si="198"/>
        <v>7</v>
      </c>
      <c r="F3855">
        <f>VLOOKUP(E3855,Aerogeneradores!$A$2:$E$47,4)</f>
        <v>722</v>
      </c>
      <c r="G3855">
        <f t="shared" si="199"/>
        <v>0.72199999999999998</v>
      </c>
      <c r="H3855">
        <f t="shared" si="200"/>
        <v>0.72199999999999998</v>
      </c>
      <c r="I3855">
        <f>H3855*$N$4</f>
        <v>10.108000000000001</v>
      </c>
    </row>
    <row r="3856" spans="1:9" x14ac:dyDescent="0.3">
      <c r="A3856">
        <v>2037</v>
      </c>
      <c r="B3856" t="s">
        <v>20</v>
      </c>
      <c r="C3856">
        <v>7</v>
      </c>
      <c r="D3856">
        <v>7.1</v>
      </c>
      <c r="E3856">
        <f t="shared" si="198"/>
        <v>7</v>
      </c>
      <c r="F3856">
        <f>VLOOKUP(E3856,Aerogeneradores!$A$2:$E$47,4)</f>
        <v>722</v>
      </c>
      <c r="G3856">
        <f t="shared" si="199"/>
        <v>0.72199999999999998</v>
      </c>
      <c r="H3856">
        <f t="shared" si="200"/>
        <v>0.72199999999999998</v>
      </c>
      <c r="I3856">
        <f>H3856*$N$4</f>
        <v>10.108000000000001</v>
      </c>
    </row>
    <row r="3857" spans="1:9" x14ac:dyDescent="0.3">
      <c r="A3857">
        <v>2037</v>
      </c>
      <c r="B3857" t="s">
        <v>20</v>
      </c>
      <c r="C3857">
        <v>8</v>
      </c>
      <c r="D3857">
        <v>6.97</v>
      </c>
      <c r="E3857">
        <f t="shared" si="198"/>
        <v>7</v>
      </c>
      <c r="F3857">
        <f>VLOOKUP(E3857,Aerogeneradores!$A$2:$E$47,4)</f>
        <v>722</v>
      </c>
      <c r="G3857">
        <f t="shared" si="199"/>
        <v>0.72199999999999998</v>
      </c>
      <c r="H3857">
        <f t="shared" si="200"/>
        <v>0.72199999999999998</v>
      </c>
      <c r="I3857">
        <f>H3857*$N$4</f>
        <v>10.108000000000001</v>
      </c>
    </row>
    <row r="3858" spans="1:9" x14ac:dyDescent="0.3">
      <c r="A3858">
        <v>2037</v>
      </c>
      <c r="B3858" t="s">
        <v>20</v>
      </c>
      <c r="C3858">
        <v>9</v>
      </c>
      <c r="D3858">
        <v>6.66</v>
      </c>
      <c r="E3858">
        <f t="shared" si="198"/>
        <v>6.5</v>
      </c>
      <c r="F3858">
        <f>VLOOKUP(E3858,Aerogeneradores!$A$2:$E$47,4)</f>
        <v>580</v>
      </c>
      <c r="G3858">
        <f t="shared" si="199"/>
        <v>0.57999999999999996</v>
      </c>
      <c r="H3858">
        <f t="shared" si="200"/>
        <v>0.57999999999999996</v>
      </c>
      <c r="I3858">
        <f>H3858*$N$4</f>
        <v>8.1199999999999992</v>
      </c>
    </row>
    <row r="3859" spans="1:9" x14ac:dyDescent="0.3">
      <c r="A3859">
        <v>2037</v>
      </c>
      <c r="B3859" t="s">
        <v>20</v>
      </c>
      <c r="C3859">
        <v>10</v>
      </c>
      <c r="D3859">
        <v>6.62</v>
      </c>
      <c r="E3859">
        <f t="shared" si="198"/>
        <v>6.5</v>
      </c>
      <c r="F3859">
        <f>VLOOKUP(E3859,Aerogeneradores!$A$2:$E$47,4)</f>
        <v>580</v>
      </c>
      <c r="G3859">
        <f t="shared" si="199"/>
        <v>0.57999999999999996</v>
      </c>
      <c r="H3859">
        <f t="shared" si="200"/>
        <v>0.57999999999999996</v>
      </c>
      <c r="I3859">
        <f>H3859*$N$4</f>
        <v>8.1199999999999992</v>
      </c>
    </row>
    <row r="3860" spans="1:9" x14ac:dyDescent="0.3">
      <c r="A3860">
        <v>2037</v>
      </c>
      <c r="B3860" t="s">
        <v>20</v>
      </c>
      <c r="C3860">
        <v>11</v>
      </c>
      <c r="D3860">
        <v>6.47</v>
      </c>
      <c r="E3860">
        <f t="shared" si="198"/>
        <v>6.5</v>
      </c>
      <c r="F3860">
        <f>VLOOKUP(E3860,Aerogeneradores!$A$2:$E$47,4)</f>
        <v>580</v>
      </c>
      <c r="G3860">
        <f t="shared" si="199"/>
        <v>0.57999999999999996</v>
      </c>
      <c r="H3860">
        <f t="shared" si="200"/>
        <v>0.57999999999999996</v>
      </c>
      <c r="I3860">
        <f>H3860*$N$4</f>
        <v>8.1199999999999992</v>
      </c>
    </row>
    <row r="3861" spans="1:9" x14ac:dyDescent="0.3">
      <c r="A3861">
        <v>2037</v>
      </c>
      <c r="B3861" t="s">
        <v>20</v>
      </c>
      <c r="C3861">
        <v>12</v>
      </c>
      <c r="D3861">
        <v>6.49</v>
      </c>
      <c r="E3861">
        <f t="shared" si="198"/>
        <v>6.5</v>
      </c>
      <c r="F3861">
        <f>VLOOKUP(E3861,Aerogeneradores!$A$2:$E$47,4)</f>
        <v>580</v>
      </c>
      <c r="G3861">
        <f t="shared" si="199"/>
        <v>0.57999999999999996</v>
      </c>
      <c r="H3861">
        <f t="shared" si="200"/>
        <v>0.57999999999999996</v>
      </c>
      <c r="I3861">
        <f>H3861*$N$4</f>
        <v>8.1199999999999992</v>
      </c>
    </row>
    <row r="3862" spans="1:9" x14ac:dyDescent="0.3">
      <c r="A3862">
        <v>2037</v>
      </c>
      <c r="B3862" t="s">
        <v>20</v>
      </c>
      <c r="C3862">
        <v>13</v>
      </c>
      <c r="D3862">
        <v>6.4</v>
      </c>
      <c r="E3862">
        <f t="shared" si="198"/>
        <v>6.5</v>
      </c>
      <c r="F3862">
        <f>VLOOKUP(E3862,Aerogeneradores!$A$2:$E$47,4)</f>
        <v>580</v>
      </c>
      <c r="G3862">
        <f t="shared" si="199"/>
        <v>0.57999999999999996</v>
      </c>
      <c r="H3862">
        <f t="shared" si="200"/>
        <v>0.57999999999999996</v>
      </c>
      <c r="I3862">
        <f>H3862*$N$4</f>
        <v>8.1199999999999992</v>
      </c>
    </row>
    <row r="3863" spans="1:9" x14ac:dyDescent="0.3">
      <c r="A3863">
        <v>2037</v>
      </c>
      <c r="B3863" t="s">
        <v>20</v>
      </c>
      <c r="C3863">
        <v>14</v>
      </c>
      <c r="D3863">
        <v>6.5</v>
      </c>
      <c r="E3863">
        <f t="shared" si="198"/>
        <v>6.5</v>
      </c>
      <c r="F3863">
        <f>VLOOKUP(E3863,Aerogeneradores!$A$2:$E$47,4)</f>
        <v>580</v>
      </c>
      <c r="G3863">
        <f t="shared" si="199"/>
        <v>0.57999999999999996</v>
      </c>
      <c r="H3863">
        <f t="shared" si="200"/>
        <v>0.57999999999999996</v>
      </c>
      <c r="I3863">
        <f>H3863*$N$4</f>
        <v>8.1199999999999992</v>
      </c>
    </row>
    <row r="3864" spans="1:9" x14ac:dyDescent="0.3">
      <c r="A3864">
        <v>2037</v>
      </c>
      <c r="B3864" t="s">
        <v>20</v>
      </c>
      <c r="C3864">
        <v>15</v>
      </c>
      <c r="D3864">
        <v>6.51</v>
      </c>
      <c r="E3864">
        <f t="shared" si="198"/>
        <v>6.5</v>
      </c>
      <c r="F3864">
        <f>VLOOKUP(E3864,Aerogeneradores!$A$2:$E$47,4)</f>
        <v>580</v>
      </c>
      <c r="G3864">
        <f t="shared" si="199"/>
        <v>0.57999999999999996</v>
      </c>
      <c r="H3864">
        <f t="shared" si="200"/>
        <v>0.57999999999999996</v>
      </c>
      <c r="I3864">
        <f>H3864*$N$4</f>
        <v>8.1199999999999992</v>
      </c>
    </row>
    <row r="3865" spans="1:9" x14ac:dyDescent="0.3">
      <c r="A3865">
        <v>2037</v>
      </c>
      <c r="B3865" t="s">
        <v>20</v>
      </c>
      <c r="C3865">
        <v>16</v>
      </c>
      <c r="D3865">
        <v>6.55</v>
      </c>
      <c r="E3865">
        <f t="shared" si="198"/>
        <v>6.5</v>
      </c>
      <c r="F3865">
        <f>VLOOKUP(E3865,Aerogeneradores!$A$2:$E$47,4)</f>
        <v>580</v>
      </c>
      <c r="G3865">
        <f t="shared" si="199"/>
        <v>0.57999999999999996</v>
      </c>
      <c r="H3865">
        <f t="shared" si="200"/>
        <v>0.57999999999999996</v>
      </c>
      <c r="I3865">
        <f>H3865*$N$4</f>
        <v>8.1199999999999992</v>
      </c>
    </row>
    <row r="3866" spans="1:9" x14ac:dyDescent="0.3">
      <c r="A3866">
        <v>2037</v>
      </c>
      <c r="B3866" t="s">
        <v>20</v>
      </c>
      <c r="C3866">
        <v>17</v>
      </c>
      <c r="D3866">
        <v>6.87</v>
      </c>
      <c r="E3866">
        <f t="shared" si="198"/>
        <v>7</v>
      </c>
      <c r="F3866">
        <f>VLOOKUP(E3866,Aerogeneradores!$A$2:$E$47,4)</f>
        <v>722</v>
      </c>
      <c r="G3866">
        <f t="shared" si="199"/>
        <v>0.72199999999999998</v>
      </c>
      <c r="H3866">
        <f t="shared" si="200"/>
        <v>0.72199999999999998</v>
      </c>
      <c r="I3866">
        <f>H3866*$N$4</f>
        <v>10.108000000000001</v>
      </c>
    </row>
    <row r="3867" spans="1:9" x14ac:dyDescent="0.3">
      <c r="A3867">
        <v>2037</v>
      </c>
      <c r="B3867" t="s">
        <v>20</v>
      </c>
      <c r="C3867">
        <v>18</v>
      </c>
      <c r="D3867">
        <v>7.38</v>
      </c>
      <c r="E3867">
        <f t="shared" si="198"/>
        <v>7.5</v>
      </c>
      <c r="F3867">
        <f>VLOOKUP(E3867,Aerogeneradores!$A$2:$E$47,4)</f>
        <v>900</v>
      </c>
      <c r="G3867">
        <f t="shared" si="199"/>
        <v>0.9</v>
      </c>
      <c r="H3867">
        <f t="shared" si="200"/>
        <v>0.9</v>
      </c>
      <c r="I3867">
        <f>H3867*$N$4</f>
        <v>12.6</v>
      </c>
    </row>
    <row r="3868" spans="1:9" x14ac:dyDescent="0.3">
      <c r="A3868">
        <v>2037</v>
      </c>
      <c r="B3868" t="s">
        <v>20</v>
      </c>
      <c r="C3868">
        <v>19</v>
      </c>
      <c r="D3868">
        <v>7.61</v>
      </c>
      <c r="E3868">
        <f t="shared" si="198"/>
        <v>7.5</v>
      </c>
      <c r="F3868">
        <f>VLOOKUP(E3868,Aerogeneradores!$A$2:$E$47,4)</f>
        <v>900</v>
      </c>
      <c r="G3868">
        <f t="shared" si="199"/>
        <v>0.9</v>
      </c>
      <c r="H3868">
        <f t="shared" si="200"/>
        <v>0.9</v>
      </c>
      <c r="I3868">
        <f>H3868*$N$4</f>
        <v>12.6</v>
      </c>
    </row>
    <row r="3869" spans="1:9" x14ac:dyDescent="0.3">
      <c r="A3869">
        <v>2037</v>
      </c>
      <c r="B3869" t="s">
        <v>20</v>
      </c>
      <c r="C3869">
        <v>20</v>
      </c>
      <c r="D3869">
        <v>7.6</v>
      </c>
      <c r="E3869">
        <f t="shared" si="198"/>
        <v>7.5</v>
      </c>
      <c r="F3869">
        <f>VLOOKUP(E3869,Aerogeneradores!$A$2:$E$47,4)</f>
        <v>900</v>
      </c>
      <c r="G3869">
        <f t="shared" si="199"/>
        <v>0.9</v>
      </c>
      <c r="H3869">
        <f t="shared" si="200"/>
        <v>0.9</v>
      </c>
      <c r="I3869">
        <f>H3869*$N$4</f>
        <v>12.6</v>
      </c>
    </row>
    <row r="3870" spans="1:9" x14ac:dyDescent="0.3">
      <c r="A3870">
        <v>2037</v>
      </c>
      <c r="B3870" t="s">
        <v>20</v>
      </c>
      <c r="C3870">
        <v>21</v>
      </c>
      <c r="D3870">
        <v>7.76</v>
      </c>
      <c r="E3870">
        <f t="shared" si="198"/>
        <v>8</v>
      </c>
      <c r="F3870">
        <f>VLOOKUP(E3870,Aerogeneradores!$A$2:$E$47,4)</f>
        <v>1103</v>
      </c>
      <c r="G3870">
        <f t="shared" si="199"/>
        <v>1.103</v>
      </c>
      <c r="H3870">
        <f t="shared" si="200"/>
        <v>1.103</v>
      </c>
      <c r="I3870">
        <f>H3870*$N$4</f>
        <v>15.442</v>
      </c>
    </row>
    <row r="3871" spans="1:9" x14ac:dyDescent="0.3">
      <c r="A3871">
        <v>2037</v>
      </c>
      <c r="B3871" t="s">
        <v>20</v>
      </c>
      <c r="C3871">
        <v>22</v>
      </c>
      <c r="D3871">
        <v>7.56</v>
      </c>
      <c r="E3871">
        <f t="shared" si="198"/>
        <v>7.5</v>
      </c>
      <c r="F3871">
        <f>VLOOKUP(E3871,Aerogeneradores!$A$2:$E$47,4)</f>
        <v>900</v>
      </c>
      <c r="G3871">
        <f t="shared" si="199"/>
        <v>0.9</v>
      </c>
      <c r="H3871">
        <f t="shared" si="200"/>
        <v>0.9</v>
      </c>
      <c r="I3871">
        <f>H3871*$N$4</f>
        <v>12.6</v>
      </c>
    </row>
    <row r="3872" spans="1:9" x14ac:dyDescent="0.3">
      <c r="A3872">
        <v>2037</v>
      </c>
      <c r="B3872" t="s">
        <v>20</v>
      </c>
      <c r="C3872">
        <v>23</v>
      </c>
      <c r="D3872">
        <v>7.56</v>
      </c>
      <c r="E3872">
        <f t="shared" si="198"/>
        <v>7.5</v>
      </c>
      <c r="F3872">
        <f>VLOOKUP(E3872,Aerogeneradores!$A$2:$E$47,4)</f>
        <v>900</v>
      </c>
      <c r="G3872">
        <f t="shared" si="199"/>
        <v>0.9</v>
      </c>
      <c r="H3872">
        <f t="shared" si="200"/>
        <v>0.9</v>
      </c>
      <c r="I3872">
        <f>H3872*$N$4</f>
        <v>12.6</v>
      </c>
    </row>
    <row r="3873" spans="1:9" x14ac:dyDescent="0.3">
      <c r="A3873">
        <v>2037</v>
      </c>
      <c r="B3873" t="s">
        <v>20</v>
      </c>
      <c r="C3873">
        <v>24</v>
      </c>
      <c r="D3873">
        <v>7.36</v>
      </c>
      <c r="E3873">
        <f t="shared" si="198"/>
        <v>7.5</v>
      </c>
      <c r="F3873">
        <f>VLOOKUP(E3873,Aerogeneradores!$A$2:$E$47,4)</f>
        <v>900</v>
      </c>
      <c r="G3873">
        <f t="shared" si="199"/>
        <v>0.9</v>
      </c>
      <c r="H3873">
        <f t="shared" si="200"/>
        <v>0.9</v>
      </c>
      <c r="I3873">
        <f>H3873*$N$4</f>
        <v>12.6</v>
      </c>
    </row>
    <row r="3874" spans="1:9" x14ac:dyDescent="0.3">
      <c r="A3874">
        <v>2037</v>
      </c>
      <c r="B3874" t="s">
        <v>21</v>
      </c>
      <c r="C3874">
        <v>1</v>
      </c>
      <c r="D3874">
        <v>7.1</v>
      </c>
      <c r="E3874">
        <f t="shared" si="198"/>
        <v>7</v>
      </c>
      <c r="F3874">
        <f>VLOOKUP(E3874,Aerogeneradores!$A$2:$E$47,4)</f>
        <v>722</v>
      </c>
      <c r="G3874">
        <f t="shared" si="199"/>
        <v>0.72199999999999998</v>
      </c>
      <c r="H3874">
        <f t="shared" si="200"/>
        <v>0.72199999999999998</v>
      </c>
      <c r="I3874">
        <f>H3874*$N$4</f>
        <v>10.108000000000001</v>
      </c>
    </row>
    <row r="3875" spans="1:9" x14ac:dyDescent="0.3">
      <c r="A3875">
        <v>2037</v>
      </c>
      <c r="B3875" t="s">
        <v>21</v>
      </c>
      <c r="C3875">
        <v>2</v>
      </c>
      <c r="D3875">
        <v>7.18</v>
      </c>
      <c r="E3875">
        <f t="shared" si="198"/>
        <v>7</v>
      </c>
      <c r="F3875">
        <f>VLOOKUP(E3875,Aerogeneradores!$A$2:$E$47,4)</f>
        <v>722</v>
      </c>
      <c r="G3875">
        <f t="shared" si="199"/>
        <v>0.72199999999999998</v>
      </c>
      <c r="H3875">
        <f t="shared" si="200"/>
        <v>0.72199999999999998</v>
      </c>
      <c r="I3875">
        <f>H3875*$N$4</f>
        <v>10.108000000000001</v>
      </c>
    </row>
    <row r="3876" spans="1:9" x14ac:dyDescent="0.3">
      <c r="A3876">
        <v>2037</v>
      </c>
      <c r="B3876" t="s">
        <v>21</v>
      </c>
      <c r="C3876">
        <v>3</v>
      </c>
      <c r="D3876">
        <v>7.08</v>
      </c>
      <c r="E3876">
        <f t="shared" si="198"/>
        <v>7</v>
      </c>
      <c r="F3876">
        <f>VLOOKUP(E3876,Aerogeneradores!$A$2:$E$47,4)</f>
        <v>722</v>
      </c>
      <c r="G3876">
        <f t="shared" si="199"/>
        <v>0.72199999999999998</v>
      </c>
      <c r="H3876">
        <f t="shared" si="200"/>
        <v>0.72199999999999998</v>
      </c>
      <c r="I3876">
        <f>H3876*$N$4</f>
        <v>10.108000000000001</v>
      </c>
    </row>
    <row r="3877" spans="1:9" x14ac:dyDescent="0.3">
      <c r="A3877">
        <v>2037</v>
      </c>
      <c r="B3877" t="s">
        <v>21</v>
      </c>
      <c r="C3877">
        <v>4</v>
      </c>
      <c r="D3877">
        <v>7.1</v>
      </c>
      <c r="E3877">
        <f t="shared" si="198"/>
        <v>7</v>
      </c>
      <c r="F3877">
        <f>VLOOKUP(E3877,Aerogeneradores!$A$2:$E$47,4)</f>
        <v>722</v>
      </c>
      <c r="G3877">
        <f t="shared" si="199"/>
        <v>0.72199999999999998</v>
      </c>
      <c r="H3877">
        <f t="shared" si="200"/>
        <v>0.72199999999999998</v>
      </c>
      <c r="I3877">
        <f>H3877*$N$4</f>
        <v>10.108000000000001</v>
      </c>
    </row>
    <row r="3878" spans="1:9" x14ac:dyDescent="0.3">
      <c r="A3878">
        <v>2037</v>
      </c>
      <c r="B3878" t="s">
        <v>21</v>
      </c>
      <c r="C3878">
        <v>5</v>
      </c>
      <c r="D3878">
        <v>6.95</v>
      </c>
      <c r="E3878">
        <f t="shared" si="198"/>
        <v>7</v>
      </c>
      <c r="F3878">
        <f>VLOOKUP(E3878,Aerogeneradores!$A$2:$E$47,4)</f>
        <v>722</v>
      </c>
      <c r="G3878">
        <f t="shared" si="199"/>
        <v>0.72199999999999998</v>
      </c>
      <c r="H3878">
        <f t="shared" si="200"/>
        <v>0.72199999999999998</v>
      </c>
      <c r="I3878">
        <f>H3878*$N$4</f>
        <v>10.108000000000001</v>
      </c>
    </row>
    <row r="3879" spans="1:9" x14ac:dyDescent="0.3">
      <c r="A3879">
        <v>2037</v>
      </c>
      <c r="B3879" t="s">
        <v>21</v>
      </c>
      <c r="C3879">
        <v>6</v>
      </c>
      <c r="D3879">
        <v>7.08</v>
      </c>
      <c r="E3879">
        <f t="shared" si="198"/>
        <v>7</v>
      </c>
      <c r="F3879">
        <f>VLOOKUP(E3879,Aerogeneradores!$A$2:$E$47,4)</f>
        <v>722</v>
      </c>
      <c r="G3879">
        <f t="shared" si="199"/>
        <v>0.72199999999999998</v>
      </c>
      <c r="H3879">
        <f t="shared" si="200"/>
        <v>0.72199999999999998</v>
      </c>
      <c r="I3879">
        <f>H3879*$N$4</f>
        <v>10.108000000000001</v>
      </c>
    </row>
    <row r="3880" spans="1:9" x14ac:dyDescent="0.3">
      <c r="A3880">
        <v>2037</v>
      </c>
      <c r="B3880" t="s">
        <v>21</v>
      </c>
      <c r="C3880">
        <v>7</v>
      </c>
      <c r="D3880">
        <v>6.95</v>
      </c>
      <c r="E3880">
        <f t="shared" si="198"/>
        <v>7</v>
      </c>
      <c r="F3880">
        <f>VLOOKUP(E3880,Aerogeneradores!$A$2:$E$47,4)</f>
        <v>722</v>
      </c>
      <c r="G3880">
        <f t="shared" si="199"/>
        <v>0.72199999999999998</v>
      </c>
      <c r="H3880">
        <f t="shared" si="200"/>
        <v>0.72199999999999998</v>
      </c>
      <c r="I3880">
        <f>H3880*$N$4</f>
        <v>10.108000000000001</v>
      </c>
    </row>
    <row r="3881" spans="1:9" x14ac:dyDescent="0.3">
      <c r="A3881">
        <v>2037</v>
      </c>
      <c r="B3881" t="s">
        <v>21</v>
      </c>
      <c r="C3881">
        <v>8</v>
      </c>
      <c r="D3881">
        <v>6.94</v>
      </c>
      <c r="E3881">
        <f t="shared" si="198"/>
        <v>7</v>
      </c>
      <c r="F3881">
        <f>VLOOKUP(E3881,Aerogeneradores!$A$2:$E$47,4)</f>
        <v>722</v>
      </c>
      <c r="G3881">
        <f t="shared" si="199"/>
        <v>0.72199999999999998</v>
      </c>
      <c r="H3881">
        <f t="shared" si="200"/>
        <v>0.72199999999999998</v>
      </c>
      <c r="I3881">
        <f>H3881*$N$4</f>
        <v>10.108000000000001</v>
      </c>
    </row>
    <row r="3882" spans="1:9" x14ac:dyDescent="0.3">
      <c r="A3882">
        <v>2037</v>
      </c>
      <c r="B3882" t="s">
        <v>21</v>
      </c>
      <c r="C3882">
        <v>9</v>
      </c>
      <c r="D3882">
        <v>6.84</v>
      </c>
      <c r="E3882">
        <f t="shared" si="198"/>
        <v>7</v>
      </c>
      <c r="F3882">
        <f>VLOOKUP(E3882,Aerogeneradores!$A$2:$E$47,4)</f>
        <v>722</v>
      </c>
      <c r="G3882">
        <f t="shared" si="199"/>
        <v>0.72199999999999998</v>
      </c>
      <c r="H3882">
        <f t="shared" si="200"/>
        <v>0.72199999999999998</v>
      </c>
      <c r="I3882">
        <f>H3882*$N$4</f>
        <v>10.108000000000001</v>
      </c>
    </row>
    <row r="3883" spans="1:9" x14ac:dyDescent="0.3">
      <c r="A3883">
        <v>2037</v>
      </c>
      <c r="B3883" t="s">
        <v>21</v>
      </c>
      <c r="C3883">
        <v>10</v>
      </c>
      <c r="D3883">
        <v>6.86</v>
      </c>
      <c r="E3883">
        <f t="shared" ref="E3883:E3946" si="201">MROUND(D3883,0.5)</f>
        <v>7</v>
      </c>
      <c r="F3883">
        <f>VLOOKUP(E3883,Aerogeneradores!$A$2:$E$47,4)</f>
        <v>722</v>
      </c>
      <c r="G3883">
        <f t="shared" ref="G3883:G3946" si="202">F3883/1000</f>
        <v>0.72199999999999998</v>
      </c>
      <c r="H3883">
        <f t="shared" ref="H3883:H3946" si="203">G3883*1</f>
        <v>0.72199999999999998</v>
      </c>
      <c r="I3883">
        <f>H3883*$N$4</f>
        <v>10.108000000000001</v>
      </c>
    </row>
    <row r="3884" spans="1:9" x14ac:dyDescent="0.3">
      <c r="A3884">
        <v>2037</v>
      </c>
      <c r="B3884" t="s">
        <v>21</v>
      </c>
      <c r="C3884">
        <v>11</v>
      </c>
      <c r="D3884">
        <v>6.86</v>
      </c>
      <c r="E3884">
        <f t="shared" si="201"/>
        <v>7</v>
      </c>
      <c r="F3884">
        <f>VLOOKUP(E3884,Aerogeneradores!$A$2:$E$47,4)</f>
        <v>722</v>
      </c>
      <c r="G3884">
        <f t="shared" si="202"/>
        <v>0.72199999999999998</v>
      </c>
      <c r="H3884">
        <f t="shared" si="203"/>
        <v>0.72199999999999998</v>
      </c>
      <c r="I3884">
        <f>H3884*$N$4</f>
        <v>10.108000000000001</v>
      </c>
    </row>
    <row r="3885" spans="1:9" x14ac:dyDescent="0.3">
      <c r="A3885">
        <v>2037</v>
      </c>
      <c r="B3885" t="s">
        <v>21</v>
      </c>
      <c r="C3885">
        <v>12</v>
      </c>
      <c r="D3885">
        <v>6.85</v>
      </c>
      <c r="E3885">
        <f t="shared" si="201"/>
        <v>7</v>
      </c>
      <c r="F3885">
        <f>VLOOKUP(E3885,Aerogeneradores!$A$2:$E$47,4)</f>
        <v>722</v>
      </c>
      <c r="G3885">
        <f t="shared" si="202"/>
        <v>0.72199999999999998</v>
      </c>
      <c r="H3885">
        <f t="shared" si="203"/>
        <v>0.72199999999999998</v>
      </c>
      <c r="I3885">
        <f>H3885*$N$4</f>
        <v>10.108000000000001</v>
      </c>
    </row>
    <row r="3886" spans="1:9" x14ac:dyDescent="0.3">
      <c r="A3886">
        <v>2037</v>
      </c>
      <c r="B3886" t="s">
        <v>21</v>
      </c>
      <c r="C3886">
        <v>13</v>
      </c>
      <c r="D3886">
        <v>6.9</v>
      </c>
      <c r="E3886">
        <f t="shared" si="201"/>
        <v>7</v>
      </c>
      <c r="F3886">
        <f>VLOOKUP(E3886,Aerogeneradores!$A$2:$E$47,4)</f>
        <v>722</v>
      </c>
      <c r="G3886">
        <f t="shared" si="202"/>
        <v>0.72199999999999998</v>
      </c>
      <c r="H3886">
        <f t="shared" si="203"/>
        <v>0.72199999999999998</v>
      </c>
      <c r="I3886">
        <f>H3886*$N$4</f>
        <v>10.108000000000001</v>
      </c>
    </row>
    <row r="3887" spans="1:9" x14ac:dyDescent="0.3">
      <c r="A3887">
        <v>2037</v>
      </c>
      <c r="B3887" t="s">
        <v>21</v>
      </c>
      <c r="C3887">
        <v>14</v>
      </c>
      <c r="D3887">
        <v>6.84</v>
      </c>
      <c r="E3887">
        <f t="shared" si="201"/>
        <v>7</v>
      </c>
      <c r="F3887">
        <f>VLOOKUP(E3887,Aerogeneradores!$A$2:$E$47,4)</f>
        <v>722</v>
      </c>
      <c r="G3887">
        <f t="shared" si="202"/>
        <v>0.72199999999999998</v>
      </c>
      <c r="H3887">
        <f t="shared" si="203"/>
        <v>0.72199999999999998</v>
      </c>
      <c r="I3887">
        <f>H3887*$N$4</f>
        <v>10.108000000000001</v>
      </c>
    </row>
    <row r="3888" spans="1:9" x14ac:dyDescent="0.3">
      <c r="A3888">
        <v>2037</v>
      </c>
      <c r="B3888" t="s">
        <v>21</v>
      </c>
      <c r="C3888">
        <v>15</v>
      </c>
      <c r="D3888">
        <v>6.89</v>
      </c>
      <c r="E3888">
        <f t="shared" si="201"/>
        <v>7</v>
      </c>
      <c r="F3888">
        <f>VLOOKUP(E3888,Aerogeneradores!$A$2:$E$47,4)</f>
        <v>722</v>
      </c>
      <c r="G3888">
        <f t="shared" si="202"/>
        <v>0.72199999999999998</v>
      </c>
      <c r="H3888">
        <f t="shared" si="203"/>
        <v>0.72199999999999998</v>
      </c>
      <c r="I3888">
        <f>H3888*$N$4</f>
        <v>10.108000000000001</v>
      </c>
    </row>
    <row r="3889" spans="1:9" x14ac:dyDescent="0.3">
      <c r="A3889">
        <v>2037</v>
      </c>
      <c r="B3889" t="s">
        <v>21</v>
      </c>
      <c r="C3889">
        <v>16</v>
      </c>
      <c r="D3889">
        <v>6.95</v>
      </c>
      <c r="E3889">
        <f t="shared" si="201"/>
        <v>7</v>
      </c>
      <c r="F3889">
        <f>VLOOKUP(E3889,Aerogeneradores!$A$2:$E$47,4)</f>
        <v>722</v>
      </c>
      <c r="G3889">
        <f t="shared" si="202"/>
        <v>0.72199999999999998</v>
      </c>
      <c r="H3889">
        <f t="shared" si="203"/>
        <v>0.72199999999999998</v>
      </c>
      <c r="I3889">
        <f>H3889*$N$4</f>
        <v>10.108000000000001</v>
      </c>
    </row>
    <row r="3890" spans="1:9" x14ac:dyDescent="0.3">
      <c r="A3890">
        <v>2037</v>
      </c>
      <c r="B3890" t="s">
        <v>21</v>
      </c>
      <c r="C3890">
        <v>17</v>
      </c>
      <c r="D3890">
        <v>7.39</v>
      </c>
      <c r="E3890">
        <f t="shared" si="201"/>
        <v>7.5</v>
      </c>
      <c r="F3890">
        <f>VLOOKUP(E3890,Aerogeneradores!$A$2:$E$47,4)</f>
        <v>900</v>
      </c>
      <c r="G3890">
        <f t="shared" si="202"/>
        <v>0.9</v>
      </c>
      <c r="H3890">
        <f t="shared" si="203"/>
        <v>0.9</v>
      </c>
      <c r="I3890">
        <f>H3890*$N$4</f>
        <v>12.6</v>
      </c>
    </row>
    <row r="3891" spans="1:9" x14ac:dyDescent="0.3">
      <c r="A3891">
        <v>2037</v>
      </c>
      <c r="B3891" t="s">
        <v>21</v>
      </c>
      <c r="C3891">
        <v>18</v>
      </c>
      <c r="D3891">
        <v>7.66</v>
      </c>
      <c r="E3891">
        <f t="shared" si="201"/>
        <v>7.5</v>
      </c>
      <c r="F3891">
        <f>VLOOKUP(E3891,Aerogeneradores!$A$2:$E$47,4)</f>
        <v>900</v>
      </c>
      <c r="G3891">
        <f t="shared" si="202"/>
        <v>0.9</v>
      </c>
      <c r="H3891">
        <f t="shared" si="203"/>
        <v>0.9</v>
      </c>
      <c r="I3891">
        <f>H3891*$N$4</f>
        <v>12.6</v>
      </c>
    </row>
    <row r="3892" spans="1:9" x14ac:dyDescent="0.3">
      <c r="A3892">
        <v>2037</v>
      </c>
      <c r="B3892" t="s">
        <v>21</v>
      </c>
      <c r="C3892">
        <v>19</v>
      </c>
      <c r="D3892">
        <v>7.63</v>
      </c>
      <c r="E3892">
        <f t="shared" si="201"/>
        <v>7.5</v>
      </c>
      <c r="F3892">
        <f>VLOOKUP(E3892,Aerogeneradores!$A$2:$E$47,4)</f>
        <v>900</v>
      </c>
      <c r="G3892">
        <f t="shared" si="202"/>
        <v>0.9</v>
      </c>
      <c r="H3892">
        <f t="shared" si="203"/>
        <v>0.9</v>
      </c>
      <c r="I3892">
        <f>H3892*$N$4</f>
        <v>12.6</v>
      </c>
    </row>
    <row r="3893" spans="1:9" x14ac:dyDescent="0.3">
      <c r="A3893">
        <v>2037</v>
      </c>
      <c r="B3893" t="s">
        <v>21</v>
      </c>
      <c r="C3893">
        <v>20</v>
      </c>
      <c r="D3893">
        <v>7.57</v>
      </c>
      <c r="E3893">
        <f t="shared" si="201"/>
        <v>7.5</v>
      </c>
      <c r="F3893">
        <f>VLOOKUP(E3893,Aerogeneradores!$A$2:$E$47,4)</f>
        <v>900</v>
      </c>
      <c r="G3893">
        <f t="shared" si="202"/>
        <v>0.9</v>
      </c>
      <c r="H3893">
        <f t="shared" si="203"/>
        <v>0.9</v>
      </c>
      <c r="I3893">
        <f>H3893*$N$4</f>
        <v>12.6</v>
      </c>
    </row>
    <row r="3894" spans="1:9" x14ac:dyDescent="0.3">
      <c r="A3894">
        <v>2037</v>
      </c>
      <c r="B3894" t="s">
        <v>21</v>
      </c>
      <c r="C3894">
        <v>21</v>
      </c>
      <c r="D3894">
        <v>7.39</v>
      </c>
      <c r="E3894">
        <f t="shared" si="201"/>
        <v>7.5</v>
      </c>
      <c r="F3894">
        <f>VLOOKUP(E3894,Aerogeneradores!$A$2:$E$47,4)</f>
        <v>900</v>
      </c>
      <c r="G3894">
        <f t="shared" si="202"/>
        <v>0.9</v>
      </c>
      <c r="H3894">
        <f t="shared" si="203"/>
        <v>0.9</v>
      </c>
      <c r="I3894">
        <f>H3894*$N$4</f>
        <v>12.6</v>
      </c>
    </row>
    <row r="3895" spans="1:9" x14ac:dyDescent="0.3">
      <c r="A3895">
        <v>2037</v>
      </c>
      <c r="B3895" t="s">
        <v>21</v>
      </c>
      <c r="C3895">
        <v>22</v>
      </c>
      <c r="D3895">
        <v>7.38</v>
      </c>
      <c r="E3895">
        <f t="shared" si="201"/>
        <v>7.5</v>
      </c>
      <c r="F3895">
        <f>VLOOKUP(E3895,Aerogeneradores!$A$2:$E$47,4)</f>
        <v>900</v>
      </c>
      <c r="G3895">
        <f t="shared" si="202"/>
        <v>0.9</v>
      </c>
      <c r="H3895">
        <f t="shared" si="203"/>
        <v>0.9</v>
      </c>
      <c r="I3895">
        <f>H3895*$N$4</f>
        <v>12.6</v>
      </c>
    </row>
    <row r="3896" spans="1:9" x14ac:dyDescent="0.3">
      <c r="A3896">
        <v>2037</v>
      </c>
      <c r="B3896" t="s">
        <v>21</v>
      </c>
      <c r="C3896">
        <v>23</v>
      </c>
      <c r="D3896">
        <v>7.28</v>
      </c>
      <c r="E3896">
        <f t="shared" si="201"/>
        <v>7.5</v>
      </c>
      <c r="F3896">
        <f>VLOOKUP(E3896,Aerogeneradores!$A$2:$E$47,4)</f>
        <v>900</v>
      </c>
      <c r="G3896">
        <f t="shared" si="202"/>
        <v>0.9</v>
      </c>
      <c r="H3896">
        <f t="shared" si="203"/>
        <v>0.9</v>
      </c>
      <c r="I3896">
        <f>H3896*$N$4</f>
        <v>12.6</v>
      </c>
    </row>
    <row r="3897" spans="1:9" x14ac:dyDescent="0.3">
      <c r="A3897">
        <v>2037</v>
      </c>
      <c r="B3897" t="s">
        <v>21</v>
      </c>
      <c r="C3897">
        <v>24</v>
      </c>
      <c r="D3897">
        <v>7.3</v>
      </c>
      <c r="E3897">
        <f t="shared" si="201"/>
        <v>7.5</v>
      </c>
      <c r="F3897">
        <f>VLOOKUP(E3897,Aerogeneradores!$A$2:$E$47,4)</f>
        <v>900</v>
      </c>
      <c r="G3897">
        <f t="shared" si="202"/>
        <v>0.9</v>
      </c>
      <c r="H3897">
        <f t="shared" si="203"/>
        <v>0.9</v>
      </c>
      <c r="I3897">
        <f>H3897*$N$4</f>
        <v>12.6</v>
      </c>
    </row>
    <row r="3898" spans="1:9" x14ac:dyDescent="0.3">
      <c r="A3898">
        <v>2037</v>
      </c>
      <c r="B3898" t="s">
        <v>22</v>
      </c>
      <c r="C3898">
        <v>1</v>
      </c>
      <c r="D3898">
        <v>7.17</v>
      </c>
      <c r="E3898">
        <f t="shared" si="201"/>
        <v>7</v>
      </c>
      <c r="F3898">
        <f>VLOOKUP(E3898,Aerogeneradores!$A$2:$E$47,4)</f>
        <v>722</v>
      </c>
      <c r="G3898">
        <f t="shared" si="202"/>
        <v>0.72199999999999998</v>
      </c>
      <c r="H3898">
        <f t="shared" si="203"/>
        <v>0.72199999999999998</v>
      </c>
      <c r="I3898">
        <f>H3898*$N$4</f>
        <v>10.108000000000001</v>
      </c>
    </row>
    <row r="3899" spans="1:9" x14ac:dyDescent="0.3">
      <c r="A3899">
        <v>2037</v>
      </c>
      <c r="B3899" t="s">
        <v>22</v>
      </c>
      <c r="C3899">
        <v>2</v>
      </c>
      <c r="D3899">
        <v>7.25</v>
      </c>
      <c r="E3899">
        <f t="shared" si="201"/>
        <v>7.5</v>
      </c>
      <c r="F3899">
        <f>VLOOKUP(E3899,Aerogeneradores!$A$2:$E$47,4)</f>
        <v>900</v>
      </c>
      <c r="G3899">
        <f t="shared" si="202"/>
        <v>0.9</v>
      </c>
      <c r="H3899">
        <f t="shared" si="203"/>
        <v>0.9</v>
      </c>
      <c r="I3899">
        <f>H3899*$N$4</f>
        <v>12.6</v>
      </c>
    </row>
    <row r="3900" spans="1:9" x14ac:dyDescent="0.3">
      <c r="A3900">
        <v>2037</v>
      </c>
      <c r="B3900" t="s">
        <v>22</v>
      </c>
      <c r="C3900">
        <v>3</v>
      </c>
      <c r="D3900">
        <v>7.12</v>
      </c>
      <c r="E3900">
        <f t="shared" si="201"/>
        <v>7</v>
      </c>
      <c r="F3900">
        <f>VLOOKUP(E3900,Aerogeneradores!$A$2:$E$47,4)</f>
        <v>722</v>
      </c>
      <c r="G3900">
        <f t="shared" si="202"/>
        <v>0.72199999999999998</v>
      </c>
      <c r="H3900">
        <f t="shared" si="203"/>
        <v>0.72199999999999998</v>
      </c>
      <c r="I3900">
        <f>H3900*$N$4</f>
        <v>10.108000000000001</v>
      </c>
    </row>
    <row r="3901" spans="1:9" x14ac:dyDescent="0.3">
      <c r="A3901">
        <v>2037</v>
      </c>
      <c r="B3901" t="s">
        <v>22</v>
      </c>
      <c r="C3901">
        <v>4</v>
      </c>
      <c r="D3901">
        <v>7.17</v>
      </c>
      <c r="E3901">
        <f t="shared" si="201"/>
        <v>7</v>
      </c>
      <c r="F3901">
        <f>VLOOKUP(E3901,Aerogeneradores!$A$2:$E$47,4)</f>
        <v>722</v>
      </c>
      <c r="G3901">
        <f t="shared" si="202"/>
        <v>0.72199999999999998</v>
      </c>
      <c r="H3901">
        <f t="shared" si="203"/>
        <v>0.72199999999999998</v>
      </c>
      <c r="I3901">
        <f>H3901*$N$4</f>
        <v>10.108000000000001</v>
      </c>
    </row>
    <row r="3902" spans="1:9" x14ac:dyDescent="0.3">
      <c r="A3902">
        <v>2037</v>
      </c>
      <c r="B3902" t="s">
        <v>22</v>
      </c>
      <c r="C3902">
        <v>5</v>
      </c>
      <c r="D3902">
        <v>7.04</v>
      </c>
      <c r="E3902">
        <f t="shared" si="201"/>
        <v>7</v>
      </c>
      <c r="F3902">
        <f>VLOOKUP(E3902,Aerogeneradores!$A$2:$E$47,4)</f>
        <v>722</v>
      </c>
      <c r="G3902">
        <f t="shared" si="202"/>
        <v>0.72199999999999998</v>
      </c>
      <c r="H3902">
        <f t="shared" si="203"/>
        <v>0.72199999999999998</v>
      </c>
      <c r="I3902">
        <f>H3902*$N$4</f>
        <v>10.108000000000001</v>
      </c>
    </row>
    <row r="3903" spans="1:9" x14ac:dyDescent="0.3">
      <c r="A3903">
        <v>2037</v>
      </c>
      <c r="B3903" t="s">
        <v>22</v>
      </c>
      <c r="C3903">
        <v>6</v>
      </c>
      <c r="D3903">
        <v>7.18</v>
      </c>
      <c r="E3903">
        <f t="shared" si="201"/>
        <v>7</v>
      </c>
      <c r="F3903">
        <f>VLOOKUP(E3903,Aerogeneradores!$A$2:$E$47,4)</f>
        <v>722</v>
      </c>
      <c r="G3903">
        <f t="shared" si="202"/>
        <v>0.72199999999999998</v>
      </c>
      <c r="H3903">
        <f t="shared" si="203"/>
        <v>0.72199999999999998</v>
      </c>
      <c r="I3903">
        <f>H3903*$N$4</f>
        <v>10.108000000000001</v>
      </c>
    </row>
    <row r="3904" spans="1:9" x14ac:dyDescent="0.3">
      <c r="A3904">
        <v>2037</v>
      </c>
      <c r="B3904" t="s">
        <v>22</v>
      </c>
      <c r="C3904">
        <v>7</v>
      </c>
      <c r="D3904">
        <v>7.09</v>
      </c>
      <c r="E3904">
        <f t="shared" si="201"/>
        <v>7</v>
      </c>
      <c r="F3904">
        <f>VLOOKUP(E3904,Aerogeneradores!$A$2:$E$47,4)</f>
        <v>722</v>
      </c>
      <c r="G3904">
        <f t="shared" si="202"/>
        <v>0.72199999999999998</v>
      </c>
      <c r="H3904">
        <f t="shared" si="203"/>
        <v>0.72199999999999998</v>
      </c>
      <c r="I3904">
        <f>H3904*$N$4</f>
        <v>10.108000000000001</v>
      </c>
    </row>
    <row r="3905" spans="1:9" x14ac:dyDescent="0.3">
      <c r="A3905">
        <v>2037</v>
      </c>
      <c r="B3905" t="s">
        <v>22</v>
      </c>
      <c r="C3905">
        <v>8</v>
      </c>
      <c r="D3905">
        <v>7.11</v>
      </c>
      <c r="E3905">
        <f t="shared" si="201"/>
        <v>7</v>
      </c>
      <c r="F3905">
        <f>VLOOKUP(E3905,Aerogeneradores!$A$2:$E$47,4)</f>
        <v>722</v>
      </c>
      <c r="G3905">
        <f t="shared" si="202"/>
        <v>0.72199999999999998</v>
      </c>
      <c r="H3905">
        <f t="shared" si="203"/>
        <v>0.72199999999999998</v>
      </c>
      <c r="I3905">
        <f>H3905*$N$4</f>
        <v>10.108000000000001</v>
      </c>
    </row>
    <row r="3906" spans="1:9" x14ac:dyDescent="0.3">
      <c r="A3906">
        <v>2037</v>
      </c>
      <c r="B3906" t="s">
        <v>22</v>
      </c>
      <c r="C3906">
        <v>9</v>
      </c>
      <c r="D3906">
        <v>7.03</v>
      </c>
      <c r="E3906">
        <f t="shared" si="201"/>
        <v>7</v>
      </c>
      <c r="F3906">
        <f>VLOOKUP(E3906,Aerogeneradores!$A$2:$E$47,4)</f>
        <v>722</v>
      </c>
      <c r="G3906">
        <f t="shared" si="202"/>
        <v>0.72199999999999998</v>
      </c>
      <c r="H3906">
        <f t="shared" si="203"/>
        <v>0.72199999999999998</v>
      </c>
      <c r="I3906">
        <f>H3906*$N$4</f>
        <v>10.108000000000001</v>
      </c>
    </row>
    <row r="3907" spans="1:9" x14ac:dyDescent="0.3">
      <c r="A3907">
        <v>2037</v>
      </c>
      <c r="B3907" t="s">
        <v>22</v>
      </c>
      <c r="C3907">
        <v>10</v>
      </c>
      <c r="D3907">
        <v>7</v>
      </c>
      <c r="E3907">
        <f t="shared" si="201"/>
        <v>7</v>
      </c>
      <c r="F3907">
        <f>VLOOKUP(E3907,Aerogeneradores!$A$2:$E$47,4)</f>
        <v>722</v>
      </c>
      <c r="G3907">
        <f t="shared" si="202"/>
        <v>0.72199999999999998</v>
      </c>
      <c r="H3907">
        <f t="shared" si="203"/>
        <v>0.72199999999999998</v>
      </c>
      <c r="I3907">
        <f>H3907*$N$4</f>
        <v>10.108000000000001</v>
      </c>
    </row>
    <row r="3908" spans="1:9" x14ac:dyDescent="0.3">
      <c r="A3908">
        <v>2037</v>
      </c>
      <c r="B3908" t="s">
        <v>22</v>
      </c>
      <c r="C3908">
        <v>11</v>
      </c>
      <c r="D3908">
        <v>6.99</v>
      </c>
      <c r="E3908">
        <f t="shared" si="201"/>
        <v>7</v>
      </c>
      <c r="F3908">
        <f>VLOOKUP(E3908,Aerogeneradores!$A$2:$E$47,4)</f>
        <v>722</v>
      </c>
      <c r="G3908">
        <f t="shared" si="202"/>
        <v>0.72199999999999998</v>
      </c>
      <c r="H3908">
        <f t="shared" si="203"/>
        <v>0.72199999999999998</v>
      </c>
      <c r="I3908">
        <f>H3908*$N$4</f>
        <v>10.108000000000001</v>
      </c>
    </row>
    <row r="3909" spans="1:9" x14ac:dyDescent="0.3">
      <c r="A3909">
        <v>2037</v>
      </c>
      <c r="B3909" t="s">
        <v>22</v>
      </c>
      <c r="C3909">
        <v>12</v>
      </c>
      <c r="D3909">
        <v>6.94</v>
      </c>
      <c r="E3909">
        <f t="shared" si="201"/>
        <v>7</v>
      </c>
      <c r="F3909">
        <f>VLOOKUP(E3909,Aerogeneradores!$A$2:$E$47,4)</f>
        <v>722</v>
      </c>
      <c r="G3909">
        <f t="shared" si="202"/>
        <v>0.72199999999999998</v>
      </c>
      <c r="H3909">
        <f t="shared" si="203"/>
        <v>0.72199999999999998</v>
      </c>
      <c r="I3909">
        <f>H3909*$N$4</f>
        <v>10.108000000000001</v>
      </c>
    </row>
    <row r="3910" spans="1:9" x14ac:dyDescent="0.3">
      <c r="A3910">
        <v>2037</v>
      </c>
      <c r="B3910" t="s">
        <v>22</v>
      </c>
      <c r="C3910">
        <v>13</v>
      </c>
      <c r="D3910">
        <v>6.93</v>
      </c>
      <c r="E3910">
        <f t="shared" si="201"/>
        <v>7</v>
      </c>
      <c r="F3910">
        <f>VLOOKUP(E3910,Aerogeneradores!$A$2:$E$47,4)</f>
        <v>722</v>
      </c>
      <c r="G3910">
        <f t="shared" si="202"/>
        <v>0.72199999999999998</v>
      </c>
      <c r="H3910">
        <f t="shared" si="203"/>
        <v>0.72199999999999998</v>
      </c>
      <c r="I3910">
        <f>H3910*$N$4</f>
        <v>10.108000000000001</v>
      </c>
    </row>
    <row r="3911" spans="1:9" x14ac:dyDescent="0.3">
      <c r="A3911">
        <v>2037</v>
      </c>
      <c r="B3911" t="s">
        <v>22</v>
      </c>
      <c r="C3911">
        <v>14</v>
      </c>
      <c r="D3911">
        <v>6.81</v>
      </c>
      <c r="E3911">
        <f t="shared" si="201"/>
        <v>7</v>
      </c>
      <c r="F3911">
        <f>VLOOKUP(E3911,Aerogeneradores!$A$2:$E$47,4)</f>
        <v>722</v>
      </c>
      <c r="G3911">
        <f t="shared" si="202"/>
        <v>0.72199999999999998</v>
      </c>
      <c r="H3911">
        <f t="shared" si="203"/>
        <v>0.72199999999999998</v>
      </c>
      <c r="I3911">
        <f>H3911*$N$4</f>
        <v>10.108000000000001</v>
      </c>
    </row>
    <row r="3912" spans="1:9" x14ac:dyDescent="0.3">
      <c r="A3912">
        <v>2037</v>
      </c>
      <c r="B3912" t="s">
        <v>22</v>
      </c>
      <c r="C3912">
        <v>15</v>
      </c>
      <c r="D3912">
        <v>6.81</v>
      </c>
      <c r="E3912">
        <f t="shared" si="201"/>
        <v>7</v>
      </c>
      <c r="F3912">
        <f>VLOOKUP(E3912,Aerogeneradores!$A$2:$E$47,4)</f>
        <v>722</v>
      </c>
      <c r="G3912">
        <f t="shared" si="202"/>
        <v>0.72199999999999998</v>
      </c>
      <c r="H3912">
        <f t="shared" si="203"/>
        <v>0.72199999999999998</v>
      </c>
      <c r="I3912">
        <f>H3912*$N$4</f>
        <v>10.108000000000001</v>
      </c>
    </row>
    <row r="3913" spans="1:9" x14ac:dyDescent="0.3">
      <c r="A3913">
        <v>2037</v>
      </c>
      <c r="B3913" t="s">
        <v>22</v>
      </c>
      <c r="C3913">
        <v>16</v>
      </c>
      <c r="D3913">
        <v>6.78</v>
      </c>
      <c r="E3913">
        <f t="shared" si="201"/>
        <v>7</v>
      </c>
      <c r="F3913">
        <f>VLOOKUP(E3913,Aerogeneradores!$A$2:$E$47,4)</f>
        <v>722</v>
      </c>
      <c r="G3913">
        <f t="shared" si="202"/>
        <v>0.72199999999999998</v>
      </c>
      <c r="H3913">
        <f t="shared" si="203"/>
        <v>0.72199999999999998</v>
      </c>
      <c r="I3913">
        <f>H3913*$N$4</f>
        <v>10.108000000000001</v>
      </c>
    </row>
    <row r="3914" spans="1:9" x14ac:dyDescent="0.3">
      <c r="A3914">
        <v>2037</v>
      </c>
      <c r="B3914" t="s">
        <v>22</v>
      </c>
      <c r="C3914">
        <v>17</v>
      </c>
      <c r="D3914">
        <v>7.2</v>
      </c>
      <c r="E3914">
        <f t="shared" si="201"/>
        <v>7</v>
      </c>
      <c r="F3914">
        <f>VLOOKUP(E3914,Aerogeneradores!$A$2:$E$47,4)</f>
        <v>722</v>
      </c>
      <c r="G3914">
        <f t="shared" si="202"/>
        <v>0.72199999999999998</v>
      </c>
      <c r="H3914">
        <f t="shared" si="203"/>
        <v>0.72199999999999998</v>
      </c>
      <c r="I3914">
        <f>H3914*$N$4</f>
        <v>10.108000000000001</v>
      </c>
    </row>
    <row r="3915" spans="1:9" x14ac:dyDescent="0.3">
      <c r="A3915">
        <v>2037</v>
      </c>
      <c r="B3915" t="s">
        <v>22</v>
      </c>
      <c r="C3915">
        <v>18</v>
      </c>
      <c r="D3915">
        <v>7.4</v>
      </c>
      <c r="E3915">
        <f t="shared" si="201"/>
        <v>7.5</v>
      </c>
      <c r="F3915">
        <f>VLOOKUP(E3915,Aerogeneradores!$A$2:$E$47,4)</f>
        <v>900</v>
      </c>
      <c r="G3915">
        <f t="shared" si="202"/>
        <v>0.9</v>
      </c>
      <c r="H3915">
        <f t="shared" si="203"/>
        <v>0.9</v>
      </c>
      <c r="I3915">
        <f>H3915*$N$4</f>
        <v>12.6</v>
      </c>
    </row>
    <row r="3916" spans="1:9" x14ac:dyDescent="0.3">
      <c r="A3916">
        <v>2037</v>
      </c>
      <c r="B3916" t="s">
        <v>22</v>
      </c>
      <c r="C3916">
        <v>19</v>
      </c>
      <c r="D3916">
        <v>7.45</v>
      </c>
      <c r="E3916">
        <f t="shared" si="201"/>
        <v>7.5</v>
      </c>
      <c r="F3916">
        <f>VLOOKUP(E3916,Aerogeneradores!$A$2:$E$47,4)</f>
        <v>900</v>
      </c>
      <c r="G3916">
        <f t="shared" si="202"/>
        <v>0.9</v>
      </c>
      <c r="H3916">
        <f t="shared" si="203"/>
        <v>0.9</v>
      </c>
      <c r="I3916">
        <f>H3916*$N$4</f>
        <v>12.6</v>
      </c>
    </row>
    <row r="3917" spans="1:9" x14ac:dyDescent="0.3">
      <c r="A3917">
        <v>2037</v>
      </c>
      <c r="B3917" t="s">
        <v>22</v>
      </c>
      <c r="C3917">
        <v>20</v>
      </c>
      <c r="D3917">
        <v>7.41</v>
      </c>
      <c r="E3917">
        <f t="shared" si="201"/>
        <v>7.5</v>
      </c>
      <c r="F3917">
        <f>VLOOKUP(E3917,Aerogeneradores!$A$2:$E$47,4)</f>
        <v>900</v>
      </c>
      <c r="G3917">
        <f t="shared" si="202"/>
        <v>0.9</v>
      </c>
      <c r="H3917">
        <f t="shared" si="203"/>
        <v>0.9</v>
      </c>
      <c r="I3917">
        <f>H3917*$N$4</f>
        <v>12.6</v>
      </c>
    </row>
    <row r="3918" spans="1:9" x14ac:dyDescent="0.3">
      <c r="A3918">
        <v>2037</v>
      </c>
      <c r="B3918" t="s">
        <v>22</v>
      </c>
      <c r="C3918">
        <v>21</v>
      </c>
      <c r="D3918">
        <v>7.32</v>
      </c>
      <c r="E3918">
        <f t="shared" si="201"/>
        <v>7.5</v>
      </c>
      <c r="F3918">
        <f>VLOOKUP(E3918,Aerogeneradores!$A$2:$E$47,4)</f>
        <v>900</v>
      </c>
      <c r="G3918">
        <f t="shared" si="202"/>
        <v>0.9</v>
      </c>
      <c r="H3918">
        <f t="shared" si="203"/>
        <v>0.9</v>
      </c>
      <c r="I3918">
        <f>H3918*$N$4</f>
        <v>12.6</v>
      </c>
    </row>
    <row r="3919" spans="1:9" x14ac:dyDescent="0.3">
      <c r="A3919">
        <v>2037</v>
      </c>
      <c r="B3919" t="s">
        <v>22</v>
      </c>
      <c r="C3919">
        <v>22</v>
      </c>
      <c r="D3919">
        <v>7.37</v>
      </c>
      <c r="E3919">
        <f t="shared" si="201"/>
        <v>7.5</v>
      </c>
      <c r="F3919">
        <f>VLOOKUP(E3919,Aerogeneradores!$A$2:$E$47,4)</f>
        <v>900</v>
      </c>
      <c r="G3919">
        <f t="shared" si="202"/>
        <v>0.9</v>
      </c>
      <c r="H3919">
        <f t="shared" si="203"/>
        <v>0.9</v>
      </c>
      <c r="I3919">
        <f>H3919*$N$4</f>
        <v>12.6</v>
      </c>
    </row>
    <row r="3920" spans="1:9" x14ac:dyDescent="0.3">
      <c r="A3920">
        <v>2037</v>
      </c>
      <c r="B3920" t="s">
        <v>22</v>
      </c>
      <c r="C3920">
        <v>23</v>
      </c>
      <c r="D3920">
        <v>7.28</v>
      </c>
      <c r="E3920">
        <f t="shared" si="201"/>
        <v>7.5</v>
      </c>
      <c r="F3920">
        <f>VLOOKUP(E3920,Aerogeneradores!$A$2:$E$47,4)</f>
        <v>900</v>
      </c>
      <c r="G3920">
        <f t="shared" si="202"/>
        <v>0.9</v>
      </c>
      <c r="H3920">
        <f t="shared" si="203"/>
        <v>0.9</v>
      </c>
      <c r="I3920">
        <f>H3920*$N$4</f>
        <v>12.6</v>
      </c>
    </row>
    <row r="3921" spans="1:9" x14ac:dyDescent="0.3">
      <c r="A3921">
        <v>2037</v>
      </c>
      <c r="B3921" t="s">
        <v>22</v>
      </c>
      <c r="C3921">
        <v>24</v>
      </c>
      <c r="D3921">
        <v>7.34</v>
      </c>
      <c r="E3921">
        <f t="shared" si="201"/>
        <v>7.5</v>
      </c>
      <c r="F3921">
        <f>VLOOKUP(E3921,Aerogeneradores!$A$2:$E$47,4)</f>
        <v>900</v>
      </c>
      <c r="G3921">
        <f t="shared" si="202"/>
        <v>0.9</v>
      </c>
      <c r="H3921">
        <f t="shared" si="203"/>
        <v>0.9</v>
      </c>
      <c r="I3921">
        <f>H3921*$N$4</f>
        <v>12.6</v>
      </c>
    </row>
    <row r="3922" spans="1:9" x14ac:dyDescent="0.3">
      <c r="A3922">
        <v>2037</v>
      </c>
      <c r="B3922" t="s">
        <v>23</v>
      </c>
      <c r="C3922">
        <v>1</v>
      </c>
      <c r="D3922">
        <v>7.08</v>
      </c>
      <c r="E3922">
        <f t="shared" si="201"/>
        <v>7</v>
      </c>
      <c r="F3922">
        <f>VLOOKUP(E3922,Aerogeneradores!$A$2:$E$47,4)</f>
        <v>722</v>
      </c>
      <c r="G3922">
        <f t="shared" si="202"/>
        <v>0.72199999999999998</v>
      </c>
      <c r="H3922">
        <f t="shared" si="203"/>
        <v>0.72199999999999998</v>
      </c>
      <c r="I3922">
        <f>H3922*$N$4</f>
        <v>10.108000000000001</v>
      </c>
    </row>
    <row r="3923" spans="1:9" x14ac:dyDescent="0.3">
      <c r="A3923">
        <v>2037</v>
      </c>
      <c r="B3923" t="s">
        <v>23</v>
      </c>
      <c r="C3923">
        <v>2</v>
      </c>
      <c r="D3923">
        <v>7.17</v>
      </c>
      <c r="E3923">
        <f t="shared" si="201"/>
        <v>7</v>
      </c>
      <c r="F3923">
        <f>VLOOKUP(E3923,Aerogeneradores!$A$2:$E$47,4)</f>
        <v>722</v>
      </c>
      <c r="G3923">
        <f t="shared" si="202"/>
        <v>0.72199999999999998</v>
      </c>
      <c r="H3923">
        <f t="shared" si="203"/>
        <v>0.72199999999999998</v>
      </c>
      <c r="I3923">
        <f>H3923*$N$4</f>
        <v>10.108000000000001</v>
      </c>
    </row>
    <row r="3924" spans="1:9" x14ac:dyDescent="0.3">
      <c r="A3924">
        <v>2037</v>
      </c>
      <c r="B3924" t="s">
        <v>23</v>
      </c>
      <c r="C3924">
        <v>3</v>
      </c>
      <c r="D3924">
        <v>7.09</v>
      </c>
      <c r="E3924">
        <f t="shared" si="201"/>
        <v>7</v>
      </c>
      <c r="F3924">
        <f>VLOOKUP(E3924,Aerogeneradores!$A$2:$E$47,4)</f>
        <v>722</v>
      </c>
      <c r="G3924">
        <f t="shared" si="202"/>
        <v>0.72199999999999998</v>
      </c>
      <c r="H3924">
        <f t="shared" si="203"/>
        <v>0.72199999999999998</v>
      </c>
      <c r="I3924">
        <f>H3924*$N$4</f>
        <v>10.108000000000001</v>
      </c>
    </row>
    <row r="3925" spans="1:9" x14ac:dyDescent="0.3">
      <c r="A3925">
        <v>2037</v>
      </c>
      <c r="B3925" t="s">
        <v>23</v>
      </c>
      <c r="C3925">
        <v>4</v>
      </c>
      <c r="D3925">
        <v>7.16</v>
      </c>
      <c r="E3925">
        <f t="shared" si="201"/>
        <v>7</v>
      </c>
      <c r="F3925">
        <f>VLOOKUP(E3925,Aerogeneradores!$A$2:$E$47,4)</f>
        <v>722</v>
      </c>
      <c r="G3925">
        <f t="shared" si="202"/>
        <v>0.72199999999999998</v>
      </c>
      <c r="H3925">
        <f t="shared" si="203"/>
        <v>0.72199999999999998</v>
      </c>
      <c r="I3925">
        <f>H3925*$N$4</f>
        <v>10.108000000000001</v>
      </c>
    </row>
    <row r="3926" spans="1:9" x14ac:dyDescent="0.3">
      <c r="A3926">
        <v>2037</v>
      </c>
      <c r="B3926" t="s">
        <v>23</v>
      </c>
      <c r="C3926">
        <v>5</v>
      </c>
      <c r="D3926">
        <v>7.08</v>
      </c>
      <c r="E3926">
        <f t="shared" si="201"/>
        <v>7</v>
      </c>
      <c r="F3926">
        <f>VLOOKUP(E3926,Aerogeneradores!$A$2:$E$47,4)</f>
        <v>722</v>
      </c>
      <c r="G3926">
        <f t="shared" si="202"/>
        <v>0.72199999999999998</v>
      </c>
      <c r="H3926">
        <f t="shared" si="203"/>
        <v>0.72199999999999998</v>
      </c>
      <c r="I3926">
        <f>H3926*$N$4</f>
        <v>10.108000000000001</v>
      </c>
    </row>
    <row r="3927" spans="1:9" x14ac:dyDescent="0.3">
      <c r="A3927">
        <v>2037</v>
      </c>
      <c r="B3927" t="s">
        <v>23</v>
      </c>
      <c r="C3927">
        <v>6</v>
      </c>
      <c r="D3927">
        <v>7.29</v>
      </c>
      <c r="E3927">
        <f t="shared" si="201"/>
        <v>7.5</v>
      </c>
      <c r="F3927">
        <f>VLOOKUP(E3927,Aerogeneradores!$A$2:$E$47,4)</f>
        <v>900</v>
      </c>
      <c r="G3927">
        <f t="shared" si="202"/>
        <v>0.9</v>
      </c>
      <c r="H3927">
        <f t="shared" si="203"/>
        <v>0.9</v>
      </c>
      <c r="I3927">
        <f>H3927*$N$4</f>
        <v>12.6</v>
      </c>
    </row>
    <row r="3928" spans="1:9" x14ac:dyDescent="0.3">
      <c r="A3928">
        <v>2037</v>
      </c>
      <c r="B3928" t="s">
        <v>23</v>
      </c>
      <c r="C3928">
        <v>7</v>
      </c>
      <c r="D3928">
        <v>7.21</v>
      </c>
      <c r="E3928">
        <f t="shared" si="201"/>
        <v>7</v>
      </c>
      <c r="F3928">
        <f>VLOOKUP(E3928,Aerogeneradores!$A$2:$E$47,4)</f>
        <v>722</v>
      </c>
      <c r="G3928">
        <f t="shared" si="202"/>
        <v>0.72199999999999998</v>
      </c>
      <c r="H3928">
        <f t="shared" si="203"/>
        <v>0.72199999999999998</v>
      </c>
      <c r="I3928">
        <f>H3928*$N$4</f>
        <v>10.108000000000001</v>
      </c>
    </row>
    <row r="3929" spans="1:9" x14ac:dyDescent="0.3">
      <c r="A3929">
        <v>2037</v>
      </c>
      <c r="B3929" t="s">
        <v>23</v>
      </c>
      <c r="C3929">
        <v>8</v>
      </c>
      <c r="D3929">
        <v>7.14</v>
      </c>
      <c r="E3929">
        <f t="shared" si="201"/>
        <v>7</v>
      </c>
      <c r="F3929">
        <f>VLOOKUP(E3929,Aerogeneradores!$A$2:$E$47,4)</f>
        <v>722</v>
      </c>
      <c r="G3929">
        <f t="shared" si="202"/>
        <v>0.72199999999999998</v>
      </c>
      <c r="H3929">
        <f t="shared" si="203"/>
        <v>0.72199999999999998</v>
      </c>
      <c r="I3929">
        <f>H3929*$N$4</f>
        <v>10.108000000000001</v>
      </c>
    </row>
    <row r="3930" spans="1:9" x14ac:dyDescent="0.3">
      <c r="A3930">
        <v>2037</v>
      </c>
      <c r="B3930" t="s">
        <v>23</v>
      </c>
      <c r="C3930">
        <v>9</v>
      </c>
      <c r="D3930">
        <v>7.09</v>
      </c>
      <c r="E3930">
        <f t="shared" si="201"/>
        <v>7</v>
      </c>
      <c r="F3930">
        <f>VLOOKUP(E3930,Aerogeneradores!$A$2:$E$47,4)</f>
        <v>722</v>
      </c>
      <c r="G3930">
        <f t="shared" si="202"/>
        <v>0.72199999999999998</v>
      </c>
      <c r="H3930">
        <f t="shared" si="203"/>
        <v>0.72199999999999998</v>
      </c>
      <c r="I3930">
        <f>H3930*$N$4</f>
        <v>10.108000000000001</v>
      </c>
    </row>
    <row r="3931" spans="1:9" x14ac:dyDescent="0.3">
      <c r="A3931">
        <v>2037</v>
      </c>
      <c r="B3931" t="s">
        <v>23</v>
      </c>
      <c r="C3931">
        <v>10</v>
      </c>
      <c r="D3931">
        <v>7.03</v>
      </c>
      <c r="E3931">
        <f t="shared" si="201"/>
        <v>7</v>
      </c>
      <c r="F3931">
        <f>VLOOKUP(E3931,Aerogeneradores!$A$2:$E$47,4)</f>
        <v>722</v>
      </c>
      <c r="G3931">
        <f t="shared" si="202"/>
        <v>0.72199999999999998</v>
      </c>
      <c r="H3931">
        <f t="shared" si="203"/>
        <v>0.72199999999999998</v>
      </c>
      <c r="I3931">
        <f>H3931*$N$4</f>
        <v>10.108000000000001</v>
      </c>
    </row>
    <row r="3932" spans="1:9" x14ac:dyDescent="0.3">
      <c r="A3932">
        <v>2037</v>
      </c>
      <c r="B3932" t="s">
        <v>23</v>
      </c>
      <c r="C3932">
        <v>11</v>
      </c>
      <c r="D3932">
        <v>6.95</v>
      </c>
      <c r="E3932">
        <f t="shared" si="201"/>
        <v>7</v>
      </c>
      <c r="F3932">
        <f>VLOOKUP(E3932,Aerogeneradores!$A$2:$E$47,4)</f>
        <v>722</v>
      </c>
      <c r="G3932">
        <f t="shared" si="202"/>
        <v>0.72199999999999998</v>
      </c>
      <c r="H3932">
        <f t="shared" si="203"/>
        <v>0.72199999999999998</v>
      </c>
      <c r="I3932">
        <f>H3932*$N$4</f>
        <v>10.108000000000001</v>
      </c>
    </row>
    <row r="3933" spans="1:9" x14ac:dyDescent="0.3">
      <c r="A3933">
        <v>2037</v>
      </c>
      <c r="B3933" t="s">
        <v>23</v>
      </c>
      <c r="C3933">
        <v>12</v>
      </c>
      <c r="D3933">
        <v>6.87</v>
      </c>
      <c r="E3933">
        <f t="shared" si="201"/>
        <v>7</v>
      </c>
      <c r="F3933">
        <f>VLOOKUP(E3933,Aerogeneradores!$A$2:$E$47,4)</f>
        <v>722</v>
      </c>
      <c r="G3933">
        <f t="shared" si="202"/>
        <v>0.72199999999999998</v>
      </c>
      <c r="H3933">
        <f t="shared" si="203"/>
        <v>0.72199999999999998</v>
      </c>
      <c r="I3933">
        <f>H3933*$N$4</f>
        <v>10.108000000000001</v>
      </c>
    </row>
    <row r="3934" spans="1:9" x14ac:dyDescent="0.3">
      <c r="A3934">
        <v>2037</v>
      </c>
      <c r="B3934" t="s">
        <v>23</v>
      </c>
      <c r="C3934">
        <v>13</v>
      </c>
      <c r="D3934">
        <v>6.85</v>
      </c>
      <c r="E3934">
        <f t="shared" si="201"/>
        <v>7</v>
      </c>
      <c r="F3934">
        <f>VLOOKUP(E3934,Aerogeneradores!$A$2:$E$47,4)</f>
        <v>722</v>
      </c>
      <c r="G3934">
        <f t="shared" si="202"/>
        <v>0.72199999999999998</v>
      </c>
      <c r="H3934">
        <f t="shared" si="203"/>
        <v>0.72199999999999998</v>
      </c>
      <c r="I3934">
        <f>H3934*$N$4</f>
        <v>10.108000000000001</v>
      </c>
    </row>
    <row r="3935" spans="1:9" x14ac:dyDescent="0.3">
      <c r="A3935">
        <v>2037</v>
      </c>
      <c r="B3935" t="s">
        <v>23</v>
      </c>
      <c r="C3935">
        <v>14</v>
      </c>
      <c r="D3935">
        <v>6.72</v>
      </c>
      <c r="E3935">
        <f t="shared" si="201"/>
        <v>6.5</v>
      </c>
      <c r="F3935">
        <f>VLOOKUP(E3935,Aerogeneradores!$A$2:$E$47,4)</f>
        <v>580</v>
      </c>
      <c r="G3935">
        <f t="shared" si="202"/>
        <v>0.57999999999999996</v>
      </c>
      <c r="H3935">
        <f t="shared" si="203"/>
        <v>0.57999999999999996</v>
      </c>
      <c r="I3935">
        <f>H3935*$N$4</f>
        <v>8.1199999999999992</v>
      </c>
    </row>
    <row r="3936" spans="1:9" x14ac:dyDescent="0.3">
      <c r="A3936">
        <v>2037</v>
      </c>
      <c r="B3936" t="s">
        <v>23</v>
      </c>
      <c r="C3936">
        <v>15</v>
      </c>
      <c r="D3936">
        <v>6.71</v>
      </c>
      <c r="E3936">
        <f t="shared" si="201"/>
        <v>6.5</v>
      </c>
      <c r="F3936">
        <f>VLOOKUP(E3936,Aerogeneradores!$A$2:$E$47,4)</f>
        <v>580</v>
      </c>
      <c r="G3936">
        <f t="shared" si="202"/>
        <v>0.57999999999999996</v>
      </c>
      <c r="H3936">
        <f t="shared" si="203"/>
        <v>0.57999999999999996</v>
      </c>
      <c r="I3936">
        <f>H3936*$N$4</f>
        <v>8.1199999999999992</v>
      </c>
    </row>
    <row r="3937" spans="1:9" x14ac:dyDescent="0.3">
      <c r="A3937">
        <v>2037</v>
      </c>
      <c r="B3937" t="s">
        <v>23</v>
      </c>
      <c r="C3937">
        <v>16</v>
      </c>
      <c r="D3937">
        <v>6.67</v>
      </c>
      <c r="E3937">
        <f t="shared" si="201"/>
        <v>6.5</v>
      </c>
      <c r="F3937">
        <f>VLOOKUP(E3937,Aerogeneradores!$A$2:$E$47,4)</f>
        <v>580</v>
      </c>
      <c r="G3937">
        <f t="shared" si="202"/>
        <v>0.57999999999999996</v>
      </c>
      <c r="H3937">
        <f t="shared" si="203"/>
        <v>0.57999999999999996</v>
      </c>
      <c r="I3937">
        <f>H3937*$N$4</f>
        <v>8.1199999999999992</v>
      </c>
    </row>
    <row r="3938" spans="1:9" x14ac:dyDescent="0.3">
      <c r="A3938">
        <v>2037</v>
      </c>
      <c r="B3938" t="s">
        <v>23</v>
      </c>
      <c r="C3938">
        <v>17</v>
      </c>
      <c r="D3938">
        <v>6.82</v>
      </c>
      <c r="E3938">
        <f t="shared" si="201"/>
        <v>7</v>
      </c>
      <c r="F3938">
        <f>VLOOKUP(E3938,Aerogeneradores!$A$2:$E$47,4)</f>
        <v>722</v>
      </c>
      <c r="G3938">
        <f t="shared" si="202"/>
        <v>0.72199999999999998</v>
      </c>
      <c r="H3938">
        <f t="shared" si="203"/>
        <v>0.72199999999999998</v>
      </c>
      <c r="I3938">
        <f>H3938*$N$4</f>
        <v>10.108000000000001</v>
      </c>
    </row>
    <row r="3939" spans="1:9" x14ac:dyDescent="0.3">
      <c r="A3939">
        <v>2037</v>
      </c>
      <c r="B3939" t="s">
        <v>23</v>
      </c>
      <c r="C3939">
        <v>18</v>
      </c>
      <c r="D3939">
        <v>7.21</v>
      </c>
      <c r="E3939">
        <f t="shared" si="201"/>
        <v>7</v>
      </c>
      <c r="F3939">
        <f>VLOOKUP(E3939,Aerogeneradores!$A$2:$E$47,4)</f>
        <v>722</v>
      </c>
      <c r="G3939">
        <f t="shared" si="202"/>
        <v>0.72199999999999998</v>
      </c>
      <c r="H3939">
        <f t="shared" si="203"/>
        <v>0.72199999999999998</v>
      </c>
      <c r="I3939">
        <f>H3939*$N$4</f>
        <v>10.108000000000001</v>
      </c>
    </row>
    <row r="3940" spans="1:9" x14ac:dyDescent="0.3">
      <c r="A3940">
        <v>2037</v>
      </c>
      <c r="B3940" t="s">
        <v>23</v>
      </c>
      <c r="C3940">
        <v>19</v>
      </c>
      <c r="D3940">
        <v>7.43</v>
      </c>
      <c r="E3940">
        <f t="shared" si="201"/>
        <v>7.5</v>
      </c>
      <c r="F3940">
        <f>VLOOKUP(E3940,Aerogeneradores!$A$2:$E$47,4)</f>
        <v>900</v>
      </c>
      <c r="G3940">
        <f t="shared" si="202"/>
        <v>0.9</v>
      </c>
      <c r="H3940">
        <f t="shared" si="203"/>
        <v>0.9</v>
      </c>
      <c r="I3940">
        <f>H3940*$N$4</f>
        <v>12.6</v>
      </c>
    </row>
    <row r="3941" spans="1:9" x14ac:dyDescent="0.3">
      <c r="A3941">
        <v>2037</v>
      </c>
      <c r="B3941" t="s">
        <v>23</v>
      </c>
      <c r="C3941">
        <v>20</v>
      </c>
      <c r="D3941">
        <v>7.38</v>
      </c>
      <c r="E3941">
        <f t="shared" si="201"/>
        <v>7.5</v>
      </c>
      <c r="F3941">
        <f>VLOOKUP(E3941,Aerogeneradores!$A$2:$E$47,4)</f>
        <v>900</v>
      </c>
      <c r="G3941">
        <f t="shared" si="202"/>
        <v>0.9</v>
      </c>
      <c r="H3941">
        <f t="shared" si="203"/>
        <v>0.9</v>
      </c>
      <c r="I3941">
        <f>H3941*$N$4</f>
        <v>12.6</v>
      </c>
    </row>
    <row r="3942" spans="1:9" x14ac:dyDescent="0.3">
      <c r="A3942">
        <v>2037</v>
      </c>
      <c r="B3942" t="s">
        <v>23</v>
      </c>
      <c r="C3942">
        <v>21</v>
      </c>
      <c r="D3942">
        <v>7.29</v>
      </c>
      <c r="E3942">
        <f t="shared" si="201"/>
        <v>7.5</v>
      </c>
      <c r="F3942">
        <f>VLOOKUP(E3942,Aerogeneradores!$A$2:$E$47,4)</f>
        <v>900</v>
      </c>
      <c r="G3942">
        <f t="shared" si="202"/>
        <v>0.9</v>
      </c>
      <c r="H3942">
        <f t="shared" si="203"/>
        <v>0.9</v>
      </c>
      <c r="I3942">
        <f>H3942*$N$4</f>
        <v>12.6</v>
      </c>
    </row>
    <row r="3943" spans="1:9" x14ac:dyDescent="0.3">
      <c r="A3943">
        <v>2037</v>
      </c>
      <c r="B3943" t="s">
        <v>23</v>
      </c>
      <c r="C3943">
        <v>22</v>
      </c>
      <c r="D3943">
        <v>7.3</v>
      </c>
      <c r="E3943">
        <f t="shared" si="201"/>
        <v>7.5</v>
      </c>
      <c r="F3943">
        <f>VLOOKUP(E3943,Aerogeneradores!$A$2:$E$47,4)</f>
        <v>900</v>
      </c>
      <c r="G3943">
        <f t="shared" si="202"/>
        <v>0.9</v>
      </c>
      <c r="H3943">
        <f t="shared" si="203"/>
        <v>0.9</v>
      </c>
      <c r="I3943">
        <f>H3943*$N$4</f>
        <v>12.6</v>
      </c>
    </row>
    <row r="3944" spans="1:9" x14ac:dyDescent="0.3">
      <c r="A3944">
        <v>2037</v>
      </c>
      <c r="B3944" t="s">
        <v>23</v>
      </c>
      <c r="C3944">
        <v>23</v>
      </c>
      <c r="D3944">
        <v>7.25</v>
      </c>
      <c r="E3944">
        <f t="shared" si="201"/>
        <v>7.5</v>
      </c>
      <c r="F3944">
        <f>VLOOKUP(E3944,Aerogeneradores!$A$2:$E$47,4)</f>
        <v>900</v>
      </c>
      <c r="G3944">
        <f t="shared" si="202"/>
        <v>0.9</v>
      </c>
      <c r="H3944">
        <f t="shared" si="203"/>
        <v>0.9</v>
      </c>
      <c r="I3944">
        <f>H3944*$N$4</f>
        <v>12.6</v>
      </c>
    </row>
    <row r="3945" spans="1:9" x14ac:dyDescent="0.3">
      <c r="A3945">
        <v>2037</v>
      </c>
      <c r="B3945" t="s">
        <v>23</v>
      </c>
      <c r="C3945">
        <v>24</v>
      </c>
      <c r="D3945">
        <v>7.26</v>
      </c>
      <c r="E3945">
        <f t="shared" si="201"/>
        <v>7.5</v>
      </c>
      <c r="F3945">
        <f>VLOOKUP(E3945,Aerogeneradores!$A$2:$E$47,4)</f>
        <v>900</v>
      </c>
      <c r="G3945">
        <f t="shared" si="202"/>
        <v>0.9</v>
      </c>
      <c r="H3945">
        <f t="shared" si="203"/>
        <v>0.9</v>
      </c>
      <c r="I3945">
        <f>H3945*$N$4</f>
        <v>12.6</v>
      </c>
    </row>
    <row r="3946" spans="1:9" x14ac:dyDescent="0.3">
      <c r="A3946">
        <v>2037</v>
      </c>
      <c r="B3946" t="s">
        <v>24</v>
      </c>
      <c r="C3946">
        <v>1</v>
      </c>
      <c r="D3946">
        <v>7.72</v>
      </c>
      <c r="E3946">
        <f t="shared" si="201"/>
        <v>7.5</v>
      </c>
      <c r="F3946">
        <f>VLOOKUP(E3946,Aerogeneradores!$A$2:$E$47,4)</f>
        <v>900</v>
      </c>
      <c r="G3946">
        <f t="shared" si="202"/>
        <v>0.9</v>
      </c>
      <c r="H3946">
        <f t="shared" si="203"/>
        <v>0.9</v>
      </c>
      <c r="I3946">
        <f>H3946*$N$4</f>
        <v>12.6</v>
      </c>
    </row>
    <row r="3947" spans="1:9" x14ac:dyDescent="0.3">
      <c r="A3947">
        <v>2037</v>
      </c>
      <c r="B3947" t="s">
        <v>24</v>
      </c>
      <c r="C3947">
        <v>2</v>
      </c>
      <c r="D3947">
        <v>7.75</v>
      </c>
      <c r="E3947">
        <f t="shared" ref="E3947:E4010" si="204">MROUND(D3947,0.5)</f>
        <v>8</v>
      </c>
      <c r="F3947">
        <f>VLOOKUP(E3947,Aerogeneradores!$A$2:$E$47,4)</f>
        <v>1103</v>
      </c>
      <c r="G3947">
        <f t="shared" ref="G3947:G4010" si="205">F3947/1000</f>
        <v>1.103</v>
      </c>
      <c r="H3947">
        <f t="shared" ref="H3947:H4010" si="206">G3947*1</f>
        <v>1.103</v>
      </c>
      <c r="I3947">
        <f>H3947*$N$4</f>
        <v>15.442</v>
      </c>
    </row>
    <row r="3948" spans="1:9" x14ac:dyDescent="0.3">
      <c r="A3948">
        <v>2037</v>
      </c>
      <c r="B3948" t="s">
        <v>24</v>
      </c>
      <c r="C3948">
        <v>3</v>
      </c>
      <c r="D3948">
        <v>7.58</v>
      </c>
      <c r="E3948">
        <f t="shared" si="204"/>
        <v>7.5</v>
      </c>
      <c r="F3948">
        <f>VLOOKUP(E3948,Aerogeneradores!$A$2:$E$47,4)</f>
        <v>900</v>
      </c>
      <c r="G3948">
        <f t="shared" si="205"/>
        <v>0.9</v>
      </c>
      <c r="H3948">
        <f t="shared" si="206"/>
        <v>0.9</v>
      </c>
      <c r="I3948">
        <f>H3948*$N$4</f>
        <v>12.6</v>
      </c>
    </row>
    <row r="3949" spans="1:9" x14ac:dyDescent="0.3">
      <c r="A3949">
        <v>2037</v>
      </c>
      <c r="B3949" t="s">
        <v>24</v>
      </c>
      <c r="C3949">
        <v>4</v>
      </c>
      <c r="D3949">
        <v>7.47</v>
      </c>
      <c r="E3949">
        <f t="shared" si="204"/>
        <v>7.5</v>
      </c>
      <c r="F3949">
        <f>VLOOKUP(E3949,Aerogeneradores!$A$2:$E$47,4)</f>
        <v>900</v>
      </c>
      <c r="G3949">
        <f t="shared" si="205"/>
        <v>0.9</v>
      </c>
      <c r="H3949">
        <f t="shared" si="206"/>
        <v>0.9</v>
      </c>
      <c r="I3949">
        <f>H3949*$N$4</f>
        <v>12.6</v>
      </c>
    </row>
    <row r="3950" spans="1:9" x14ac:dyDescent="0.3">
      <c r="A3950">
        <v>2037</v>
      </c>
      <c r="B3950" t="s">
        <v>24</v>
      </c>
      <c r="C3950">
        <v>5</v>
      </c>
      <c r="D3950">
        <v>7.2</v>
      </c>
      <c r="E3950">
        <f t="shared" si="204"/>
        <v>7</v>
      </c>
      <c r="F3950">
        <f>VLOOKUP(E3950,Aerogeneradores!$A$2:$E$47,4)</f>
        <v>722</v>
      </c>
      <c r="G3950">
        <f t="shared" si="205"/>
        <v>0.72199999999999998</v>
      </c>
      <c r="H3950">
        <f t="shared" si="206"/>
        <v>0.72199999999999998</v>
      </c>
      <c r="I3950">
        <f>H3950*$N$4</f>
        <v>10.108000000000001</v>
      </c>
    </row>
    <row r="3951" spans="1:9" x14ac:dyDescent="0.3">
      <c r="A3951">
        <v>2037</v>
      </c>
      <c r="B3951" t="s">
        <v>24</v>
      </c>
      <c r="C3951">
        <v>6</v>
      </c>
      <c r="D3951">
        <v>7.18</v>
      </c>
      <c r="E3951">
        <f t="shared" si="204"/>
        <v>7</v>
      </c>
      <c r="F3951">
        <f>VLOOKUP(E3951,Aerogeneradores!$A$2:$E$47,4)</f>
        <v>722</v>
      </c>
      <c r="G3951">
        <f t="shared" si="205"/>
        <v>0.72199999999999998</v>
      </c>
      <c r="H3951">
        <f t="shared" si="206"/>
        <v>0.72199999999999998</v>
      </c>
      <c r="I3951">
        <f>H3951*$N$4</f>
        <v>10.108000000000001</v>
      </c>
    </row>
    <row r="3952" spans="1:9" x14ac:dyDescent="0.3">
      <c r="A3952">
        <v>2037</v>
      </c>
      <c r="B3952" t="s">
        <v>24</v>
      </c>
      <c r="C3952">
        <v>7</v>
      </c>
      <c r="D3952">
        <v>6.97</v>
      </c>
      <c r="E3952">
        <f t="shared" si="204"/>
        <v>7</v>
      </c>
      <c r="F3952">
        <f>VLOOKUP(E3952,Aerogeneradores!$A$2:$E$47,4)</f>
        <v>722</v>
      </c>
      <c r="G3952">
        <f t="shared" si="205"/>
        <v>0.72199999999999998</v>
      </c>
      <c r="H3952">
        <f t="shared" si="206"/>
        <v>0.72199999999999998</v>
      </c>
      <c r="I3952">
        <f>H3952*$N$4</f>
        <v>10.108000000000001</v>
      </c>
    </row>
    <row r="3953" spans="1:9" x14ac:dyDescent="0.3">
      <c r="A3953">
        <v>2037</v>
      </c>
      <c r="B3953" t="s">
        <v>24</v>
      </c>
      <c r="C3953">
        <v>8</v>
      </c>
      <c r="D3953">
        <v>6.94</v>
      </c>
      <c r="E3953">
        <f t="shared" si="204"/>
        <v>7</v>
      </c>
      <c r="F3953">
        <f>VLOOKUP(E3953,Aerogeneradores!$A$2:$E$47,4)</f>
        <v>722</v>
      </c>
      <c r="G3953">
        <f t="shared" si="205"/>
        <v>0.72199999999999998</v>
      </c>
      <c r="H3953">
        <f t="shared" si="206"/>
        <v>0.72199999999999998</v>
      </c>
      <c r="I3953">
        <f>H3953*$N$4</f>
        <v>10.108000000000001</v>
      </c>
    </row>
    <row r="3954" spans="1:9" x14ac:dyDescent="0.3">
      <c r="A3954">
        <v>2037</v>
      </c>
      <c r="B3954" t="s">
        <v>24</v>
      </c>
      <c r="C3954">
        <v>9</v>
      </c>
      <c r="D3954">
        <v>6.92</v>
      </c>
      <c r="E3954">
        <f t="shared" si="204"/>
        <v>7</v>
      </c>
      <c r="F3954">
        <f>VLOOKUP(E3954,Aerogeneradores!$A$2:$E$47,4)</f>
        <v>722</v>
      </c>
      <c r="G3954">
        <f t="shared" si="205"/>
        <v>0.72199999999999998</v>
      </c>
      <c r="H3954">
        <f t="shared" si="206"/>
        <v>0.72199999999999998</v>
      </c>
      <c r="I3954">
        <f>H3954*$N$4</f>
        <v>10.108000000000001</v>
      </c>
    </row>
    <row r="3955" spans="1:9" x14ac:dyDescent="0.3">
      <c r="A3955">
        <v>2037</v>
      </c>
      <c r="B3955" t="s">
        <v>24</v>
      </c>
      <c r="C3955">
        <v>10</v>
      </c>
      <c r="D3955">
        <v>6.97</v>
      </c>
      <c r="E3955">
        <f t="shared" si="204"/>
        <v>7</v>
      </c>
      <c r="F3955">
        <f>VLOOKUP(E3955,Aerogeneradores!$A$2:$E$47,4)</f>
        <v>722</v>
      </c>
      <c r="G3955">
        <f t="shared" si="205"/>
        <v>0.72199999999999998</v>
      </c>
      <c r="H3955">
        <f t="shared" si="206"/>
        <v>0.72199999999999998</v>
      </c>
      <c r="I3955">
        <f>H3955*$N$4</f>
        <v>10.108000000000001</v>
      </c>
    </row>
    <row r="3956" spans="1:9" x14ac:dyDescent="0.3">
      <c r="A3956">
        <v>2037</v>
      </c>
      <c r="B3956" t="s">
        <v>24</v>
      </c>
      <c r="C3956">
        <v>11</v>
      </c>
      <c r="D3956">
        <v>6.9</v>
      </c>
      <c r="E3956">
        <f t="shared" si="204"/>
        <v>7</v>
      </c>
      <c r="F3956">
        <f>VLOOKUP(E3956,Aerogeneradores!$A$2:$E$47,4)</f>
        <v>722</v>
      </c>
      <c r="G3956">
        <f t="shared" si="205"/>
        <v>0.72199999999999998</v>
      </c>
      <c r="H3956">
        <f t="shared" si="206"/>
        <v>0.72199999999999998</v>
      </c>
      <c r="I3956">
        <f>H3956*$N$4</f>
        <v>10.108000000000001</v>
      </c>
    </row>
    <row r="3957" spans="1:9" x14ac:dyDescent="0.3">
      <c r="A3957">
        <v>2037</v>
      </c>
      <c r="B3957" t="s">
        <v>24</v>
      </c>
      <c r="C3957">
        <v>12</v>
      </c>
      <c r="D3957">
        <v>6.85</v>
      </c>
      <c r="E3957">
        <f t="shared" si="204"/>
        <v>7</v>
      </c>
      <c r="F3957">
        <f>VLOOKUP(E3957,Aerogeneradores!$A$2:$E$47,4)</f>
        <v>722</v>
      </c>
      <c r="G3957">
        <f t="shared" si="205"/>
        <v>0.72199999999999998</v>
      </c>
      <c r="H3957">
        <f t="shared" si="206"/>
        <v>0.72199999999999998</v>
      </c>
      <c r="I3957">
        <f>H3957*$N$4</f>
        <v>10.108000000000001</v>
      </c>
    </row>
    <row r="3958" spans="1:9" x14ac:dyDescent="0.3">
      <c r="A3958">
        <v>2037</v>
      </c>
      <c r="B3958" t="s">
        <v>24</v>
      </c>
      <c r="C3958">
        <v>13</v>
      </c>
      <c r="D3958">
        <v>6.82</v>
      </c>
      <c r="E3958">
        <f t="shared" si="204"/>
        <v>7</v>
      </c>
      <c r="F3958">
        <f>VLOOKUP(E3958,Aerogeneradores!$A$2:$E$47,4)</f>
        <v>722</v>
      </c>
      <c r="G3958">
        <f t="shared" si="205"/>
        <v>0.72199999999999998</v>
      </c>
      <c r="H3958">
        <f t="shared" si="206"/>
        <v>0.72199999999999998</v>
      </c>
      <c r="I3958">
        <f>H3958*$N$4</f>
        <v>10.108000000000001</v>
      </c>
    </row>
    <row r="3959" spans="1:9" x14ac:dyDescent="0.3">
      <c r="A3959">
        <v>2037</v>
      </c>
      <c r="B3959" t="s">
        <v>24</v>
      </c>
      <c r="C3959">
        <v>14</v>
      </c>
      <c r="D3959">
        <v>6.74</v>
      </c>
      <c r="E3959">
        <f t="shared" si="204"/>
        <v>6.5</v>
      </c>
      <c r="F3959">
        <f>VLOOKUP(E3959,Aerogeneradores!$A$2:$E$47,4)</f>
        <v>580</v>
      </c>
      <c r="G3959">
        <f t="shared" si="205"/>
        <v>0.57999999999999996</v>
      </c>
      <c r="H3959">
        <f t="shared" si="206"/>
        <v>0.57999999999999996</v>
      </c>
      <c r="I3959">
        <f>H3959*$N$4</f>
        <v>8.1199999999999992</v>
      </c>
    </row>
    <row r="3960" spans="1:9" x14ac:dyDescent="0.3">
      <c r="A3960">
        <v>2037</v>
      </c>
      <c r="B3960" t="s">
        <v>24</v>
      </c>
      <c r="C3960">
        <v>15</v>
      </c>
      <c r="D3960">
        <v>6.75</v>
      </c>
      <c r="E3960">
        <f t="shared" si="204"/>
        <v>7</v>
      </c>
      <c r="F3960">
        <f>VLOOKUP(E3960,Aerogeneradores!$A$2:$E$47,4)</f>
        <v>722</v>
      </c>
      <c r="G3960">
        <f t="shared" si="205"/>
        <v>0.72199999999999998</v>
      </c>
      <c r="H3960">
        <f t="shared" si="206"/>
        <v>0.72199999999999998</v>
      </c>
      <c r="I3960">
        <f>H3960*$N$4</f>
        <v>10.108000000000001</v>
      </c>
    </row>
    <row r="3961" spans="1:9" x14ac:dyDescent="0.3">
      <c r="A3961">
        <v>2037</v>
      </c>
      <c r="B3961" t="s">
        <v>24</v>
      </c>
      <c r="C3961">
        <v>16</v>
      </c>
      <c r="D3961">
        <v>6.75</v>
      </c>
      <c r="E3961">
        <f t="shared" si="204"/>
        <v>7</v>
      </c>
      <c r="F3961">
        <f>VLOOKUP(E3961,Aerogeneradores!$A$2:$E$47,4)</f>
        <v>722</v>
      </c>
      <c r="G3961">
        <f t="shared" si="205"/>
        <v>0.72199999999999998</v>
      </c>
      <c r="H3961">
        <f t="shared" si="206"/>
        <v>0.72199999999999998</v>
      </c>
      <c r="I3961">
        <f>H3961*$N$4</f>
        <v>10.108000000000001</v>
      </c>
    </row>
    <row r="3962" spans="1:9" x14ac:dyDescent="0.3">
      <c r="A3962">
        <v>2037</v>
      </c>
      <c r="B3962" t="s">
        <v>24</v>
      </c>
      <c r="C3962">
        <v>17</v>
      </c>
      <c r="D3962">
        <v>6.81</v>
      </c>
      <c r="E3962">
        <f t="shared" si="204"/>
        <v>7</v>
      </c>
      <c r="F3962">
        <f>VLOOKUP(E3962,Aerogeneradores!$A$2:$E$47,4)</f>
        <v>722</v>
      </c>
      <c r="G3962">
        <f t="shared" si="205"/>
        <v>0.72199999999999998</v>
      </c>
      <c r="H3962">
        <f t="shared" si="206"/>
        <v>0.72199999999999998</v>
      </c>
      <c r="I3962">
        <f>H3962*$N$4</f>
        <v>10.108000000000001</v>
      </c>
    </row>
    <row r="3963" spans="1:9" x14ac:dyDescent="0.3">
      <c r="A3963">
        <v>2037</v>
      </c>
      <c r="B3963" t="s">
        <v>24</v>
      </c>
      <c r="C3963">
        <v>18</v>
      </c>
      <c r="D3963">
        <v>7.16</v>
      </c>
      <c r="E3963">
        <f t="shared" si="204"/>
        <v>7</v>
      </c>
      <c r="F3963">
        <f>VLOOKUP(E3963,Aerogeneradores!$A$2:$E$47,4)</f>
        <v>722</v>
      </c>
      <c r="G3963">
        <f t="shared" si="205"/>
        <v>0.72199999999999998</v>
      </c>
      <c r="H3963">
        <f t="shared" si="206"/>
        <v>0.72199999999999998</v>
      </c>
      <c r="I3963">
        <f>H3963*$N$4</f>
        <v>10.108000000000001</v>
      </c>
    </row>
    <row r="3964" spans="1:9" x14ac:dyDescent="0.3">
      <c r="A3964">
        <v>2037</v>
      </c>
      <c r="B3964" t="s">
        <v>24</v>
      </c>
      <c r="C3964">
        <v>19</v>
      </c>
      <c r="D3964">
        <v>7.53</v>
      </c>
      <c r="E3964">
        <f t="shared" si="204"/>
        <v>7.5</v>
      </c>
      <c r="F3964">
        <f>VLOOKUP(E3964,Aerogeneradores!$A$2:$E$47,4)</f>
        <v>900</v>
      </c>
      <c r="G3964">
        <f t="shared" si="205"/>
        <v>0.9</v>
      </c>
      <c r="H3964">
        <f t="shared" si="206"/>
        <v>0.9</v>
      </c>
      <c r="I3964">
        <f>H3964*$N$4</f>
        <v>12.6</v>
      </c>
    </row>
    <row r="3965" spans="1:9" x14ac:dyDescent="0.3">
      <c r="A3965">
        <v>2037</v>
      </c>
      <c r="B3965" t="s">
        <v>24</v>
      </c>
      <c r="C3965">
        <v>20</v>
      </c>
      <c r="D3965">
        <v>7.64</v>
      </c>
      <c r="E3965">
        <f t="shared" si="204"/>
        <v>7.5</v>
      </c>
      <c r="F3965">
        <f>VLOOKUP(E3965,Aerogeneradores!$A$2:$E$47,4)</f>
        <v>900</v>
      </c>
      <c r="G3965">
        <f t="shared" si="205"/>
        <v>0.9</v>
      </c>
      <c r="H3965">
        <f t="shared" si="206"/>
        <v>0.9</v>
      </c>
      <c r="I3965">
        <f>H3965*$N$4</f>
        <v>12.6</v>
      </c>
    </row>
    <row r="3966" spans="1:9" x14ac:dyDescent="0.3">
      <c r="A3966">
        <v>2037</v>
      </c>
      <c r="B3966" t="s">
        <v>24</v>
      </c>
      <c r="C3966">
        <v>21</v>
      </c>
      <c r="D3966">
        <v>7.68</v>
      </c>
      <c r="E3966">
        <f t="shared" si="204"/>
        <v>7.5</v>
      </c>
      <c r="F3966">
        <f>VLOOKUP(E3966,Aerogeneradores!$A$2:$E$47,4)</f>
        <v>900</v>
      </c>
      <c r="G3966">
        <f t="shared" si="205"/>
        <v>0.9</v>
      </c>
      <c r="H3966">
        <f t="shared" si="206"/>
        <v>0.9</v>
      </c>
      <c r="I3966">
        <f>H3966*$N$4</f>
        <v>12.6</v>
      </c>
    </row>
    <row r="3967" spans="1:9" x14ac:dyDescent="0.3">
      <c r="A3967">
        <v>2037</v>
      </c>
      <c r="B3967" t="s">
        <v>24</v>
      </c>
      <c r="C3967">
        <v>22</v>
      </c>
      <c r="D3967">
        <v>7.73</v>
      </c>
      <c r="E3967">
        <f t="shared" si="204"/>
        <v>7.5</v>
      </c>
      <c r="F3967">
        <f>VLOOKUP(E3967,Aerogeneradores!$A$2:$E$47,4)</f>
        <v>900</v>
      </c>
      <c r="G3967">
        <f t="shared" si="205"/>
        <v>0.9</v>
      </c>
      <c r="H3967">
        <f t="shared" si="206"/>
        <v>0.9</v>
      </c>
      <c r="I3967">
        <f>H3967*$N$4</f>
        <v>12.6</v>
      </c>
    </row>
    <row r="3968" spans="1:9" x14ac:dyDescent="0.3">
      <c r="A3968">
        <v>2037</v>
      </c>
      <c r="B3968" t="s">
        <v>24</v>
      </c>
      <c r="C3968">
        <v>23</v>
      </c>
      <c r="D3968">
        <v>7.64</v>
      </c>
      <c r="E3968">
        <f t="shared" si="204"/>
        <v>7.5</v>
      </c>
      <c r="F3968">
        <f>VLOOKUP(E3968,Aerogeneradores!$A$2:$E$47,4)</f>
        <v>900</v>
      </c>
      <c r="G3968">
        <f t="shared" si="205"/>
        <v>0.9</v>
      </c>
      <c r="H3968">
        <f t="shared" si="206"/>
        <v>0.9</v>
      </c>
      <c r="I3968">
        <f>H3968*$N$4</f>
        <v>12.6</v>
      </c>
    </row>
    <row r="3969" spans="1:9" x14ac:dyDescent="0.3">
      <c r="A3969">
        <v>2037</v>
      </c>
      <c r="B3969" t="s">
        <v>24</v>
      </c>
      <c r="C3969">
        <v>24</v>
      </c>
      <c r="D3969">
        <v>7.84</v>
      </c>
      <c r="E3969">
        <f t="shared" si="204"/>
        <v>8</v>
      </c>
      <c r="F3969">
        <f>VLOOKUP(E3969,Aerogeneradores!$A$2:$E$47,4)</f>
        <v>1103</v>
      </c>
      <c r="G3969">
        <f t="shared" si="205"/>
        <v>1.103</v>
      </c>
      <c r="H3969">
        <f t="shared" si="206"/>
        <v>1.103</v>
      </c>
      <c r="I3969">
        <f>H3969*$N$4</f>
        <v>15.442</v>
      </c>
    </row>
    <row r="3970" spans="1:9" x14ac:dyDescent="0.3">
      <c r="A3970">
        <v>2037</v>
      </c>
      <c r="B3970" t="s">
        <v>25</v>
      </c>
      <c r="C3970">
        <v>1</v>
      </c>
      <c r="D3970">
        <v>7.78</v>
      </c>
      <c r="E3970">
        <f t="shared" si="204"/>
        <v>8</v>
      </c>
      <c r="F3970">
        <f>VLOOKUP(E3970,Aerogeneradores!$A$2:$E$47,4)</f>
        <v>1103</v>
      </c>
      <c r="G3970">
        <f t="shared" si="205"/>
        <v>1.103</v>
      </c>
      <c r="H3970">
        <f t="shared" si="206"/>
        <v>1.103</v>
      </c>
      <c r="I3970">
        <f>H3970*$N$4</f>
        <v>15.442</v>
      </c>
    </row>
    <row r="3971" spans="1:9" x14ac:dyDescent="0.3">
      <c r="A3971">
        <v>2037</v>
      </c>
      <c r="B3971" t="s">
        <v>25</v>
      </c>
      <c r="C3971">
        <v>2</v>
      </c>
      <c r="D3971">
        <v>7.72</v>
      </c>
      <c r="E3971">
        <f t="shared" si="204"/>
        <v>7.5</v>
      </c>
      <c r="F3971">
        <f>VLOOKUP(E3971,Aerogeneradores!$A$2:$E$47,4)</f>
        <v>900</v>
      </c>
      <c r="G3971">
        <f t="shared" si="205"/>
        <v>0.9</v>
      </c>
      <c r="H3971">
        <f t="shared" si="206"/>
        <v>0.9</v>
      </c>
      <c r="I3971">
        <f>H3971*$N$4</f>
        <v>12.6</v>
      </c>
    </row>
    <row r="3972" spans="1:9" x14ac:dyDescent="0.3">
      <c r="A3972">
        <v>2037</v>
      </c>
      <c r="B3972" t="s">
        <v>25</v>
      </c>
      <c r="C3972">
        <v>3</v>
      </c>
      <c r="D3972">
        <v>7.55</v>
      </c>
      <c r="E3972">
        <f t="shared" si="204"/>
        <v>7.5</v>
      </c>
      <c r="F3972">
        <f>VLOOKUP(E3972,Aerogeneradores!$A$2:$E$47,4)</f>
        <v>900</v>
      </c>
      <c r="G3972">
        <f t="shared" si="205"/>
        <v>0.9</v>
      </c>
      <c r="H3972">
        <f t="shared" si="206"/>
        <v>0.9</v>
      </c>
      <c r="I3972">
        <f>H3972*$N$4</f>
        <v>12.6</v>
      </c>
    </row>
    <row r="3973" spans="1:9" x14ac:dyDescent="0.3">
      <c r="A3973">
        <v>2037</v>
      </c>
      <c r="B3973" t="s">
        <v>25</v>
      </c>
      <c r="C3973">
        <v>4</v>
      </c>
      <c r="D3973">
        <v>7.41</v>
      </c>
      <c r="E3973">
        <f t="shared" si="204"/>
        <v>7.5</v>
      </c>
      <c r="F3973">
        <f>VLOOKUP(E3973,Aerogeneradores!$A$2:$E$47,4)</f>
        <v>900</v>
      </c>
      <c r="G3973">
        <f t="shared" si="205"/>
        <v>0.9</v>
      </c>
      <c r="H3973">
        <f t="shared" si="206"/>
        <v>0.9</v>
      </c>
      <c r="I3973">
        <f>H3973*$N$4</f>
        <v>12.6</v>
      </c>
    </row>
    <row r="3974" spans="1:9" x14ac:dyDescent="0.3">
      <c r="A3974">
        <v>2037</v>
      </c>
      <c r="B3974" t="s">
        <v>25</v>
      </c>
      <c r="C3974">
        <v>5</v>
      </c>
      <c r="D3974">
        <v>7.18</v>
      </c>
      <c r="E3974">
        <f t="shared" si="204"/>
        <v>7</v>
      </c>
      <c r="F3974">
        <f>VLOOKUP(E3974,Aerogeneradores!$A$2:$E$47,4)</f>
        <v>722</v>
      </c>
      <c r="G3974">
        <f t="shared" si="205"/>
        <v>0.72199999999999998</v>
      </c>
      <c r="H3974">
        <f t="shared" si="206"/>
        <v>0.72199999999999998</v>
      </c>
      <c r="I3974">
        <f>H3974*$N$4</f>
        <v>10.108000000000001</v>
      </c>
    </row>
    <row r="3975" spans="1:9" x14ac:dyDescent="0.3">
      <c r="A3975">
        <v>2037</v>
      </c>
      <c r="B3975" t="s">
        <v>25</v>
      </c>
      <c r="C3975">
        <v>6</v>
      </c>
      <c r="D3975">
        <v>7.15</v>
      </c>
      <c r="E3975">
        <f t="shared" si="204"/>
        <v>7</v>
      </c>
      <c r="F3975">
        <f>VLOOKUP(E3975,Aerogeneradores!$A$2:$E$47,4)</f>
        <v>722</v>
      </c>
      <c r="G3975">
        <f t="shared" si="205"/>
        <v>0.72199999999999998</v>
      </c>
      <c r="H3975">
        <f t="shared" si="206"/>
        <v>0.72199999999999998</v>
      </c>
      <c r="I3975">
        <f>H3975*$N$4</f>
        <v>10.108000000000001</v>
      </c>
    </row>
    <row r="3976" spans="1:9" x14ac:dyDescent="0.3">
      <c r="A3976">
        <v>2037</v>
      </c>
      <c r="B3976" t="s">
        <v>25</v>
      </c>
      <c r="C3976">
        <v>7</v>
      </c>
      <c r="D3976">
        <v>6.99</v>
      </c>
      <c r="E3976">
        <f t="shared" si="204"/>
        <v>7</v>
      </c>
      <c r="F3976">
        <f>VLOOKUP(E3976,Aerogeneradores!$A$2:$E$47,4)</f>
        <v>722</v>
      </c>
      <c r="G3976">
        <f t="shared" si="205"/>
        <v>0.72199999999999998</v>
      </c>
      <c r="H3976">
        <f t="shared" si="206"/>
        <v>0.72199999999999998</v>
      </c>
      <c r="I3976">
        <f>H3976*$N$4</f>
        <v>10.108000000000001</v>
      </c>
    </row>
    <row r="3977" spans="1:9" x14ac:dyDescent="0.3">
      <c r="A3977">
        <v>2037</v>
      </c>
      <c r="B3977" t="s">
        <v>25</v>
      </c>
      <c r="C3977">
        <v>8</v>
      </c>
      <c r="D3977">
        <v>6.99</v>
      </c>
      <c r="E3977">
        <f t="shared" si="204"/>
        <v>7</v>
      </c>
      <c r="F3977">
        <f>VLOOKUP(E3977,Aerogeneradores!$A$2:$E$47,4)</f>
        <v>722</v>
      </c>
      <c r="G3977">
        <f t="shared" si="205"/>
        <v>0.72199999999999998</v>
      </c>
      <c r="H3977">
        <f t="shared" si="206"/>
        <v>0.72199999999999998</v>
      </c>
      <c r="I3977">
        <f>H3977*$N$4</f>
        <v>10.108000000000001</v>
      </c>
    </row>
    <row r="3978" spans="1:9" x14ac:dyDescent="0.3">
      <c r="A3978">
        <v>2037</v>
      </c>
      <c r="B3978" t="s">
        <v>25</v>
      </c>
      <c r="C3978">
        <v>9</v>
      </c>
      <c r="D3978">
        <v>6.92</v>
      </c>
      <c r="E3978">
        <f t="shared" si="204"/>
        <v>7</v>
      </c>
      <c r="F3978">
        <f>VLOOKUP(E3978,Aerogeneradores!$A$2:$E$47,4)</f>
        <v>722</v>
      </c>
      <c r="G3978">
        <f t="shared" si="205"/>
        <v>0.72199999999999998</v>
      </c>
      <c r="H3978">
        <f t="shared" si="206"/>
        <v>0.72199999999999998</v>
      </c>
      <c r="I3978">
        <f>H3978*$N$4</f>
        <v>10.108000000000001</v>
      </c>
    </row>
    <row r="3979" spans="1:9" x14ac:dyDescent="0.3">
      <c r="A3979">
        <v>2037</v>
      </c>
      <c r="B3979" t="s">
        <v>25</v>
      </c>
      <c r="C3979">
        <v>10</v>
      </c>
      <c r="D3979">
        <v>6.89</v>
      </c>
      <c r="E3979">
        <f t="shared" si="204"/>
        <v>7</v>
      </c>
      <c r="F3979">
        <f>VLOOKUP(E3979,Aerogeneradores!$A$2:$E$47,4)</f>
        <v>722</v>
      </c>
      <c r="G3979">
        <f t="shared" si="205"/>
        <v>0.72199999999999998</v>
      </c>
      <c r="H3979">
        <f t="shared" si="206"/>
        <v>0.72199999999999998</v>
      </c>
      <c r="I3979">
        <f>H3979*$N$4</f>
        <v>10.108000000000001</v>
      </c>
    </row>
    <row r="3980" spans="1:9" x14ac:dyDescent="0.3">
      <c r="A3980">
        <v>2037</v>
      </c>
      <c r="B3980" t="s">
        <v>25</v>
      </c>
      <c r="C3980">
        <v>11</v>
      </c>
      <c r="D3980">
        <v>6.73</v>
      </c>
      <c r="E3980">
        <f t="shared" si="204"/>
        <v>6.5</v>
      </c>
      <c r="F3980">
        <f>VLOOKUP(E3980,Aerogeneradores!$A$2:$E$47,4)</f>
        <v>580</v>
      </c>
      <c r="G3980">
        <f t="shared" si="205"/>
        <v>0.57999999999999996</v>
      </c>
      <c r="H3980">
        <f t="shared" si="206"/>
        <v>0.57999999999999996</v>
      </c>
      <c r="I3980">
        <f>H3980*$N$4</f>
        <v>8.1199999999999992</v>
      </c>
    </row>
    <row r="3981" spans="1:9" x14ac:dyDescent="0.3">
      <c r="A3981">
        <v>2037</v>
      </c>
      <c r="B3981" t="s">
        <v>25</v>
      </c>
      <c r="C3981">
        <v>12</v>
      </c>
      <c r="D3981">
        <v>6.61</v>
      </c>
      <c r="E3981">
        <f t="shared" si="204"/>
        <v>6.5</v>
      </c>
      <c r="F3981">
        <f>VLOOKUP(E3981,Aerogeneradores!$A$2:$E$47,4)</f>
        <v>580</v>
      </c>
      <c r="G3981">
        <f t="shared" si="205"/>
        <v>0.57999999999999996</v>
      </c>
      <c r="H3981">
        <f t="shared" si="206"/>
        <v>0.57999999999999996</v>
      </c>
      <c r="I3981">
        <f>H3981*$N$4</f>
        <v>8.1199999999999992</v>
      </c>
    </row>
    <row r="3982" spans="1:9" x14ac:dyDescent="0.3">
      <c r="A3982">
        <v>2037</v>
      </c>
      <c r="B3982" t="s">
        <v>25</v>
      </c>
      <c r="C3982">
        <v>13</v>
      </c>
      <c r="D3982">
        <v>6.59</v>
      </c>
      <c r="E3982">
        <f t="shared" si="204"/>
        <v>6.5</v>
      </c>
      <c r="F3982">
        <f>VLOOKUP(E3982,Aerogeneradores!$A$2:$E$47,4)</f>
        <v>580</v>
      </c>
      <c r="G3982">
        <f t="shared" si="205"/>
        <v>0.57999999999999996</v>
      </c>
      <c r="H3982">
        <f t="shared" si="206"/>
        <v>0.57999999999999996</v>
      </c>
      <c r="I3982">
        <f>H3982*$N$4</f>
        <v>8.1199999999999992</v>
      </c>
    </row>
    <row r="3983" spans="1:9" x14ac:dyDescent="0.3">
      <c r="A3983">
        <v>2037</v>
      </c>
      <c r="B3983" t="s">
        <v>25</v>
      </c>
      <c r="C3983">
        <v>14</v>
      </c>
      <c r="D3983">
        <v>6.55</v>
      </c>
      <c r="E3983">
        <f t="shared" si="204"/>
        <v>6.5</v>
      </c>
      <c r="F3983">
        <f>VLOOKUP(E3983,Aerogeneradores!$A$2:$E$47,4)</f>
        <v>580</v>
      </c>
      <c r="G3983">
        <f t="shared" si="205"/>
        <v>0.57999999999999996</v>
      </c>
      <c r="H3983">
        <f t="shared" si="206"/>
        <v>0.57999999999999996</v>
      </c>
      <c r="I3983">
        <f>H3983*$N$4</f>
        <v>8.1199999999999992</v>
      </c>
    </row>
    <row r="3984" spans="1:9" x14ac:dyDescent="0.3">
      <c r="A3984">
        <v>2037</v>
      </c>
      <c r="B3984" t="s">
        <v>25</v>
      </c>
      <c r="C3984">
        <v>15</v>
      </c>
      <c r="D3984">
        <v>6.71</v>
      </c>
      <c r="E3984">
        <f t="shared" si="204"/>
        <v>6.5</v>
      </c>
      <c r="F3984">
        <f>VLOOKUP(E3984,Aerogeneradores!$A$2:$E$47,4)</f>
        <v>580</v>
      </c>
      <c r="G3984">
        <f t="shared" si="205"/>
        <v>0.57999999999999996</v>
      </c>
      <c r="H3984">
        <f t="shared" si="206"/>
        <v>0.57999999999999996</v>
      </c>
      <c r="I3984">
        <f>H3984*$N$4</f>
        <v>8.1199999999999992</v>
      </c>
    </row>
    <row r="3985" spans="1:9" x14ac:dyDescent="0.3">
      <c r="A3985">
        <v>2037</v>
      </c>
      <c r="B3985" t="s">
        <v>25</v>
      </c>
      <c r="C3985">
        <v>16</v>
      </c>
      <c r="D3985">
        <v>6.82</v>
      </c>
      <c r="E3985">
        <f t="shared" si="204"/>
        <v>7</v>
      </c>
      <c r="F3985">
        <f>VLOOKUP(E3985,Aerogeneradores!$A$2:$E$47,4)</f>
        <v>722</v>
      </c>
      <c r="G3985">
        <f t="shared" si="205"/>
        <v>0.72199999999999998</v>
      </c>
      <c r="H3985">
        <f t="shared" si="206"/>
        <v>0.72199999999999998</v>
      </c>
      <c r="I3985">
        <f>H3985*$N$4</f>
        <v>10.108000000000001</v>
      </c>
    </row>
    <row r="3986" spans="1:9" x14ac:dyDescent="0.3">
      <c r="A3986">
        <v>2037</v>
      </c>
      <c r="B3986" t="s">
        <v>25</v>
      </c>
      <c r="C3986">
        <v>17</v>
      </c>
      <c r="D3986">
        <v>6.82</v>
      </c>
      <c r="E3986">
        <f t="shared" si="204"/>
        <v>7</v>
      </c>
      <c r="F3986">
        <f>VLOOKUP(E3986,Aerogeneradores!$A$2:$E$47,4)</f>
        <v>722</v>
      </c>
      <c r="G3986">
        <f t="shared" si="205"/>
        <v>0.72199999999999998</v>
      </c>
      <c r="H3986">
        <f t="shared" si="206"/>
        <v>0.72199999999999998</v>
      </c>
      <c r="I3986">
        <f>H3986*$N$4</f>
        <v>10.108000000000001</v>
      </c>
    </row>
    <row r="3987" spans="1:9" x14ac:dyDescent="0.3">
      <c r="A3987">
        <v>2037</v>
      </c>
      <c r="B3987" t="s">
        <v>25</v>
      </c>
      <c r="C3987">
        <v>18</v>
      </c>
      <c r="D3987">
        <v>7.09</v>
      </c>
      <c r="E3987">
        <f t="shared" si="204"/>
        <v>7</v>
      </c>
      <c r="F3987">
        <f>VLOOKUP(E3987,Aerogeneradores!$A$2:$E$47,4)</f>
        <v>722</v>
      </c>
      <c r="G3987">
        <f t="shared" si="205"/>
        <v>0.72199999999999998</v>
      </c>
      <c r="H3987">
        <f t="shared" si="206"/>
        <v>0.72199999999999998</v>
      </c>
      <c r="I3987">
        <f>H3987*$N$4</f>
        <v>10.108000000000001</v>
      </c>
    </row>
    <row r="3988" spans="1:9" x14ac:dyDescent="0.3">
      <c r="A3988">
        <v>2037</v>
      </c>
      <c r="B3988" t="s">
        <v>25</v>
      </c>
      <c r="C3988">
        <v>19</v>
      </c>
      <c r="D3988">
        <v>7.46</v>
      </c>
      <c r="E3988">
        <f t="shared" si="204"/>
        <v>7.5</v>
      </c>
      <c r="F3988">
        <f>VLOOKUP(E3988,Aerogeneradores!$A$2:$E$47,4)</f>
        <v>900</v>
      </c>
      <c r="G3988">
        <f t="shared" si="205"/>
        <v>0.9</v>
      </c>
      <c r="H3988">
        <f t="shared" si="206"/>
        <v>0.9</v>
      </c>
      <c r="I3988">
        <f>H3988*$N$4</f>
        <v>12.6</v>
      </c>
    </row>
    <row r="3989" spans="1:9" x14ac:dyDescent="0.3">
      <c r="A3989">
        <v>2037</v>
      </c>
      <c r="B3989" t="s">
        <v>25</v>
      </c>
      <c r="C3989">
        <v>20</v>
      </c>
      <c r="D3989">
        <v>7.78</v>
      </c>
      <c r="E3989">
        <f t="shared" si="204"/>
        <v>8</v>
      </c>
      <c r="F3989">
        <f>VLOOKUP(E3989,Aerogeneradores!$A$2:$E$47,4)</f>
        <v>1103</v>
      </c>
      <c r="G3989">
        <f t="shared" si="205"/>
        <v>1.103</v>
      </c>
      <c r="H3989">
        <f t="shared" si="206"/>
        <v>1.103</v>
      </c>
      <c r="I3989">
        <f>H3989*$N$4</f>
        <v>15.442</v>
      </c>
    </row>
    <row r="3990" spans="1:9" x14ac:dyDescent="0.3">
      <c r="A3990">
        <v>2037</v>
      </c>
      <c r="B3990" t="s">
        <v>25</v>
      </c>
      <c r="C3990">
        <v>21</v>
      </c>
      <c r="D3990">
        <v>7.83</v>
      </c>
      <c r="E3990">
        <f t="shared" si="204"/>
        <v>8</v>
      </c>
      <c r="F3990">
        <f>VLOOKUP(E3990,Aerogeneradores!$A$2:$E$47,4)</f>
        <v>1103</v>
      </c>
      <c r="G3990">
        <f t="shared" si="205"/>
        <v>1.103</v>
      </c>
      <c r="H3990">
        <f t="shared" si="206"/>
        <v>1.103</v>
      </c>
      <c r="I3990">
        <f>H3990*$N$4</f>
        <v>15.442</v>
      </c>
    </row>
    <row r="3991" spans="1:9" x14ac:dyDescent="0.3">
      <c r="A3991">
        <v>2037</v>
      </c>
      <c r="B3991" t="s">
        <v>25</v>
      </c>
      <c r="C3991">
        <v>22</v>
      </c>
      <c r="D3991">
        <v>7.91</v>
      </c>
      <c r="E3991">
        <f t="shared" si="204"/>
        <v>8</v>
      </c>
      <c r="F3991">
        <f>VLOOKUP(E3991,Aerogeneradores!$A$2:$E$47,4)</f>
        <v>1103</v>
      </c>
      <c r="G3991">
        <f t="shared" si="205"/>
        <v>1.103</v>
      </c>
      <c r="H3991">
        <f t="shared" si="206"/>
        <v>1.103</v>
      </c>
      <c r="I3991">
        <f>H3991*$N$4</f>
        <v>15.442</v>
      </c>
    </row>
    <row r="3992" spans="1:9" x14ac:dyDescent="0.3">
      <c r="A3992">
        <v>2037</v>
      </c>
      <c r="B3992" t="s">
        <v>25</v>
      </c>
      <c r="C3992">
        <v>23</v>
      </c>
      <c r="D3992">
        <v>7.83</v>
      </c>
      <c r="E3992">
        <f t="shared" si="204"/>
        <v>8</v>
      </c>
      <c r="F3992">
        <f>VLOOKUP(E3992,Aerogeneradores!$A$2:$E$47,4)</f>
        <v>1103</v>
      </c>
      <c r="G3992">
        <f t="shared" si="205"/>
        <v>1.103</v>
      </c>
      <c r="H3992">
        <f t="shared" si="206"/>
        <v>1.103</v>
      </c>
      <c r="I3992">
        <f>H3992*$N$4</f>
        <v>15.442</v>
      </c>
    </row>
    <row r="3993" spans="1:9" x14ac:dyDescent="0.3">
      <c r="A3993">
        <v>2037</v>
      </c>
      <c r="B3993" t="s">
        <v>25</v>
      </c>
      <c r="C3993">
        <v>24</v>
      </c>
      <c r="D3993">
        <v>7.88</v>
      </c>
      <c r="E3993">
        <f t="shared" si="204"/>
        <v>8</v>
      </c>
      <c r="F3993">
        <f>VLOOKUP(E3993,Aerogeneradores!$A$2:$E$47,4)</f>
        <v>1103</v>
      </c>
      <c r="G3993">
        <f t="shared" si="205"/>
        <v>1.103</v>
      </c>
      <c r="H3993">
        <f t="shared" si="206"/>
        <v>1.103</v>
      </c>
      <c r="I3993">
        <f>H3993*$N$4</f>
        <v>15.442</v>
      </c>
    </row>
    <row r="3994" spans="1:9" x14ac:dyDescent="0.3">
      <c r="A3994">
        <v>2037</v>
      </c>
      <c r="B3994" t="s">
        <v>26</v>
      </c>
      <c r="C3994">
        <v>1</v>
      </c>
      <c r="D3994">
        <v>9</v>
      </c>
      <c r="E3994">
        <f t="shared" si="204"/>
        <v>9</v>
      </c>
      <c r="F3994">
        <f>VLOOKUP(E3994,Aerogeneradores!$A$2:$E$47,4)</f>
        <v>1526</v>
      </c>
      <c r="G3994">
        <f t="shared" si="205"/>
        <v>1.526</v>
      </c>
      <c r="H3994">
        <f t="shared" si="206"/>
        <v>1.526</v>
      </c>
      <c r="I3994">
        <f>H3994*$N$4</f>
        <v>21.364000000000001</v>
      </c>
    </row>
    <row r="3995" spans="1:9" x14ac:dyDescent="0.3">
      <c r="A3995">
        <v>2037</v>
      </c>
      <c r="B3995" t="s">
        <v>26</v>
      </c>
      <c r="C3995">
        <v>2</v>
      </c>
      <c r="D3995">
        <v>8.94</v>
      </c>
      <c r="E3995">
        <f t="shared" si="204"/>
        <v>9</v>
      </c>
      <c r="F3995">
        <f>VLOOKUP(E3995,Aerogeneradores!$A$2:$E$47,4)</f>
        <v>1526</v>
      </c>
      <c r="G3995">
        <f t="shared" si="205"/>
        <v>1.526</v>
      </c>
      <c r="H3995">
        <f t="shared" si="206"/>
        <v>1.526</v>
      </c>
      <c r="I3995">
        <f>H3995*$N$4</f>
        <v>21.364000000000001</v>
      </c>
    </row>
    <row r="3996" spans="1:9" x14ac:dyDescent="0.3">
      <c r="A3996">
        <v>2037</v>
      </c>
      <c r="B3996" t="s">
        <v>26</v>
      </c>
      <c r="C3996">
        <v>3</v>
      </c>
      <c r="D3996">
        <v>8.74</v>
      </c>
      <c r="E3996">
        <f t="shared" si="204"/>
        <v>8.5</v>
      </c>
      <c r="F3996">
        <f>VLOOKUP(E3996,Aerogeneradores!$A$2:$E$47,4)</f>
        <v>1315</v>
      </c>
      <c r="G3996">
        <f t="shared" si="205"/>
        <v>1.3149999999999999</v>
      </c>
      <c r="H3996">
        <f t="shared" si="206"/>
        <v>1.3149999999999999</v>
      </c>
      <c r="I3996">
        <f>H3996*$N$4</f>
        <v>18.41</v>
      </c>
    </row>
    <row r="3997" spans="1:9" x14ac:dyDescent="0.3">
      <c r="A3997">
        <v>2037</v>
      </c>
      <c r="B3997" t="s">
        <v>26</v>
      </c>
      <c r="C3997">
        <v>4</v>
      </c>
      <c r="D3997">
        <v>8.59</v>
      </c>
      <c r="E3997">
        <f t="shared" si="204"/>
        <v>8.5</v>
      </c>
      <c r="F3997">
        <f>VLOOKUP(E3997,Aerogeneradores!$A$2:$E$47,4)</f>
        <v>1315</v>
      </c>
      <c r="G3997">
        <f t="shared" si="205"/>
        <v>1.3149999999999999</v>
      </c>
      <c r="H3997">
        <f t="shared" si="206"/>
        <v>1.3149999999999999</v>
      </c>
      <c r="I3997">
        <f>H3997*$N$4</f>
        <v>18.41</v>
      </c>
    </row>
    <row r="3998" spans="1:9" x14ac:dyDescent="0.3">
      <c r="A3998">
        <v>2037</v>
      </c>
      <c r="B3998" t="s">
        <v>26</v>
      </c>
      <c r="C3998">
        <v>5</v>
      </c>
      <c r="D3998">
        <v>8.31</v>
      </c>
      <c r="E3998">
        <f t="shared" si="204"/>
        <v>8.5</v>
      </c>
      <c r="F3998">
        <f>VLOOKUP(E3998,Aerogeneradores!$A$2:$E$47,4)</f>
        <v>1315</v>
      </c>
      <c r="G3998">
        <f t="shared" si="205"/>
        <v>1.3149999999999999</v>
      </c>
      <c r="H3998">
        <f t="shared" si="206"/>
        <v>1.3149999999999999</v>
      </c>
      <c r="I3998">
        <f>H3998*$N$4</f>
        <v>18.41</v>
      </c>
    </row>
    <row r="3999" spans="1:9" x14ac:dyDescent="0.3">
      <c r="A3999">
        <v>2037</v>
      </c>
      <c r="B3999" t="s">
        <v>26</v>
      </c>
      <c r="C3999">
        <v>6</v>
      </c>
      <c r="D3999">
        <v>8.2200000000000006</v>
      </c>
      <c r="E3999">
        <f t="shared" si="204"/>
        <v>8</v>
      </c>
      <c r="F3999">
        <f>VLOOKUP(E3999,Aerogeneradores!$A$2:$E$47,4)</f>
        <v>1103</v>
      </c>
      <c r="G3999">
        <f t="shared" si="205"/>
        <v>1.103</v>
      </c>
      <c r="H3999">
        <f t="shared" si="206"/>
        <v>1.103</v>
      </c>
      <c r="I3999">
        <f>H3999*$N$4</f>
        <v>15.442</v>
      </c>
    </row>
    <row r="4000" spans="1:9" x14ac:dyDescent="0.3">
      <c r="A4000">
        <v>2037</v>
      </c>
      <c r="B4000" t="s">
        <v>26</v>
      </c>
      <c r="C4000">
        <v>7</v>
      </c>
      <c r="D4000">
        <v>7.95</v>
      </c>
      <c r="E4000">
        <f t="shared" si="204"/>
        <v>8</v>
      </c>
      <c r="F4000">
        <f>VLOOKUP(E4000,Aerogeneradores!$A$2:$E$47,4)</f>
        <v>1103</v>
      </c>
      <c r="G4000">
        <f t="shared" si="205"/>
        <v>1.103</v>
      </c>
      <c r="H4000">
        <f t="shared" si="206"/>
        <v>1.103</v>
      </c>
      <c r="I4000">
        <f>H4000*$N$4</f>
        <v>15.442</v>
      </c>
    </row>
    <row r="4001" spans="1:9" x14ac:dyDescent="0.3">
      <c r="A4001">
        <v>2037</v>
      </c>
      <c r="B4001" t="s">
        <v>26</v>
      </c>
      <c r="C4001">
        <v>8</v>
      </c>
      <c r="D4001">
        <v>7.71</v>
      </c>
      <c r="E4001">
        <f t="shared" si="204"/>
        <v>7.5</v>
      </c>
      <c r="F4001">
        <f>VLOOKUP(E4001,Aerogeneradores!$A$2:$E$47,4)</f>
        <v>900</v>
      </c>
      <c r="G4001">
        <f t="shared" si="205"/>
        <v>0.9</v>
      </c>
      <c r="H4001">
        <f t="shared" si="206"/>
        <v>0.9</v>
      </c>
      <c r="I4001">
        <f>H4001*$N$4</f>
        <v>12.6</v>
      </c>
    </row>
    <row r="4002" spans="1:9" x14ac:dyDescent="0.3">
      <c r="A4002">
        <v>2037</v>
      </c>
      <c r="B4002" t="s">
        <v>26</v>
      </c>
      <c r="C4002">
        <v>9</v>
      </c>
      <c r="D4002">
        <v>7.42</v>
      </c>
      <c r="E4002">
        <f t="shared" si="204"/>
        <v>7.5</v>
      </c>
      <c r="F4002">
        <f>VLOOKUP(E4002,Aerogeneradores!$A$2:$E$47,4)</f>
        <v>900</v>
      </c>
      <c r="G4002">
        <f t="shared" si="205"/>
        <v>0.9</v>
      </c>
      <c r="H4002">
        <f t="shared" si="206"/>
        <v>0.9</v>
      </c>
      <c r="I4002">
        <f>H4002*$N$4</f>
        <v>12.6</v>
      </c>
    </row>
    <row r="4003" spans="1:9" x14ac:dyDescent="0.3">
      <c r="A4003">
        <v>2037</v>
      </c>
      <c r="B4003" t="s">
        <v>26</v>
      </c>
      <c r="C4003">
        <v>10</v>
      </c>
      <c r="D4003">
        <v>7.31</v>
      </c>
      <c r="E4003">
        <f t="shared" si="204"/>
        <v>7.5</v>
      </c>
      <c r="F4003">
        <f>VLOOKUP(E4003,Aerogeneradores!$A$2:$E$47,4)</f>
        <v>900</v>
      </c>
      <c r="G4003">
        <f t="shared" si="205"/>
        <v>0.9</v>
      </c>
      <c r="H4003">
        <f t="shared" si="206"/>
        <v>0.9</v>
      </c>
      <c r="I4003">
        <f>H4003*$N$4</f>
        <v>12.6</v>
      </c>
    </row>
    <row r="4004" spans="1:9" x14ac:dyDescent="0.3">
      <c r="A4004">
        <v>2037</v>
      </c>
      <c r="B4004" t="s">
        <v>26</v>
      </c>
      <c r="C4004">
        <v>11</v>
      </c>
      <c r="D4004">
        <v>7.11</v>
      </c>
      <c r="E4004">
        <f t="shared" si="204"/>
        <v>7</v>
      </c>
      <c r="F4004">
        <f>VLOOKUP(E4004,Aerogeneradores!$A$2:$E$47,4)</f>
        <v>722</v>
      </c>
      <c r="G4004">
        <f t="shared" si="205"/>
        <v>0.72199999999999998</v>
      </c>
      <c r="H4004">
        <f t="shared" si="206"/>
        <v>0.72199999999999998</v>
      </c>
      <c r="I4004">
        <f>H4004*$N$4</f>
        <v>10.108000000000001</v>
      </c>
    </row>
    <row r="4005" spans="1:9" x14ac:dyDescent="0.3">
      <c r="A4005">
        <v>2037</v>
      </c>
      <c r="B4005" t="s">
        <v>26</v>
      </c>
      <c r="C4005">
        <v>12</v>
      </c>
      <c r="D4005">
        <v>6.94</v>
      </c>
      <c r="E4005">
        <f t="shared" si="204"/>
        <v>7</v>
      </c>
      <c r="F4005">
        <f>VLOOKUP(E4005,Aerogeneradores!$A$2:$E$47,4)</f>
        <v>722</v>
      </c>
      <c r="G4005">
        <f t="shared" si="205"/>
        <v>0.72199999999999998</v>
      </c>
      <c r="H4005">
        <f t="shared" si="206"/>
        <v>0.72199999999999998</v>
      </c>
      <c r="I4005">
        <f>H4005*$N$4</f>
        <v>10.108000000000001</v>
      </c>
    </row>
    <row r="4006" spans="1:9" x14ac:dyDescent="0.3">
      <c r="A4006">
        <v>2037</v>
      </c>
      <c r="B4006" t="s">
        <v>26</v>
      </c>
      <c r="C4006">
        <v>13</v>
      </c>
      <c r="D4006">
        <v>6.83</v>
      </c>
      <c r="E4006">
        <f t="shared" si="204"/>
        <v>7</v>
      </c>
      <c r="F4006">
        <f>VLOOKUP(E4006,Aerogeneradores!$A$2:$E$47,4)</f>
        <v>722</v>
      </c>
      <c r="G4006">
        <f t="shared" si="205"/>
        <v>0.72199999999999998</v>
      </c>
      <c r="H4006">
        <f t="shared" si="206"/>
        <v>0.72199999999999998</v>
      </c>
      <c r="I4006">
        <f>H4006*$N$4</f>
        <v>10.108000000000001</v>
      </c>
    </row>
    <row r="4007" spans="1:9" x14ac:dyDescent="0.3">
      <c r="A4007">
        <v>2037</v>
      </c>
      <c r="B4007" t="s">
        <v>26</v>
      </c>
      <c r="C4007">
        <v>14</v>
      </c>
      <c r="D4007">
        <v>6.85</v>
      </c>
      <c r="E4007">
        <f t="shared" si="204"/>
        <v>7</v>
      </c>
      <c r="F4007">
        <f>VLOOKUP(E4007,Aerogeneradores!$A$2:$E$47,4)</f>
        <v>722</v>
      </c>
      <c r="G4007">
        <f t="shared" si="205"/>
        <v>0.72199999999999998</v>
      </c>
      <c r="H4007">
        <f t="shared" si="206"/>
        <v>0.72199999999999998</v>
      </c>
      <c r="I4007">
        <f>H4007*$N$4</f>
        <v>10.108000000000001</v>
      </c>
    </row>
    <row r="4008" spans="1:9" x14ac:dyDescent="0.3">
      <c r="A4008">
        <v>2037</v>
      </c>
      <c r="B4008" t="s">
        <v>26</v>
      </c>
      <c r="C4008">
        <v>15</v>
      </c>
      <c r="D4008">
        <v>7.04</v>
      </c>
      <c r="E4008">
        <f t="shared" si="204"/>
        <v>7</v>
      </c>
      <c r="F4008">
        <f>VLOOKUP(E4008,Aerogeneradores!$A$2:$E$47,4)</f>
        <v>722</v>
      </c>
      <c r="G4008">
        <f t="shared" si="205"/>
        <v>0.72199999999999998</v>
      </c>
      <c r="H4008">
        <f t="shared" si="206"/>
        <v>0.72199999999999998</v>
      </c>
      <c r="I4008">
        <f>H4008*$N$4</f>
        <v>10.108000000000001</v>
      </c>
    </row>
    <row r="4009" spans="1:9" x14ac:dyDescent="0.3">
      <c r="A4009">
        <v>2037</v>
      </c>
      <c r="B4009" t="s">
        <v>26</v>
      </c>
      <c r="C4009">
        <v>16</v>
      </c>
      <c r="D4009">
        <v>7.48</v>
      </c>
      <c r="E4009">
        <f t="shared" si="204"/>
        <v>7.5</v>
      </c>
      <c r="F4009">
        <f>VLOOKUP(E4009,Aerogeneradores!$A$2:$E$47,4)</f>
        <v>900</v>
      </c>
      <c r="G4009">
        <f t="shared" si="205"/>
        <v>0.9</v>
      </c>
      <c r="H4009">
        <f t="shared" si="206"/>
        <v>0.9</v>
      </c>
      <c r="I4009">
        <f>H4009*$N$4</f>
        <v>12.6</v>
      </c>
    </row>
    <row r="4010" spans="1:9" x14ac:dyDescent="0.3">
      <c r="A4010">
        <v>2037</v>
      </c>
      <c r="B4010" t="s">
        <v>26</v>
      </c>
      <c r="C4010">
        <v>17</v>
      </c>
      <c r="D4010">
        <v>7.54</v>
      </c>
      <c r="E4010">
        <f t="shared" si="204"/>
        <v>7.5</v>
      </c>
      <c r="F4010">
        <f>VLOOKUP(E4010,Aerogeneradores!$A$2:$E$47,4)</f>
        <v>900</v>
      </c>
      <c r="G4010">
        <f t="shared" si="205"/>
        <v>0.9</v>
      </c>
      <c r="H4010">
        <f t="shared" si="206"/>
        <v>0.9</v>
      </c>
      <c r="I4010">
        <f>H4010*$N$4</f>
        <v>12.6</v>
      </c>
    </row>
    <row r="4011" spans="1:9" x14ac:dyDescent="0.3">
      <c r="A4011">
        <v>2037</v>
      </c>
      <c r="B4011" t="s">
        <v>26</v>
      </c>
      <c r="C4011">
        <v>18</v>
      </c>
      <c r="D4011">
        <v>7.93</v>
      </c>
      <c r="E4011">
        <f t="shared" ref="E4011:E4041" si="207">MROUND(D4011,0.5)</f>
        <v>8</v>
      </c>
      <c r="F4011">
        <f>VLOOKUP(E4011,Aerogeneradores!$A$2:$E$47,4)</f>
        <v>1103</v>
      </c>
      <c r="G4011">
        <f t="shared" ref="G4011:G4041" si="208">F4011/1000</f>
        <v>1.103</v>
      </c>
      <c r="H4011">
        <f t="shared" ref="H4011:H4041" si="209">G4011*1</f>
        <v>1.103</v>
      </c>
      <c r="I4011">
        <f>H4011*$N$4</f>
        <v>15.442</v>
      </c>
    </row>
    <row r="4012" spans="1:9" x14ac:dyDescent="0.3">
      <c r="A4012">
        <v>2037</v>
      </c>
      <c r="B4012" t="s">
        <v>26</v>
      </c>
      <c r="C4012">
        <v>19</v>
      </c>
      <c r="D4012">
        <v>8.35</v>
      </c>
      <c r="E4012">
        <f t="shared" si="207"/>
        <v>8.5</v>
      </c>
      <c r="F4012">
        <f>VLOOKUP(E4012,Aerogeneradores!$A$2:$E$47,4)</f>
        <v>1315</v>
      </c>
      <c r="G4012">
        <f t="shared" si="208"/>
        <v>1.3149999999999999</v>
      </c>
      <c r="H4012">
        <f t="shared" si="209"/>
        <v>1.3149999999999999</v>
      </c>
      <c r="I4012">
        <f>H4012*$N$4</f>
        <v>18.41</v>
      </c>
    </row>
    <row r="4013" spans="1:9" x14ac:dyDescent="0.3">
      <c r="A4013">
        <v>2037</v>
      </c>
      <c r="B4013" t="s">
        <v>26</v>
      </c>
      <c r="C4013">
        <v>20</v>
      </c>
      <c r="D4013">
        <v>8.9700000000000006</v>
      </c>
      <c r="E4013">
        <f t="shared" si="207"/>
        <v>9</v>
      </c>
      <c r="F4013">
        <f>VLOOKUP(E4013,Aerogeneradores!$A$2:$E$47,4)</f>
        <v>1526</v>
      </c>
      <c r="G4013">
        <f t="shared" si="208"/>
        <v>1.526</v>
      </c>
      <c r="H4013">
        <f t="shared" si="209"/>
        <v>1.526</v>
      </c>
      <c r="I4013">
        <f>H4013*$N$4</f>
        <v>21.364000000000001</v>
      </c>
    </row>
    <row r="4014" spans="1:9" x14ac:dyDescent="0.3">
      <c r="A4014">
        <v>2037</v>
      </c>
      <c r="B4014" t="s">
        <v>26</v>
      </c>
      <c r="C4014">
        <v>21</v>
      </c>
      <c r="D4014">
        <v>9.09</v>
      </c>
      <c r="E4014">
        <f t="shared" si="207"/>
        <v>9</v>
      </c>
      <c r="F4014">
        <f>VLOOKUP(E4014,Aerogeneradores!$A$2:$E$47,4)</f>
        <v>1526</v>
      </c>
      <c r="G4014">
        <f t="shared" si="208"/>
        <v>1.526</v>
      </c>
      <c r="H4014">
        <f t="shared" si="209"/>
        <v>1.526</v>
      </c>
      <c r="I4014">
        <f>H4014*$N$4</f>
        <v>21.364000000000001</v>
      </c>
    </row>
    <row r="4015" spans="1:9" x14ac:dyDescent="0.3">
      <c r="A4015">
        <v>2037</v>
      </c>
      <c r="B4015" t="s">
        <v>26</v>
      </c>
      <c r="C4015">
        <v>22</v>
      </c>
      <c r="D4015">
        <v>9.2100000000000009</v>
      </c>
      <c r="E4015">
        <f t="shared" si="207"/>
        <v>9</v>
      </c>
      <c r="F4015">
        <f>VLOOKUP(E4015,Aerogeneradores!$A$2:$E$47,4)</f>
        <v>1526</v>
      </c>
      <c r="G4015">
        <f t="shared" si="208"/>
        <v>1.526</v>
      </c>
      <c r="H4015">
        <f t="shared" si="209"/>
        <v>1.526</v>
      </c>
      <c r="I4015">
        <f>H4015*$N$4</f>
        <v>21.364000000000001</v>
      </c>
    </row>
    <row r="4016" spans="1:9" x14ac:dyDescent="0.3">
      <c r="A4016">
        <v>2037</v>
      </c>
      <c r="B4016" t="s">
        <v>26</v>
      </c>
      <c r="C4016">
        <v>23</v>
      </c>
      <c r="D4016">
        <v>9.1300000000000008</v>
      </c>
      <c r="E4016">
        <f t="shared" si="207"/>
        <v>9</v>
      </c>
      <c r="F4016">
        <f>VLOOKUP(E4016,Aerogeneradores!$A$2:$E$47,4)</f>
        <v>1526</v>
      </c>
      <c r="G4016">
        <f t="shared" si="208"/>
        <v>1.526</v>
      </c>
      <c r="H4016">
        <f t="shared" si="209"/>
        <v>1.526</v>
      </c>
      <c r="I4016">
        <f>H4016*$N$4</f>
        <v>21.364000000000001</v>
      </c>
    </row>
    <row r="4017" spans="1:9" x14ac:dyDescent="0.3">
      <c r="A4017">
        <v>2037</v>
      </c>
      <c r="B4017" t="s">
        <v>26</v>
      </c>
      <c r="C4017">
        <v>24</v>
      </c>
      <c r="D4017">
        <v>9.11</v>
      </c>
      <c r="E4017">
        <f t="shared" si="207"/>
        <v>9</v>
      </c>
      <c r="F4017">
        <f>VLOOKUP(E4017,Aerogeneradores!$A$2:$E$47,4)</f>
        <v>1526</v>
      </c>
      <c r="G4017">
        <f t="shared" si="208"/>
        <v>1.526</v>
      </c>
      <c r="H4017">
        <f t="shared" si="209"/>
        <v>1.526</v>
      </c>
      <c r="I4017">
        <f>H4017*$N$4</f>
        <v>21.364000000000001</v>
      </c>
    </row>
    <row r="4018" spans="1:9" x14ac:dyDescent="0.3">
      <c r="A4018">
        <v>2037</v>
      </c>
      <c r="B4018" t="s">
        <v>27</v>
      </c>
      <c r="C4018">
        <v>1</v>
      </c>
      <c r="D4018">
        <v>10.96</v>
      </c>
      <c r="E4018">
        <f t="shared" si="207"/>
        <v>11</v>
      </c>
      <c r="F4018">
        <f>VLOOKUP(E4018,Aerogeneradores!$A$2:$E$47,4)</f>
        <v>1980</v>
      </c>
      <c r="G4018">
        <f t="shared" si="208"/>
        <v>1.98</v>
      </c>
      <c r="H4018">
        <f t="shared" si="209"/>
        <v>1.98</v>
      </c>
      <c r="I4018">
        <f>H4018*$N$4</f>
        <v>27.72</v>
      </c>
    </row>
    <row r="4019" spans="1:9" x14ac:dyDescent="0.3">
      <c r="A4019">
        <v>2037</v>
      </c>
      <c r="B4019" t="s">
        <v>27</v>
      </c>
      <c r="C4019">
        <v>2</v>
      </c>
      <c r="D4019">
        <v>10.79</v>
      </c>
      <c r="E4019">
        <f t="shared" si="207"/>
        <v>11</v>
      </c>
      <c r="F4019">
        <f>VLOOKUP(E4019,Aerogeneradores!$A$2:$E$47,4)</f>
        <v>1980</v>
      </c>
      <c r="G4019">
        <f t="shared" si="208"/>
        <v>1.98</v>
      </c>
      <c r="H4019">
        <f t="shared" si="209"/>
        <v>1.98</v>
      </c>
      <c r="I4019">
        <f>H4019*$N$4</f>
        <v>27.72</v>
      </c>
    </row>
    <row r="4020" spans="1:9" x14ac:dyDescent="0.3">
      <c r="A4020">
        <v>2037</v>
      </c>
      <c r="B4020" t="s">
        <v>27</v>
      </c>
      <c r="C4020">
        <v>3</v>
      </c>
      <c r="D4020">
        <v>10.68</v>
      </c>
      <c r="E4020">
        <f t="shared" si="207"/>
        <v>10.5</v>
      </c>
      <c r="F4020">
        <f>VLOOKUP(E4020,Aerogeneradores!$A$2:$E$47,4)</f>
        <v>1940</v>
      </c>
      <c r="G4020">
        <f t="shared" si="208"/>
        <v>1.94</v>
      </c>
      <c r="H4020">
        <f t="shared" si="209"/>
        <v>1.94</v>
      </c>
      <c r="I4020">
        <f>H4020*$N$4</f>
        <v>27.16</v>
      </c>
    </row>
    <row r="4021" spans="1:9" x14ac:dyDescent="0.3">
      <c r="A4021">
        <v>2037</v>
      </c>
      <c r="B4021" t="s">
        <v>27</v>
      </c>
      <c r="C4021">
        <v>4</v>
      </c>
      <c r="D4021">
        <v>10.31</v>
      </c>
      <c r="E4021">
        <f t="shared" si="207"/>
        <v>10.5</v>
      </c>
      <c r="F4021">
        <f>VLOOKUP(E4021,Aerogeneradores!$A$2:$E$47,4)</f>
        <v>1940</v>
      </c>
      <c r="G4021">
        <f t="shared" si="208"/>
        <v>1.94</v>
      </c>
      <c r="H4021">
        <f t="shared" si="209"/>
        <v>1.94</v>
      </c>
      <c r="I4021">
        <f>H4021*$N$4</f>
        <v>27.16</v>
      </c>
    </row>
    <row r="4022" spans="1:9" x14ac:dyDescent="0.3">
      <c r="A4022">
        <v>2037</v>
      </c>
      <c r="B4022" t="s">
        <v>27</v>
      </c>
      <c r="C4022">
        <v>5</v>
      </c>
      <c r="D4022">
        <v>10.029999999999999</v>
      </c>
      <c r="E4022">
        <f t="shared" si="207"/>
        <v>10</v>
      </c>
      <c r="F4022">
        <f>VLOOKUP(E4022,Aerogeneradores!$A$2:$E$47,4)</f>
        <v>1883</v>
      </c>
      <c r="G4022">
        <f t="shared" si="208"/>
        <v>1.883</v>
      </c>
      <c r="H4022">
        <f t="shared" si="209"/>
        <v>1.883</v>
      </c>
      <c r="I4022">
        <f>H4022*$N$4</f>
        <v>26.362000000000002</v>
      </c>
    </row>
    <row r="4023" spans="1:9" x14ac:dyDescent="0.3">
      <c r="A4023">
        <v>2037</v>
      </c>
      <c r="B4023" t="s">
        <v>27</v>
      </c>
      <c r="C4023">
        <v>6</v>
      </c>
      <c r="D4023">
        <v>9.76</v>
      </c>
      <c r="E4023">
        <f t="shared" si="207"/>
        <v>10</v>
      </c>
      <c r="F4023">
        <f>VLOOKUP(E4023,Aerogeneradores!$A$2:$E$47,4)</f>
        <v>1883</v>
      </c>
      <c r="G4023">
        <f t="shared" si="208"/>
        <v>1.883</v>
      </c>
      <c r="H4023">
        <f t="shared" si="209"/>
        <v>1.883</v>
      </c>
      <c r="I4023">
        <f>H4023*$N$4</f>
        <v>26.362000000000002</v>
      </c>
    </row>
    <row r="4024" spans="1:9" x14ac:dyDescent="0.3">
      <c r="A4024">
        <v>2037</v>
      </c>
      <c r="B4024" t="s">
        <v>27</v>
      </c>
      <c r="C4024">
        <v>7</v>
      </c>
      <c r="D4024">
        <v>9.24</v>
      </c>
      <c r="E4024">
        <f t="shared" si="207"/>
        <v>9</v>
      </c>
      <c r="F4024">
        <f>VLOOKUP(E4024,Aerogeneradores!$A$2:$E$47,4)</f>
        <v>1526</v>
      </c>
      <c r="G4024">
        <f t="shared" si="208"/>
        <v>1.526</v>
      </c>
      <c r="H4024">
        <f t="shared" si="209"/>
        <v>1.526</v>
      </c>
      <c r="I4024">
        <f>H4024*$N$4</f>
        <v>21.364000000000001</v>
      </c>
    </row>
    <row r="4025" spans="1:9" x14ac:dyDescent="0.3">
      <c r="A4025">
        <v>2037</v>
      </c>
      <c r="B4025" t="s">
        <v>27</v>
      </c>
      <c r="C4025">
        <v>8</v>
      </c>
      <c r="D4025">
        <v>8.7799999999999994</v>
      </c>
      <c r="E4025">
        <f t="shared" si="207"/>
        <v>9</v>
      </c>
      <c r="F4025">
        <f>VLOOKUP(E4025,Aerogeneradores!$A$2:$E$47,4)</f>
        <v>1526</v>
      </c>
      <c r="G4025">
        <f t="shared" si="208"/>
        <v>1.526</v>
      </c>
      <c r="H4025">
        <f t="shared" si="209"/>
        <v>1.526</v>
      </c>
      <c r="I4025">
        <f>H4025*$N$4</f>
        <v>21.364000000000001</v>
      </c>
    </row>
    <row r="4026" spans="1:9" x14ac:dyDescent="0.3">
      <c r="A4026">
        <v>2037</v>
      </c>
      <c r="B4026" t="s">
        <v>27</v>
      </c>
      <c r="C4026">
        <v>9</v>
      </c>
      <c r="D4026">
        <v>8.35</v>
      </c>
      <c r="E4026">
        <f t="shared" si="207"/>
        <v>8.5</v>
      </c>
      <c r="F4026">
        <f>VLOOKUP(E4026,Aerogeneradores!$A$2:$E$47,4)</f>
        <v>1315</v>
      </c>
      <c r="G4026">
        <f t="shared" si="208"/>
        <v>1.3149999999999999</v>
      </c>
      <c r="H4026">
        <f t="shared" si="209"/>
        <v>1.3149999999999999</v>
      </c>
      <c r="I4026">
        <f>H4026*$N$4</f>
        <v>18.41</v>
      </c>
    </row>
    <row r="4027" spans="1:9" x14ac:dyDescent="0.3">
      <c r="A4027">
        <v>2037</v>
      </c>
      <c r="B4027" t="s">
        <v>27</v>
      </c>
      <c r="C4027">
        <v>10</v>
      </c>
      <c r="D4027">
        <v>8.27</v>
      </c>
      <c r="E4027">
        <f t="shared" si="207"/>
        <v>8.5</v>
      </c>
      <c r="F4027">
        <f>VLOOKUP(E4027,Aerogeneradores!$A$2:$E$47,4)</f>
        <v>1315</v>
      </c>
      <c r="G4027">
        <f t="shared" si="208"/>
        <v>1.3149999999999999</v>
      </c>
      <c r="H4027">
        <f t="shared" si="209"/>
        <v>1.3149999999999999</v>
      </c>
      <c r="I4027">
        <f>H4027*$N$4</f>
        <v>18.41</v>
      </c>
    </row>
    <row r="4028" spans="1:9" x14ac:dyDescent="0.3">
      <c r="A4028">
        <v>2037</v>
      </c>
      <c r="B4028" t="s">
        <v>27</v>
      </c>
      <c r="C4028">
        <v>11</v>
      </c>
      <c r="D4028">
        <v>7.95</v>
      </c>
      <c r="E4028">
        <f t="shared" si="207"/>
        <v>8</v>
      </c>
      <c r="F4028">
        <f>VLOOKUP(E4028,Aerogeneradores!$A$2:$E$47,4)</f>
        <v>1103</v>
      </c>
      <c r="G4028">
        <f t="shared" si="208"/>
        <v>1.103</v>
      </c>
      <c r="H4028">
        <f t="shared" si="209"/>
        <v>1.103</v>
      </c>
      <c r="I4028">
        <f>H4028*$N$4</f>
        <v>15.442</v>
      </c>
    </row>
    <row r="4029" spans="1:9" x14ac:dyDescent="0.3">
      <c r="A4029">
        <v>2037</v>
      </c>
      <c r="B4029" t="s">
        <v>27</v>
      </c>
      <c r="C4029">
        <v>12</v>
      </c>
      <c r="D4029">
        <v>7.99</v>
      </c>
      <c r="E4029">
        <f t="shared" si="207"/>
        <v>8</v>
      </c>
      <c r="F4029">
        <f>VLOOKUP(E4029,Aerogeneradores!$A$2:$E$47,4)</f>
        <v>1103</v>
      </c>
      <c r="G4029">
        <f t="shared" si="208"/>
        <v>1.103</v>
      </c>
      <c r="H4029">
        <f t="shared" si="209"/>
        <v>1.103</v>
      </c>
      <c r="I4029">
        <f>H4029*$N$4</f>
        <v>15.442</v>
      </c>
    </row>
    <row r="4030" spans="1:9" x14ac:dyDescent="0.3">
      <c r="A4030">
        <v>2037</v>
      </c>
      <c r="B4030" t="s">
        <v>27</v>
      </c>
      <c r="C4030">
        <v>13</v>
      </c>
      <c r="D4030">
        <v>7.75</v>
      </c>
      <c r="E4030">
        <f t="shared" si="207"/>
        <v>8</v>
      </c>
      <c r="F4030">
        <f>VLOOKUP(E4030,Aerogeneradores!$A$2:$E$47,4)</f>
        <v>1103</v>
      </c>
      <c r="G4030">
        <f t="shared" si="208"/>
        <v>1.103</v>
      </c>
      <c r="H4030">
        <f t="shared" si="209"/>
        <v>1.103</v>
      </c>
      <c r="I4030">
        <f>H4030*$N$4</f>
        <v>15.442</v>
      </c>
    </row>
    <row r="4031" spans="1:9" x14ac:dyDescent="0.3">
      <c r="A4031">
        <v>2037</v>
      </c>
      <c r="B4031" t="s">
        <v>27</v>
      </c>
      <c r="C4031">
        <v>14</v>
      </c>
      <c r="D4031">
        <v>7.78</v>
      </c>
      <c r="E4031">
        <f t="shared" si="207"/>
        <v>8</v>
      </c>
      <c r="F4031">
        <f>VLOOKUP(E4031,Aerogeneradores!$A$2:$E$47,4)</f>
        <v>1103</v>
      </c>
      <c r="G4031">
        <f t="shared" si="208"/>
        <v>1.103</v>
      </c>
      <c r="H4031">
        <f t="shared" si="209"/>
        <v>1.103</v>
      </c>
      <c r="I4031">
        <f>H4031*$N$4</f>
        <v>15.442</v>
      </c>
    </row>
    <row r="4032" spans="1:9" x14ac:dyDescent="0.3">
      <c r="A4032">
        <v>2037</v>
      </c>
      <c r="B4032" t="s">
        <v>27</v>
      </c>
      <c r="C4032">
        <v>15</v>
      </c>
      <c r="D4032">
        <v>7.79</v>
      </c>
      <c r="E4032">
        <f t="shared" si="207"/>
        <v>8</v>
      </c>
      <c r="F4032">
        <f>VLOOKUP(E4032,Aerogeneradores!$A$2:$E$47,4)</f>
        <v>1103</v>
      </c>
      <c r="G4032">
        <f t="shared" si="208"/>
        <v>1.103</v>
      </c>
      <c r="H4032">
        <f t="shared" si="209"/>
        <v>1.103</v>
      </c>
      <c r="I4032">
        <f>H4032*$N$4</f>
        <v>15.442</v>
      </c>
    </row>
    <row r="4033" spans="1:9" x14ac:dyDescent="0.3">
      <c r="A4033">
        <v>2037</v>
      </c>
      <c r="B4033" t="s">
        <v>27</v>
      </c>
      <c r="C4033">
        <v>16</v>
      </c>
      <c r="D4033">
        <v>7.98</v>
      </c>
      <c r="E4033">
        <f t="shared" si="207"/>
        <v>8</v>
      </c>
      <c r="F4033">
        <f>VLOOKUP(E4033,Aerogeneradores!$A$2:$E$47,4)</f>
        <v>1103</v>
      </c>
      <c r="G4033">
        <f t="shared" si="208"/>
        <v>1.103</v>
      </c>
      <c r="H4033">
        <f t="shared" si="209"/>
        <v>1.103</v>
      </c>
      <c r="I4033">
        <f>H4033*$N$4</f>
        <v>15.442</v>
      </c>
    </row>
    <row r="4034" spans="1:9" x14ac:dyDescent="0.3">
      <c r="A4034">
        <v>2037</v>
      </c>
      <c r="B4034" t="s">
        <v>27</v>
      </c>
      <c r="C4034">
        <v>17</v>
      </c>
      <c r="D4034">
        <v>8.2799999999999994</v>
      </c>
      <c r="E4034">
        <f t="shared" si="207"/>
        <v>8.5</v>
      </c>
      <c r="F4034">
        <f>VLOOKUP(E4034,Aerogeneradores!$A$2:$E$47,4)</f>
        <v>1315</v>
      </c>
      <c r="G4034">
        <f t="shared" si="208"/>
        <v>1.3149999999999999</v>
      </c>
      <c r="H4034">
        <f t="shared" si="209"/>
        <v>1.3149999999999999</v>
      </c>
      <c r="I4034">
        <f>H4034*$N$4</f>
        <v>18.41</v>
      </c>
    </row>
    <row r="4035" spans="1:9" x14ac:dyDescent="0.3">
      <c r="A4035">
        <v>2037</v>
      </c>
      <c r="B4035" t="s">
        <v>27</v>
      </c>
      <c r="C4035">
        <v>18</v>
      </c>
      <c r="D4035">
        <v>8.5500000000000007</v>
      </c>
      <c r="E4035">
        <f t="shared" si="207"/>
        <v>8.5</v>
      </c>
      <c r="F4035">
        <f>VLOOKUP(E4035,Aerogeneradores!$A$2:$E$47,4)</f>
        <v>1315</v>
      </c>
      <c r="G4035">
        <f t="shared" si="208"/>
        <v>1.3149999999999999</v>
      </c>
      <c r="H4035">
        <f t="shared" si="209"/>
        <v>1.3149999999999999</v>
      </c>
      <c r="I4035">
        <f>H4035*$N$4</f>
        <v>18.41</v>
      </c>
    </row>
    <row r="4036" spans="1:9" x14ac:dyDescent="0.3">
      <c r="A4036">
        <v>2037</v>
      </c>
      <c r="B4036" t="s">
        <v>27</v>
      </c>
      <c r="C4036">
        <v>19</v>
      </c>
      <c r="D4036">
        <v>8.75</v>
      </c>
      <c r="E4036">
        <f t="shared" si="207"/>
        <v>9</v>
      </c>
      <c r="F4036">
        <f>VLOOKUP(E4036,Aerogeneradores!$A$2:$E$47,4)</f>
        <v>1526</v>
      </c>
      <c r="G4036">
        <f t="shared" si="208"/>
        <v>1.526</v>
      </c>
      <c r="H4036">
        <f t="shared" si="209"/>
        <v>1.526</v>
      </c>
      <c r="I4036">
        <f>H4036*$N$4</f>
        <v>21.364000000000001</v>
      </c>
    </row>
    <row r="4037" spans="1:9" x14ac:dyDescent="0.3">
      <c r="A4037">
        <v>2037</v>
      </c>
      <c r="B4037" t="s">
        <v>27</v>
      </c>
      <c r="C4037">
        <v>20</v>
      </c>
      <c r="D4037">
        <v>9.34</v>
      </c>
      <c r="E4037">
        <f t="shared" si="207"/>
        <v>9.5</v>
      </c>
      <c r="F4037">
        <f>VLOOKUP(E4037,Aerogeneradores!$A$2:$E$47,4)</f>
        <v>1705</v>
      </c>
      <c r="G4037">
        <f t="shared" si="208"/>
        <v>1.7050000000000001</v>
      </c>
      <c r="H4037">
        <f t="shared" si="209"/>
        <v>1.7050000000000001</v>
      </c>
      <c r="I4037">
        <f>H4037*$N$4</f>
        <v>23.87</v>
      </c>
    </row>
    <row r="4038" spans="1:9" x14ac:dyDescent="0.3">
      <c r="A4038">
        <v>2037</v>
      </c>
      <c r="B4038" t="s">
        <v>27</v>
      </c>
      <c r="C4038">
        <v>21</v>
      </c>
      <c r="D4038">
        <v>10.14</v>
      </c>
      <c r="E4038">
        <f t="shared" si="207"/>
        <v>10</v>
      </c>
      <c r="F4038">
        <f>VLOOKUP(E4038,Aerogeneradores!$A$2:$E$47,4)</f>
        <v>1883</v>
      </c>
      <c r="G4038">
        <f t="shared" si="208"/>
        <v>1.883</v>
      </c>
      <c r="H4038">
        <f t="shared" si="209"/>
        <v>1.883</v>
      </c>
      <c r="I4038">
        <f>H4038*$N$4</f>
        <v>26.362000000000002</v>
      </c>
    </row>
    <row r="4039" spans="1:9" x14ac:dyDescent="0.3">
      <c r="A4039">
        <v>2037</v>
      </c>
      <c r="B4039" t="s">
        <v>27</v>
      </c>
      <c r="C4039">
        <v>22</v>
      </c>
      <c r="D4039">
        <v>10.56</v>
      </c>
      <c r="E4039">
        <f t="shared" si="207"/>
        <v>10.5</v>
      </c>
      <c r="F4039">
        <f>VLOOKUP(E4039,Aerogeneradores!$A$2:$E$47,4)</f>
        <v>1940</v>
      </c>
      <c r="G4039">
        <f t="shared" si="208"/>
        <v>1.94</v>
      </c>
      <c r="H4039">
        <f t="shared" si="209"/>
        <v>1.94</v>
      </c>
      <c r="I4039">
        <f>H4039*$N$4</f>
        <v>27.16</v>
      </c>
    </row>
    <row r="4040" spans="1:9" x14ac:dyDescent="0.3">
      <c r="A4040">
        <v>2037</v>
      </c>
      <c r="B4040" t="s">
        <v>27</v>
      </c>
      <c r="C4040">
        <v>23</v>
      </c>
      <c r="D4040">
        <v>10.74</v>
      </c>
      <c r="E4040">
        <f t="shared" si="207"/>
        <v>10.5</v>
      </c>
      <c r="F4040">
        <f>VLOOKUP(E4040,Aerogeneradores!$A$2:$E$47,4)</f>
        <v>1940</v>
      </c>
      <c r="G4040">
        <f t="shared" si="208"/>
        <v>1.94</v>
      </c>
      <c r="H4040">
        <f t="shared" si="209"/>
        <v>1.94</v>
      </c>
      <c r="I4040">
        <f>H4040*$N$4</f>
        <v>27.16</v>
      </c>
    </row>
    <row r="4041" spans="1:9" x14ac:dyDescent="0.3">
      <c r="A4041">
        <v>2037</v>
      </c>
      <c r="B4041" t="s">
        <v>27</v>
      </c>
      <c r="C4041">
        <v>24</v>
      </c>
      <c r="D4041">
        <v>10.93</v>
      </c>
      <c r="E4041">
        <f t="shared" si="207"/>
        <v>11</v>
      </c>
      <c r="F4041">
        <f>VLOOKUP(E4041,Aerogeneradores!$A$2:$E$47,4)</f>
        <v>1980</v>
      </c>
      <c r="G4041">
        <f t="shared" si="208"/>
        <v>1.98</v>
      </c>
      <c r="H4041">
        <f t="shared" si="209"/>
        <v>1.98</v>
      </c>
      <c r="I4041">
        <f>H4041*$N$4</f>
        <v>27.72</v>
      </c>
    </row>
    <row r="4042" spans="1:9" x14ac:dyDescent="0.3">
      <c r="A4042">
        <v>2038</v>
      </c>
      <c r="B4042" t="s">
        <v>15</v>
      </c>
      <c r="C4042">
        <v>1</v>
      </c>
      <c r="D4042">
        <v>10.35</v>
      </c>
      <c r="E4042">
        <f>MROUND(D4042,0.5)</f>
        <v>10.5</v>
      </c>
      <c r="F4042">
        <f>VLOOKUP(E4042,Aerogeneradores!$A$2:$E$47,4)</f>
        <v>1940</v>
      </c>
      <c r="G4042">
        <f>F4042/1000</f>
        <v>1.94</v>
      </c>
      <c r="H4042">
        <f>G4042*1</f>
        <v>1.94</v>
      </c>
      <c r="I4042">
        <f>H4042*$N$4</f>
        <v>27.16</v>
      </c>
    </row>
    <row r="4043" spans="1:9" x14ac:dyDescent="0.3">
      <c r="A4043">
        <v>2038</v>
      </c>
      <c r="B4043" t="s">
        <v>15</v>
      </c>
      <c r="C4043">
        <v>2</v>
      </c>
      <c r="D4043">
        <v>10.26</v>
      </c>
      <c r="E4043">
        <f t="shared" ref="E4043:E4106" si="210">MROUND(D4043,0.5)</f>
        <v>10.5</v>
      </c>
      <c r="F4043">
        <f>VLOOKUP(E4043,Aerogeneradores!$A$2:$E$47,4)</f>
        <v>1940</v>
      </c>
      <c r="G4043">
        <f t="shared" ref="G4043:G4106" si="211">F4043/1000</f>
        <v>1.94</v>
      </c>
      <c r="H4043">
        <f t="shared" ref="H4043:H4106" si="212">G4043*1</f>
        <v>1.94</v>
      </c>
      <c r="I4043">
        <f>H4043*$N$4</f>
        <v>27.16</v>
      </c>
    </row>
    <row r="4044" spans="1:9" x14ac:dyDescent="0.3">
      <c r="A4044">
        <v>2038</v>
      </c>
      <c r="B4044" t="s">
        <v>15</v>
      </c>
      <c r="C4044">
        <v>3</v>
      </c>
      <c r="D4044">
        <v>10.18</v>
      </c>
      <c r="E4044">
        <f t="shared" si="210"/>
        <v>10</v>
      </c>
      <c r="F4044">
        <f>VLOOKUP(E4044,Aerogeneradores!$A$2:$E$47,4)</f>
        <v>1883</v>
      </c>
      <c r="G4044">
        <f t="shared" si="211"/>
        <v>1.883</v>
      </c>
      <c r="H4044">
        <f t="shared" si="212"/>
        <v>1.883</v>
      </c>
      <c r="I4044">
        <f>H4044*$N$4</f>
        <v>26.362000000000002</v>
      </c>
    </row>
    <row r="4045" spans="1:9" x14ac:dyDescent="0.3">
      <c r="A4045">
        <v>2038</v>
      </c>
      <c r="B4045" t="s">
        <v>15</v>
      </c>
      <c r="C4045">
        <v>4</v>
      </c>
      <c r="D4045">
        <v>9.98</v>
      </c>
      <c r="E4045">
        <f t="shared" si="210"/>
        <v>10</v>
      </c>
      <c r="F4045">
        <f>VLOOKUP(E4045,Aerogeneradores!$A$2:$E$47,4)</f>
        <v>1883</v>
      </c>
      <c r="G4045">
        <f t="shared" si="211"/>
        <v>1.883</v>
      </c>
      <c r="H4045">
        <f t="shared" si="212"/>
        <v>1.883</v>
      </c>
      <c r="I4045">
        <f>H4045*$N$4</f>
        <v>26.362000000000002</v>
      </c>
    </row>
    <row r="4046" spans="1:9" x14ac:dyDescent="0.3">
      <c r="A4046">
        <v>2038</v>
      </c>
      <c r="B4046" t="s">
        <v>15</v>
      </c>
      <c r="C4046">
        <v>5</v>
      </c>
      <c r="D4046">
        <v>9.76</v>
      </c>
      <c r="E4046">
        <f t="shared" si="210"/>
        <v>10</v>
      </c>
      <c r="F4046">
        <f>VLOOKUP(E4046,Aerogeneradores!$A$2:$E$47,4)</f>
        <v>1883</v>
      </c>
      <c r="G4046">
        <f t="shared" si="211"/>
        <v>1.883</v>
      </c>
      <c r="H4046">
        <f t="shared" si="212"/>
        <v>1.883</v>
      </c>
      <c r="I4046">
        <f>H4046*$N$4</f>
        <v>26.362000000000002</v>
      </c>
    </row>
    <row r="4047" spans="1:9" x14ac:dyDescent="0.3">
      <c r="A4047">
        <v>2038</v>
      </c>
      <c r="B4047" t="s">
        <v>15</v>
      </c>
      <c r="C4047">
        <v>6</v>
      </c>
      <c r="D4047">
        <v>9.64</v>
      </c>
      <c r="E4047">
        <f t="shared" si="210"/>
        <v>9.5</v>
      </c>
      <c r="F4047">
        <f>VLOOKUP(E4047,Aerogeneradores!$A$2:$E$47,4)</f>
        <v>1705</v>
      </c>
      <c r="G4047">
        <f t="shared" si="211"/>
        <v>1.7050000000000001</v>
      </c>
      <c r="H4047">
        <f t="shared" si="212"/>
        <v>1.7050000000000001</v>
      </c>
      <c r="I4047">
        <f>H4047*$N$4</f>
        <v>23.87</v>
      </c>
    </row>
    <row r="4048" spans="1:9" x14ac:dyDescent="0.3">
      <c r="A4048">
        <v>2038</v>
      </c>
      <c r="B4048" t="s">
        <v>15</v>
      </c>
      <c r="C4048">
        <v>7</v>
      </c>
      <c r="D4048">
        <v>9.33</v>
      </c>
      <c r="E4048">
        <f t="shared" si="210"/>
        <v>9.5</v>
      </c>
      <c r="F4048">
        <f>VLOOKUP(E4048,Aerogeneradores!$A$2:$E$47,4)</f>
        <v>1705</v>
      </c>
      <c r="G4048">
        <f t="shared" si="211"/>
        <v>1.7050000000000001</v>
      </c>
      <c r="H4048">
        <f t="shared" si="212"/>
        <v>1.7050000000000001</v>
      </c>
      <c r="I4048">
        <f>H4048*$N$4</f>
        <v>23.87</v>
      </c>
    </row>
    <row r="4049" spans="1:11" x14ac:dyDescent="0.3">
      <c r="A4049">
        <v>2038</v>
      </c>
      <c r="B4049" t="s">
        <v>15</v>
      </c>
      <c r="C4049">
        <v>8</v>
      </c>
      <c r="D4049">
        <v>8.92</v>
      </c>
      <c r="E4049">
        <f t="shared" si="210"/>
        <v>9</v>
      </c>
      <c r="F4049">
        <f>VLOOKUP(E4049,Aerogeneradores!$A$2:$E$47,4)</f>
        <v>1526</v>
      </c>
      <c r="G4049">
        <f t="shared" si="211"/>
        <v>1.526</v>
      </c>
      <c r="H4049">
        <f t="shared" si="212"/>
        <v>1.526</v>
      </c>
      <c r="I4049">
        <f>H4049*$N$4</f>
        <v>21.364000000000001</v>
      </c>
    </row>
    <row r="4050" spans="1:11" x14ac:dyDescent="0.3">
      <c r="A4050">
        <v>2038</v>
      </c>
      <c r="B4050" t="s">
        <v>15</v>
      </c>
      <c r="C4050">
        <v>9</v>
      </c>
      <c r="D4050">
        <v>8.49</v>
      </c>
      <c r="E4050">
        <f t="shared" si="210"/>
        <v>8.5</v>
      </c>
      <c r="F4050">
        <f>VLOOKUP(E4050,Aerogeneradores!$A$2:$E$47,4)</f>
        <v>1315</v>
      </c>
      <c r="G4050">
        <f t="shared" si="211"/>
        <v>1.3149999999999999</v>
      </c>
      <c r="H4050">
        <f t="shared" si="212"/>
        <v>1.3149999999999999</v>
      </c>
      <c r="I4050">
        <f>H4050*$N$4</f>
        <v>18.41</v>
      </c>
    </row>
    <row r="4051" spans="1:11" x14ac:dyDescent="0.3">
      <c r="A4051">
        <v>2038</v>
      </c>
      <c r="B4051" t="s">
        <v>15</v>
      </c>
      <c r="C4051">
        <v>10</v>
      </c>
      <c r="D4051">
        <v>8.39</v>
      </c>
      <c r="E4051">
        <f t="shared" si="210"/>
        <v>8.5</v>
      </c>
      <c r="F4051">
        <f>VLOOKUP(E4051,Aerogeneradores!$A$2:$E$47,4)</f>
        <v>1315</v>
      </c>
      <c r="G4051">
        <f t="shared" si="211"/>
        <v>1.3149999999999999</v>
      </c>
      <c r="H4051">
        <f t="shared" si="212"/>
        <v>1.3149999999999999</v>
      </c>
      <c r="I4051">
        <f>H4051*$N$4</f>
        <v>18.41</v>
      </c>
    </row>
    <row r="4052" spans="1:11" x14ac:dyDescent="0.3">
      <c r="A4052">
        <v>2038</v>
      </c>
      <c r="B4052" t="s">
        <v>15</v>
      </c>
      <c r="C4052">
        <v>11</v>
      </c>
      <c r="D4052">
        <v>8.19</v>
      </c>
      <c r="E4052">
        <f t="shared" si="210"/>
        <v>8</v>
      </c>
      <c r="F4052">
        <f>VLOOKUP(E4052,Aerogeneradores!$A$2:$E$47,4)</f>
        <v>1103</v>
      </c>
      <c r="G4052">
        <f t="shared" si="211"/>
        <v>1.103</v>
      </c>
      <c r="H4052">
        <f t="shared" si="212"/>
        <v>1.103</v>
      </c>
      <c r="I4052">
        <f>H4052*$N$4</f>
        <v>15.442</v>
      </c>
    </row>
    <row r="4053" spans="1:11" x14ac:dyDescent="0.3">
      <c r="A4053">
        <v>2038</v>
      </c>
      <c r="B4053" t="s">
        <v>15</v>
      </c>
      <c r="C4053">
        <v>12</v>
      </c>
      <c r="D4053">
        <v>8.09</v>
      </c>
      <c r="E4053">
        <f t="shared" si="210"/>
        <v>8</v>
      </c>
      <c r="F4053">
        <f>VLOOKUP(E4053,Aerogeneradores!$A$2:$E$47,4)</f>
        <v>1103</v>
      </c>
      <c r="G4053">
        <f t="shared" si="211"/>
        <v>1.103</v>
      </c>
      <c r="H4053">
        <f t="shared" si="212"/>
        <v>1.103</v>
      </c>
      <c r="I4053">
        <f>H4053*$N$4</f>
        <v>15.442</v>
      </c>
    </row>
    <row r="4054" spans="1:11" x14ac:dyDescent="0.3">
      <c r="A4054">
        <v>2038</v>
      </c>
      <c r="B4054" t="s">
        <v>15</v>
      </c>
      <c r="C4054">
        <v>13</v>
      </c>
      <c r="D4054">
        <v>7.86</v>
      </c>
      <c r="E4054">
        <f t="shared" si="210"/>
        <v>8</v>
      </c>
      <c r="F4054">
        <f>VLOOKUP(E4054,Aerogeneradores!$A$2:$E$47,4)</f>
        <v>1103</v>
      </c>
      <c r="G4054">
        <f t="shared" si="211"/>
        <v>1.103</v>
      </c>
      <c r="H4054">
        <f t="shared" si="212"/>
        <v>1.103</v>
      </c>
      <c r="I4054">
        <f>H4054*$N$4</f>
        <v>15.442</v>
      </c>
    </row>
    <row r="4055" spans="1:11" x14ac:dyDescent="0.3">
      <c r="A4055">
        <v>2038</v>
      </c>
      <c r="B4055" t="s">
        <v>15</v>
      </c>
      <c r="C4055">
        <v>14</v>
      </c>
      <c r="D4055">
        <v>7.96</v>
      </c>
      <c r="E4055">
        <f t="shared" si="210"/>
        <v>8</v>
      </c>
      <c r="F4055">
        <f>VLOOKUP(E4055,Aerogeneradores!$A$2:$E$47,4)</f>
        <v>1103</v>
      </c>
      <c r="G4055">
        <f t="shared" si="211"/>
        <v>1.103</v>
      </c>
      <c r="H4055">
        <f t="shared" si="212"/>
        <v>1.103</v>
      </c>
      <c r="I4055">
        <f>H4055*$N$4</f>
        <v>15.442</v>
      </c>
    </row>
    <row r="4056" spans="1:11" x14ac:dyDescent="0.3">
      <c r="A4056">
        <v>2038</v>
      </c>
      <c r="B4056" t="s">
        <v>15</v>
      </c>
      <c r="C4056">
        <v>15</v>
      </c>
      <c r="D4056">
        <v>8.09</v>
      </c>
      <c r="E4056">
        <f t="shared" si="210"/>
        <v>8</v>
      </c>
      <c r="F4056">
        <f>VLOOKUP(E4056,Aerogeneradores!$A$2:$E$47,4)</f>
        <v>1103</v>
      </c>
      <c r="G4056">
        <f t="shared" si="211"/>
        <v>1.103</v>
      </c>
      <c r="H4056">
        <f t="shared" si="212"/>
        <v>1.103</v>
      </c>
      <c r="I4056">
        <f>H4056*$N$4</f>
        <v>15.442</v>
      </c>
      <c r="J4056" s="4"/>
      <c r="K4056" s="4"/>
    </row>
    <row r="4057" spans="1:11" x14ac:dyDescent="0.3">
      <c r="A4057">
        <v>2038</v>
      </c>
      <c r="B4057" t="s">
        <v>15</v>
      </c>
      <c r="C4057">
        <v>16</v>
      </c>
      <c r="D4057">
        <v>8.2899999999999991</v>
      </c>
      <c r="E4057">
        <f t="shared" si="210"/>
        <v>8.5</v>
      </c>
      <c r="F4057">
        <f>VLOOKUP(E4057,Aerogeneradores!$A$2:$E$47,4)</f>
        <v>1315</v>
      </c>
      <c r="G4057">
        <f t="shared" si="211"/>
        <v>1.3149999999999999</v>
      </c>
      <c r="H4057">
        <f t="shared" si="212"/>
        <v>1.3149999999999999</v>
      </c>
      <c r="I4057">
        <f>H4057*$N$4</f>
        <v>18.41</v>
      </c>
    </row>
    <row r="4058" spans="1:11" x14ac:dyDescent="0.3">
      <c r="A4058">
        <v>2038</v>
      </c>
      <c r="B4058" t="s">
        <v>15</v>
      </c>
      <c r="C4058">
        <v>17</v>
      </c>
      <c r="D4058">
        <v>8.64</v>
      </c>
      <c r="E4058">
        <f t="shared" si="210"/>
        <v>8.5</v>
      </c>
      <c r="F4058">
        <f>VLOOKUP(E4058,Aerogeneradores!$A$2:$E$47,4)</f>
        <v>1315</v>
      </c>
      <c r="G4058">
        <f t="shared" si="211"/>
        <v>1.3149999999999999</v>
      </c>
      <c r="H4058">
        <f t="shared" si="212"/>
        <v>1.3149999999999999</v>
      </c>
      <c r="I4058">
        <f>H4058*$N$4</f>
        <v>18.41</v>
      </c>
    </row>
    <row r="4059" spans="1:11" x14ac:dyDescent="0.3">
      <c r="A4059">
        <v>2038</v>
      </c>
      <c r="B4059" t="s">
        <v>15</v>
      </c>
      <c r="C4059">
        <v>18</v>
      </c>
      <c r="D4059">
        <v>8.9</v>
      </c>
      <c r="E4059">
        <f t="shared" si="210"/>
        <v>9</v>
      </c>
      <c r="F4059">
        <f>VLOOKUP(E4059,Aerogeneradores!$A$2:$E$47,4)</f>
        <v>1526</v>
      </c>
      <c r="G4059">
        <f t="shared" si="211"/>
        <v>1.526</v>
      </c>
      <c r="H4059">
        <f t="shared" si="212"/>
        <v>1.526</v>
      </c>
      <c r="I4059">
        <f>H4059*$N$4</f>
        <v>21.364000000000001</v>
      </c>
    </row>
    <row r="4060" spans="1:11" x14ac:dyDescent="0.3">
      <c r="A4060">
        <v>2038</v>
      </c>
      <c r="B4060" t="s">
        <v>15</v>
      </c>
      <c r="C4060">
        <v>19</v>
      </c>
      <c r="D4060">
        <v>8.91</v>
      </c>
      <c r="E4060">
        <f t="shared" si="210"/>
        <v>9</v>
      </c>
      <c r="F4060">
        <f>VLOOKUP(E4060,Aerogeneradores!$A$2:$E$47,4)</f>
        <v>1526</v>
      </c>
      <c r="G4060">
        <f t="shared" si="211"/>
        <v>1.526</v>
      </c>
      <c r="H4060">
        <f t="shared" si="212"/>
        <v>1.526</v>
      </c>
      <c r="I4060">
        <f>H4060*$N$4</f>
        <v>21.364000000000001</v>
      </c>
    </row>
    <row r="4061" spans="1:11" x14ac:dyDescent="0.3">
      <c r="A4061">
        <v>2038</v>
      </c>
      <c r="B4061" t="s">
        <v>15</v>
      </c>
      <c r="C4061">
        <v>20</v>
      </c>
      <c r="D4061">
        <v>9.4</v>
      </c>
      <c r="E4061">
        <f t="shared" si="210"/>
        <v>9.5</v>
      </c>
      <c r="F4061">
        <f>VLOOKUP(E4061,Aerogeneradores!$A$2:$E$47,4)</f>
        <v>1705</v>
      </c>
      <c r="G4061">
        <f t="shared" si="211"/>
        <v>1.7050000000000001</v>
      </c>
      <c r="H4061">
        <f t="shared" si="212"/>
        <v>1.7050000000000001</v>
      </c>
      <c r="I4061">
        <f>H4061*$N$4</f>
        <v>23.87</v>
      </c>
    </row>
    <row r="4062" spans="1:11" x14ac:dyDescent="0.3">
      <c r="A4062">
        <v>2038</v>
      </c>
      <c r="B4062" t="s">
        <v>15</v>
      </c>
      <c r="C4062">
        <v>21</v>
      </c>
      <c r="D4062">
        <v>9.9700000000000006</v>
      </c>
      <c r="E4062">
        <f t="shared" si="210"/>
        <v>10</v>
      </c>
      <c r="F4062">
        <f>VLOOKUP(E4062,Aerogeneradores!$A$2:$E$47,4)</f>
        <v>1883</v>
      </c>
      <c r="G4062">
        <f t="shared" si="211"/>
        <v>1.883</v>
      </c>
      <c r="H4062">
        <f t="shared" si="212"/>
        <v>1.883</v>
      </c>
      <c r="I4062">
        <f>H4062*$N$4</f>
        <v>26.362000000000002</v>
      </c>
    </row>
    <row r="4063" spans="1:11" x14ac:dyDescent="0.3">
      <c r="A4063">
        <v>2038</v>
      </c>
      <c r="B4063" t="s">
        <v>15</v>
      </c>
      <c r="C4063">
        <v>22</v>
      </c>
      <c r="D4063">
        <v>10.26</v>
      </c>
      <c r="E4063">
        <f t="shared" si="210"/>
        <v>10.5</v>
      </c>
      <c r="F4063">
        <f>VLOOKUP(E4063,Aerogeneradores!$A$2:$E$47,4)</f>
        <v>1940</v>
      </c>
      <c r="G4063">
        <f t="shared" si="211"/>
        <v>1.94</v>
      </c>
      <c r="H4063">
        <f t="shared" si="212"/>
        <v>1.94</v>
      </c>
      <c r="I4063">
        <f>H4063*$N$4</f>
        <v>27.16</v>
      </c>
    </row>
    <row r="4064" spans="1:11" x14ac:dyDescent="0.3">
      <c r="A4064">
        <v>2038</v>
      </c>
      <c r="B4064" t="s">
        <v>15</v>
      </c>
      <c r="C4064">
        <v>23</v>
      </c>
      <c r="D4064">
        <v>10.34</v>
      </c>
      <c r="E4064">
        <f t="shared" si="210"/>
        <v>10.5</v>
      </c>
      <c r="F4064">
        <f>VLOOKUP(E4064,Aerogeneradores!$A$2:$E$47,4)</f>
        <v>1940</v>
      </c>
      <c r="G4064">
        <f t="shared" si="211"/>
        <v>1.94</v>
      </c>
      <c r="H4064">
        <f t="shared" si="212"/>
        <v>1.94</v>
      </c>
      <c r="I4064">
        <f>H4064*$N$4</f>
        <v>27.16</v>
      </c>
    </row>
    <row r="4065" spans="1:9" x14ac:dyDescent="0.3">
      <c r="A4065">
        <v>2038</v>
      </c>
      <c r="B4065" t="s">
        <v>15</v>
      </c>
      <c r="C4065">
        <v>24</v>
      </c>
      <c r="D4065">
        <v>10.39</v>
      </c>
      <c r="E4065">
        <f t="shared" si="210"/>
        <v>10.5</v>
      </c>
      <c r="F4065">
        <f>VLOOKUP(E4065,Aerogeneradores!$A$2:$E$47,4)</f>
        <v>1940</v>
      </c>
      <c r="G4065">
        <f t="shared" si="211"/>
        <v>1.94</v>
      </c>
      <c r="H4065">
        <f t="shared" si="212"/>
        <v>1.94</v>
      </c>
      <c r="I4065">
        <f>H4065*$N$4</f>
        <v>27.16</v>
      </c>
    </row>
    <row r="4066" spans="1:9" x14ac:dyDescent="0.3">
      <c r="A4066">
        <v>2038</v>
      </c>
      <c r="B4066" t="s">
        <v>17</v>
      </c>
      <c r="C4066">
        <v>1</v>
      </c>
      <c r="D4066">
        <v>9.57</v>
      </c>
      <c r="E4066">
        <f t="shared" si="210"/>
        <v>9.5</v>
      </c>
      <c r="F4066">
        <f>VLOOKUP(E4066,Aerogeneradores!$A$2:$E$47,4)</f>
        <v>1705</v>
      </c>
      <c r="G4066">
        <f t="shared" si="211"/>
        <v>1.7050000000000001</v>
      </c>
      <c r="H4066">
        <f t="shared" si="212"/>
        <v>1.7050000000000001</v>
      </c>
      <c r="I4066">
        <f>H4066*$N$4</f>
        <v>23.87</v>
      </c>
    </row>
    <row r="4067" spans="1:9" x14ac:dyDescent="0.3">
      <c r="A4067">
        <v>2038</v>
      </c>
      <c r="B4067" t="s">
        <v>17</v>
      </c>
      <c r="C4067">
        <v>2</v>
      </c>
      <c r="D4067">
        <v>9.35</v>
      </c>
      <c r="E4067">
        <f t="shared" si="210"/>
        <v>9.5</v>
      </c>
      <c r="F4067">
        <f>VLOOKUP(E4067,Aerogeneradores!$A$2:$E$47,4)</f>
        <v>1705</v>
      </c>
      <c r="G4067">
        <f t="shared" si="211"/>
        <v>1.7050000000000001</v>
      </c>
      <c r="H4067">
        <f t="shared" si="212"/>
        <v>1.7050000000000001</v>
      </c>
      <c r="I4067">
        <f>H4067*$N$4</f>
        <v>23.87</v>
      </c>
    </row>
    <row r="4068" spans="1:9" x14ac:dyDescent="0.3">
      <c r="A4068">
        <v>2038</v>
      </c>
      <c r="B4068" t="s">
        <v>17</v>
      </c>
      <c r="C4068">
        <v>3</v>
      </c>
      <c r="D4068">
        <v>9.33</v>
      </c>
      <c r="E4068">
        <f t="shared" si="210"/>
        <v>9.5</v>
      </c>
      <c r="F4068">
        <f>VLOOKUP(E4068,Aerogeneradores!$A$2:$E$47,4)</f>
        <v>1705</v>
      </c>
      <c r="G4068">
        <f t="shared" si="211"/>
        <v>1.7050000000000001</v>
      </c>
      <c r="H4068">
        <f t="shared" si="212"/>
        <v>1.7050000000000001</v>
      </c>
      <c r="I4068">
        <f>H4068*$N$4</f>
        <v>23.87</v>
      </c>
    </row>
    <row r="4069" spans="1:9" x14ac:dyDescent="0.3">
      <c r="A4069">
        <v>2038</v>
      </c>
      <c r="B4069" t="s">
        <v>17</v>
      </c>
      <c r="C4069">
        <v>4</v>
      </c>
      <c r="D4069">
        <v>9.33</v>
      </c>
      <c r="E4069">
        <f t="shared" si="210"/>
        <v>9.5</v>
      </c>
      <c r="F4069">
        <f>VLOOKUP(E4069,Aerogeneradores!$A$2:$E$47,4)</f>
        <v>1705</v>
      </c>
      <c r="G4069">
        <f t="shared" si="211"/>
        <v>1.7050000000000001</v>
      </c>
      <c r="H4069">
        <f t="shared" si="212"/>
        <v>1.7050000000000001</v>
      </c>
      <c r="I4069">
        <f>H4069*$N$4</f>
        <v>23.87</v>
      </c>
    </row>
    <row r="4070" spans="1:9" x14ac:dyDescent="0.3">
      <c r="A4070">
        <v>2038</v>
      </c>
      <c r="B4070" t="s">
        <v>17</v>
      </c>
      <c r="C4070">
        <v>5</v>
      </c>
      <c r="D4070">
        <v>8.9499999999999993</v>
      </c>
      <c r="E4070">
        <f t="shared" si="210"/>
        <v>9</v>
      </c>
      <c r="F4070">
        <f>VLOOKUP(E4070,Aerogeneradores!$A$2:$E$47,4)</f>
        <v>1526</v>
      </c>
      <c r="G4070">
        <f t="shared" si="211"/>
        <v>1.526</v>
      </c>
      <c r="H4070">
        <f t="shared" si="212"/>
        <v>1.526</v>
      </c>
      <c r="I4070">
        <f>H4070*$N$4</f>
        <v>21.364000000000001</v>
      </c>
    </row>
    <row r="4071" spans="1:9" x14ac:dyDescent="0.3">
      <c r="A4071">
        <v>2038</v>
      </c>
      <c r="B4071" t="s">
        <v>17</v>
      </c>
      <c r="C4071">
        <v>6</v>
      </c>
      <c r="D4071">
        <v>9.32</v>
      </c>
      <c r="E4071">
        <f t="shared" si="210"/>
        <v>9.5</v>
      </c>
      <c r="F4071">
        <f>VLOOKUP(E4071,Aerogeneradores!$A$2:$E$47,4)</f>
        <v>1705</v>
      </c>
      <c r="G4071">
        <f t="shared" si="211"/>
        <v>1.7050000000000001</v>
      </c>
      <c r="H4071">
        <f t="shared" si="212"/>
        <v>1.7050000000000001</v>
      </c>
      <c r="I4071">
        <f>H4071*$N$4</f>
        <v>23.87</v>
      </c>
    </row>
    <row r="4072" spans="1:9" x14ac:dyDescent="0.3">
      <c r="A4072">
        <v>2038</v>
      </c>
      <c r="B4072" t="s">
        <v>17</v>
      </c>
      <c r="C4072">
        <v>7</v>
      </c>
      <c r="D4072">
        <v>8.94</v>
      </c>
      <c r="E4072">
        <f t="shared" si="210"/>
        <v>9</v>
      </c>
      <c r="F4072">
        <f>VLOOKUP(E4072,Aerogeneradores!$A$2:$E$47,4)</f>
        <v>1526</v>
      </c>
      <c r="G4072">
        <f t="shared" si="211"/>
        <v>1.526</v>
      </c>
      <c r="H4072">
        <f t="shared" si="212"/>
        <v>1.526</v>
      </c>
      <c r="I4072">
        <f>H4072*$N$4</f>
        <v>21.364000000000001</v>
      </c>
    </row>
    <row r="4073" spans="1:9" x14ac:dyDescent="0.3">
      <c r="A4073">
        <v>2038</v>
      </c>
      <c r="B4073" t="s">
        <v>17</v>
      </c>
      <c r="C4073">
        <v>8</v>
      </c>
      <c r="D4073">
        <v>8.74</v>
      </c>
      <c r="E4073">
        <f t="shared" si="210"/>
        <v>8.5</v>
      </c>
      <c r="F4073">
        <f>VLOOKUP(E4073,Aerogeneradores!$A$2:$E$47,4)</f>
        <v>1315</v>
      </c>
      <c r="G4073">
        <f t="shared" si="211"/>
        <v>1.3149999999999999</v>
      </c>
      <c r="H4073">
        <f t="shared" si="212"/>
        <v>1.3149999999999999</v>
      </c>
      <c r="I4073">
        <f>H4073*$N$4</f>
        <v>18.41</v>
      </c>
    </row>
    <row r="4074" spans="1:9" x14ac:dyDescent="0.3">
      <c r="A4074">
        <v>2038</v>
      </c>
      <c r="B4074" t="s">
        <v>17</v>
      </c>
      <c r="C4074">
        <v>9</v>
      </c>
      <c r="D4074">
        <v>8.33</v>
      </c>
      <c r="E4074">
        <f t="shared" si="210"/>
        <v>8.5</v>
      </c>
      <c r="F4074">
        <f>VLOOKUP(E4074,Aerogeneradores!$A$2:$E$47,4)</f>
        <v>1315</v>
      </c>
      <c r="G4074">
        <f t="shared" si="211"/>
        <v>1.3149999999999999</v>
      </c>
      <c r="H4074">
        <f t="shared" si="212"/>
        <v>1.3149999999999999</v>
      </c>
      <c r="I4074">
        <f>H4074*$N$4</f>
        <v>18.41</v>
      </c>
    </row>
    <row r="4075" spans="1:9" x14ac:dyDescent="0.3">
      <c r="A4075">
        <v>2038</v>
      </c>
      <c r="B4075" t="s">
        <v>17</v>
      </c>
      <c r="C4075">
        <v>10</v>
      </c>
      <c r="D4075">
        <v>8.3699999999999992</v>
      </c>
      <c r="E4075">
        <f t="shared" si="210"/>
        <v>8.5</v>
      </c>
      <c r="F4075">
        <f>VLOOKUP(E4075,Aerogeneradores!$A$2:$E$47,4)</f>
        <v>1315</v>
      </c>
      <c r="G4075">
        <f t="shared" si="211"/>
        <v>1.3149999999999999</v>
      </c>
      <c r="H4075">
        <f t="shared" si="212"/>
        <v>1.3149999999999999</v>
      </c>
      <c r="I4075">
        <f>H4075*$N$4</f>
        <v>18.41</v>
      </c>
    </row>
    <row r="4076" spans="1:9" x14ac:dyDescent="0.3">
      <c r="A4076">
        <v>2038</v>
      </c>
      <c r="B4076" t="s">
        <v>17</v>
      </c>
      <c r="C4076">
        <v>11</v>
      </c>
      <c r="D4076">
        <v>8.1199999999999992</v>
      </c>
      <c r="E4076">
        <f t="shared" si="210"/>
        <v>8</v>
      </c>
      <c r="F4076">
        <f>VLOOKUP(E4076,Aerogeneradores!$A$2:$E$47,4)</f>
        <v>1103</v>
      </c>
      <c r="G4076">
        <f t="shared" si="211"/>
        <v>1.103</v>
      </c>
      <c r="H4076">
        <f t="shared" si="212"/>
        <v>1.103</v>
      </c>
      <c r="I4076">
        <f>H4076*$N$4</f>
        <v>15.442</v>
      </c>
    </row>
    <row r="4077" spans="1:9" x14ac:dyDescent="0.3">
      <c r="A4077">
        <v>2038</v>
      </c>
      <c r="B4077" t="s">
        <v>17</v>
      </c>
      <c r="C4077">
        <v>12</v>
      </c>
      <c r="D4077">
        <v>8.2100000000000009</v>
      </c>
      <c r="E4077">
        <f t="shared" si="210"/>
        <v>8</v>
      </c>
      <c r="F4077">
        <f>VLOOKUP(E4077,Aerogeneradores!$A$2:$E$47,4)</f>
        <v>1103</v>
      </c>
      <c r="G4077">
        <f t="shared" si="211"/>
        <v>1.103</v>
      </c>
      <c r="H4077">
        <f t="shared" si="212"/>
        <v>1.103</v>
      </c>
      <c r="I4077">
        <f>H4077*$N$4</f>
        <v>15.442</v>
      </c>
    </row>
    <row r="4078" spans="1:9" x14ac:dyDescent="0.3">
      <c r="A4078">
        <v>2038</v>
      </c>
      <c r="B4078" t="s">
        <v>17</v>
      </c>
      <c r="C4078">
        <v>13</v>
      </c>
      <c r="D4078">
        <v>8.0299999999999994</v>
      </c>
      <c r="E4078">
        <f t="shared" si="210"/>
        <v>8</v>
      </c>
      <c r="F4078">
        <f>VLOOKUP(E4078,Aerogeneradores!$A$2:$E$47,4)</f>
        <v>1103</v>
      </c>
      <c r="G4078">
        <f t="shared" si="211"/>
        <v>1.103</v>
      </c>
      <c r="H4078">
        <f t="shared" si="212"/>
        <v>1.103</v>
      </c>
      <c r="I4078">
        <f>H4078*$N$4</f>
        <v>15.442</v>
      </c>
    </row>
    <row r="4079" spans="1:9" x14ac:dyDescent="0.3">
      <c r="A4079">
        <v>2038</v>
      </c>
      <c r="B4079" t="s">
        <v>17</v>
      </c>
      <c r="C4079">
        <v>14</v>
      </c>
      <c r="D4079">
        <v>8.11</v>
      </c>
      <c r="E4079">
        <f t="shared" si="210"/>
        <v>8</v>
      </c>
      <c r="F4079">
        <f>VLOOKUP(E4079,Aerogeneradores!$A$2:$E$47,4)</f>
        <v>1103</v>
      </c>
      <c r="G4079">
        <f t="shared" si="211"/>
        <v>1.103</v>
      </c>
      <c r="H4079">
        <f t="shared" si="212"/>
        <v>1.103</v>
      </c>
      <c r="I4079">
        <f>H4079*$N$4</f>
        <v>15.442</v>
      </c>
    </row>
    <row r="4080" spans="1:9" x14ac:dyDescent="0.3">
      <c r="A4080">
        <v>2038</v>
      </c>
      <c r="B4080" t="s">
        <v>17</v>
      </c>
      <c r="C4080">
        <v>15</v>
      </c>
      <c r="D4080">
        <v>8.16</v>
      </c>
      <c r="E4080">
        <f t="shared" si="210"/>
        <v>8</v>
      </c>
      <c r="F4080">
        <f>VLOOKUP(E4080,Aerogeneradores!$A$2:$E$47,4)</f>
        <v>1103</v>
      </c>
      <c r="G4080">
        <f t="shared" si="211"/>
        <v>1.103</v>
      </c>
      <c r="H4080">
        <f t="shared" si="212"/>
        <v>1.103</v>
      </c>
      <c r="I4080">
        <f>H4080*$N$4</f>
        <v>15.442</v>
      </c>
    </row>
    <row r="4081" spans="1:9" x14ac:dyDescent="0.3">
      <c r="A4081">
        <v>2038</v>
      </c>
      <c r="B4081" t="s">
        <v>17</v>
      </c>
      <c r="C4081">
        <v>16</v>
      </c>
      <c r="D4081">
        <v>8.4499999999999993</v>
      </c>
      <c r="E4081">
        <f t="shared" si="210"/>
        <v>8.5</v>
      </c>
      <c r="F4081">
        <f>VLOOKUP(E4081,Aerogeneradores!$A$2:$E$47,4)</f>
        <v>1315</v>
      </c>
      <c r="G4081">
        <f t="shared" si="211"/>
        <v>1.3149999999999999</v>
      </c>
      <c r="H4081">
        <f t="shared" si="212"/>
        <v>1.3149999999999999</v>
      </c>
      <c r="I4081">
        <f>H4081*$N$4</f>
        <v>18.41</v>
      </c>
    </row>
    <row r="4082" spans="1:9" x14ac:dyDescent="0.3">
      <c r="A4082">
        <v>2038</v>
      </c>
      <c r="B4082" t="s">
        <v>17</v>
      </c>
      <c r="C4082">
        <v>17</v>
      </c>
      <c r="D4082">
        <v>8.76</v>
      </c>
      <c r="E4082">
        <f t="shared" si="210"/>
        <v>9</v>
      </c>
      <c r="F4082">
        <f>VLOOKUP(E4082,Aerogeneradores!$A$2:$E$47,4)</f>
        <v>1526</v>
      </c>
      <c r="G4082">
        <f t="shared" si="211"/>
        <v>1.526</v>
      </c>
      <c r="H4082">
        <f t="shared" si="212"/>
        <v>1.526</v>
      </c>
      <c r="I4082">
        <f>H4082*$N$4</f>
        <v>21.364000000000001</v>
      </c>
    </row>
    <row r="4083" spans="1:9" x14ac:dyDescent="0.3">
      <c r="A4083">
        <v>2038</v>
      </c>
      <c r="B4083" t="s">
        <v>17</v>
      </c>
      <c r="C4083">
        <v>18</v>
      </c>
      <c r="D4083">
        <v>8.93</v>
      </c>
      <c r="E4083">
        <f t="shared" si="210"/>
        <v>9</v>
      </c>
      <c r="F4083">
        <f>VLOOKUP(E4083,Aerogeneradores!$A$2:$E$47,4)</f>
        <v>1526</v>
      </c>
      <c r="G4083">
        <f t="shared" si="211"/>
        <v>1.526</v>
      </c>
      <c r="H4083">
        <f t="shared" si="212"/>
        <v>1.526</v>
      </c>
      <c r="I4083">
        <f>H4083*$N$4</f>
        <v>21.364000000000001</v>
      </c>
    </row>
    <row r="4084" spans="1:9" x14ac:dyDescent="0.3">
      <c r="A4084">
        <v>2038</v>
      </c>
      <c r="B4084" t="s">
        <v>17</v>
      </c>
      <c r="C4084">
        <v>19</v>
      </c>
      <c r="D4084">
        <v>9.17</v>
      </c>
      <c r="E4084">
        <f t="shared" si="210"/>
        <v>9</v>
      </c>
      <c r="F4084">
        <f>VLOOKUP(E4084,Aerogeneradores!$A$2:$E$47,4)</f>
        <v>1526</v>
      </c>
      <c r="G4084">
        <f t="shared" si="211"/>
        <v>1.526</v>
      </c>
      <c r="H4084">
        <f t="shared" si="212"/>
        <v>1.526</v>
      </c>
      <c r="I4084">
        <f>H4084*$N$4</f>
        <v>21.364000000000001</v>
      </c>
    </row>
    <row r="4085" spans="1:9" x14ac:dyDescent="0.3">
      <c r="A4085">
        <v>2038</v>
      </c>
      <c r="B4085" t="s">
        <v>17</v>
      </c>
      <c r="C4085">
        <v>20</v>
      </c>
      <c r="D4085">
        <v>9.67</v>
      </c>
      <c r="E4085">
        <f t="shared" si="210"/>
        <v>9.5</v>
      </c>
      <c r="F4085">
        <f>VLOOKUP(E4085,Aerogeneradores!$A$2:$E$47,4)</f>
        <v>1705</v>
      </c>
      <c r="G4085">
        <f t="shared" si="211"/>
        <v>1.7050000000000001</v>
      </c>
      <c r="H4085">
        <f t="shared" si="212"/>
        <v>1.7050000000000001</v>
      </c>
      <c r="I4085">
        <f>H4085*$N$4</f>
        <v>23.87</v>
      </c>
    </row>
    <row r="4086" spans="1:9" x14ac:dyDescent="0.3">
      <c r="A4086">
        <v>2038</v>
      </c>
      <c r="B4086" t="s">
        <v>17</v>
      </c>
      <c r="C4086">
        <v>21</v>
      </c>
      <c r="D4086">
        <v>10.050000000000001</v>
      </c>
      <c r="E4086">
        <f t="shared" si="210"/>
        <v>10</v>
      </c>
      <c r="F4086">
        <f>VLOOKUP(E4086,Aerogeneradores!$A$2:$E$47,4)</f>
        <v>1883</v>
      </c>
      <c r="G4086">
        <f t="shared" si="211"/>
        <v>1.883</v>
      </c>
      <c r="H4086">
        <f t="shared" si="212"/>
        <v>1.883</v>
      </c>
      <c r="I4086">
        <f>H4086*$N$4</f>
        <v>26.362000000000002</v>
      </c>
    </row>
    <row r="4087" spans="1:9" x14ac:dyDescent="0.3">
      <c r="A4087">
        <v>2038</v>
      </c>
      <c r="B4087" t="s">
        <v>17</v>
      </c>
      <c r="C4087">
        <v>22</v>
      </c>
      <c r="D4087">
        <v>9.89</v>
      </c>
      <c r="E4087">
        <f t="shared" si="210"/>
        <v>10</v>
      </c>
      <c r="F4087">
        <f>VLOOKUP(E4087,Aerogeneradores!$A$2:$E$47,4)</f>
        <v>1883</v>
      </c>
      <c r="G4087">
        <f t="shared" si="211"/>
        <v>1.883</v>
      </c>
      <c r="H4087">
        <f t="shared" si="212"/>
        <v>1.883</v>
      </c>
      <c r="I4087">
        <f>H4087*$N$4</f>
        <v>26.362000000000002</v>
      </c>
    </row>
    <row r="4088" spans="1:9" x14ac:dyDescent="0.3">
      <c r="A4088">
        <v>2038</v>
      </c>
      <c r="B4088" t="s">
        <v>17</v>
      </c>
      <c r="C4088">
        <v>23</v>
      </c>
      <c r="D4088">
        <v>9.85</v>
      </c>
      <c r="E4088">
        <f t="shared" si="210"/>
        <v>10</v>
      </c>
      <c r="F4088">
        <f>VLOOKUP(E4088,Aerogeneradores!$A$2:$E$47,4)</f>
        <v>1883</v>
      </c>
      <c r="G4088">
        <f t="shared" si="211"/>
        <v>1.883</v>
      </c>
      <c r="H4088">
        <f t="shared" si="212"/>
        <v>1.883</v>
      </c>
      <c r="I4088">
        <f>H4088*$N$4</f>
        <v>26.362000000000002</v>
      </c>
    </row>
    <row r="4089" spans="1:9" x14ac:dyDescent="0.3">
      <c r="A4089">
        <v>2038</v>
      </c>
      <c r="B4089" t="s">
        <v>17</v>
      </c>
      <c r="C4089">
        <v>24</v>
      </c>
      <c r="D4089">
        <v>9.74</v>
      </c>
      <c r="E4089">
        <f t="shared" si="210"/>
        <v>9.5</v>
      </c>
      <c r="F4089">
        <f>VLOOKUP(E4089,Aerogeneradores!$A$2:$E$47,4)</f>
        <v>1705</v>
      </c>
      <c r="G4089">
        <f t="shared" si="211"/>
        <v>1.7050000000000001</v>
      </c>
      <c r="H4089">
        <f t="shared" si="212"/>
        <v>1.7050000000000001</v>
      </c>
      <c r="I4089">
        <f>H4089*$N$4</f>
        <v>23.87</v>
      </c>
    </row>
    <row r="4090" spans="1:9" x14ac:dyDescent="0.3">
      <c r="A4090">
        <v>2038</v>
      </c>
      <c r="B4090" t="s">
        <v>18</v>
      </c>
      <c r="C4090">
        <v>1</v>
      </c>
      <c r="D4090">
        <v>8.9600000000000009</v>
      </c>
      <c r="E4090">
        <f t="shared" si="210"/>
        <v>9</v>
      </c>
      <c r="F4090">
        <f>VLOOKUP(E4090,Aerogeneradores!$A$2:$E$47,4)</f>
        <v>1526</v>
      </c>
      <c r="G4090">
        <f t="shared" si="211"/>
        <v>1.526</v>
      </c>
      <c r="H4090">
        <f t="shared" si="212"/>
        <v>1.526</v>
      </c>
      <c r="I4090">
        <f>H4090*$N$4</f>
        <v>21.364000000000001</v>
      </c>
    </row>
    <row r="4091" spans="1:9" x14ac:dyDescent="0.3">
      <c r="A4091">
        <v>2038</v>
      </c>
      <c r="B4091" t="s">
        <v>18</v>
      </c>
      <c r="C4091">
        <v>2</v>
      </c>
      <c r="D4091">
        <v>8.7100000000000009</v>
      </c>
      <c r="E4091">
        <f t="shared" si="210"/>
        <v>8.5</v>
      </c>
      <c r="F4091">
        <f>VLOOKUP(E4091,Aerogeneradores!$A$2:$E$47,4)</f>
        <v>1315</v>
      </c>
      <c r="G4091">
        <f t="shared" si="211"/>
        <v>1.3149999999999999</v>
      </c>
      <c r="H4091">
        <f t="shared" si="212"/>
        <v>1.3149999999999999</v>
      </c>
      <c r="I4091">
        <f>H4091*$N$4</f>
        <v>18.41</v>
      </c>
    </row>
    <row r="4092" spans="1:9" x14ac:dyDescent="0.3">
      <c r="A4092">
        <v>2038</v>
      </c>
      <c r="B4092" t="s">
        <v>18</v>
      </c>
      <c r="C4092">
        <v>3</v>
      </c>
      <c r="D4092">
        <v>8.6300000000000008</v>
      </c>
      <c r="E4092">
        <f t="shared" si="210"/>
        <v>8.5</v>
      </c>
      <c r="F4092">
        <f>VLOOKUP(E4092,Aerogeneradores!$A$2:$E$47,4)</f>
        <v>1315</v>
      </c>
      <c r="G4092">
        <f t="shared" si="211"/>
        <v>1.3149999999999999</v>
      </c>
      <c r="H4092">
        <f t="shared" si="212"/>
        <v>1.3149999999999999</v>
      </c>
      <c r="I4092">
        <f>H4092*$N$4</f>
        <v>18.41</v>
      </c>
    </row>
    <row r="4093" spans="1:9" x14ac:dyDescent="0.3">
      <c r="A4093">
        <v>2038</v>
      </c>
      <c r="B4093" t="s">
        <v>18</v>
      </c>
      <c r="C4093">
        <v>4</v>
      </c>
      <c r="D4093">
        <v>8.5399999999999991</v>
      </c>
      <c r="E4093">
        <f t="shared" si="210"/>
        <v>8.5</v>
      </c>
      <c r="F4093">
        <f>VLOOKUP(E4093,Aerogeneradores!$A$2:$E$47,4)</f>
        <v>1315</v>
      </c>
      <c r="G4093">
        <f t="shared" si="211"/>
        <v>1.3149999999999999</v>
      </c>
      <c r="H4093">
        <f t="shared" si="212"/>
        <v>1.3149999999999999</v>
      </c>
      <c r="I4093">
        <f>H4093*$N$4</f>
        <v>18.41</v>
      </c>
    </row>
    <row r="4094" spans="1:9" x14ac:dyDescent="0.3">
      <c r="A4094">
        <v>2038</v>
      </c>
      <c r="B4094" t="s">
        <v>18</v>
      </c>
      <c r="C4094">
        <v>5</v>
      </c>
      <c r="D4094">
        <v>8.41</v>
      </c>
      <c r="E4094">
        <f t="shared" si="210"/>
        <v>8.5</v>
      </c>
      <c r="F4094">
        <f>VLOOKUP(E4094,Aerogeneradores!$A$2:$E$47,4)</f>
        <v>1315</v>
      </c>
      <c r="G4094">
        <f t="shared" si="211"/>
        <v>1.3149999999999999</v>
      </c>
      <c r="H4094">
        <f t="shared" si="212"/>
        <v>1.3149999999999999</v>
      </c>
      <c r="I4094">
        <f>H4094*$N$4</f>
        <v>18.41</v>
      </c>
    </row>
    <row r="4095" spans="1:9" x14ac:dyDescent="0.3">
      <c r="A4095">
        <v>2038</v>
      </c>
      <c r="B4095" t="s">
        <v>18</v>
      </c>
      <c r="C4095">
        <v>6</v>
      </c>
      <c r="D4095">
        <v>8.18</v>
      </c>
      <c r="E4095">
        <f t="shared" si="210"/>
        <v>8</v>
      </c>
      <c r="F4095">
        <f>VLOOKUP(E4095,Aerogeneradores!$A$2:$E$47,4)</f>
        <v>1103</v>
      </c>
      <c r="G4095">
        <f t="shared" si="211"/>
        <v>1.103</v>
      </c>
      <c r="H4095">
        <f t="shared" si="212"/>
        <v>1.103</v>
      </c>
      <c r="I4095">
        <f>H4095*$N$4</f>
        <v>15.442</v>
      </c>
    </row>
    <row r="4096" spans="1:9" x14ac:dyDescent="0.3">
      <c r="A4096">
        <v>2038</v>
      </c>
      <c r="B4096" t="s">
        <v>18</v>
      </c>
      <c r="C4096">
        <v>7</v>
      </c>
      <c r="D4096">
        <v>8.24</v>
      </c>
      <c r="E4096">
        <f t="shared" si="210"/>
        <v>8</v>
      </c>
      <c r="F4096">
        <f>VLOOKUP(E4096,Aerogeneradores!$A$2:$E$47,4)</f>
        <v>1103</v>
      </c>
      <c r="G4096">
        <f t="shared" si="211"/>
        <v>1.103</v>
      </c>
      <c r="H4096">
        <f t="shared" si="212"/>
        <v>1.103</v>
      </c>
      <c r="I4096">
        <f>H4096*$N$4</f>
        <v>15.442</v>
      </c>
    </row>
    <row r="4097" spans="1:9" x14ac:dyDescent="0.3">
      <c r="A4097">
        <v>2038</v>
      </c>
      <c r="B4097" t="s">
        <v>18</v>
      </c>
      <c r="C4097">
        <v>8</v>
      </c>
      <c r="D4097">
        <v>8.0500000000000007</v>
      </c>
      <c r="E4097">
        <f t="shared" si="210"/>
        <v>8</v>
      </c>
      <c r="F4097">
        <f>VLOOKUP(E4097,Aerogeneradores!$A$2:$E$47,4)</f>
        <v>1103</v>
      </c>
      <c r="G4097">
        <f t="shared" si="211"/>
        <v>1.103</v>
      </c>
      <c r="H4097">
        <f t="shared" si="212"/>
        <v>1.103</v>
      </c>
      <c r="I4097">
        <f>H4097*$N$4</f>
        <v>15.442</v>
      </c>
    </row>
    <row r="4098" spans="1:9" x14ac:dyDescent="0.3">
      <c r="A4098">
        <v>2038</v>
      </c>
      <c r="B4098" t="s">
        <v>18</v>
      </c>
      <c r="C4098">
        <v>9</v>
      </c>
      <c r="D4098">
        <v>7.77</v>
      </c>
      <c r="E4098">
        <f t="shared" si="210"/>
        <v>8</v>
      </c>
      <c r="F4098">
        <f>VLOOKUP(E4098,Aerogeneradores!$A$2:$E$47,4)</f>
        <v>1103</v>
      </c>
      <c r="G4098">
        <f t="shared" si="211"/>
        <v>1.103</v>
      </c>
      <c r="H4098">
        <f t="shared" si="212"/>
        <v>1.103</v>
      </c>
      <c r="I4098">
        <f>H4098*$N$4</f>
        <v>15.442</v>
      </c>
    </row>
    <row r="4099" spans="1:9" x14ac:dyDescent="0.3">
      <c r="A4099">
        <v>2038</v>
      </c>
      <c r="B4099" t="s">
        <v>18</v>
      </c>
      <c r="C4099">
        <v>10</v>
      </c>
      <c r="D4099">
        <v>7.52</v>
      </c>
      <c r="E4099">
        <f t="shared" si="210"/>
        <v>7.5</v>
      </c>
      <c r="F4099">
        <f>VLOOKUP(E4099,Aerogeneradores!$A$2:$E$47,4)</f>
        <v>900</v>
      </c>
      <c r="G4099">
        <f t="shared" si="211"/>
        <v>0.9</v>
      </c>
      <c r="H4099">
        <f t="shared" si="212"/>
        <v>0.9</v>
      </c>
      <c r="I4099">
        <f>H4099*$N$4</f>
        <v>12.6</v>
      </c>
    </row>
    <row r="4100" spans="1:9" x14ac:dyDescent="0.3">
      <c r="A4100">
        <v>2038</v>
      </c>
      <c r="B4100" t="s">
        <v>18</v>
      </c>
      <c r="C4100">
        <v>11</v>
      </c>
      <c r="D4100">
        <v>7.2</v>
      </c>
      <c r="E4100">
        <f t="shared" si="210"/>
        <v>7</v>
      </c>
      <c r="F4100">
        <f>VLOOKUP(E4100,Aerogeneradores!$A$2:$E$47,4)</f>
        <v>722</v>
      </c>
      <c r="G4100">
        <f t="shared" si="211"/>
        <v>0.72199999999999998</v>
      </c>
      <c r="H4100">
        <f t="shared" si="212"/>
        <v>0.72199999999999998</v>
      </c>
      <c r="I4100">
        <f>H4100*$N$4</f>
        <v>10.108000000000001</v>
      </c>
    </row>
    <row r="4101" spans="1:9" x14ac:dyDescent="0.3">
      <c r="A4101">
        <v>2038</v>
      </c>
      <c r="B4101" t="s">
        <v>18</v>
      </c>
      <c r="C4101">
        <v>12</v>
      </c>
      <c r="D4101">
        <v>6.95</v>
      </c>
      <c r="E4101">
        <f t="shared" si="210"/>
        <v>7</v>
      </c>
      <c r="F4101">
        <f>VLOOKUP(E4101,Aerogeneradores!$A$2:$E$47,4)</f>
        <v>722</v>
      </c>
      <c r="G4101">
        <f t="shared" si="211"/>
        <v>0.72199999999999998</v>
      </c>
      <c r="H4101">
        <f t="shared" si="212"/>
        <v>0.72199999999999998</v>
      </c>
      <c r="I4101">
        <f>H4101*$N$4</f>
        <v>10.108000000000001</v>
      </c>
    </row>
    <row r="4102" spans="1:9" x14ac:dyDescent="0.3">
      <c r="A4102">
        <v>2038</v>
      </c>
      <c r="B4102" t="s">
        <v>18</v>
      </c>
      <c r="C4102">
        <v>13</v>
      </c>
      <c r="D4102">
        <v>6.8</v>
      </c>
      <c r="E4102">
        <f t="shared" si="210"/>
        <v>7</v>
      </c>
      <c r="F4102">
        <f>VLOOKUP(E4102,Aerogeneradores!$A$2:$E$47,4)</f>
        <v>722</v>
      </c>
      <c r="G4102">
        <f t="shared" si="211"/>
        <v>0.72199999999999998</v>
      </c>
      <c r="H4102">
        <f t="shared" si="212"/>
        <v>0.72199999999999998</v>
      </c>
      <c r="I4102">
        <f>H4102*$N$4</f>
        <v>10.108000000000001</v>
      </c>
    </row>
    <row r="4103" spans="1:9" x14ac:dyDescent="0.3">
      <c r="A4103">
        <v>2038</v>
      </c>
      <c r="B4103" t="s">
        <v>18</v>
      </c>
      <c r="C4103">
        <v>14</v>
      </c>
      <c r="D4103">
        <v>6.77</v>
      </c>
      <c r="E4103">
        <f t="shared" si="210"/>
        <v>7</v>
      </c>
      <c r="F4103">
        <f>VLOOKUP(E4103,Aerogeneradores!$A$2:$E$47,4)</f>
        <v>722</v>
      </c>
      <c r="G4103">
        <f t="shared" si="211"/>
        <v>0.72199999999999998</v>
      </c>
      <c r="H4103">
        <f t="shared" si="212"/>
        <v>0.72199999999999998</v>
      </c>
      <c r="I4103">
        <f>H4103*$N$4</f>
        <v>10.108000000000001</v>
      </c>
    </row>
    <row r="4104" spans="1:9" x14ac:dyDescent="0.3">
      <c r="A4104">
        <v>2038</v>
      </c>
      <c r="B4104" t="s">
        <v>18</v>
      </c>
      <c r="C4104">
        <v>15</v>
      </c>
      <c r="D4104">
        <v>6.88</v>
      </c>
      <c r="E4104">
        <f t="shared" si="210"/>
        <v>7</v>
      </c>
      <c r="F4104">
        <f>VLOOKUP(E4104,Aerogeneradores!$A$2:$E$47,4)</f>
        <v>722</v>
      </c>
      <c r="G4104">
        <f t="shared" si="211"/>
        <v>0.72199999999999998</v>
      </c>
      <c r="H4104">
        <f t="shared" si="212"/>
        <v>0.72199999999999998</v>
      </c>
      <c r="I4104">
        <f>H4104*$N$4</f>
        <v>10.108000000000001</v>
      </c>
    </row>
    <row r="4105" spans="1:9" x14ac:dyDescent="0.3">
      <c r="A4105">
        <v>2038</v>
      </c>
      <c r="B4105" t="s">
        <v>18</v>
      </c>
      <c r="C4105">
        <v>16</v>
      </c>
      <c r="D4105">
        <v>7.13</v>
      </c>
      <c r="E4105">
        <f t="shared" si="210"/>
        <v>7</v>
      </c>
      <c r="F4105">
        <f>VLOOKUP(E4105,Aerogeneradores!$A$2:$E$47,4)</f>
        <v>722</v>
      </c>
      <c r="G4105">
        <f t="shared" si="211"/>
        <v>0.72199999999999998</v>
      </c>
      <c r="H4105">
        <f t="shared" si="212"/>
        <v>0.72199999999999998</v>
      </c>
      <c r="I4105">
        <f>H4105*$N$4</f>
        <v>10.108000000000001</v>
      </c>
    </row>
    <row r="4106" spans="1:9" x14ac:dyDescent="0.3">
      <c r="A4106">
        <v>2038</v>
      </c>
      <c r="B4106" t="s">
        <v>18</v>
      </c>
      <c r="C4106">
        <v>17</v>
      </c>
      <c r="D4106">
        <v>7.25</v>
      </c>
      <c r="E4106">
        <f t="shared" si="210"/>
        <v>7.5</v>
      </c>
      <c r="F4106">
        <f>VLOOKUP(E4106,Aerogeneradores!$A$2:$E$47,4)</f>
        <v>900</v>
      </c>
      <c r="G4106">
        <f t="shared" si="211"/>
        <v>0.9</v>
      </c>
      <c r="H4106">
        <f t="shared" si="212"/>
        <v>0.9</v>
      </c>
      <c r="I4106">
        <f>H4106*$N$4</f>
        <v>12.6</v>
      </c>
    </row>
    <row r="4107" spans="1:9" x14ac:dyDescent="0.3">
      <c r="A4107">
        <v>2038</v>
      </c>
      <c r="B4107" t="s">
        <v>18</v>
      </c>
      <c r="C4107">
        <v>18</v>
      </c>
      <c r="D4107">
        <v>7.45</v>
      </c>
      <c r="E4107">
        <f t="shared" ref="E4107:E4170" si="213">MROUND(D4107,0.5)</f>
        <v>7.5</v>
      </c>
      <c r="F4107">
        <f>VLOOKUP(E4107,Aerogeneradores!$A$2:$E$47,4)</f>
        <v>900</v>
      </c>
      <c r="G4107">
        <f t="shared" ref="G4107:G4170" si="214">F4107/1000</f>
        <v>0.9</v>
      </c>
      <c r="H4107">
        <f t="shared" ref="H4107:H4170" si="215">G4107*1</f>
        <v>0.9</v>
      </c>
      <c r="I4107">
        <f>H4107*$N$4</f>
        <v>12.6</v>
      </c>
    </row>
    <row r="4108" spans="1:9" x14ac:dyDescent="0.3">
      <c r="A4108">
        <v>2038</v>
      </c>
      <c r="B4108" t="s">
        <v>18</v>
      </c>
      <c r="C4108">
        <v>19</v>
      </c>
      <c r="D4108">
        <v>8.09</v>
      </c>
      <c r="E4108">
        <f t="shared" si="213"/>
        <v>8</v>
      </c>
      <c r="F4108">
        <f>VLOOKUP(E4108,Aerogeneradores!$A$2:$E$47,4)</f>
        <v>1103</v>
      </c>
      <c r="G4108">
        <f t="shared" si="214"/>
        <v>1.103</v>
      </c>
      <c r="H4108">
        <f t="shared" si="215"/>
        <v>1.103</v>
      </c>
      <c r="I4108">
        <f>H4108*$N$4</f>
        <v>15.442</v>
      </c>
    </row>
    <row r="4109" spans="1:9" x14ac:dyDescent="0.3">
      <c r="A4109">
        <v>2038</v>
      </c>
      <c r="B4109" t="s">
        <v>18</v>
      </c>
      <c r="C4109">
        <v>20</v>
      </c>
      <c r="D4109">
        <v>8.51</v>
      </c>
      <c r="E4109">
        <f t="shared" si="213"/>
        <v>8.5</v>
      </c>
      <c r="F4109">
        <f>VLOOKUP(E4109,Aerogeneradores!$A$2:$E$47,4)</f>
        <v>1315</v>
      </c>
      <c r="G4109">
        <f t="shared" si="214"/>
        <v>1.3149999999999999</v>
      </c>
      <c r="H4109">
        <f t="shared" si="215"/>
        <v>1.3149999999999999</v>
      </c>
      <c r="I4109">
        <f>H4109*$N$4</f>
        <v>18.41</v>
      </c>
    </row>
    <row r="4110" spans="1:9" x14ac:dyDescent="0.3">
      <c r="A4110">
        <v>2038</v>
      </c>
      <c r="B4110" t="s">
        <v>18</v>
      </c>
      <c r="C4110">
        <v>21</v>
      </c>
      <c r="D4110">
        <v>8.94</v>
      </c>
      <c r="E4110">
        <f t="shared" si="213"/>
        <v>9</v>
      </c>
      <c r="F4110">
        <f>VLOOKUP(E4110,Aerogeneradores!$A$2:$E$47,4)</f>
        <v>1526</v>
      </c>
      <c r="G4110">
        <f t="shared" si="214"/>
        <v>1.526</v>
      </c>
      <c r="H4110">
        <f t="shared" si="215"/>
        <v>1.526</v>
      </c>
      <c r="I4110">
        <f>H4110*$N$4</f>
        <v>21.364000000000001</v>
      </c>
    </row>
    <row r="4111" spans="1:9" x14ac:dyDescent="0.3">
      <c r="A4111">
        <v>2038</v>
      </c>
      <c r="B4111" t="s">
        <v>18</v>
      </c>
      <c r="C4111">
        <v>22</v>
      </c>
      <c r="D4111">
        <v>9.1300000000000008</v>
      </c>
      <c r="E4111">
        <f t="shared" si="213"/>
        <v>9</v>
      </c>
      <c r="F4111">
        <f>VLOOKUP(E4111,Aerogeneradores!$A$2:$E$47,4)</f>
        <v>1526</v>
      </c>
      <c r="G4111">
        <f t="shared" si="214"/>
        <v>1.526</v>
      </c>
      <c r="H4111">
        <f t="shared" si="215"/>
        <v>1.526</v>
      </c>
      <c r="I4111">
        <f>H4111*$N$4</f>
        <v>21.364000000000001</v>
      </c>
    </row>
    <row r="4112" spans="1:9" x14ac:dyDescent="0.3">
      <c r="A4112">
        <v>2038</v>
      </c>
      <c r="B4112" t="s">
        <v>18</v>
      </c>
      <c r="C4112">
        <v>23</v>
      </c>
      <c r="D4112">
        <v>9.24</v>
      </c>
      <c r="E4112">
        <f t="shared" si="213"/>
        <v>9</v>
      </c>
      <c r="F4112">
        <f>VLOOKUP(E4112,Aerogeneradores!$A$2:$E$47,4)</f>
        <v>1526</v>
      </c>
      <c r="G4112">
        <f t="shared" si="214"/>
        <v>1.526</v>
      </c>
      <c r="H4112">
        <f t="shared" si="215"/>
        <v>1.526</v>
      </c>
      <c r="I4112">
        <f>H4112*$N$4</f>
        <v>21.364000000000001</v>
      </c>
    </row>
    <row r="4113" spans="1:9" x14ac:dyDescent="0.3">
      <c r="A4113">
        <v>2038</v>
      </c>
      <c r="B4113" t="s">
        <v>18</v>
      </c>
      <c r="C4113">
        <v>24</v>
      </c>
      <c r="D4113">
        <v>9.0399999999999991</v>
      </c>
      <c r="E4113">
        <f t="shared" si="213"/>
        <v>9</v>
      </c>
      <c r="F4113">
        <f>VLOOKUP(E4113,Aerogeneradores!$A$2:$E$47,4)</f>
        <v>1526</v>
      </c>
      <c r="G4113">
        <f t="shared" si="214"/>
        <v>1.526</v>
      </c>
      <c r="H4113">
        <f t="shared" si="215"/>
        <v>1.526</v>
      </c>
      <c r="I4113">
        <f>H4113*$N$4</f>
        <v>21.364000000000001</v>
      </c>
    </row>
    <row r="4114" spans="1:9" x14ac:dyDescent="0.3">
      <c r="A4114">
        <v>2038</v>
      </c>
      <c r="B4114" t="s">
        <v>19</v>
      </c>
      <c r="C4114">
        <v>1</v>
      </c>
      <c r="D4114">
        <v>7.92</v>
      </c>
      <c r="E4114">
        <f t="shared" si="213"/>
        <v>8</v>
      </c>
      <c r="F4114">
        <f>VLOOKUP(E4114,Aerogeneradores!$A$2:$E$47,4)</f>
        <v>1103</v>
      </c>
      <c r="G4114">
        <f t="shared" si="214"/>
        <v>1.103</v>
      </c>
      <c r="H4114">
        <f t="shared" si="215"/>
        <v>1.103</v>
      </c>
      <c r="I4114">
        <f>H4114*$N$4</f>
        <v>15.442</v>
      </c>
    </row>
    <row r="4115" spans="1:9" x14ac:dyDescent="0.3">
      <c r="A4115">
        <v>2038</v>
      </c>
      <c r="B4115" t="s">
        <v>19</v>
      </c>
      <c r="C4115">
        <v>2</v>
      </c>
      <c r="D4115">
        <v>7.69</v>
      </c>
      <c r="E4115">
        <f t="shared" si="213"/>
        <v>7.5</v>
      </c>
      <c r="F4115">
        <f>VLOOKUP(E4115,Aerogeneradores!$A$2:$E$47,4)</f>
        <v>900</v>
      </c>
      <c r="G4115">
        <f t="shared" si="214"/>
        <v>0.9</v>
      </c>
      <c r="H4115">
        <f t="shared" si="215"/>
        <v>0.9</v>
      </c>
      <c r="I4115">
        <f>H4115*$N$4</f>
        <v>12.6</v>
      </c>
    </row>
    <row r="4116" spans="1:9" x14ac:dyDescent="0.3">
      <c r="A4116">
        <v>2038</v>
      </c>
      <c r="B4116" t="s">
        <v>19</v>
      </c>
      <c r="C4116">
        <v>3</v>
      </c>
      <c r="D4116">
        <v>7.66</v>
      </c>
      <c r="E4116">
        <f t="shared" si="213"/>
        <v>7.5</v>
      </c>
      <c r="F4116">
        <f>VLOOKUP(E4116,Aerogeneradores!$A$2:$E$47,4)</f>
        <v>900</v>
      </c>
      <c r="G4116">
        <f t="shared" si="214"/>
        <v>0.9</v>
      </c>
      <c r="H4116">
        <f t="shared" si="215"/>
        <v>0.9</v>
      </c>
      <c r="I4116">
        <f>H4116*$N$4</f>
        <v>12.6</v>
      </c>
    </row>
    <row r="4117" spans="1:9" x14ac:dyDescent="0.3">
      <c r="A4117">
        <v>2038</v>
      </c>
      <c r="B4117" t="s">
        <v>19</v>
      </c>
      <c r="C4117">
        <v>4</v>
      </c>
      <c r="D4117">
        <v>7.53</v>
      </c>
      <c r="E4117">
        <f t="shared" si="213"/>
        <v>7.5</v>
      </c>
      <c r="F4117">
        <f>VLOOKUP(E4117,Aerogeneradores!$A$2:$E$47,4)</f>
        <v>900</v>
      </c>
      <c r="G4117">
        <f t="shared" si="214"/>
        <v>0.9</v>
      </c>
      <c r="H4117">
        <f t="shared" si="215"/>
        <v>0.9</v>
      </c>
      <c r="I4117">
        <f>H4117*$N$4</f>
        <v>12.6</v>
      </c>
    </row>
    <row r="4118" spans="1:9" x14ac:dyDescent="0.3">
      <c r="A4118">
        <v>2038</v>
      </c>
      <c r="B4118" t="s">
        <v>19</v>
      </c>
      <c r="C4118">
        <v>5</v>
      </c>
      <c r="D4118">
        <v>7.49</v>
      </c>
      <c r="E4118">
        <f t="shared" si="213"/>
        <v>7.5</v>
      </c>
      <c r="F4118">
        <f>VLOOKUP(E4118,Aerogeneradores!$A$2:$E$47,4)</f>
        <v>900</v>
      </c>
      <c r="G4118">
        <f t="shared" si="214"/>
        <v>0.9</v>
      </c>
      <c r="H4118">
        <f t="shared" si="215"/>
        <v>0.9</v>
      </c>
      <c r="I4118">
        <f>H4118*$N$4</f>
        <v>12.6</v>
      </c>
    </row>
    <row r="4119" spans="1:9" x14ac:dyDescent="0.3">
      <c r="A4119">
        <v>2038</v>
      </c>
      <c r="B4119" t="s">
        <v>19</v>
      </c>
      <c r="C4119">
        <v>6</v>
      </c>
      <c r="D4119">
        <v>7.34</v>
      </c>
      <c r="E4119">
        <f t="shared" si="213"/>
        <v>7.5</v>
      </c>
      <c r="F4119">
        <f>VLOOKUP(E4119,Aerogeneradores!$A$2:$E$47,4)</f>
        <v>900</v>
      </c>
      <c r="G4119">
        <f t="shared" si="214"/>
        <v>0.9</v>
      </c>
      <c r="H4119">
        <f t="shared" si="215"/>
        <v>0.9</v>
      </c>
      <c r="I4119">
        <f>H4119*$N$4</f>
        <v>12.6</v>
      </c>
    </row>
    <row r="4120" spans="1:9" x14ac:dyDescent="0.3">
      <c r="A4120">
        <v>2038</v>
      </c>
      <c r="B4120" t="s">
        <v>19</v>
      </c>
      <c r="C4120">
        <v>7</v>
      </c>
      <c r="D4120">
        <v>7.33</v>
      </c>
      <c r="E4120">
        <f t="shared" si="213"/>
        <v>7.5</v>
      </c>
      <c r="F4120">
        <f>VLOOKUP(E4120,Aerogeneradores!$A$2:$E$47,4)</f>
        <v>900</v>
      </c>
      <c r="G4120">
        <f t="shared" si="214"/>
        <v>0.9</v>
      </c>
      <c r="H4120">
        <f t="shared" si="215"/>
        <v>0.9</v>
      </c>
      <c r="I4120">
        <f>H4120*$N$4</f>
        <v>12.6</v>
      </c>
    </row>
    <row r="4121" spans="1:9" x14ac:dyDescent="0.3">
      <c r="A4121">
        <v>2038</v>
      </c>
      <c r="B4121" t="s">
        <v>19</v>
      </c>
      <c r="C4121">
        <v>8</v>
      </c>
      <c r="D4121">
        <v>7.17</v>
      </c>
      <c r="E4121">
        <f t="shared" si="213"/>
        <v>7</v>
      </c>
      <c r="F4121">
        <f>VLOOKUP(E4121,Aerogeneradores!$A$2:$E$47,4)</f>
        <v>722</v>
      </c>
      <c r="G4121">
        <f t="shared" si="214"/>
        <v>0.72199999999999998</v>
      </c>
      <c r="H4121">
        <f t="shared" si="215"/>
        <v>0.72199999999999998</v>
      </c>
      <c r="I4121">
        <f>H4121*$N$4</f>
        <v>10.108000000000001</v>
      </c>
    </row>
    <row r="4122" spans="1:9" x14ac:dyDescent="0.3">
      <c r="A4122">
        <v>2038</v>
      </c>
      <c r="B4122" t="s">
        <v>19</v>
      </c>
      <c r="C4122">
        <v>9</v>
      </c>
      <c r="D4122">
        <v>7.01</v>
      </c>
      <c r="E4122">
        <f t="shared" si="213"/>
        <v>7</v>
      </c>
      <c r="F4122">
        <f>VLOOKUP(E4122,Aerogeneradores!$A$2:$E$47,4)</f>
        <v>722</v>
      </c>
      <c r="G4122">
        <f t="shared" si="214"/>
        <v>0.72199999999999998</v>
      </c>
      <c r="H4122">
        <f t="shared" si="215"/>
        <v>0.72199999999999998</v>
      </c>
      <c r="I4122">
        <f>H4122*$N$4</f>
        <v>10.108000000000001</v>
      </c>
    </row>
    <row r="4123" spans="1:9" x14ac:dyDescent="0.3">
      <c r="A4123">
        <v>2038</v>
      </c>
      <c r="B4123" t="s">
        <v>19</v>
      </c>
      <c r="C4123">
        <v>10</v>
      </c>
      <c r="D4123">
        <v>6.97</v>
      </c>
      <c r="E4123">
        <f t="shared" si="213"/>
        <v>7</v>
      </c>
      <c r="F4123">
        <f>VLOOKUP(E4123,Aerogeneradores!$A$2:$E$47,4)</f>
        <v>722</v>
      </c>
      <c r="G4123">
        <f t="shared" si="214"/>
        <v>0.72199999999999998</v>
      </c>
      <c r="H4123">
        <f t="shared" si="215"/>
        <v>0.72199999999999998</v>
      </c>
      <c r="I4123">
        <f>H4123*$N$4</f>
        <v>10.108000000000001</v>
      </c>
    </row>
    <row r="4124" spans="1:9" x14ac:dyDescent="0.3">
      <c r="A4124">
        <v>2038</v>
      </c>
      <c r="B4124" t="s">
        <v>19</v>
      </c>
      <c r="C4124">
        <v>11</v>
      </c>
      <c r="D4124">
        <v>6.77</v>
      </c>
      <c r="E4124">
        <f t="shared" si="213"/>
        <v>7</v>
      </c>
      <c r="F4124">
        <f>VLOOKUP(E4124,Aerogeneradores!$A$2:$E$47,4)</f>
        <v>722</v>
      </c>
      <c r="G4124">
        <f t="shared" si="214"/>
        <v>0.72199999999999998</v>
      </c>
      <c r="H4124">
        <f t="shared" si="215"/>
        <v>0.72199999999999998</v>
      </c>
      <c r="I4124">
        <f>H4124*$N$4</f>
        <v>10.108000000000001</v>
      </c>
    </row>
    <row r="4125" spans="1:9" x14ac:dyDescent="0.3">
      <c r="A4125">
        <v>2038</v>
      </c>
      <c r="B4125" t="s">
        <v>19</v>
      </c>
      <c r="C4125">
        <v>12</v>
      </c>
      <c r="D4125">
        <v>6.62</v>
      </c>
      <c r="E4125">
        <f t="shared" si="213"/>
        <v>6.5</v>
      </c>
      <c r="F4125">
        <f>VLOOKUP(E4125,Aerogeneradores!$A$2:$E$47,4)</f>
        <v>580</v>
      </c>
      <c r="G4125">
        <f t="shared" si="214"/>
        <v>0.57999999999999996</v>
      </c>
      <c r="H4125">
        <f t="shared" si="215"/>
        <v>0.57999999999999996</v>
      </c>
      <c r="I4125">
        <f>H4125*$N$4</f>
        <v>8.1199999999999992</v>
      </c>
    </row>
    <row r="4126" spans="1:9" x14ac:dyDescent="0.3">
      <c r="A4126">
        <v>2038</v>
      </c>
      <c r="B4126" t="s">
        <v>19</v>
      </c>
      <c r="C4126">
        <v>13</v>
      </c>
      <c r="D4126">
        <v>6.46</v>
      </c>
      <c r="E4126">
        <f t="shared" si="213"/>
        <v>6.5</v>
      </c>
      <c r="F4126">
        <f>VLOOKUP(E4126,Aerogeneradores!$A$2:$E$47,4)</f>
        <v>580</v>
      </c>
      <c r="G4126">
        <f t="shared" si="214"/>
        <v>0.57999999999999996</v>
      </c>
      <c r="H4126">
        <f t="shared" si="215"/>
        <v>0.57999999999999996</v>
      </c>
      <c r="I4126">
        <f>H4126*$N$4</f>
        <v>8.1199999999999992</v>
      </c>
    </row>
    <row r="4127" spans="1:9" x14ac:dyDescent="0.3">
      <c r="A4127">
        <v>2038</v>
      </c>
      <c r="B4127" t="s">
        <v>19</v>
      </c>
      <c r="C4127">
        <v>14</v>
      </c>
      <c r="D4127">
        <v>6.51</v>
      </c>
      <c r="E4127">
        <f t="shared" si="213"/>
        <v>6.5</v>
      </c>
      <c r="F4127">
        <f>VLOOKUP(E4127,Aerogeneradores!$A$2:$E$47,4)</f>
        <v>580</v>
      </c>
      <c r="G4127">
        <f t="shared" si="214"/>
        <v>0.57999999999999996</v>
      </c>
      <c r="H4127">
        <f t="shared" si="215"/>
        <v>0.57999999999999996</v>
      </c>
      <c r="I4127">
        <f>H4127*$N$4</f>
        <v>8.1199999999999992</v>
      </c>
    </row>
    <row r="4128" spans="1:9" x14ac:dyDescent="0.3">
      <c r="A4128">
        <v>2038</v>
      </c>
      <c r="B4128" t="s">
        <v>19</v>
      </c>
      <c r="C4128">
        <v>15</v>
      </c>
      <c r="D4128">
        <v>6.61</v>
      </c>
      <c r="E4128">
        <f t="shared" si="213"/>
        <v>6.5</v>
      </c>
      <c r="F4128">
        <f>VLOOKUP(E4128,Aerogeneradores!$A$2:$E$47,4)</f>
        <v>580</v>
      </c>
      <c r="G4128">
        <f t="shared" si="214"/>
        <v>0.57999999999999996</v>
      </c>
      <c r="H4128">
        <f t="shared" si="215"/>
        <v>0.57999999999999996</v>
      </c>
      <c r="I4128">
        <f>H4128*$N$4</f>
        <v>8.1199999999999992</v>
      </c>
    </row>
    <row r="4129" spans="1:9" x14ac:dyDescent="0.3">
      <c r="A4129">
        <v>2038</v>
      </c>
      <c r="B4129" t="s">
        <v>19</v>
      </c>
      <c r="C4129">
        <v>16</v>
      </c>
      <c r="D4129">
        <v>6.68</v>
      </c>
      <c r="E4129">
        <f t="shared" si="213"/>
        <v>6.5</v>
      </c>
      <c r="F4129">
        <f>VLOOKUP(E4129,Aerogeneradores!$A$2:$E$47,4)</f>
        <v>580</v>
      </c>
      <c r="G4129">
        <f t="shared" si="214"/>
        <v>0.57999999999999996</v>
      </c>
      <c r="H4129">
        <f t="shared" si="215"/>
        <v>0.57999999999999996</v>
      </c>
      <c r="I4129">
        <f>H4129*$N$4</f>
        <v>8.1199999999999992</v>
      </c>
    </row>
    <row r="4130" spans="1:9" x14ac:dyDescent="0.3">
      <c r="A4130">
        <v>2038</v>
      </c>
      <c r="B4130" t="s">
        <v>19</v>
      </c>
      <c r="C4130">
        <v>17</v>
      </c>
      <c r="D4130">
        <v>6.84</v>
      </c>
      <c r="E4130">
        <f t="shared" si="213"/>
        <v>7</v>
      </c>
      <c r="F4130">
        <f>VLOOKUP(E4130,Aerogeneradores!$A$2:$E$47,4)</f>
        <v>722</v>
      </c>
      <c r="G4130">
        <f t="shared" si="214"/>
        <v>0.72199999999999998</v>
      </c>
      <c r="H4130">
        <f t="shared" si="215"/>
        <v>0.72199999999999998</v>
      </c>
      <c r="I4130">
        <f>H4130*$N$4</f>
        <v>10.108000000000001</v>
      </c>
    </row>
    <row r="4131" spans="1:9" x14ac:dyDescent="0.3">
      <c r="A4131">
        <v>2038</v>
      </c>
      <c r="B4131" t="s">
        <v>19</v>
      </c>
      <c r="C4131">
        <v>18</v>
      </c>
      <c r="D4131">
        <v>7.31</v>
      </c>
      <c r="E4131">
        <f t="shared" si="213"/>
        <v>7.5</v>
      </c>
      <c r="F4131">
        <f>VLOOKUP(E4131,Aerogeneradores!$A$2:$E$47,4)</f>
        <v>900</v>
      </c>
      <c r="G4131">
        <f t="shared" si="214"/>
        <v>0.9</v>
      </c>
      <c r="H4131">
        <f t="shared" si="215"/>
        <v>0.9</v>
      </c>
      <c r="I4131">
        <f>H4131*$N$4</f>
        <v>12.6</v>
      </c>
    </row>
    <row r="4132" spans="1:9" x14ac:dyDescent="0.3">
      <c r="A4132">
        <v>2038</v>
      </c>
      <c r="B4132" t="s">
        <v>19</v>
      </c>
      <c r="C4132">
        <v>19</v>
      </c>
      <c r="D4132">
        <v>7.9</v>
      </c>
      <c r="E4132">
        <f t="shared" si="213"/>
        <v>8</v>
      </c>
      <c r="F4132">
        <f>VLOOKUP(E4132,Aerogeneradores!$A$2:$E$47,4)</f>
        <v>1103</v>
      </c>
      <c r="G4132">
        <f t="shared" si="214"/>
        <v>1.103</v>
      </c>
      <c r="H4132">
        <f t="shared" si="215"/>
        <v>1.103</v>
      </c>
      <c r="I4132">
        <f>H4132*$N$4</f>
        <v>15.442</v>
      </c>
    </row>
    <row r="4133" spans="1:9" x14ac:dyDescent="0.3">
      <c r="A4133">
        <v>2038</v>
      </c>
      <c r="B4133" t="s">
        <v>19</v>
      </c>
      <c r="C4133">
        <v>20</v>
      </c>
      <c r="D4133">
        <v>7.99</v>
      </c>
      <c r="E4133">
        <f t="shared" si="213"/>
        <v>8</v>
      </c>
      <c r="F4133">
        <f>VLOOKUP(E4133,Aerogeneradores!$A$2:$E$47,4)</f>
        <v>1103</v>
      </c>
      <c r="G4133">
        <f t="shared" si="214"/>
        <v>1.103</v>
      </c>
      <c r="H4133">
        <f t="shared" si="215"/>
        <v>1.103</v>
      </c>
      <c r="I4133">
        <f>H4133*$N$4</f>
        <v>15.442</v>
      </c>
    </row>
    <row r="4134" spans="1:9" x14ac:dyDescent="0.3">
      <c r="A4134">
        <v>2038</v>
      </c>
      <c r="B4134" t="s">
        <v>19</v>
      </c>
      <c r="C4134">
        <v>21</v>
      </c>
      <c r="D4134">
        <v>8.1300000000000008</v>
      </c>
      <c r="E4134">
        <f t="shared" si="213"/>
        <v>8</v>
      </c>
      <c r="F4134">
        <f>VLOOKUP(E4134,Aerogeneradores!$A$2:$E$47,4)</f>
        <v>1103</v>
      </c>
      <c r="G4134">
        <f t="shared" si="214"/>
        <v>1.103</v>
      </c>
      <c r="H4134">
        <f t="shared" si="215"/>
        <v>1.103</v>
      </c>
      <c r="I4134">
        <f>H4134*$N$4</f>
        <v>15.442</v>
      </c>
    </row>
    <row r="4135" spans="1:9" x14ac:dyDescent="0.3">
      <c r="A4135">
        <v>2038</v>
      </c>
      <c r="B4135" t="s">
        <v>19</v>
      </c>
      <c r="C4135">
        <v>22</v>
      </c>
      <c r="D4135">
        <v>8.06</v>
      </c>
      <c r="E4135">
        <f t="shared" si="213"/>
        <v>8</v>
      </c>
      <c r="F4135">
        <f>VLOOKUP(E4135,Aerogeneradores!$A$2:$E$47,4)</f>
        <v>1103</v>
      </c>
      <c r="G4135">
        <f t="shared" si="214"/>
        <v>1.103</v>
      </c>
      <c r="H4135">
        <f t="shared" si="215"/>
        <v>1.103</v>
      </c>
      <c r="I4135">
        <f>H4135*$N$4</f>
        <v>15.442</v>
      </c>
    </row>
    <row r="4136" spans="1:9" x14ac:dyDescent="0.3">
      <c r="A4136">
        <v>2038</v>
      </c>
      <c r="B4136" t="s">
        <v>19</v>
      </c>
      <c r="C4136">
        <v>23</v>
      </c>
      <c r="D4136">
        <v>8.17</v>
      </c>
      <c r="E4136">
        <f t="shared" si="213"/>
        <v>8</v>
      </c>
      <c r="F4136">
        <f>VLOOKUP(E4136,Aerogeneradores!$A$2:$E$47,4)</f>
        <v>1103</v>
      </c>
      <c r="G4136">
        <f t="shared" si="214"/>
        <v>1.103</v>
      </c>
      <c r="H4136">
        <f t="shared" si="215"/>
        <v>1.103</v>
      </c>
      <c r="I4136">
        <f>H4136*$N$4</f>
        <v>15.442</v>
      </c>
    </row>
    <row r="4137" spans="1:9" x14ac:dyDescent="0.3">
      <c r="A4137">
        <v>2038</v>
      </c>
      <c r="B4137" t="s">
        <v>19</v>
      </c>
      <c r="C4137">
        <v>24</v>
      </c>
      <c r="D4137">
        <v>7.97</v>
      </c>
      <c r="E4137">
        <f t="shared" si="213"/>
        <v>8</v>
      </c>
      <c r="F4137">
        <f>VLOOKUP(E4137,Aerogeneradores!$A$2:$E$47,4)</f>
        <v>1103</v>
      </c>
      <c r="G4137">
        <f t="shared" si="214"/>
        <v>1.103</v>
      </c>
      <c r="H4137">
        <f t="shared" si="215"/>
        <v>1.103</v>
      </c>
      <c r="I4137">
        <f>H4137*$N$4</f>
        <v>15.442</v>
      </c>
    </row>
    <row r="4138" spans="1:9" x14ac:dyDescent="0.3">
      <c r="A4138">
        <v>2038</v>
      </c>
      <c r="B4138" t="s">
        <v>20</v>
      </c>
      <c r="C4138">
        <v>1</v>
      </c>
      <c r="D4138">
        <v>7.41</v>
      </c>
      <c r="E4138">
        <f t="shared" si="213"/>
        <v>7.5</v>
      </c>
      <c r="F4138">
        <f>VLOOKUP(E4138,Aerogeneradores!$A$2:$E$47,4)</f>
        <v>900</v>
      </c>
      <c r="G4138">
        <f t="shared" si="214"/>
        <v>0.9</v>
      </c>
      <c r="H4138">
        <f t="shared" si="215"/>
        <v>0.9</v>
      </c>
      <c r="I4138">
        <f>H4138*$N$4</f>
        <v>12.6</v>
      </c>
    </row>
    <row r="4139" spans="1:9" x14ac:dyDescent="0.3">
      <c r="A4139">
        <v>2038</v>
      </c>
      <c r="B4139" t="s">
        <v>20</v>
      </c>
      <c r="C4139">
        <v>2</v>
      </c>
      <c r="D4139">
        <v>7.25</v>
      </c>
      <c r="E4139">
        <f t="shared" si="213"/>
        <v>7.5</v>
      </c>
      <c r="F4139">
        <f>VLOOKUP(E4139,Aerogeneradores!$A$2:$E$47,4)</f>
        <v>900</v>
      </c>
      <c r="G4139">
        <f t="shared" si="214"/>
        <v>0.9</v>
      </c>
      <c r="H4139">
        <f t="shared" si="215"/>
        <v>0.9</v>
      </c>
      <c r="I4139">
        <f>H4139*$N$4</f>
        <v>12.6</v>
      </c>
    </row>
    <row r="4140" spans="1:9" x14ac:dyDescent="0.3">
      <c r="A4140">
        <v>2038</v>
      </c>
      <c r="B4140" t="s">
        <v>20</v>
      </c>
      <c r="C4140">
        <v>3</v>
      </c>
      <c r="D4140">
        <v>7.26</v>
      </c>
      <c r="E4140">
        <f t="shared" si="213"/>
        <v>7.5</v>
      </c>
      <c r="F4140">
        <f>VLOOKUP(E4140,Aerogeneradores!$A$2:$E$47,4)</f>
        <v>900</v>
      </c>
      <c r="G4140">
        <f t="shared" si="214"/>
        <v>0.9</v>
      </c>
      <c r="H4140">
        <f t="shared" si="215"/>
        <v>0.9</v>
      </c>
      <c r="I4140">
        <f>H4140*$N$4</f>
        <v>12.6</v>
      </c>
    </row>
    <row r="4141" spans="1:9" x14ac:dyDescent="0.3">
      <c r="A4141">
        <v>2038</v>
      </c>
      <c r="B4141" t="s">
        <v>20</v>
      </c>
      <c r="C4141">
        <v>4</v>
      </c>
      <c r="D4141">
        <v>7.26</v>
      </c>
      <c r="E4141">
        <f t="shared" si="213"/>
        <v>7.5</v>
      </c>
      <c r="F4141">
        <f>VLOOKUP(E4141,Aerogeneradores!$A$2:$E$47,4)</f>
        <v>900</v>
      </c>
      <c r="G4141">
        <f t="shared" si="214"/>
        <v>0.9</v>
      </c>
      <c r="H4141">
        <f t="shared" si="215"/>
        <v>0.9</v>
      </c>
      <c r="I4141">
        <f>H4141*$N$4</f>
        <v>12.6</v>
      </c>
    </row>
    <row r="4142" spans="1:9" x14ac:dyDescent="0.3">
      <c r="A4142">
        <v>2038</v>
      </c>
      <c r="B4142" t="s">
        <v>20</v>
      </c>
      <c r="C4142">
        <v>5</v>
      </c>
      <c r="D4142">
        <v>7.18</v>
      </c>
      <c r="E4142">
        <f t="shared" si="213"/>
        <v>7</v>
      </c>
      <c r="F4142">
        <f>VLOOKUP(E4142,Aerogeneradores!$A$2:$E$47,4)</f>
        <v>722</v>
      </c>
      <c r="G4142">
        <f t="shared" si="214"/>
        <v>0.72199999999999998</v>
      </c>
      <c r="H4142">
        <f t="shared" si="215"/>
        <v>0.72199999999999998</v>
      </c>
      <c r="I4142">
        <f>H4142*$N$4</f>
        <v>10.108000000000001</v>
      </c>
    </row>
    <row r="4143" spans="1:9" x14ac:dyDescent="0.3">
      <c r="A4143">
        <v>2038</v>
      </c>
      <c r="B4143" t="s">
        <v>20</v>
      </c>
      <c r="C4143">
        <v>6</v>
      </c>
      <c r="D4143">
        <v>7.18</v>
      </c>
      <c r="E4143">
        <f t="shared" si="213"/>
        <v>7</v>
      </c>
      <c r="F4143">
        <f>VLOOKUP(E4143,Aerogeneradores!$A$2:$E$47,4)</f>
        <v>722</v>
      </c>
      <c r="G4143">
        <f t="shared" si="214"/>
        <v>0.72199999999999998</v>
      </c>
      <c r="H4143">
        <f t="shared" si="215"/>
        <v>0.72199999999999998</v>
      </c>
      <c r="I4143">
        <f>H4143*$N$4</f>
        <v>10.108000000000001</v>
      </c>
    </row>
    <row r="4144" spans="1:9" x14ac:dyDescent="0.3">
      <c r="A4144">
        <v>2038</v>
      </c>
      <c r="B4144" t="s">
        <v>20</v>
      </c>
      <c r="C4144">
        <v>7</v>
      </c>
      <c r="D4144">
        <v>7.1</v>
      </c>
      <c r="E4144">
        <f t="shared" si="213"/>
        <v>7</v>
      </c>
      <c r="F4144">
        <f>VLOOKUP(E4144,Aerogeneradores!$A$2:$E$47,4)</f>
        <v>722</v>
      </c>
      <c r="G4144">
        <f t="shared" si="214"/>
        <v>0.72199999999999998</v>
      </c>
      <c r="H4144">
        <f t="shared" si="215"/>
        <v>0.72199999999999998</v>
      </c>
      <c r="I4144">
        <f>H4144*$N$4</f>
        <v>10.108000000000001</v>
      </c>
    </row>
    <row r="4145" spans="1:9" x14ac:dyDescent="0.3">
      <c r="A4145">
        <v>2038</v>
      </c>
      <c r="B4145" t="s">
        <v>20</v>
      </c>
      <c r="C4145">
        <v>8</v>
      </c>
      <c r="D4145">
        <v>6.97</v>
      </c>
      <c r="E4145">
        <f t="shared" si="213"/>
        <v>7</v>
      </c>
      <c r="F4145">
        <f>VLOOKUP(E4145,Aerogeneradores!$A$2:$E$47,4)</f>
        <v>722</v>
      </c>
      <c r="G4145">
        <f t="shared" si="214"/>
        <v>0.72199999999999998</v>
      </c>
      <c r="H4145">
        <f t="shared" si="215"/>
        <v>0.72199999999999998</v>
      </c>
      <c r="I4145">
        <f>H4145*$N$4</f>
        <v>10.108000000000001</v>
      </c>
    </row>
    <row r="4146" spans="1:9" x14ac:dyDescent="0.3">
      <c r="A4146">
        <v>2038</v>
      </c>
      <c r="B4146" t="s">
        <v>20</v>
      </c>
      <c r="C4146">
        <v>9</v>
      </c>
      <c r="D4146">
        <v>6.66</v>
      </c>
      <c r="E4146">
        <f t="shared" si="213"/>
        <v>6.5</v>
      </c>
      <c r="F4146">
        <f>VLOOKUP(E4146,Aerogeneradores!$A$2:$E$47,4)</f>
        <v>580</v>
      </c>
      <c r="G4146">
        <f t="shared" si="214"/>
        <v>0.57999999999999996</v>
      </c>
      <c r="H4146">
        <f t="shared" si="215"/>
        <v>0.57999999999999996</v>
      </c>
      <c r="I4146">
        <f>H4146*$N$4</f>
        <v>8.1199999999999992</v>
      </c>
    </row>
    <row r="4147" spans="1:9" x14ac:dyDescent="0.3">
      <c r="A4147">
        <v>2038</v>
      </c>
      <c r="B4147" t="s">
        <v>20</v>
      </c>
      <c r="C4147">
        <v>10</v>
      </c>
      <c r="D4147">
        <v>6.62</v>
      </c>
      <c r="E4147">
        <f t="shared" si="213"/>
        <v>6.5</v>
      </c>
      <c r="F4147">
        <f>VLOOKUP(E4147,Aerogeneradores!$A$2:$E$47,4)</f>
        <v>580</v>
      </c>
      <c r="G4147">
        <f t="shared" si="214"/>
        <v>0.57999999999999996</v>
      </c>
      <c r="H4147">
        <f t="shared" si="215"/>
        <v>0.57999999999999996</v>
      </c>
      <c r="I4147">
        <f>H4147*$N$4</f>
        <v>8.1199999999999992</v>
      </c>
    </row>
    <row r="4148" spans="1:9" x14ac:dyDescent="0.3">
      <c r="A4148">
        <v>2038</v>
      </c>
      <c r="B4148" t="s">
        <v>20</v>
      </c>
      <c r="C4148">
        <v>11</v>
      </c>
      <c r="D4148">
        <v>6.47</v>
      </c>
      <c r="E4148">
        <f t="shared" si="213"/>
        <v>6.5</v>
      </c>
      <c r="F4148">
        <f>VLOOKUP(E4148,Aerogeneradores!$A$2:$E$47,4)</f>
        <v>580</v>
      </c>
      <c r="G4148">
        <f t="shared" si="214"/>
        <v>0.57999999999999996</v>
      </c>
      <c r="H4148">
        <f t="shared" si="215"/>
        <v>0.57999999999999996</v>
      </c>
      <c r="I4148">
        <f>H4148*$N$4</f>
        <v>8.1199999999999992</v>
      </c>
    </row>
    <row r="4149" spans="1:9" x14ac:dyDescent="0.3">
      <c r="A4149">
        <v>2038</v>
      </c>
      <c r="B4149" t="s">
        <v>20</v>
      </c>
      <c r="C4149">
        <v>12</v>
      </c>
      <c r="D4149">
        <v>6.49</v>
      </c>
      <c r="E4149">
        <f t="shared" si="213"/>
        <v>6.5</v>
      </c>
      <c r="F4149">
        <f>VLOOKUP(E4149,Aerogeneradores!$A$2:$E$47,4)</f>
        <v>580</v>
      </c>
      <c r="G4149">
        <f t="shared" si="214"/>
        <v>0.57999999999999996</v>
      </c>
      <c r="H4149">
        <f t="shared" si="215"/>
        <v>0.57999999999999996</v>
      </c>
      <c r="I4149">
        <f>H4149*$N$4</f>
        <v>8.1199999999999992</v>
      </c>
    </row>
    <row r="4150" spans="1:9" x14ac:dyDescent="0.3">
      <c r="A4150">
        <v>2038</v>
      </c>
      <c r="B4150" t="s">
        <v>20</v>
      </c>
      <c r="C4150">
        <v>13</v>
      </c>
      <c r="D4150">
        <v>6.4</v>
      </c>
      <c r="E4150">
        <f t="shared" si="213"/>
        <v>6.5</v>
      </c>
      <c r="F4150">
        <f>VLOOKUP(E4150,Aerogeneradores!$A$2:$E$47,4)</f>
        <v>580</v>
      </c>
      <c r="G4150">
        <f t="shared" si="214"/>
        <v>0.57999999999999996</v>
      </c>
      <c r="H4150">
        <f t="shared" si="215"/>
        <v>0.57999999999999996</v>
      </c>
      <c r="I4150">
        <f>H4150*$N$4</f>
        <v>8.1199999999999992</v>
      </c>
    </row>
    <row r="4151" spans="1:9" x14ac:dyDescent="0.3">
      <c r="A4151">
        <v>2038</v>
      </c>
      <c r="B4151" t="s">
        <v>20</v>
      </c>
      <c r="C4151">
        <v>14</v>
      </c>
      <c r="D4151">
        <v>6.5</v>
      </c>
      <c r="E4151">
        <f t="shared" si="213"/>
        <v>6.5</v>
      </c>
      <c r="F4151">
        <f>VLOOKUP(E4151,Aerogeneradores!$A$2:$E$47,4)</f>
        <v>580</v>
      </c>
      <c r="G4151">
        <f t="shared" si="214"/>
        <v>0.57999999999999996</v>
      </c>
      <c r="H4151">
        <f t="shared" si="215"/>
        <v>0.57999999999999996</v>
      </c>
      <c r="I4151">
        <f>H4151*$N$4</f>
        <v>8.1199999999999992</v>
      </c>
    </row>
    <row r="4152" spans="1:9" x14ac:dyDescent="0.3">
      <c r="A4152">
        <v>2038</v>
      </c>
      <c r="B4152" t="s">
        <v>20</v>
      </c>
      <c r="C4152">
        <v>15</v>
      </c>
      <c r="D4152">
        <v>6.51</v>
      </c>
      <c r="E4152">
        <f t="shared" si="213"/>
        <v>6.5</v>
      </c>
      <c r="F4152">
        <f>VLOOKUP(E4152,Aerogeneradores!$A$2:$E$47,4)</f>
        <v>580</v>
      </c>
      <c r="G4152">
        <f t="shared" si="214"/>
        <v>0.57999999999999996</v>
      </c>
      <c r="H4152">
        <f t="shared" si="215"/>
        <v>0.57999999999999996</v>
      </c>
      <c r="I4152">
        <f>H4152*$N$4</f>
        <v>8.1199999999999992</v>
      </c>
    </row>
    <row r="4153" spans="1:9" x14ac:dyDescent="0.3">
      <c r="A4153">
        <v>2038</v>
      </c>
      <c r="B4153" t="s">
        <v>20</v>
      </c>
      <c r="C4153">
        <v>16</v>
      </c>
      <c r="D4153">
        <v>6.55</v>
      </c>
      <c r="E4153">
        <f t="shared" si="213"/>
        <v>6.5</v>
      </c>
      <c r="F4153">
        <f>VLOOKUP(E4153,Aerogeneradores!$A$2:$E$47,4)</f>
        <v>580</v>
      </c>
      <c r="G4153">
        <f t="shared" si="214"/>
        <v>0.57999999999999996</v>
      </c>
      <c r="H4153">
        <f t="shared" si="215"/>
        <v>0.57999999999999996</v>
      </c>
      <c r="I4153">
        <f>H4153*$N$4</f>
        <v>8.1199999999999992</v>
      </c>
    </row>
    <row r="4154" spans="1:9" x14ac:dyDescent="0.3">
      <c r="A4154">
        <v>2038</v>
      </c>
      <c r="B4154" t="s">
        <v>20</v>
      </c>
      <c r="C4154">
        <v>17</v>
      </c>
      <c r="D4154">
        <v>6.87</v>
      </c>
      <c r="E4154">
        <f t="shared" si="213"/>
        <v>7</v>
      </c>
      <c r="F4154">
        <f>VLOOKUP(E4154,Aerogeneradores!$A$2:$E$47,4)</f>
        <v>722</v>
      </c>
      <c r="G4154">
        <f t="shared" si="214"/>
        <v>0.72199999999999998</v>
      </c>
      <c r="H4154">
        <f t="shared" si="215"/>
        <v>0.72199999999999998</v>
      </c>
      <c r="I4154">
        <f>H4154*$N$4</f>
        <v>10.108000000000001</v>
      </c>
    </row>
    <row r="4155" spans="1:9" x14ac:dyDescent="0.3">
      <c r="A4155">
        <v>2038</v>
      </c>
      <c r="B4155" t="s">
        <v>20</v>
      </c>
      <c r="C4155">
        <v>18</v>
      </c>
      <c r="D4155">
        <v>7.38</v>
      </c>
      <c r="E4155">
        <f t="shared" si="213"/>
        <v>7.5</v>
      </c>
      <c r="F4155">
        <f>VLOOKUP(E4155,Aerogeneradores!$A$2:$E$47,4)</f>
        <v>900</v>
      </c>
      <c r="G4155">
        <f t="shared" si="214"/>
        <v>0.9</v>
      </c>
      <c r="H4155">
        <f t="shared" si="215"/>
        <v>0.9</v>
      </c>
      <c r="I4155">
        <f>H4155*$N$4</f>
        <v>12.6</v>
      </c>
    </row>
    <row r="4156" spans="1:9" x14ac:dyDescent="0.3">
      <c r="A4156">
        <v>2038</v>
      </c>
      <c r="B4156" t="s">
        <v>20</v>
      </c>
      <c r="C4156">
        <v>19</v>
      </c>
      <c r="D4156">
        <v>7.61</v>
      </c>
      <c r="E4156">
        <f t="shared" si="213"/>
        <v>7.5</v>
      </c>
      <c r="F4156">
        <f>VLOOKUP(E4156,Aerogeneradores!$A$2:$E$47,4)</f>
        <v>900</v>
      </c>
      <c r="G4156">
        <f t="shared" si="214"/>
        <v>0.9</v>
      </c>
      <c r="H4156">
        <f t="shared" si="215"/>
        <v>0.9</v>
      </c>
      <c r="I4156">
        <f>H4156*$N$4</f>
        <v>12.6</v>
      </c>
    </row>
    <row r="4157" spans="1:9" x14ac:dyDescent="0.3">
      <c r="A4157">
        <v>2038</v>
      </c>
      <c r="B4157" t="s">
        <v>20</v>
      </c>
      <c r="C4157">
        <v>20</v>
      </c>
      <c r="D4157">
        <v>7.6</v>
      </c>
      <c r="E4157">
        <f t="shared" si="213"/>
        <v>7.5</v>
      </c>
      <c r="F4157">
        <f>VLOOKUP(E4157,Aerogeneradores!$A$2:$E$47,4)</f>
        <v>900</v>
      </c>
      <c r="G4157">
        <f t="shared" si="214"/>
        <v>0.9</v>
      </c>
      <c r="H4157">
        <f t="shared" si="215"/>
        <v>0.9</v>
      </c>
      <c r="I4157">
        <f>H4157*$N$4</f>
        <v>12.6</v>
      </c>
    </row>
    <row r="4158" spans="1:9" x14ac:dyDescent="0.3">
      <c r="A4158">
        <v>2038</v>
      </c>
      <c r="B4158" t="s">
        <v>20</v>
      </c>
      <c r="C4158">
        <v>21</v>
      </c>
      <c r="D4158">
        <v>7.76</v>
      </c>
      <c r="E4158">
        <f t="shared" si="213"/>
        <v>8</v>
      </c>
      <c r="F4158">
        <f>VLOOKUP(E4158,Aerogeneradores!$A$2:$E$47,4)</f>
        <v>1103</v>
      </c>
      <c r="G4158">
        <f t="shared" si="214"/>
        <v>1.103</v>
      </c>
      <c r="H4158">
        <f t="shared" si="215"/>
        <v>1.103</v>
      </c>
      <c r="I4158">
        <f>H4158*$N$4</f>
        <v>15.442</v>
      </c>
    </row>
    <row r="4159" spans="1:9" x14ac:dyDescent="0.3">
      <c r="A4159">
        <v>2038</v>
      </c>
      <c r="B4159" t="s">
        <v>20</v>
      </c>
      <c r="C4159">
        <v>22</v>
      </c>
      <c r="D4159">
        <v>7.56</v>
      </c>
      <c r="E4159">
        <f t="shared" si="213"/>
        <v>7.5</v>
      </c>
      <c r="F4159">
        <f>VLOOKUP(E4159,Aerogeneradores!$A$2:$E$47,4)</f>
        <v>900</v>
      </c>
      <c r="G4159">
        <f t="shared" si="214"/>
        <v>0.9</v>
      </c>
      <c r="H4159">
        <f t="shared" si="215"/>
        <v>0.9</v>
      </c>
      <c r="I4159">
        <f>H4159*$N$4</f>
        <v>12.6</v>
      </c>
    </row>
    <row r="4160" spans="1:9" x14ac:dyDescent="0.3">
      <c r="A4160">
        <v>2038</v>
      </c>
      <c r="B4160" t="s">
        <v>20</v>
      </c>
      <c r="C4160">
        <v>23</v>
      </c>
      <c r="D4160">
        <v>7.56</v>
      </c>
      <c r="E4160">
        <f t="shared" si="213"/>
        <v>7.5</v>
      </c>
      <c r="F4160">
        <f>VLOOKUP(E4160,Aerogeneradores!$A$2:$E$47,4)</f>
        <v>900</v>
      </c>
      <c r="G4160">
        <f t="shared" si="214"/>
        <v>0.9</v>
      </c>
      <c r="H4160">
        <f t="shared" si="215"/>
        <v>0.9</v>
      </c>
      <c r="I4160">
        <f>H4160*$N$4</f>
        <v>12.6</v>
      </c>
    </row>
    <row r="4161" spans="1:9" x14ac:dyDescent="0.3">
      <c r="A4161">
        <v>2038</v>
      </c>
      <c r="B4161" t="s">
        <v>20</v>
      </c>
      <c r="C4161">
        <v>24</v>
      </c>
      <c r="D4161">
        <v>7.36</v>
      </c>
      <c r="E4161">
        <f t="shared" si="213"/>
        <v>7.5</v>
      </c>
      <c r="F4161">
        <f>VLOOKUP(E4161,Aerogeneradores!$A$2:$E$47,4)</f>
        <v>900</v>
      </c>
      <c r="G4161">
        <f t="shared" si="214"/>
        <v>0.9</v>
      </c>
      <c r="H4161">
        <f t="shared" si="215"/>
        <v>0.9</v>
      </c>
      <c r="I4161">
        <f>H4161*$N$4</f>
        <v>12.6</v>
      </c>
    </row>
    <row r="4162" spans="1:9" x14ac:dyDescent="0.3">
      <c r="A4162">
        <v>2038</v>
      </c>
      <c r="B4162" t="s">
        <v>21</v>
      </c>
      <c r="C4162">
        <v>1</v>
      </c>
      <c r="D4162">
        <v>7.1</v>
      </c>
      <c r="E4162">
        <f t="shared" si="213"/>
        <v>7</v>
      </c>
      <c r="F4162">
        <f>VLOOKUP(E4162,Aerogeneradores!$A$2:$E$47,4)</f>
        <v>722</v>
      </c>
      <c r="G4162">
        <f t="shared" si="214"/>
        <v>0.72199999999999998</v>
      </c>
      <c r="H4162">
        <f t="shared" si="215"/>
        <v>0.72199999999999998</v>
      </c>
      <c r="I4162">
        <f>H4162*$N$4</f>
        <v>10.108000000000001</v>
      </c>
    </row>
    <row r="4163" spans="1:9" x14ac:dyDescent="0.3">
      <c r="A4163">
        <v>2038</v>
      </c>
      <c r="B4163" t="s">
        <v>21</v>
      </c>
      <c r="C4163">
        <v>2</v>
      </c>
      <c r="D4163">
        <v>7.18</v>
      </c>
      <c r="E4163">
        <f t="shared" si="213"/>
        <v>7</v>
      </c>
      <c r="F4163">
        <f>VLOOKUP(E4163,Aerogeneradores!$A$2:$E$47,4)</f>
        <v>722</v>
      </c>
      <c r="G4163">
        <f t="shared" si="214"/>
        <v>0.72199999999999998</v>
      </c>
      <c r="H4163">
        <f t="shared" si="215"/>
        <v>0.72199999999999998</v>
      </c>
      <c r="I4163">
        <f>H4163*$N$4</f>
        <v>10.108000000000001</v>
      </c>
    </row>
    <row r="4164" spans="1:9" x14ac:dyDescent="0.3">
      <c r="A4164">
        <v>2038</v>
      </c>
      <c r="B4164" t="s">
        <v>21</v>
      </c>
      <c r="C4164">
        <v>3</v>
      </c>
      <c r="D4164">
        <v>7.08</v>
      </c>
      <c r="E4164">
        <f t="shared" si="213"/>
        <v>7</v>
      </c>
      <c r="F4164">
        <f>VLOOKUP(E4164,Aerogeneradores!$A$2:$E$47,4)</f>
        <v>722</v>
      </c>
      <c r="G4164">
        <f t="shared" si="214"/>
        <v>0.72199999999999998</v>
      </c>
      <c r="H4164">
        <f t="shared" si="215"/>
        <v>0.72199999999999998</v>
      </c>
      <c r="I4164">
        <f>H4164*$N$4</f>
        <v>10.108000000000001</v>
      </c>
    </row>
    <row r="4165" spans="1:9" x14ac:dyDescent="0.3">
      <c r="A4165">
        <v>2038</v>
      </c>
      <c r="B4165" t="s">
        <v>21</v>
      </c>
      <c r="C4165">
        <v>4</v>
      </c>
      <c r="D4165">
        <v>7.1</v>
      </c>
      <c r="E4165">
        <f t="shared" si="213"/>
        <v>7</v>
      </c>
      <c r="F4165">
        <f>VLOOKUP(E4165,Aerogeneradores!$A$2:$E$47,4)</f>
        <v>722</v>
      </c>
      <c r="G4165">
        <f t="shared" si="214"/>
        <v>0.72199999999999998</v>
      </c>
      <c r="H4165">
        <f t="shared" si="215"/>
        <v>0.72199999999999998</v>
      </c>
      <c r="I4165">
        <f>H4165*$N$4</f>
        <v>10.108000000000001</v>
      </c>
    </row>
    <row r="4166" spans="1:9" x14ac:dyDescent="0.3">
      <c r="A4166">
        <v>2038</v>
      </c>
      <c r="B4166" t="s">
        <v>21</v>
      </c>
      <c r="C4166">
        <v>5</v>
      </c>
      <c r="D4166">
        <v>6.95</v>
      </c>
      <c r="E4166">
        <f t="shared" si="213"/>
        <v>7</v>
      </c>
      <c r="F4166">
        <f>VLOOKUP(E4166,Aerogeneradores!$A$2:$E$47,4)</f>
        <v>722</v>
      </c>
      <c r="G4166">
        <f t="shared" si="214"/>
        <v>0.72199999999999998</v>
      </c>
      <c r="H4166">
        <f t="shared" si="215"/>
        <v>0.72199999999999998</v>
      </c>
      <c r="I4166">
        <f>H4166*$N$4</f>
        <v>10.108000000000001</v>
      </c>
    </row>
    <row r="4167" spans="1:9" x14ac:dyDescent="0.3">
      <c r="A4167">
        <v>2038</v>
      </c>
      <c r="B4167" t="s">
        <v>21</v>
      </c>
      <c r="C4167">
        <v>6</v>
      </c>
      <c r="D4167">
        <v>7.08</v>
      </c>
      <c r="E4167">
        <f t="shared" si="213"/>
        <v>7</v>
      </c>
      <c r="F4167">
        <f>VLOOKUP(E4167,Aerogeneradores!$A$2:$E$47,4)</f>
        <v>722</v>
      </c>
      <c r="G4167">
        <f t="shared" si="214"/>
        <v>0.72199999999999998</v>
      </c>
      <c r="H4167">
        <f t="shared" si="215"/>
        <v>0.72199999999999998</v>
      </c>
      <c r="I4167">
        <f>H4167*$N$4</f>
        <v>10.108000000000001</v>
      </c>
    </row>
    <row r="4168" spans="1:9" x14ac:dyDescent="0.3">
      <c r="A4168">
        <v>2038</v>
      </c>
      <c r="B4168" t="s">
        <v>21</v>
      </c>
      <c r="C4168">
        <v>7</v>
      </c>
      <c r="D4168">
        <v>6.95</v>
      </c>
      <c r="E4168">
        <f t="shared" si="213"/>
        <v>7</v>
      </c>
      <c r="F4168">
        <f>VLOOKUP(E4168,Aerogeneradores!$A$2:$E$47,4)</f>
        <v>722</v>
      </c>
      <c r="G4168">
        <f t="shared" si="214"/>
        <v>0.72199999999999998</v>
      </c>
      <c r="H4168">
        <f t="shared" si="215"/>
        <v>0.72199999999999998</v>
      </c>
      <c r="I4168">
        <f>H4168*$N$4</f>
        <v>10.108000000000001</v>
      </c>
    </row>
    <row r="4169" spans="1:9" x14ac:dyDescent="0.3">
      <c r="A4169">
        <v>2038</v>
      </c>
      <c r="B4169" t="s">
        <v>21</v>
      </c>
      <c r="C4169">
        <v>8</v>
      </c>
      <c r="D4169">
        <v>6.94</v>
      </c>
      <c r="E4169">
        <f t="shared" si="213"/>
        <v>7</v>
      </c>
      <c r="F4169">
        <f>VLOOKUP(E4169,Aerogeneradores!$A$2:$E$47,4)</f>
        <v>722</v>
      </c>
      <c r="G4169">
        <f t="shared" si="214"/>
        <v>0.72199999999999998</v>
      </c>
      <c r="H4169">
        <f t="shared" si="215"/>
        <v>0.72199999999999998</v>
      </c>
      <c r="I4169">
        <f>H4169*$N$4</f>
        <v>10.108000000000001</v>
      </c>
    </row>
    <row r="4170" spans="1:9" x14ac:dyDescent="0.3">
      <c r="A4170">
        <v>2038</v>
      </c>
      <c r="B4170" t="s">
        <v>21</v>
      </c>
      <c r="C4170">
        <v>9</v>
      </c>
      <c r="D4170">
        <v>6.84</v>
      </c>
      <c r="E4170">
        <f t="shared" si="213"/>
        <v>7</v>
      </c>
      <c r="F4170">
        <f>VLOOKUP(E4170,Aerogeneradores!$A$2:$E$47,4)</f>
        <v>722</v>
      </c>
      <c r="G4170">
        <f t="shared" si="214"/>
        <v>0.72199999999999998</v>
      </c>
      <c r="H4170">
        <f t="shared" si="215"/>
        <v>0.72199999999999998</v>
      </c>
      <c r="I4170">
        <f>H4170*$N$4</f>
        <v>10.108000000000001</v>
      </c>
    </row>
    <row r="4171" spans="1:9" x14ac:dyDescent="0.3">
      <c r="A4171">
        <v>2038</v>
      </c>
      <c r="B4171" t="s">
        <v>21</v>
      </c>
      <c r="C4171">
        <v>10</v>
      </c>
      <c r="D4171">
        <v>6.86</v>
      </c>
      <c r="E4171">
        <f t="shared" ref="E4171:E4234" si="216">MROUND(D4171,0.5)</f>
        <v>7</v>
      </c>
      <c r="F4171">
        <f>VLOOKUP(E4171,Aerogeneradores!$A$2:$E$47,4)</f>
        <v>722</v>
      </c>
      <c r="G4171">
        <f t="shared" ref="G4171:G4234" si="217">F4171/1000</f>
        <v>0.72199999999999998</v>
      </c>
      <c r="H4171">
        <f t="shared" ref="H4171:H4234" si="218">G4171*1</f>
        <v>0.72199999999999998</v>
      </c>
      <c r="I4171">
        <f>H4171*$N$4</f>
        <v>10.108000000000001</v>
      </c>
    </row>
    <row r="4172" spans="1:9" x14ac:dyDescent="0.3">
      <c r="A4172">
        <v>2038</v>
      </c>
      <c r="B4172" t="s">
        <v>21</v>
      </c>
      <c r="C4172">
        <v>11</v>
      </c>
      <c r="D4172">
        <v>6.86</v>
      </c>
      <c r="E4172">
        <f t="shared" si="216"/>
        <v>7</v>
      </c>
      <c r="F4172">
        <f>VLOOKUP(E4172,Aerogeneradores!$A$2:$E$47,4)</f>
        <v>722</v>
      </c>
      <c r="G4172">
        <f t="shared" si="217"/>
        <v>0.72199999999999998</v>
      </c>
      <c r="H4172">
        <f t="shared" si="218"/>
        <v>0.72199999999999998</v>
      </c>
      <c r="I4172">
        <f>H4172*$N$4</f>
        <v>10.108000000000001</v>
      </c>
    </row>
    <row r="4173" spans="1:9" x14ac:dyDescent="0.3">
      <c r="A4173">
        <v>2038</v>
      </c>
      <c r="B4173" t="s">
        <v>21</v>
      </c>
      <c r="C4173">
        <v>12</v>
      </c>
      <c r="D4173">
        <v>6.85</v>
      </c>
      <c r="E4173">
        <f t="shared" si="216"/>
        <v>7</v>
      </c>
      <c r="F4173">
        <f>VLOOKUP(E4173,Aerogeneradores!$A$2:$E$47,4)</f>
        <v>722</v>
      </c>
      <c r="G4173">
        <f t="shared" si="217"/>
        <v>0.72199999999999998</v>
      </c>
      <c r="H4173">
        <f t="shared" si="218"/>
        <v>0.72199999999999998</v>
      </c>
      <c r="I4173">
        <f>H4173*$N$4</f>
        <v>10.108000000000001</v>
      </c>
    </row>
    <row r="4174" spans="1:9" x14ac:dyDescent="0.3">
      <c r="A4174">
        <v>2038</v>
      </c>
      <c r="B4174" t="s">
        <v>21</v>
      </c>
      <c r="C4174">
        <v>13</v>
      </c>
      <c r="D4174">
        <v>6.9</v>
      </c>
      <c r="E4174">
        <f t="shared" si="216"/>
        <v>7</v>
      </c>
      <c r="F4174">
        <f>VLOOKUP(E4174,Aerogeneradores!$A$2:$E$47,4)</f>
        <v>722</v>
      </c>
      <c r="G4174">
        <f t="shared" si="217"/>
        <v>0.72199999999999998</v>
      </c>
      <c r="H4174">
        <f t="shared" si="218"/>
        <v>0.72199999999999998</v>
      </c>
      <c r="I4174">
        <f>H4174*$N$4</f>
        <v>10.108000000000001</v>
      </c>
    </row>
    <row r="4175" spans="1:9" x14ac:dyDescent="0.3">
      <c r="A4175">
        <v>2038</v>
      </c>
      <c r="B4175" t="s">
        <v>21</v>
      </c>
      <c r="C4175">
        <v>14</v>
      </c>
      <c r="D4175">
        <v>6.84</v>
      </c>
      <c r="E4175">
        <f t="shared" si="216"/>
        <v>7</v>
      </c>
      <c r="F4175">
        <f>VLOOKUP(E4175,Aerogeneradores!$A$2:$E$47,4)</f>
        <v>722</v>
      </c>
      <c r="G4175">
        <f t="shared" si="217"/>
        <v>0.72199999999999998</v>
      </c>
      <c r="H4175">
        <f t="shared" si="218"/>
        <v>0.72199999999999998</v>
      </c>
      <c r="I4175">
        <f>H4175*$N$4</f>
        <v>10.108000000000001</v>
      </c>
    </row>
    <row r="4176" spans="1:9" x14ac:dyDescent="0.3">
      <c r="A4176">
        <v>2038</v>
      </c>
      <c r="B4176" t="s">
        <v>21</v>
      </c>
      <c r="C4176">
        <v>15</v>
      </c>
      <c r="D4176">
        <v>6.89</v>
      </c>
      <c r="E4176">
        <f t="shared" si="216"/>
        <v>7</v>
      </c>
      <c r="F4176">
        <f>VLOOKUP(E4176,Aerogeneradores!$A$2:$E$47,4)</f>
        <v>722</v>
      </c>
      <c r="G4176">
        <f t="shared" si="217"/>
        <v>0.72199999999999998</v>
      </c>
      <c r="H4176">
        <f t="shared" si="218"/>
        <v>0.72199999999999998</v>
      </c>
      <c r="I4176">
        <f>H4176*$N$4</f>
        <v>10.108000000000001</v>
      </c>
    </row>
    <row r="4177" spans="1:9" x14ac:dyDescent="0.3">
      <c r="A4177">
        <v>2038</v>
      </c>
      <c r="B4177" t="s">
        <v>21</v>
      </c>
      <c r="C4177">
        <v>16</v>
      </c>
      <c r="D4177">
        <v>6.95</v>
      </c>
      <c r="E4177">
        <f t="shared" si="216"/>
        <v>7</v>
      </c>
      <c r="F4177">
        <f>VLOOKUP(E4177,Aerogeneradores!$A$2:$E$47,4)</f>
        <v>722</v>
      </c>
      <c r="G4177">
        <f t="shared" si="217"/>
        <v>0.72199999999999998</v>
      </c>
      <c r="H4177">
        <f t="shared" si="218"/>
        <v>0.72199999999999998</v>
      </c>
      <c r="I4177">
        <f>H4177*$N$4</f>
        <v>10.108000000000001</v>
      </c>
    </row>
    <row r="4178" spans="1:9" x14ac:dyDescent="0.3">
      <c r="A4178">
        <v>2038</v>
      </c>
      <c r="B4178" t="s">
        <v>21</v>
      </c>
      <c r="C4178">
        <v>17</v>
      </c>
      <c r="D4178">
        <v>7.39</v>
      </c>
      <c r="E4178">
        <f t="shared" si="216"/>
        <v>7.5</v>
      </c>
      <c r="F4178">
        <f>VLOOKUP(E4178,Aerogeneradores!$A$2:$E$47,4)</f>
        <v>900</v>
      </c>
      <c r="G4178">
        <f t="shared" si="217"/>
        <v>0.9</v>
      </c>
      <c r="H4178">
        <f t="shared" si="218"/>
        <v>0.9</v>
      </c>
      <c r="I4178">
        <f>H4178*$N$4</f>
        <v>12.6</v>
      </c>
    </row>
    <row r="4179" spans="1:9" x14ac:dyDescent="0.3">
      <c r="A4179">
        <v>2038</v>
      </c>
      <c r="B4179" t="s">
        <v>21</v>
      </c>
      <c r="C4179">
        <v>18</v>
      </c>
      <c r="D4179">
        <v>7.66</v>
      </c>
      <c r="E4179">
        <f t="shared" si="216"/>
        <v>7.5</v>
      </c>
      <c r="F4179">
        <f>VLOOKUP(E4179,Aerogeneradores!$A$2:$E$47,4)</f>
        <v>900</v>
      </c>
      <c r="G4179">
        <f t="shared" si="217"/>
        <v>0.9</v>
      </c>
      <c r="H4179">
        <f t="shared" si="218"/>
        <v>0.9</v>
      </c>
      <c r="I4179">
        <f>H4179*$N$4</f>
        <v>12.6</v>
      </c>
    </row>
    <row r="4180" spans="1:9" x14ac:dyDescent="0.3">
      <c r="A4180">
        <v>2038</v>
      </c>
      <c r="B4180" t="s">
        <v>21</v>
      </c>
      <c r="C4180">
        <v>19</v>
      </c>
      <c r="D4180">
        <v>7.63</v>
      </c>
      <c r="E4180">
        <f t="shared" si="216"/>
        <v>7.5</v>
      </c>
      <c r="F4180">
        <f>VLOOKUP(E4180,Aerogeneradores!$A$2:$E$47,4)</f>
        <v>900</v>
      </c>
      <c r="G4180">
        <f t="shared" si="217"/>
        <v>0.9</v>
      </c>
      <c r="H4180">
        <f t="shared" si="218"/>
        <v>0.9</v>
      </c>
      <c r="I4180">
        <f>H4180*$N$4</f>
        <v>12.6</v>
      </c>
    </row>
    <row r="4181" spans="1:9" x14ac:dyDescent="0.3">
      <c r="A4181">
        <v>2038</v>
      </c>
      <c r="B4181" t="s">
        <v>21</v>
      </c>
      <c r="C4181">
        <v>20</v>
      </c>
      <c r="D4181">
        <v>7.57</v>
      </c>
      <c r="E4181">
        <f t="shared" si="216"/>
        <v>7.5</v>
      </c>
      <c r="F4181">
        <f>VLOOKUP(E4181,Aerogeneradores!$A$2:$E$47,4)</f>
        <v>900</v>
      </c>
      <c r="G4181">
        <f t="shared" si="217"/>
        <v>0.9</v>
      </c>
      <c r="H4181">
        <f t="shared" si="218"/>
        <v>0.9</v>
      </c>
      <c r="I4181">
        <f>H4181*$N$4</f>
        <v>12.6</v>
      </c>
    </row>
    <row r="4182" spans="1:9" x14ac:dyDescent="0.3">
      <c r="A4182">
        <v>2038</v>
      </c>
      <c r="B4182" t="s">
        <v>21</v>
      </c>
      <c r="C4182">
        <v>21</v>
      </c>
      <c r="D4182">
        <v>7.39</v>
      </c>
      <c r="E4182">
        <f t="shared" si="216"/>
        <v>7.5</v>
      </c>
      <c r="F4182">
        <f>VLOOKUP(E4182,Aerogeneradores!$A$2:$E$47,4)</f>
        <v>900</v>
      </c>
      <c r="G4182">
        <f t="shared" si="217"/>
        <v>0.9</v>
      </c>
      <c r="H4182">
        <f t="shared" si="218"/>
        <v>0.9</v>
      </c>
      <c r="I4182">
        <f>H4182*$N$4</f>
        <v>12.6</v>
      </c>
    </row>
    <row r="4183" spans="1:9" x14ac:dyDescent="0.3">
      <c r="A4183">
        <v>2038</v>
      </c>
      <c r="B4183" t="s">
        <v>21</v>
      </c>
      <c r="C4183">
        <v>22</v>
      </c>
      <c r="D4183">
        <v>7.38</v>
      </c>
      <c r="E4183">
        <f t="shared" si="216"/>
        <v>7.5</v>
      </c>
      <c r="F4183">
        <f>VLOOKUP(E4183,Aerogeneradores!$A$2:$E$47,4)</f>
        <v>900</v>
      </c>
      <c r="G4183">
        <f t="shared" si="217"/>
        <v>0.9</v>
      </c>
      <c r="H4183">
        <f t="shared" si="218"/>
        <v>0.9</v>
      </c>
      <c r="I4183">
        <f>H4183*$N$4</f>
        <v>12.6</v>
      </c>
    </row>
    <row r="4184" spans="1:9" x14ac:dyDescent="0.3">
      <c r="A4184">
        <v>2038</v>
      </c>
      <c r="B4184" t="s">
        <v>21</v>
      </c>
      <c r="C4184">
        <v>23</v>
      </c>
      <c r="D4184">
        <v>7.28</v>
      </c>
      <c r="E4184">
        <f t="shared" si="216"/>
        <v>7.5</v>
      </c>
      <c r="F4184">
        <f>VLOOKUP(E4184,Aerogeneradores!$A$2:$E$47,4)</f>
        <v>900</v>
      </c>
      <c r="G4184">
        <f t="shared" si="217"/>
        <v>0.9</v>
      </c>
      <c r="H4184">
        <f t="shared" si="218"/>
        <v>0.9</v>
      </c>
      <c r="I4184">
        <f>H4184*$N$4</f>
        <v>12.6</v>
      </c>
    </row>
    <row r="4185" spans="1:9" x14ac:dyDescent="0.3">
      <c r="A4185">
        <v>2038</v>
      </c>
      <c r="B4185" t="s">
        <v>21</v>
      </c>
      <c r="C4185">
        <v>24</v>
      </c>
      <c r="D4185">
        <v>7.3</v>
      </c>
      <c r="E4185">
        <f t="shared" si="216"/>
        <v>7.5</v>
      </c>
      <c r="F4185">
        <f>VLOOKUP(E4185,Aerogeneradores!$A$2:$E$47,4)</f>
        <v>900</v>
      </c>
      <c r="G4185">
        <f t="shared" si="217"/>
        <v>0.9</v>
      </c>
      <c r="H4185">
        <f t="shared" si="218"/>
        <v>0.9</v>
      </c>
      <c r="I4185">
        <f>H4185*$N$4</f>
        <v>12.6</v>
      </c>
    </row>
    <row r="4186" spans="1:9" x14ac:dyDescent="0.3">
      <c r="A4186">
        <v>2038</v>
      </c>
      <c r="B4186" t="s">
        <v>22</v>
      </c>
      <c r="C4186">
        <v>1</v>
      </c>
      <c r="D4186">
        <v>7.17</v>
      </c>
      <c r="E4186">
        <f t="shared" si="216"/>
        <v>7</v>
      </c>
      <c r="F4186">
        <f>VLOOKUP(E4186,Aerogeneradores!$A$2:$E$47,4)</f>
        <v>722</v>
      </c>
      <c r="G4186">
        <f t="shared" si="217"/>
        <v>0.72199999999999998</v>
      </c>
      <c r="H4186">
        <f t="shared" si="218"/>
        <v>0.72199999999999998</v>
      </c>
      <c r="I4186">
        <f>H4186*$N$4</f>
        <v>10.108000000000001</v>
      </c>
    </row>
    <row r="4187" spans="1:9" x14ac:dyDescent="0.3">
      <c r="A4187">
        <v>2038</v>
      </c>
      <c r="B4187" t="s">
        <v>22</v>
      </c>
      <c r="C4187">
        <v>2</v>
      </c>
      <c r="D4187">
        <v>7.25</v>
      </c>
      <c r="E4187">
        <f t="shared" si="216"/>
        <v>7.5</v>
      </c>
      <c r="F4187">
        <f>VLOOKUP(E4187,Aerogeneradores!$A$2:$E$47,4)</f>
        <v>900</v>
      </c>
      <c r="G4187">
        <f t="shared" si="217"/>
        <v>0.9</v>
      </c>
      <c r="H4187">
        <f t="shared" si="218"/>
        <v>0.9</v>
      </c>
      <c r="I4187">
        <f>H4187*$N$4</f>
        <v>12.6</v>
      </c>
    </row>
    <row r="4188" spans="1:9" x14ac:dyDescent="0.3">
      <c r="A4188">
        <v>2038</v>
      </c>
      <c r="B4188" t="s">
        <v>22</v>
      </c>
      <c r="C4188">
        <v>3</v>
      </c>
      <c r="D4188">
        <v>7.12</v>
      </c>
      <c r="E4188">
        <f t="shared" si="216"/>
        <v>7</v>
      </c>
      <c r="F4188">
        <f>VLOOKUP(E4188,Aerogeneradores!$A$2:$E$47,4)</f>
        <v>722</v>
      </c>
      <c r="G4188">
        <f t="shared" si="217"/>
        <v>0.72199999999999998</v>
      </c>
      <c r="H4188">
        <f t="shared" si="218"/>
        <v>0.72199999999999998</v>
      </c>
      <c r="I4188">
        <f>H4188*$N$4</f>
        <v>10.108000000000001</v>
      </c>
    </row>
    <row r="4189" spans="1:9" x14ac:dyDescent="0.3">
      <c r="A4189">
        <v>2038</v>
      </c>
      <c r="B4189" t="s">
        <v>22</v>
      </c>
      <c r="C4189">
        <v>4</v>
      </c>
      <c r="D4189">
        <v>7.17</v>
      </c>
      <c r="E4189">
        <f t="shared" si="216"/>
        <v>7</v>
      </c>
      <c r="F4189">
        <f>VLOOKUP(E4189,Aerogeneradores!$A$2:$E$47,4)</f>
        <v>722</v>
      </c>
      <c r="G4189">
        <f t="shared" si="217"/>
        <v>0.72199999999999998</v>
      </c>
      <c r="H4189">
        <f t="shared" si="218"/>
        <v>0.72199999999999998</v>
      </c>
      <c r="I4189">
        <f>H4189*$N$4</f>
        <v>10.108000000000001</v>
      </c>
    </row>
    <row r="4190" spans="1:9" x14ac:dyDescent="0.3">
      <c r="A4190">
        <v>2038</v>
      </c>
      <c r="B4190" t="s">
        <v>22</v>
      </c>
      <c r="C4190">
        <v>5</v>
      </c>
      <c r="D4190">
        <v>7.04</v>
      </c>
      <c r="E4190">
        <f t="shared" si="216"/>
        <v>7</v>
      </c>
      <c r="F4190">
        <f>VLOOKUP(E4190,Aerogeneradores!$A$2:$E$47,4)</f>
        <v>722</v>
      </c>
      <c r="G4190">
        <f t="shared" si="217"/>
        <v>0.72199999999999998</v>
      </c>
      <c r="H4190">
        <f t="shared" si="218"/>
        <v>0.72199999999999998</v>
      </c>
      <c r="I4190">
        <f>H4190*$N$4</f>
        <v>10.108000000000001</v>
      </c>
    </row>
    <row r="4191" spans="1:9" x14ac:dyDescent="0.3">
      <c r="A4191">
        <v>2038</v>
      </c>
      <c r="B4191" t="s">
        <v>22</v>
      </c>
      <c r="C4191">
        <v>6</v>
      </c>
      <c r="D4191">
        <v>7.18</v>
      </c>
      <c r="E4191">
        <f t="shared" si="216"/>
        <v>7</v>
      </c>
      <c r="F4191">
        <f>VLOOKUP(E4191,Aerogeneradores!$A$2:$E$47,4)</f>
        <v>722</v>
      </c>
      <c r="G4191">
        <f t="shared" si="217"/>
        <v>0.72199999999999998</v>
      </c>
      <c r="H4191">
        <f t="shared" si="218"/>
        <v>0.72199999999999998</v>
      </c>
      <c r="I4191">
        <f>H4191*$N$4</f>
        <v>10.108000000000001</v>
      </c>
    </row>
    <row r="4192" spans="1:9" x14ac:dyDescent="0.3">
      <c r="A4192">
        <v>2038</v>
      </c>
      <c r="B4192" t="s">
        <v>22</v>
      </c>
      <c r="C4192">
        <v>7</v>
      </c>
      <c r="D4192">
        <v>7.09</v>
      </c>
      <c r="E4192">
        <f t="shared" si="216"/>
        <v>7</v>
      </c>
      <c r="F4192">
        <f>VLOOKUP(E4192,Aerogeneradores!$A$2:$E$47,4)</f>
        <v>722</v>
      </c>
      <c r="G4192">
        <f t="shared" si="217"/>
        <v>0.72199999999999998</v>
      </c>
      <c r="H4192">
        <f t="shared" si="218"/>
        <v>0.72199999999999998</v>
      </c>
      <c r="I4192">
        <f>H4192*$N$4</f>
        <v>10.108000000000001</v>
      </c>
    </row>
    <row r="4193" spans="1:9" x14ac:dyDescent="0.3">
      <c r="A4193">
        <v>2038</v>
      </c>
      <c r="B4193" t="s">
        <v>22</v>
      </c>
      <c r="C4193">
        <v>8</v>
      </c>
      <c r="D4193">
        <v>7.11</v>
      </c>
      <c r="E4193">
        <f t="shared" si="216"/>
        <v>7</v>
      </c>
      <c r="F4193">
        <f>VLOOKUP(E4193,Aerogeneradores!$A$2:$E$47,4)</f>
        <v>722</v>
      </c>
      <c r="G4193">
        <f t="shared" si="217"/>
        <v>0.72199999999999998</v>
      </c>
      <c r="H4193">
        <f t="shared" si="218"/>
        <v>0.72199999999999998</v>
      </c>
      <c r="I4193">
        <f>H4193*$N$4</f>
        <v>10.108000000000001</v>
      </c>
    </row>
    <row r="4194" spans="1:9" x14ac:dyDescent="0.3">
      <c r="A4194">
        <v>2038</v>
      </c>
      <c r="B4194" t="s">
        <v>22</v>
      </c>
      <c r="C4194">
        <v>9</v>
      </c>
      <c r="D4194">
        <v>7.03</v>
      </c>
      <c r="E4194">
        <f t="shared" si="216"/>
        <v>7</v>
      </c>
      <c r="F4194">
        <f>VLOOKUP(E4194,Aerogeneradores!$A$2:$E$47,4)</f>
        <v>722</v>
      </c>
      <c r="G4194">
        <f t="shared" si="217"/>
        <v>0.72199999999999998</v>
      </c>
      <c r="H4194">
        <f t="shared" si="218"/>
        <v>0.72199999999999998</v>
      </c>
      <c r="I4194">
        <f>H4194*$N$4</f>
        <v>10.108000000000001</v>
      </c>
    </row>
    <row r="4195" spans="1:9" x14ac:dyDescent="0.3">
      <c r="A4195">
        <v>2038</v>
      </c>
      <c r="B4195" t="s">
        <v>22</v>
      </c>
      <c r="C4195">
        <v>10</v>
      </c>
      <c r="D4195">
        <v>7</v>
      </c>
      <c r="E4195">
        <f t="shared" si="216"/>
        <v>7</v>
      </c>
      <c r="F4195">
        <f>VLOOKUP(E4195,Aerogeneradores!$A$2:$E$47,4)</f>
        <v>722</v>
      </c>
      <c r="G4195">
        <f t="shared" si="217"/>
        <v>0.72199999999999998</v>
      </c>
      <c r="H4195">
        <f t="shared" si="218"/>
        <v>0.72199999999999998</v>
      </c>
      <c r="I4195">
        <f>H4195*$N$4</f>
        <v>10.108000000000001</v>
      </c>
    </row>
    <row r="4196" spans="1:9" x14ac:dyDescent="0.3">
      <c r="A4196">
        <v>2038</v>
      </c>
      <c r="B4196" t="s">
        <v>22</v>
      </c>
      <c r="C4196">
        <v>11</v>
      </c>
      <c r="D4196">
        <v>6.99</v>
      </c>
      <c r="E4196">
        <f t="shared" si="216"/>
        <v>7</v>
      </c>
      <c r="F4196">
        <f>VLOOKUP(E4196,Aerogeneradores!$A$2:$E$47,4)</f>
        <v>722</v>
      </c>
      <c r="G4196">
        <f t="shared" si="217"/>
        <v>0.72199999999999998</v>
      </c>
      <c r="H4196">
        <f t="shared" si="218"/>
        <v>0.72199999999999998</v>
      </c>
      <c r="I4196">
        <f>H4196*$N$4</f>
        <v>10.108000000000001</v>
      </c>
    </row>
    <row r="4197" spans="1:9" x14ac:dyDescent="0.3">
      <c r="A4197">
        <v>2038</v>
      </c>
      <c r="B4197" t="s">
        <v>22</v>
      </c>
      <c r="C4197">
        <v>12</v>
      </c>
      <c r="D4197">
        <v>6.94</v>
      </c>
      <c r="E4197">
        <f t="shared" si="216"/>
        <v>7</v>
      </c>
      <c r="F4197">
        <f>VLOOKUP(E4197,Aerogeneradores!$A$2:$E$47,4)</f>
        <v>722</v>
      </c>
      <c r="G4197">
        <f t="shared" si="217"/>
        <v>0.72199999999999998</v>
      </c>
      <c r="H4197">
        <f t="shared" si="218"/>
        <v>0.72199999999999998</v>
      </c>
      <c r="I4197">
        <f>H4197*$N$4</f>
        <v>10.108000000000001</v>
      </c>
    </row>
    <row r="4198" spans="1:9" x14ac:dyDescent="0.3">
      <c r="A4198">
        <v>2038</v>
      </c>
      <c r="B4198" t="s">
        <v>22</v>
      </c>
      <c r="C4198">
        <v>13</v>
      </c>
      <c r="D4198">
        <v>6.93</v>
      </c>
      <c r="E4198">
        <f t="shared" si="216"/>
        <v>7</v>
      </c>
      <c r="F4198">
        <f>VLOOKUP(E4198,Aerogeneradores!$A$2:$E$47,4)</f>
        <v>722</v>
      </c>
      <c r="G4198">
        <f t="shared" si="217"/>
        <v>0.72199999999999998</v>
      </c>
      <c r="H4198">
        <f t="shared" si="218"/>
        <v>0.72199999999999998</v>
      </c>
      <c r="I4198">
        <f>H4198*$N$4</f>
        <v>10.108000000000001</v>
      </c>
    </row>
    <row r="4199" spans="1:9" x14ac:dyDescent="0.3">
      <c r="A4199">
        <v>2038</v>
      </c>
      <c r="B4199" t="s">
        <v>22</v>
      </c>
      <c r="C4199">
        <v>14</v>
      </c>
      <c r="D4199">
        <v>6.81</v>
      </c>
      <c r="E4199">
        <f t="shared" si="216"/>
        <v>7</v>
      </c>
      <c r="F4199">
        <f>VLOOKUP(E4199,Aerogeneradores!$A$2:$E$47,4)</f>
        <v>722</v>
      </c>
      <c r="G4199">
        <f t="shared" si="217"/>
        <v>0.72199999999999998</v>
      </c>
      <c r="H4199">
        <f t="shared" si="218"/>
        <v>0.72199999999999998</v>
      </c>
      <c r="I4199">
        <f>H4199*$N$4</f>
        <v>10.108000000000001</v>
      </c>
    </row>
    <row r="4200" spans="1:9" x14ac:dyDescent="0.3">
      <c r="A4200">
        <v>2038</v>
      </c>
      <c r="B4200" t="s">
        <v>22</v>
      </c>
      <c r="C4200">
        <v>15</v>
      </c>
      <c r="D4200">
        <v>6.81</v>
      </c>
      <c r="E4200">
        <f t="shared" si="216"/>
        <v>7</v>
      </c>
      <c r="F4200">
        <f>VLOOKUP(E4200,Aerogeneradores!$A$2:$E$47,4)</f>
        <v>722</v>
      </c>
      <c r="G4200">
        <f t="shared" si="217"/>
        <v>0.72199999999999998</v>
      </c>
      <c r="H4200">
        <f t="shared" si="218"/>
        <v>0.72199999999999998</v>
      </c>
      <c r="I4200">
        <f>H4200*$N$4</f>
        <v>10.108000000000001</v>
      </c>
    </row>
    <row r="4201" spans="1:9" x14ac:dyDescent="0.3">
      <c r="A4201">
        <v>2038</v>
      </c>
      <c r="B4201" t="s">
        <v>22</v>
      </c>
      <c r="C4201">
        <v>16</v>
      </c>
      <c r="D4201">
        <v>6.78</v>
      </c>
      <c r="E4201">
        <f t="shared" si="216"/>
        <v>7</v>
      </c>
      <c r="F4201">
        <f>VLOOKUP(E4201,Aerogeneradores!$A$2:$E$47,4)</f>
        <v>722</v>
      </c>
      <c r="G4201">
        <f t="shared" si="217"/>
        <v>0.72199999999999998</v>
      </c>
      <c r="H4201">
        <f t="shared" si="218"/>
        <v>0.72199999999999998</v>
      </c>
      <c r="I4201">
        <f>H4201*$N$4</f>
        <v>10.108000000000001</v>
      </c>
    </row>
    <row r="4202" spans="1:9" x14ac:dyDescent="0.3">
      <c r="A4202">
        <v>2038</v>
      </c>
      <c r="B4202" t="s">
        <v>22</v>
      </c>
      <c r="C4202">
        <v>17</v>
      </c>
      <c r="D4202">
        <v>7.2</v>
      </c>
      <c r="E4202">
        <f t="shared" si="216"/>
        <v>7</v>
      </c>
      <c r="F4202">
        <f>VLOOKUP(E4202,Aerogeneradores!$A$2:$E$47,4)</f>
        <v>722</v>
      </c>
      <c r="G4202">
        <f t="shared" si="217"/>
        <v>0.72199999999999998</v>
      </c>
      <c r="H4202">
        <f t="shared" si="218"/>
        <v>0.72199999999999998</v>
      </c>
      <c r="I4202">
        <f>H4202*$N$4</f>
        <v>10.108000000000001</v>
      </c>
    </row>
    <row r="4203" spans="1:9" x14ac:dyDescent="0.3">
      <c r="A4203">
        <v>2038</v>
      </c>
      <c r="B4203" t="s">
        <v>22</v>
      </c>
      <c r="C4203">
        <v>18</v>
      </c>
      <c r="D4203">
        <v>7.4</v>
      </c>
      <c r="E4203">
        <f t="shared" si="216"/>
        <v>7.5</v>
      </c>
      <c r="F4203">
        <f>VLOOKUP(E4203,Aerogeneradores!$A$2:$E$47,4)</f>
        <v>900</v>
      </c>
      <c r="G4203">
        <f t="shared" si="217"/>
        <v>0.9</v>
      </c>
      <c r="H4203">
        <f t="shared" si="218"/>
        <v>0.9</v>
      </c>
      <c r="I4203">
        <f>H4203*$N$4</f>
        <v>12.6</v>
      </c>
    </row>
    <row r="4204" spans="1:9" x14ac:dyDescent="0.3">
      <c r="A4204">
        <v>2038</v>
      </c>
      <c r="B4204" t="s">
        <v>22</v>
      </c>
      <c r="C4204">
        <v>19</v>
      </c>
      <c r="D4204">
        <v>7.45</v>
      </c>
      <c r="E4204">
        <f t="shared" si="216"/>
        <v>7.5</v>
      </c>
      <c r="F4204">
        <f>VLOOKUP(E4204,Aerogeneradores!$A$2:$E$47,4)</f>
        <v>900</v>
      </c>
      <c r="G4204">
        <f t="shared" si="217"/>
        <v>0.9</v>
      </c>
      <c r="H4204">
        <f t="shared" si="218"/>
        <v>0.9</v>
      </c>
      <c r="I4204">
        <f>H4204*$N$4</f>
        <v>12.6</v>
      </c>
    </row>
    <row r="4205" spans="1:9" x14ac:dyDescent="0.3">
      <c r="A4205">
        <v>2038</v>
      </c>
      <c r="B4205" t="s">
        <v>22</v>
      </c>
      <c r="C4205">
        <v>20</v>
      </c>
      <c r="D4205">
        <v>7.41</v>
      </c>
      <c r="E4205">
        <f t="shared" si="216"/>
        <v>7.5</v>
      </c>
      <c r="F4205">
        <f>VLOOKUP(E4205,Aerogeneradores!$A$2:$E$47,4)</f>
        <v>900</v>
      </c>
      <c r="G4205">
        <f t="shared" si="217"/>
        <v>0.9</v>
      </c>
      <c r="H4205">
        <f t="shared" si="218"/>
        <v>0.9</v>
      </c>
      <c r="I4205">
        <f>H4205*$N$4</f>
        <v>12.6</v>
      </c>
    </row>
    <row r="4206" spans="1:9" x14ac:dyDescent="0.3">
      <c r="A4206">
        <v>2038</v>
      </c>
      <c r="B4206" t="s">
        <v>22</v>
      </c>
      <c r="C4206">
        <v>21</v>
      </c>
      <c r="D4206">
        <v>7.32</v>
      </c>
      <c r="E4206">
        <f t="shared" si="216"/>
        <v>7.5</v>
      </c>
      <c r="F4206">
        <f>VLOOKUP(E4206,Aerogeneradores!$A$2:$E$47,4)</f>
        <v>900</v>
      </c>
      <c r="G4206">
        <f t="shared" si="217"/>
        <v>0.9</v>
      </c>
      <c r="H4206">
        <f t="shared" si="218"/>
        <v>0.9</v>
      </c>
      <c r="I4206">
        <f>H4206*$N$4</f>
        <v>12.6</v>
      </c>
    </row>
    <row r="4207" spans="1:9" x14ac:dyDescent="0.3">
      <c r="A4207">
        <v>2038</v>
      </c>
      <c r="B4207" t="s">
        <v>22</v>
      </c>
      <c r="C4207">
        <v>22</v>
      </c>
      <c r="D4207">
        <v>7.37</v>
      </c>
      <c r="E4207">
        <f t="shared" si="216"/>
        <v>7.5</v>
      </c>
      <c r="F4207">
        <f>VLOOKUP(E4207,Aerogeneradores!$A$2:$E$47,4)</f>
        <v>900</v>
      </c>
      <c r="G4207">
        <f t="shared" si="217"/>
        <v>0.9</v>
      </c>
      <c r="H4207">
        <f t="shared" si="218"/>
        <v>0.9</v>
      </c>
      <c r="I4207">
        <f>H4207*$N$4</f>
        <v>12.6</v>
      </c>
    </row>
    <row r="4208" spans="1:9" x14ac:dyDescent="0.3">
      <c r="A4208">
        <v>2038</v>
      </c>
      <c r="B4208" t="s">
        <v>22</v>
      </c>
      <c r="C4208">
        <v>23</v>
      </c>
      <c r="D4208">
        <v>7.28</v>
      </c>
      <c r="E4208">
        <f t="shared" si="216"/>
        <v>7.5</v>
      </c>
      <c r="F4208">
        <f>VLOOKUP(E4208,Aerogeneradores!$A$2:$E$47,4)</f>
        <v>900</v>
      </c>
      <c r="G4208">
        <f t="shared" si="217"/>
        <v>0.9</v>
      </c>
      <c r="H4208">
        <f t="shared" si="218"/>
        <v>0.9</v>
      </c>
      <c r="I4208">
        <f>H4208*$N$4</f>
        <v>12.6</v>
      </c>
    </row>
    <row r="4209" spans="1:9" x14ac:dyDescent="0.3">
      <c r="A4209">
        <v>2038</v>
      </c>
      <c r="B4209" t="s">
        <v>22</v>
      </c>
      <c r="C4209">
        <v>24</v>
      </c>
      <c r="D4209">
        <v>7.34</v>
      </c>
      <c r="E4209">
        <f t="shared" si="216"/>
        <v>7.5</v>
      </c>
      <c r="F4209">
        <f>VLOOKUP(E4209,Aerogeneradores!$A$2:$E$47,4)</f>
        <v>900</v>
      </c>
      <c r="G4209">
        <f t="shared" si="217"/>
        <v>0.9</v>
      </c>
      <c r="H4209">
        <f t="shared" si="218"/>
        <v>0.9</v>
      </c>
      <c r="I4209">
        <f>H4209*$N$4</f>
        <v>12.6</v>
      </c>
    </row>
    <row r="4210" spans="1:9" x14ac:dyDescent="0.3">
      <c r="A4210">
        <v>2038</v>
      </c>
      <c r="B4210" t="s">
        <v>23</v>
      </c>
      <c r="C4210">
        <v>1</v>
      </c>
      <c r="D4210">
        <v>7.08</v>
      </c>
      <c r="E4210">
        <f t="shared" si="216"/>
        <v>7</v>
      </c>
      <c r="F4210">
        <f>VLOOKUP(E4210,Aerogeneradores!$A$2:$E$47,4)</f>
        <v>722</v>
      </c>
      <c r="G4210">
        <f t="shared" si="217"/>
        <v>0.72199999999999998</v>
      </c>
      <c r="H4210">
        <f t="shared" si="218"/>
        <v>0.72199999999999998</v>
      </c>
      <c r="I4210">
        <f>H4210*$N$4</f>
        <v>10.108000000000001</v>
      </c>
    </row>
    <row r="4211" spans="1:9" x14ac:dyDescent="0.3">
      <c r="A4211">
        <v>2038</v>
      </c>
      <c r="B4211" t="s">
        <v>23</v>
      </c>
      <c r="C4211">
        <v>2</v>
      </c>
      <c r="D4211">
        <v>7.17</v>
      </c>
      <c r="E4211">
        <f t="shared" si="216"/>
        <v>7</v>
      </c>
      <c r="F4211">
        <f>VLOOKUP(E4211,Aerogeneradores!$A$2:$E$47,4)</f>
        <v>722</v>
      </c>
      <c r="G4211">
        <f t="shared" si="217"/>
        <v>0.72199999999999998</v>
      </c>
      <c r="H4211">
        <f t="shared" si="218"/>
        <v>0.72199999999999998</v>
      </c>
      <c r="I4211">
        <f>H4211*$N$4</f>
        <v>10.108000000000001</v>
      </c>
    </row>
    <row r="4212" spans="1:9" x14ac:dyDescent="0.3">
      <c r="A4212">
        <v>2038</v>
      </c>
      <c r="B4212" t="s">
        <v>23</v>
      </c>
      <c r="C4212">
        <v>3</v>
      </c>
      <c r="D4212">
        <v>7.09</v>
      </c>
      <c r="E4212">
        <f t="shared" si="216"/>
        <v>7</v>
      </c>
      <c r="F4212">
        <f>VLOOKUP(E4212,Aerogeneradores!$A$2:$E$47,4)</f>
        <v>722</v>
      </c>
      <c r="G4212">
        <f t="shared" si="217"/>
        <v>0.72199999999999998</v>
      </c>
      <c r="H4212">
        <f t="shared" si="218"/>
        <v>0.72199999999999998</v>
      </c>
      <c r="I4212">
        <f>H4212*$N$4</f>
        <v>10.108000000000001</v>
      </c>
    </row>
    <row r="4213" spans="1:9" x14ac:dyDescent="0.3">
      <c r="A4213">
        <v>2038</v>
      </c>
      <c r="B4213" t="s">
        <v>23</v>
      </c>
      <c r="C4213">
        <v>4</v>
      </c>
      <c r="D4213">
        <v>7.16</v>
      </c>
      <c r="E4213">
        <f t="shared" si="216"/>
        <v>7</v>
      </c>
      <c r="F4213">
        <f>VLOOKUP(E4213,Aerogeneradores!$A$2:$E$47,4)</f>
        <v>722</v>
      </c>
      <c r="G4213">
        <f t="shared" si="217"/>
        <v>0.72199999999999998</v>
      </c>
      <c r="H4213">
        <f t="shared" si="218"/>
        <v>0.72199999999999998</v>
      </c>
      <c r="I4213">
        <f>H4213*$N$4</f>
        <v>10.108000000000001</v>
      </c>
    </row>
    <row r="4214" spans="1:9" x14ac:dyDescent="0.3">
      <c r="A4214">
        <v>2038</v>
      </c>
      <c r="B4214" t="s">
        <v>23</v>
      </c>
      <c r="C4214">
        <v>5</v>
      </c>
      <c r="D4214">
        <v>7.08</v>
      </c>
      <c r="E4214">
        <f t="shared" si="216"/>
        <v>7</v>
      </c>
      <c r="F4214">
        <f>VLOOKUP(E4214,Aerogeneradores!$A$2:$E$47,4)</f>
        <v>722</v>
      </c>
      <c r="G4214">
        <f t="shared" si="217"/>
        <v>0.72199999999999998</v>
      </c>
      <c r="H4214">
        <f t="shared" si="218"/>
        <v>0.72199999999999998</v>
      </c>
      <c r="I4214">
        <f>H4214*$N$4</f>
        <v>10.108000000000001</v>
      </c>
    </row>
    <row r="4215" spans="1:9" x14ac:dyDescent="0.3">
      <c r="A4215">
        <v>2038</v>
      </c>
      <c r="B4215" t="s">
        <v>23</v>
      </c>
      <c r="C4215">
        <v>6</v>
      </c>
      <c r="D4215">
        <v>7.29</v>
      </c>
      <c r="E4215">
        <f t="shared" si="216"/>
        <v>7.5</v>
      </c>
      <c r="F4215">
        <f>VLOOKUP(E4215,Aerogeneradores!$A$2:$E$47,4)</f>
        <v>900</v>
      </c>
      <c r="G4215">
        <f t="shared" si="217"/>
        <v>0.9</v>
      </c>
      <c r="H4215">
        <f t="shared" si="218"/>
        <v>0.9</v>
      </c>
      <c r="I4215">
        <f>H4215*$N$4</f>
        <v>12.6</v>
      </c>
    </row>
    <row r="4216" spans="1:9" x14ac:dyDescent="0.3">
      <c r="A4216">
        <v>2038</v>
      </c>
      <c r="B4216" t="s">
        <v>23</v>
      </c>
      <c r="C4216">
        <v>7</v>
      </c>
      <c r="D4216">
        <v>7.21</v>
      </c>
      <c r="E4216">
        <f t="shared" si="216"/>
        <v>7</v>
      </c>
      <c r="F4216">
        <f>VLOOKUP(E4216,Aerogeneradores!$A$2:$E$47,4)</f>
        <v>722</v>
      </c>
      <c r="G4216">
        <f t="shared" si="217"/>
        <v>0.72199999999999998</v>
      </c>
      <c r="H4216">
        <f t="shared" si="218"/>
        <v>0.72199999999999998</v>
      </c>
      <c r="I4216">
        <f>H4216*$N$4</f>
        <v>10.108000000000001</v>
      </c>
    </row>
    <row r="4217" spans="1:9" x14ac:dyDescent="0.3">
      <c r="A4217">
        <v>2038</v>
      </c>
      <c r="B4217" t="s">
        <v>23</v>
      </c>
      <c r="C4217">
        <v>8</v>
      </c>
      <c r="D4217">
        <v>7.14</v>
      </c>
      <c r="E4217">
        <f t="shared" si="216"/>
        <v>7</v>
      </c>
      <c r="F4217">
        <f>VLOOKUP(E4217,Aerogeneradores!$A$2:$E$47,4)</f>
        <v>722</v>
      </c>
      <c r="G4217">
        <f t="shared" si="217"/>
        <v>0.72199999999999998</v>
      </c>
      <c r="H4217">
        <f t="shared" si="218"/>
        <v>0.72199999999999998</v>
      </c>
      <c r="I4217">
        <f>H4217*$N$4</f>
        <v>10.108000000000001</v>
      </c>
    </row>
    <row r="4218" spans="1:9" x14ac:dyDescent="0.3">
      <c r="A4218">
        <v>2038</v>
      </c>
      <c r="B4218" t="s">
        <v>23</v>
      </c>
      <c r="C4218">
        <v>9</v>
      </c>
      <c r="D4218">
        <v>7.09</v>
      </c>
      <c r="E4218">
        <f t="shared" si="216"/>
        <v>7</v>
      </c>
      <c r="F4218">
        <f>VLOOKUP(E4218,Aerogeneradores!$A$2:$E$47,4)</f>
        <v>722</v>
      </c>
      <c r="G4218">
        <f t="shared" si="217"/>
        <v>0.72199999999999998</v>
      </c>
      <c r="H4218">
        <f t="shared" si="218"/>
        <v>0.72199999999999998</v>
      </c>
      <c r="I4218">
        <f>H4218*$N$4</f>
        <v>10.108000000000001</v>
      </c>
    </row>
    <row r="4219" spans="1:9" x14ac:dyDescent="0.3">
      <c r="A4219">
        <v>2038</v>
      </c>
      <c r="B4219" t="s">
        <v>23</v>
      </c>
      <c r="C4219">
        <v>10</v>
      </c>
      <c r="D4219">
        <v>7.03</v>
      </c>
      <c r="E4219">
        <f t="shared" si="216"/>
        <v>7</v>
      </c>
      <c r="F4219">
        <f>VLOOKUP(E4219,Aerogeneradores!$A$2:$E$47,4)</f>
        <v>722</v>
      </c>
      <c r="G4219">
        <f t="shared" si="217"/>
        <v>0.72199999999999998</v>
      </c>
      <c r="H4219">
        <f t="shared" si="218"/>
        <v>0.72199999999999998</v>
      </c>
      <c r="I4219">
        <f>H4219*$N$4</f>
        <v>10.108000000000001</v>
      </c>
    </row>
    <row r="4220" spans="1:9" x14ac:dyDescent="0.3">
      <c r="A4220">
        <v>2038</v>
      </c>
      <c r="B4220" t="s">
        <v>23</v>
      </c>
      <c r="C4220">
        <v>11</v>
      </c>
      <c r="D4220">
        <v>6.95</v>
      </c>
      <c r="E4220">
        <f t="shared" si="216"/>
        <v>7</v>
      </c>
      <c r="F4220">
        <f>VLOOKUP(E4220,Aerogeneradores!$A$2:$E$47,4)</f>
        <v>722</v>
      </c>
      <c r="G4220">
        <f t="shared" si="217"/>
        <v>0.72199999999999998</v>
      </c>
      <c r="H4220">
        <f t="shared" si="218"/>
        <v>0.72199999999999998</v>
      </c>
      <c r="I4220">
        <f>H4220*$N$4</f>
        <v>10.108000000000001</v>
      </c>
    </row>
    <row r="4221" spans="1:9" x14ac:dyDescent="0.3">
      <c r="A4221">
        <v>2038</v>
      </c>
      <c r="B4221" t="s">
        <v>23</v>
      </c>
      <c r="C4221">
        <v>12</v>
      </c>
      <c r="D4221">
        <v>6.87</v>
      </c>
      <c r="E4221">
        <f t="shared" si="216"/>
        <v>7</v>
      </c>
      <c r="F4221">
        <f>VLOOKUP(E4221,Aerogeneradores!$A$2:$E$47,4)</f>
        <v>722</v>
      </c>
      <c r="G4221">
        <f t="shared" si="217"/>
        <v>0.72199999999999998</v>
      </c>
      <c r="H4221">
        <f t="shared" si="218"/>
        <v>0.72199999999999998</v>
      </c>
      <c r="I4221">
        <f>H4221*$N$4</f>
        <v>10.108000000000001</v>
      </c>
    </row>
    <row r="4222" spans="1:9" x14ac:dyDescent="0.3">
      <c r="A4222">
        <v>2038</v>
      </c>
      <c r="B4222" t="s">
        <v>23</v>
      </c>
      <c r="C4222">
        <v>13</v>
      </c>
      <c r="D4222">
        <v>6.85</v>
      </c>
      <c r="E4222">
        <f t="shared" si="216"/>
        <v>7</v>
      </c>
      <c r="F4222">
        <f>VLOOKUP(E4222,Aerogeneradores!$A$2:$E$47,4)</f>
        <v>722</v>
      </c>
      <c r="G4222">
        <f t="shared" si="217"/>
        <v>0.72199999999999998</v>
      </c>
      <c r="H4222">
        <f t="shared" si="218"/>
        <v>0.72199999999999998</v>
      </c>
      <c r="I4222">
        <f>H4222*$N$4</f>
        <v>10.108000000000001</v>
      </c>
    </row>
    <row r="4223" spans="1:9" x14ac:dyDescent="0.3">
      <c r="A4223">
        <v>2038</v>
      </c>
      <c r="B4223" t="s">
        <v>23</v>
      </c>
      <c r="C4223">
        <v>14</v>
      </c>
      <c r="D4223">
        <v>6.72</v>
      </c>
      <c r="E4223">
        <f t="shared" si="216"/>
        <v>6.5</v>
      </c>
      <c r="F4223">
        <f>VLOOKUP(E4223,Aerogeneradores!$A$2:$E$47,4)</f>
        <v>580</v>
      </c>
      <c r="G4223">
        <f t="shared" si="217"/>
        <v>0.57999999999999996</v>
      </c>
      <c r="H4223">
        <f t="shared" si="218"/>
        <v>0.57999999999999996</v>
      </c>
      <c r="I4223">
        <f>H4223*$N$4</f>
        <v>8.1199999999999992</v>
      </c>
    </row>
    <row r="4224" spans="1:9" x14ac:dyDescent="0.3">
      <c r="A4224">
        <v>2038</v>
      </c>
      <c r="B4224" t="s">
        <v>23</v>
      </c>
      <c r="C4224">
        <v>15</v>
      </c>
      <c r="D4224">
        <v>6.71</v>
      </c>
      <c r="E4224">
        <f t="shared" si="216"/>
        <v>6.5</v>
      </c>
      <c r="F4224">
        <f>VLOOKUP(E4224,Aerogeneradores!$A$2:$E$47,4)</f>
        <v>580</v>
      </c>
      <c r="G4224">
        <f t="shared" si="217"/>
        <v>0.57999999999999996</v>
      </c>
      <c r="H4224">
        <f t="shared" si="218"/>
        <v>0.57999999999999996</v>
      </c>
      <c r="I4224">
        <f>H4224*$N$4</f>
        <v>8.1199999999999992</v>
      </c>
    </row>
    <row r="4225" spans="1:9" x14ac:dyDescent="0.3">
      <c r="A4225">
        <v>2038</v>
      </c>
      <c r="B4225" t="s">
        <v>23</v>
      </c>
      <c r="C4225">
        <v>16</v>
      </c>
      <c r="D4225">
        <v>6.67</v>
      </c>
      <c r="E4225">
        <f t="shared" si="216"/>
        <v>6.5</v>
      </c>
      <c r="F4225">
        <f>VLOOKUP(E4225,Aerogeneradores!$A$2:$E$47,4)</f>
        <v>580</v>
      </c>
      <c r="G4225">
        <f t="shared" si="217"/>
        <v>0.57999999999999996</v>
      </c>
      <c r="H4225">
        <f t="shared" si="218"/>
        <v>0.57999999999999996</v>
      </c>
      <c r="I4225">
        <f>H4225*$N$4</f>
        <v>8.1199999999999992</v>
      </c>
    </row>
    <row r="4226" spans="1:9" x14ac:dyDescent="0.3">
      <c r="A4226">
        <v>2038</v>
      </c>
      <c r="B4226" t="s">
        <v>23</v>
      </c>
      <c r="C4226">
        <v>17</v>
      </c>
      <c r="D4226">
        <v>6.82</v>
      </c>
      <c r="E4226">
        <f t="shared" si="216"/>
        <v>7</v>
      </c>
      <c r="F4226">
        <f>VLOOKUP(E4226,Aerogeneradores!$A$2:$E$47,4)</f>
        <v>722</v>
      </c>
      <c r="G4226">
        <f t="shared" si="217"/>
        <v>0.72199999999999998</v>
      </c>
      <c r="H4226">
        <f t="shared" si="218"/>
        <v>0.72199999999999998</v>
      </c>
      <c r="I4226">
        <f>H4226*$N$4</f>
        <v>10.108000000000001</v>
      </c>
    </row>
    <row r="4227" spans="1:9" x14ac:dyDescent="0.3">
      <c r="A4227">
        <v>2038</v>
      </c>
      <c r="B4227" t="s">
        <v>23</v>
      </c>
      <c r="C4227">
        <v>18</v>
      </c>
      <c r="D4227">
        <v>7.21</v>
      </c>
      <c r="E4227">
        <f t="shared" si="216"/>
        <v>7</v>
      </c>
      <c r="F4227">
        <f>VLOOKUP(E4227,Aerogeneradores!$A$2:$E$47,4)</f>
        <v>722</v>
      </c>
      <c r="G4227">
        <f t="shared" si="217"/>
        <v>0.72199999999999998</v>
      </c>
      <c r="H4227">
        <f t="shared" si="218"/>
        <v>0.72199999999999998</v>
      </c>
      <c r="I4227">
        <f>H4227*$N$4</f>
        <v>10.108000000000001</v>
      </c>
    </row>
    <row r="4228" spans="1:9" x14ac:dyDescent="0.3">
      <c r="A4228">
        <v>2038</v>
      </c>
      <c r="B4228" t="s">
        <v>23</v>
      </c>
      <c r="C4228">
        <v>19</v>
      </c>
      <c r="D4228">
        <v>7.43</v>
      </c>
      <c r="E4228">
        <f t="shared" si="216"/>
        <v>7.5</v>
      </c>
      <c r="F4228">
        <f>VLOOKUP(E4228,Aerogeneradores!$A$2:$E$47,4)</f>
        <v>900</v>
      </c>
      <c r="G4228">
        <f t="shared" si="217"/>
        <v>0.9</v>
      </c>
      <c r="H4228">
        <f t="shared" si="218"/>
        <v>0.9</v>
      </c>
      <c r="I4228">
        <f>H4228*$N$4</f>
        <v>12.6</v>
      </c>
    </row>
    <row r="4229" spans="1:9" x14ac:dyDescent="0.3">
      <c r="A4229">
        <v>2038</v>
      </c>
      <c r="B4229" t="s">
        <v>23</v>
      </c>
      <c r="C4229">
        <v>20</v>
      </c>
      <c r="D4229">
        <v>7.38</v>
      </c>
      <c r="E4229">
        <f t="shared" si="216"/>
        <v>7.5</v>
      </c>
      <c r="F4229">
        <f>VLOOKUP(E4229,Aerogeneradores!$A$2:$E$47,4)</f>
        <v>900</v>
      </c>
      <c r="G4229">
        <f t="shared" si="217"/>
        <v>0.9</v>
      </c>
      <c r="H4229">
        <f t="shared" si="218"/>
        <v>0.9</v>
      </c>
      <c r="I4229">
        <f>H4229*$N$4</f>
        <v>12.6</v>
      </c>
    </row>
    <row r="4230" spans="1:9" x14ac:dyDescent="0.3">
      <c r="A4230">
        <v>2038</v>
      </c>
      <c r="B4230" t="s">
        <v>23</v>
      </c>
      <c r="C4230">
        <v>21</v>
      </c>
      <c r="D4230">
        <v>7.29</v>
      </c>
      <c r="E4230">
        <f t="shared" si="216"/>
        <v>7.5</v>
      </c>
      <c r="F4230">
        <f>VLOOKUP(E4230,Aerogeneradores!$A$2:$E$47,4)</f>
        <v>900</v>
      </c>
      <c r="G4230">
        <f t="shared" si="217"/>
        <v>0.9</v>
      </c>
      <c r="H4230">
        <f t="shared" si="218"/>
        <v>0.9</v>
      </c>
      <c r="I4230">
        <f>H4230*$N$4</f>
        <v>12.6</v>
      </c>
    </row>
    <row r="4231" spans="1:9" x14ac:dyDescent="0.3">
      <c r="A4231">
        <v>2038</v>
      </c>
      <c r="B4231" t="s">
        <v>23</v>
      </c>
      <c r="C4231">
        <v>22</v>
      </c>
      <c r="D4231">
        <v>7.3</v>
      </c>
      <c r="E4231">
        <f t="shared" si="216"/>
        <v>7.5</v>
      </c>
      <c r="F4231">
        <f>VLOOKUP(E4231,Aerogeneradores!$A$2:$E$47,4)</f>
        <v>900</v>
      </c>
      <c r="G4231">
        <f t="shared" si="217"/>
        <v>0.9</v>
      </c>
      <c r="H4231">
        <f t="shared" si="218"/>
        <v>0.9</v>
      </c>
      <c r="I4231">
        <f>H4231*$N$4</f>
        <v>12.6</v>
      </c>
    </row>
    <row r="4232" spans="1:9" x14ac:dyDescent="0.3">
      <c r="A4232">
        <v>2038</v>
      </c>
      <c r="B4232" t="s">
        <v>23</v>
      </c>
      <c r="C4232">
        <v>23</v>
      </c>
      <c r="D4232">
        <v>7.25</v>
      </c>
      <c r="E4232">
        <f t="shared" si="216"/>
        <v>7.5</v>
      </c>
      <c r="F4232">
        <f>VLOOKUP(E4232,Aerogeneradores!$A$2:$E$47,4)</f>
        <v>900</v>
      </c>
      <c r="G4232">
        <f t="shared" si="217"/>
        <v>0.9</v>
      </c>
      <c r="H4232">
        <f t="shared" si="218"/>
        <v>0.9</v>
      </c>
      <c r="I4232">
        <f>H4232*$N$4</f>
        <v>12.6</v>
      </c>
    </row>
    <row r="4233" spans="1:9" x14ac:dyDescent="0.3">
      <c r="A4233">
        <v>2038</v>
      </c>
      <c r="B4233" t="s">
        <v>23</v>
      </c>
      <c r="C4233">
        <v>24</v>
      </c>
      <c r="D4233">
        <v>7.26</v>
      </c>
      <c r="E4233">
        <f t="shared" si="216"/>
        <v>7.5</v>
      </c>
      <c r="F4233">
        <f>VLOOKUP(E4233,Aerogeneradores!$A$2:$E$47,4)</f>
        <v>900</v>
      </c>
      <c r="G4233">
        <f t="shared" si="217"/>
        <v>0.9</v>
      </c>
      <c r="H4233">
        <f t="shared" si="218"/>
        <v>0.9</v>
      </c>
      <c r="I4233">
        <f>H4233*$N$4</f>
        <v>12.6</v>
      </c>
    </row>
    <row r="4234" spans="1:9" x14ac:dyDescent="0.3">
      <c r="A4234">
        <v>2038</v>
      </c>
      <c r="B4234" t="s">
        <v>24</v>
      </c>
      <c r="C4234">
        <v>1</v>
      </c>
      <c r="D4234">
        <v>7.72</v>
      </c>
      <c r="E4234">
        <f t="shared" si="216"/>
        <v>7.5</v>
      </c>
      <c r="F4234">
        <f>VLOOKUP(E4234,Aerogeneradores!$A$2:$E$47,4)</f>
        <v>900</v>
      </c>
      <c r="G4234">
        <f t="shared" si="217"/>
        <v>0.9</v>
      </c>
      <c r="H4234">
        <f t="shared" si="218"/>
        <v>0.9</v>
      </c>
      <c r="I4234">
        <f>H4234*$N$4</f>
        <v>12.6</v>
      </c>
    </row>
    <row r="4235" spans="1:9" x14ac:dyDescent="0.3">
      <c r="A4235">
        <v>2038</v>
      </c>
      <c r="B4235" t="s">
        <v>24</v>
      </c>
      <c r="C4235">
        <v>2</v>
      </c>
      <c r="D4235">
        <v>7.75</v>
      </c>
      <c r="E4235">
        <f t="shared" ref="E4235:E4298" si="219">MROUND(D4235,0.5)</f>
        <v>8</v>
      </c>
      <c r="F4235">
        <f>VLOOKUP(E4235,Aerogeneradores!$A$2:$E$47,4)</f>
        <v>1103</v>
      </c>
      <c r="G4235">
        <f t="shared" ref="G4235:G4298" si="220">F4235/1000</f>
        <v>1.103</v>
      </c>
      <c r="H4235">
        <f t="shared" ref="H4235:H4298" si="221">G4235*1</f>
        <v>1.103</v>
      </c>
      <c r="I4235">
        <f>H4235*$N$4</f>
        <v>15.442</v>
      </c>
    </row>
    <row r="4236" spans="1:9" x14ac:dyDescent="0.3">
      <c r="A4236">
        <v>2038</v>
      </c>
      <c r="B4236" t="s">
        <v>24</v>
      </c>
      <c r="C4236">
        <v>3</v>
      </c>
      <c r="D4236">
        <v>7.58</v>
      </c>
      <c r="E4236">
        <f t="shared" si="219"/>
        <v>7.5</v>
      </c>
      <c r="F4236">
        <f>VLOOKUP(E4236,Aerogeneradores!$A$2:$E$47,4)</f>
        <v>900</v>
      </c>
      <c r="G4236">
        <f t="shared" si="220"/>
        <v>0.9</v>
      </c>
      <c r="H4236">
        <f t="shared" si="221"/>
        <v>0.9</v>
      </c>
      <c r="I4236">
        <f>H4236*$N$4</f>
        <v>12.6</v>
      </c>
    </row>
    <row r="4237" spans="1:9" x14ac:dyDescent="0.3">
      <c r="A4237">
        <v>2038</v>
      </c>
      <c r="B4237" t="s">
        <v>24</v>
      </c>
      <c r="C4237">
        <v>4</v>
      </c>
      <c r="D4237">
        <v>7.47</v>
      </c>
      <c r="E4237">
        <f t="shared" si="219"/>
        <v>7.5</v>
      </c>
      <c r="F4237">
        <f>VLOOKUP(E4237,Aerogeneradores!$A$2:$E$47,4)</f>
        <v>900</v>
      </c>
      <c r="G4237">
        <f t="shared" si="220"/>
        <v>0.9</v>
      </c>
      <c r="H4237">
        <f t="shared" si="221"/>
        <v>0.9</v>
      </c>
      <c r="I4237">
        <f>H4237*$N$4</f>
        <v>12.6</v>
      </c>
    </row>
    <row r="4238" spans="1:9" x14ac:dyDescent="0.3">
      <c r="A4238">
        <v>2038</v>
      </c>
      <c r="B4238" t="s">
        <v>24</v>
      </c>
      <c r="C4238">
        <v>5</v>
      </c>
      <c r="D4238">
        <v>7.2</v>
      </c>
      <c r="E4238">
        <f t="shared" si="219"/>
        <v>7</v>
      </c>
      <c r="F4238">
        <f>VLOOKUP(E4238,Aerogeneradores!$A$2:$E$47,4)</f>
        <v>722</v>
      </c>
      <c r="G4238">
        <f t="shared" si="220"/>
        <v>0.72199999999999998</v>
      </c>
      <c r="H4238">
        <f t="shared" si="221"/>
        <v>0.72199999999999998</v>
      </c>
      <c r="I4238">
        <f>H4238*$N$4</f>
        <v>10.108000000000001</v>
      </c>
    </row>
    <row r="4239" spans="1:9" x14ac:dyDescent="0.3">
      <c r="A4239">
        <v>2038</v>
      </c>
      <c r="B4239" t="s">
        <v>24</v>
      </c>
      <c r="C4239">
        <v>6</v>
      </c>
      <c r="D4239">
        <v>7.18</v>
      </c>
      <c r="E4239">
        <f t="shared" si="219"/>
        <v>7</v>
      </c>
      <c r="F4239">
        <f>VLOOKUP(E4239,Aerogeneradores!$A$2:$E$47,4)</f>
        <v>722</v>
      </c>
      <c r="G4239">
        <f t="shared" si="220"/>
        <v>0.72199999999999998</v>
      </c>
      <c r="H4239">
        <f t="shared" si="221"/>
        <v>0.72199999999999998</v>
      </c>
      <c r="I4239">
        <f>H4239*$N$4</f>
        <v>10.108000000000001</v>
      </c>
    </row>
    <row r="4240" spans="1:9" x14ac:dyDescent="0.3">
      <c r="A4240">
        <v>2038</v>
      </c>
      <c r="B4240" t="s">
        <v>24</v>
      </c>
      <c r="C4240">
        <v>7</v>
      </c>
      <c r="D4240">
        <v>6.97</v>
      </c>
      <c r="E4240">
        <f t="shared" si="219"/>
        <v>7</v>
      </c>
      <c r="F4240">
        <f>VLOOKUP(E4240,Aerogeneradores!$A$2:$E$47,4)</f>
        <v>722</v>
      </c>
      <c r="G4240">
        <f t="shared" si="220"/>
        <v>0.72199999999999998</v>
      </c>
      <c r="H4240">
        <f t="shared" si="221"/>
        <v>0.72199999999999998</v>
      </c>
      <c r="I4240">
        <f>H4240*$N$4</f>
        <v>10.108000000000001</v>
      </c>
    </row>
    <row r="4241" spans="1:9" x14ac:dyDescent="0.3">
      <c r="A4241">
        <v>2038</v>
      </c>
      <c r="B4241" t="s">
        <v>24</v>
      </c>
      <c r="C4241">
        <v>8</v>
      </c>
      <c r="D4241">
        <v>6.94</v>
      </c>
      <c r="E4241">
        <f t="shared" si="219"/>
        <v>7</v>
      </c>
      <c r="F4241">
        <f>VLOOKUP(E4241,Aerogeneradores!$A$2:$E$47,4)</f>
        <v>722</v>
      </c>
      <c r="G4241">
        <f t="shared" si="220"/>
        <v>0.72199999999999998</v>
      </c>
      <c r="H4241">
        <f t="shared" si="221"/>
        <v>0.72199999999999998</v>
      </c>
      <c r="I4241">
        <f>H4241*$N$4</f>
        <v>10.108000000000001</v>
      </c>
    </row>
    <row r="4242" spans="1:9" x14ac:dyDescent="0.3">
      <c r="A4242">
        <v>2038</v>
      </c>
      <c r="B4242" t="s">
        <v>24</v>
      </c>
      <c r="C4242">
        <v>9</v>
      </c>
      <c r="D4242">
        <v>6.92</v>
      </c>
      <c r="E4242">
        <f t="shared" si="219"/>
        <v>7</v>
      </c>
      <c r="F4242">
        <f>VLOOKUP(E4242,Aerogeneradores!$A$2:$E$47,4)</f>
        <v>722</v>
      </c>
      <c r="G4242">
        <f t="shared" si="220"/>
        <v>0.72199999999999998</v>
      </c>
      <c r="H4242">
        <f t="shared" si="221"/>
        <v>0.72199999999999998</v>
      </c>
      <c r="I4242">
        <f>H4242*$N$4</f>
        <v>10.108000000000001</v>
      </c>
    </row>
    <row r="4243" spans="1:9" x14ac:dyDescent="0.3">
      <c r="A4243">
        <v>2038</v>
      </c>
      <c r="B4243" t="s">
        <v>24</v>
      </c>
      <c r="C4243">
        <v>10</v>
      </c>
      <c r="D4243">
        <v>6.97</v>
      </c>
      <c r="E4243">
        <f t="shared" si="219"/>
        <v>7</v>
      </c>
      <c r="F4243">
        <f>VLOOKUP(E4243,Aerogeneradores!$A$2:$E$47,4)</f>
        <v>722</v>
      </c>
      <c r="G4243">
        <f t="shared" si="220"/>
        <v>0.72199999999999998</v>
      </c>
      <c r="H4243">
        <f t="shared" si="221"/>
        <v>0.72199999999999998</v>
      </c>
      <c r="I4243">
        <f>H4243*$N$4</f>
        <v>10.108000000000001</v>
      </c>
    </row>
    <row r="4244" spans="1:9" x14ac:dyDescent="0.3">
      <c r="A4244">
        <v>2038</v>
      </c>
      <c r="B4244" t="s">
        <v>24</v>
      </c>
      <c r="C4244">
        <v>11</v>
      </c>
      <c r="D4244">
        <v>6.9</v>
      </c>
      <c r="E4244">
        <f t="shared" si="219"/>
        <v>7</v>
      </c>
      <c r="F4244">
        <f>VLOOKUP(E4244,Aerogeneradores!$A$2:$E$47,4)</f>
        <v>722</v>
      </c>
      <c r="G4244">
        <f t="shared" si="220"/>
        <v>0.72199999999999998</v>
      </c>
      <c r="H4244">
        <f t="shared" si="221"/>
        <v>0.72199999999999998</v>
      </c>
      <c r="I4244">
        <f>H4244*$N$4</f>
        <v>10.108000000000001</v>
      </c>
    </row>
    <row r="4245" spans="1:9" x14ac:dyDescent="0.3">
      <c r="A4245">
        <v>2038</v>
      </c>
      <c r="B4245" t="s">
        <v>24</v>
      </c>
      <c r="C4245">
        <v>12</v>
      </c>
      <c r="D4245">
        <v>6.85</v>
      </c>
      <c r="E4245">
        <f t="shared" si="219"/>
        <v>7</v>
      </c>
      <c r="F4245">
        <f>VLOOKUP(E4245,Aerogeneradores!$A$2:$E$47,4)</f>
        <v>722</v>
      </c>
      <c r="G4245">
        <f t="shared" si="220"/>
        <v>0.72199999999999998</v>
      </c>
      <c r="H4245">
        <f t="shared" si="221"/>
        <v>0.72199999999999998</v>
      </c>
      <c r="I4245">
        <f>H4245*$N$4</f>
        <v>10.108000000000001</v>
      </c>
    </row>
    <row r="4246" spans="1:9" x14ac:dyDescent="0.3">
      <c r="A4246">
        <v>2038</v>
      </c>
      <c r="B4246" t="s">
        <v>24</v>
      </c>
      <c r="C4246">
        <v>13</v>
      </c>
      <c r="D4246">
        <v>6.82</v>
      </c>
      <c r="E4246">
        <f t="shared" si="219"/>
        <v>7</v>
      </c>
      <c r="F4246">
        <f>VLOOKUP(E4246,Aerogeneradores!$A$2:$E$47,4)</f>
        <v>722</v>
      </c>
      <c r="G4246">
        <f t="shared" si="220"/>
        <v>0.72199999999999998</v>
      </c>
      <c r="H4246">
        <f t="shared" si="221"/>
        <v>0.72199999999999998</v>
      </c>
      <c r="I4246">
        <f>H4246*$N$4</f>
        <v>10.108000000000001</v>
      </c>
    </row>
    <row r="4247" spans="1:9" x14ac:dyDescent="0.3">
      <c r="A4247">
        <v>2038</v>
      </c>
      <c r="B4247" t="s">
        <v>24</v>
      </c>
      <c r="C4247">
        <v>14</v>
      </c>
      <c r="D4247">
        <v>6.74</v>
      </c>
      <c r="E4247">
        <f t="shared" si="219"/>
        <v>6.5</v>
      </c>
      <c r="F4247">
        <f>VLOOKUP(E4247,Aerogeneradores!$A$2:$E$47,4)</f>
        <v>580</v>
      </c>
      <c r="G4247">
        <f t="shared" si="220"/>
        <v>0.57999999999999996</v>
      </c>
      <c r="H4247">
        <f t="shared" si="221"/>
        <v>0.57999999999999996</v>
      </c>
      <c r="I4247">
        <f>H4247*$N$4</f>
        <v>8.1199999999999992</v>
      </c>
    </row>
    <row r="4248" spans="1:9" x14ac:dyDescent="0.3">
      <c r="A4248">
        <v>2038</v>
      </c>
      <c r="B4248" t="s">
        <v>24</v>
      </c>
      <c r="C4248">
        <v>15</v>
      </c>
      <c r="D4248">
        <v>6.75</v>
      </c>
      <c r="E4248">
        <f t="shared" si="219"/>
        <v>7</v>
      </c>
      <c r="F4248">
        <f>VLOOKUP(E4248,Aerogeneradores!$A$2:$E$47,4)</f>
        <v>722</v>
      </c>
      <c r="G4248">
        <f t="shared" si="220"/>
        <v>0.72199999999999998</v>
      </c>
      <c r="H4248">
        <f t="shared" si="221"/>
        <v>0.72199999999999998</v>
      </c>
      <c r="I4248">
        <f>H4248*$N$4</f>
        <v>10.108000000000001</v>
      </c>
    </row>
    <row r="4249" spans="1:9" x14ac:dyDescent="0.3">
      <c r="A4249">
        <v>2038</v>
      </c>
      <c r="B4249" t="s">
        <v>24</v>
      </c>
      <c r="C4249">
        <v>16</v>
      </c>
      <c r="D4249">
        <v>6.75</v>
      </c>
      <c r="E4249">
        <f t="shared" si="219"/>
        <v>7</v>
      </c>
      <c r="F4249">
        <f>VLOOKUP(E4249,Aerogeneradores!$A$2:$E$47,4)</f>
        <v>722</v>
      </c>
      <c r="G4249">
        <f t="shared" si="220"/>
        <v>0.72199999999999998</v>
      </c>
      <c r="H4249">
        <f t="shared" si="221"/>
        <v>0.72199999999999998</v>
      </c>
      <c r="I4249">
        <f>H4249*$N$4</f>
        <v>10.108000000000001</v>
      </c>
    </row>
    <row r="4250" spans="1:9" x14ac:dyDescent="0.3">
      <c r="A4250">
        <v>2038</v>
      </c>
      <c r="B4250" t="s">
        <v>24</v>
      </c>
      <c r="C4250">
        <v>17</v>
      </c>
      <c r="D4250">
        <v>6.81</v>
      </c>
      <c r="E4250">
        <f t="shared" si="219"/>
        <v>7</v>
      </c>
      <c r="F4250">
        <f>VLOOKUP(E4250,Aerogeneradores!$A$2:$E$47,4)</f>
        <v>722</v>
      </c>
      <c r="G4250">
        <f t="shared" si="220"/>
        <v>0.72199999999999998</v>
      </c>
      <c r="H4250">
        <f t="shared" si="221"/>
        <v>0.72199999999999998</v>
      </c>
      <c r="I4250">
        <f>H4250*$N$4</f>
        <v>10.108000000000001</v>
      </c>
    </row>
    <row r="4251" spans="1:9" x14ac:dyDescent="0.3">
      <c r="A4251">
        <v>2038</v>
      </c>
      <c r="B4251" t="s">
        <v>24</v>
      </c>
      <c r="C4251">
        <v>18</v>
      </c>
      <c r="D4251">
        <v>7.16</v>
      </c>
      <c r="E4251">
        <f t="shared" si="219"/>
        <v>7</v>
      </c>
      <c r="F4251">
        <f>VLOOKUP(E4251,Aerogeneradores!$A$2:$E$47,4)</f>
        <v>722</v>
      </c>
      <c r="G4251">
        <f t="shared" si="220"/>
        <v>0.72199999999999998</v>
      </c>
      <c r="H4251">
        <f t="shared" si="221"/>
        <v>0.72199999999999998</v>
      </c>
      <c r="I4251">
        <f>H4251*$N$4</f>
        <v>10.108000000000001</v>
      </c>
    </row>
    <row r="4252" spans="1:9" x14ac:dyDescent="0.3">
      <c r="A4252">
        <v>2038</v>
      </c>
      <c r="B4252" t="s">
        <v>24</v>
      </c>
      <c r="C4252">
        <v>19</v>
      </c>
      <c r="D4252">
        <v>7.53</v>
      </c>
      <c r="E4252">
        <f t="shared" si="219"/>
        <v>7.5</v>
      </c>
      <c r="F4252">
        <f>VLOOKUP(E4252,Aerogeneradores!$A$2:$E$47,4)</f>
        <v>900</v>
      </c>
      <c r="G4252">
        <f t="shared" si="220"/>
        <v>0.9</v>
      </c>
      <c r="H4252">
        <f t="shared" si="221"/>
        <v>0.9</v>
      </c>
      <c r="I4252">
        <f>H4252*$N$4</f>
        <v>12.6</v>
      </c>
    </row>
    <row r="4253" spans="1:9" x14ac:dyDescent="0.3">
      <c r="A4253">
        <v>2038</v>
      </c>
      <c r="B4253" t="s">
        <v>24</v>
      </c>
      <c r="C4253">
        <v>20</v>
      </c>
      <c r="D4253">
        <v>7.64</v>
      </c>
      <c r="E4253">
        <f t="shared" si="219"/>
        <v>7.5</v>
      </c>
      <c r="F4253">
        <f>VLOOKUP(E4253,Aerogeneradores!$A$2:$E$47,4)</f>
        <v>900</v>
      </c>
      <c r="G4253">
        <f t="shared" si="220"/>
        <v>0.9</v>
      </c>
      <c r="H4253">
        <f t="shared" si="221"/>
        <v>0.9</v>
      </c>
      <c r="I4253">
        <f>H4253*$N$4</f>
        <v>12.6</v>
      </c>
    </row>
    <row r="4254" spans="1:9" x14ac:dyDescent="0.3">
      <c r="A4254">
        <v>2038</v>
      </c>
      <c r="B4254" t="s">
        <v>24</v>
      </c>
      <c r="C4254">
        <v>21</v>
      </c>
      <c r="D4254">
        <v>7.68</v>
      </c>
      <c r="E4254">
        <f t="shared" si="219"/>
        <v>7.5</v>
      </c>
      <c r="F4254">
        <f>VLOOKUP(E4254,Aerogeneradores!$A$2:$E$47,4)</f>
        <v>900</v>
      </c>
      <c r="G4254">
        <f t="shared" si="220"/>
        <v>0.9</v>
      </c>
      <c r="H4254">
        <f t="shared" si="221"/>
        <v>0.9</v>
      </c>
      <c r="I4254">
        <f>H4254*$N$4</f>
        <v>12.6</v>
      </c>
    </row>
    <row r="4255" spans="1:9" x14ac:dyDescent="0.3">
      <c r="A4255">
        <v>2038</v>
      </c>
      <c r="B4255" t="s">
        <v>24</v>
      </c>
      <c r="C4255">
        <v>22</v>
      </c>
      <c r="D4255">
        <v>7.73</v>
      </c>
      <c r="E4255">
        <f t="shared" si="219"/>
        <v>7.5</v>
      </c>
      <c r="F4255">
        <f>VLOOKUP(E4255,Aerogeneradores!$A$2:$E$47,4)</f>
        <v>900</v>
      </c>
      <c r="G4255">
        <f t="shared" si="220"/>
        <v>0.9</v>
      </c>
      <c r="H4255">
        <f t="shared" si="221"/>
        <v>0.9</v>
      </c>
      <c r="I4255">
        <f>H4255*$N$4</f>
        <v>12.6</v>
      </c>
    </row>
    <row r="4256" spans="1:9" x14ac:dyDescent="0.3">
      <c r="A4256">
        <v>2038</v>
      </c>
      <c r="B4256" t="s">
        <v>24</v>
      </c>
      <c r="C4256">
        <v>23</v>
      </c>
      <c r="D4256">
        <v>7.64</v>
      </c>
      <c r="E4256">
        <f t="shared" si="219"/>
        <v>7.5</v>
      </c>
      <c r="F4256">
        <f>VLOOKUP(E4256,Aerogeneradores!$A$2:$E$47,4)</f>
        <v>900</v>
      </c>
      <c r="G4256">
        <f t="shared" si="220"/>
        <v>0.9</v>
      </c>
      <c r="H4256">
        <f t="shared" si="221"/>
        <v>0.9</v>
      </c>
      <c r="I4256">
        <f>H4256*$N$4</f>
        <v>12.6</v>
      </c>
    </row>
    <row r="4257" spans="1:9" x14ac:dyDescent="0.3">
      <c r="A4257">
        <v>2038</v>
      </c>
      <c r="B4257" t="s">
        <v>24</v>
      </c>
      <c r="C4257">
        <v>24</v>
      </c>
      <c r="D4257">
        <v>7.84</v>
      </c>
      <c r="E4257">
        <f t="shared" si="219"/>
        <v>8</v>
      </c>
      <c r="F4257">
        <f>VLOOKUP(E4257,Aerogeneradores!$A$2:$E$47,4)</f>
        <v>1103</v>
      </c>
      <c r="G4257">
        <f t="shared" si="220"/>
        <v>1.103</v>
      </c>
      <c r="H4257">
        <f t="shared" si="221"/>
        <v>1.103</v>
      </c>
      <c r="I4257">
        <f>H4257*$N$4</f>
        <v>15.442</v>
      </c>
    </row>
    <row r="4258" spans="1:9" x14ac:dyDescent="0.3">
      <c r="A4258">
        <v>2038</v>
      </c>
      <c r="B4258" t="s">
        <v>25</v>
      </c>
      <c r="C4258">
        <v>1</v>
      </c>
      <c r="D4258">
        <v>7.78</v>
      </c>
      <c r="E4258">
        <f t="shared" si="219"/>
        <v>8</v>
      </c>
      <c r="F4258">
        <f>VLOOKUP(E4258,Aerogeneradores!$A$2:$E$47,4)</f>
        <v>1103</v>
      </c>
      <c r="G4258">
        <f t="shared" si="220"/>
        <v>1.103</v>
      </c>
      <c r="H4258">
        <f t="shared" si="221"/>
        <v>1.103</v>
      </c>
      <c r="I4258">
        <f>H4258*$N$4</f>
        <v>15.442</v>
      </c>
    </row>
    <row r="4259" spans="1:9" x14ac:dyDescent="0.3">
      <c r="A4259">
        <v>2038</v>
      </c>
      <c r="B4259" t="s">
        <v>25</v>
      </c>
      <c r="C4259">
        <v>2</v>
      </c>
      <c r="D4259">
        <v>7.72</v>
      </c>
      <c r="E4259">
        <f t="shared" si="219"/>
        <v>7.5</v>
      </c>
      <c r="F4259">
        <f>VLOOKUP(E4259,Aerogeneradores!$A$2:$E$47,4)</f>
        <v>900</v>
      </c>
      <c r="G4259">
        <f t="shared" si="220"/>
        <v>0.9</v>
      </c>
      <c r="H4259">
        <f t="shared" si="221"/>
        <v>0.9</v>
      </c>
      <c r="I4259">
        <f>H4259*$N$4</f>
        <v>12.6</v>
      </c>
    </row>
    <row r="4260" spans="1:9" x14ac:dyDescent="0.3">
      <c r="A4260">
        <v>2038</v>
      </c>
      <c r="B4260" t="s">
        <v>25</v>
      </c>
      <c r="C4260">
        <v>3</v>
      </c>
      <c r="D4260">
        <v>7.55</v>
      </c>
      <c r="E4260">
        <f t="shared" si="219"/>
        <v>7.5</v>
      </c>
      <c r="F4260">
        <f>VLOOKUP(E4260,Aerogeneradores!$A$2:$E$47,4)</f>
        <v>900</v>
      </c>
      <c r="G4260">
        <f t="shared" si="220"/>
        <v>0.9</v>
      </c>
      <c r="H4260">
        <f t="shared" si="221"/>
        <v>0.9</v>
      </c>
      <c r="I4260">
        <f>H4260*$N$4</f>
        <v>12.6</v>
      </c>
    </row>
    <row r="4261" spans="1:9" x14ac:dyDescent="0.3">
      <c r="A4261">
        <v>2038</v>
      </c>
      <c r="B4261" t="s">
        <v>25</v>
      </c>
      <c r="C4261">
        <v>4</v>
      </c>
      <c r="D4261">
        <v>7.41</v>
      </c>
      <c r="E4261">
        <f t="shared" si="219"/>
        <v>7.5</v>
      </c>
      <c r="F4261">
        <f>VLOOKUP(E4261,Aerogeneradores!$A$2:$E$47,4)</f>
        <v>900</v>
      </c>
      <c r="G4261">
        <f t="shared" si="220"/>
        <v>0.9</v>
      </c>
      <c r="H4261">
        <f t="shared" si="221"/>
        <v>0.9</v>
      </c>
      <c r="I4261">
        <f>H4261*$N$4</f>
        <v>12.6</v>
      </c>
    </row>
    <row r="4262" spans="1:9" x14ac:dyDescent="0.3">
      <c r="A4262">
        <v>2038</v>
      </c>
      <c r="B4262" t="s">
        <v>25</v>
      </c>
      <c r="C4262">
        <v>5</v>
      </c>
      <c r="D4262">
        <v>7.18</v>
      </c>
      <c r="E4262">
        <f t="shared" si="219"/>
        <v>7</v>
      </c>
      <c r="F4262">
        <f>VLOOKUP(E4262,Aerogeneradores!$A$2:$E$47,4)</f>
        <v>722</v>
      </c>
      <c r="G4262">
        <f t="shared" si="220"/>
        <v>0.72199999999999998</v>
      </c>
      <c r="H4262">
        <f t="shared" si="221"/>
        <v>0.72199999999999998</v>
      </c>
      <c r="I4262">
        <f>H4262*$N$4</f>
        <v>10.108000000000001</v>
      </c>
    </row>
    <row r="4263" spans="1:9" x14ac:dyDescent="0.3">
      <c r="A4263">
        <v>2038</v>
      </c>
      <c r="B4263" t="s">
        <v>25</v>
      </c>
      <c r="C4263">
        <v>6</v>
      </c>
      <c r="D4263">
        <v>7.15</v>
      </c>
      <c r="E4263">
        <f t="shared" si="219"/>
        <v>7</v>
      </c>
      <c r="F4263">
        <f>VLOOKUP(E4263,Aerogeneradores!$A$2:$E$47,4)</f>
        <v>722</v>
      </c>
      <c r="G4263">
        <f t="shared" si="220"/>
        <v>0.72199999999999998</v>
      </c>
      <c r="H4263">
        <f t="shared" si="221"/>
        <v>0.72199999999999998</v>
      </c>
      <c r="I4263">
        <f>H4263*$N$4</f>
        <v>10.108000000000001</v>
      </c>
    </row>
    <row r="4264" spans="1:9" x14ac:dyDescent="0.3">
      <c r="A4264">
        <v>2038</v>
      </c>
      <c r="B4264" t="s">
        <v>25</v>
      </c>
      <c r="C4264">
        <v>7</v>
      </c>
      <c r="D4264">
        <v>6.99</v>
      </c>
      <c r="E4264">
        <f t="shared" si="219"/>
        <v>7</v>
      </c>
      <c r="F4264">
        <f>VLOOKUP(E4264,Aerogeneradores!$A$2:$E$47,4)</f>
        <v>722</v>
      </c>
      <c r="G4264">
        <f t="shared" si="220"/>
        <v>0.72199999999999998</v>
      </c>
      <c r="H4264">
        <f t="shared" si="221"/>
        <v>0.72199999999999998</v>
      </c>
      <c r="I4264">
        <f>H4264*$N$4</f>
        <v>10.108000000000001</v>
      </c>
    </row>
    <row r="4265" spans="1:9" x14ac:dyDescent="0.3">
      <c r="A4265">
        <v>2038</v>
      </c>
      <c r="B4265" t="s">
        <v>25</v>
      </c>
      <c r="C4265">
        <v>8</v>
      </c>
      <c r="D4265">
        <v>6.99</v>
      </c>
      <c r="E4265">
        <f t="shared" si="219"/>
        <v>7</v>
      </c>
      <c r="F4265">
        <f>VLOOKUP(E4265,Aerogeneradores!$A$2:$E$47,4)</f>
        <v>722</v>
      </c>
      <c r="G4265">
        <f t="shared" si="220"/>
        <v>0.72199999999999998</v>
      </c>
      <c r="H4265">
        <f t="shared" si="221"/>
        <v>0.72199999999999998</v>
      </c>
      <c r="I4265">
        <f>H4265*$N$4</f>
        <v>10.108000000000001</v>
      </c>
    </row>
    <row r="4266" spans="1:9" x14ac:dyDescent="0.3">
      <c r="A4266">
        <v>2038</v>
      </c>
      <c r="B4266" t="s">
        <v>25</v>
      </c>
      <c r="C4266">
        <v>9</v>
      </c>
      <c r="D4266">
        <v>6.92</v>
      </c>
      <c r="E4266">
        <f t="shared" si="219"/>
        <v>7</v>
      </c>
      <c r="F4266">
        <f>VLOOKUP(E4266,Aerogeneradores!$A$2:$E$47,4)</f>
        <v>722</v>
      </c>
      <c r="G4266">
        <f t="shared" si="220"/>
        <v>0.72199999999999998</v>
      </c>
      <c r="H4266">
        <f t="shared" si="221"/>
        <v>0.72199999999999998</v>
      </c>
      <c r="I4266">
        <f>H4266*$N$4</f>
        <v>10.108000000000001</v>
      </c>
    </row>
    <row r="4267" spans="1:9" x14ac:dyDescent="0.3">
      <c r="A4267">
        <v>2038</v>
      </c>
      <c r="B4267" t="s">
        <v>25</v>
      </c>
      <c r="C4267">
        <v>10</v>
      </c>
      <c r="D4267">
        <v>6.89</v>
      </c>
      <c r="E4267">
        <f t="shared" si="219"/>
        <v>7</v>
      </c>
      <c r="F4267">
        <f>VLOOKUP(E4267,Aerogeneradores!$A$2:$E$47,4)</f>
        <v>722</v>
      </c>
      <c r="G4267">
        <f t="shared" si="220"/>
        <v>0.72199999999999998</v>
      </c>
      <c r="H4267">
        <f t="shared" si="221"/>
        <v>0.72199999999999998</v>
      </c>
      <c r="I4267">
        <f>H4267*$N$4</f>
        <v>10.108000000000001</v>
      </c>
    </row>
    <row r="4268" spans="1:9" x14ac:dyDescent="0.3">
      <c r="A4268">
        <v>2038</v>
      </c>
      <c r="B4268" t="s">
        <v>25</v>
      </c>
      <c r="C4268">
        <v>11</v>
      </c>
      <c r="D4268">
        <v>6.73</v>
      </c>
      <c r="E4268">
        <f t="shared" si="219"/>
        <v>6.5</v>
      </c>
      <c r="F4268">
        <f>VLOOKUP(E4268,Aerogeneradores!$A$2:$E$47,4)</f>
        <v>580</v>
      </c>
      <c r="G4268">
        <f t="shared" si="220"/>
        <v>0.57999999999999996</v>
      </c>
      <c r="H4268">
        <f t="shared" si="221"/>
        <v>0.57999999999999996</v>
      </c>
      <c r="I4268">
        <f>H4268*$N$4</f>
        <v>8.1199999999999992</v>
      </c>
    </row>
    <row r="4269" spans="1:9" x14ac:dyDescent="0.3">
      <c r="A4269">
        <v>2038</v>
      </c>
      <c r="B4269" t="s">
        <v>25</v>
      </c>
      <c r="C4269">
        <v>12</v>
      </c>
      <c r="D4269">
        <v>6.61</v>
      </c>
      <c r="E4269">
        <f t="shared" si="219"/>
        <v>6.5</v>
      </c>
      <c r="F4269">
        <f>VLOOKUP(E4269,Aerogeneradores!$A$2:$E$47,4)</f>
        <v>580</v>
      </c>
      <c r="G4269">
        <f t="shared" si="220"/>
        <v>0.57999999999999996</v>
      </c>
      <c r="H4269">
        <f t="shared" si="221"/>
        <v>0.57999999999999996</v>
      </c>
      <c r="I4269">
        <f>H4269*$N$4</f>
        <v>8.1199999999999992</v>
      </c>
    </row>
    <row r="4270" spans="1:9" x14ac:dyDescent="0.3">
      <c r="A4270">
        <v>2038</v>
      </c>
      <c r="B4270" t="s">
        <v>25</v>
      </c>
      <c r="C4270">
        <v>13</v>
      </c>
      <c r="D4270">
        <v>6.59</v>
      </c>
      <c r="E4270">
        <f t="shared" si="219"/>
        <v>6.5</v>
      </c>
      <c r="F4270">
        <f>VLOOKUP(E4270,Aerogeneradores!$A$2:$E$47,4)</f>
        <v>580</v>
      </c>
      <c r="G4270">
        <f t="shared" si="220"/>
        <v>0.57999999999999996</v>
      </c>
      <c r="H4270">
        <f t="shared" si="221"/>
        <v>0.57999999999999996</v>
      </c>
      <c r="I4270">
        <f>H4270*$N$4</f>
        <v>8.1199999999999992</v>
      </c>
    </row>
    <row r="4271" spans="1:9" x14ac:dyDescent="0.3">
      <c r="A4271">
        <v>2038</v>
      </c>
      <c r="B4271" t="s">
        <v>25</v>
      </c>
      <c r="C4271">
        <v>14</v>
      </c>
      <c r="D4271">
        <v>6.55</v>
      </c>
      <c r="E4271">
        <f t="shared" si="219"/>
        <v>6.5</v>
      </c>
      <c r="F4271">
        <f>VLOOKUP(E4271,Aerogeneradores!$A$2:$E$47,4)</f>
        <v>580</v>
      </c>
      <c r="G4271">
        <f t="shared" si="220"/>
        <v>0.57999999999999996</v>
      </c>
      <c r="H4271">
        <f t="shared" si="221"/>
        <v>0.57999999999999996</v>
      </c>
      <c r="I4271">
        <f>H4271*$N$4</f>
        <v>8.1199999999999992</v>
      </c>
    </row>
    <row r="4272" spans="1:9" x14ac:dyDescent="0.3">
      <c r="A4272">
        <v>2038</v>
      </c>
      <c r="B4272" t="s">
        <v>25</v>
      </c>
      <c r="C4272">
        <v>15</v>
      </c>
      <c r="D4272">
        <v>6.71</v>
      </c>
      <c r="E4272">
        <f t="shared" si="219"/>
        <v>6.5</v>
      </c>
      <c r="F4272">
        <f>VLOOKUP(E4272,Aerogeneradores!$A$2:$E$47,4)</f>
        <v>580</v>
      </c>
      <c r="G4272">
        <f t="shared" si="220"/>
        <v>0.57999999999999996</v>
      </c>
      <c r="H4272">
        <f t="shared" si="221"/>
        <v>0.57999999999999996</v>
      </c>
      <c r="I4272">
        <f>H4272*$N$4</f>
        <v>8.1199999999999992</v>
      </c>
    </row>
    <row r="4273" spans="1:9" x14ac:dyDescent="0.3">
      <c r="A4273">
        <v>2038</v>
      </c>
      <c r="B4273" t="s">
        <v>25</v>
      </c>
      <c r="C4273">
        <v>16</v>
      </c>
      <c r="D4273">
        <v>6.82</v>
      </c>
      <c r="E4273">
        <f t="shared" si="219"/>
        <v>7</v>
      </c>
      <c r="F4273">
        <f>VLOOKUP(E4273,Aerogeneradores!$A$2:$E$47,4)</f>
        <v>722</v>
      </c>
      <c r="G4273">
        <f t="shared" si="220"/>
        <v>0.72199999999999998</v>
      </c>
      <c r="H4273">
        <f t="shared" si="221"/>
        <v>0.72199999999999998</v>
      </c>
      <c r="I4273">
        <f>H4273*$N$4</f>
        <v>10.108000000000001</v>
      </c>
    </row>
    <row r="4274" spans="1:9" x14ac:dyDescent="0.3">
      <c r="A4274">
        <v>2038</v>
      </c>
      <c r="B4274" t="s">
        <v>25</v>
      </c>
      <c r="C4274">
        <v>17</v>
      </c>
      <c r="D4274">
        <v>6.82</v>
      </c>
      <c r="E4274">
        <f t="shared" si="219"/>
        <v>7</v>
      </c>
      <c r="F4274">
        <f>VLOOKUP(E4274,Aerogeneradores!$A$2:$E$47,4)</f>
        <v>722</v>
      </c>
      <c r="G4274">
        <f t="shared" si="220"/>
        <v>0.72199999999999998</v>
      </c>
      <c r="H4274">
        <f t="shared" si="221"/>
        <v>0.72199999999999998</v>
      </c>
      <c r="I4274">
        <f>H4274*$N$4</f>
        <v>10.108000000000001</v>
      </c>
    </row>
    <row r="4275" spans="1:9" x14ac:dyDescent="0.3">
      <c r="A4275">
        <v>2038</v>
      </c>
      <c r="B4275" t="s">
        <v>25</v>
      </c>
      <c r="C4275">
        <v>18</v>
      </c>
      <c r="D4275">
        <v>7.09</v>
      </c>
      <c r="E4275">
        <f t="shared" si="219"/>
        <v>7</v>
      </c>
      <c r="F4275">
        <f>VLOOKUP(E4275,Aerogeneradores!$A$2:$E$47,4)</f>
        <v>722</v>
      </c>
      <c r="G4275">
        <f t="shared" si="220"/>
        <v>0.72199999999999998</v>
      </c>
      <c r="H4275">
        <f t="shared" si="221"/>
        <v>0.72199999999999998</v>
      </c>
      <c r="I4275">
        <f>H4275*$N$4</f>
        <v>10.108000000000001</v>
      </c>
    </row>
    <row r="4276" spans="1:9" x14ac:dyDescent="0.3">
      <c r="A4276">
        <v>2038</v>
      </c>
      <c r="B4276" t="s">
        <v>25</v>
      </c>
      <c r="C4276">
        <v>19</v>
      </c>
      <c r="D4276">
        <v>7.46</v>
      </c>
      <c r="E4276">
        <f t="shared" si="219"/>
        <v>7.5</v>
      </c>
      <c r="F4276">
        <f>VLOOKUP(E4276,Aerogeneradores!$A$2:$E$47,4)</f>
        <v>900</v>
      </c>
      <c r="G4276">
        <f t="shared" si="220"/>
        <v>0.9</v>
      </c>
      <c r="H4276">
        <f t="shared" si="221"/>
        <v>0.9</v>
      </c>
      <c r="I4276">
        <f>H4276*$N$4</f>
        <v>12.6</v>
      </c>
    </row>
    <row r="4277" spans="1:9" x14ac:dyDescent="0.3">
      <c r="A4277">
        <v>2038</v>
      </c>
      <c r="B4277" t="s">
        <v>25</v>
      </c>
      <c r="C4277">
        <v>20</v>
      </c>
      <c r="D4277">
        <v>7.78</v>
      </c>
      <c r="E4277">
        <f t="shared" si="219"/>
        <v>8</v>
      </c>
      <c r="F4277">
        <f>VLOOKUP(E4277,Aerogeneradores!$A$2:$E$47,4)</f>
        <v>1103</v>
      </c>
      <c r="G4277">
        <f t="shared" si="220"/>
        <v>1.103</v>
      </c>
      <c r="H4277">
        <f t="shared" si="221"/>
        <v>1.103</v>
      </c>
      <c r="I4277">
        <f>H4277*$N$4</f>
        <v>15.442</v>
      </c>
    </row>
    <row r="4278" spans="1:9" x14ac:dyDescent="0.3">
      <c r="A4278">
        <v>2038</v>
      </c>
      <c r="B4278" t="s">
        <v>25</v>
      </c>
      <c r="C4278">
        <v>21</v>
      </c>
      <c r="D4278">
        <v>7.83</v>
      </c>
      <c r="E4278">
        <f t="shared" si="219"/>
        <v>8</v>
      </c>
      <c r="F4278">
        <f>VLOOKUP(E4278,Aerogeneradores!$A$2:$E$47,4)</f>
        <v>1103</v>
      </c>
      <c r="G4278">
        <f t="shared" si="220"/>
        <v>1.103</v>
      </c>
      <c r="H4278">
        <f t="shared" si="221"/>
        <v>1.103</v>
      </c>
      <c r="I4278">
        <f>H4278*$N$4</f>
        <v>15.442</v>
      </c>
    </row>
    <row r="4279" spans="1:9" x14ac:dyDescent="0.3">
      <c r="A4279">
        <v>2038</v>
      </c>
      <c r="B4279" t="s">
        <v>25</v>
      </c>
      <c r="C4279">
        <v>22</v>
      </c>
      <c r="D4279">
        <v>7.91</v>
      </c>
      <c r="E4279">
        <f t="shared" si="219"/>
        <v>8</v>
      </c>
      <c r="F4279">
        <f>VLOOKUP(E4279,Aerogeneradores!$A$2:$E$47,4)</f>
        <v>1103</v>
      </c>
      <c r="G4279">
        <f t="shared" si="220"/>
        <v>1.103</v>
      </c>
      <c r="H4279">
        <f t="shared" si="221"/>
        <v>1.103</v>
      </c>
      <c r="I4279">
        <f>H4279*$N$4</f>
        <v>15.442</v>
      </c>
    </row>
    <row r="4280" spans="1:9" x14ac:dyDescent="0.3">
      <c r="A4280">
        <v>2038</v>
      </c>
      <c r="B4280" t="s">
        <v>25</v>
      </c>
      <c r="C4280">
        <v>23</v>
      </c>
      <c r="D4280">
        <v>7.83</v>
      </c>
      <c r="E4280">
        <f t="shared" si="219"/>
        <v>8</v>
      </c>
      <c r="F4280">
        <f>VLOOKUP(E4280,Aerogeneradores!$A$2:$E$47,4)</f>
        <v>1103</v>
      </c>
      <c r="G4280">
        <f t="shared" si="220"/>
        <v>1.103</v>
      </c>
      <c r="H4280">
        <f t="shared" si="221"/>
        <v>1.103</v>
      </c>
      <c r="I4280">
        <f>H4280*$N$4</f>
        <v>15.442</v>
      </c>
    </row>
    <row r="4281" spans="1:9" x14ac:dyDescent="0.3">
      <c r="A4281">
        <v>2038</v>
      </c>
      <c r="B4281" t="s">
        <v>25</v>
      </c>
      <c r="C4281">
        <v>24</v>
      </c>
      <c r="D4281">
        <v>7.88</v>
      </c>
      <c r="E4281">
        <f t="shared" si="219"/>
        <v>8</v>
      </c>
      <c r="F4281">
        <f>VLOOKUP(E4281,Aerogeneradores!$A$2:$E$47,4)</f>
        <v>1103</v>
      </c>
      <c r="G4281">
        <f t="shared" si="220"/>
        <v>1.103</v>
      </c>
      <c r="H4281">
        <f t="shared" si="221"/>
        <v>1.103</v>
      </c>
      <c r="I4281">
        <f>H4281*$N$4</f>
        <v>15.442</v>
      </c>
    </row>
    <row r="4282" spans="1:9" x14ac:dyDescent="0.3">
      <c r="A4282">
        <v>2038</v>
      </c>
      <c r="B4282" t="s">
        <v>26</v>
      </c>
      <c r="C4282">
        <v>1</v>
      </c>
      <c r="D4282">
        <v>9</v>
      </c>
      <c r="E4282">
        <f t="shared" si="219"/>
        <v>9</v>
      </c>
      <c r="F4282">
        <f>VLOOKUP(E4282,Aerogeneradores!$A$2:$E$47,4)</f>
        <v>1526</v>
      </c>
      <c r="G4282">
        <f t="shared" si="220"/>
        <v>1.526</v>
      </c>
      <c r="H4282">
        <f t="shared" si="221"/>
        <v>1.526</v>
      </c>
      <c r="I4282">
        <f>H4282*$N$4</f>
        <v>21.364000000000001</v>
      </c>
    </row>
    <row r="4283" spans="1:9" x14ac:dyDescent="0.3">
      <c r="A4283">
        <v>2038</v>
      </c>
      <c r="B4283" t="s">
        <v>26</v>
      </c>
      <c r="C4283">
        <v>2</v>
      </c>
      <c r="D4283">
        <v>8.94</v>
      </c>
      <c r="E4283">
        <f t="shared" si="219"/>
        <v>9</v>
      </c>
      <c r="F4283">
        <f>VLOOKUP(E4283,Aerogeneradores!$A$2:$E$47,4)</f>
        <v>1526</v>
      </c>
      <c r="G4283">
        <f t="shared" si="220"/>
        <v>1.526</v>
      </c>
      <c r="H4283">
        <f t="shared" si="221"/>
        <v>1.526</v>
      </c>
      <c r="I4283">
        <f>H4283*$N$4</f>
        <v>21.364000000000001</v>
      </c>
    </row>
    <row r="4284" spans="1:9" x14ac:dyDescent="0.3">
      <c r="A4284">
        <v>2038</v>
      </c>
      <c r="B4284" t="s">
        <v>26</v>
      </c>
      <c r="C4284">
        <v>3</v>
      </c>
      <c r="D4284">
        <v>8.74</v>
      </c>
      <c r="E4284">
        <f t="shared" si="219"/>
        <v>8.5</v>
      </c>
      <c r="F4284">
        <f>VLOOKUP(E4284,Aerogeneradores!$A$2:$E$47,4)</f>
        <v>1315</v>
      </c>
      <c r="G4284">
        <f t="shared" si="220"/>
        <v>1.3149999999999999</v>
      </c>
      <c r="H4284">
        <f t="shared" si="221"/>
        <v>1.3149999999999999</v>
      </c>
      <c r="I4284">
        <f>H4284*$N$4</f>
        <v>18.41</v>
      </c>
    </row>
    <row r="4285" spans="1:9" x14ac:dyDescent="0.3">
      <c r="A4285">
        <v>2038</v>
      </c>
      <c r="B4285" t="s">
        <v>26</v>
      </c>
      <c r="C4285">
        <v>4</v>
      </c>
      <c r="D4285">
        <v>8.59</v>
      </c>
      <c r="E4285">
        <f t="shared" si="219"/>
        <v>8.5</v>
      </c>
      <c r="F4285">
        <f>VLOOKUP(E4285,Aerogeneradores!$A$2:$E$47,4)</f>
        <v>1315</v>
      </c>
      <c r="G4285">
        <f t="shared" si="220"/>
        <v>1.3149999999999999</v>
      </c>
      <c r="H4285">
        <f t="shared" si="221"/>
        <v>1.3149999999999999</v>
      </c>
      <c r="I4285">
        <f>H4285*$N$4</f>
        <v>18.41</v>
      </c>
    </row>
    <row r="4286" spans="1:9" x14ac:dyDescent="0.3">
      <c r="A4286">
        <v>2038</v>
      </c>
      <c r="B4286" t="s">
        <v>26</v>
      </c>
      <c r="C4286">
        <v>5</v>
      </c>
      <c r="D4286">
        <v>8.31</v>
      </c>
      <c r="E4286">
        <f t="shared" si="219"/>
        <v>8.5</v>
      </c>
      <c r="F4286">
        <f>VLOOKUP(E4286,Aerogeneradores!$A$2:$E$47,4)</f>
        <v>1315</v>
      </c>
      <c r="G4286">
        <f t="shared" si="220"/>
        <v>1.3149999999999999</v>
      </c>
      <c r="H4286">
        <f t="shared" si="221"/>
        <v>1.3149999999999999</v>
      </c>
      <c r="I4286">
        <f>H4286*$N$4</f>
        <v>18.41</v>
      </c>
    </row>
    <row r="4287" spans="1:9" x14ac:dyDescent="0.3">
      <c r="A4287">
        <v>2038</v>
      </c>
      <c r="B4287" t="s">
        <v>26</v>
      </c>
      <c r="C4287">
        <v>6</v>
      </c>
      <c r="D4287">
        <v>8.2200000000000006</v>
      </c>
      <c r="E4287">
        <f t="shared" si="219"/>
        <v>8</v>
      </c>
      <c r="F4287">
        <f>VLOOKUP(E4287,Aerogeneradores!$A$2:$E$47,4)</f>
        <v>1103</v>
      </c>
      <c r="G4287">
        <f t="shared" si="220"/>
        <v>1.103</v>
      </c>
      <c r="H4287">
        <f t="shared" si="221"/>
        <v>1.103</v>
      </c>
      <c r="I4287">
        <f>H4287*$N$4</f>
        <v>15.442</v>
      </c>
    </row>
    <row r="4288" spans="1:9" x14ac:dyDescent="0.3">
      <c r="A4288">
        <v>2038</v>
      </c>
      <c r="B4288" t="s">
        <v>26</v>
      </c>
      <c r="C4288">
        <v>7</v>
      </c>
      <c r="D4288">
        <v>7.95</v>
      </c>
      <c r="E4288">
        <f t="shared" si="219"/>
        <v>8</v>
      </c>
      <c r="F4288">
        <f>VLOOKUP(E4288,Aerogeneradores!$A$2:$E$47,4)</f>
        <v>1103</v>
      </c>
      <c r="G4288">
        <f t="shared" si="220"/>
        <v>1.103</v>
      </c>
      <c r="H4288">
        <f t="shared" si="221"/>
        <v>1.103</v>
      </c>
      <c r="I4288">
        <f>H4288*$N$4</f>
        <v>15.442</v>
      </c>
    </row>
    <row r="4289" spans="1:9" x14ac:dyDescent="0.3">
      <c r="A4289">
        <v>2038</v>
      </c>
      <c r="B4289" t="s">
        <v>26</v>
      </c>
      <c r="C4289">
        <v>8</v>
      </c>
      <c r="D4289">
        <v>7.71</v>
      </c>
      <c r="E4289">
        <f t="shared" si="219"/>
        <v>7.5</v>
      </c>
      <c r="F4289">
        <f>VLOOKUP(E4289,Aerogeneradores!$A$2:$E$47,4)</f>
        <v>900</v>
      </c>
      <c r="G4289">
        <f t="shared" si="220"/>
        <v>0.9</v>
      </c>
      <c r="H4289">
        <f t="shared" si="221"/>
        <v>0.9</v>
      </c>
      <c r="I4289">
        <f>H4289*$N$4</f>
        <v>12.6</v>
      </c>
    </row>
    <row r="4290" spans="1:9" x14ac:dyDescent="0.3">
      <c r="A4290">
        <v>2038</v>
      </c>
      <c r="B4290" t="s">
        <v>26</v>
      </c>
      <c r="C4290">
        <v>9</v>
      </c>
      <c r="D4290">
        <v>7.42</v>
      </c>
      <c r="E4290">
        <f t="shared" si="219"/>
        <v>7.5</v>
      </c>
      <c r="F4290">
        <f>VLOOKUP(E4290,Aerogeneradores!$A$2:$E$47,4)</f>
        <v>900</v>
      </c>
      <c r="G4290">
        <f t="shared" si="220"/>
        <v>0.9</v>
      </c>
      <c r="H4290">
        <f t="shared" si="221"/>
        <v>0.9</v>
      </c>
      <c r="I4290">
        <f>H4290*$N$4</f>
        <v>12.6</v>
      </c>
    </row>
    <row r="4291" spans="1:9" x14ac:dyDescent="0.3">
      <c r="A4291">
        <v>2038</v>
      </c>
      <c r="B4291" t="s">
        <v>26</v>
      </c>
      <c r="C4291">
        <v>10</v>
      </c>
      <c r="D4291">
        <v>7.31</v>
      </c>
      <c r="E4291">
        <f t="shared" si="219"/>
        <v>7.5</v>
      </c>
      <c r="F4291">
        <f>VLOOKUP(E4291,Aerogeneradores!$A$2:$E$47,4)</f>
        <v>900</v>
      </c>
      <c r="G4291">
        <f t="shared" si="220"/>
        <v>0.9</v>
      </c>
      <c r="H4291">
        <f t="shared" si="221"/>
        <v>0.9</v>
      </c>
      <c r="I4291">
        <f>H4291*$N$4</f>
        <v>12.6</v>
      </c>
    </row>
    <row r="4292" spans="1:9" x14ac:dyDescent="0.3">
      <c r="A4292">
        <v>2038</v>
      </c>
      <c r="B4292" t="s">
        <v>26</v>
      </c>
      <c r="C4292">
        <v>11</v>
      </c>
      <c r="D4292">
        <v>7.11</v>
      </c>
      <c r="E4292">
        <f t="shared" si="219"/>
        <v>7</v>
      </c>
      <c r="F4292">
        <f>VLOOKUP(E4292,Aerogeneradores!$A$2:$E$47,4)</f>
        <v>722</v>
      </c>
      <c r="G4292">
        <f t="shared" si="220"/>
        <v>0.72199999999999998</v>
      </c>
      <c r="H4292">
        <f t="shared" si="221"/>
        <v>0.72199999999999998</v>
      </c>
      <c r="I4292">
        <f>H4292*$N$4</f>
        <v>10.108000000000001</v>
      </c>
    </row>
    <row r="4293" spans="1:9" x14ac:dyDescent="0.3">
      <c r="A4293">
        <v>2038</v>
      </c>
      <c r="B4293" t="s">
        <v>26</v>
      </c>
      <c r="C4293">
        <v>12</v>
      </c>
      <c r="D4293">
        <v>6.94</v>
      </c>
      <c r="E4293">
        <f t="shared" si="219"/>
        <v>7</v>
      </c>
      <c r="F4293">
        <f>VLOOKUP(E4293,Aerogeneradores!$A$2:$E$47,4)</f>
        <v>722</v>
      </c>
      <c r="G4293">
        <f t="shared" si="220"/>
        <v>0.72199999999999998</v>
      </c>
      <c r="H4293">
        <f t="shared" si="221"/>
        <v>0.72199999999999998</v>
      </c>
      <c r="I4293">
        <f>H4293*$N$4</f>
        <v>10.108000000000001</v>
      </c>
    </row>
    <row r="4294" spans="1:9" x14ac:dyDescent="0.3">
      <c r="A4294">
        <v>2038</v>
      </c>
      <c r="B4294" t="s">
        <v>26</v>
      </c>
      <c r="C4294">
        <v>13</v>
      </c>
      <c r="D4294">
        <v>6.83</v>
      </c>
      <c r="E4294">
        <f t="shared" si="219"/>
        <v>7</v>
      </c>
      <c r="F4294">
        <f>VLOOKUP(E4294,Aerogeneradores!$A$2:$E$47,4)</f>
        <v>722</v>
      </c>
      <c r="G4294">
        <f t="shared" si="220"/>
        <v>0.72199999999999998</v>
      </c>
      <c r="H4294">
        <f t="shared" si="221"/>
        <v>0.72199999999999998</v>
      </c>
      <c r="I4294">
        <f>H4294*$N$4</f>
        <v>10.108000000000001</v>
      </c>
    </row>
    <row r="4295" spans="1:9" x14ac:dyDescent="0.3">
      <c r="A4295">
        <v>2038</v>
      </c>
      <c r="B4295" t="s">
        <v>26</v>
      </c>
      <c r="C4295">
        <v>14</v>
      </c>
      <c r="D4295">
        <v>6.85</v>
      </c>
      <c r="E4295">
        <f t="shared" si="219"/>
        <v>7</v>
      </c>
      <c r="F4295">
        <f>VLOOKUP(E4295,Aerogeneradores!$A$2:$E$47,4)</f>
        <v>722</v>
      </c>
      <c r="G4295">
        <f t="shared" si="220"/>
        <v>0.72199999999999998</v>
      </c>
      <c r="H4295">
        <f t="shared" si="221"/>
        <v>0.72199999999999998</v>
      </c>
      <c r="I4295">
        <f>H4295*$N$4</f>
        <v>10.108000000000001</v>
      </c>
    </row>
    <row r="4296" spans="1:9" x14ac:dyDescent="0.3">
      <c r="A4296">
        <v>2038</v>
      </c>
      <c r="B4296" t="s">
        <v>26</v>
      </c>
      <c r="C4296">
        <v>15</v>
      </c>
      <c r="D4296">
        <v>7.04</v>
      </c>
      <c r="E4296">
        <f t="shared" si="219"/>
        <v>7</v>
      </c>
      <c r="F4296">
        <f>VLOOKUP(E4296,Aerogeneradores!$A$2:$E$47,4)</f>
        <v>722</v>
      </c>
      <c r="G4296">
        <f t="shared" si="220"/>
        <v>0.72199999999999998</v>
      </c>
      <c r="H4296">
        <f t="shared" si="221"/>
        <v>0.72199999999999998</v>
      </c>
      <c r="I4296">
        <f>H4296*$N$4</f>
        <v>10.108000000000001</v>
      </c>
    </row>
    <row r="4297" spans="1:9" x14ac:dyDescent="0.3">
      <c r="A4297">
        <v>2038</v>
      </c>
      <c r="B4297" t="s">
        <v>26</v>
      </c>
      <c r="C4297">
        <v>16</v>
      </c>
      <c r="D4297">
        <v>7.48</v>
      </c>
      <c r="E4297">
        <f t="shared" si="219"/>
        <v>7.5</v>
      </c>
      <c r="F4297">
        <f>VLOOKUP(E4297,Aerogeneradores!$A$2:$E$47,4)</f>
        <v>900</v>
      </c>
      <c r="G4297">
        <f t="shared" si="220"/>
        <v>0.9</v>
      </c>
      <c r="H4297">
        <f t="shared" si="221"/>
        <v>0.9</v>
      </c>
      <c r="I4297">
        <f>H4297*$N$4</f>
        <v>12.6</v>
      </c>
    </row>
    <row r="4298" spans="1:9" x14ac:dyDescent="0.3">
      <c r="A4298">
        <v>2038</v>
      </c>
      <c r="B4298" t="s">
        <v>26</v>
      </c>
      <c r="C4298">
        <v>17</v>
      </c>
      <c r="D4298">
        <v>7.54</v>
      </c>
      <c r="E4298">
        <f t="shared" si="219"/>
        <v>7.5</v>
      </c>
      <c r="F4298">
        <f>VLOOKUP(E4298,Aerogeneradores!$A$2:$E$47,4)</f>
        <v>900</v>
      </c>
      <c r="G4298">
        <f t="shared" si="220"/>
        <v>0.9</v>
      </c>
      <c r="H4298">
        <f t="shared" si="221"/>
        <v>0.9</v>
      </c>
      <c r="I4298">
        <f>H4298*$N$4</f>
        <v>12.6</v>
      </c>
    </row>
    <row r="4299" spans="1:9" x14ac:dyDescent="0.3">
      <c r="A4299">
        <v>2038</v>
      </c>
      <c r="B4299" t="s">
        <v>26</v>
      </c>
      <c r="C4299">
        <v>18</v>
      </c>
      <c r="D4299">
        <v>7.93</v>
      </c>
      <c r="E4299">
        <f t="shared" ref="E4299:E4329" si="222">MROUND(D4299,0.5)</f>
        <v>8</v>
      </c>
      <c r="F4299">
        <f>VLOOKUP(E4299,Aerogeneradores!$A$2:$E$47,4)</f>
        <v>1103</v>
      </c>
      <c r="G4299">
        <f t="shared" ref="G4299:G4329" si="223">F4299/1000</f>
        <v>1.103</v>
      </c>
      <c r="H4299">
        <f t="shared" ref="H4299:H4329" si="224">G4299*1</f>
        <v>1.103</v>
      </c>
      <c r="I4299">
        <f>H4299*$N$4</f>
        <v>15.442</v>
      </c>
    </row>
    <row r="4300" spans="1:9" x14ac:dyDescent="0.3">
      <c r="A4300">
        <v>2038</v>
      </c>
      <c r="B4300" t="s">
        <v>26</v>
      </c>
      <c r="C4300">
        <v>19</v>
      </c>
      <c r="D4300">
        <v>8.35</v>
      </c>
      <c r="E4300">
        <f t="shared" si="222"/>
        <v>8.5</v>
      </c>
      <c r="F4300">
        <f>VLOOKUP(E4300,Aerogeneradores!$A$2:$E$47,4)</f>
        <v>1315</v>
      </c>
      <c r="G4300">
        <f t="shared" si="223"/>
        <v>1.3149999999999999</v>
      </c>
      <c r="H4300">
        <f t="shared" si="224"/>
        <v>1.3149999999999999</v>
      </c>
      <c r="I4300">
        <f>H4300*$N$4</f>
        <v>18.41</v>
      </c>
    </row>
    <row r="4301" spans="1:9" x14ac:dyDescent="0.3">
      <c r="A4301">
        <v>2038</v>
      </c>
      <c r="B4301" t="s">
        <v>26</v>
      </c>
      <c r="C4301">
        <v>20</v>
      </c>
      <c r="D4301">
        <v>8.9700000000000006</v>
      </c>
      <c r="E4301">
        <f t="shared" si="222"/>
        <v>9</v>
      </c>
      <c r="F4301">
        <f>VLOOKUP(E4301,Aerogeneradores!$A$2:$E$47,4)</f>
        <v>1526</v>
      </c>
      <c r="G4301">
        <f t="shared" si="223"/>
        <v>1.526</v>
      </c>
      <c r="H4301">
        <f t="shared" si="224"/>
        <v>1.526</v>
      </c>
      <c r="I4301">
        <f>H4301*$N$4</f>
        <v>21.364000000000001</v>
      </c>
    </row>
    <row r="4302" spans="1:9" x14ac:dyDescent="0.3">
      <c r="A4302">
        <v>2038</v>
      </c>
      <c r="B4302" t="s">
        <v>26</v>
      </c>
      <c r="C4302">
        <v>21</v>
      </c>
      <c r="D4302">
        <v>9.09</v>
      </c>
      <c r="E4302">
        <f t="shared" si="222"/>
        <v>9</v>
      </c>
      <c r="F4302">
        <f>VLOOKUP(E4302,Aerogeneradores!$A$2:$E$47,4)</f>
        <v>1526</v>
      </c>
      <c r="G4302">
        <f t="shared" si="223"/>
        <v>1.526</v>
      </c>
      <c r="H4302">
        <f t="shared" si="224"/>
        <v>1.526</v>
      </c>
      <c r="I4302">
        <f>H4302*$N$4</f>
        <v>21.364000000000001</v>
      </c>
    </row>
    <row r="4303" spans="1:9" x14ac:dyDescent="0.3">
      <c r="A4303">
        <v>2038</v>
      </c>
      <c r="B4303" t="s">
        <v>26</v>
      </c>
      <c r="C4303">
        <v>22</v>
      </c>
      <c r="D4303">
        <v>9.2100000000000009</v>
      </c>
      <c r="E4303">
        <f t="shared" si="222"/>
        <v>9</v>
      </c>
      <c r="F4303">
        <f>VLOOKUP(E4303,Aerogeneradores!$A$2:$E$47,4)</f>
        <v>1526</v>
      </c>
      <c r="G4303">
        <f t="shared" si="223"/>
        <v>1.526</v>
      </c>
      <c r="H4303">
        <f t="shared" si="224"/>
        <v>1.526</v>
      </c>
      <c r="I4303">
        <f>H4303*$N$4</f>
        <v>21.364000000000001</v>
      </c>
    </row>
    <row r="4304" spans="1:9" x14ac:dyDescent="0.3">
      <c r="A4304">
        <v>2038</v>
      </c>
      <c r="B4304" t="s">
        <v>26</v>
      </c>
      <c r="C4304">
        <v>23</v>
      </c>
      <c r="D4304">
        <v>9.1300000000000008</v>
      </c>
      <c r="E4304">
        <f t="shared" si="222"/>
        <v>9</v>
      </c>
      <c r="F4304">
        <f>VLOOKUP(E4304,Aerogeneradores!$A$2:$E$47,4)</f>
        <v>1526</v>
      </c>
      <c r="G4304">
        <f t="shared" si="223"/>
        <v>1.526</v>
      </c>
      <c r="H4304">
        <f t="shared" si="224"/>
        <v>1.526</v>
      </c>
      <c r="I4304">
        <f>H4304*$N$4</f>
        <v>21.364000000000001</v>
      </c>
    </row>
    <row r="4305" spans="1:9" x14ac:dyDescent="0.3">
      <c r="A4305">
        <v>2038</v>
      </c>
      <c r="B4305" t="s">
        <v>26</v>
      </c>
      <c r="C4305">
        <v>24</v>
      </c>
      <c r="D4305">
        <v>9.11</v>
      </c>
      <c r="E4305">
        <f t="shared" si="222"/>
        <v>9</v>
      </c>
      <c r="F4305">
        <f>VLOOKUP(E4305,Aerogeneradores!$A$2:$E$47,4)</f>
        <v>1526</v>
      </c>
      <c r="G4305">
        <f t="shared" si="223"/>
        <v>1.526</v>
      </c>
      <c r="H4305">
        <f t="shared" si="224"/>
        <v>1.526</v>
      </c>
      <c r="I4305">
        <f>H4305*$N$4</f>
        <v>21.364000000000001</v>
      </c>
    </row>
    <row r="4306" spans="1:9" x14ac:dyDescent="0.3">
      <c r="A4306">
        <v>2038</v>
      </c>
      <c r="B4306" t="s">
        <v>27</v>
      </c>
      <c r="C4306">
        <v>1</v>
      </c>
      <c r="D4306">
        <v>10.96</v>
      </c>
      <c r="E4306">
        <f t="shared" si="222"/>
        <v>11</v>
      </c>
      <c r="F4306">
        <f>VLOOKUP(E4306,Aerogeneradores!$A$2:$E$47,4)</f>
        <v>1980</v>
      </c>
      <c r="G4306">
        <f t="shared" si="223"/>
        <v>1.98</v>
      </c>
      <c r="H4306">
        <f t="shared" si="224"/>
        <v>1.98</v>
      </c>
      <c r="I4306">
        <f>H4306*$N$4</f>
        <v>27.72</v>
      </c>
    </row>
    <row r="4307" spans="1:9" x14ac:dyDescent="0.3">
      <c r="A4307">
        <v>2038</v>
      </c>
      <c r="B4307" t="s">
        <v>27</v>
      </c>
      <c r="C4307">
        <v>2</v>
      </c>
      <c r="D4307">
        <v>10.79</v>
      </c>
      <c r="E4307">
        <f t="shared" si="222"/>
        <v>11</v>
      </c>
      <c r="F4307">
        <f>VLOOKUP(E4307,Aerogeneradores!$A$2:$E$47,4)</f>
        <v>1980</v>
      </c>
      <c r="G4307">
        <f t="shared" si="223"/>
        <v>1.98</v>
      </c>
      <c r="H4307">
        <f t="shared" si="224"/>
        <v>1.98</v>
      </c>
      <c r="I4307">
        <f>H4307*$N$4</f>
        <v>27.72</v>
      </c>
    </row>
    <row r="4308" spans="1:9" x14ac:dyDescent="0.3">
      <c r="A4308">
        <v>2038</v>
      </c>
      <c r="B4308" t="s">
        <v>27</v>
      </c>
      <c r="C4308">
        <v>3</v>
      </c>
      <c r="D4308">
        <v>10.68</v>
      </c>
      <c r="E4308">
        <f t="shared" si="222"/>
        <v>10.5</v>
      </c>
      <c r="F4308">
        <f>VLOOKUP(E4308,Aerogeneradores!$A$2:$E$47,4)</f>
        <v>1940</v>
      </c>
      <c r="G4308">
        <f t="shared" si="223"/>
        <v>1.94</v>
      </c>
      <c r="H4308">
        <f t="shared" si="224"/>
        <v>1.94</v>
      </c>
      <c r="I4308">
        <f>H4308*$N$4</f>
        <v>27.16</v>
      </c>
    </row>
    <row r="4309" spans="1:9" x14ac:dyDescent="0.3">
      <c r="A4309">
        <v>2038</v>
      </c>
      <c r="B4309" t="s">
        <v>27</v>
      </c>
      <c r="C4309">
        <v>4</v>
      </c>
      <c r="D4309">
        <v>10.31</v>
      </c>
      <c r="E4309">
        <f t="shared" si="222"/>
        <v>10.5</v>
      </c>
      <c r="F4309">
        <f>VLOOKUP(E4309,Aerogeneradores!$A$2:$E$47,4)</f>
        <v>1940</v>
      </c>
      <c r="G4309">
        <f t="shared" si="223"/>
        <v>1.94</v>
      </c>
      <c r="H4309">
        <f t="shared" si="224"/>
        <v>1.94</v>
      </c>
      <c r="I4309">
        <f>H4309*$N$4</f>
        <v>27.16</v>
      </c>
    </row>
    <row r="4310" spans="1:9" x14ac:dyDescent="0.3">
      <c r="A4310">
        <v>2038</v>
      </c>
      <c r="B4310" t="s">
        <v>27</v>
      </c>
      <c r="C4310">
        <v>5</v>
      </c>
      <c r="D4310">
        <v>10.029999999999999</v>
      </c>
      <c r="E4310">
        <f t="shared" si="222"/>
        <v>10</v>
      </c>
      <c r="F4310">
        <f>VLOOKUP(E4310,Aerogeneradores!$A$2:$E$47,4)</f>
        <v>1883</v>
      </c>
      <c r="G4310">
        <f t="shared" si="223"/>
        <v>1.883</v>
      </c>
      <c r="H4310">
        <f t="shared" si="224"/>
        <v>1.883</v>
      </c>
      <c r="I4310">
        <f>H4310*$N$4</f>
        <v>26.362000000000002</v>
      </c>
    </row>
    <row r="4311" spans="1:9" x14ac:dyDescent="0.3">
      <c r="A4311">
        <v>2038</v>
      </c>
      <c r="B4311" t="s">
        <v>27</v>
      </c>
      <c r="C4311">
        <v>6</v>
      </c>
      <c r="D4311">
        <v>9.76</v>
      </c>
      <c r="E4311">
        <f t="shared" si="222"/>
        <v>10</v>
      </c>
      <c r="F4311">
        <f>VLOOKUP(E4311,Aerogeneradores!$A$2:$E$47,4)</f>
        <v>1883</v>
      </c>
      <c r="G4311">
        <f t="shared" si="223"/>
        <v>1.883</v>
      </c>
      <c r="H4311">
        <f t="shared" si="224"/>
        <v>1.883</v>
      </c>
      <c r="I4311">
        <f>H4311*$N$4</f>
        <v>26.362000000000002</v>
      </c>
    </row>
    <row r="4312" spans="1:9" x14ac:dyDescent="0.3">
      <c r="A4312">
        <v>2038</v>
      </c>
      <c r="B4312" t="s">
        <v>27</v>
      </c>
      <c r="C4312">
        <v>7</v>
      </c>
      <c r="D4312">
        <v>9.24</v>
      </c>
      <c r="E4312">
        <f t="shared" si="222"/>
        <v>9</v>
      </c>
      <c r="F4312">
        <f>VLOOKUP(E4312,Aerogeneradores!$A$2:$E$47,4)</f>
        <v>1526</v>
      </c>
      <c r="G4312">
        <f t="shared" si="223"/>
        <v>1.526</v>
      </c>
      <c r="H4312">
        <f t="shared" si="224"/>
        <v>1.526</v>
      </c>
      <c r="I4312">
        <f>H4312*$N$4</f>
        <v>21.364000000000001</v>
      </c>
    </row>
    <row r="4313" spans="1:9" x14ac:dyDescent="0.3">
      <c r="A4313">
        <v>2038</v>
      </c>
      <c r="B4313" t="s">
        <v>27</v>
      </c>
      <c r="C4313">
        <v>8</v>
      </c>
      <c r="D4313">
        <v>8.7799999999999994</v>
      </c>
      <c r="E4313">
        <f t="shared" si="222"/>
        <v>9</v>
      </c>
      <c r="F4313">
        <f>VLOOKUP(E4313,Aerogeneradores!$A$2:$E$47,4)</f>
        <v>1526</v>
      </c>
      <c r="G4313">
        <f t="shared" si="223"/>
        <v>1.526</v>
      </c>
      <c r="H4313">
        <f t="shared" si="224"/>
        <v>1.526</v>
      </c>
      <c r="I4313">
        <f>H4313*$N$4</f>
        <v>21.364000000000001</v>
      </c>
    </row>
    <row r="4314" spans="1:9" x14ac:dyDescent="0.3">
      <c r="A4314">
        <v>2038</v>
      </c>
      <c r="B4314" t="s">
        <v>27</v>
      </c>
      <c r="C4314">
        <v>9</v>
      </c>
      <c r="D4314">
        <v>8.35</v>
      </c>
      <c r="E4314">
        <f t="shared" si="222"/>
        <v>8.5</v>
      </c>
      <c r="F4314">
        <f>VLOOKUP(E4314,Aerogeneradores!$A$2:$E$47,4)</f>
        <v>1315</v>
      </c>
      <c r="G4314">
        <f t="shared" si="223"/>
        <v>1.3149999999999999</v>
      </c>
      <c r="H4314">
        <f t="shared" si="224"/>
        <v>1.3149999999999999</v>
      </c>
      <c r="I4314">
        <f>H4314*$N$4</f>
        <v>18.41</v>
      </c>
    </row>
    <row r="4315" spans="1:9" x14ac:dyDescent="0.3">
      <c r="A4315">
        <v>2038</v>
      </c>
      <c r="B4315" t="s">
        <v>27</v>
      </c>
      <c r="C4315">
        <v>10</v>
      </c>
      <c r="D4315">
        <v>8.27</v>
      </c>
      <c r="E4315">
        <f t="shared" si="222"/>
        <v>8.5</v>
      </c>
      <c r="F4315">
        <f>VLOOKUP(E4315,Aerogeneradores!$A$2:$E$47,4)</f>
        <v>1315</v>
      </c>
      <c r="G4315">
        <f t="shared" si="223"/>
        <v>1.3149999999999999</v>
      </c>
      <c r="H4315">
        <f t="shared" si="224"/>
        <v>1.3149999999999999</v>
      </c>
      <c r="I4315">
        <f>H4315*$N$4</f>
        <v>18.41</v>
      </c>
    </row>
    <row r="4316" spans="1:9" x14ac:dyDescent="0.3">
      <c r="A4316">
        <v>2038</v>
      </c>
      <c r="B4316" t="s">
        <v>27</v>
      </c>
      <c r="C4316">
        <v>11</v>
      </c>
      <c r="D4316">
        <v>7.95</v>
      </c>
      <c r="E4316">
        <f t="shared" si="222"/>
        <v>8</v>
      </c>
      <c r="F4316">
        <f>VLOOKUP(E4316,Aerogeneradores!$A$2:$E$47,4)</f>
        <v>1103</v>
      </c>
      <c r="G4316">
        <f t="shared" si="223"/>
        <v>1.103</v>
      </c>
      <c r="H4316">
        <f t="shared" si="224"/>
        <v>1.103</v>
      </c>
      <c r="I4316">
        <f>H4316*$N$4</f>
        <v>15.442</v>
      </c>
    </row>
    <row r="4317" spans="1:9" x14ac:dyDescent="0.3">
      <c r="A4317">
        <v>2038</v>
      </c>
      <c r="B4317" t="s">
        <v>27</v>
      </c>
      <c r="C4317">
        <v>12</v>
      </c>
      <c r="D4317">
        <v>7.99</v>
      </c>
      <c r="E4317">
        <f t="shared" si="222"/>
        <v>8</v>
      </c>
      <c r="F4317">
        <f>VLOOKUP(E4317,Aerogeneradores!$A$2:$E$47,4)</f>
        <v>1103</v>
      </c>
      <c r="G4317">
        <f t="shared" si="223"/>
        <v>1.103</v>
      </c>
      <c r="H4317">
        <f t="shared" si="224"/>
        <v>1.103</v>
      </c>
      <c r="I4317">
        <f>H4317*$N$4</f>
        <v>15.442</v>
      </c>
    </row>
    <row r="4318" spans="1:9" x14ac:dyDescent="0.3">
      <c r="A4318">
        <v>2038</v>
      </c>
      <c r="B4318" t="s">
        <v>27</v>
      </c>
      <c r="C4318">
        <v>13</v>
      </c>
      <c r="D4318">
        <v>7.75</v>
      </c>
      <c r="E4318">
        <f t="shared" si="222"/>
        <v>8</v>
      </c>
      <c r="F4318">
        <f>VLOOKUP(E4318,Aerogeneradores!$A$2:$E$47,4)</f>
        <v>1103</v>
      </c>
      <c r="G4318">
        <f t="shared" si="223"/>
        <v>1.103</v>
      </c>
      <c r="H4318">
        <f t="shared" si="224"/>
        <v>1.103</v>
      </c>
      <c r="I4318">
        <f>H4318*$N$4</f>
        <v>15.442</v>
      </c>
    </row>
    <row r="4319" spans="1:9" x14ac:dyDescent="0.3">
      <c r="A4319">
        <v>2038</v>
      </c>
      <c r="B4319" t="s">
        <v>27</v>
      </c>
      <c r="C4319">
        <v>14</v>
      </c>
      <c r="D4319">
        <v>7.78</v>
      </c>
      <c r="E4319">
        <f t="shared" si="222"/>
        <v>8</v>
      </c>
      <c r="F4319">
        <f>VLOOKUP(E4319,Aerogeneradores!$A$2:$E$47,4)</f>
        <v>1103</v>
      </c>
      <c r="G4319">
        <f t="shared" si="223"/>
        <v>1.103</v>
      </c>
      <c r="H4319">
        <f t="shared" si="224"/>
        <v>1.103</v>
      </c>
      <c r="I4319">
        <f>H4319*$N$4</f>
        <v>15.442</v>
      </c>
    </row>
    <row r="4320" spans="1:9" x14ac:dyDescent="0.3">
      <c r="A4320">
        <v>2038</v>
      </c>
      <c r="B4320" t="s">
        <v>27</v>
      </c>
      <c r="C4320">
        <v>15</v>
      </c>
      <c r="D4320">
        <v>7.79</v>
      </c>
      <c r="E4320">
        <f t="shared" si="222"/>
        <v>8</v>
      </c>
      <c r="F4320">
        <f>VLOOKUP(E4320,Aerogeneradores!$A$2:$E$47,4)</f>
        <v>1103</v>
      </c>
      <c r="G4320">
        <f t="shared" si="223"/>
        <v>1.103</v>
      </c>
      <c r="H4320">
        <f t="shared" si="224"/>
        <v>1.103</v>
      </c>
      <c r="I4320">
        <f>H4320*$N$4</f>
        <v>15.442</v>
      </c>
    </row>
    <row r="4321" spans="1:9" x14ac:dyDescent="0.3">
      <c r="A4321">
        <v>2038</v>
      </c>
      <c r="B4321" t="s">
        <v>27</v>
      </c>
      <c r="C4321">
        <v>16</v>
      </c>
      <c r="D4321">
        <v>7.98</v>
      </c>
      <c r="E4321">
        <f t="shared" si="222"/>
        <v>8</v>
      </c>
      <c r="F4321">
        <f>VLOOKUP(E4321,Aerogeneradores!$A$2:$E$47,4)</f>
        <v>1103</v>
      </c>
      <c r="G4321">
        <f t="shared" si="223"/>
        <v>1.103</v>
      </c>
      <c r="H4321">
        <f t="shared" si="224"/>
        <v>1.103</v>
      </c>
      <c r="I4321">
        <f>H4321*$N$4</f>
        <v>15.442</v>
      </c>
    </row>
    <row r="4322" spans="1:9" x14ac:dyDescent="0.3">
      <c r="A4322">
        <v>2038</v>
      </c>
      <c r="B4322" t="s">
        <v>27</v>
      </c>
      <c r="C4322">
        <v>17</v>
      </c>
      <c r="D4322">
        <v>8.2799999999999994</v>
      </c>
      <c r="E4322">
        <f t="shared" si="222"/>
        <v>8.5</v>
      </c>
      <c r="F4322">
        <f>VLOOKUP(E4322,Aerogeneradores!$A$2:$E$47,4)</f>
        <v>1315</v>
      </c>
      <c r="G4322">
        <f t="shared" si="223"/>
        <v>1.3149999999999999</v>
      </c>
      <c r="H4322">
        <f t="shared" si="224"/>
        <v>1.3149999999999999</v>
      </c>
      <c r="I4322">
        <f>H4322*$N$4</f>
        <v>18.41</v>
      </c>
    </row>
    <row r="4323" spans="1:9" x14ac:dyDescent="0.3">
      <c r="A4323">
        <v>2038</v>
      </c>
      <c r="B4323" t="s">
        <v>27</v>
      </c>
      <c r="C4323">
        <v>18</v>
      </c>
      <c r="D4323">
        <v>8.5500000000000007</v>
      </c>
      <c r="E4323">
        <f t="shared" si="222"/>
        <v>8.5</v>
      </c>
      <c r="F4323">
        <f>VLOOKUP(E4323,Aerogeneradores!$A$2:$E$47,4)</f>
        <v>1315</v>
      </c>
      <c r="G4323">
        <f t="shared" si="223"/>
        <v>1.3149999999999999</v>
      </c>
      <c r="H4323">
        <f t="shared" si="224"/>
        <v>1.3149999999999999</v>
      </c>
      <c r="I4323">
        <f>H4323*$N$4</f>
        <v>18.41</v>
      </c>
    </row>
    <row r="4324" spans="1:9" x14ac:dyDescent="0.3">
      <c r="A4324">
        <v>2038</v>
      </c>
      <c r="B4324" t="s">
        <v>27</v>
      </c>
      <c r="C4324">
        <v>19</v>
      </c>
      <c r="D4324">
        <v>8.75</v>
      </c>
      <c r="E4324">
        <f t="shared" si="222"/>
        <v>9</v>
      </c>
      <c r="F4324">
        <f>VLOOKUP(E4324,Aerogeneradores!$A$2:$E$47,4)</f>
        <v>1526</v>
      </c>
      <c r="G4324">
        <f t="shared" si="223"/>
        <v>1.526</v>
      </c>
      <c r="H4324">
        <f t="shared" si="224"/>
        <v>1.526</v>
      </c>
      <c r="I4324">
        <f>H4324*$N$4</f>
        <v>21.364000000000001</v>
      </c>
    </row>
    <row r="4325" spans="1:9" x14ac:dyDescent="0.3">
      <c r="A4325">
        <v>2038</v>
      </c>
      <c r="B4325" t="s">
        <v>27</v>
      </c>
      <c r="C4325">
        <v>20</v>
      </c>
      <c r="D4325">
        <v>9.34</v>
      </c>
      <c r="E4325">
        <f t="shared" si="222"/>
        <v>9.5</v>
      </c>
      <c r="F4325">
        <f>VLOOKUP(E4325,Aerogeneradores!$A$2:$E$47,4)</f>
        <v>1705</v>
      </c>
      <c r="G4325">
        <f t="shared" si="223"/>
        <v>1.7050000000000001</v>
      </c>
      <c r="H4325">
        <f t="shared" si="224"/>
        <v>1.7050000000000001</v>
      </c>
      <c r="I4325">
        <f>H4325*$N$4</f>
        <v>23.87</v>
      </c>
    </row>
    <row r="4326" spans="1:9" x14ac:dyDescent="0.3">
      <c r="A4326">
        <v>2038</v>
      </c>
      <c r="B4326" t="s">
        <v>27</v>
      </c>
      <c r="C4326">
        <v>21</v>
      </c>
      <c r="D4326">
        <v>10.14</v>
      </c>
      <c r="E4326">
        <f t="shared" si="222"/>
        <v>10</v>
      </c>
      <c r="F4326">
        <f>VLOOKUP(E4326,Aerogeneradores!$A$2:$E$47,4)</f>
        <v>1883</v>
      </c>
      <c r="G4326">
        <f t="shared" si="223"/>
        <v>1.883</v>
      </c>
      <c r="H4326">
        <f t="shared" si="224"/>
        <v>1.883</v>
      </c>
      <c r="I4326">
        <f>H4326*$N$4</f>
        <v>26.362000000000002</v>
      </c>
    </row>
    <row r="4327" spans="1:9" x14ac:dyDescent="0.3">
      <c r="A4327">
        <v>2038</v>
      </c>
      <c r="B4327" t="s">
        <v>27</v>
      </c>
      <c r="C4327">
        <v>22</v>
      </c>
      <c r="D4327">
        <v>10.56</v>
      </c>
      <c r="E4327">
        <f t="shared" si="222"/>
        <v>10.5</v>
      </c>
      <c r="F4327">
        <f>VLOOKUP(E4327,Aerogeneradores!$A$2:$E$47,4)</f>
        <v>1940</v>
      </c>
      <c r="G4327">
        <f t="shared" si="223"/>
        <v>1.94</v>
      </c>
      <c r="H4327">
        <f t="shared" si="224"/>
        <v>1.94</v>
      </c>
      <c r="I4327">
        <f>H4327*$N$4</f>
        <v>27.16</v>
      </c>
    </row>
    <row r="4328" spans="1:9" x14ac:dyDescent="0.3">
      <c r="A4328">
        <v>2038</v>
      </c>
      <c r="B4328" t="s">
        <v>27</v>
      </c>
      <c r="C4328">
        <v>23</v>
      </c>
      <c r="D4328">
        <v>10.74</v>
      </c>
      <c r="E4328">
        <f t="shared" si="222"/>
        <v>10.5</v>
      </c>
      <c r="F4328">
        <f>VLOOKUP(E4328,Aerogeneradores!$A$2:$E$47,4)</f>
        <v>1940</v>
      </c>
      <c r="G4328">
        <f t="shared" si="223"/>
        <v>1.94</v>
      </c>
      <c r="H4328">
        <f t="shared" si="224"/>
        <v>1.94</v>
      </c>
      <c r="I4328">
        <f>H4328*$N$4</f>
        <v>27.16</v>
      </c>
    </row>
    <row r="4329" spans="1:9" x14ac:dyDescent="0.3">
      <c r="A4329">
        <v>2038</v>
      </c>
      <c r="B4329" t="s">
        <v>27</v>
      </c>
      <c r="C4329">
        <v>24</v>
      </c>
      <c r="D4329">
        <v>10.93</v>
      </c>
      <c r="E4329">
        <f t="shared" si="222"/>
        <v>11</v>
      </c>
      <c r="F4329">
        <f>VLOOKUP(E4329,Aerogeneradores!$A$2:$E$47,4)</f>
        <v>1980</v>
      </c>
      <c r="G4329">
        <f t="shared" si="223"/>
        <v>1.98</v>
      </c>
      <c r="H4329">
        <f t="shared" si="224"/>
        <v>1.98</v>
      </c>
      <c r="I4329">
        <f>H4329*$N$4</f>
        <v>27.72</v>
      </c>
    </row>
    <row r="4330" spans="1:9" x14ac:dyDescent="0.3">
      <c r="A4330">
        <v>2039</v>
      </c>
      <c r="B4330" t="s">
        <v>15</v>
      </c>
      <c r="C4330">
        <v>1</v>
      </c>
      <c r="D4330">
        <v>10.35</v>
      </c>
      <c r="E4330">
        <f>MROUND(D4330,0.5)</f>
        <v>10.5</v>
      </c>
      <c r="F4330">
        <f>VLOOKUP(E4330,Aerogeneradores!$A$2:$E$47,4)</f>
        <v>1940</v>
      </c>
      <c r="G4330">
        <f>F4330/1000</f>
        <v>1.94</v>
      </c>
      <c r="H4330">
        <f>G4330*1</f>
        <v>1.94</v>
      </c>
      <c r="I4330">
        <f>H4330*$N$4</f>
        <v>27.16</v>
      </c>
    </row>
    <row r="4331" spans="1:9" x14ac:dyDescent="0.3">
      <c r="A4331">
        <v>2039</v>
      </c>
      <c r="B4331" t="s">
        <v>15</v>
      </c>
      <c r="C4331">
        <v>2</v>
      </c>
      <c r="D4331">
        <v>10.26</v>
      </c>
      <c r="E4331">
        <f t="shared" ref="E4331:E4394" si="225">MROUND(D4331,0.5)</f>
        <v>10.5</v>
      </c>
      <c r="F4331">
        <f>VLOOKUP(E4331,Aerogeneradores!$A$2:$E$47,4)</f>
        <v>1940</v>
      </c>
      <c r="G4331">
        <f t="shared" ref="G4331:G4394" si="226">F4331/1000</f>
        <v>1.94</v>
      </c>
      <c r="H4331">
        <f t="shared" ref="H4331:H4394" si="227">G4331*1</f>
        <v>1.94</v>
      </c>
      <c r="I4331">
        <f>H4331*$N$4</f>
        <v>27.16</v>
      </c>
    </row>
    <row r="4332" spans="1:9" x14ac:dyDescent="0.3">
      <c r="A4332">
        <v>2039</v>
      </c>
      <c r="B4332" t="s">
        <v>15</v>
      </c>
      <c r="C4332">
        <v>3</v>
      </c>
      <c r="D4332">
        <v>10.18</v>
      </c>
      <c r="E4332">
        <f t="shared" si="225"/>
        <v>10</v>
      </c>
      <c r="F4332">
        <f>VLOOKUP(E4332,Aerogeneradores!$A$2:$E$47,4)</f>
        <v>1883</v>
      </c>
      <c r="G4332">
        <f t="shared" si="226"/>
        <v>1.883</v>
      </c>
      <c r="H4332">
        <f t="shared" si="227"/>
        <v>1.883</v>
      </c>
      <c r="I4332">
        <f>H4332*$N$4</f>
        <v>26.362000000000002</v>
      </c>
    </row>
    <row r="4333" spans="1:9" x14ac:dyDescent="0.3">
      <c r="A4333">
        <v>2039</v>
      </c>
      <c r="B4333" t="s">
        <v>15</v>
      </c>
      <c r="C4333">
        <v>4</v>
      </c>
      <c r="D4333">
        <v>9.98</v>
      </c>
      <c r="E4333">
        <f t="shared" si="225"/>
        <v>10</v>
      </c>
      <c r="F4333">
        <f>VLOOKUP(E4333,Aerogeneradores!$A$2:$E$47,4)</f>
        <v>1883</v>
      </c>
      <c r="G4333">
        <f t="shared" si="226"/>
        <v>1.883</v>
      </c>
      <c r="H4333">
        <f t="shared" si="227"/>
        <v>1.883</v>
      </c>
      <c r="I4333">
        <f>H4333*$N$4</f>
        <v>26.362000000000002</v>
      </c>
    </row>
    <row r="4334" spans="1:9" x14ac:dyDescent="0.3">
      <c r="A4334">
        <v>2039</v>
      </c>
      <c r="B4334" t="s">
        <v>15</v>
      </c>
      <c r="C4334">
        <v>5</v>
      </c>
      <c r="D4334">
        <v>9.76</v>
      </c>
      <c r="E4334">
        <f t="shared" si="225"/>
        <v>10</v>
      </c>
      <c r="F4334">
        <f>VLOOKUP(E4334,Aerogeneradores!$A$2:$E$47,4)</f>
        <v>1883</v>
      </c>
      <c r="G4334">
        <f t="shared" si="226"/>
        <v>1.883</v>
      </c>
      <c r="H4334">
        <f t="shared" si="227"/>
        <v>1.883</v>
      </c>
      <c r="I4334">
        <f>H4334*$N$4</f>
        <v>26.362000000000002</v>
      </c>
    </row>
    <row r="4335" spans="1:9" x14ac:dyDescent="0.3">
      <c r="A4335">
        <v>2039</v>
      </c>
      <c r="B4335" t="s">
        <v>15</v>
      </c>
      <c r="C4335">
        <v>6</v>
      </c>
      <c r="D4335">
        <v>9.64</v>
      </c>
      <c r="E4335">
        <f t="shared" si="225"/>
        <v>9.5</v>
      </c>
      <c r="F4335">
        <f>VLOOKUP(E4335,Aerogeneradores!$A$2:$E$47,4)</f>
        <v>1705</v>
      </c>
      <c r="G4335">
        <f t="shared" si="226"/>
        <v>1.7050000000000001</v>
      </c>
      <c r="H4335">
        <f t="shared" si="227"/>
        <v>1.7050000000000001</v>
      </c>
      <c r="I4335">
        <f>H4335*$N$4</f>
        <v>23.87</v>
      </c>
    </row>
    <row r="4336" spans="1:9" x14ac:dyDescent="0.3">
      <c r="A4336">
        <v>2039</v>
      </c>
      <c r="B4336" t="s">
        <v>15</v>
      </c>
      <c r="C4336">
        <v>7</v>
      </c>
      <c r="D4336">
        <v>9.33</v>
      </c>
      <c r="E4336">
        <f t="shared" si="225"/>
        <v>9.5</v>
      </c>
      <c r="F4336">
        <f>VLOOKUP(E4336,Aerogeneradores!$A$2:$E$47,4)</f>
        <v>1705</v>
      </c>
      <c r="G4336">
        <f t="shared" si="226"/>
        <v>1.7050000000000001</v>
      </c>
      <c r="H4336">
        <f t="shared" si="227"/>
        <v>1.7050000000000001</v>
      </c>
      <c r="I4336">
        <f>H4336*$N$4</f>
        <v>23.87</v>
      </c>
    </row>
    <row r="4337" spans="1:11" x14ac:dyDescent="0.3">
      <c r="A4337">
        <v>2039</v>
      </c>
      <c r="B4337" t="s">
        <v>15</v>
      </c>
      <c r="C4337">
        <v>8</v>
      </c>
      <c r="D4337">
        <v>8.92</v>
      </c>
      <c r="E4337">
        <f t="shared" si="225"/>
        <v>9</v>
      </c>
      <c r="F4337">
        <f>VLOOKUP(E4337,Aerogeneradores!$A$2:$E$47,4)</f>
        <v>1526</v>
      </c>
      <c r="G4337">
        <f t="shared" si="226"/>
        <v>1.526</v>
      </c>
      <c r="H4337">
        <f t="shared" si="227"/>
        <v>1.526</v>
      </c>
      <c r="I4337">
        <f>H4337*$N$4</f>
        <v>21.364000000000001</v>
      </c>
    </row>
    <row r="4338" spans="1:11" x14ac:dyDescent="0.3">
      <c r="A4338">
        <v>2039</v>
      </c>
      <c r="B4338" t="s">
        <v>15</v>
      </c>
      <c r="C4338">
        <v>9</v>
      </c>
      <c r="D4338">
        <v>8.49</v>
      </c>
      <c r="E4338">
        <f t="shared" si="225"/>
        <v>8.5</v>
      </c>
      <c r="F4338">
        <f>VLOOKUP(E4338,Aerogeneradores!$A$2:$E$47,4)</f>
        <v>1315</v>
      </c>
      <c r="G4338">
        <f t="shared" si="226"/>
        <v>1.3149999999999999</v>
      </c>
      <c r="H4338">
        <f t="shared" si="227"/>
        <v>1.3149999999999999</v>
      </c>
      <c r="I4338">
        <f>H4338*$N$4</f>
        <v>18.41</v>
      </c>
    </row>
    <row r="4339" spans="1:11" x14ac:dyDescent="0.3">
      <c r="A4339">
        <v>2039</v>
      </c>
      <c r="B4339" t="s">
        <v>15</v>
      </c>
      <c r="C4339">
        <v>10</v>
      </c>
      <c r="D4339">
        <v>8.39</v>
      </c>
      <c r="E4339">
        <f t="shared" si="225"/>
        <v>8.5</v>
      </c>
      <c r="F4339">
        <f>VLOOKUP(E4339,Aerogeneradores!$A$2:$E$47,4)</f>
        <v>1315</v>
      </c>
      <c r="G4339">
        <f t="shared" si="226"/>
        <v>1.3149999999999999</v>
      </c>
      <c r="H4339">
        <f t="shared" si="227"/>
        <v>1.3149999999999999</v>
      </c>
      <c r="I4339">
        <f>H4339*$N$4</f>
        <v>18.41</v>
      </c>
    </row>
    <row r="4340" spans="1:11" x14ac:dyDescent="0.3">
      <c r="A4340">
        <v>2039</v>
      </c>
      <c r="B4340" t="s">
        <v>15</v>
      </c>
      <c r="C4340">
        <v>11</v>
      </c>
      <c r="D4340">
        <v>8.19</v>
      </c>
      <c r="E4340">
        <f t="shared" si="225"/>
        <v>8</v>
      </c>
      <c r="F4340">
        <f>VLOOKUP(E4340,Aerogeneradores!$A$2:$E$47,4)</f>
        <v>1103</v>
      </c>
      <c r="G4340">
        <f t="shared" si="226"/>
        <v>1.103</v>
      </c>
      <c r="H4340">
        <f t="shared" si="227"/>
        <v>1.103</v>
      </c>
      <c r="I4340">
        <f>H4340*$N$4</f>
        <v>15.442</v>
      </c>
    </row>
    <row r="4341" spans="1:11" x14ac:dyDescent="0.3">
      <c r="A4341">
        <v>2039</v>
      </c>
      <c r="B4341" t="s">
        <v>15</v>
      </c>
      <c r="C4341">
        <v>12</v>
      </c>
      <c r="D4341">
        <v>8.09</v>
      </c>
      <c r="E4341">
        <f t="shared" si="225"/>
        <v>8</v>
      </c>
      <c r="F4341">
        <f>VLOOKUP(E4341,Aerogeneradores!$A$2:$E$47,4)</f>
        <v>1103</v>
      </c>
      <c r="G4341">
        <f t="shared" si="226"/>
        <v>1.103</v>
      </c>
      <c r="H4341">
        <f t="shared" si="227"/>
        <v>1.103</v>
      </c>
      <c r="I4341">
        <f>H4341*$N$4</f>
        <v>15.442</v>
      </c>
    </row>
    <row r="4342" spans="1:11" x14ac:dyDescent="0.3">
      <c r="A4342">
        <v>2039</v>
      </c>
      <c r="B4342" t="s">
        <v>15</v>
      </c>
      <c r="C4342">
        <v>13</v>
      </c>
      <c r="D4342">
        <v>7.86</v>
      </c>
      <c r="E4342">
        <f t="shared" si="225"/>
        <v>8</v>
      </c>
      <c r="F4342">
        <f>VLOOKUP(E4342,Aerogeneradores!$A$2:$E$47,4)</f>
        <v>1103</v>
      </c>
      <c r="G4342">
        <f t="shared" si="226"/>
        <v>1.103</v>
      </c>
      <c r="H4342">
        <f t="shared" si="227"/>
        <v>1.103</v>
      </c>
      <c r="I4342">
        <f>H4342*$N$4</f>
        <v>15.442</v>
      </c>
    </row>
    <row r="4343" spans="1:11" x14ac:dyDescent="0.3">
      <c r="A4343">
        <v>2039</v>
      </c>
      <c r="B4343" t="s">
        <v>15</v>
      </c>
      <c r="C4343">
        <v>14</v>
      </c>
      <c r="D4343">
        <v>7.96</v>
      </c>
      <c r="E4343">
        <f t="shared" si="225"/>
        <v>8</v>
      </c>
      <c r="F4343">
        <f>VLOOKUP(E4343,Aerogeneradores!$A$2:$E$47,4)</f>
        <v>1103</v>
      </c>
      <c r="G4343">
        <f t="shared" si="226"/>
        <v>1.103</v>
      </c>
      <c r="H4343">
        <f t="shared" si="227"/>
        <v>1.103</v>
      </c>
      <c r="I4343">
        <f>H4343*$N$4</f>
        <v>15.442</v>
      </c>
    </row>
    <row r="4344" spans="1:11" x14ac:dyDescent="0.3">
      <c r="A4344">
        <v>2039</v>
      </c>
      <c r="B4344" t="s">
        <v>15</v>
      </c>
      <c r="C4344">
        <v>15</v>
      </c>
      <c r="D4344">
        <v>8.09</v>
      </c>
      <c r="E4344">
        <f t="shared" si="225"/>
        <v>8</v>
      </c>
      <c r="F4344">
        <f>VLOOKUP(E4344,Aerogeneradores!$A$2:$E$47,4)</f>
        <v>1103</v>
      </c>
      <c r="G4344">
        <f t="shared" si="226"/>
        <v>1.103</v>
      </c>
      <c r="H4344">
        <f t="shared" si="227"/>
        <v>1.103</v>
      </c>
      <c r="I4344">
        <f>H4344*$N$4</f>
        <v>15.442</v>
      </c>
      <c r="J4344" s="4"/>
      <c r="K4344" s="4"/>
    </row>
    <row r="4345" spans="1:11" x14ac:dyDescent="0.3">
      <c r="A4345">
        <v>2039</v>
      </c>
      <c r="B4345" t="s">
        <v>15</v>
      </c>
      <c r="C4345">
        <v>16</v>
      </c>
      <c r="D4345">
        <v>8.2899999999999991</v>
      </c>
      <c r="E4345">
        <f t="shared" si="225"/>
        <v>8.5</v>
      </c>
      <c r="F4345">
        <f>VLOOKUP(E4345,Aerogeneradores!$A$2:$E$47,4)</f>
        <v>1315</v>
      </c>
      <c r="G4345">
        <f t="shared" si="226"/>
        <v>1.3149999999999999</v>
      </c>
      <c r="H4345">
        <f t="shared" si="227"/>
        <v>1.3149999999999999</v>
      </c>
      <c r="I4345">
        <f>H4345*$N$4</f>
        <v>18.41</v>
      </c>
    </row>
    <row r="4346" spans="1:11" x14ac:dyDescent="0.3">
      <c r="A4346">
        <v>2039</v>
      </c>
      <c r="B4346" t="s">
        <v>15</v>
      </c>
      <c r="C4346">
        <v>17</v>
      </c>
      <c r="D4346">
        <v>8.64</v>
      </c>
      <c r="E4346">
        <f t="shared" si="225"/>
        <v>8.5</v>
      </c>
      <c r="F4346">
        <f>VLOOKUP(E4346,Aerogeneradores!$A$2:$E$47,4)</f>
        <v>1315</v>
      </c>
      <c r="G4346">
        <f t="shared" si="226"/>
        <v>1.3149999999999999</v>
      </c>
      <c r="H4346">
        <f t="shared" si="227"/>
        <v>1.3149999999999999</v>
      </c>
      <c r="I4346">
        <f>H4346*$N$4</f>
        <v>18.41</v>
      </c>
    </row>
    <row r="4347" spans="1:11" x14ac:dyDescent="0.3">
      <c r="A4347">
        <v>2039</v>
      </c>
      <c r="B4347" t="s">
        <v>15</v>
      </c>
      <c r="C4347">
        <v>18</v>
      </c>
      <c r="D4347">
        <v>8.9</v>
      </c>
      <c r="E4347">
        <f t="shared" si="225"/>
        <v>9</v>
      </c>
      <c r="F4347">
        <f>VLOOKUP(E4347,Aerogeneradores!$A$2:$E$47,4)</f>
        <v>1526</v>
      </c>
      <c r="G4347">
        <f t="shared" si="226"/>
        <v>1.526</v>
      </c>
      <c r="H4347">
        <f t="shared" si="227"/>
        <v>1.526</v>
      </c>
      <c r="I4347">
        <f>H4347*$N$4</f>
        <v>21.364000000000001</v>
      </c>
    </row>
    <row r="4348" spans="1:11" x14ac:dyDescent="0.3">
      <c r="A4348">
        <v>2039</v>
      </c>
      <c r="B4348" t="s">
        <v>15</v>
      </c>
      <c r="C4348">
        <v>19</v>
      </c>
      <c r="D4348">
        <v>8.91</v>
      </c>
      <c r="E4348">
        <f t="shared" si="225"/>
        <v>9</v>
      </c>
      <c r="F4348">
        <f>VLOOKUP(E4348,Aerogeneradores!$A$2:$E$47,4)</f>
        <v>1526</v>
      </c>
      <c r="G4348">
        <f t="shared" si="226"/>
        <v>1.526</v>
      </c>
      <c r="H4348">
        <f t="shared" si="227"/>
        <v>1.526</v>
      </c>
      <c r="I4348">
        <f>H4348*$N$4</f>
        <v>21.364000000000001</v>
      </c>
    </row>
    <row r="4349" spans="1:11" x14ac:dyDescent="0.3">
      <c r="A4349">
        <v>2039</v>
      </c>
      <c r="B4349" t="s">
        <v>15</v>
      </c>
      <c r="C4349">
        <v>20</v>
      </c>
      <c r="D4349">
        <v>9.4</v>
      </c>
      <c r="E4349">
        <f t="shared" si="225"/>
        <v>9.5</v>
      </c>
      <c r="F4349">
        <f>VLOOKUP(E4349,Aerogeneradores!$A$2:$E$47,4)</f>
        <v>1705</v>
      </c>
      <c r="G4349">
        <f t="shared" si="226"/>
        <v>1.7050000000000001</v>
      </c>
      <c r="H4349">
        <f t="shared" si="227"/>
        <v>1.7050000000000001</v>
      </c>
      <c r="I4349">
        <f>H4349*$N$4</f>
        <v>23.87</v>
      </c>
    </row>
    <row r="4350" spans="1:11" x14ac:dyDescent="0.3">
      <c r="A4350">
        <v>2039</v>
      </c>
      <c r="B4350" t="s">
        <v>15</v>
      </c>
      <c r="C4350">
        <v>21</v>
      </c>
      <c r="D4350">
        <v>9.9700000000000006</v>
      </c>
      <c r="E4350">
        <f t="shared" si="225"/>
        <v>10</v>
      </c>
      <c r="F4350">
        <f>VLOOKUP(E4350,Aerogeneradores!$A$2:$E$47,4)</f>
        <v>1883</v>
      </c>
      <c r="G4350">
        <f t="shared" si="226"/>
        <v>1.883</v>
      </c>
      <c r="H4350">
        <f t="shared" si="227"/>
        <v>1.883</v>
      </c>
      <c r="I4350">
        <f>H4350*$N$4</f>
        <v>26.362000000000002</v>
      </c>
    </row>
    <row r="4351" spans="1:11" x14ac:dyDescent="0.3">
      <c r="A4351">
        <v>2039</v>
      </c>
      <c r="B4351" t="s">
        <v>15</v>
      </c>
      <c r="C4351">
        <v>22</v>
      </c>
      <c r="D4351">
        <v>10.26</v>
      </c>
      <c r="E4351">
        <f t="shared" si="225"/>
        <v>10.5</v>
      </c>
      <c r="F4351">
        <f>VLOOKUP(E4351,Aerogeneradores!$A$2:$E$47,4)</f>
        <v>1940</v>
      </c>
      <c r="G4351">
        <f t="shared" si="226"/>
        <v>1.94</v>
      </c>
      <c r="H4351">
        <f t="shared" si="227"/>
        <v>1.94</v>
      </c>
      <c r="I4351">
        <f>H4351*$N$4</f>
        <v>27.16</v>
      </c>
    </row>
    <row r="4352" spans="1:11" x14ac:dyDescent="0.3">
      <c r="A4352">
        <v>2039</v>
      </c>
      <c r="B4352" t="s">
        <v>15</v>
      </c>
      <c r="C4352">
        <v>23</v>
      </c>
      <c r="D4352">
        <v>10.34</v>
      </c>
      <c r="E4352">
        <f t="shared" si="225"/>
        <v>10.5</v>
      </c>
      <c r="F4352">
        <f>VLOOKUP(E4352,Aerogeneradores!$A$2:$E$47,4)</f>
        <v>1940</v>
      </c>
      <c r="G4352">
        <f t="shared" si="226"/>
        <v>1.94</v>
      </c>
      <c r="H4352">
        <f t="shared" si="227"/>
        <v>1.94</v>
      </c>
      <c r="I4352">
        <f>H4352*$N$4</f>
        <v>27.16</v>
      </c>
    </row>
    <row r="4353" spans="1:9" x14ac:dyDescent="0.3">
      <c r="A4353">
        <v>2039</v>
      </c>
      <c r="B4353" t="s">
        <v>15</v>
      </c>
      <c r="C4353">
        <v>24</v>
      </c>
      <c r="D4353">
        <v>10.39</v>
      </c>
      <c r="E4353">
        <f t="shared" si="225"/>
        <v>10.5</v>
      </c>
      <c r="F4353">
        <f>VLOOKUP(E4353,Aerogeneradores!$A$2:$E$47,4)</f>
        <v>1940</v>
      </c>
      <c r="G4353">
        <f t="shared" si="226"/>
        <v>1.94</v>
      </c>
      <c r="H4353">
        <f t="shared" si="227"/>
        <v>1.94</v>
      </c>
      <c r="I4353">
        <f>H4353*$N$4</f>
        <v>27.16</v>
      </c>
    </row>
    <row r="4354" spans="1:9" x14ac:dyDescent="0.3">
      <c r="A4354">
        <v>2039</v>
      </c>
      <c r="B4354" t="s">
        <v>17</v>
      </c>
      <c r="C4354">
        <v>1</v>
      </c>
      <c r="D4354">
        <v>9.57</v>
      </c>
      <c r="E4354">
        <f t="shared" si="225"/>
        <v>9.5</v>
      </c>
      <c r="F4354">
        <f>VLOOKUP(E4354,Aerogeneradores!$A$2:$E$47,4)</f>
        <v>1705</v>
      </c>
      <c r="G4354">
        <f t="shared" si="226"/>
        <v>1.7050000000000001</v>
      </c>
      <c r="H4354">
        <f t="shared" si="227"/>
        <v>1.7050000000000001</v>
      </c>
      <c r="I4354">
        <f>H4354*$N$4</f>
        <v>23.87</v>
      </c>
    </row>
    <row r="4355" spans="1:9" x14ac:dyDescent="0.3">
      <c r="A4355">
        <v>2039</v>
      </c>
      <c r="B4355" t="s">
        <v>17</v>
      </c>
      <c r="C4355">
        <v>2</v>
      </c>
      <c r="D4355">
        <v>9.35</v>
      </c>
      <c r="E4355">
        <f t="shared" si="225"/>
        <v>9.5</v>
      </c>
      <c r="F4355">
        <f>VLOOKUP(E4355,Aerogeneradores!$A$2:$E$47,4)</f>
        <v>1705</v>
      </c>
      <c r="G4355">
        <f t="shared" si="226"/>
        <v>1.7050000000000001</v>
      </c>
      <c r="H4355">
        <f t="shared" si="227"/>
        <v>1.7050000000000001</v>
      </c>
      <c r="I4355">
        <f>H4355*$N$4</f>
        <v>23.87</v>
      </c>
    </row>
    <row r="4356" spans="1:9" x14ac:dyDescent="0.3">
      <c r="A4356">
        <v>2039</v>
      </c>
      <c r="B4356" t="s">
        <v>17</v>
      </c>
      <c r="C4356">
        <v>3</v>
      </c>
      <c r="D4356">
        <v>9.33</v>
      </c>
      <c r="E4356">
        <f t="shared" si="225"/>
        <v>9.5</v>
      </c>
      <c r="F4356">
        <f>VLOOKUP(E4356,Aerogeneradores!$A$2:$E$47,4)</f>
        <v>1705</v>
      </c>
      <c r="G4356">
        <f t="shared" si="226"/>
        <v>1.7050000000000001</v>
      </c>
      <c r="H4356">
        <f t="shared" si="227"/>
        <v>1.7050000000000001</v>
      </c>
      <c r="I4356">
        <f>H4356*$N$4</f>
        <v>23.87</v>
      </c>
    </row>
    <row r="4357" spans="1:9" x14ac:dyDescent="0.3">
      <c r="A4357">
        <v>2039</v>
      </c>
      <c r="B4357" t="s">
        <v>17</v>
      </c>
      <c r="C4357">
        <v>4</v>
      </c>
      <c r="D4357">
        <v>9.33</v>
      </c>
      <c r="E4357">
        <f t="shared" si="225"/>
        <v>9.5</v>
      </c>
      <c r="F4357">
        <f>VLOOKUP(E4357,Aerogeneradores!$A$2:$E$47,4)</f>
        <v>1705</v>
      </c>
      <c r="G4357">
        <f t="shared" si="226"/>
        <v>1.7050000000000001</v>
      </c>
      <c r="H4357">
        <f t="shared" si="227"/>
        <v>1.7050000000000001</v>
      </c>
      <c r="I4357">
        <f>H4357*$N$4</f>
        <v>23.87</v>
      </c>
    </row>
    <row r="4358" spans="1:9" x14ac:dyDescent="0.3">
      <c r="A4358">
        <v>2039</v>
      </c>
      <c r="B4358" t="s">
        <v>17</v>
      </c>
      <c r="C4358">
        <v>5</v>
      </c>
      <c r="D4358">
        <v>8.9499999999999993</v>
      </c>
      <c r="E4358">
        <f t="shared" si="225"/>
        <v>9</v>
      </c>
      <c r="F4358">
        <f>VLOOKUP(E4358,Aerogeneradores!$A$2:$E$47,4)</f>
        <v>1526</v>
      </c>
      <c r="G4358">
        <f t="shared" si="226"/>
        <v>1.526</v>
      </c>
      <c r="H4358">
        <f t="shared" si="227"/>
        <v>1.526</v>
      </c>
      <c r="I4358">
        <f>H4358*$N$4</f>
        <v>21.364000000000001</v>
      </c>
    </row>
    <row r="4359" spans="1:9" x14ac:dyDescent="0.3">
      <c r="A4359">
        <v>2039</v>
      </c>
      <c r="B4359" t="s">
        <v>17</v>
      </c>
      <c r="C4359">
        <v>6</v>
      </c>
      <c r="D4359">
        <v>9.32</v>
      </c>
      <c r="E4359">
        <f t="shared" si="225"/>
        <v>9.5</v>
      </c>
      <c r="F4359">
        <f>VLOOKUP(E4359,Aerogeneradores!$A$2:$E$47,4)</f>
        <v>1705</v>
      </c>
      <c r="G4359">
        <f t="shared" si="226"/>
        <v>1.7050000000000001</v>
      </c>
      <c r="H4359">
        <f t="shared" si="227"/>
        <v>1.7050000000000001</v>
      </c>
      <c r="I4359">
        <f>H4359*$N$4</f>
        <v>23.87</v>
      </c>
    </row>
    <row r="4360" spans="1:9" x14ac:dyDescent="0.3">
      <c r="A4360">
        <v>2039</v>
      </c>
      <c r="B4360" t="s">
        <v>17</v>
      </c>
      <c r="C4360">
        <v>7</v>
      </c>
      <c r="D4360">
        <v>8.94</v>
      </c>
      <c r="E4360">
        <f t="shared" si="225"/>
        <v>9</v>
      </c>
      <c r="F4360">
        <f>VLOOKUP(E4360,Aerogeneradores!$A$2:$E$47,4)</f>
        <v>1526</v>
      </c>
      <c r="G4360">
        <f t="shared" si="226"/>
        <v>1.526</v>
      </c>
      <c r="H4360">
        <f t="shared" si="227"/>
        <v>1.526</v>
      </c>
      <c r="I4360">
        <f>H4360*$N$4</f>
        <v>21.364000000000001</v>
      </c>
    </row>
    <row r="4361" spans="1:9" x14ac:dyDescent="0.3">
      <c r="A4361">
        <v>2039</v>
      </c>
      <c r="B4361" t="s">
        <v>17</v>
      </c>
      <c r="C4361">
        <v>8</v>
      </c>
      <c r="D4361">
        <v>8.74</v>
      </c>
      <c r="E4361">
        <f t="shared" si="225"/>
        <v>8.5</v>
      </c>
      <c r="F4361">
        <f>VLOOKUP(E4361,Aerogeneradores!$A$2:$E$47,4)</f>
        <v>1315</v>
      </c>
      <c r="G4361">
        <f t="shared" si="226"/>
        <v>1.3149999999999999</v>
      </c>
      <c r="H4361">
        <f t="shared" si="227"/>
        <v>1.3149999999999999</v>
      </c>
      <c r="I4361">
        <f>H4361*$N$4</f>
        <v>18.41</v>
      </c>
    </row>
    <row r="4362" spans="1:9" x14ac:dyDescent="0.3">
      <c r="A4362">
        <v>2039</v>
      </c>
      <c r="B4362" t="s">
        <v>17</v>
      </c>
      <c r="C4362">
        <v>9</v>
      </c>
      <c r="D4362">
        <v>8.33</v>
      </c>
      <c r="E4362">
        <f t="shared" si="225"/>
        <v>8.5</v>
      </c>
      <c r="F4362">
        <f>VLOOKUP(E4362,Aerogeneradores!$A$2:$E$47,4)</f>
        <v>1315</v>
      </c>
      <c r="G4362">
        <f t="shared" si="226"/>
        <v>1.3149999999999999</v>
      </c>
      <c r="H4362">
        <f t="shared" si="227"/>
        <v>1.3149999999999999</v>
      </c>
      <c r="I4362">
        <f>H4362*$N$4</f>
        <v>18.41</v>
      </c>
    </row>
    <row r="4363" spans="1:9" x14ac:dyDescent="0.3">
      <c r="A4363">
        <v>2039</v>
      </c>
      <c r="B4363" t="s">
        <v>17</v>
      </c>
      <c r="C4363">
        <v>10</v>
      </c>
      <c r="D4363">
        <v>8.3699999999999992</v>
      </c>
      <c r="E4363">
        <f t="shared" si="225"/>
        <v>8.5</v>
      </c>
      <c r="F4363">
        <f>VLOOKUP(E4363,Aerogeneradores!$A$2:$E$47,4)</f>
        <v>1315</v>
      </c>
      <c r="G4363">
        <f t="shared" si="226"/>
        <v>1.3149999999999999</v>
      </c>
      <c r="H4363">
        <f t="shared" si="227"/>
        <v>1.3149999999999999</v>
      </c>
      <c r="I4363">
        <f>H4363*$N$4</f>
        <v>18.41</v>
      </c>
    </row>
    <row r="4364" spans="1:9" x14ac:dyDescent="0.3">
      <c r="A4364">
        <v>2039</v>
      </c>
      <c r="B4364" t="s">
        <v>17</v>
      </c>
      <c r="C4364">
        <v>11</v>
      </c>
      <c r="D4364">
        <v>8.1199999999999992</v>
      </c>
      <c r="E4364">
        <f t="shared" si="225"/>
        <v>8</v>
      </c>
      <c r="F4364">
        <f>VLOOKUP(E4364,Aerogeneradores!$A$2:$E$47,4)</f>
        <v>1103</v>
      </c>
      <c r="G4364">
        <f t="shared" si="226"/>
        <v>1.103</v>
      </c>
      <c r="H4364">
        <f t="shared" si="227"/>
        <v>1.103</v>
      </c>
      <c r="I4364">
        <f>H4364*$N$4</f>
        <v>15.442</v>
      </c>
    </row>
    <row r="4365" spans="1:9" x14ac:dyDescent="0.3">
      <c r="A4365">
        <v>2039</v>
      </c>
      <c r="B4365" t="s">
        <v>17</v>
      </c>
      <c r="C4365">
        <v>12</v>
      </c>
      <c r="D4365">
        <v>8.2100000000000009</v>
      </c>
      <c r="E4365">
        <f t="shared" si="225"/>
        <v>8</v>
      </c>
      <c r="F4365">
        <f>VLOOKUP(E4365,Aerogeneradores!$A$2:$E$47,4)</f>
        <v>1103</v>
      </c>
      <c r="G4365">
        <f t="shared" si="226"/>
        <v>1.103</v>
      </c>
      <c r="H4365">
        <f t="shared" si="227"/>
        <v>1.103</v>
      </c>
      <c r="I4365">
        <f>H4365*$N$4</f>
        <v>15.442</v>
      </c>
    </row>
    <row r="4366" spans="1:9" x14ac:dyDescent="0.3">
      <c r="A4366">
        <v>2039</v>
      </c>
      <c r="B4366" t="s">
        <v>17</v>
      </c>
      <c r="C4366">
        <v>13</v>
      </c>
      <c r="D4366">
        <v>8.0299999999999994</v>
      </c>
      <c r="E4366">
        <f t="shared" si="225"/>
        <v>8</v>
      </c>
      <c r="F4366">
        <f>VLOOKUP(E4366,Aerogeneradores!$A$2:$E$47,4)</f>
        <v>1103</v>
      </c>
      <c r="G4366">
        <f t="shared" si="226"/>
        <v>1.103</v>
      </c>
      <c r="H4366">
        <f t="shared" si="227"/>
        <v>1.103</v>
      </c>
      <c r="I4366">
        <f>H4366*$N$4</f>
        <v>15.442</v>
      </c>
    </row>
    <row r="4367" spans="1:9" x14ac:dyDescent="0.3">
      <c r="A4367">
        <v>2039</v>
      </c>
      <c r="B4367" t="s">
        <v>17</v>
      </c>
      <c r="C4367">
        <v>14</v>
      </c>
      <c r="D4367">
        <v>8.11</v>
      </c>
      <c r="E4367">
        <f t="shared" si="225"/>
        <v>8</v>
      </c>
      <c r="F4367">
        <f>VLOOKUP(E4367,Aerogeneradores!$A$2:$E$47,4)</f>
        <v>1103</v>
      </c>
      <c r="G4367">
        <f t="shared" si="226"/>
        <v>1.103</v>
      </c>
      <c r="H4367">
        <f t="shared" si="227"/>
        <v>1.103</v>
      </c>
      <c r="I4367">
        <f>H4367*$N$4</f>
        <v>15.442</v>
      </c>
    </row>
    <row r="4368" spans="1:9" x14ac:dyDescent="0.3">
      <c r="A4368">
        <v>2039</v>
      </c>
      <c r="B4368" t="s">
        <v>17</v>
      </c>
      <c r="C4368">
        <v>15</v>
      </c>
      <c r="D4368">
        <v>8.16</v>
      </c>
      <c r="E4368">
        <f t="shared" si="225"/>
        <v>8</v>
      </c>
      <c r="F4368">
        <f>VLOOKUP(E4368,Aerogeneradores!$A$2:$E$47,4)</f>
        <v>1103</v>
      </c>
      <c r="G4368">
        <f t="shared" si="226"/>
        <v>1.103</v>
      </c>
      <c r="H4368">
        <f t="shared" si="227"/>
        <v>1.103</v>
      </c>
      <c r="I4368">
        <f>H4368*$N$4</f>
        <v>15.442</v>
      </c>
    </row>
    <row r="4369" spans="1:9" x14ac:dyDescent="0.3">
      <c r="A4369">
        <v>2039</v>
      </c>
      <c r="B4369" t="s">
        <v>17</v>
      </c>
      <c r="C4369">
        <v>16</v>
      </c>
      <c r="D4369">
        <v>8.4499999999999993</v>
      </c>
      <c r="E4369">
        <f t="shared" si="225"/>
        <v>8.5</v>
      </c>
      <c r="F4369">
        <f>VLOOKUP(E4369,Aerogeneradores!$A$2:$E$47,4)</f>
        <v>1315</v>
      </c>
      <c r="G4369">
        <f t="shared" si="226"/>
        <v>1.3149999999999999</v>
      </c>
      <c r="H4369">
        <f t="shared" si="227"/>
        <v>1.3149999999999999</v>
      </c>
      <c r="I4369">
        <f>H4369*$N$4</f>
        <v>18.41</v>
      </c>
    </row>
    <row r="4370" spans="1:9" x14ac:dyDescent="0.3">
      <c r="A4370">
        <v>2039</v>
      </c>
      <c r="B4370" t="s">
        <v>17</v>
      </c>
      <c r="C4370">
        <v>17</v>
      </c>
      <c r="D4370">
        <v>8.76</v>
      </c>
      <c r="E4370">
        <f t="shared" si="225"/>
        <v>9</v>
      </c>
      <c r="F4370">
        <f>VLOOKUP(E4370,Aerogeneradores!$A$2:$E$47,4)</f>
        <v>1526</v>
      </c>
      <c r="G4370">
        <f t="shared" si="226"/>
        <v>1.526</v>
      </c>
      <c r="H4370">
        <f t="shared" si="227"/>
        <v>1.526</v>
      </c>
      <c r="I4370">
        <f>H4370*$N$4</f>
        <v>21.364000000000001</v>
      </c>
    </row>
    <row r="4371" spans="1:9" x14ac:dyDescent="0.3">
      <c r="A4371">
        <v>2039</v>
      </c>
      <c r="B4371" t="s">
        <v>17</v>
      </c>
      <c r="C4371">
        <v>18</v>
      </c>
      <c r="D4371">
        <v>8.93</v>
      </c>
      <c r="E4371">
        <f t="shared" si="225"/>
        <v>9</v>
      </c>
      <c r="F4371">
        <f>VLOOKUP(E4371,Aerogeneradores!$A$2:$E$47,4)</f>
        <v>1526</v>
      </c>
      <c r="G4371">
        <f t="shared" si="226"/>
        <v>1.526</v>
      </c>
      <c r="H4371">
        <f t="shared" si="227"/>
        <v>1.526</v>
      </c>
      <c r="I4371">
        <f>H4371*$N$4</f>
        <v>21.364000000000001</v>
      </c>
    </row>
    <row r="4372" spans="1:9" x14ac:dyDescent="0.3">
      <c r="A4372">
        <v>2039</v>
      </c>
      <c r="B4372" t="s">
        <v>17</v>
      </c>
      <c r="C4372">
        <v>19</v>
      </c>
      <c r="D4372">
        <v>9.17</v>
      </c>
      <c r="E4372">
        <f t="shared" si="225"/>
        <v>9</v>
      </c>
      <c r="F4372">
        <f>VLOOKUP(E4372,Aerogeneradores!$A$2:$E$47,4)</f>
        <v>1526</v>
      </c>
      <c r="G4372">
        <f t="shared" si="226"/>
        <v>1.526</v>
      </c>
      <c r="H4372">
        <f t="shared" si="227"/>
        <v>1.526</v>
      </c>
      <c r="I4372">
        <f>H4372*$N$4</f>
        <v>21.364000000000001</v>
      </c>
    </row>
    <row r="4373" spans="1:9" x14ac:dyDescent="0.3">
      <c r="A4373">
        <v>2039</v>
      </c>
      <c r="B4373" t="s">
        <v>17</v>
      </c>
      <c r="C4373">
        <v>20</v>
      </c>
      <c r="D4373">
        <v>9.67</v>
      </c>
      <c r="E4373">
        <f t="shared" si="225"/>
        <v>9.5</v>
      </c>
      <c r="F4373">
        <f>VLOOKUP(E4373,Aerogeneradores!$A$2:$E$47,4)</f>
        <v>1705</v>
      </c>
      <c r="G4373">
        <f t="shared" si="226"/>
        <v>1.7050000000000001</v>
      </c>
      <c r="H4373">
        <f t="shared" si="227"/>
        <v>1.7050000000000001</v>
      </c>
      <c r="I4373">
        <f>H4373*$N$4</f>
        <v>23.87</v>
      </c>
    </row>
    <row r="4374" spans="1:9" x14ac:dyDescent="0.3">
      <c r="A4374">
        <v>2039</v>
      </c>
      <c r="B4374" t="s">
        <v>17</v>
      </c>
      <c r="C4374">
        <v>21</v>
      </c>
      <c r="D4374">
        <v>10.050000000000001</v>
      </c>
      <c r="E4374">
        <f t="shared" si="225"/>
        <v>10</v>
      </c>
      <c r="F4374">
        <f>VLOOKUP(E4374,Aerogeneradores!$A$2:$E$47,4)</f>
        <v>1883</v>
      </c>
      <c r="G4374">
        <f t="shared" si="226"/>
        <v>1.883</v>
      </c>
      <c r="H4374">
        <f t="shared" si="227"/>
        <v>1.883</v>
      </c>
      <c r="I4374">
        <f>H4374*$N$4</f>
        <v>26.362000000000002</v>
      </c>
    </row>
    <row r="4375" spans="1:9" x14ac:dyDescent="0.3">
      <c r="A4375">
        <v>2039</v>
      </c>
      <c r="B4375" t="s">
        <v>17</v>
      </c>
      <c r="C4375">
        <v>22</v>
      </c>
      <c r="D4375">
        <v>9.89</v>
      </c>
      <c r="E4375">
        <f t="shared" si="225"/>
        <v>10</v>
      </c>
      <c r="F4375">
        <f>VLOOKUP(E4375,Aerogeneradores!$A$2:$E$47,4)</f>
        <v>1883</v>
      </c>
      <c r="G4375">
        <f t="shared" si="226"/>
        <v>1.883</v>
      </c>
      <c r="H4375">
        <f t="shared" si="227"/>
        <v>1.883</v>
      </c>
      <c r="I4375">
        <f>H4375*$N$4</f>
        <v>26.362000000000002</v>
      </c>
    </row>
    <row r="4376" spans="1:9" x14ac:dyDescent="0.3">
      <c r="A4376">
        <v>2039</v>
      </c>
      <c r="B4376" t="s">
        <v>17</v>
      </c>
      <c r="C4376">
        <v>23</v>
      </c>
      <c r="D4376">
        <v>9.85</v>
      </c>
      <c r="E4376">
        <f t="shared" si="225"/>
        <v>10</v>
      </c>
      <c r="F4376">
        <f>VLOOKUP(E4376,Aerogeneradores!$A$2:$E$47,4)</f>
        <v>1883</v>
      </c>
      <c r="G4376">
        <f t="shared" si="226"/>
        <v>1.883</v>
      </c>
      <c r="H4376">
        <f t="shared" si="227"/>
        <v>1.883</v>
      </c>
      <c r="I4376">
        <f>H4376*$N$4</f>
        <v>26.362000000000002</v>
      </c>
    </row>
    <row r="4377" spans="1:9" x14ac:dyDescent="0.3">
      <c r="A4377">
        <v>2039</v>
      </c>
      <c r="B4377" t="s">
        <v>17</v>
      </c>
      <c r="C4377">
        <v>24</v>
      </c>
      <c r="D4377">
        <v>9.74</v>
      </c>
      <c r="E4377">
        <f t="shared" si="225"/>
        <v>9.5</v>
      </c>
      <c r="F4377">
        <f>VLOOKUP(E4377,Aerogeneradores!$A$2:$E$47,4)</f>
        <v>1705</v>
      </c>
      <c r="G4377">
        <f t="shared" si="226"/>
        <v>1.7050000000000001</v>
      </c>
      <c r="H4377">
        <f t="shared" si="227"/>
        <v>1.7050000000000001</v>
      </c>
      <c r="I4377">
        <f>H4377*$N$4</f>
        <v>23.87</v>
      </c>
    </row>
    <row r="4378" spans="1:9" x14ac:dyDescent="0.3">
      <c r="A4378">
        <v>2039</v>
      </c>
      <c r="B4378" t="s">
        <v>18</v>
      </c>
      <c r="C4378">
        <v>1</v>
      </c>
      <c r="D4378">
        <v>8.9600000000000009</v>
      </c>
      <c r="E4378">
        <f t="shared" si="225"/>
        <v>9</v>
      </c>
      <c r="F4378">
        <f>VLOOKUP(E4378,Aerogeneradores!$A$2:$E$47,4)</f>
        <v>1526</v>
      </c>
      <c r="G4378">
        <f t="shared" si="226"/>
        <v>1.526</v>
      </c>
      <c r="H4378">
        <f t="shared" si="227"/>
        <v>1.526</v>
      </c>
      <c r="I4378">
        <f>H4378*$N$4</f>
        <v>21.364000000000001</v>
      </c>
    </row>
    <row r="4379" spans="1:9" x14ac:dyDescent="0.3">
      <c r="A4379">
        <v>2039</v>
      </c>
      <c r="B4379" t="s">
        <v>18</v>
      </c>
      <c r="C4379">
        <v>2</v>
      </c>
      <c r="D4379">
        <v>8.7100000000000009</v>
      </c>
      <c r="E4379">
        <f t="shared" si="225"/>
        <v>8.5</v>
      </c>
      <c r="F4379">
        <f>VLOOKUP(E4379,Aerogeneradores!$A$2:$E$47,4)</f>
        <v>1315</v>
      </c>
      <c r="G4379">
        <f t="shared" si="226"/>
        <v>1.3149999999999999</v>
      </c>
      <c r="H4379">
        <f t="shared" si="227"/>
        <v>1.3149999999999999</v>
      </c>
      <c r="I4379">
        <f>H4379*$N$4</f>
        <v>18.41</v>
      </c>
    </row>
    <row r="4380" spans="1:9" x14ac:dyDescent="0.3">
      <c r="A4380">
        <v>2039</v>
      </c>
      <c r="B4380" t="s">
        <v>18</v>
      </c>
      <c r="C4380">
        <v>3</v>
      </c>
      <c r="D4380">
        <v>8.6300000000000008</v>
      </c>
      <c r="E4380">
        <f t="shared" si="225"/>
        <v>8.5</v>
      </c>
      <c r="F4380">
        <f>VLOOKUP(E4380,Aerogeneradores!$A$2:$E$47,4)</f>
        <v>1315</v>
      </c>
      <c r="G4380">
        <f t="shared" si="226"/>
        <v>1.3149999999999999</v>
      </c>
      <c r="H4380">
        <f t="shared" si="227"/>
        <v>1.3149999999999999</v>
      </c>
      <c r="I4380">
        <f>H4380*$N$4</f>
        <v>18.41</v>
      </c>
    </row>
    <row r="4381" spans="1:9" x14ac:dyDescent="0.3">
      <c r="A4381">
        <v>2039</v>
      </c>
      <c r="B4381" t="s">
        <v>18</v>
      </c>
      <c r="C4381">
        <v>4</v>
      </c>
      <c r="D4381">
        <v>8.5399999999999991</v>
      </c>
      <c r="E4381">
        <f t="shared" si="225"/>
        <v>8.5</v>
      </c>
      <c r="F4381">
        <f>VLOOKUP(E4381,Aerogeneradores!$A$2:$E$47,4)</f>
        <v>1315</v>
      </c>
      <c r="G4381">
        <f t="shared" si="226"/>
        <v>1.3149999999999999</v>
      </c>
      <c r="H4381">
        <f t="shared" si="227"/>
        <v>1.3149999999999999</v>
      </c>
      <c r="I4381">
        <f>H4381*$N$4</f>
        <v>18.41</v>
      </c>
    </row>
    <row r="4382" spans="1:9" x14ac:dyDescent="0.3">
      <c r="A4382">
        <v>2039</v>
      </c>
      <c r="B4382" t="s">
        <v>18</v>
      </c>
      <c r="C4382">
        <v>5</v>
      </c>
      <c r="D4382">
        <v>8.41</v>
      </c>
      <c r="E4382">
        <f t="shared" si="225"/>
        <v>8.5</v>
      </c>
      <c r="F4382">
        <f>VLOOKUP(E4382,Aerogeneradores!$A$2:$E$47,4)</f>
        <v>1315</v>
      </c>
      <c r="G4382">
        <f t="shared" si="226"/>
        <v>1.3149999999999999</v>
      </c>
      <c r="H4382">
        <f t="shared" si="227"/>
        <v>1.3149999999999999</v>
      </c>
      <c r="I4382">
        <f>H4382*$N$4</f>
        <v>18.41</v>
      </c>
    </row>
    <row r="4383" spans="1:9" x14ac:dyDescent="0.3">
      <c r="A4383">
        <v>2039</v>
      </c>
      <c r="B4383" t="s">
        <v>18</v>
      </c>
      <c r="C4383">
        <v>6</v>
      </c>
      <c r="D4383">
        <v>8.18</v>
      </c>
      <c r="E4383">
        <f t="shared" si="225"/>
        <v>8</v>
      </c>
      <c r="F4383">
        <f>VLOOKUP(E4383,Aerogeneradores!$A$2:$E$47,4)</f>
        <v>1103</v>
      </c>
      <c r="G4383">
        <f t="shared" si="226"/>
        <v>1.103</v>
      </c>
      <c r="H4383">
        <f t="shared" si="227"/>
        <v>1.103</v>
      </c>
      <c r="I4383">
        <f>H4383*$N$4</f>
        <v>15.442</v>
      </c>
    </row>
    <row r="4384" spans="1:9" x14ac:dyDescent="0.3">
      <c r="A4384">
        <v>2039</v>
      </c>
      <c r="B4384" t="s">
        <v>18</v>
      </c>
      <c r="C4384">
        <v>7</v>
      </c>
      <c r="D4384">
        <v>8.24</v>
      </c>
      <c r="E4384">
        <f t="shared" si="225"/>
        <v>8</v>
      </c>
      <c r="F4384">
        <f>VLOOKUP(E4384,Aerogeneradores!$A$2:$E$47,4)</f>
        <v>1103</v>
      </c>
      <c r="G4384">
        <f t="shared" si="226"/>
        <v>1.103</v>
      </c>
      <c r="H4384">
        <f t="shared" si="227"/>
        <v>1.103</v>
      </c>
      <c r="I4384">
        <f>H4384*$N$4</f>
        <v>15.442</v>
      </c>
    </row>
    <row r="4385" spans="1:9" x14ac:dyDescent="0.3">
      <c r="A4385">
        <v>2039</v>
      </c>
      <c r="B4385" t="s">
        <v>18</v>
      </c>
      <c r="C4385">
        <v>8</v>
      </c>
      <c r="D4385">
        <v>8.0500000000000007</v>
      </c>
      <c r="E4385">
        <f t="shared" si="225"/>
        <v>8</v>
      </c>
      <c r="F4385">
        <f>VLOOKUP(E4385,Aerogeneradores!$A$2:$E$47,4)</f>
        <v>1103</v>
      </c>
      <c r="G4385">
        <f t="shared" si="226"/>
        <v>1.103</v>
      </c>
      <c r="H4385">
        <f t="shared" si="227"/>
        <v>1.103</v>
      </c>
      <c r="I4385">
        <f>H4385*$N$4</f>
        <v>15.442</v>
      </c>
    </row>
    <row r="4386" spans="1:9" x14ac:dyDescent="0.3">
      <c r="A4386">
        <v>2039</v>
      </c>
      <c r="B4386" t="s">
        <v>18</v>
      </c>
      <c r="C4386">
        <v>9</v>
      </c>
      <c r="D4386">
        <v>7.77</v>
      </c>
      <c r="E4386">
        <f t="shared" si="225"/>
        <v>8</v>
      </c>
      <c r="F4386">
        <f>VLOOKUP(E4386,Aerogeneradores!$A$2:$E$47,4)</f>
        <v>1103</v>
      </c>
      <c r="G4386">
        <f t="shared" si="226"/>
        <v>1.103</v>
      </c>
      <c r="H4386">
        <f t="shared" si="227"/>
        <v>1.103</v>
      </c>
      <c r="I4386">
        <f>H4386*$N$4</f>
        <v>15.442</v>
      </c>
    </row>
    <row r="4387" spans="1:9" x14ac:dyDescent="0.3">
      <c r="A4387">
        <v>2039</v>
      </c>
      <c r="B4387" t="s">
        <v>18</v>
      </c>
      <c r="C4387">
        <v>10</v>
      </c>
      <c r="D4387">
        <v>7.52</v>
      </c>
      <c r="E4387">
        <f t="shared" si="225"/>
        <v>7.5</v>
      </c>
      <c r="F4387">
        <f>VLOOKUP(E4387,Aerogeneradores!$A$2:$E$47,4)</f>
        <v>900</v>
      </c>
      <c r="G4387">
        <f t="shared" si="226"/>
        <v>0.9</v>
      </c>
      <c r="H4387">
        <f t="shared" si="227"/>
        <v>0.9</v>
      </c>
      <c r="I4387">
        <f>H4387*$N$4</f>
        <v>12.6</v>
      </c>
    </row>
    <row r="4388" spans="1:9" x14ac:dyDescent="0.3">
      <c r="A4388">
        <v>2039</v>
      </c>
      <c r="B4388" t="s">
        <v>18</v>
      </c>
      <c r="C4388">
        <v>11</v>
      </c>
      <c r="D4388">
        <v>7.2</v>
      </c>
      <c r="E4388">
        <f t="shared" si="225"/>
        <v>7</v>
      </c>
      <c r="F4388">
        <f>VLOOKUP(E4388,Aerogeneradores!$A$2:$E$47,4)</f>
        <v>722</v>
      </c>
      <c r="G4388">
        <f t="shared" si="226"/>
        <v>0.72199999999999998</v>
      </c>
      <c r="H4388">
        <f t="shared" si="227"/>
        <v>0.72199999999999998</v>
      </c>
      <c r="I4388">
        <f>H4388*$N$4</f>
        <v>10.108000000000001</v>
      </c>
    </row>
    <row r="4389" spans="1:9" x14ac:dyDescent="0.3">
      <c r="A4389">
        <v>2039</v>
      </c>
      <c r="B4389" t="s">
        <v>18</v>
      </c>
      <c r="C4389">
        <v>12</v>
      </c>
      <c r="D4389">
        <v>6.95</v>
      </c>
      <c r="E4389">
        <f t="shared" si="225"/>
        <v>7</v>
      </c>
      <c r="F4389">
        <f>VLOOKUP(E4389,Aerogeneradores!$A$2:$E$47,4)</f>
        <v>722</v>
      </c>
      <c r="G4389">
        <f t="shared" si="226"/>
        <v>0.72199999999999998</v>
      </c>
      <c r="H4389">
        <f t="shared" si="227"/>
        <v>0.72199999999999998</v>
      </c>
      <c r="I4389">
        <f>H4389*$N$4</f>
        <v>10.108000000000001</v>
      </c>
    </row>
    <row r="4390" spans="1:9" x14ac:dyDescent="0.3">
      <c r="A4390">
        <v>2039</v>
      </c>
      <c r="B4390" t="s">
        <v>18</v>
      </c>
      <c r="C4390">
        <v>13</v>
      </c>
      <c r="D4390">
        <v>6.8</v>
      </c>
      <c r="E4390">
        <f t="shared" si="225"/>
        <v>7</v>
      </c>
      <c r="F4390">
        <f>VLOOKUP(E4390,Aerogeneradores!$A$2:$E$47,4)</f>
        <v>722</v>
      </c>
      <c r="G4390">
        <f t="shared" si="226"/>
        <v>0.72199999999999998</v>
      </c>
      <c r="H4390">
        <f t="shared" si="227"/>
        <v>0.72199999999999998</v>
      </c>
      <c r="I4390">
        <f>H4390*$N$4</f>
        <v>10.108000000000001</v>
      </c>
    </row>
    <row r="4391" spans="1:9" x14ac:dyDescent="0.3">
      <c r="A4391">
        <v>2039</v>
      </c>
      <c r="B4391" t="s">
        <v>18</v>
      </c>
      <c r="C4391">
        <v>14</v>
      </c>
      <c r="D4391">
        <v>6.77</v>
      </c>
      <c r="E4391">
        <f t="shared" si="225"/>
        <v>7</v>
      </c>
      <c r="F4391">
        <f>VLOOKUP(E4391,Aerogeneradores!$A$2:$E$47,4)</f>
        <v>722</v>
      </c>
      <c r="G4391">
        <f t="shared" si="226"/>
        <v>0.72199999999999998</v>
      </c>
      <c r="H4391">
        <f t="shared" si="227"/>
        <v>0.72199999999999998</v>
      </c>
      <c r="I4391">
        <f>H4391*$N$4</f>
        <v>10.108000000000001</v>
      </c>
    </row>
    <row r="4392" spans="1:9" x14ac:dyDescent="0.3">
      <c r="A4392">
        <v>2039</v>
      </c>
      <c r="B4392" t="s">
        <v>18</v>
      </c>
      <c r="C4392">
        <v>15</v>
      </c>
      <c r="D4392">
        <v>6.88</v>
      </c>
      <c r="E4392">
        <f t="shared" si="225"/>
        <v>7</v>
      </c>
      <c r="F4392">
        <f>VLOOKUP(E4392,Aerogeneradores!$A$2:$E$47,4)</f>
        <v>722</v>
      </c>
      <c r="G4392">
        <f t="shared" si="226"/>
        <v>0.72199999999999998</v>
      </c>
      <c r="H4392">
        <f t="shared" si="227"/>
        <v>0.72199999999999998</v>
      </c>
      <c r="I4392">
        <f>H4392*$N$4</f>
        <v>10.108000000000001</v>
      </c>
    </row>
    <row r="4393" spans="1:9" x14ac:dyDescent="0.3">
      <c r="A4393">
        <v>2039</v>
      </c>
      <c r="B4393" t="s">
        <v>18</v>
      </c>
      <c r="C4393">
        <v>16</v>
      </c>
      <c r="D4393">
        <v>7.13</v>
      </c>
      <c r="E4393">
        <f t="shared" si="225"/>
        <v>7</v>
      </c>
      <c r="F4393">
        <f>VLOOKUP(E4393,Aerogeneradores!$A$2:$E$47,4)</f>
        <v>722</v>
      </c>
      <c r="G4393">
        <f t="shared" si="226"/>
        <v>0.72199999999999998</v>
      </c>
      <c r="H4393">
        <f t="shared" si="227"/>
        <v>0.72199999999999998</v>
      </c>
      <c r="I4393">
        <f>H4393*$N$4</f>
        <v>10.108000000000001</v>
      </c>
    </row>
    <row r="4394" spans="1:9" x14ac:dyDescent="0.3">
      <c r="A4394">
        <v>2039</v>
      </c>
      <c r="B4394" t="s">
        <v>18</v>
      </c>
      <c r="C4394">
        <v>17</v>
      </c>
      <c r="D4394">
        <v>7.25</v>
      </c>
      <c r="E4394">
        <f t="shared" si="225"/>
        <v>7.5</v>
      </c>
      <c r="F4394">
        <f>VLOOKUP(E4394,Aerogeneradores!$A$2:$E$47,4)</f>
        <v>900</v>
      </c>
      <c r="G4394">
        <f t="shared" si="226"/>
        <v>0.9</v>
      </c>
      <c r="H4394">
        <f t="shared" si="227"/>
        <v>0.9</v>
      </c>
      <c r="I4394">
        <f>H4394*$N$4</f>
        <v>12.6</v>
      </c>
    </row>
    <row r="4395" spans="1:9" x14ac:dyDescent="0.3">
      <c r="A4395">
        <v>2039</v>
      </c>
      <c r="B4395" t="s">
        <v>18</v>
      </c>
      <c r="C4395">
        <v>18</v>
      </c>
      <c r="D4395">
        <v>7.45</v>
      </c>
      <c r="E4395">
        <f t="shared" ref="E4395:E4458" si="228">MROUND(D4395,0.5)</f>
        <v>7.5</v>
      </c>
      <c r="F4395">
        <f>VLOOKUP(E4395,Aerogeneradores!$A$2:$E$47,4)</f>
        <v>900</v>
      </c>
      <c r="G4395">
        <f t="shared" ref="G4395:G4458" si="229">F4395/1000</f>
        <v>0.9</v>
      </c>
      <c r="H4395">
        <f t="shared" ref="H4395:H4458" si="230">G4395*1</f>
        <v>0.9</v>
      </c>
      <c r="I4395">
        <f>H4395*$N$4</f>
        <v>12.6</v>
      </c>
    </row>
    <row r="4396" spans="1:9" x14ac:dyDescent="0.3">
      <c r="A4396">
        <v>2039</v>
      </c>
      <c r="B4396" t="s">
        <v>18</v>
      </c>
      <c r="C4396">
        <v>19</v>
      </c>
      <c r="D4396">
        <v>8.09</v>
      </c>
      <c r="E4396">
        <f t="shared" si="228"/>
        <v>8</v>
      </c>
      <c r="F4396">
        <f>VLOOKUP(E4396,Aerogeneradores!$A$2:$E$47,4)</f>
        <v>1103</v>
      </c>
      <c r="G4396">
        <f t="shared" si="229"/>
        <v>1.103</v>
      </c>
      <c r="H4396">
        <f t="shared" si="230"/>
        <v>1.103</v>
      </c>
      <c r="I4396">
        <f>H4396*$N$4</f>
        <v>15.442</v>
      </c>
    </row>
    <row r="4397" spans="1:9" x14ac:dyDescent="0.3">
      <c r="A4397">
        <v>2039</v>
      </c>
      <c r="B4397" t="s">
        <v>18</v>
      </c>
      <c r="C4397">
        <v>20</v>
      </c>
      <c r="D4397">
        <v>8.51</v>
      </c>
      <c r="E4397">
        <f t="shared" si="228"/>
        <v>8.5</v>
      </c>
      <c r="F4397">
        <f>VLOOKUP(E4397,Aerogeneradores!$A$2:$E$47,4)</f>
        <v>1315</v>
      </c>
      <c r="G4397">
        <f t="shared" si="229"/>
        <v>1.3149999999999999</v>
      </c>
      <c r="H4397">
        <f t="shared" si="230"/>
        <v>1.3149999999999999</v>
      </c>
      <c r="I4397">
        <f>H4397*$N$4</f>
        <v>18.41</v>
      </c>
    </row>
    <row r="4398" spans="1:9" x14ac:dyDescent="0.3">
      <c r="A4398">
        <v>2039</v>
      </c>
      <c r="B4398" t="s">
        <v>18</v>
      </c>
      <c r="C4398">
        <v>21</v>
      </c>
      <c r="D4398">
        <v>8.94</v>
      </c>
      <c r="E4398">
        <f t="shared" si="228"/>
        <v>9</v>
      </c>
      <c r="F4398">
        <f>VLOOKUP(E4398,Aerogeneradores!$A$2:$E$47,4)</f>
        <v>1526</v>
      </c>
      <c r="G4398">
        <f t="shared" si="229"/>
        <v>1.526</v>
      </c>
      <c r="H4398">
        <f t="shared" si="230"/>
        <v>1.526</v>
      </c>
      <c r="I4398">
        <f>H4398*$N$4</f>
        <v>21.364000000000001</v>
      </c>
    </row>
    <row r="4399" spans="1:9" x14ac:dyDescent="0.3">
      <c r="A4399">
        <v>2039</v>
      </c>
      <c r="B4399" t="s">
        <v>18</v>
      </c>
      <c r="C4399">
        <v>22</v>
      </c>
      <c r="D4399">
        <v>9.1300000000000008</v>
      </c>
      <c r="E4399">
        <f t="shared" si="228"/>
        <v>9</v>
      </c>
      <c r="F4399">
        <f>VLOOKUP(E4399,Aerogeneradores!$A$2:$E$47,4)</f>
        <v>1526</v>
      </c>
      <c r="G4399">
        <f t="shared" si="229"/>
        <v>1.526</v>
      </c>
      <c r="H4399">
        <f t="shared" si="230"/>
        <v>1.526</v>
      </c>
      <c r="I4399">
        <f>H4399*$N$4</f>
        <v>21.364000000000001</v>
      </c>
    </row>
    <row r="4400" spans="1:9" x14ac:dyDescent="0.3">
      <c r="A4400">
        <v>2039</v>
      </c>
      <c r="B4400" t="s">
        <v>18</v>
      </c>
      <c r="C4400">
        <v>23</v>
      </c>
      <c r="D4400">
        <v>9.24</v>
      </c>
      <c r="E4400">
        <f t="shared" si="228"/>
        <v>9</v>
      </c>
      <c r="F4400">
        <f>VLOOKUP(E4400,Aerogeneradores!$A$2:$E$47,4)</f>
        <v>1526</v>
      </c>
      <c r="G4400">
        <f t="shared" si="229"/>
        <v>1.526</v>
      </c>
      <c r="H4400">
        <f t="shared" si="230"/>
        <v>1.526</v>
      </c>
      <c r="I4400">
        <f>H4400*$N$4</f>
        <v>21.364000000000001</v>
      </c>
    </row>
    <row r="4401" spans="1:9" x14ac:dyDescent="0.3">
      <c r="A4401">
        <v>2039</v>
      </c>
      <c r="B4401" t="s">
        <v>18</v>
      </c>
      <c r="C4401">
        <v>24</v>
      </c>
      <c r="D4401">
        <v>9.0399999999999991</v>
      </c>
      <c r="E4401">
        <f t="shared" si="228"/>
        <v>9</v>
      </c>
      <c r="F4401">
        <f>VLOOKUP(E4401,Aerogeneradores!$A$2:$E$47,4)</f>
        <v>1526</v>
      </c>
      <c r="G4401">
        <f t="shared" si="229"/>
        <v>1.526</v>
      </c>
      <c r="H4401">
        <f t="shared" si="230"/>
        <v>1.526</v>
      </c>
      <c r="I4401">
        <f>H4401*$N$4</f>
        <v>21.364000000000001</v>
      </c>
    </row>
    <row r="4402" spans="1:9" x14ac:dyDescent="0.3">
      <c r="A4402">
        <v>2039</v>
      </c>
      <c r="B4402" t="s">
        <v>19</v>
      </c>
      <c r="C4402">
        <v>1</v>
      </c>
      <c r="D4402">
        <v>7.92</v>
      </c>
      <c r="E4402">
        <f t="shared" si="228"/>
        <v>8</v>
      </c>
      <c r="F4402">
        <f>VLOOKUP(E4402,Aerogeneradores!$A$2:$E$47,4)</f>
        <v>1103</v>
      </c>
      <c r="G4402">
        <f t="shared" si="229"/>
        <v>1.103</v>
      </c>
      <c r="H4402">
        <f t="shared" si="230"/>
        <v>1.103</v>
      </c>
      <c r="I4402">
        <f>H4402*$N$4</f>
        <v>15.442</v>
      </c>
    </row>
    <row r="4403" spans="1:9" x14ac:dyDescent="0.3">
      <c r="A4403">
        <v>2039</v>
      </c>
      <c r="B4403" t="s">
        <v>19</v>
      </c>
      <c r="C4403">
        <v>2</v>
      </c>
      <c r="D4403">
        <v>7.69</v>
      </c>
      <c r="E4403">
        <f t="shared" si="228"/>
        <v>7.5</v>
      </c>
      <c r="F4403">
        <f>VLOOKUP(E4403,Aerogeneradores!$A$2:$E$47,4)</f>
        <v>900</v>
      </c>
      <c r="G4403">
        <f t="shared" si="229"/>
        <v>0.9</v>
      </c>
      <c r="H4403">
        <f t="shared" si="230"/>
        <v>0.9</v>
      </c>
      <c r="I4403">
        <f>H4403*$N$4</f>
        <v>12.6</v>
      </c>
    </row>
    <row r="4404" spans="1:9" x14ac:dyDescent="0.3">
      <c r="A4404">
        <v>2039</v>
      </c>
      <c r="B4404" t="s">
        <v>19</v>
      </c>
      <c r="C4404">
        <v>3</v>
      </c>
      <c r="D4404">
        <v>7.66</v>
      </c>
      <c r="E4404">
        <f t="shared" si="228"/>
        <v>7.5</v>
      </c>
      <c r="F4404">
        <f>VLOOKUP(E4404,Aerogeneradores!$A$2:$E$47,4)</f>
        <v>900</v>
      </c>
      <c r="G4404">
        <f t="shared" si="229"/>
        <v>0.9</v>
      </c>
      <c r="H4404">
        <f t="shared" si="230"/>
        <v>0.9</v>
      </c>
      <c r="I4404">
        <f>H4404*$N$4</f>
        <v>12.6</v>
      </c>
    </row>
    <row r="4405" spans="1:9" x14ac:dyDescent="0.3">
      <c r="A4405">
        <v>2039</v>
      </c>
      <c r="B4405" t="s">
        <v>19</v>
      </c>
      <c r="C4405">
        <v>4</v>
      </c>
      <c r="D4405">
        <v>7.53</v>
      </c>
      <c r="E4405">
        <f t="shared" si="228"/>
        <v>7.5</v>
      </c>
      <c r="F4405">
        <f>VLOOKUP(E4405,Aerogeneradores!$A$2:$E$47,4)</f>
        <v>900</v>
      </c>
      <c r="G4405">
        <f t="shared" si="229"/>
        <v>0.9</v>
      </c>
      <c r="H4405">
        <f t="shared" si="230"/>
        <v>0.9</v>
      </c>
      <c r="I4405">
        <f>H4405*$N$4</f>
        <v>12.6</v>
      </c>
    </row>
    <row r="4406" spans="1:9" x14ac:dyDescent="0.3">
      <c r="A4406">
        <v>2039</v>
      </c>
      <c r="B4406" t="s">
        <v>19</v>
      </c>
      <c r="C4406">
        <v>5</v>
      </c>
      <c r="D4406">
        <v>7.49</v>
      </c>
      <c r="E4406">
        <f t="shared" si="228"/>
        <v>7.5</v>
      </c>
      <c r="F4406">
        <f>VLOOKUP(E4406,Aerogeneradores!$A$2:$E$47,4)</f>
        <v>900</v>
      </c>
      <c r="G4406">
        <f t="shared" si="229"/>
        <v>0.9</v>
      </c>
      <c r="H4406">
        <f t="shared" si="230"/>
        <v>0.9</v>
      </c>
      <c r="I4406">
        <f>H4406*$N$4</f>
        <v>12.6</v>
      </c>
    </row>
    <row r="4407" spans="1:9" x14ac:dyDescent="0.3">
      <c r="A4407">
        <v>2039</v>
      </c>
      <c r="B4407" t="s">
        <v>19</v>
      </c>
      <c r="C4407">
        <v>6</v>
      </c>
      <c r="D4407">
        <v>7.34</v>
      </c>
      <c r="E4407">
        <f t="shared" si="228"/>
        <v>7.5</v>
      </c>
      <c r="F4407">
        <f>VLOOKUP(E4407,Aerogeneradores!$A$2:$E$47,4)</f>
        <v>900</v>
      </c>
      <c r="G4407">
        <f t="shared" si="229"/>
        <v>0.9</v>
      </c>
      <c r="H4407">
        <f t="shared" si="230"/>
        <v>0.9</v>
      </c>
      <c r="I4407">
        <f>H4407*$N$4</f>
        <v>12.6</v>
      </c>
    </row>
    <row r="4408" spans="1:9" x14ac:dyDescent="0.3">
      <c r="A4408">
        <v>2039</v>
      </c>
      <c r="B4408" t="s">
        <v>19</v>
      </c>
      <c r="C4408">
        <v>7</v>
      </c>
      <c r="D4408">
        <v>7.33</v>
      </c>
      <c r="E4408">
        <f t="shared" si="228"/>
        <v>7.5</v>
      </c>
      <c r="F4408">
        <f>VLOOKUP(E4408,Aerogeneradores!$A$2:$E$47,4)</f>
        <v>900</v>
      </c>
      <c r="G4408">
        <f t="shared" si="229"/>
        <v>0.9</v>
      </c>
      <c r="H4408">
        <f t="shared" si="230"/>
        <v>0.9</v>
      </c>
      <c r="I4408">
        <f>H4408*$N$4</f>
        <v>12.6</v>
      </c>
    </row>
    <row r="4409" spans="1:9" x14ac:dyDescent="0.3">
      <c r="A4409">
        <v>2039</v>
      </c>
      <c r="B4409" t="s">
        <v>19</v>
      </c>
      <c r="C4409">
        <v>8</v>
      </c>
      <c r="D4409">
        <v>7.17</v>
      </c>
      <c r="E4409">
        <f t="shared" si="228"/>
        <v>7</v>
      </c>
      <c r="F4409">
        <f>VLOOKUP(E4409,Aerogeneradores!$A$2:$E$47,4)</f>
        <v>722</v>
      </c>
      <c r="G4409">
        <f t="shared" si="229"/>
        <v>0.72199999999999998</v>
      </c>
      <c r="H4409">
        <f t="shared" si="230"/>
        <v>0.72199999999999998</v>
      </c>
      <c r="I4409">
        <f>H4409*$N$4</f>
        <v>10.108000000000001</v>
      </c>
    </row>
    <row r="4410" spans="1:9" x14ac:dyDescent="0.3">
      <c r="A4410">
        <v>2039</v>
      </c>
      <c r="B4410" t="s">
        <v>19</v>
      </c>
      <c r="C4410">
        <v>9</v>
      </c>
      <c r="D4410">
        <v>7.01</v>
      </c>
      <c r="E4410">
        <f t="shared" si="228"/>
        <v>7</v>
      </c>
      <c r="F4410">
        <f>VLOOKUP(E4410,Aerogeneradores!$A$2:$E$47,4)</f>
        <v>722</v>
      </c>
      <c r="G4410">
        <f t="shared" si="229"/>
        <v>0.72199999999999998</v>
      </c>
      <c r="H4410">
        <f t="shared" si="230"/>
        <v>0.72199999999999998</v>
      </c>
      <c r="I4410">
        <f>H4410*$N$4</f>
        <v>10.108000000000001</v>
      </c>
    </row>
    <row r="4411" spans="1:9" x14ac:dyDescent="0.3">
      <c r="A4411">
        <v>2039</v>
      </c>
      <c r="B4411" t="s">
        <v>19</v>
      </c>
      <c r="C4411">
        <v>10</v>
      </c>
      <c r="D4411">
        <v>6.97</v>
      </c>
      <c r="E4411">
        <f t="shared" si="228"/>
        <v>7</v>
      </c>
      <c r="F4411">
        <f>VLOOKUP(E4411,Aerogeneradores!$A$2:$E$47,4)</f>
        <v>722</v>
      </c>
      <c r="G4411">
        <f t="shared" si="229"/>
        <v>0.72199999999999998</v>
      </c>
      <c r="H4411">
        <f t="shared" si="230"/>
        <v>0.72199999999999998</v>
      </c>
      <c r="I4411">
        <f>H4411*$N$4</f>
        <v>10.108000000000001</v>
      </c>
    </row>
    <row r="4412" spans="1:9" x14ac:dyDescent="0.3">
      <c r="A4412">
        <v>2039</v>
      </c>
      <c r="B4412" t="s">
        <v>19</v>
      </c>
      <c r="C4412">
        <v>11</v>
      </c>
      <c r="D4412">
        <v>6.77</v>
      </c>
      <c r="E4412">
        <f t="shared" si="228"/>
        <v>7</v>
      </c>
      <c r="F4412">
        <f>VLOOKUP(E4412,Aerogeneradores!$A$2:$E$47,4)</f>
        <v>722</v>
      </c>
      <c r="G4412">
        <f t="shared" si="229"/>
        <v>0.72199999999999998</v>
      </c>
      <c r="H4412">
        <f t="shared" si="230"/>
        <v>0.72199999999999998</v>
      </c>
      <c r="I4412">
        <f>H4412*$N$4</f>
        <v>10.108000000000001</v>
      </c>
    </row>
    <row r="4413" spans="1:9" x14ac:dyDescent="0.3">
      <c r="A4413">
        <v>2039</v>
      </c>
      <c r="B4413" t="s">
        <v>19</v>
      </c>
      <c r="C4413">
        <v>12</v>
      </c>
      <c r="D4413">
        <v>6.62</v>
      </c>
      <c r="E4413">
        <f t="shared" si="228"/>
        <v>6.5</v>
      </c>
      <c r="F4413">
        <f>VLOOKUP(E4413,Aerogeneradores!$A$2:$E$47,4)</f>
        <v>580</v>
      </c>
      <c r="G4413">
        <f t="shared" si="229"/>
        <v>0.57999999999999996</v>
      </c>
      <c r="H4413">
        <f t="shared" si="230"/>
        <v>0.57999999999999996</v>
      </c>
      <c r="I4413">
        <f>H4413*$N$4</f>
        <v>8.1199999999999992</v>
      </c>
    </row>
    <row r="4414" spans="1:9" x14ac:dyDescent="0.3">
      <c r="A4414">
        <v>2039</v>
      </c>
      <c r="B4414" t="s">
        <v>19</v>
      </c>
      <c r="C4414">
        <v>13</v>
      </c>
      <c r="D4414">
        <v>6.46</v>
      </c>
      <c r="E4414">
        <f t="shared" si="228"/>
        <v>6.5</v>
      </c>
      <c r="F4414">
        <f>VLOOKUP(E4414,Aerogeneradores!$A$2:$E$47,4)</f>
        <v>580</v>
      </c>
      <c r="G4414">
        <f t="shared" si="229"/>
        <v>0.57999999999999996</v>
      </c>
      <c r="H4414">
        <f t="shared" si="230"/>
        <v>0.57999999999999996</v>
      </c>
      <c r="I4414">
        <f>H4414*$N$4</f>
        <v>8.1199999999999992</v>
      </c>
    </row>
    <row r="4415" spans="1:9" x14ac:dyDescent="0.3">
      <c r="A4415">
        <v>2039</v>
      </c>
      <c r="B4415" t="s">
        <v>19</v>
      </c>
      <c r="C4415">
        <v>14</v>
      </c>
      <c r="D4415">
        <v>6.51</v>
      </c>
      <c r="E4415">
        <f t="shared" si="228"/>
        <v>6.5</v>
      </c>
      <c r="F4415">
        <f>VLOOKUP(E4415,Aerogeneradores!$A$2:$E$47,4)</f>
        <v>580</v>
      </c>
      <c r="G4415">
        <f t="shared" si="229"/>
        <v>0.57999999999999996</v>
      </c>
      <c r="H4415">
        <f t="shared" si="230"/>
        <v>0.57999999999999996</v>
      </c>
      <c r="I4415">
        <f>H4415*$N$4</f>
        <v>8.1199999999999992</v>
      </c>
    </row>
    <row r="4416" spans="1:9" x14ac:dyDescent="0.3">
      <c r="A4416">
        <v>2039</v>
      </c>
      <c r="B4416" t="s">
        <v>19</v>
      </c>
      <c r="C4416">
        <v>15</v>
      </c>
      <c r="D4416">
        <v>6.61</v>
      </c>
      <c r="E4416">
        <f t="shared" si="228"/>
        <v>6.5</v>
      </c>
      <c r="F4416">
        <f>VLOOKUP(E4416,Aerogeneradores!$A$2:$E$47,4)</f>
        <v>580</v>
      </c>
      <c r="G4416">
        <f t="shared" si="229"/>
        <v>0.57999999999999996</v>
      </c>
      <c r="H4416">
        <f t="shared" si="230"/>
        <v>0.57999999999999996</v>
      </c>
      <c r="I4416">
        <f>H4416*$N$4</f>
        <v>8.1199999999999992</v>
      </c>
    </row>
    <row r="4417" spans="1:9" x14ac:dyDescent="0.3">
      <c r="A4417">
        <v>2039</v>
      </c>
      <c r="B4417" t="s">
        <v>19</v>
      </c>
      <c r="C4417">
        <v>16</v>
      </c>
      <c r="D4417">
        <v>6.68</v>
      </c>
      <c r="E4417">
        <f t="shared" si="228"/>
        <v>6.5</v>
      </c>
      <c r="F4417">
        <f>VLOOKUP(E4417,Aerogeneradores!$A$2:$E$47,4)</f>
        <v>580</v>
      </c>
      <c r="G4417">
        <f t="shared" si="229"/>
        <v>0.57999999999999996</v>
      </c>
      <c r="H4417">
        <f t="shared" si="230"/>
        <v>0.57999999999999996</v>
      </c>
      <c r="I4417">
        <f>H4417*$N$4</f>
        <v>8.1199999999999992</v>
      </c>
    </row>
    <row r="4418" spans="1:9" x14ac:dyDescent="0.3">
      <c r="A4418">
        <v>2039</v>
      </c>
      <c r="B4418" t="s">
        <v>19</v>
      </c>
      <c r="C4418">
        <v>17</v>
      </c>
      <c r="D4418">
        <v>6.84</v>
      </c>
      <c r="E4418">
        <f t="shared" si="228"/>
        <v>7</v>
      </c>
      <c r="F4418">
        <f>VLOOKUP(E4418,Aerogeneradores!$A$2:$E$47,4)</f>
        <v>722</v>
      </c>
      <c r="G4418">
        <f t="shared" si="229"/>
        <v>0.72199999999999998</v>
      </c>
      <c r="H4418">
        <f t="shared" si="230"/>
        <v>0.72199999999999998</v>
      </c>
      <c r="I4418">
        <f>H4418*$N$4</f>
        <v>10.108000000000001</v>
      </c>
    </row>
    <row r="4419" spans="1:9" x14ac:dyDescent="0.3">
      <c r="A4419">
        <v>2039</v>
      </c>
      <c r="B4419" t="s">
        <v>19</v>
      </c>
      <c r="C4419">
        <v>18</v>
      </c>
      <c r="D4419">
        <v>7.31</v>
      </c>
      <c r="E4419">
        <f t="shared" si="228"/>
        <v>7.5</v>
      </c>
      <c r="F4419">
        <f>VLOOKUP(E4419,Aerogeneradores!$A$2:$E$47,4)</f>
        <v>900</v>
      </c>
      <c r="G4419">
        <f t="shared" si="229"/>
        <v>0.9</v>
      </c>
      <c r="H4419">
        <f t="shared" si="230"/>
        <v>0.9</v>
      </c>
      <c r="I4419">
        <f>H4419*$N$4</f>
        <v>12.6</v>
      </c>
    </row>
    <row r="4420" spans="1:9" x14ac:dyDescent="0.3">
      <c r="A4420">
        <v>2039</v>
      </c>
      <c r="B4420" t="s">
        <v>19</v>
      </c>
      <c r="C4420">
        <v>19</v>
      </c>
      <c r="D4420">
        <v>7.9</v>
      </c>
      <c r="E4420">
        <f t="shared" si="228"/>
        <v>8</v>
      </c>
      <c r="F4420">
        <f>VLOOKUP(E4420,Aerogeneradores!$A$2:$E$47,4)</f>
        <v>1103</v>
      </c>
      <c r="G4420">
        <f t="shared" si="229"/>
        <v>1.103</v>
      </c>
      <c r="H4420">
        <f t="shared" si="230"/>
        <v>1.103</v>
      </c>
      <c r="I4420">
        <f>H4420*$N$4</f>
        <v>15.442</v>
      </c>
    </row>
    <row r="4421" spans="1:9" x14ac:dyDescent="0.3">
      <c r="A4421">
        <v>2039</v>
      </c>
      <c r="B4421" t="s">
        <v>19</v>
      </c>
      <c r="C4421">
        <v>20</v>
      </c>
      <c r="D4421">
        <v>7.99</v>
      </c>
      <c r="E4421">
        <f t="shared" si="228"/>
        <v>8</v>
      </c>
      <c r="F4421">
        <f>VLOOKUP(E4421,Aerogeneradores!$A$2:$E$47,4)</f>
        <v>1103</v>
      </c>
      <c r="G4421">
        <f t="shared" si="229"/>
        <v>1.103</v>
      </c>
      <c r="H4421">
        <f t="shared" si="230"/>
        <v>1.103</v>
      </c>
      <c r="I4421">
        <f>H4421*$N$4</f>
        <v>15.442</v>
      </c>
    </row>
    <row r="4422" spans="1:9" x14ac:dyDescent="0.3">
      <c r="A4422">
        <v>2039</v>
      </c>
      <c r="B4422" t="s">
        <v>19</v>
      </c>
      <c r="C4422">
        <v>21</v>
      </c>
      <c r="D4422">
        <v>8.1300000000000008</v>
      </c>
      <c r="E4422">
        <f t="shared" si="228"/>
        <v>8</v>
      </c>
      <c r="F4422">
        <f>VLOOKUP(E4422,Aerogeneradores!$A$2:$E$47,4)</f>
        <v>1103</v>
      </c>
      <c r="G4422">
        <f t="shared" si="229"/>
        <v>1.103</v>
      </c>
      <c r="H4422">
        <f t="shared" si="230"/>
        <v>1.103</v>
      </c>
      <c r="I4422">
        <f>H4422*$N$4</f>
        <v>15.442</v>
      </c>
    </row>
    <row r="4423" spans="1:9" x14ac:dyDescent="0.3">
      <c r="A4423">
        <v>2039</v>
      </c>
      <c r="B4423" t="s">
        <v>19</v>
      </c>
      <c r="C4423">
        <v>22</v>
      </c>
      <c r="D4423">
        <v>8.06</v>
      </c>
      <c r="E4423">
        <f t="shared" si="228"/>
        <v>8</v>
      </c>
      <c r="F4423">
        <f>VLOOKUP(E4423,Aerogeneradores!$A$2:$E$47,4)</f>
        <v>1103</v>
      </c>
      <c r="G4423">
        <f t="shared" si="229"/>
        <v>1.103</v>
      </c>
      <c r="H4423">
        <f t="shared" si="230"/>
        <v>1.103</v>
      </c>
      <c r="I4423">
        <f>H4423*$N$4</f>
        <v>15.442</v>
      </c>
    </row>
    <row r="4424" spans="1:9" x14ac:dyDescent="0.3">
      <c r="A4424">
        <v>2039</v>
      </c>
      <c r="B4424" t="s">
        <v>19</v>
      </c>
      <c r="C4424">
        <v>23</v>
      </c>
      <c r="D4424">
        <v>8.17</v>
      </c>
      <c r="E4424">
        <f t="shared" si="228"/>
        <v>8</v>
      </c>
      <c r="F4424">
        <f>VLOOKUP(E4424,Aerogeneradores!$A$2:$E$47,4)</f>
        <v>1103</v>
      </c>
      <c r="G4424">
        <f t="shared" si="229"/>
        <v>1.103</v>
      </c>
      <c r="H4424">
        <f t="shared" si="230"/>
        <v>1.103</v>
      </c>
      <c r="I4424">
        <f>H4424*$N$4</f>
        <v>15.442</v>
      </c>
    </row>
    <row r="4425" spans="1:9" x14ac:dyDescent="0.3">
      <c r="A4425">
        <v>2039</v>
      </c>
      <c r="B4425" t="s">
        <v>19</v>
      </c>
      <c r="C4425">
        <v>24</v>
      </c>
      <c r="D4425">
        <v>7.97</v>
      </c>
      <c r="E4425">
        <f t="shared" si="228"/>
        <v>8</v>
      </c>
      <c r="F4425">
        <f>VLOOKUP(E4425,Aerogeneradores!$A$2:$E$47,4)</f>
        <v>1103</v>
      </c>
      <c r="G4425">
        <f t="shared" si="229"/>
        <v>1.103</v>
      </c>
      <c r="H4425">
        <f t="shared" si="230"/>
        <v>1.103</v>
      </c>
      <c r="I4425">
        <f>H4425*$N$4</f>
        <v>15.442</v>
      </c>
    </row>
    <row r="4426" spans="1:9" x14ac:dyDescent="0.3">
      <c r="A4426">
        <v>2039</v>
      </c>
      <c r="B4426" t="s">
        <v>20</v>
      </c>
      <c r="C4426">
        <v>1</v>
      </c>
      <c r="D4426">
        <v>7.41</v>
      </c>
      <c r="E4426">
        <f t="shared" si="228"/>
        <v>7.5</v>
      </c>
      <c r="F4426">
        <f>VLOOKUP(E4426,Aerogeneradores!$A$2:$E$47,4)</f>
        <v>900</v>
      </c>
      <c r="G4426">
        <f t="shared" si="229"/>
        <v>0.9</v>
      </c>
      <c r="H4426">
        <f t="shared" si="230"/>
        <v>0.9</v>
      </c>
      <c r="I4426">
        <f>H4426*$N$4</f>
        <v>12.6</v>
      </c>
    </row>
    <row r="4427" spans="1:9" x14ac:dyDescent="0.3">
      <c r="A4427">
        <v>2039</v>
      </c>
      <c r="B4427" t="s">
        <v>20</v>
      </c>
      <c r="C4427">
        <v>2</v>
      </c>
      <c r="D4427">
        <v>7.25</v>
      </c>
      <c r="E4427">
        <f t="shared" si="228"/>
        <v>7.5</v>
      </c>
      <c r="F4427">
        <f>VLOOKUP(E4427,Aerogeneradores!$A$2:$E$47,4)</f>
        <v>900</v>
      </c>
      <c r="G4427">
        <f t="shared" si="229"/>
        <v>0.9</v>
      </c>
      <c r="H4427">
        <f t="shared" si="230"/>
        <v>0.9</v>
      </c>
      <c r="I4427">
        <f>H4427*$N$4</f>
        <v>12.6</v>
      </c>
    </row>
    <row r="4428" spans="1:9" x14ac:dyDescent="0.3">
      <c r="A4428">
        <v>2039</v>
      </c>
      <c r="B4428" t="s">
        <v>20</v>
      </c>
      <c r="C4428">
        <v>3</v>
      </c>
      <c r="D4428">
        <v>7.26</v>
      </c>
      <c r="E4428">
        <f t="shared" si="228"/>
        <v>7.5</v>
      </c>
      <c r="F4428">
        <f>VLOOKUP(E4428,Aerogeneradores!$A$2:$E$47,4)</f>
        <v>900</v>
      </c>
      <c r="G4428">
        <f t="shared" si="229"/>
        <v>0.9</v>
      </c>
      <c r="H4428">
        <f t="shared" si="230"/>
        <v>0.9</v>
      </c>
      <c r="I4428">
        <f>H4428*$N$4</f>
        <v>12.6</v>
      </c>
    </row>
    <row r="4429" spans="1:9" x14ac:dyDescent="0.3">
      <c r="A4429">
        <v>2039</v>
      </c>
      <c r="B4429" t="s">
        <v>20</v>
      </c>
      <c r="C4429">
        <v>4</v>
      </c>
      <c r="D4429">
        <v>7.26</v>
      </c>
      <c r="E4429">
        <f t="shared" si="228"/>
        <v>7.5</v>
      </c>
      <c r="F4429">
        <f>VLOOKUP(E4429,Aerogeneradores!$A$2:$E$47,4)</f>
        <v>900</v>
      </c>
      <c r="G4429">
        <f t="shared" si="229"/>
        <v>0.9</v>
      </c>
      <c r="H4429">
        <f t="shared" si="230"/>
        <v>0.9</v>
      </c>
      <c r="I4429">
        <f>H4429*$N$4</f>
        <v>12.6</v>
      </c>
    </row>
    <row r="4430" spans="1:9" x14ac:dyDescent="0.3">
      <c r="A4430">
        <v>2039</v>
      </c>
      <c r="B4430" t="s">
        <v>20</v>
      </c>
      <c r="C4430">
        <v>5</v>
      </c>
      <c r="D4430">
        <v>7.18</v>
      </c>
      <c r="E4430">
        <f t="shared" si="228"/>
        <v>7</v>
      </c>
      <c r="F4430">
        <f>VLOOKUP(E4430,Aerogeneradores!$A$2:$E$47,4)</f>
        <v>722</v>
      </c>
      <c r="G4430">
        <f t="shared" si="229"/>
        <v>0.72199999999999998</v>
      </c>
      <c r="H4430">
        <f t="shared" si="230"/>
        <v>0.72199999999999998</v>
      </c>
      <c r="I4430">
        <f>H4430*$N$4</f>
        <v>10.108000000000001</v>
      </c>
    </row>
    <row r="4431" spans="1:9" x14ac:dyDescent="0.3">
      <c r="A4431">
        <v>2039</v>
      </c>
      <c r="B4431" t="s">
        <v>20</v>
      </c>
      <c r="C4431">
        <v>6</v>
      </c>
      <c r="D4431">
        <v>7.18</v>
      </c>
      <c r="E4431">
        <f t="shared" si="228"/>
        <v>7</v>
      </c>
      <c r="F4431">
        <f>VLOOKUP(E4431,Aerogeneradores!$A$2:$E$47,4)</f>
        <v>722</v>
      </c>
      <c r="G4431">
        <f t="shared" si="229"/>
        <v>0.72199999999999998</v>
      </c>
      <c r="H4431">
        <f t="shared" si="230"/>
        <v>0.72199999999999998</v>
      </c>
      <c r="I4431">
        <f>H4431*$N$4</f>
        <v>10.108000000000001</v>
      </c>
    </row>
    <row r="4432" spans="1:9" x14ac:dyDescent="0.3">
      <c r="A4432">
        <v>2039</v>
      </c>
      <c r="B4432" t="s">
        <v>20</v>
      </c>
      <c r="C4432">
        <v>7</v>
      </c>
      <c r="D4432">
        <v>7.1</v>
      </c>
      <c r="E4432">
        <f t="shared" si="228"/>
        <v>7</v>
      </c>
      <c r="F4432">
        <f>VLOOKUP(E4432,Aerogeneradores!$A$2:$E$47,4)</f>
        <v>722</v>
      </c>
      <c r="G4432">
        <f t="shared" si="229"/>
        <v>0.72199999999999998</v>
      </c>
      <c r="H4432">
        <f t="shared" si="230"/>
        <v>0.72199999999999998</v>
      </c>
      <c r="I4432">
        <f>H4432*$N$4</f>
        <v>10.108000000000001</v>
      </c>
    </row>
    <row r="4433" spans="1:9" x14ac:dyDescent="0.3">
      <c r="A4433">
        <v>2039</v>
      </c>
      <c r="B4433" t="s">
        <v>20</v>
      </c>
      <c r="C4433">
        <v>8</v>
      </c>
      <c r="D4433">
        <v>6.97</v>
      </c>
      <c r="E4433">
        <f t="shared" si="228"/>
        <v>7</v>
      </c>
      <c r="F4433">
        <f>VLOOKUP(E4433,Aerogeneradores!$A$2:$E$47,4)</f>
        <v>722</v>
      </c>
      <c r="G4433">
        <f t="shared" si="229"/>
        <v>0.72199999999999998</v>
      </c>
      <c r="H4433">
        <f t="shared" si="230"/>
        <v>0.72199999999999998</v>
      </c>
      <c r="I4433">
        <f>H4433*$N$4</f>
        <v>10.108000000000001</v>
      </c>
    </row>
    <row r="4434" spans="1:9" x14ac:dyDescent="0.3">
      <c r="A4434">
        <v>2039</v>
      </c>
      <c r="B4434" t="s">
        <v>20</v>
      </c>
      <c r="C4434">
        <v>9</v>
      </c>
      <c r="D4434">
        <v>6.66</v>
      </c>
      <c r="E4434">
        <f t="shared" si="228"/>
        <v>6.5</v>
      </c>
      <c r="F4434">
        <f>VLOOKUP(E4434,Aerogeneradores!$A$2:$E$47,4)</f>
        <v>580</v>
      </c>
      <c r="G4434">
        <f t="shared" si="229"/>
        <v>0.57999999999999996</v>
      </c>
      <c r="H4434">
        <f t="shared" si="230"/>
        <v>0.57999999999999996</v>
      </c>
      <c r="I4434">
        <f>H4434*$N$4</f>
        <v>8.1199999999999992</v>
      </c>
    </row>
    <row r="4435" spans="1:9" x14ac:dyDescent="0.3">
      <c r="A4435">
        <v>2039</v>
      </c>
      <c r="B4435" t="s">
        <v>20</v>
      </c>
      <c r="C4435">
        <v>10</v>
      </c>
      <c r="D4435">
        <v>6.62</v>
      </c>
      <c r="E4435">
        <f t="shared" si="228"/>
        <v>6.5</v>
      </c>
      <c r="F4435">
        <f>VLOOKUP(E4435,Aerogeneradores!$A$2:$E$47,4)</f>
        <v>580</v>
      </c>
      <c r="G4435">
        <f t="shared" si="229"/>
        <v>0.57999999999999996</v>
      </c>
      <c r="H4435">
        <f t="shared" si="230"/>
        <v>0.57999999999999996</v>
      </c>
      <c r="I4435">
        <f>H4435*$N$4</f>
        <v>8.1199999999999992</v>
      </c>
    </row>
    <row r="4436" spans="1:9" x14ac:dyDescent="0.3">
      <c r="A4436">
        <v>2039</v>
      </c>
      <c r="B4436" t="s">
        <v>20</v>
      </c>
      <c r="C4436">
        <v>11</v>
      </c>
      <c r="D4436">
        <v>6.47</v>
      </c>
      <c r="E4436">
        <f t="shared" si="228"/>
        <v>6.5</v>
      </c>
      <c r="F4436">
        <f>VLOOKUP(E4436,Aerogeneradores!$A$2:$E$47,4)</f>
        <v>580</v>
      </c>
      <c r="G4436">
        <f t="shared" si="229"/>
        <v>0.57999999999999996</v>
      </c>
      <c r="H4436">
        <f t="shared" si="230"/>
        <v>0.57999999999999996</v>
      </c>
      <c r="I4436">
        <f>H4436*$N$4</f>
        <v>8.1199999999999992</v>
      </c>
    </row>
    <row r="4437" spans="1:9" x14ac:dyDescent="0.3">
      <c r="A4437">
        <v>2039</v>
      </c>
      <c r="B4437" t="s">
        <v>20</v>
      </c>
      <c r="C4437">
        <v>12</v>
      </c>
      <c r="D4437">
        <v>6.49</v>
      </c>
      <c r="E4437">
        <f t="shared" si="228"/>
        <v>6.5</v>
      </c>
      <c r="F4437">
        <f>VLOOKUP(E4437,Aerogeneradores!$A$2:$E$47,4)</f>
        <v>580</v>
      </c>
      <c r="G4437">
        <f t="shared" si="229"/>
        <v>0.57999999999999996</v>
      </c>
      <c r="H4437">
        <f t="shared" si="230"/>
        <v>0.57999999999999996</v>
      </c>
      <c r="I4437">
        <f>H4437*$N$4</f>
        <v>8.1199999999999992</v>
      </c>
    </row>
    <row r="4438" spans="1:9" x14ac:dyDescent="0.3">
      <c r="A4438">
        <v>2039</v>
      </c>
      <c r="B4438" t="s">
        <v>20</v>
      </c>
      <c r="C4438">
        <v>13</v>
      </c>
      <c r="D4438">
        <v>6.4</v>
      </c>
      <c r="E4438">
        <f t="shared" si="228"/>
        <v>6.5</v>
      </c>
      <c r="F4438">
        <f>VLOOKUP(E4438,Aerogeneradores!$A$2:$E$47,4)</f>
        <v>580</v>
      </c>
      <c r="G4438">
        <f t="shared" si="229"/>
        <v>0.57999999999999996</v>
      </c>
      <c r="H4438">
        <f t="shared" si="230"/>
        <v>0.57999999999999996</v>
      </c>
      <c r="I4438">
        <f>H4438*$N$4</f>
        <v>8.1199999999999992</v>
      </c>
    </row>
    <row r="4439" spans="1:9" x14ac:dyDescent="0.3">
      <c r="A4439">
        <v>2039</v>
      </c>
      <c r="B4439" t="s">
        <v>20</v>
      </c>
      <c r="C4439">
        <v>14</v>
      </c>
      <c r="D4439">
        <v>6.5</v>
      </c>
      <c r="E4439">
        <f t="shared" si="228"/>
        <v>6.5</v>
      </c>
      <c r="F4439">
        <f>VLOOKUP(E4439,Aerogeneradores!$A$2:$E$47,4)</f>
        <v>580</v>
      </c>
      <c r="G4439">
        <f t="shared" si="229"/>
        <v>0.57999999999999996</v>
      </c>
      <c r="H4439">
        <f t="shared" si="230"/>
        <v>0.57999999999999996</v>
      </c>
      <c r="I4439">
        <f>H4439*$N$4</f>
        <v>8.1199999999999992</v>
      </c>
    </row>
    <row r="4440" spans="1:9" x14ac:dyDescent="0.3">
      <c r="A4440">
        <v>2039</v>
      </c>
      <c r="B4440" t="s">
        <v>20</v>
      </c>
      <c r="C4440">
        <v>15</v>
      </c>
      <c r="D4440">
        <v>6.51</v>
      </c>
      <c r="E4440">
        <f t="shared" si="228"/>
        <v>6.5</v>
      </c>
      <c r="F4440">
        <f>VLOOKUP(E4440,Aerogeneradores!$A$2:$E$47,4)</f>
        <v>580</v>
      </c>
      <c r="G4440">
        <f t="shared" si="229"/>
        <v>0.57999999999999996</v>
      </c>
      <c r="H4440">
        <f t="shared" si="230"/>
        <v>0.57999999999999996</v>
      </c>
      <c r="I4440">
        <f>H4440*$N$4</f>
        <v>8.1199999999999992</v>
      </c>
    </row>
    <row r="4441" spans="1:9" x14ac:dyDescent="0.3">
      <c r="A4441">
        <v>2039</v>
      </c>
      <c r="B4441" t="s">
        <v>20</v>
      </c>
      <c r="C4441">
        <v>16</v>
      </c>
      <c r="D4441">
        <v>6.55</v>
      </c>
      <c r="E4441">
        <f t="shared" si="228"/>
        <v>6.5</v>
      </c>
      <c r="F4441">
        <f>VLOOKUP(E4441,Aerogeneradores!$A$2:$E$47,4)</f>
        <v>580</v>
      </c>
      <c r="G4441">
        <f t="shared" si="229"/>
        <v>0.57999999999999996</v>
      </c>
      <c r="H4441">
        <f t="shared" si="230"/>
        <v>0.57999999999999996</v>
      </c>
      <c r="I4441">
        <f>H4441*$N$4</f>
        <v>8.1199999999999992</v>
      </c>
    </row>
    <row r="4442" spans="1:9" x14ac:dyDescent="0.3">
      <c r="A4442">
        <v>2039</v>
      </c>
      <c r="B4442" t="s">
        <v>20</v>
      </c>
      <c r="C4442">
        <v>17</v>
      </c>
      <c r="D4442">
        <v>6.87</v>
      </c>
      <c r="E4442">
        <f t="shared" si="228"/>
        <v>7</v>
      </c>
      <c r="F4442">
        <f>VLOOKUP(E4442,Aerogeneradores!$A$2:$E$47,4)</f>
        <v>722</v>
      </c>
      <c r="G4442">
        <f t="shared" si="229"/>
        <v>0.72199999999999998</v>
      </c>
      <c r="H4442">
        <f t="shared" si="230"/>
        <v>0.72199999999999998</v>
      </c>
      <c r="I4442">
        <f>H4442*$N$4</f>
        <v>10.108000000000001</v>
      </c>
    </row>
    <row r="4443" spans="1:9" x14ac:dyDescent="0.3">
      <c r="A4443">
        <v>2039</v>
      </c>
      <c r="B4443" t="s">
        <v>20</v>
      </c>
      <c r="C4443">
        <v>18</v>
      </c>
      <c r="D4443">
        <v>7.38</v>
      </c>
      <c r="E4443">
        <f t="shared" si="228"/>
        <v>7.5</v>
      </c>
      <c r="F4443">
        <f>VLOOKUP(E4443,Aerogeneradores!$A$2:$E$47,4)</f>
        <v>900</v>
      </c>
      <c r="G4443">
        <f t="shared" si="229"/>
        <v>0.9</v>
      </c>
      <c r="H4443">
        <f t="shared" si="230"/>
        <v>0.9</v>
      </c>
      <c r="I4443">
        <f>H4443*$N$4</f>
        <v>12.6</v>
      </c>
    </row>
    <row r="4444" spans="1:9" x14ac:dyDescent="0.3">
      <c r="A4444">
        <v>2039</v>
      </c>
      <c r="B4444" t="s">
        <v>20</v>
      </c>
      <c r="C4444">
        <v>19</v>
      </c>
      <c r="D4444">
        <v>7.61</v>
      </c>
      <c r="E4444">
        <f t="shared" si="228"/>
        <v>7.5</v>
      </c>
      <c r="F4444">
        <f>VLOOKUP(E4444,Aerogeneradores!$A$2:$E$47,4)</f>
        <v>900</v>
      </c>
      <c r="G4444">
        <f t="shared" si="229"/>
        <v>0.9</v>
      </c>
      <c r="H4444">
        <f t="shared" si="230"/>
        <v>0.9</v>
      </c>
      <c r="I4444">
        <f>H4444*$N$4</f>
        <v>12.6</v>
      </c>
    </row>
    <row r="4445" spans="1:9" x14ac:dyDescent="0.3">
      <c r="A4445">
        <v>2039</v>
      </c>
      <c r="B4445" t="s">
        <v>20</v>
      </c>
      <c r="C4445">
        <v>20</v>
      </c>
      <c r="D4445">
        <v>7.6</v>
      </c>
      <c r="E4445">
        <f t="shared" si="228"/>
        <v>7.5</v>
      </c>
      <c r="F4445">
        <f>VLOOKUP(E4445,Aerogeneradores!$A$2:$E$47,4)</f>
        <v>900</v>
      </c>
      <c r="G4445">
        <f t="shared" si="229"/>
        <v>0.9</v>
      </c>
      <c r="H4445">
        <f t="shared" si="230"/>
        <v>0.9</v>
      </c>
      <c r="I4445">
        <f>H4445*$N$4</f>
        <v>12.6</v>
      </c>
    </row>
    <row r="4446" spans="1:9" x14ac:dyDescent="0.3">
      <c r="A4446">
        <v>2039</v>
      </c>
      <c r="B4446" t="s">
        <v>20</v>
      </c>
      <c r="C4446">
        <v>21</v>
      </c>
      <c r="D4446">
        <v>7.76</v>
      </c>
      <c r="E4446">
        <f t="shared" si="228"/>
        <v>8</v>
      </c>
      <c r="F4446">
        <f>VLOOKUP(E4446,Aerogeneradores!$A$2:$E$47,4)</f>
        <v>1103</v>
      </c>
      <c r="G4446">
        <f t="shared" si="229"/>
        <v>1.103</v>
      </c>
      <c r="H4446">
        <f t="shared" si="230"/>
        <v>1.103</v>
      </c>
      <c r="I4446">
        <f>H4446*$N$4</f>
        <v>15.442</v>
      </c>
    </row>
    <row r="4447" spans="1:9" x14ac:dyDescent="0.3">
      <c r="A4447">
        <v>2039</v>
      </c>
      <c r="B4447" t="s">
        <v>20</v>
      </c>
      <c r="C4447">
        <v>22</v>
      </c>
      <c r="D4447">
        <v>7.56</v>
      </c>
      <c r="E4447">
        <f t="shared" si="228"/>
        <v>7.5</v>
      </c>
      <c r="F4447">
        <f>VLOOKUP(E4447,Aerogeneradores!$A$2:$E$47,4)</f>
        <v>900</v>
      </c>
      <c r="G4447">
        <f t="shared" si="229"/>
        <v>0.9</v>
      </c>
      <c r="H4447">
        <f t="shared" si="230"/>
        <v>0.9</v>
      </c>
      <c r="I4447">
        <f>H4447*$N$4</f>
        <v>12.6</v>
      </c>
    </row>
    <row r="4448" spans="1:9" x14ac:dyDescent="0.3">
      <c r="A4448">
        <v>2039</v>
      </c>
      <c r="B4448" t="s">
        <v>20</v>
      </c>
      <c r="C4448">
        <v>23</v>
      </c>
      <c r="D4448">
        <v>7.56</v>
      </c>
      <c r="E4448">
        <f t="shared" si="228"/>
        <v>7.5</v>
      </c>
      <c r="F4448">
        <f>VLOOKUP(E4448,Aerogeneradores!$A$2:$E$47,4)</f>
        <v>900</v>
      </c>
      <c r="G4448">
        <f t="shared" si="229"/>
        <v>0.9</v>
      </c>
      <c r="H4448">
        <f t="shared" si="230"/>
        <v>0.9</v>
      </c>
      <c r="I4448">
        <f>H4448*$N$4</f>
        <v>12.6</v>
      </c>
    </row>
    <row r="4449" spans="1:9" x14ac:dyDescent="0.3">
      <c r="A4449">
        <v>2039</v>
      </c>
      <c r="B4449" t="s">
        <v>20</v>
      </c>
      <c r="C4449">
        <v>24</v>
      </c>
      <c r="D4449">
        <v>7.36</v>
      </c>
      <c r="E4449">
        <f t="shared" si="228"/>
        <v>7.5</v>
      </c>
      <c r="F4449">
        <f>VLOOKUP(E4449,Aerogeneradores!$A$2:$E$47,4)</f>
        <v>900</v>
      </c>
      <c r="G4449">
        <f t="shared" si="229"/>
        <v>0.9</v>
      </c>
      <c r="H4449">
        <f t="shared" si="230"/>
        <v>0.9</v>
      </c>
      <c r="I4449">
        <f>H4449*$N$4</f>
        <v>12.6</v>
      </c>
    </row>
    <row r="4450" spans="1:9" x14ac:dyDescent="0.3">
      <c r="A4450">
        <v>2039</v>
      </c>
      <c r="B4450" t="s">
        <v>21</v>
      </c>
      <c r="C4450">
        <v>1</v>
      </c>
      <c r="D4450">
        <v>7.1</v>
      </c>
      <c r="E4450">
        <f t="shared" si="228"/>
        <v>7</v>
      </c>
      <c r="F4450">
        <f>VLOOKUP(E4450,Aerogeneradores!$A$2:$E$47,4)</f>
        <v>722</v>
      </c>
      <c r="G4450">
        <f t="shared" si="229"/>
        <v>0.72199999999999998</v>
      </c>
      <c r="H4450">
        <f t="shared" si="230"/>
        <v>0.72199999999999998</v>
      </c>
      <c r="I4450">
        <f>H4450*$N$4</f>
        <v>10.108000000000001</v>
      </c>
    </row>
    <row r="4451" spans="1:9" x14ac:dyDescent="0.3">
      <c r="A4451">
        <v>2039</v>
      </c>
      <c r="B4451" t="s">
        <v>21</v>
      </c>
      <c r="C4451">
        <v>2</v>
      </c>
      <c r="D4451">
        <v>7.18</v>
      </c>
      <c r="E4451">
        <f t="shared" si="228"/>
        <v>7</v>
      </c>
      <c r="F4451">
        <f>VLOOKUP(E4451,Aerogeneradores!$A$2:$E$47,4)</f>
        <v>722</v>
      </c>
      <c r="G4451">
        <f t="shared" si="229"/>
        <v>0.72199999999999998</v>
      </c>
      <c r="H4451">
        <f t="shared" si="230"/>
        <v>0.72199999999999998</v>
      </c>
      <c r="I4451">
        <f>H4451*$N$4</f>
        <v>10.108000000000001</v>
      </c>
    </row>
    <row r="4452" spans="1:9" x14ac:dyDescent="0.3">
      <c r="A4452">
        <v>2039</v>
      </c>
      <c r="B4452" t="s">
        <v>21</v>
      </c>
      <c r="C4452">
        <v>3</v>
      </c>
      <c r="D4452">
        <v>7.08</v>
      </c>
      <c r="E4452">
        <f t="shared" si="228"/>
        <v>7</v>
      </c>
      <c r="F4452">
        <f>VLOOKUP(E4452,Aerogeneradores!$A$2:$E$47,4)</f>
        <v>722</v>
      </c>
      <c r="G4452">
        <f t="shared" si="229"/>
        <v>0.72199999999999998</v>
      </c>
      <c r="H4452">
        <f t="shared" si="230"/>
        <v>0.72199999999999998</v>
      </c>
      <c r="I4452">
        <f>H4452*$N$4</f>
        <v>10.108000000000001</v>
      </c>
    </row>
    <row r="4453" spans="1:9" x14ac:dyDescent="0.3">
      <c r="A4453">
        <v>2039</v>
      </c>
      <c r="B4453" t="s">
        <v>21</v>
      </c>
      <c r="C4453">
        <v>4</v>
      </c>
      <c r="D4453">
        <v>7.1</v>
      </c>
      <c r="E4453">
        <f t="shared" si="228"/>
        <v>7</v>
      </c>
      <c r="F4453">
        <f>VLOOKUP(E4453,Aerogeneradores!$A$2:$E$47,4)</f>
        <v>722</v>
      </c>
      <c r="G4453">
        <f t="shared" si="229"/>
        <v>0.72199999999999998</v>
      </c>
      <c r="H4453">
        <f t="shared" si="230"/>
        <v>0.72199999999999998</v>
      </c>
      <c r="I4453">
        <f>H4453*$N$4</f>
        <v>10.108000000000001</v>
      </c>
    </row>
    <row r="4454" spans="1:9" x14ac:dyDescent="0.3">
      <c r="A4454">
        <v>2039</v>
      </c>
      <c r="B4454" t="s">
        <v>21</v>
      </c>
      <c r="C4454">
        <v>5</v>
      </c>
      <c r="D4454">
        <v>6.95</v>
      </c>
      <c r="E4454">
        <f t="shared" si="228"/>
        <v>7</v>
      </c>
      <c r="F4454">
        <f>VLOOKUP(E4454,Aerogeneradores!$A$2:$E$47,4)</f>
        <v>722</v>
      </c>
      <c r="G4454">
        <f t="shared" si="229"/>
        <v>0.72199999999999998</v>
      </c>
      <c r="H4454">
        <f t="shared" si="230"/>
        <v>0.72199999999999998</v>
      </c>
      <c r="I4454">
        <f>H4454*$N$4</f>
        <v>10.108000000000001</v>
      </c>
    </row>
    <row r="4455" spans="1:9" x14ac:dyDescent="0.3">
      <c r="A4455">
        <v>2039</v>
      </c>
      <c r="B4455" t="s">
        <v>21</v>
      </c>
      <c r="C4455">
        <v>6</v>
      </c>
      <c r="D4455">
        <v>7.08</v>
      </c>
      <c r="E4455">
        <f t="shared" si="228"/>
        <v>7</v>
      </c>
      <c r="F4455">
        <f>VLOOKUP(E4455,Aerogeneradores!$A$2:$E$47,4)</f>
        <v>722</v>
      </c>
      <c r="G4455">
        <f t="shared" si="229"/>
        <v>0.72199999999999998</v>
      </c>
      <c r="H4455">
        <f t="shared" si="230"/>
        <v>0.72199999999999998</v>
      </c>
      <c r="I4455">
        <f>H4455*$N$4</f>
        <v>10.108000000000001</v>
      </c>
    </row>
    <row r="4456" spans="1:9" x14ac:dyDescent="0.3">
      <c r="A4456">
        <v>2039</v>
      </c>
      <c r="B4456" t="s">
        <v>21</v>
      </c>
      <c r="C4456">
        <v>7</v>
      </c>
      <c r="D4456">
        <v>6.95</v>
      </c>
      <c r="E4456">
        <f t="shared" si="228"/>
        <v>7</v>
      </c>
      <c r="F4456">
        <f>VLOOKUP(E4456,Aerogeneradores!$A$2:$E$47,4)</f>
        <v>722</v>
      </c>
      <c r="G4456">
        <f t="shared" si="229"/>
        <v>0.72199999999999998</v>
      </c>
      <c r="H4456">
        <f t="shared" si="230"/>
        <v>0.72199999999999998</v>
      </c>
      <c r="I4456">
        <f>H4456*$N$4</f>
        <v>10.108000000000001</v>
      </c>
    </row>
    <row r="4457" spans="1:9" x14ac:dyDescent="0.3">
      <c r="A4457">
        <v>2039</v>
      </c>
      <c r="B4457" t="s">
        <v>21</v>
      </c>
      <c r="C4457">
        <v>8</v>
      </c>
      <c r="D4457">
        <v>6.94</v>
      </c>
      <c r="E4457">
        <f t="shared" si="228"/>
        <v>7</v>
      </c>
      <c r="F4457">
        <f>VLOOKUP(E4457,Aerogeneradores!$A$2:$E$47,4)</f>
        <v>722</v>
      </c>
      <c r="G4457">
        <f t="shared" si="229"/>
        <v>0.72199999999999998</v>
      </c>
      <c r="H4457">
        <f t="shared" si="230"/>
        <v>0.72199999999999998</v>
      </c>
      <c r="I4457">
        <f>H4457*$N$4</f>
        <v>10.108000000000001</v>
      </c>
    </row>
    <row r="4458" spans="1:9" x14ac:dyDescent="0.3">
      <c r="A4458">
        <v>2039</v>
      </c>
      <c r="B4458" t="s">
        <v>21</v>
      </c>
      <c r="C4458">
        <v>9</v>
      </c>
      <c r="D4458">
        <v>6.84</v>
      </c>
      <c r="E4458">
        <f t="shared" si="228"/>
        <v>7</v>
      </c>
      <c r="F4458">
        <f>VLOOKUP(E4458,Aerogeneradores!$A$2:$E$47,4)</f>
        <v>722</v>
      </c>
      <c r="G4458">
        <f t="shared" si="229"/>
        <v>0.72199999999999998</v>
      </c>
      <c r="H4458">
        <f t="shared" si="230"/>
        <v>0.72199999999999998</v>
      </c>
      <c r="I4458">
        <f>H4458*$N$4</f>
        <v>10.108000000000001</v>
      </c>
    </row>
    <row r="4459" spans="1:9" x14ac:dyDescent="0.3">
      <c r="A4459">
        <v>2039</v>
      </c>
      <c r="B4459" t="s">
        <v>21</v>
      </c>
      <c r="C4459">
        <v>10</v>
      </c>
      <c r="D4459">
        <v>6.86</v>
      </c>
      <c r="E4459">
        <f t="shared" ref="E4459:E4522" si="231">MROUND(D4459,0.5)</f>
        <v>7</v>
      </c>
      <c r="F4459">
        <f>VLOOKUP(E4459,Aerogeneradores!$A$2:$E$47,4)</f>
        <v>722</v>
      </c>
      <c r="G4459">
        <f t="shared" ref="G4459:G4522" si="232">F4459/1000</f>
        <v>0.72199999999999998</v>
      </c>
      <c r="H4459">
        <f t="shared" ref="H4459:H4522" si="233">G4459*1</f>
        <v>0.72199999999999998</v>
      </c>
      <c r="I4459">
        <f>H4459*$N$4</f>
        <v>10.108000000000001</v>
      </c>
    </row>
    <row r="4460" spans="1:9" x14ac:dyDescent="0.3">
      <c r="A4460">
        <v>2039</v>
      </c>
      <c r="B4460" t="s">
        <v>21</v>
      </c>
      <c r="C4460">
        <v>11</v>
      </c>
      <c r="D4460">
        <v>6.86</v>
      </c>
      <c r="E4460">
        <f t="shared" si="231"/>
        <v>7</v>
      </c>
      <c r="F4460">
        <f>VLOOKUP(E4460,Aerogeneradores!$A$2:$E$47,4)</f>
        <v>722</v>
      </c>
      <c r="G4460">
        <f t="shared" si="232"/>
        <v>0.72199999999999998</v>
      </c>
      <c r="H4460">
        <f t="shared" si="233"/>
        <v>0.72199999999999998</v>
      </c>
      <c r="I4460">
        <f>H4460*$N$4</f>
        <v>10.108000000000001</v>
      </c>
    </row>
    <row r="4461" spans="1:9" x14ac:dyDescent="0.3">
      <c r="A4461">
        <v>2039</v>
      </c>
      <c r="B4461" t="s">
        <v>21</v>
      </c>
      <c r="C4461">
        <v>12</v>
      </c>
      <c r="D4461">
        <v>6.85</v>
      </c>
      <c r="E4461">
        <f t="shared" si="231"/>
        <v>7</v>
      </c>
      <c r="F4461">
        <f>VLOOKUP(E4461,Aerogeneradores!$A$2:$E$47,4)</f>
        <v>722</v>
      </c>
      <c r="G4461">
        <f t="shared" si="232"/>
        <v>0.72199999999999998</v>
      </c>
      <c r="H4461">
        <f t="shared" si="233"/>
        <v>0.72199999999999998</v>
      </c>
      <c r="I4461">
        <f>H4461*$N$4</f>
        <v>10.108000000000001</v>
      </c>
    </row>
    <row r="4462" spans="1:9" x14ac:dyDescent="0.3">
      <c r="A4462">
        <v>2039</v>
      </c>
      <c r="B4462" t="s">
        <v>21</v>
      </c>
      <c r="C4462">
        <v>13</v>
      </c>
      <c r="D4462">
        <v>6.9</v>
      </c>
      <c r="E4462">
        <f t="shared" si="231"/>
        <v>7</v>
      </c>
      <c r="F4462">
        <f>VLOOKUP(E4462,Aerogeneradores!$A$2:$E$47,4)</f>
        <v>722</v>
      </c>
      <c r="G4462">
        <f t="shared" si="232"/>
        <v>0.72199999999999998</v>
      </c>
      <c r="H4462">
        <f t="shared" si="233"/>
        <v>0.72199999999999998</v>
      </c>
      <c r="I4462">
        <f>H4462*$N$4</f>
        <v>10.108000000000001</v>
      </c>
    </row>
    <row r="4463" spans="1:9" x14ac:dyDescent="0.3">
      <c r="A4463">
        <v>2039</v>
      </c>
      <c r="B4463" t="s">
        <v>21</v>
      </c>
      <c r="C4463">
        <v>14</v>
      </c>
      <c r="D4463">
        <v>6.84</v>
      </c>
      <c r="E4463">
        <f t="shared" si="231"/>
        <v>7</v>
      </c>
      <c r="F4463">
        <f>VLOOKUP(E4463,Aerogeneradores!$A$2:$E$47,4)</f>
        <v>722</v>
      </c>
      <c r="G4463">
        <f t="shared" si="232"/>
        <v>0.72199999999999998</v>
      </c>
      <c r="H4463">
        <f t="shared" si="233"/>
        <v>0.72199999999999998</v>
      </c>
      <c r="I4463">
        <f>H4463*$N$4</f>
        <v>10.108000000000001</v>
      </c>
    </row>
    <row r="4464" spans="1:9" x14ac:dyDescent="0.3">
      <c r="A4464">
        <v>2039</v>
      </c>
      <c r="B4464" t="s">
        <v>21</v>
      </c>
      <c r="C4464">
        <v>15</v>
      </c>
      <c r="D4464">
        <v>6.89</v>
      </c>
      <c r="E4464">
        <f t="shared" si="231"/>
        <v>7</v>
      </c>
      <c r="F4464">
        <f>VLOOKUP(E4464,Aerogeneradores!$A$2:$E$47,4)</f>
        <v>722</v>
      </c>
      <c r="G4464">
        <f t="shared" si="232"/>
        <v>0.72199999999999998</v>
      </c>
      <c r="H4464">
        <f t="shared" si="233"/>
        <v>0.72199999999999998</v>
      </c>
      <c r="I4464">
        <f>H4464*$N$4</f>
        <v>10.108000000000001</v>
      </c>
    </row>
    <row r="4465" spans="1:9" x14ac:dyDescent="0.3">
      <c r="A4465">
        <v>2039</v>
      </c>
      <c r="B4465" t="s">
        <v>21</v>
      </c>
      <c r="C4465">
        <v>16</v>
      </c>
      <c r="D4465">
        <v>6.95</v>
      </c>
      <c r="E4465">
        <f t="shared" si="231"/>
        <v>7</v>
      </c>
      <c r="F4465">
        <f>VLOOKUP(E4465,Aerogeneradores!$A$2:$E$47,4)</f>
        <v>722</v>
      </c>
      <c r="G4465">
        <f t="shared" si="232"/>
        <v>0.72199999999999998</v>
      </c>
      <c r="H4465">
        <f t="shared" si="233"/>
        <v>0.72199999999999998</v>
      </c>
      <c r="I4465">
        <f>H4465*$N$4</f>
        <v>10.108000000000001</v>
      </c>
    </row>
    <row r="4466" spans="1:9" x14ac:dyDescent="0.3">
      <c r="A4466">
        <v>2039</v>
      </c>
      <c r="B4466" t="s">
        <v>21</v>
      </c>
      <c r="C4466">
        <v>17</v>
      </c>
      <c r="D4466">
        <v>7.39</v>
      </c>
      <c r="E4466">
        <f t="shared" si="231"/>
        <v>7.5</v>
      </c>
      <c r="F4466">
        <f>VLOOKUP(E4466,Aerogeneradores!$A$2:$E$47,4)</f>
        <v>900</v>
      </c>
      <c r="G4466">
        <f t="shared" si="232"/>
        <v>0.9</v>
      </c>
      <c r="H4466">
        <f t="shared" si="233"/>
        <v>0.9</v>
      </c>
      <c r="I4466">
        <f>H4466*$N$4</f>
        <v>12.6</v>
      </c>
    </row>
    <row r="4467" spans="1:9" x14ac:dyDescent="0.3">
      <c r="A4467">
        <v>2039</v>
      </c>
      <c r="B4467" t="s">
        <v>21</v>
      </c>
      <c r="C4467">
        <v>18</v>
      </c>
      <c r="D4467">
        <v>7.66</v>
      </c>
      <c r="E4467">
        <f t="shared" si="231"/>
        <v>7.5</v>
      </c>
      <c r="F4467">
        <f>VLOOKUP(E4467,Aerogeneradores!$A$2:$E$47,4)</f>
        <v>900</v>
      </c>
      <c r="G4467">
        <f t="shared" si="232"/>
        <v>0.9</v>
      </c>
      <c r="H4467">
        <f t="shared" si="233"/>
        <v>0.9</v>
      </c>
      <c r="I4467">
        <f>H4467*$N$4</f>
        <v>12.6</v>
      </c>
    </row>
    <row r="4468" spans="1:9" x14ac:dyDescent="0.3">
      <c r="A4468">
        <v>2039</v>
      </c>
      <c r="B4468" t="s">
        <v>21</v>
      </c>
      <c r="C4468">
        <v>19</v>
      </c>
      <c r="D4468">
        <v>7.63</v>
      </c>
      <c r="E4468">
        <f t="shared" si="231"/>
        <v>7.5</v>
      </c>
      <c r="F4468">
        <f>VLOOKUP(E4468,Aerogeneradores!$A$2:$E$47,4)</f>
        <v>900</v>
      </c>
      <c r="G4468">
        <f t="shared" si="232"/>
        <v>0.9</v>
      </c>
      <c r="H4468">
        <f t="shared" si="233"/>
        <v>0.9</v>
      </c>
      <c r="I4468">
        <f>H4468*$N$4</f>
        <v>12.6</v>
      </c>
    </row>
    <row r="4469" spans="1:9" x14ac:dyDescent="0.3">
      <c r="A4469">
        <v>2039</v>
      </c>
      <c r="B4469" t="s">
        <v>21</v>
      </c>
      <c r="C4469">
        <v>20</v>
      </c>
      <c r="D4469">
        <v>7.57</v>
      </c>
      <c r="E4469">
        <f t="shared" si="231"/>
        <v>7.5</v>
      </c>
      <c r="F4469">
        <f>VLOOKUP(E4469,Aerogeneradores!$A$2:$E$47,4)</f>
        <v>900</v>
      </c>
      <c r="G4469">
        <f t="shared" si="232"/>
        <v>0.9</v>
      </c>
      <c r="H4469">
        <f t="shared" si="233"/>
        <v>0.9</v>
      </c>
      <c r="I4469">
        <f>H4469*$N$4</f>
        <v>12.6</v>
      </c>
    </row>
    <row r="4470" spans="1:9" x14ac:dyDescent="0.3">
      <c r="A4470">
        <v>2039</v>
      </c>
      <c r="B4470" t="s">
        <v>21</v>
      </c>
      <c r="C4470">
        <v>21</v>
      </c>
      <c r="D4470">
        <v>7.39</v>
      </c>
      <c r="E4470">
        <f t="shared" si="231"/>
        <v>7.5</v>
      </c>
      <c r="F4470">
        <f>VLOOKUP(E4470,Aerogeneradores!$A$2:$E$47,4)</f>
        <v>900</v>
      </c>
      <c r="G4470">
        <f t="shared" si="232"/>
        <v>0.9</v>
      </c>
      <c r="H4470">
        <f t="shared" si="233"/>
        <v>0.9</v>
      </c>
      <c r="I4470">
        <f>H4470*$N$4</f>
        <v>12.6</v>
      </c>
    </row>
    <row r="4471" spans="1:9" x14ac:dyDescent="0.3">
      <c r="A4471">
        <v>2039</v>
      </c>
      <c r="B4471" t="s">
        <v>21</v>
      </c>
      <c r="C4471">
        <v>22</v>
      </c>
      <c r="D4471">
        <v>7.38</v>
      </c>
      <c r="E4471">
        <f t="shared" si="231"/>
        <v>7.5</v>
      </c>
      <c r="F4471">
        <f>VLOOKUP(E4471,Aerogeneradores!$A$2:$E$47,4)</f>
        <v>900</v>
      </c>
      <c r="G4471">
        <f t="shared" si="232"/>
        <v>0.9</v>
      </c>
      <c r="H4471">
        <f t="shared" si="233"/>
        <v>0.9</v>
      </c>
      <c r="I4471">
        <f>H4471*$N$4</f>
        <v>12.6</v>
      </c>
    </row>
    <row r="4472" spans="1:9" x14ac:dyDescent="0.3">
      <c r="A4472">
        <v>2039</v>
      </c>
      <c r="B4472" t="s">
        <v>21</v>
      </c>
      <c r="C4472">
        <v>23</v>
      </c>
      <c r="D4472">
        <v>7.28</v>
      </c>
      <c r="E4472">
        <f t="shared" si="231"/>
        <v>7.5</v>
      </c>
      <c r="F4472">
        <f>VLOOKUP(E4472,Aerogeneradores!$A$2:$E$47,4)</f>
        <v>900</v>
      </c>
      <c r="G4472">
        <f t="shared" si="232"/>
        <v>0.9</v>
      </c>
      <c r="H4472">
        <f t="shared" si="233"/>
        <v>0.9</v>
      </c>
      <c r="I4472">
        <f>H4472*$N$4</f>
        <v>12.6</v>
      </c>
    </row>
    <row r="4473" spans="1:9" x14ac:dyDescent="0.3">
      <c r="A4473">
        <v>2039</v>
      </c>
      <c r="B4473" t="s">
        <v>21</v>
      </c>
      <c r="C4473">
        <v>24</v>
      </c>
      <c r="D4473">
        <v>7.3</v>
      </c>
      <c r="E4473">
        <f t="shared" si="231"/>
        <v>7.5</v>
      </c>
      <c r="F4473">
        <f>VLOOKUP(E4473,Aerogeneradores!$A$2:$E$47,4)</f>
        <v>900</v>
      </c>
      <c r="G4473">
        <f t="shared" si="232"/>
        <v>0.9</v>
      </c>
      <c r="H4473">
        <f t="shared" si="233"/>
        <v>0.9</v>
      </c>
      <c r="I4473">
        <f>H4473*$N$4</f>
        <v>12.6</v>
      </c>
    </row>
    <row r="4474" spans="1:9" x14ac:dyDescent="0.3">
      <c r="A4474">
        <v>2039</v>
      </c>
      <c r="B4474" t="s">
        <v>22</v>
      </c>
      <c r="C4474">
        <v>1</v>
      </c>
      <c r="D4474">
        <v>7.17</v>
      </c>
      <c r="E4474">
        <f t="shared" si="231"/>
        <v>7</v>
      </c>
      <c r="F4474">
        <f>VLOOKUP(E4474,Aerogeneradores!$A$2:$E$47,4)</f>
        <v>722</v>
      </c>
      <c r="G4474">
        <f t="shared" si="232"/>
        <v>0.72199999999999998</v>
      </c>
      <c r="H4474">
        <f t="shared" si="233"/>
        <v>0.72199999999999998</v>
      </c>
      <c r="I4474">
        <f>H4474*$N$4</f>
        <v>10.108000000000001</v>
      </c>
    </row>
    <row r="4475" spans="1:9" x14ac:dyDescent="0.3">
      <c r="A4475">
        <v>2039</v>
      </c>
      <c r="B4475" t="s">
        <v>22</v>
      </c>
      <c r="C4475">
        <v>2</v>
      </c>
      <c r="D4475">
        <v>7.25</v>
      </c>
      <c r="E4475">
        <f t="shared" si="231"/>
        <v>7.5</v>
      </c>
      <c r="F4475">
        <f>VLOOKUP(E4475,Aerogeneradores!$A$2:$E$47,4)</f>
        <v>900</v>
      </c>
      <c r="G4475">
        <f t="shared" si="232"/>
        <v>0.9</v>
      </c>
      <c r="H4475">
        <f t="shared" si="233"/>
        <v>0.9</v>
      </c>
      <c r="I4475">
        <f>H4475*$N$4</f>
        <v>12.6</v>
      </c>
    </row>
    <row r="4476" spans="1:9" x14ac:dyDescent="0.3">
      <c r="A4476">
        <v>2039</v>
      </c>
      <c r="B4476" t="s">
        <v>22</v>
      </c>
      <c r="C4476">
        <v>3</v>
      </c>
      <c r="D4476">
        <v>7.12</v>
      </c>
      <c r="E4476">
        <f t="shared" si="231"/>
        <v>7</v>
      </c>
      <c r="F4476">
        <f>VLOOKUP(E4476,Aerogeneradores!$A$2:$E$47,4)</f>
        <v>722</v>
      </c>
      <c r="G4476">
        <f t="shared" si="232"/>
        <v>0.72199999999999998</v>
      </c>
      <c r="H4476">
        <f t="shared" si="233"/>
        <v>0.72199999999999998</v>
      </c>
      <c r="I4476">
        <f>H4476*$N$4</f>
        <v>10.108000000000001</v>
      </c>
    </row>
    <row r="4477" spans="1:9" x14ac:dyDescent="0.3">
      <c r="A4477">
        <v>2039</v>
      </c>
      <c r="B4477" t="s">
        <v>22</v>
      </c>
      <c r="C4477">
        <v>4</v>
      </c>
      <c r="D4477">
        <v>7.17</v>
      </c>
      <c r="E4477">
        <f t="shared" si="231"/>
        <v>7</v>
      </c>
      <c r="F4477">
        <f>VLOOKUP(E4477,Aerogeneradores!$A$2:$E$47,4)</f>
        <v>722</v>
      </c>
      <c r="G4477">
        <f t="shared" si="232"/>
        <v>0.72199999999999998</v>
      </c>
      <c r="H4477">
        <f t="shared" si="233"/>
        <v>0.72199999999999998</v>
      </c>
      <c r="I4477">
        <f>H4477*$N$4</f>
        <v>10.108000000000001</v>
      </c>
    </row>
    <row r="4478" spans="1:9" x14ac:dyDescent="0.3">
      <c r="A4478">
        <v>2039</v>
      </c>
      <c r="B4478" t="s">
        <v>22</v>
      </c>
      <c r="C4478">
        <v>5</v>
      </c>
      <c r="D4478">
        <v>7.04</v>
      </c>
      <c r="E4478">
        <f t="shared" si="231"/>
        <v>7</v>
      </c>
      <c r="F4478">
        <f>VLOOKUP(E4478,Aerogeneradores!$A$2:$E$47,4)</f>
        <v>722</v>
      </c>
      <c r="G4478">
        <f t="shared" si="232"/>
        <v>0.72199999999999998</v>
      </c>
      <c r="H4478">
        <f t="shared" si="233"/>
        <v>0.72199999999999998</v>
      </c>
      <c r="I4478">
        <f>H4478*$N$4</f>
        <v>10.108000000000001</v>
      </c>
    </row>
    <row r="4479" spans="1:9" x14ac:dyDescent="0.3">
      <c r="A4479">
        <v>2039</v>
      </c>
      <c r="B4479" t="s">
        <v>22</v>
      </c>
      <c r="C4479">
        <v>6</v>
      </c>
      <c r="D4479">
        <v>7.18</v>
      </c>
      <c r="E4479">
        <f t="shared" si="231"/>
        <v>7</v>
      </c>
      <c r="F4479">
        <f>VLOOKUP(E4479,Aerogeneradores!$A$2:$E$47,4)</f>
        <v>722</v>
      </c>
      <c r="G4479">
        <f t="shared" si="232"/>
        <v>0.72199999999999998</v>
      </c>
      <c r="H4479">
        <f t="shared" si="233"/>
        <v>0.72199999999999998</v>
      </c>
      <c r="I4479">
        <f>H4479*$N$4</f>
        <v>10.108000000000001</v>
      </c>
    </row>
    <row r="4480" spans="1:9" x14ac:dyDescent="0.3">
      <c r="A4480">
        <v>2039</v>
      </c>
      <c r="B4480" t="s">
        <v>22</v>
      </c>
      <c r="C4480">
        <v>7</v>
      </c>
      <c r="D4480">
        <v>7.09</v>
      </c>
      <c r="E4480">
        <f t="shared" si="231"/>
        <v>7</v>
      </c>
      <c r="F4480">
        <f>VLOOKUP(E4480,Aerogeneradores!$A$2:$E$47,4)</f>
        <v>722</v>
      </c>
      <c r="G4480">
        <f t="shared" si="232"/>
        <v>0.72199999999999998</v>
      </c>
      <c r="H4480">
        <f t="shared" si="233"/>
        <v>0.72199999999999998</v>
      </c>
      <c r="I4480">
        <f>H4480*$N$4</f>
        <v>10.108000000000001</v>
      </c>
    </row>
    <row r="4481" spans="1:9" x14ac:dyDescent="0.3">
      <c r="A4481">
        <v>2039</v>
      </c>
      <c r="B4481" t="s">
        <v>22</v>
      </c>
      <c r="C4481">
        <v>8</v>
      </c>
      <c r="D4481">
        <v>7.11</v>
      </c>
      <c r="E4481">
        <f t="shared" si="231"/>
        <v>7</v>
      </c>
      <c r="F4481">
        <f>VLOOKUP(E4481,Aerogeneradores!$A$2:$E$47,4)</f>
        <v>722</v>
      </c>
      <c r="G4481">
        <f t="shared" si="232"/>
        <v>0.72199999999999998</v>
      </c>
      <c r="H4481">
        <f t="shared" si="233"/>
        <v>0.72199999999999998</v>
      </c>
      <c r="I4481">
        <f>H4481*$N$4</f>
        <v>10.108000000000001</v>
      </c>
    </row>
    <row r="4482" spans="1:9" x14ac:dyDescent="0.3">
      <c r="A4482">
        <v>2039</v>
      </c>
      <c r="B4482" t="s">
        <v>22</v>
      </c>
      <c r="C4482">
        <v>9</v>
      </c>
      <c r="D4482">
        <v>7.03</v>
      </c>
      <c r="E4482">
        <f t="shared" si="231"/>
        <v>7</v>
      </c>
      <c r="F4482">
        <f>VLOOKUP(E4482,Aerogeneradores!$A$2:$E$47,4)</f>
        <v>722</v>
      </c>
      <c r="G4482">
        <f t="shared" si="232"/>
        <v>0.72199999999999998</v>
      </c>
      <c r="H4482">
        <f t="shared" si="233"/>
        <v>0.72199999999999998</v>
      </c>
      <c r="I4482">
        <f>H4482*$N$4</f>
        <v>10.108000000000001</v>
      </c>
    </row>
    <row r="4483" spans="1:9" x14ac:dyDescent="0.3">
      <c r="A4483">
        <v>2039</v>
      </c>
      <c r="B4483" t="s">
        <v>22</v>
      </c>
      <c r="C4483">
        <v>10</v>
      </c>
      <c r="D4483">
        <v>7</v>
      </c>
      <c r="E4483">
        <f t="shared" si="231"/>
        <v>7</v>
      </c>
      <c r="F4483">
        <f>VLOOKUP(E4483,Aerogeneradores!$A$2:$E$47,4)</f>
        <v>722</v>
      </c>
      <c r="G4483">
        <f t="shared" si="232"/>
        <v>0.72199999999999998</v>
      </c>
      <c r="H4483">
        <f t="shared" si="233"/>
        <v>0.72199999999999998</v>
      </c>
      <c r="I4483">
        <f>H4483*$N$4</f>
        <v>10.108000000000001</v>
      </c>
    </row>
    <row r="4484" spans="1:9" x14ac:dyDescent="0.3">
      <c r="A4484">
        <v>2039</v>
      </c>
      <c r="B4484" t="s">
        <v>22</v>
      </c>
      <c r="C4484">
        <v>11</v>
      </c>
      <c r="D4484">
        <v>6.99</v>
      </c>
      <c r="E4484">
        <f t="shared" si="231"/>
        <v>7</v>
      </c>
      <c r="F4484">
        <f>VLOOKUP(E4484,Aerogeneradores!$A$2:$E$47,4)</f>
        <v>722</v>
      </c>
      <c r="G4484">
        <f t="shared" si="232"/>
        <v>0.72199999999999998</v>
      </c>
      <c r="H4484">
        <f t="shared" si="233"/>
        <v>0.72199999999999998</v>
      </c>
      <c r="I4484">
        <f>H4484*$N$4</f>
        <v>10.108000000000001</v>
      </c>
    </row>
    <row r="4485" spans="1:9" x14ac:dyDescent="0.3">
      <c r="A4485">
        <v>2039</v>
      </c>
      <c r="B4485" t="s">
        <v>22</v>
      </c>
      <c r="C4485">
        <v>12</v>
      </c>
      <c r="D4485">
        <v>6.94</v>
      </c>
      <c r="E4485">
        <f t="shared" si="231"/>
        <v>7</v>
      </c>
      <c r="F4485">
        <f>VLOOKUP(E4485,Aerogeneradores!$A$2:$E$47,4)</f>
        <v>722</v>
      </c>
      <c r="G4485">
        <f t="shared" si="232"/>
        <v>0.72199999999999998</v>
      </c>
      <c r="H4485">
        <f t="shared" si="233"/>
        <v>0.72199999999999998</v>
      </c>
      <c r="I4485">
        <f>H4485*$N$4</f>
        <v>10.108000000000001</v>
      </c>
    </row>
    <row r="4486" spans="1:9" x14ac:dyDescent="0.3">
      <c r="A4486">
        <v>2039</v>
      </c>
      <c r="B4486" t="s">
        <v>22</v>
      </c>
      <c r="C4486">
        <v>13</v>
      </c>
      <c r="D4486">
        <v>6.93</v>
      </c>
      <c r="E4486">
        <f t="shared" si="231"/>
        <v>7</v>
      </c>
      <c r="F4486">
        <f>VLOOKUP(E4486,Aerogeneradores!$A$2:$E$47,4)</f>
        <v>722</v>
      </c>
      <c r="G4486">
        <f t="shared" si="232"/>
        <v>0.72199999999999998</v>
      </c>
      <c r="H4486">
        <f t="shared" si="233"/>
        <v>0.72199999999999998</v>
      </c>
      <c r="I4486">
        <f>H4486*$N$4</f>
        <v>10.108000000000001</v>
      </c>
    </row>
    <row r="4487" spans="1:9" x14ac:dyDescent="0.3">
      <c r="A4487">
        <v>2039</v>
      </c>
      <c r="B4487" t="s">
        <v>22</v>
      </c>
      <c r="C4487">
        <v>14</v>
      </c>
      <c r="D4487">
        <v>6.81</v>
      </c>
      <c r="E4487">
        <f t="shared" si="231"/>
        <v>7</v>
      </c>
      <c r="F4487">
        <f>VLOOKUP(E4487,Aerogeneradores!$A$2:$E$47,4)</f>
        <v>722</v>
      </c>
      <c r="G4487">
        <f t="shared" si="232"/>
        <v>0.72199999999999998</v>
      </c>
      <c r="H4487">
        <f t="shared" si="233"/>
        <v>0.72199999999999998</v>
      </c>
      <c r="I4487">
        <f>H4487*$N$4</f>
        <v>10.108000000000001</v>
      </c>
    </row>
    <row r="4488" spans="1:9" x14ac:dyDescent="0.3">
      <c r="A4488">
        <v>2039</v>
      </c>
      <c r="B4488" t="s">
        <v>22</v>
      </c>
      <c r="C4488">
        <v>15</v>
      </c>
      <c r="D4488">
        <v>6.81</v>
      </c>
      <c r="E4488">
        <f t="shared" si="231"/>
        <v>7</v>
      </c>
      <c r="F4488">
        <f>VLOOKUP(E4488,Aerogeneradores!$A$2:$E$47,4)</f>
        <v>722</v>
      </c>
      <c r="G4488">
        <f t="shared" si="232"/>
        <v>0.72199999999999998</v>
      </c>
      <c r="H4488">
        <f t="shared" si="233"/>
        <v>0.72199999999999998</v>
      </c>
      <c r="I4488">
        <f>H4488*$N$4</f>
        <v>10.108000000000001</v>
      </c>
    </row>
    <row r="4489" spans="1:9" x14ac:dyDescent="0.3">
      <c r="A4489">
        <v>2039</v>
      </c>
      <c r="B4489" t="s">
        <v>22</v>
      </c>
      <c r="C4489">
        <v>16</v>
      </c>
      <c r="D4489">
        <v>6.78</v>
      </c>
      <c r="E4489">
        <f t="shared" si="231"/>
        <v>7</v>
      </c>
      <c r="F4489">
        <f>VLOOKUP(E4489,Aerogeneradores!$A$2:$E$47,4)</f>
        <v>722</v>
      </c>
      <c r="G4489">
        <f t="shared" si="232"/>
        <v>0.72199999999999998</v>
      </c>
      <c r="H4489">
        <f t="shared" si="233"/>
        <v>0.72199999999999998</v>
      </c>
      <c r="I4489">
        <f>H4489*$N$4</f>
        <v>10.108000000000001</v>
      </c>
    </row>
    <row r="4490" spans="1:9" x14ac:dyDescent="0.3">
      <c r="A4490">
        <v>2039</v>
      </c>
      <c r="B4490" t="s">
        <v>22</v>
      </c>
      <c r="C4490">
        <v>17</v>
      </c>
      <c r="D4490">
        <v>7.2</v>
      </c>
      <c r="E4490">
        <f t="shared" si="231"/>
        <v>7</v>
      </c>
      <c r="F4490">
        <f>VLOOKUP(E4490,Aerogeneradores!$A$2:$E$47,4)</f>
        <v>722</v>
      </c>
      <c r="G4490">
        <f t="shared" si="232"/>
        <v>0.72199999999999998</v>
      </c>
      <c r="H4490">
        <f t="shared" si="233"/>
        <v>0.72199999999999998</v>
      </c>
      <c r="I4490">
        <f>H4490*$N$4</f>
        <v>10.108000000000001</v>
      </c>
    </row>
    <row r="4491" spans="1:9" x14ac:dyDescent="0.3">
      <c r="A4491">
        <v>2039</v>
      </c>
      <c r="B4491" t="s">
        <v>22</v>
      </c>
      <c r="C4491">
        <v>18</v>
      </c>
      <c r="D4491">
        <v>7.4</v>
      </c>
      <c r="E4491">
        <f t="shared" si="231"/>
        <v>7.5</v>
      </c>
      <c r="F4491">
        <f>VLOOKUP(E4491,Aerogeneradores!$A$2:$E$47,4)</f>
        <v>900</v>
      </c>
      <c r="G4491">
        <f t="shared" si="232"/>
        <v>0.9</v>
      </c>
      <c r="H4491">
        <f t="shared" si="233"/>
        <v>0.9</v>
      </c>
      <c r="I4491">
        <f>H4491*$N$4</f>
        <v>12.6</v>
      </c>
    </row>
    <row r="4492" spans="1:9" x14ac:dyDescent="0.3">
      <c r="A4492">
        <v>2039</v>
      </c>
      <c r="B4492" t="s">
        <v>22</v>
      </c>
      <c r="C4492">
        <v>19</v>
      </c>
      <c r="D4492">
        <v>7.45</v>
      </c>
      <c r="E4492">
        <f t="shared" si="231"/>
        <v>7.5</v>
      </c>
      <c r="F4492">
        <f>VLOOKUP(E4492,Aerogeneradores!$A$2:$E$47,4)</f>
        <v>900</v>
      </c>
      <c r="G4492">
        <f t="shared" si="232"/>
        <v>0.9</v>
      </c>
      <c r="H4492">
        <f t="shared" si="233"/>
        <v>0.9</v>
      </c>
      <c r="I4492">
        <f>H4492*$N$4</f>
        <v>12.6</v>
      </c>
    </row>
    <row r="4493" spans="1:9" x14ac:dyDescent="0.3">
      <c r="A4493">
        <v>2039</v>
      </c>
      <c r="B4493" t="s">
        <v>22</v>
      </c>
      <c r="C4493">
        <v>20</v>
      </c>
      <c r="D4493">
        <v>7.41</v>
      </c>
      <c r="E4493">
        <f t="shared" si="231"/>
        <v>7.5</v>
      </c>
      <c r="F4493">
        <f>VLOOKUP(E4493,Aerogeneradores!$A$2:$E$47,4)</f>
        <v>900</v>
      </c>
      <c r="G4493">
        <f t="shared" si="232"/>
        <v>0.9</v>
      </c>
      <c r="H4493">
        <f t="shared" si="233"/>
        <v>0.9</v>
      </c>
      <c r="I4493">
        <f>H4493*$N$4</f>
        <v>12.6</v>
      </c>
    </row>
    <row r="4494" spans="1:9" x14ac:dyDescent="0.3">
      <c r="A4494">
        <v>2039</v>
      </c>
      <c r="B4494" t="s">
        <v>22</v>
      </c>
      <c r="C4494">
        <v>21</v>
      </c>
      <c r="D4494">
        <v>7.32</v>
      </c>
      <c r="E4494">
        <f t="shared" si="231"/>
        <v>7.5</v>
      </c>
      <c r="F4494">
        <f>VLOOKUP(E4494,Aerogeneradores!$A$2:$E$47,4)</f>
        <v>900</v>
      </c>
      <c r="G4494">
        <f t="shared" si="232"/>
        <v>0.9</v>
      </c>
      <c r="H4494">
        <f t="shared" si="233"/>
        <v>0.9</v>
      </c>
      <c r="I4494">
        <f>H4494*$N$4</f>
        <v>12.6</v>
      </c>
    </row>
    <row r="4495" spans="1:9" x14ac:dyDescent="0.3">
      <c r="A4495">
        <v>2039</v>
      </c>
      <c r="B4495" t="s">
        <v>22</v>
      </c>
      <c r="C4495">
        <v>22</v>
      </c>
      <c r="D4495">
        <v>7.37</v>
      </c>
      <c r="E4495">
        <f t="shared" si="231"/>
        <v>7.5</v>
      </c>
      <c r="F4495">
        <f>VLOOKUP(E4495,Aerogeneradores!$A$2:$E$47,4)</f>
        <v>900</v>
      </c>
      <c r="G4495">
        <f t="shared" si="232"/>
        <v>0.9</v>
      </c>
      <c r="H4495">
        <f t="shared" si="233"/>
        <v>0.9</v>
      </c>
      <c r="I4495">
        <f>H4495*$N$4</f>
        <v>12.6</v>
      </c>
    </row>
    <row r="4496" spans="1:9" x14ac:dyDescent="0.3">
      <c r="A4496">
        <v>2039</v>
      </c>
      <c r="B4496" t="s">
        <v>22</v>
      </c>
      <c r="C4496">
        <v>23</v>
      </c>
      <c r="D4496">
        <v>7.28</v>
      </c>
      <c r="E4496">
        <f t="shared" si="231"/>
        <v>7.5</v>
      </c>
      <c r="F4496">
        <f>VLOOKUP(E4496,Aerogeneradores!$A$2:$E$47,4)</f>
        <v>900</v>
      </c>
      <c r="G4496">
        <f t="shared" si="232"/>
        <v>0.9</v>
      </c>
      <c r="H4496">
        <f t="shared" si="233"/>
        <v>0.9</v>
      </c>
      <c r="I4496">
        <f>H4496*$N$4</f>
        <v>12.6</v>
      </c>
    </row>
    <row r="4497" spans="1:9" x14ac:dyDescent="0.3">
      <c r="A4497">
        <v>2039</v>
      </c>
      <c r="B4497" t="s">
        <v>22</v>
      </c>
      <c r="C4497">
        <v>24</v>
      </c>
      <c r="D4497">
        <v>7.34</v>
      </c>
      <c r="E4497">
        <f t="shared" si="231"/>
        <v>7.5</v>
      </c>
      <c r="F4497">
        <f>VLOOKUP(E4497,Aerogeneradores!$A$2:$E$47,4)</f>
        <v>900</v>
      </c>
      <c r="G4497">
        <f t="shared" si="232"/>
        <v>0.9</v>
      </c>
      <c r="H4497">
        <f t="shared" si="233"/>
        <v>0.9</v>
      </c>
      <c r="I4497">
        <f>H4497*$N$4</f>
        <v>12.6</v>
      </c>
    </row>
    <row r="4498" spans="1:9" x14ac:dyDescent="0.3">
      <c r="A4498">
        <v>2039</v>
      </c>
      <c r="B4498" t="s">
        <v>23</v>
      </c>
      <c r="C4498">
        <v>1</v>
      </c>
      <c r="D4498">
        <v>7.08</v>
      </c>
      <c r="E4498">
        <f t="shared" si="231"/>
        <v>7</v>
      </c>
      <c r="F4498">
        <f>VLOOKUP(E4498,Aerogeneradores!$A$2:$E$47,4)</f>
        <v>722</v>
      </c>
      <c r="G4498">
        <f t="shared" si="232"/>
        <v>0.72199999999999998</v>
      </c>
      <c r="H4498">
        <f t="shared" si="233"/>
        <v>0.72199999999999998</v>
      </c>
      <c r="I4498">
        <f>H4498*$N$4</f>
        <v>10.108000000000001</v>
      </c>
    </row>
    <row r="4499" spans="1:9" x14ac:dyDescent="0.3">
      <c r="A4499">
        <v>2039</v>
      </c>
      <c r="B4499" t="s">
        <v>23</v>
      </c>
      <c r="C4499">
        <v>2</v>
      </c>
      <c r="D4499">
        <v>7.17</v>
      </c>
      <c r="E4499">
        <f t="shared" si="231"/>
        <v>7</v>
      </c>
      <c r="F4499">
        <f>VLOOKUP(E4499,Aerogeneradores!$A$2:$E$47,4)</f>
        <v>722</v>
      </c>
      <c r="G4499">
        <f t="shared" si="232"/>
        <v>0.72199999999999998</v>
      </c>
      <c r="H4499">
        <f t="shared" si="233"/>
        <v>0.72199999999999998</v>
      </c>
      <c r="I4499">
        <f>H4499*$N$4</f>
        <v>10.108000000000001</v>
      </c>
    </row>
    <row r="4500" spans="1:9" x14ac:dyDescent="0.3">
      <c r="A4500">
        <v>2039</v>
      </c>
      <c r="B4500" t="s">
        <v>23</v>
      </c>
      <c r="C4500">
        <v>3</v>
      </c>
      <c r="D4500">
        <v>7.09</v>
      </c>
      <c r="E4500">
        <f t="shared" si="231"/>
        <v>7</v>
      </c>
      <c r="F4500">
        <f>VLOOKUP(E4500,Aerogeneradores!$A$2:$E$47,4)</f>
        <v>722</v>
      </c>
      <c r="G4500">
        <f t="shared" si="232"/>
        <v>0.72199999999999998</v>
      </c>
      <c r="H4500">
        <f t="shared" si="233"/>
        <v>0.72199999999999998</v>
      </c>
      <c r="I4500">
        <f>H4500*$N$4</f>
        <v>10.108000000000001</v>
      </c>
    </row>
    <row r="4501" spans="1:9" x14ac:dyDescent="0.3">
      <c r="A4501">
        <v>2039</v>
      </c>
      <c r="B4501" t="s">
        <v>23</v>
      </c>
      <c r="C4501">
        <v>4</v>
      </c>
      <c r="D4501">
        <v>7.16</v>
      </c>
      <c r="E4501">
        <f t="shared" si="231"/>
        <v>7</v>
      </c>
      <c r="F4501">
        <f>VLOOKUP(E4501,Aerogeneradores!$A$2:$E$47,4)</f>
        <v>722</v>
      </c>
      <c r="G4501">
        <f t="shared" si="232"/>
        <v>0.72199999999999998</v>
      </c>
      <c r="H4501">
        <f t="shared" si="233"/>
        <v>0.72199999999999998</v>
      </c>
      <c r="I4501">
        <f>H4501*$N$4</f>
        <v>10.108000000000001</v>
      </c>
    </row>
    <row r="4502" spans="1:9" x14ac:dyDescent="0.3">
      <c r="A4502">
        <v>2039</v>
      </c>
      <c r="B4502" t="s">
        <v>23</v>
      </c>
      <c r="C4502">
        <v>5</v>
      </c>
      <c r="D4502">
        <v>7.08</v>
      </c>
      <c r="E4502">
        <f t="shared" si="231"/>
        <v>7</v>
      </c>
      <c r="F4502">
        <f>VLOOKUP(E4502,Aerogeneradores!$A$2:$E$47,4)</f>
        <v>722</v>
      </c>
      <c r="G4502">
        <f t="shared" si="232"/>
        <v>0.72199999999999998</v>
      </c>
      <c r="H4502">
        <f t="shared" si="233"/>
        <v>0.72199999999999998</v>
      </c>
      <c r="I4502">
        <f>H4502*$N$4</f>
        <v>10.108000000000001</v>
      </c>
    </row>
    <row r="4503" spans="1:9" x14ac:dyDescent="0.3">
      <c r="A4503">
        <v>2039</v>
      </c>
      <c r="B4503" t="s">
        <v>23</v>
      </c>
      <c r="C4503">
        <v>6</v>
      </c>
      <c r="D4503">
        <v>7.29</v>
      </c>
      <c r="E4503">
        <f t="shared" si="231"/>
        <v>7.5</v>
      </c>
      <c r="F4503">
        <f>VLOOKUP(E4503,Aerogeneradores!$A$2:$E$47,4)</f>
        <v>900</v>
      </c>
      <c r="G4503">
        <f t="shared" si="232"/>
        <v>0.9</v>
      </c>
      <c r="H4503">
        <f t="shared" si="233"/>
        <v>0.9</v>
      </c>
      <c r="I4503">
        <f>H4503*$N$4</f>
        <v>12.6</v>
      </c>
    </row>
    <row r="4504" spans="1:9" x14ac:dyDescent="0.3">
      <c r="A4504">
        <v>2039</v>
      </c>
      <c r="B4504" t="s">
        <v>23</v>
      </c>
      <c r="C4504">
        <v>7</v>
      </c>
      <c r="D4504">
        <v>7.21</v>
      </c>
      <c r="E4504">
        <f t="shared" si="231"/>
        <v>7</v>
      </c>
      <c r="F4504">
        <f>VLOOKUP(E4504,Aerogeneradores!$A$2:$E$47,4)</f>
        <v>722</v>
      </c>
      <c r="G4504">
        <f t="shared" si="232"/>
        <v>0.72199999999999998</v>
      </c>
      <c r="H4504">
        <f t="shared" si="233"/>
        <v>0.72199999999999998</v>
      </c>
      <c r="I4504">
        <f>H4504*$N$4</f>
        <v>10.108000000000001</v>
      </c>
    </row>
    <row r="4505" spans="1:9" x14ac:dyDescent="0.3">
      <c r="A4505">
        <v>2039</v>
      </c>
      <c r="B4505" t="s">
        <v>23</v>
      </c>
      <c r="C4505">
        <v>8</v>
      </c>
      <c r="D4505">
        <v>7.14</v>
      </c>
      <c r="E4505">
        <f t="shared" si="231"/>
        <v>7</v>
      </c>
      <c r="F4505">
        <f>VLOOKUP(E4505,Aerogeneradores!$A$2:$E$47,4)</f>
        <v>722</v>
      </c>
      <c r="G4505">
        <f t="shared" si="232"/>
        <v>0.72199999999999998</v>
      </c>
      <c r="H4505">
        <f t="shared" si="233"/>
        <v>0.72199999999999998</v>
      </c>
      <c r="I4505">
        <f>H4505*$N$4</f>
        <v>10.108000000000001</v>
      </c>
    </row>
    <row r="4506" spans="1:9" x14ac:dyDescent="0.3">
      <c r="A4506">
        <v>2039</v>
      </c>
      <c r="B4506" t="s">
        <v>23</v>
      </c>
      <c r="C4506">
        <v>9</v>
      </c>
      <c r="D4506">
        <v>7.09</v>
      </c>
      <c r="E4506">
        <f t="shared" si="231"/>
        <v>7</v>
      </c>
      <c r="F4506">
        <f>VLOOKUP(E4506,Aerogeneradores!$A$2:$E$47,4)</f>
        <v>722</v>
      </c>
      <c r="G4506">
        <f t="shared" si="232"/>
        <v>0.72199999999999998</v>
      </c>
      <c r="H4506">
        <f t="shared" si="233"/>
        <v>0.72199999999999998</v>
      </c>
      <c r="I4506">
        <f>H4506*$N$4</f>
        <v>10.108000000000001</v>
      </c>
    </row>
    <row r="4507" spans="1:9" x14ac:dyDescent="0.3">
      <c r="A4507">
        <v>2039</v>
      </c>
      <c r="B4507" t="s">
        <v>23</v>
      </c>
      <c r="C4507">
        <v>10</v>
      </c>
      <c r="D4507">
        <v>7.03</v>
      </c>
      <c r="E4507">
        <f t="shared" si="231"/>
        <v>7</v>
      </c>
      <c r="F4507">
        <f>VLOOKUP(E4507,Aerogeneradores!$A$2:$E$47,4)</f>
        <v>722</v>
      </c>
      <c r="G4507">
        <f t="shared" si="232"/>
        <v>0.72199999999999998</v>
      </c>
      <c r="H4507">
        <f t="shared" si="233"/>
        <v>0.72199999999999998</v>
      </c>
      <c r="I4507">
        <f>H4507*$N$4</f>
        <v>10.108000000000001</v>
      </c>
    </row>
    <row r="4508" spans="1:9" x14ac:dyDescent="0.3">
      <c r="A4508">
        <v>2039</v>
      </c>
      <c r="B4508" t="s">
        <v>23</v>
      </c>
      <c r="C4508">
        <v>11</v>
      </c>
      <c r="D4508">
        <v>6.95</v>
      </c>
      <c r="E4508">
        <f t="shared" si="231"/>
        <v>7</v>
      </c>
      <c r="F4508">
        <f>VLOOKUP(E4508,Aerogeneradores!$A$2:$E$47,4)</f>
        <v>722</v>
      </c>
      <c r="G4508">
        <f t="shared" si="232"/>
        <v>0.72199999999999998</v>
      </c>
      <c r="H4508">
        <f t="shared" si="233"/>
        <v>0.72199999999999998</v>
      </c>
      <c r="I4508">
        <f>H4508*$N$4</f>
        <v>10.108000000000001</v>
      </c>
    </row>
    <row r="4509" spans="1:9" x14ac:dyDescent="0.3">
      <c r="A4509">
        <v>2039</v>
      </c>
      <c r="B4509" t="s">
        <v>23</v>
      </c>
      <c r="C4509">
        <v>12</v>
      </c>
      <c r="D4509">
        <v>6.87</v>
      </c>
      <c r="E4509">
        <f t="shared" si="231"/>
        <v>7</v>
      </c>
      <c r="F4509">
        <f>VLOOKUP(E4509,Aerogeneradores!$A$2:$E$47,4)</f>
        <v>722</v>
      </c>
      <c r="G4509">
        <f t="shared" si="232"/>
        <v>0.72199999999999998</v>
      </c>
      <c r="H4509">
        <f t="shared" si="233"/>
        <v>0.72199999999999998</v>
      </c>
      <c r="I4509">
        <f>H4509*$N$4</f>
        <v>10.108000000000001</v>
      </c>
    </row>
    <row r="4510" spans="1:9" x14ac:dyDescent="0.3">
      <c r="A4510">
        <v>2039</v>
      </c>
      <c r="B4510" t="s">
        <v>23</v>
      </c>
      <c r="C4510">
        <v>13</v>
      </c>
      <c r="D4510">
        <v>6.85</v>
      </c>
      <c r="E4510">
        <f t="shared" si="231"/>
        <v>7</v>
      </c>
      <c r="F4510">
        <f>VLOOKUP(E4510,Aerogeneradores!$A$2:$E$47,4)</f>
        <v>722</v>
      </c>
      <c r="G4510">
        <f t="shared" si="232"/>
        <v>0.72199999999999998</v>
      </c>
      <c r="H4510">
        <f t="shared" si="233"/>
        <v>0.72199999999999998</v>
      </c>
      <c r="I4510">
        <f>H4510*$N$4</f>
        <v>10.108000000000001</v>
      </c>
    </row>
    <row r="4511" spans="1:9" x14ac:dyDescent="0.3">
      <c r="A4511">
        <v>2039</v>
      </c>
      <c r="B4511" t="s">
        <v>23</v>
      </c>
      <c r="C4511">
        <v>14</v>
      </c>
      <c r="D4511">
        <v>6.72</v>
      </c>
      <c r="E4511">
        <f t="shared" si="231"/>
        <v>6.5</v>
      </c>
      <c r="F4511">
        <f>VLOOKUP(E4511,Aerogeneradores!$A$2:$E$47,4)</f>
        <v>580</v>
      </c>
      <c r="G4511">
        <f t="shared" si="232"/>
        <v>0.57999999999999996</v>
      </c>
      <c r="H4511">
        <f t="shared" si="233"/>
        <v>0.57999999999999996</v>
      </c>
      <c r="I4511">
        <f>H4511*$N$4</f>
        <v>8.1199999999999992</v>
      </c>
    </row>
    <row r="4512" spans="1:9" x14ac:dyDescent="0.3">
      <c r="A4512">
        <v>2039</v>
      </c>
      <c r="B4512" t="s">
        <v>23</v>
      </c>
      <c r="C4512">
        <v>15</v>
      </c>
      <c r="D4512">
        <v>6.71</v>
      </c>
      <c r="E4512">
        <f t="shared" si="231"/>
        <v>6.5</v>
      </c>
      <c r="F4512">
        <f>VLOOKUP(E4512,Aerogeneradores!$A$2:$E$47,4)</f>
        <v>580</v>
      </c>
      <c r="G4512">
        <f t="shared" si="232"/>
        <v>0.57999999999999996</v>
      </c>
      <c r="H4512">
        <f t="shared" si="233"/>
        <v>0.57999999999999996</v>
      </c>
      <c r="I4512">
        <f>H4512*$N$4</f>
        <v>8.1199999999999992</v>
      </c>
    </row>
    <row r="4513" spans="1:9" x14ac:dyDescent="0.3">
      <c r="A4513">
        <v>2039</v>
      </c>
      <c r="B4513" t="s">
        <v>23</v>
      </c>
      <c r="C4513">
        <v>16</v>
      </c>
      <c r="D4513">
        <v>6.67</v>
      </c>
      <c r="E4513">
        <f t="shared" si="231"/>
        <v>6.5</v>
      </c>
      <c r="F4513">
        <f>VLOOKUP(E4513,Aerogeneradores!$A$2:$E$47,4)</f>
        <v>580</v>
      </c>
      <c r="G4513">
        <f t="shared" si="232"/>
        <v>0.57999999999999996</v>
      </c>
      <c r="H4513">
        <f t="shared" si="233"/>
        <v>0.57999999999999996</v>
      </c>
      <c r="I4513">
        <f>H4513*$N$4</f>
        <v>8.1199999999999992</v>
      </c>
    </row>
    <row r="4514" spans="1:9" x14ac:dyDescent="0.3">
      <c r="A4514">
        <v>2039</v>
      </c>
      <c r="B4514" t="s">
        <v>23</v>
      </c>
      <c r="C4514">
        <v>17</v>
      </c>
      <c r="D4514">
        <v>6.82</v>
      </c>
      <c r="E4514">
        <f t="shared" si="231"/>
        <v>7</v>
      </c>
      <c r="F4514">
        <f>VLOOKUP(E4514,Aerogeneradores!$A$2:$E$47,4)</f>
        <v>722</v>
      </c>
      <c r="G4514">
        <f t="shared" si="232"/>
        <v>0.72199999999999998</v>
      </c>
      <c r="H4514">
        <f t="shared" si="233"/>
        <v>0.72199999999999998</v>
      </c>
      <c r="I4514">
        <f>H4514*$N$4</f>
        <v>10.108000000000001</v>
      </c>
    </row>
    <row r="4515" spans="1:9" x14ac:dyDescent="0.3">
      <c r="A4515">
        <v>2039</v>
      </c>
      <c r="B4515" t="s">
        <v>23</v>
      </c>
      <c r="C4515">
        <v>18</v>
      </c>
      <c r="D4515">
        <v>7.21</v>
      </c>
      <c r="E4515">
        <f t="shared" si="231"/>
        <v>7</v>
      </c>
      <c r="F4515">
        <f>VLOOKUP(E4515,Aerogeneradores!$A$2:$E$47,4)</f>
        <v>722</v>
      </c>
      <c r="G4515">
        <f t="shared" si="232"/>
        <v>0.72199999999999998</v>
      </c>
      <c r="H4515">
        <f t="shared" si="233"/>
        <v>0.72199999999999998</v>
      </c>
      <c r="I4515">
        <f>H4515*$N$4</f>
        <v>10.108000000000001</v>
      </c>
    </row>
    <row r="4516" spans="1:9" x14ac:dyDescent="0.3">
      <c r="A4516">
        <v>2039</v>
      </c>
      <c r="B4516" t="s">
        <v>23</v>
      </c>
      <c r="C4516">
        <v>19</v>
      </c>
      <c r="D4516">
        <v>7.43</v>
      </c>
      <c r="E4516">
        <f t="shared" si="231"/>
        <v>7.5</v>
      </c>
      <c r="F4516">
        <f>VLOOKUP(E4516,Aerogeneradores!$A$2:$E$47,4)</f>
        <v>900</v>
      </c>
      <c r="G4516">
        <f t="shared" si="232"/>
        <v>0.9</v>
      </c>
      <c r="H4516">
        <f t="shared" si="233"/>
        <v>0.9</v>
      </c>
      <c r="I4516">
        <f>H4516*$N$4</f>
        <v>12.6</v>
      </c>
    </row>
    <row r="4517" spans="1:9" x14ac:dyDescent="0.3">
      <c r="A4517">
        <v>2039</v>
      </c>
      <c r="B4517" t="s">
        <v>23</v>
      </c>
      <c r="C4517">
        <v>20</v>
      </c>
      <c r="D4517">
        <v>7.38</v>
      </c>
      <c r="E4517">
        <f t="shared" si="231"/>
        <v>7.5</v>
      </c>
      <c r="F4517">
        <f>VLOOKUP(E4517,Aerogeneradores!$A$2:$E$47,4)</f>
        <v>900</v>
      </c>
      <c r="G4517">
        <f t="shared" si="232"/>
        <v>0.9</v>
      </c>
      <c r="H4517">
        <f t="shared" si="233"/>
        <v>0.9</v>
      </c>
      <c r="I4517">
        <f>H4517*$N$4</f>
        <v>12.6</v>
      </c>
    </row>
    <row r="4518" spans="1:9" x14ac:dyDescent="0.3">
      <c r="A4518">
        <v>2039</v>
      </c>
      <c r="B4518" t="s">
        <v>23</v>
      </c>
      <c r="C4518">
        <v>21</v>
      </c>
      <c r="D4518">
        <v>7.29</v>
      </c>
      <c r="E4518">
        <f t="shared" si="231"/>
        <v>7.5</v>
      </c>
      <c r="F4518">
        <f>VLOOKUP(E4518,Aerogeneradores!$A$2:$E$47,4)</f>
        <v>900</v>
      </c>
      <c r="G4518">
        <f t="shared" si="232"/>
        <v>0.9</v>
      </c>
      <c r="H4518">
        <f t="shared" si="233"/>
        <v>0.9</v>
      </c>
      <c r="I4518">
        <f>H4518*$N$4</f>
        <v>12.6</v>
      </c>
    </row>
    <row r="4519" spans="1:9" x14ac:dyDescent="0.3">
      <c r="A4519">
        <v>2039</v>
      </c>
      <c r="B4519" t="s">
        <v>23</v>
      </c>
      <c r="C4519">
        <v>22</v>
      </c>
      <c r="D4519">
        <v>7.3</v>
      </c>
      <c r="E4519">
        <f t="shared" si="231"/>
        <v>7.5</v>
      </c>
      <c r="F4519">
        <f>VLOOKUP(E4519,Aerogeneradores!$A$2:$E$47,4)</f>
        <v>900</v>
      </c>
      <c r="G4519">
        <f t="shared" si="232"/>
        <v>0.9</v>
      </c>
      <c r="H4519">
        <f t="shared" si="233"/>
        <v>0.9</v>
      </c>
      <c r="I4519">
        <f>H4519*$N$4</f>
        <v>12.6</v>
      </c>
    </row>
    <row r="4520" spans="1:9" x14ac:dyDescent="0.3">
      <c r="A4520">
        <v>2039</v>
      </c>
      <c r="B4520" t="s">
        <v>23</v>
      </c>
      <c r="C4520">
        <v>23</v>
      </c>
      <c r="D4520">
        <v>7.25</v>
      </c>
      <c r="E4520">
        <f t="shared" si="231"/>
        <v>7.5</v>
      </c>
      <c r="F4520">
        <f>VLOOKUP(E4520,Aerogeneradores!$A$2:$E$47,4)</f>
        <v>900</v>
      </c>
      <c r="G4520">
        <f t="shared" si="232"/>
        <v>0.9</v>
      </c>
      <c r="H4520">
        <f t="shared" si="233"/>
        <v>0.9</v>
      </c>
      <c r="I4520">
        <f>H4520*$N$4</f>
        <v>12.6</v>
      </c>
    </row>
    <row r="4521" spans="1:9" x14ac:dyDescent="0.3">
      <c r="A4521">
        <v>2039</v>
      </c>
      <c r="B4521" t="s">
        <v>23</v>
      </c>
      <c r="C4521">
        <v>24</v>
      </c>
      <c r="D4521">
        <v>7.26</v>
      </c>
      <c r="E4521">
        <f t="shared" si="231"/>
        <v>7.5</v>
      </c>
      <c r="F4521">
        <f>VLOOKUP(E4521,Aerogeneradores!$A$2:$E$47,4)</f>
        <v>900</v>
      </c>
      <c r="G4521">
        <f t="shared" si="232"/>
        <v>0.9</v>
      </c>
      <c r="H4521">
        <f t="shared" si="233"/>
        <v>0.9</v>
      </c>
      <c r="I4521">
        <f>H4521*$N$4</f>
        <v>12.6</v>
      </c>
    </row>
    <row r="4522" spans="1:9" x14ac:dyDescent="0.3">
      <c r="A4522">
        <v>2039</v>
      </c>
      <c r="B4522" t="s">
        <v>24</v>
      </c>
      <c r="C4522">
        <v>1</v>
      </c>
      <c r="D4522">
        <v>7.72</v>
      </c>
      <c r="E4522">
        <f t="shared" si="231"/>
        <v>7.5</v>
      </c>
      <c r="F4522">
        <f>VLOOKUP(E4522,Aerogeneradores!$A$2:$E$47,4)</f>
        <v>900</v>
      </c>
      <c r="G4522">
        <f t="shared" si="232"/>
        <v>0.9</v>
      </c>
      <c r="H4522">
        <f t="shared" si="233"/>
        <v>0.9</v>
      </c>
      <c r="I4522">
        <f>H4522*$N$4</f>
        <v>12.6</v>
      </c>
    </row>
    <row r="4523" spans="1:9" x14ac:dyDescent="0.3">
      <c r="A4523">
        <v>2039</v>
      </c>
      <c r="B4523" t="s">
        <v>24</v>
      </c>
      <c r="C4523">
        <v>2</v>
      </c>
      <c r="D4523">
        <v>7.75</v>
      </c>
      <c r="E4523">
        <f t="shared" ref="E4523:E4586" si="234">MROUND(D4523,0.5)</f>
        <v>8</v>
      </c>
      <c r="F4523">
        <f>VLOOKUP(E4523,Aerogeneradores!$A$2:$E$47,4)</f>
        <v>1103</v>
      </c>
      <c r="G4523">
        <f t="shared" ref="G4523:G4586" si="235">F4523/1000</f>
        <v>1.103</v>
      </c>
      <c r="H4523">
        <f t="shared" ref="H4523:H4586" si="236">G4523*1</f>
        <v>1.103</v>
      </c>
      <c r="I4523">
        <f>H4523*$N$4</f>
        <v>15.442</v>
      </c>
    </row>
    <row r="4524" spans="1:9" x14ac:dyDescent="0.3">
      <c r="A4524">
        <v>2039</v>
      </c>
      <c r="B4524" t="s">
        <v>24</v>
      </c>
      <c r="C4524">
        <v>3</v>
      </c>
      <c r="D4524">
        <v>7.58</v>
      </c>
      <c r="E4524">
        <f t="shared" si="234"/>
        <v>7.5</v>
      </c>
      <c r="F4524">
        <f>VLOOKUP(E4524,Aerogeneradores!$A$2:$E$47,4)</f>
        <v>900</v>
      </c>
      <c r="G4524">
        <f t="shared" si="235"/>
        <v>0.9</v>
      </c>
      <c r="H4524">
        <f t="shared" si="236"/>
        <v>0.9</v>
      </c>
      <c r="I4524">
        <f>H4524*$N$4</f>
        <v>12.6</v>
      </c>
    </row>
    <row r="4525" spans="1:9" x14ac:dyDescent="0.3">
      <c r="A4525">
        <v>2039</v>
      </c>
      <c r="B4525" t="s">
        <v>24</v>
      </c>
      <c r="C4525">
        <v>4</v>
      </c>
      <c r="D4525">
        <v>7.47</v>
      </c>
      <c r="E4525">
        <f t="shared" si="234"/>
        <v>7.5</v>
      </c>
      <c r="F4525">
        <f>VLOOKUP(E4525,Aerogeneradores!$A$2:$E$47,4)</f>
        <v>900</v>
      </c>
      <c r="G4525">
        <f t="shared" si="235"/>
        <v>0.9</v>
      </c>
      <c r="H4525">
        <f t="shared" si="236"/>
        <v>0.9</v>
      </c>
      <c r="I4525">
        <f>H4525*$N$4</f>
        <v>12.6</v>
      </c>
    </row>
    <row r="4526" spans="1:9" x14ac:dyDescent="0.3">
      <c r="A4526">
        <v>2039</v>
      </c>
      <c r="B4526" t="s">
        <v>24</v>
      </c>
      <c r="C4526">
        <v>5</v>
      </c>
      <c r="D4526">
        <v>7.2</v>
      </c>
      <c r="E4526">
        <f t="shared" si="234"/>
        <v>7</v>
      </c>
      <c r="F4526">
        <f>VLOOKUP(E4526,Aerogeneradores!$A$2:$E$47,4)</f>
        <v>722</v>
      </c>
      <c r="G4526">
        <f t="shared" si="235"/>
        <v>0.72199999999999998</v>
      </c>
      <c r="H4526">
        <f t="shared" si="236"/>
        <v>0.72199999999999998</v>
      </c>
      <c r="I4526">
        <f>H4526*$N$4</f>
        <v>10.108000000000001</v>
      </c>
    </row>
    <row r="4527" spans="1:9" x14ac:dyDescent="0.3">
      <c r="A4527">
        <v>2039</v>
      </c>
      <c r="B4527" t="s">
        <v>24</v>
      </c>
      <c r="C4527">
        <v>6</v>
      </c>
      <c r="D4527">
        <v>7.18</v>
      </c>
      <c r="E4527">
        <f t="shared" si="234"/>
        <v>7</v>
      </c>
      <c r="F4527">
        <f>VLOOKUP(E4527,Aerogeneradores!$A$2:$E$47,4)</f>
        <v>722</v>
      </c>
      <c r="G4527">
        <f t="shared" si="235"/>
        <v>0.72199999999999998</v>
      </c>
      <c r="H4527">
        <f t="shared" si="236"/>
        <v>0.72199999999999998</v>
      </c>
      <c r="I4527">
        <f>H4527*$N$4</f>
        <v>10.108000000000001</v>
      </c>
    </row>
    <row r="4528" spans="1:9" x14ac:dyDescent="0.3">
      <c r="A4528">
        <v>2039</v>
      </c>
      <c r="B4528" t="s">
        <v>24</v>
      </c>
      <c r="C4528">
        <v>7</v>
      </c>
      <c r="D4528">
        <v>6.97</v>
      </c>
      <c r="E4528">
        <f t="shared" si="234"/>
        <v>7</v>
      </c>
      <c r="F4528">
        <f>VLOOKUP(E4528,Aerogeneradores!$A$2:$E$47,4)</f>
        <v>722</v>
      </c>
      <c r="G4528">
        <f t="shared" si="235"/>
        <v>0.72199999999999998</v>
      </c>
      <c r="H4528">
        <f t="shared" si="236"/>
        <v>0.72199999999999998</v>
      </c>
      <c r="I4528">
        <f>H4528*$N$4</f>
        <v>10.108000000000001</v>
      </c>
    </row>
    <row r="4529" spans="1:9" x14ac:dyDescent="0.3">
      <c r="A4529">
        <v>2039</v>
      </c>
      <c r="B4529" t="s">
        <v>24</v>
      </c>
      <c r="C4529">
        <v>8</v>
      </c>
      <c r="D4529">
        <v>6.94</v>
      </c>
      <c r="E4529">
        <f t="shared" si="234"/>
        <v>7</v>
      </c>
      <c r="F4529">
        <f>VLOOKUP(E4529,Aerogeneradores!$A$2:$E$47,4)</f>
        <v>722</v>
      </c>
      <c r="G4529">
        <f t="shared" si="235"/>
        <v>0.72199999999999998</v>
      </c>
      <c r="H4529">
        <f t="shared" si="236"/>
        <v>0.72199999999999998</v>
      </c>
      <c r="I4529">
        <f>H4529*$N$4</f>
        <v>10.108000000000001</v>
      </c>
    </row>
    <row r="4530" spans="1:9" x14ac:dyDescent="0.3">
      <c r="A4530">
        <v>2039</v>
      </c>
      <c r="B4530" t="s">
        <v>24</v>
      </c>
      <c r="C4530">
        <v>9</v>
      </c>
      <c r="D4530">
        <v>6.92</v>
      </c>
      <c r="E4530">
        <f t="shared" si="234"/>
        <v>7</v>
      </c>
      <c r="F4530">
        <f>VLOOKUP(E4530,Aerogeneradores!$A$2:$E$47,4)</f>
        <v>722</v>
      </c>
      <c r="G4530">
        <f t="shared" si="235"/>
        <v>0.72199999999999998</v>
      </c>
      <c r="H4530">
        <f t="shared" si="236"/>
        <v>0.72199999999999998</v>
      </c>
      <c r="I4530">
        <f>H4530*$N$4</f>
        <v>10.108000000000001</v>
      </c>
    </row>
    <row r="4531" spans="1:9" x14ac:dyDescent="0.3">
      <c r="A4531">
        <v>2039</v>
      </c>
      <c r="B4531" t="s">
        <v>24</v>
      </c>
      <c r="C4531">
        <v>10</v>
      </c>
      <c r="D4531">
        <v>6.97</v>
      </c>
      <c r="E4531">
        <f t="shared" si="234"/>
        <v>7</v>
      </c>
      <c r="F4531">
        <f>VLOOKUP(E4531,Aerogeneradores!$A$2:$E$47,4)</f>
        <v>722</v>
      </c>
      <c r="G4531">
        <f t="shared" si="235"/>
        <v>0.72199999999999998</v>
      </c>
      <c r="H4531">
        <f t="shared" si="236"/>
        <v>0.72199999999999998</v>
      </c>
      <c r="I4531">
        <f>H4531*$N$4</f>
        <v>10.108000000000001</v>
      </c>
    </row>
    <row r="4532" spans="1:9" x14ac:dyDescent="0.3">
      <c r="A4532">
        <v>2039</v>
      </c>
      <c r="B4532" t="s">
        <v>24</v>
      </c>
      <c r="C4532">
        <v>11</v>
      </c>
      <c r="D4532">
        <v>6.9</v>
      </c>
      <c r="E4532">
        <f t="shared" si="234"/>
        <v>7</v>
      </c>
      <c r="F4532">
        <f>VLOOKUP(E4532,Aerogeneradores!$A$2:$E$47,4)</f>
        <v>722</v>
      </c>
      <c r="G4532">
        <f t="shared" si="235"/>
        <v>0.72199999999999998</v>
      </c>
      <c r="H4532">
        <f t="shared" si="236"/>
        <v>0.72199999999999998</v>
      </c>
      <c r="I4532">
        <f>H4532*$N$4</f>
        <v>10.108000000000001</v>
      </c>
    </row>
    <row r="4533" spans="1:9" x14ac:dyDescent="0.3">
      <c r="A4533">
        <v>2039</v>
      </c>
      <c r="B4533" t="s">
        <v>24</v>
      </c>
      <c r="C4533">
        <v>12</v>
      </c>
      <c r="D4533">
        <v>6.85</v>
      </c>
      <c r="E4533">
        <f t="shared" si="234"/>
        <v>7</v>
      </c>
      <c r="F4533">
        <f>VLOOKUP(E4533,Aerogeneradores!$A$2:$E$47,4)</f>
        <v>722</v>
      </c>
      <c r="G4533">
        <f t="shared" si="235"/>
        <v>0.72199999999999998</v>
      </c>
      <c r="H4533">
        <f t="shared" si="236"/>
        <v>0.72199999999999998</v>
      </c>
      <c r="I4533">
        <f>H4533*$N$4</f>
        <v>10.108000000000001</v>
      </c>
    </row>
    <row r="4534" spans="1:9" x14ac:dyDescent="0.3">
      <c r="A4534">
        <v>2039</v>
      </c>
      <c r="B4534" t="s">
        <v>24</v>
      </c>
      <c r="C4534">
        <v>13</v>
      </c>
      <c r="D4534">
        <v>6.82</v>
      </c>
      <c r="E4534">
        <f t="shared" si="234"/>
        <v>7</v>
      </c>
      <c r="F4534">
        <f>VLOOKUP(E4534,Aerogeneradores!$A$2:$E$47,4)</f>
        <v>722</v>
      </c>
      <c r="G4534">
        <f t="shared" si="235"/>
        <v>0.72199999999999998</v>
      </c>
      <c r="H4534">
        <f t="shared" si="236"/>
        <v>0.72199999999999998</v>
      </c>
      <c r="I4534">
        <f>H4534*$N$4</f>
        <v>10.108000000000001</v>
      </c>
    </row>
    <row r="4535" spans="1:9" x14ac:dyDescent="0.3">
      <c r="A4535">
        <v>2039</v>
      </c>
      <c r="B4535" t="s">
        <v>24</v>
      </c>
      <c r="C4535">
        <v>14</v>
      </c>
      <c r="D4535">
        <v>6.74</v>
      </c>
      <c r="E4535">
        <f t="shared" si="234"/>
        <v>6.5</v>
      </c>
      <c r="F4535">
        <f>VLOOKUP(E4535,Aerogeneradores!$A$2:$E$47,4)</f>
        <v>580</v>
      </c>
      <c r="G4535">
        <f t="shared" si="235"/>
        <v>0.57999999999999996</v>
      </c>
      <c r="H4535">
        <f t="shared" si="236"/>
        <v>0.57999999999999996</v>
      </c>
      <c r="I4535">
        <f>H4535*$N$4</f>
        <v>8.1199999999999992</v>
      </c>
    </row>
    <row r="4536" spans="1:9" x14ac:dyDescent="0.3">
      <c r="A4536">
        <v>2039</v>
      </c>
      <c r="B4536" t="s">
        <v>24</v>
      </c>
      <c r="C4536">
        <v>15</v>
      </c>
      <c r="D4536">
        <v>6.75</v>
      </c>
      <c r="E4536">
        <f t="shared" si="234"/>
        <v>7</v>
      </c>
      <c r="F4536">
        <f>VLOOKUP(E4536,Aerogeneradores!$A$2:$E$47,4)</f>
        <v>722</v>
      </c>
      <c r="G4536">
        <f t="shared" si="235"/>
        <v>0.72199999999999998</v>
      </c>
      <c r="H4536">
        <f t="shared" si="236"/>
        <v>0.72199999999999998</v>
      </c>
      <c r="I4536">
        <f>H4536*$N$4</f>
        <v>10.108000000000001</v>
      </c>
    </row>
    <row r="4537" spans="1:9" x14ac:dyDescent="0.3">
      <c r="A4537">
        <v>2039</v>
      </c>
      <c r="B4537" t="s">
        <v>24</v>
      </c>
      <c r="C4537">
        <v>16</v>
      </c>
      <c r="D4537">
        <v>6.75</v>
      </c>
      <c r="E4537">
        <f t="shared" si="234"/>
        <v>7</v>
      </c>
      <c r="F4537">
        <f>VLOOKUP(E4537,Aerogeneradores!$A$2:$E$47,4)</f>
        <v>722</v>
      </c>
      <c r="G4537">
        <f t="shared" si="235"/>
        <v>0.72199999999999998</v>
      </c>
      <c r="H4537">
        <f t="shared" si="236"/>
        <v>0.72199999999999998</v>
      </c>
      <c r="I4537">
        <f>H4537*$N$4</f>
        <v>10.108000000000001</v>
      </c>
    </row>
    <row r="4538" spans="1:9" x14ac:dyDescent="0.3">
      <c r="A4538">
        <v>2039</v>
      </c>
      <c r="B4538" t="s">
        <v>24</v>
      </c>
      <c r="C4538">
        <v>17</v>
      </c>
      <c r="D4538">
        <v>6.81</v>
      </c>
      <c r="E4538">
        <f t="shared" si="234"/>
        <v>7</v>
      </c>
      <c r="F4538">
        <f>VLOOKUP(E4538,Aerogeneradores!$A$2:$E$47,4)</f>
        <v>722</v>
      </c>
      <c r="G4538">
        <f t="shared" si="235"/>
        <v>0.72199999999999998</v>
      </c>
      <c r="H4538">
        <f t="shared" si="236"/>
        <v>0.72199999999999998</v>
      </c>
      <c r="I4538">
        <f>H4538*$N$4</f>
        <v>10.108000000000001</v>
      </c>
    </row>
    <row r="4539" spans="1:9" x14ac:dyDescent="0.3">
      <c r="A4539">
        <v>2039</v>
      </c>
      <c r="B4539" t="s">
        <v>24</v>
      </c>
      <c r="C4539">
        <v>18</v>
      </c>
      <c r="D4539">
        <v>7.16</v>
      </c>
      <c r="E4539">
        <f t="shared" si="234"/>
        <v>7</v>
      </c>
      <c r="F4539">
        <f>VLOOKUP(E4539,Aerogeneradores!$A$2:$E$47,4)</f>
        <v>722</v>
      </c>
      <c r="G4539">
        <f t="shared" si="235"/>
        <v>0.72199999999999998</v>
      </c>
      <c r="H4539">
        <f t="shared" si="236"/>
        <v>0.72199999999999998</v>
      </c>
      <c r="I4539">
        <f>H4539*$N$4</f>
        <v>10.108000000000001</v>
      </c>
    </row>
    <row r="4540" spans="1:9" x14ac:dyDescent="0.3">
      <c r="A4540">
        <v>2039</v>
      </c>
      <c r="B4540" t="s">
        <v>24</v>
      </c>
      <c r="C4540">
        <v>19</v>
      </c>
      <c r="D4540">
        <v>7.53</v>
      </c>
      <c r="E4540">
        <f t="shared" si="234"/>
        <v>7.5</v>
      </c>
      <c r="F4540">
        <f>VLOOKUP(E4540,Aerogeneradores!$A$2:$E$47,4)</f>
        <v>900</v>
      </c>
      <c r="G4540">
        <f t="shared" si="235"/>
        <v>0.9</v>
      </c>
      <c r="H4540">
        <f t="shared" si="236"/>
        <v>0.9</v>
      </c>
      <c r="I4540">
        <f>H4540*$N$4</f>
        <v>12.6</v>
      </c>
    </row>
    <row r="4541" spans="1:9" x14ac:dyDescent="0.3">
      <c r="A4541">
        <v>2039</v>
      </c>
      <c r="B4541" t="s">
        <v>24</v>
      </c>
      <c r="C4541">
        <v>20</v>
      </c>
      <c r="D4541">
        <v>7.64</v>
      </c>
      <c r="E4541">
        <f t="shared" si="234"/>
        <v>7.5</v>
      </c>
      <c r="F4541">
        <f>VLOOKUP(E4541,Aerogeneradores!$A$2:$E$47,4)</f>
        <v>900</v>
      </c>
      <c r="G4541">
        <f t="shared" si="235"/>
        <v>0.9</v>
      </c>
      <c r="H4541">
        <f t="shared" si="236"/>
        <v>0.9</v>
      </c>
      <c r="I4541">
        <f>H4541*$N$4</f>
        <v>12.6</v>
      </c>
    </row>
    <row r="4542" spans="1:9" x14ac:dyDescent="0.3">
      <c r="A4542">
        <v>2039</v>
      </c>
      <c r="B4542" t="s">
        <v>24</v>
      </c>
      <c r="C4542">
        <v>21</v>
      </c>
      <c r="D4542">
        <v>7.68</v>
      </c>
      <c r="E4542">
        <f t="shared" si="234"/>
        <v>7.5</v>
      </c>
      <c r="F4542">
        <f>VLOOKUP(E4542,Aerogeneradores!$A$2:$E$47,4)</f>
        <v>900</v>
      </c>
      <c r="G4542">
        <f t="shared" si="235"/>
        <v>0.9</v>
      </c>
      <c r="H4542">
        <f t="shared" si="236"/>
        <v>0.9</v>
      </c>
      <c r="I4542">
        <f>H4542*$N$4</f>
        <v>12.6</v>
      </c>
    </row>
    <row r="4543" spans="1:9" x14ac:dyDescent="0.3">
      <c r="A4543">
        <v>2039</v>
      </c>
      <c r="B4543" t="s">
        <v>24</v>
      </c>
      <c r="C4543">
        <v>22</v>
      </c>
      <c r="D4543">
        <v>7.73</v>
      </c>
      <c r="E4543">
        <f t="shared" si="234"/>
        <v>7.5</v>
      </c>
      <c r="F4543">
        <f>VLOOKUP(E4543,Aerogeneradores!$A$2:$E$47,4)</f>
        <v>900</v>
      </c>
      <c r="G4543">
        <f t="shared" si="235"/>
        <v>0.9</v>
      </c>
      <c r="H4543">
        <f t="shared" si="236"/>
        <v>0.9</v>
      </c>
      <c r="I4543">
        <f>H4543*$N$4</f>
        <v>12.6</v>
      </c>
    </row>
    <row r="4544" spans="1:9" x14ac:dyDescent="0.3">
      <c r="A4544">
        <v>2039</v>
      </c>
      <c r="B4544" t="s">
        <v>24</v>
      </c>
      <c r="C4544">
        <v>23</v>
      </c>
      <c r="D4544">
        <v>7.64</v>
      </c>
      <c r="E4544">
        <f t="shared" si="234"/>
        <v>7.5</v>
      </c>
      <c r="F4544">
        <f>VLOOKUP(E4544,Aerogeneradores!$A$2:$E$47,4)</f>
        <v>900</v>
      </c>
      <c r="G4544">
        <f t="shared" si="235"/>
        <v>0.9</v>
      </c>
      <c r="H4544">
        <f t="shared" si="236"/>
        <v>0.9</v>
      </c>
      <c r="I4544">
        <f>H4544*$N$4</f>
        <v>12.6</v>
      </c>
    </row>
    <row r="4545" spans="1:9" x14ac:dyDescent="0.3">
      <c r="A4545">
        <v>2039</v>
      </c>
      <c r="B4545" t="s">
        <v>24</v>
      </c>
      <c r="C4545">
        <v>24</v>
      </c>
      <c r="D4545">
        <v>7.84</v>
      </c>
      <c r="E4545">
        <f t="shared" si="234"/>
        <v>8</v>
      </c>
      <c r="F4545">
        <f>VLOOKUP(E4545,Aerogeneradores!$A$2:$E$47,4)</f>
        <v>1103</v>
      </c>
      <c r="G4545">
        <f t="shared" si="235"/>
        <v>1.103</v>
      </c>
      <c r="H4545">
        <f t="shared" si="236"/>
        <v>1.103</v>
      </c>
      <c r="I4545">
        <f>H4545*$N$4</f>
        <v>15.442</v>
      </c>
    </row>
    <row r="4546" spans="1:9" x14ac:dyDescent="0.3">
      <c r="A4546">
        <v>2039</v>
      </c>
      <c r="B4546" t="s">
        <v>25</v>
      </c>
      <c r="C4546">
        <v>1</v>
      </c>
      <c r="D4546">
        <v>7.78</v>
      </c>
      <c r="E4546">
        <f t="shared" si="234"/>
        <v>8</v>
      </c>
      <c r="F4546">
        <f>VLOOKUP(E4546,Aerogeneradores!$A$2:$E$47,4)</f>
        <v>1103</v>
      </c>
      <c r="G4546">
        <f t="shared" si="235"/>
        <v>1.103</v>
      </c>
      <c r="H4546">
        <f t="shared" si="236"/>
        <v>1.103</v>
      </c>
      <c r="I4546">
        <f>H4546*$N$4</f>
        <v>15.442</v>
      </c>
    </row>
    <row r="4547" spans="1:9" x14ac:dyDescent="0.3">
      <c r="A4547">
        <v>2039</v>
      </c>
      <c r="B4547" t="s">
        <v>25</v>
      </c>
      <c r="C4547">
        <v>2</v>
      </c>
      <c r="D4547">
        <v>7.72</v>
      </c>
      <c r="E4547">
        <f t="shared" si="234"/>
        <v>7.5</v>
      </c>
      <c r="F4547">
        <f>VLOOKUP(E4547,Aerogeneradores!$A$2:$E$47,4)</f>
        <v>900</v>
      </c>
      <c r="G4547">
        <f t="shared" si="235"/>
        <v>0.9</v>
      </c>
      <c r="H4547">
        <f t="shared" si="236"/>
        <v>0.9</v>
      </c>
      <c r="I4547">
        <f>H4547*$N$4</f>
        <v>12.6</v>
      </c>
    </row>
    <row r="4548" spans="1:9" x14ac:dyDescent="0.3">
      <c r="A4548">
        <v>2039</v>
      </c>
      <c r="B4548" t="s">
        <v>25</v>
      </c>
      <c r="C4548">
        <v>3</v>
      </c>
      <c r="D4548">
        <v>7.55</v>
      </c>
      <c r="E4548">
        <f t="shared" si="234"/>
        <v>7.5</v>
      </c>
      <c r="F4548">
        <f>VLOOKUP(E4548,Aerogeneradores!$A$2:$E$47,4)</f>
        <v>900</v>
      </c>
      <c r="G4548">
        <f t="shared" si="235"/>
        <v>0.9</v>
      </c>
      <c r="H4548">
        <f t="shared" si="236"/>
        <v>0.9</v>
      </c>
      <c r="I4548">
        <f>H4548*$N$4</f>
        <v>12.6</v>
      </c>
    </row>
    <row r="4549" spans="1:9" x14ac:dyDescent="0.3">
      <c r="A4549">
        <v>2039</v>
      </c>
      <c r="B4549" t="s">
        <v>25</v>
      </c>
      <c r="C4549">
        <v>4</v>
      </c>
      <c r="D4549">
        <v>7.41</v>
      </c>
      <c r="E4549">
        <f t="shared" si="234"/>
        <v>7.5</v>
      </c>
      <c r="F4549">
        <f>VLOOKUP(E4549,Aerogeneradores!$A$2:$E$47,4)</f>
        <v>900</v>
      </c>
      <c r="G4549">
        <f t="shared" si="235"/>
        <v>0.9</v>
      </c>
      <c r="H4549">
        <f t="shared" si="236"/>
        <v>0.9</v>
      </c>
      <c r="I4549">
        <f>H4549*$N$4</f>
        <v>12.6</v>
      </c>
    </row>
    <row r="4550" spans="1:9" x14ac:dyDescent="0.3">
      <c r="A4550">
        <v>2039</v>
      </c>
      <c r="B4550" t="s">
        <v>25</v>
      </c>
      <c r="C4550">
        <v>5</v>
      </c>
      <c r="D4550">
        <v>7.18</v>
      </c>
      <c r="E4550">
        <f t="shared" si="234"/>
        <v>7</v>
      </c>
      <c r="F4550">
        <f>VLOOKUP(E4550,Aerogeneradores!$A$2:$E$47,4)</f>
        <v>722</v>
      </c>
      <c r="G4550">
        <f t="shared" si="235"/>
        <v>0.72199999999999998</v>
      </c>
      <c r="H4550">
        <f t="shared" si="236"/>
        <v>0.72199999999999998</v>
      </c>
      <c r="I4550">
        <f>H4550*$N$4</f>
        <v>10.108000000000001</v>
      </c>
    </row>
    <row r="4551" spans="1:9" x14ac:dyDescent="0.3">
      <c r="A4551">
        <v>2039</v>
      </c>
      <c r="B4551" t="s">
        <v>25</v>
      </c>
      <c r="C4551">
        <v>6</v>
      </c>
      <c r="D4551">
        <v>7.15</v>
      </c>
      <c r="E4551">
        <f t="shared" si="234"/>
        <v>7</v>
      </c>
      <c r="F4551">
        <f>VLOOKUP(E4551,Aerogeneradores!$A$2:$E$47,4)</f>
        <v>722</v>
      </c>
      <c r="G4551">
        <f t="shared" si="235"/>
        <v>0.72199999999999998</v>
      </c>
      <c r="H4551">
        <f t="shared" si="236"/>
        <v>0.72199999999999998</v>
      </c>
      <c r="I4551">
        <f>H4551*$N$4</f>
        <v>10.108000000000001</v>
      </c>
    </row>
    <row r="4552" spans="1:9" x14ac:dyDescent="0.3">
      <c r="A4552">
        <v>2039</v>
      </c>
      <c r="B4552" t="s">
        <v>25</v>
      </c>
      <c r="C4552">
        <v>7</v>
      </c>
      <c r="D4552">
        <v>6.99</v>
      </c>
      <c r="E4552">
        <f t="shared" si="234"/>
        <v>7</v>
      </c>
      <c r="F4552">
        <f>VLOOKUP(E4552,Aerogeneradores!$A$2:$E$47,4)</f>
        <v>722</v>
      </c>
      <c r="G4552">
        <f t="shared" si="235"/>
        <v>0.72199999999999998</v>
      </c>
      <c r="H4552">
        <f t="shared" si="236"/>
        <v>0.72199999999999998</v>
      </c>
      <c r="I4552">
        <f>H4552*$N$4</f>
        <v>10.108000000000001</v>
      </c>
    </row>
    <row r="4553" spans="1:9" x14ac:dyDescent="0.3">
      <c r="A4553">
        <v>2039</v>
      </c>
      <c r="B4553" t="s">
        <v>25</v>
      </c>
      <c r="C4553">
        <v>8</v>
      </c>
      <c r="D4553">
        <v>6.99</v>
      </c>
      <c r="E4553">
        <f t="shared" si="234"/>
        <v>7</v>
      </c>
      <c r="F4553">
        <f>VLOOKUP(E4553,Aerogeneradores!$A$2:$E$47,4)</f>
        <v>722</v>
      </c>
      <c r="G4553">
        <f t="shared" si="235"/>
        <v>0.72199999999999998</v>
      </c>
      <c r="H4553">
        <f t="shared" si="236"/>
        <v>0.72199999999999998</v>
      </c>
      <c r="I4553">
        <f>H4553*$N$4</f>
        <v>10.108000000000001</v>
      </c>
    </row>
    <row r="4554" spans="1:9" x14ac:dyDescent="0.3">
      <c r="A4554">
        <v>2039</v>
      </c>
      <c r="B4554" t="s">
        <v>25</v>
      </c>
      <c r="C4554">
        <v>9</v>
      </c>
      <c r="D4554">
        <v>6.92</v>
      </c>
      <c r="E4554">
        <f t="shared" si="234"/>
        <v>7</v>
      </c>
      <c r="F4554">
        <f>VLOOKUP(E4554,Aerogeneradores!$A$2:$E$47,4)</f>
        <v>722</v>
      </c>
      <c r="G4554">
        <f t="shared" si="235"/>
        <v>0.72199999999999998</v>
      </c>
      <c r="H4554">
        <f t="shared" si="236"/>
        <v>0.72199999999999998</v>
      </c>
      <c r="I4554">
        <f>H4554*$N$4</f>
        <v>10.108000000000001</v>
      </c>
    </row>
    <row r="4555" spans="1:9" x14ac:dyDescent="0.3">
      <c r="A4555">
        <v>2039</v>
      </c>
      <c r="B4555" t="s">
        <v>25</v>
      </c>
      <c r="C4555">
        <v>10</v>
      </c>
      <c r="D4555">
        <v>6.89</v>
      </c>
      <c r="E4555">
        <f t="shared" si="234"/>
        <v>7</v>
      </c>
      <c r="F4555">
        <f>VLOOKUP(E4555,Aerogeneradores!$A$2:$E$47,4)</f>
        <v>722</v>
      </c>
      <c r="G4555">
        <f t="shared" si="235"/>
        <v>0.72199999999999998</v>
      </c>
      <c r="H4555">
        <f t="shared" si="236"/>
        <v>0.72199999999999998</v>
      </c>
      <c r="I4555">
        <f>H4555*$N$4</f>
        <v>10.108000000000001</v>
      </c>
    </row>
    <row r="4556" spans="1:9" x14ac:dyDescent="0.3">
      <c r="A4556">
        <v>2039</v>
      </c>
      <c r="B4556" t="s">
        <v>25</v>
      </c>
      <c r="C4556">
        <v>11</v>
      </c>
      <c r="D4556">
        <v>6.73</v>
      </c>
      <c r="E4556">
        <f t="shared" si="234"/>
        <v>6.5</v>
      </c>
      <c r="F4556">
        <f>VLOOKUP(E4556,Aerogeneradores!$A$2:$E$47,4)</f>
        <v>580</v>
      </c>
      <c r="G4556">
        <f t="shared" si="235"/>
        <v>0.57999999999999996</v>
      </c>
      <c r="H4556">
        <f t="shared" si="236"/>
        <v>0.57999999999999996</v>
      </c>
      <c r="I4556">
        <f>H4556*$N$4</f>
        <v>8.1199999999999992</v>
      </c>
    </row>
    <row r="4557" spans="1:9" x14ac:dyDescent="0.3">
      <c r="A4557">
        <v>2039</v>
      </c>
      <c r="B4557" t="s">
        <v>25</v>
      </c>
      <c r="C4557">
        <v>12</v>
      </c>
      <c r="D4557">
        <v>6.61</v>
      </c>
      <c r="E4557">
        <f t="shared" si="234"/>
        <v>6.5</v>
      </c>
      <c r="F4557">
        <f>VLOOKUP(E4557,Aerogeneradores!$A$2:$E$47,4)</f>
        <v>580</v>
      </c>
      <c r="G4557">
        <f t="shared" si="235"/>
        <v>0.57999999999999996</v>
      </c>
      <c r="H4557">
        <f t="shared" si="236"/>
        <v>0.57999999999999996</v>
      </c>
      <c r="I4557">
        <f>H4557*$N$4</f>
        <v>8.1199999999999992</v>
      </c>
    </row>
    <row r="4558" spans="1:9" x14ac:dyDescent="0.3">
      <c r="A4558">
        <v>2039</v>
      </c>
      <c r="B4558" t="s">
        <v>25</v>
      </c>
      <c r="C4558">
        <v>13</v>
      </c>
      <c r="D4558">
        <v>6.59</v>
      </c>
      <c r="E4558">
        <f t="shared" si="234"/>
        <v>6.5</v>
      </c>
      <c r="F4558">
        <f>VLOOKUP(E4558,Aerogeneradores!$A$2:$E$47,4)</f>
        <v>580</v>
      </c>
      <c r="G4558">
        <f t="shared" si="235"/>
        <v>0.57999999999999996</v>
      </c>
      <c r="H4558">
        <f t="shared" si="236"/>
        <v>0.57999999999999996</v>
      </c>
      <c r="I4558">
        <f>H4558*$N$4</f>
        <v>8.1199999999999992</v>
      </c>
    </row>
    <row r="4559" spans="1:9" x14ac:dyDescent="0.3">
      <c r="A4559">
        <v>2039</v>
      </c>
      <c r="B4559" t="s">
        <v>25</v>
      </c>
      <c r="C4559">
        <v>14</v>
      </c>
      <c r="D4559">
        <v>6.55</v>
      </c>
      <c r="E4559">
        <f t="shared" si="234"/>
        <v>6.5</v>
      </c>
      <c r="F4559">
        <f>VLOOKUP(E4559,Aerogeneradores!$A$2:$E$47,4)</f>
        <v>580</v>
      </c>
      <c r="G4559">
        <f t="shared" si="235"/>
        <v>0.57999999999999996</v>
      </c>
      <c r="H4559">
        <f t="shared" si="236"/>
        <v>0.57999999999999996</v>
      </c>
      <c r="I4559">
        <f>H4559*$N$4</f>
        <v>8.1199999999999992</v>
      </c>
    </row>
    <row r="4560" spans="1:9" x14ac:dyDescent="0.3">
      <c r="A4560">
        <v>2039</v>
      </c>
      <c r="B4560" t="s">
        <v>25</v>
      </c>
      <c r="C4560">
        <v>15</v>
      </c>
      <c r="D4560">
        <v>6.71</v>
      </c>
      <c r="E4560">
        <f t="shared" si="234"/>
        <v>6.5</v>
      </c>
      <c r="F4560">
        <f>VLOOKUP(E4560,Aerogeneradores!$A$2:$E$47,4)</f>
        <v>580</v>
      </c>
      <c r="G4560">
        <f t="shared" si="235"/>
        <v>0.57999999999999996</v>
      </c>
      <c r="H4560">
        <f t="shared" si="236"/>
        <v>0.57999999999999996</v>
      </c>
      <c r="I4560">
        <f>H4560*$N$4</f>
        <v>8.1199999999999992</v>
      </c>
    </row>
    <row r="4561" spans="1:9" x14ac:dyDescent="0.3">
      <c r="A4561">
        <v>2039</v>
      </c>
      <c r="B4561" t="s">
        <v>25</v>
      </c>
      <c r="C4561">
        <v>16</v>
      </c>
      <c r="D4561">
        <v>6.82</v>
      </c>
      <c r="E4561">
        <f t="shared" si="234"/>
        <v>7</v>
      </c>
      <c r="F4561">
        <f>VLOOKUP(E4561,Aerogeneradores!$A$2:$E$47,4)</f>
        <v>722</v>
      </c>
      <c r="G4561">
        <f t="shared" si="235"/>
        <v>0.72199999999999998</v>
      </c>
      <c r="H4561">
        <f t="shared" si="236"/>
        <v>0.72199999999999998</v>
      </c>
      <c r="I4561">
        <f>H4561*$N$4</f>
        <v>10.108000000000001</v>
      </c>
    </row>
    <row r="4562" spans="1:9" x14ac:dyDescent="0.3">
      <c r="A4562">
        <v>2039</v>
      </c>
      <c r="B4562" t="s">
        <v>25</v>
      </c>
      <c r="C4562">
        <v>17</v>
      </c>
      <c r="D4562">
        <v>6.82</v>
      </c>
      <c r="E4562">
        <f t="shared" si="234"/>
        <v>7</v>
      </c>
      <c r="F4562">
        <f>VLOOKUP(E4562,Aerogeneradores!$A$2:$E$47,4)</f>
        <v>722</v>
      </c>
      <c r="G4562">
        <f t="shared" si="235"/>
        <v>0.72199999999999998</v>
      </c>
      <c r="H4562">
        <f t="shared" si="236"/>
        <v>0.72199999999999998</v>
      </c>
      <c r="I4562">
        <f>H4562*$N$4</f>
        <v>10.108000000000001</v>
      </c>
    </row>
    <row r="4563" spans="1:9" x14ac:dyDescent="0.3">
      <c r="A4563">
        <v>2039</v>
      </c>
      <c r="B4563" t="s">
        <v>25</v>
      </c>
      <c r="C4563">
        <v>18</v>
      </c>
      <c r="D4563">
        <v>7.09</v>
      </c>
      <c r="E4563">
        <f t="shared" si="234"/>
        <v>7</v>
      </c>
      <c r="F4563">
        <f>VLOOKUP(E4563,Aerogeneradores!$A$2:$E$47,4)</f>
        <v>722</v>
      </c>
      <c r="G4563">
        <f t="shared" si="235"/>
        <v>0.72199999999999998</v>
      </c>
      <c r="H4563">
        <f t="shared" si="236"/>
        <v>0.72199999999999998</v>
      </c>
      <c r="I4563">
        <f>H4563*$N$4</f>
        <v>10.108000000000001</v>
      </c>
    </row>
    <row r="4564" spans="1:9" x14ac:dyDescent="0.3">
      <c r="A4564">
        <v>2039</v>
      </c>
      <c r="B4564" t="s">
        <v>25</v>
      </c>
      <c r="C4564">
        <v>19</v>
      </c>
      <c r="D4564">
        <v>7.46</v>
      </c>
      <c r="E4564">
        <f t="shared" si="234"/>
        <v>7.5</v>
      </c>
      <c r="F4564">
        <f>VLOOKUP(E4564,Aerogeneradores!$A$2:$E$47,4)</f>
        <v>900</v>
      </c>
      <c r="G4564">
        <f t="shared" si="235"/>
        <v>0.9</v>
      </c>
      <c r="H4564">
        <f t="shared" si="236"/>
        <v>0.9</v>
      </c>
      <c r="I4564">
        <f>H4564*$N$4</f>
        <v>12.6</v>
      </c>
    </row>
    <row r="4565" spans="1:9" x14ac:dyDescent="0.3">
      <c r="A4565">
        <v>2039</v>
      </c>
      <c r="B4565" t="s">
        <v>25</v>
      </c>
      <c r="C4565">
        <v>20</v>
      </c>
      <c r="D4565">
        <v>7.78</v>
      </c>
      <c r="E4565">
        <f t="shared" si="234"/>
        <v>8</v>
      </c>
      <c r="F4565">
        <f>VLOOKUP(E4565,Aerogeneradores!$A$2:$E$47,4)</f>
        <v>1103</v>
      </c>
      <c r="G4565">
        <f t="shared" si="235"/>
        <v>1.103</v>
      </c>
      <c r="H4565">
        <f t="shared" si="236"/>
        <v>1.103</v>
      </c>
      <c r="I4565">
        <f>H4565*$N$4</f>
        <v>15.442</v>
      </c>
    </row>
    <row r="4566" spans="1:9" x14ac:dyDescent="0.3">
      <c r="A4566">
        <v>2039</v>
      </c>
      <c r="B4566" t="s">
        <v>25</v>
      </c>
      <c r="C4566">
        <v>21</v>
      </c>
      <c r="D4566">
        <v>7.83</v>
      </c>
      <c r="E4566">
        <f t="shared" si="234"/>
        <v>8</v>
      </c>
      <c r="F4566">
        <f>VLOOKUP(E4566,Aerogeneradores!$A$2:$E$47,4)</f>
        <v>1103</v>
      </c>
      <c r="G4566">
        <f t="shared" si="235"/>
        <v>1.103</v>
      </c>
      <c r="H4566">
        <f t="shared" si="236"/>
        <v>1.103</v>
      </c>
      <c r="I4566">
        <f>H4566*$N$4</f>
        <v>15.442</v>
      </c>
    </row>
    <row r="4567" spans="1:9" x14ac:dyDescent="0.3">
      <c r="A4567">
        <v>2039</v>
      </c>
      <c r="B4567" t="s">
        <v>25</v>
      </c>
      <c r="C4567">
        <v>22</v>
      </c>
      <c r="D4567">
        <v>7.91</v>
      </c>
      <c r="E4567">
        <f t="shared" si="234"/>
        <v>8</v>
      </c>
      <c r="F4567">
        <f>VLOOKUP(E4567,Aerogeneradores!$A$2:$E$47,4)</f>
        <v>1103</v>
      </c>
      <c r="G4567">
        <f t="shared" si="235"/>
        <v>1.103</v>
      </c>
      <c r="H4567">
        <f t="shared" si="236"/>
        <v>1.103</v>
      </c>
      <c r="I4567">
        <f>H4567*$N$4</f>
        <v>15.442</v>
      </c>
    </row>
    <row r="4568" spans="1:9" x14ac:dyDescent="0.3">
      <c r="A4568">
        <v>2039</v>
      </c>
      <c r="B4568" t="s">
        <v>25</v>
      </c>
      <c r="C4568">
        <v>23</v>
      </c>
      <c r="D4568">
        <v>7.83</v>
      </c>
      <c r="E4568">
        <f t="shared" si="234"/>
        <v>8</v>
      </c>
      <c r="F4568">
        <f>VLOOKUP(E4568,Aerogeneradores!$A$2:$E$47,4)</f>
        <v>1103</v>
      </c>
      <c r="G4568">
        <f t="shared" si="235"/>
        <v>1.103</v>
      </c>
      <c r="H4568">
        <f t="shared" si="236"/>
        <v>1.103</v>
      </c>
      <c r="I4568">
        <f>H4568*$N$4</f>
        <v>15.442</v>
      </c>
    </row>
    <row r="4569" spans="1:9" x14ac:dyDescent="0.3">
      <c r="A4569">
        <v>2039</v>
      </c>
      <c r="B4569" t="s">
        <v>25</v>
      </c>
      <c r="C4569">
        <v>24</v>
      </c>
      <c r="D4569">
        <v>7.88</v>
      </c>
      <c r="E4569">
        <f t="shared" si="234"/>
        <v>8</v>
      </c>
      <c r="F4569">
        <f>VLOOKUP(E4569,Aerogeneradores!$A$2:$E$47,4)</f>
        <v>1103</v>
      </c>
      <c r="G4569">
        <f t="shared" si="235"/>
        <v>1.103</v>
      </c>
      <c r="H4569">
        <f t="shared" si="236"/>
        <v>1.103</v>
      </c>
      <c r="I4569">
        <f>H4569*$N$4</f>
        <v>15.442</v>
      </c>
    </row>
    <row r="4570" spans="1:9" x14ac:dyDescent="0.3">
      <c r="A4570">
        <v>2039</v>
      </c>
      <c r="B4570" t="s">
        <v>26</v>
      </c>
      <c r="C4570">
        <v>1</v>
      </c>
      <c r="D4570">
        <v>9</v>
      </c>
      <c r="E4570">
        <f t="shared" si="234"/>
        <v>9</v>
      </c>
      <c r="F4570">
        <f>VLOOKUP(E4570,Aerogeneradores!$A$2:$E$47,4)</f>
        <v>1526</v>
      </c>
      <c r="G4570">
        <f t="shared" si="235"/>
        <v>1.526</v>
      </c>
      <c r="H4570">
        <f t="shared" si="236"/>
        <v>1.526</v>
      </c>
      <c r="I4570">
        <f>H4570*$N$4</f>
        <v>21.364000000000001</v>
      </c>
    </row>
    <row r="4571" spans="1:9" x14ac:dyDescent="0.3">
      <c r="A4571">
        <v>2039</v>
      </c>
      <c r="B4571" t="s">
        <v>26</v>
      </c>
      <c r="C4571">
        <v>2</v>
      </c>
      <c r="D4571">
        <v>8.94</v>
      </c>
      <c r="E4571">
        <f t="shared" si="234"/>
        <v>9</v>
      </c>
      <c r="F4571">
        <f>VLOOKUP(E4571,Aerogeneradores!$A$2:$E$47,4)</f>
        <v>1526</v>
      </c>
      <c r="G4571">
        <f t="shared" si="235"/>
        <v>1.526</v>
      </c>
      <c r="H4571">
        <f t="shared" si="236"/>
        <v>1.526</v>
      </c>
      <c r="I4571">
        <f>H4571*$N$4</f>
        <v>21.364000000000001</v>
      </c>
    </row>
    <row r="4572" spans="1:9" x14ac:dyDescent="0.3">
      <c r="A4572">
        <v>2039</v>
      </c>
      <c r="B4572" t="s">
        <v>26</v>
      </c>
      <c r="C4572">
        <v>3</v>
      </c>
      <c r="D4572">
        <v>8.74</v>
      </c>
      <c r="E4572">
        <f t="shared" si="234"/>
        <v>8.5</v>
      </c>
      <c r="F4572">
        <f>VLOOKUP(E4572,Aerogeneradores!$A$2:$E$47,4)</f>
        <v>1315</v>
      </c>
      <c r="G4572">
        <f t="shared" si="235"/>
        <v>1.3149999999999999</v>
      </c>
      <c r="H4572">
        <f t="shared" si="236"/>
        <v>1.3149999999999999</v>
      </c>
      <c r="I4572">
        <f>H4572*$N$4</f>
        <v>18.41</v>
      </c>
    </row>
    <row r="4573" spans="1:9" x14ac:dyDescent="0.3">
      <c r="A4573">
        <v>2039</v>
      </c>
      <c r="B4573" t="s">
        <v>26</v>
      </c>
      <c r="C4573">
        <v>4</v>
      </c>
      <c r="D4573">
        <v>8.59</v>
      </c>
      <c r="E4573">
        <f t="shared" si="234"/>
        <v>8.5</v>
      </c>
      <c r="F4573">
        <f>VLOOKUP(E4573,Aerogeneradores!$A$2:$E$47,4)</f>
        <v>1315</v>
      </c>
      <c r="G4573">
        <f t="shared" si="235"/>
        <v>1.3149999999999999</v>
      </c>
      <c r="H4573">
        <f t="shared" si="236"/>
        <v>1.3149999999999999</v>
      </c>
      <c r="I4573">
        <f>H4573*$N$4</f>
        <v>18.41</v>
      </c>
    </row>
    <row r="4574" spans="1:9" x14ac:dyDescent="0.3">
      <c r="A4574">
        <v>2039</v>
      </c>
      <c r="B4574" t="s">
        <v>26</v>
      </c>
      <c r="C4574">
        <v>5</v>
      </c>
      <c r="D4574">
        <v>8.31</v>
      </c>
      <c r="E4574">
        <f t="shared" si="234"/>
        <v>8.5</v>
      </c>
      <c r="F4574">
        <f>VLOOKUP(E4574,Aerogeneradores!$A$2:$E$47,4)</f>
        <v>1315</v>
      </c>
      <c r="G4574">
        <f t="shared" si="235"/>
        <v>1.3149999999999999</v>
      </c>
      <c r="H4574">
        <f t="shared" si="236"/>
        <v>1.3149999999999999</v>
      </c>
      <c r="I4574">
        <f>H4574*$N$4</f>
        <v>18.41</v>
      </c>
    </row>
    <row r="4575" spans="1:9" x14ac:dyDescent="0.3">
      <c r="A4575">
        <v>2039</v>
      </c>
      <c r="B4575" t="s">
        <v>26</v>
      </c>
      <c r="C4575">
        <v>6</v>
      </c>
      <c r="D4575">
        <v>8.2200000000000006</v>
      </c>
      <c r="E4575">
        <f t="shared" si="234"/>
        <v>8</v>
      </c>
      <c r="F4575">
        <f>VLOOKUP(E4575,Aerogeneradores!$A$2:$E$47,4)</f>
        <v>1103</v>
      </c>
      <c r="G4575">
        <f t="shared" si="235"/>
        <v>1.103</v>
      </c>
      <c r="H4575">
        <f t="shared" si="236"/>
        <v>1.103</v>
      </c>
      <c r="I4575">
        <f>H4575*$N$4</f>
        <v>15.442</v>
      </c>
    </row>
    <row r="4576" spans="1:9" x14ac:dyDescent="0.3">
      <c r="A4576">
        <v>2039</v>
      </c>
      <c r="B4576" t="s">
        <v>26</v>
      </c>
      <c r="C4576">
        <v>7</v>
      </c>
      <c r="D4576">
        <v>7.95</v>
      </c>
      <c r="E4576">
        <f t="shared" si="234"/>
        <v>8</v>
      </c>
      <c r="F4576">
        <f>VLOOKUP(E4576,Aerogeneradores!$A$2:$E$47,4)</f>
        <v>1103</v>
      </c>
      <c r="G4576">
        <f t="shared" si="235"/>
        <v>1.103</v>
      </c>
      <c r="H4576">
        <f t="shared" si="236"/>
        <v>1.103</v>
      </c>
      <c r="I4576">
        <f>H4576*$N$4</f>
        <v>15.442</v>
      </c>
    </row>
    <row r="4577" spans="1:9" x14ac:dyDescent="0.3">
      <c r="A4577">
        <v>2039</v>
      </c>
      <c r="B4577" t="s">
        <v>26</v>
      </c>
      <c r="C4577">
        <v>8</v>
      </c>
      <c r="D4577">
        <v>7.71</v>
      </c>
      <c r="E4577">
        <f t="shared" si="234"/>
        <v>7.5</v>
      </c>
      <c r="F4577">
        <f>VLOOKUP(E4577,Aerogeneradores!$A$2:$E$47,4)</f>
        <v>900</v>
      </c>
      <c r="G4577">
        <f t="shared" si="235"/>
        <v>0.9</v>
      </c>
      <c r="H4577">
        <f t="shared" si="236"/>
        <v>0.9</v>
      </c>
      <c r="I4577">
        <f>H4577*$N$4</f>
        <v>12.6</v>
      </c>
    </row>
    <row r="4578" spans="1:9" x14ac:dyDescent="0.3">
      <c r="A4578">
        <v>2039</v>
      </c>
      <c r="B4578" t="s">
        <v>26</v>
      </c>
      <c r="C4578">
        <v>9</v>
      </c>
      <c r="D4578">
        <v>7.42</v>
      </c>
      <c r="E4578">
        <f t="shared" si="234"/>
        <v>7.5</v>
      </c>
      <c r="F4578">
        <f>VLOOKUP(E4578,Aerogeneradores!$A$2:$E$47,4)</f>
        <v>900</v>
      </c>
      <c r="G4578">
        <f t="shared" si="235"/>
        <v>0.9</v>
      </c>
      <c r="H4578">
        <f t="shared" si="236"/>
        <v>0.9</v>
      </c>
      <c r="I4578">
        <f>H4578*$N$4</f>
        <v>12.6</v>
      </c>
    </row>
    <row r="4579" spans="1:9" x14ac:dyDescent="0.3">
      <c r="A4579">
        <v>2039</v>
      </c>
      <c r="B4579" t="s">
        <v>26</v>
      </c>
      <c r="C4579">
        <v>10</v>
      </c>
      <c r="D4579">
        <v>7.31</v>
      </c>
      <c r="E4579">
        <f t="shared" si="234"/>
        <v>7.5</v>
      </c>
      <c r="F4579">
        <f>VLOOKUP(E4579,Aerogeneradores!$A$2:$E$47,4)</f>
        <v>900</v>
      </c>
      <c r="G4579">
        <f t="shared" si="235"/>
        <v>0.9</v>
      </c>
      <c r="H4579">
        <f t="shared" si="236"/>
        <v>0.9</v>
      </c>
      <c r="I4579">
        <f>H4579*$N$4</f>
        <v>12.6</v>
      </c>
    </row>
    <row r="4580" spans="1:9" x14ac:dyDescent="0.3">
      <c r="A4580">
        <v>2039</v>
      </c>
      <c r="B4580" t="s">
        <v>26</v>
      </c>
      <c r="C4580">
        <v>11</v>
      </c>
      <c r="D4580">
        <v>7.11</v>
      </c>
      <c r="E4580">
        <f t="shared" si="234"/>
        <v>7</v>
      </c>
      <c r="F4580">
        <f>VLOOKUP(E4580,Aerogeneradores!$A$2:$E$47,4)</f>
        <v>722</v>
      </c>
      <c r="G4580">
        <f t="shared" si="235"/>
        <v>0.72199999999999998</v>
      </c>
      <c r="H4580">
        <f t="shared" si="236"/>
        <v>0.72199999999999998</v>
      </c>
      <c r="I4580">
        <f>H4580*$N$4</f>
        <v>10.108000000000001</v>
      </c>
    </row>
    <row r="4581" spans="1:9" x14ac:dyDescent="0.3">
      <c r="A4581">
        <v>2039</v>
      </c>
      <c r="B4581" t="s">
        <v>26</v>
      </c>
      <c r="C4581">
        <v>12</v>
      </c>
      <c r="D4581">
        <v>6.94</v>
      </c>
      <c r="E4581">
        <f t="shared" si="234"/>
        <v>7</v>
      </c>
      <c r="F4581">
        <f>VLOOKUP(E4581,Aerogeneradores!$A$2:$E$47,4)</f>
        <v>722</v>
      </c>
      <c r="G4581">
        <f t="shared" si="235"/>
        <v>0.72199999999999998</v>
      </c>
      <c r="H4581">
        <f t="shared" si="236"/>
        <v>0.72199999999999998</v>
      </c>
      <c r="I4581">
        <f>H4581*$N$4</f>
        <v>10.108000000000001</v>
      </c>
    </row>
    <row r="4582" spans="1:9" x14ac:dyDescent="0.3">
      <c r="A4582">
        <v>2039</v>
      </c>
      <c r="B4582" t="s">
        <v>26</v>
      </c>
      <c r="C4582">
        <v>13</v>
      </c>
      <c r="D4582">
        <v>6.83</v>
      </c>
      <c r="E4582">
        <f t="shared" si="234"/>
        <v>7</v>
      </c>
      <c r="F4582">
        <f>VLOOKUP(E4582,Aerogeneradores!$A$2:$E$47,4)</f>
        <v>722</v>
      </c>
      <c r="G4582">
        <f t="shared" si="235"/>
        <v>0.72199999999999998</v>
      </c>
      <c r="H4582">
        <f t="shared" si="236"/>
        <v>0.72199999999999998</v>
      </c>
      <c r="I4582">
        <f>H4582*$N$4</f>
        <v>10.108000000000001</v>
      </c>
    </row>
    <row r="4583" spans="1:9" x14ac:dyDescent="0.3">
      <c r="A4583">
        <v>2039</v>
      </c>
      <c r="B4583" t="s">
        <v>26</v>
      </c>
      <c r="C4583">
        <v>14</v>
      </c>
      <c r="D4583">
        <v>6.85</v>
      </c>
      <c r="E4583">
        <f t="shared" si="234"/>
        <v>7</v>
      </c>
      <c r="F4583">
        <f>VLOOKUP(E4583,Aerogeneradores!$A$2:$E$47,4)</f>
        <v>722</v>
      </c>
      <c r="G4583">
        <f t="shared" si="235"/>
        <v>0.72199999999999998</v>
      </c>
      <c r="H4583">
        <f t="shared" si="236"/>
        <v>0.72199999999999998</v>
      </c>
      <c r="I4583">
        <f>H4583*$N$4</f>
        <v>10.108000000000001</v>
      </c>
    </row>
    <row r="4584" spans="1:9" x14ac:dyDescent="0.3">
      <c r="A4584">
        <v>2039</v>
      </c>
      <c r="B4584" t="s">
        <v>26</v>
      </c>
      <c r="C4584">
        <v>15</v>
      </c>
      <c r="D4584">
        <v>7.04</v>
      </c>
      <c r="E4584">
        <f t="shared" si="234"/>
        <v>7</v>
      </c>
      <c r="F4584">
        <f>VLOOKUP(E4584,Aerogeneradores!$A$2:$E$47,4)</f>
        <v>722</v>
      </c>
      <c r="G4584">
        <f t="shared" si="235"/>
        <v>0.72199999999999998</v>
      </c>
      <c r="H4584">
        <f t="shared" si="236"/>
        <v>0.72199999999999998</v>
      </c>
      <c r="I4584">
        <f>H4584*$N$4</f>
        <v>10.108000000000001</v>
      </c>
    </row>
    <row r="4585" spans="1:9" x14ac:dyDescent="0.3">
      <c r="A4585">
        <v>2039</v>
      </c>
      <c r="B4585" t="s">
        <v>26</v>
      </c>
      <c r="C4585">
        <v>16</v>
      </c>
      <c r="D4585">
        <v>7.48</v>
      </c>
      <c r="E4585">
        <f t="shared" si="234"/>
        <v>7.5</v>
      </c>
      <c r="F4585">
        <f>VLOOKUP(E4585,Aerogeneradores!$A$2:$E$47,4)</f>
        <v>900</v>
      </c>
      <c r="G4585">
        <f t="shared" si="235"/>
        <v>0.9</v>
      </c>
      <c r="H4585">
        <f t="shared" si="236"/>
        <v>0.9</v>
      </c>
      <c r="I4585">
        <f>H4585*$N$4</f>
        <v>12.6</v>
      </c>
    </row>
    <row r="4586" spans="1:9" x14ac:dyDescent="0.3">
      <c r="A4586">
        <v>2039</v>
      </c>
      <c r="B4586" t="s">
        <v>26</v>
      </c>
      <c r="C4586">
        <v>17</v>
      </c>
      <c r="D4586">
        <v>7.54</v>
      </c>
      <c r="E4586">
        <f t="shared" si="234"/>
        <v>7.5</v>
      </c>
      <c r="F4586">
        <f>VLOOKUP(E4586,Aerogeneradores!$A$2:$E$47,4)</f>
        <v>900</v>
      </c>
      <c r="G4586">
        <f t="shared" si="235"/>
        <v>0.9</v>
      </c>
      <c r="H4586">
        <f t="shared" si="236"/>
        <v>0.9</v>
      </c>
      <c r="I4586">
        <f>H4586*$N$4</f>
        <v>12.6</v>
      </c>
    </row>
    <row r="4587" spans="1:9" x14ac:dyDescent="0.3">
      <c r="A4587">
        <v>2039</v>
      </c>
      <c r="B4587" t="s">
        <v>26</v>
      </c>
      <c r="C4587">
        <v>18</v>
      </c>
      <c r="D4587">
        <v>7.93</v>
      </c>
      <c r="E4587">
        <f t="shared" ref="E4587:E4617" si="237">MROUND(D4587,0.5)</f>
        <v>8</v>
      </c>
      <c r="F4587">
        <f>VLOOKUP(E4587,Aerogeneradores!$A$2:$E$47,4)</f>
        <v>1103</v>
      </c>
      <c r="G4587">
        <f t="shared" ref="G4587:G4617" si="238">F4587/1000</f>
        <v>1.103</v>
      </c>
      <c r="H4587">
        <f t="shared" ref="H4587:H4617" si="239">G4587*1</f>
        <v>1.103</v>
      </c>
      <c r="I4587">
        <f>H4587*$N$4</f>
        <v>15.442</v>
      </c>
    </row>
    <row r="4588" spans="1:9" x14ac:dyDescent="0.3">
      <c r="A4588">
        <v>2039</v>
      </c>
      <c r="B4588" t="s">
        <v>26</v>
      </c>
      <c r="C4588">
        <v>19</v>
      </c>
      <c r="D4588">
        <v>8.35</v>
      </c>
      <c r="E4588">
        <f t="shared" si="237"/>
        <v>8.5</v>
      </c>
      <c r="F4588">
        <f>VLOOKUP(E4588,Aerogeneradores!$A$2:$E$47,4)</f>
        <v>1315</v>
      </c>
      <c r="G4588">
        <f t="shared" si="238"/>
        <v>1.3149999999999999</v>
      </c>
      <c r="H4588">
        <f t="shared" si="239"/>
        <v>1.3149999999999999</v>
      </c>
      <c r="I4588">
        <f>H4588*$N$4</f>
        <v>18.41</v>
      </c>
    </row>
    <row r="4589" spans="1:9" x14ac:dyDescent="0.3">
      <c r="A4589">
        <v>2039</v>
      </c>
      <c r="B4589" t="s">
        <v>26</v>
      </c>
      <c r="C4589">
        <v>20</v>
      </c>
      <c r="D4589">
        <v>8.9700000000000006</v>
      </c>
      <c r="E4589">
        <f t="shared" si="237"/>
        <v>9</v>
      </c>
      <c r="F4589">
        <f>VLOOKUP(E4589,Aerogeneradores!$A$2:$E$47,4)</f>
        <v>1526</v>
      </c>
      <c r="G4589">
        <f t="shared" si="238"/>
        <v>1.526</v>
      </c>
      <c r="H4589">
        <f t="shared" si="239"/>
        <v>1.526</v>
      </c>
      <c r="I4589">
        <f>H4589*$N$4</f>
        <v>21.364000000000001</v>
      </c>
    </row>
    <row r="4590" spans="1:9" x14ac:dyDescent="0.3">
      <c r="A4590">
        <v>2039</v>
      </c>
      <c r="B4590" t="s">
        <v>26</v>
      </c>
      <c r="C4590">
        <v>21</v>
      </c>
      <c r="D4590">
        <v>9.09</v>
      </c>
      <c r="E4590">
        <f t="shared" si="237"/>
        <v>9</v>
      </c>
      <c r="F4590">
        <f>VLOOKUP(E4590,Aerogeneradores!$A$2:$E$47,4)</f>
        <v>1526</v>
      </c>
      <c r="G4590">
        <f t="shared" si="238"/>
        <v>1.526</v>
      </c>
      <c r="H4590">
        <f t="shared" si="239"/>
        <v>1.526</v>
      </c>
      <c r="I4590">
        <f>H4590*$N$4</f>
        <v>21.364000000000001</v>
      </c>
    </row>
    <row r="4591" spans="1:9" x14ac:dyDescent="0.3">
      <c r="A4591">
        <v>2039</v>
      </c>
      <c r="B4591" t="s">
        <v>26</v>
      </c>
      <c r="C4591">
        <v>22</v>
      </c>
      <c r="D4591">
        <v>9.2100000000000009</v>
      </c>
      <c r="E4591">
        <f t="shared" si="237"/>
        <v>9</v>
      </c>
      <c r="F4591">
        <f>VLOOKUP(E4591,Aerogeneradores!$A$2:$E$47,4)</f>
        <v>1526</v>
      </c>
      <c r="G4591">
        <f t="shared" si="238"/>
        <v>1.526</v>
      </c>
      <c r="H4591">
        <f t="shared" si="239"/>
        <v>1.526</v>
      </c>
      <c r="I4591">
        <f>H4591*$N$4</f>
        <v>21.364000000000001</v>
      </c>
    </row>
    <row r="4592" spans="1:9" x14ac:dyDescent="0.3">
      <c r="A4592">
        <v>2039</v>
      </c>
      <c r="B4592" t="s">
        <v>26</v>
      </c>
      <c r="C4592">
        <v>23</v>
      </c>
      <c r="D4592">
        <v>9.1300000000000008</v>
      </c>
      <c r="E4592">
        <f t="shared" si="237"/>
        <v>9</v>
      </c>
      <c r="F4592">
        <f>VLOOKUP(E4592,Aerogeneradores!$A$2:$E$47,4)</f>
        <v>1526</v>
      </c>
      <c r="G4592">
        <f t="shared" si="238"/>
        <v>1.526</v>
      </c>
      <c r="H4592">
        <f t="shared" si="239"/>
        <v>1.526</v>
      </c>
      <c r="I4592">
        <f>H4592*$N$4</f>
        <v>21.364000000000001</v>
      </c>
    </row>
    <row r="4593" spans="1:9" x14ac:dyDescent="0.3">
      <c r="A4593">
        <v>2039</v>
      </c>
      <c r="B4593" t="s">
        <v>26</v>
      </c>
      <c r="C4593">
        <v>24</v>
      </c>
      <c r="D4593">
        <v>9.11</v>
      </c>
      <c r="E4593">
        <f t="shared" si="237"/>
        <v>9</v>
      </c>
      <c r="F4593">
        <f>VLOOKUP(E4593,Aerogeneradores!$A$2:$E$47,4)</f>
        <v>1526</v>
      </c>
      <c r="G4593">
        <f t="shared" si="238"/>
        <v>1.526</v>
      </c>
      <c r="H4593">
        <f t="shared" si="239"/>
        <v>1.526</v>
      </c>
      <c r="I4593">
        <f>H4593*$N$4</f>
        <v>21.364000000000001</v>
      </c>
    </row>
    <row r="4594" spans="1:9" x14ac:dyDescent="0.3">
      <c r="A4594">
        <v>2039</v>
      </c>
      <c r="B4594" t="s">
        <v>27</v>
      </c>
      <c r="C4594">
        <v>1</v>
      </c>
      <c r="D4594">
        <v>10.96</v>
      </c>
      <c r="E4594">
        <f t="shared" si="237"/>
        <v>11</v>
      </c>
      <c r="F4594">
        <f>VLOOKUP(E4594,Aerogeneradores!$A$2:$E$47,4)</f>
        <v>1980</v>
      </c>
      <c r="G4594">
        <f t="shared" si="238"/>
        <v>1.98</v>
      </c>
      <c r="H4594">
        <f t="shared" si="239"/>
        <v>1.98</v>
      </c>
      <c r="I4594">
        <f>H4594*$N$4</f>
        <v>27.72</v>
      </c>
    </row>
    <row r="4595" spans="1:9" x14ac:dyDescent="0.3">
      <c r="A4595">
        <v>2039</v>
      </c>
      <c r="B4595" t="s">
        <v>27</v>
      </c>
      <c r="C4595">
        <v>2</v>
      </c>
      <c r="D4595">
        <v>10.79</v>
      </c>
      <c r="E4595">
        <f t="shared" si="237"/>
        <v>11</v>
      </c>
      <c r="F4595">
        <f>VLOOKUP(E4595,Aerogeneradores!$A$2:$E$47,4)</f>
        <v>1980</v>
      </c>
      <c r="G4595">
        <f t="shared" si="238"/>
        <v>1.98</v>
      </c>
      <c r="H4595">
        <f t="shared" si="239"/>
        <v>1.98</v>
      </c>
      <c r="I4595">
        <f>H4595*$N$4</f>
        <v>27.72</v>
      </c>
    </row>
    <row r="4596" spans="1:9" x14ac:dyDescent="0.3">
      <c r="A4596">
        <v>2039</v>
      </c>
      <c r="B4596" t="s">
        <v>27</v>
      </c>
      <c r="C4596">
        <v>3</v>
      </c>
      <c r="D4596">
        <v>10.68</v>
      </c>
      <c r="E4596">
        <f t="shared" si="237"/>
        <v>10.5</v>
      </c>
      <c r="F4596">
        <f>VLOOKUP(E4596,Aerogeneradores!$A$2:$E$47,4)</f>
        <v>1940</v>
      </c>
      <c r="G4596">
        <f t="shared" si="238"/>
        <v>1.94</v>
      </c>
      <c r="H4596">
        <f t="shared" si="239"/>
        <v>1.94</v>
      </c>
      <c r="I4596">
        <f>H4596*$N$4</f>
        <v>27.16</v>
      </c>
    </row>
    <row r="4597" spans="1:9" x14ac:dyDescent="0.3">
      <c r="A4597">
        <v>2039</v>
      </c>
      <c r="B4597" t="s">
        <v>27</v>
      </c>
      <c r="C4597">
        <v>4</v>
      </c>
      <c r="D4597">
        <v>10.31</v>
      </c>
      <c r="E4597">
        <f t="shared" si="237"/>
        <v>10.5</v>
      </c>
      <c r="F4597">
        <f>VLOOKUP(E4597,Aerogeneradores!$A$2:$E$47,4)</f>
        <v>1940</v>
      </c>
      <c r="G4597">
        <f t="shared" si="238"/>
        <v>1.94</v>
      </c>
      <c r="H4597">
        <f t="shared" si="239"/>
        <v>1.94</v>
      </c>
      <c r="I4597">
        <f>H4597*$N$4</f>
        <v>27.16</v>
      </c>
    </row>
    <row r="4598" spans="1:9" x14ac:dyDescent="0.3">
      <c r="A4598">
        <v>2039</v>
      </c>
      <c r="B4598" t="s">
        <v>27</v>
      </c>
      <c r="C4598">
        <v>5</v>
      </c>
      <c r="D4598">
        <v>10.029999999999999</v>
      </c>
      <c r="E4598">
        <f t="shared" si="237"/>
        <v>10</v>
      </c>
      <c r="F4598">
        <f>VLOOKUP(E4598,Aerogeneradores!$A$2:$E$47,4)</f>
        <v>1883</v>
      </c>
      <c r="G4598">
        <f t="shared" si="238"/>
        <v>1.883</v>
      </c>
      <c r="H4598">
        <f t="shared" si="239"/>
        <v>1.883</v>
      </c>
      <c r="I4598">
        <f>H4598*$N$4</f>
        <v>26.362000000000002</v>
      </c>
    </row>
    <row r="4599" spans="1:9" x14ac:dyDescent="0.3">
      <c r="A4599">
        <v>2039</v>
      </c>
      <c r="B4599" t="s">
        <v>27</v>
      </c>
      <c r="C4599">
        <v>6</v>
      </c>
      <c r="D4599">
        <v>9.76</v>
      </c>
      <c r="E4599">
        <f t="shared" si="237"/>
        <v>10</v>
      </c>
      <c r="F4599">
        <f>VLOOKUP(E4599,Aerogeneradores!$A$2:$E$47,4)</f>
        <v>1883</v>
      </c>
      <c r="G4599">
        <f t="shared" si="238"/>
        <v>1.883</v>
      </c>
      <c r="H4599">
        <f t="shared" si="239"/>
        <v>1.883</v>
      </c>
      <c r="I4599">
        <f>H4599*$N$4</f>
        <v>26.362000000000002</v>
      </c>
    </row>
    <row r="4600" spans="1:9" x14ac:dyDescent="0.3">
      <c r="A4600">
        <v>2039</v>
      </c>
      <c r="B4600" t="s">
        <v>27</v>
      </c>
      <c r="C4600">
        <v>7</v>
      </c>
      <c r="D4600">
        <v>9.24</v>
      </c>
      <c r="E4600">
        <f t="shared" si="237"/>
        <v>9</v>
      </c>
      <c r="F4600">
        <f>VLOOKUP(E4600,Aerogeneradores!$A$2:$E$47,4)</f>
        <v>1526</v>
      </c>
      <c r="G4600">
        <f t="shared" si="238"/>
        <v>1.526</v>
      </c>
      <c r="H4600">
        <f t="shared" si="239"/>
        <v>1.526</v>
      </c>
      <c r="I4600">
        <f>H4600*$N$4</f>
        <v>21.364000000000001</v>
      </c>
    </row>
    <row r="4601" spans="1:9" x14ac:dyDescent="0.3">
      <c r="A4601">
        <v>2039</v>
      </c>
      <c r="B4601" t="s">
        <v>27</v>
      </c>
      <c r="C4601">
        <v>8</v>
      </c>
      <c r="D4601">
        <v>8.7799999999999994</v>
      </c>
      <c r="E4601">
        <f t="shared" si="237"/>
        <v>9</v>
      </c>
      <c r="F4601">
        <f>VLOOKUP(E4601,Aerogeneradores!$A$2:$E$47,4)</f>
        <v>1526</v>
      </c>
      <c r="G4601">
        <f t="shared" si="238"/>
        <v>1.526</v>
      </c>
      <c r="H4601">
        <f t="shared" si="239"/>
        <v>1.526</v>
      </c>
      <c r="I4601">
        <f>H4601*$N$4</f>
        <v>21.364000000000001</v>
      </c>
    </row>
    <row r="4602" spans="1:9" x14ac:dyDescent="0.3">
      <c r="A4602">
        <v>2039</v>
      </c>
      <c r="B4602" t="s">
        <v>27</v>
      </c>
      <c r="C4602">
        <v>9</v>
      </c>
      <c r="D4602">
        <v>8.35</v>
      </c>
      <c r="E4602">
        <f t="shared" si="237"/>
        <v>8.5</v>
      </c>
      <c r="F4602">
        <f>VLOOKUP(E4602,Aerogeneradores!$A$2:$E$47,4)</f>
        <v>1315</v>
      </c>
      <c r="G4602">
        <f t="shared" si="238"/>
        <v>1.3149999999999999</v>
      </c>
      <c r="H4602">
        <f t="shared" si="239"/>
        <v>1.3149999999999999</v>
      </c>
      <c r="I4602">
        <f>H4602*$N$4</f>
        <v>18.41</v>
      </c>
    </row>
    <row r="4603" spans="1:9" x14ac:dyDescent="0.3">
      <c r="A4603">
        <v>2039</v>
      </c>
      <c r="B4603" t="s">
        <v>27</v>
      </c>
      <c r="C4603">
        <v>10</v>
      </c>
      <c r="D4603">
        <v>8.27</v>
      </c>
      <c r="E4603">
        <f t="shared" si="237"/>
        <v>8.5</v>
      </c>
      <c r="F4603">
        <f>VLOOKUP(E4603,Aerogeneradores!$A$2:$E$47,4)</f>
        <v>1315</v>
      </c>
      <c r="G4603">
        <f t="shared" si="238"/>
        <v>1.3149999999999999</v>
      </c>
      <c r="H4603">
        <f t="shared" si="239"/>
        <v>1.3149999999999999</v>
      </c>
      <c r="I4603">
        <f>H4603*$N$4</f>
        <v>18.41</v>
      </c>
    </row>
    <row r="4604" spans="1:9" x14ac:dyDescent="0.3">
      <c r="A4604">
        <v>2039</v>
      </c>
      <c r="B4604" t="s">
        <v>27</v>
      </c>
      <c r="C4604">
        <v>11</v>
      </c>
      <c r="D4604">
        <v>7.95</v>
      </c>
      <c r="E4604">
        <f t="shared" si="237"/>
        <v>8</v>
      </c>
      <c r="F4604">
        <f>VLOOKUP(E4604,Aerogeneradores!$A$2:$E$47,4)</f>
        <v>1103</v>
      </c>
      <c r="G4604">
        <f t="shared" si="238"/>
        <v>1.103</v>
      </c>
      <c r="H4604">
        <f t="shared" si="239"/>
        <v>1.103</v>
      </c>
      <c r="I4604">
        <f>H4604*$N$4</f>
        <v>15.442</v>
      </c>
    </row>
    <row r="4605" spans="1:9" x14ac:dyDescent="0.3">
      <c r="A4605">
        <v>2039</v>
      </c>
      <c r="B4605" t="s">
        <v>27</v>
      </c>
      <c r="C4605">
        <v>12</v>
      </c>
      <c r="D4605">
        <v>7.99</v>
      </c>
      <c r="E4605">
        <f t="shared" si="237"/>
        <v>8</v>
      </c>
      <c r="F4605">
        <f>VLOOKUP(E4605,Aerogeneradores!$A$2:$E$47,4)</f>
        <v>1103</v>
      </c>
      <c r="G4605">
        <f t="shared" si="238"/>
        <v>1.103</v>
      </c>
      <c r="H4605">
        <f t="shared" si="239"/>
        <v>1.103</v>
      </c>
      <c r="I4605">
        <f>H4605*$N$4</f>
        <v>15.442</v>
      </c>
    </row>
    <row r="4606" spans="1:9" x14ac:dyDescent="0.3">
      <c r="A4606">
        <v>2039</v>
      </c>
      <c r="B4606" t="s">
        <v>27</v>
      </c>
      <c r="C4606">
        <v>13</v>
      </c>
      <c r="D4606">
        <v>7.75</v>
      </c>
      <c r="E4606">
        <f t="shared" si="237"/>
        <v>8</v>
      </c>
      <c r="F4606">
        <f>VLOOKUP(E4606,Aerogeneradores!$A$2:$E$47,4)</f>
        <v>1103</v>
      </c>
      <c r="G4606">
        <f t="shared" si="238"/>
        <v>1.103</v>
      </c>
      <c r="H4606">
        <f t="shared" si="239"/>
        <v>1.103</v>
      </c>
      <c r="I4606">
        <f>H4606*$N$4</f>
        <v>15.442</v>
      </c>
    </row>
    <row r="4607" spans="1:9" x14ac:dyDescent="0.3">
      <c r="A4607">
        <v>2039</v>
      </c>
      <c r="B4607" t="s">
        <v>27</v>
      </c>
      <c r="C4607">
        <v>14</v>
      </c>
      <c r="D4607">
        <v>7.78</v>
      </c>
      <c r="E4607">
        <f t="shared" si="237"/>
        <v>8</v>
      </c>
      <c r="F4607">
        <f>VLOOKUP(E4607,Aerogeneradores!$A$2:$E$47,4)</f>
        <v>1103</v>
      </c>
      <c r="G4607">
        <f t="shared" si="238"/>
        <v>1.103</v>
      </c>
      <c r="H4607">
        <f t="shared" si="239"/>
        <v>1.103</v>
      </c>
      <c r="I4607">
        <f>H4607*$N$4</f>
        <v>15.442</v>
      </c>
    </row>
    <row r="4608" spans="1:9" x14ac:dyDescent="0.3">
      <c r="A4608">
        <v>2039</v>
      </c>
      <c r="B4608" t="s">
        <v>27</v>
      </c>
      <c r="C4608">
        <v>15</v>
      </c>
      <c r="D4608">
        <v>7.79</v>
      </c>
      <c r="E4608">
        <f t="shared" si="237"/>
        <v>8</v>
      </c>
      <c r="F4608">
        <f>VLOOKUP(E4608,Aerogeneradores!$A$2:$E$47,4)</f>
        <v>1103</v>
      </c>
      <c r="G4608">
        <f t="shared" si="238"/>
        <v>1.103</v>
      </c>
      <c r="H4608">
        <f t="shared" si="239"/>
        <v>1.103</v>
      </c>
      <c r="I4608">
        <f>H4608*$N$4</f>
        <v>15.442</v>
      </c>
    </row>
    <row r="4609" spans="1:9" x14ac:dyDescent="0.3">
      <c r="A4609">
        <v>2039</v>
      </c>
      <c r="B4609" t="s">
        <v>27</v>
      </c>
      <c r="C4609">
        <v>16</v>
      </c>
      <c r="D4609">
        <v>7.98</v>
      </c>
      <c r="E4609">
        <f t="shared" si="237"/>
        <v>8</v>
      </c>
      <c r="F4609">
        <f>VLOOKUP(E4609,Aerogeneradores!$A$2:$E$47,4)</f>
        <v>1103</v>
      </c>
      <c r="G4609">
        <f t="shared" si="238"/>
        <v>1.103</v>
      </c>
      <c r="H4609">
        <f t="shared" si="239"/>
        <v>1.103</v>
      </c>
      <c r="I4609">
        <f>H4609*$N$4</f>
        <v>15.442</v>
      </c>
    </row>
    <row r="4610" spans="1:9" x14ac:dyDescent="0.3">
      <c r="A4610">
        <v>2039</v>
      </c>
      <c r="B4610" t="s">
        <v>27</v>
      </c>
      <c r="C4610">
        <v>17</v>
      </c>
      <c r="D4610">
        <v>8.2799999999999994</v>
      </c>
      <c r="E4610">
        <f t="shared" si="237"/>
        <v>8.5</v>
      </c>
      <c r="F4610">
        <f>VLOOKUP(E4610,Aerogeneradores!$A$2:$E$47,4)</f>
        <v>1315</v>
      </c>
      <c r="G4610">
        <f t="shared" si="238"/>
        <v>1.3149999999999999</v>
      </c>
      <c r="H4610">
        <f t="shared" si="239"/>
        <v>1.3149999999999999</v>
      </c>
      <c r="I4610">
        <f>H4610*$N$4</f>
        <v>18.41</v>
      </c>
    </row>
    <row r="4611" spans="1:9" x14ac:dyDescent="0.3">
      <c r="A4611">
        <v>2039</v>
      </c>
      <c r="B4611" t="s">
        <v>27</v>
      </c>
      <c r="C4611">
        <v>18</v>
      </c>
      <c r="D4611">
        <v>8.5500000000000007</v>
      </c>
      <c r="E4611">
        <f t="shared" si="237"/>
        <v>8.5</v>
      </c>
      <c r="F4611">
        <f>VLOOKUP(E4611,Aerogeneradores!$A$2:$E$47,4)</f>
        <v>1315</v>
      </c>
      <c r="G4611">
        <f t="shared" si="238"/>
        <v>1.3149999999999999</v>
      </c>
      <c r="H4611">
        <f t="shared" si="239"/>
        <v>1.3149999999999999</v>
      </c>
      <c r="I4611">
        <f>H4611*$N$4</f>
        <v>18.41</v>
      </c>
    </row>
    <row r="4612" spans="1:9" x14ac:dyDescent="0.3">
      <c r="A4612">
        <v>2039</v>
      </c>
      <c r="B4612" t="s">
        <v>27</v>
      </c>
      <c r="C4612">
        <v>19</v>
      </c>
      <c r="D4612">
        <v>8.75</v>
      </c>
      <c r="E4612">
        <f t="shared" si="237"/>
        <v>9</v>
      </c>
      <c r="F4612">
        <f>VLOOKUP(E4612,Aerogeneradores!$A$2:$E$47,4)</f>
        <v>1526</v>
      </c>
      <c r="G4612">
        <f t="shared" si="238"/>
        <v>1.526</v>
      </c>
      <c r="H4612">
        <f t="shared" si="239"/>
        <v>1.526</v>
      </c>
      <c r="I4612">
        <f>H4612*$N$4</f>
        <v>21.364000000000001</v>
      </c>
    </row>
    <row r="4613" spans="1:9" x14ac:dyDescent="0.3">
      <c r="A4613">
        <v>2039</v>
      </c>
      <c r="B4613" t="s">
        <v>27</v>
      </c>
      <c r="C4613">
        <v>20</v>
      </c>
      <c r="D4613">
        <v>9.34</v>
      </c>
      <c r="E4613">
        <f t="shared" si="237"/>
        <v>9.5</v>
      </c>
      <c r="F4613">
        <f>VLOOKUP(E4613,Aerogeneradores!$A$2:$E$47,4)</f>
        <v>1705</v>
      </c>
      <c r="G4613">
        <f t="shared" si="238"/>
        <v>1.7050000000000001</v>
      </c>
      <c r="H4613">
        <f t="shared" si="239"/>
        <v>1.7050000000000001</v>
      </c>
      <c r="I4613">
        <f>H4613*$N$4</f>
        <v>23.87</v>
      </c>
    </row>
    <row r="4614" spans="1:9" x14ac:dyDescent="0.3">
      <c r="A4614">
        <v>2039</v>
      </c>
      <c r="B4614" t="s">
        <v>27</v>
      </c>
      <c r="C4614">
        <v>21</v>
      </c>
      <c r="D4614">
        <v>10.14</v>
      </c>
      <c r="E4614">
        <f t="shared" si="237"/>
        <v>10</v>
      </c>
      <c r="F4614">
        <f>VLOOKUP(E4614,Aerogeneradores!$A$2:$E$47,4)</f>
        <v>1883</v>
      </c>
      <c r="G4614">
        <f t="shared" si="238"/>
        <v>1.883</v>
      </c>
      <c r="H4614">
        <f t="shared" si="239"/>
        <v>1.883</v>
      </c>
      <c r="I4614">
        <f>H4614*$N$4</f>
        <v>26.362000000000002</v>
      </c>
    </row>
    <row r="4615" spans="1:9" x14ac:dyDescent="0.3">
      <c r="A4615">
        <v>2039</v>
      </c>
      <c r="B4615" t="s">
        <v>27</v>
      </c>
      <c r="C4615">
        <v>22</v>
      </c>
      <c r="D4615">
        <v>10.56</v>
      </c>
      <c r="E4615">
        <f t="shared" si="237"/>
        <v>10.5</v>
      </c>
      <c r="F4615">
        <f>VLOOKUP(E4615,Aerogeneradores!$A$2:$E$47,4)</f>
        <v>1940</v>
      </c>
      <c r="G4615">
        <f t="shared" si="238"/>
        <v>1.94</v>
      </c>
      <c r="H4615">
        <f t="shared" si="239"/>
        <v>1.94</v>
      </c>
      <c r="I4615">
        <f>H4615*$N$4</f>
        <v>27.16</v>
      </c>
    </row>
    <row r="4616" spans="1:9" x14ac:dyDescent="0.3">
      <c r="A4616">
        <v>2039</v>
      </c>
      <c r="B4616" t="s">
        <v>27</v>
      </c>
      <c r="C4616">
        <v>23</v>
      </c>
      <c r="D4616">
        <v>10.74</v>
      </c>
      <c r="E4616">
        <f t="shared" si="237"/>
        <v>10.5</v>
      </c>
      <c r="F4616">
        <f>VLOOKUP(E4616,Aerogeneradores!$A$2:$E$47,4)</f>
        <v>1940</v>
      </c>
      <c r="G4616">
        <f t="shared" si="238"/>
        <v>1.94</v>
      </c>
      <c r="H4616">
        <f t="shared" si="239"/>
        <v>1.94</v>
      </c>
      <c r="I4616">
        <f>H4616*$N$4</f>
        <v>27.16</v>
      </c>
    </row>
    <row r="4617" spans="1:9" x14ac:dyDescent="0.3">
      <c r="A4617">
        <v>2039</v>
      </c>
      <c r="B4617" t="s">
        <v>27</v>
      </c>
      <c r="C4617">
        <v>24</v>
      </c>
      <c r="D4617">
        <v>10.93</v>
      </c>
      <c r="E4617">
        <f t="shared" si="237"/>
        <v>11</v>
      </c>
      <c r="F4617">
        <f>VLOOKUP(E4617,Aerogeneradores!$A$2:$E$47,4)</f>
        <v>1980</v>
      </c>
      <c r="G4617">
        <f t="shared" si="238"/>
        <v>1.98</v>
      </c>
      <c r="H4617">
        <f t="shared" si="239"/>
        <v>1.98</v>
      </c>
      <c r="I4617">
        <f>H4617*$N$4</f>
        <v>27.72</v>
      </c>
    </row>
    <row r="4618" spans="1:9" x14ac:dyDescent="0.3">
      <c r="A4618">
        <v>2040</v>
      </c>
      <c r="B4618" t="s">
        <v>15</v>
      </c>
      <c r="C4618">
        <v>1</v>
      </c>
      <c r="D4618">
        <v>10.35</v>
      </c>
      <c r="E4618">
        <f>MROUND(D4618,0.5)</f>
        <v>10.5</v>
      </c>
      <c r="F4618">
        <f>VLOOKUP(E4618,Aerogeneradores!$A$2:$E$47,4)</f>
        <v>1940</v>
      </c>
      <c r="G4618">
        <f>F4618/1000</f>
        <v>1.94</v>
      </c>
      <c r="H4618">
        <f>G4618*1</f>
        <v>1.94</v>
      </c>
      <c r="I4618">
        <f>H4618*$N$4</f>
        <v>27.16</v>
      </c>
    </row>
    <row r="4619" spans="1:9" x14ac:dyDescent="0.3">
      <c r="A4619">
        <v>2040</v>
      </c>
      <c r="B4619" t="s">
        <v>15</v>
      </c>
      <c r="C4619">
        <v>2</v>
      </c>
      <c r="D4619">
        <v>10.26</v>
      </c>
      <c r="E4619">
        <f t="shared" ref="E4619:E4682" si="240">MROUND(D4619,0.5)</f>
        <v>10.5</v>
      </c>
      <c r="F4619">
        <f>VLOOKUP(E4619,Aerogeneradores!$A$2:$E$47,4)</f>
        <v>1940</v>
      </c>
      <c r="G4619">
        <f t="shared" ref="G4619:G4682" si="241">F4619/1000</f>
        <v>1.94</v>
      </c>
      <c r="H4619">
        <f t="shared" ref="H4619:H4682" si="242">G4619*1</f>
        <v>1.94</v>
      </c>
      <c r="I4619">
        <f>H4619*$N$4</f>
        <v>27.16</v>
      </c>
    </row>
    <row r="4620" spans="1:9" x14ac:dyDescent="0.3">
      <c r="A4620">
        <v>2040</v>
      </c>
      <c r="B4620" t="s">
        <v>15</v>
      </c>
      <c r="C4620">
        <v>3</v>
      </c>
      <c r="D4620">
        <v>10.18</v>
      </c>
      <c r="E4620">
        <f t="shared" si="240"/>
        <v>10</v>
      </c>
      <c r="F4620">
        <f>VLOOKUP(E4620,Aerogeneradores!$A$2:$E$47,4)</f>
        <v>1883</v>
      </c>
      <c r="G4620">
        <f t="shared" si="241"/>
        <v>1.883</v>
      </c>
      <c r="H4620">
        <f t="shared" si="242"/>
        <v>1.883</v>
      </c>
      <c r="I4620">
        <f>H4620*$N$4</f>
        <v>26.362000000000002</v>
      </c>
    </row>
    <row r="4621" spans="1:9" x14ac:dyDescent="0.3">
      <c r="A4621">
        <v>2040</v>
      </c>
      <c r="B4621" t="s">
        <v>15</v>
      </c>
      <c r="C4621">
        <v>4</v>
      </c>
      <c r="D4621">
        <v>9.98</v>
      </c>
      <c r="E4621">
        <f t="shared" si="240"/>
        <v>10</v>
      </c>
      <c r="F4621">
        <f>VLOOKUP(E4621,Aerogeneradores!$A$2:$E$47,4)</f>
        <v>1883</v>
      </c>
      <c r="G4621">
        <f t="shared" si="241"/>
        <v>1.883</v>
      </c>
      <c r="H4621">
        <f t="shared" si="242"/>
        <v>1.883</v>
      </c>
      <c r="I4621">
        <f>H4621*$N$4</f>
        <v>26.362000000000002</v>
      </c>
    </row>
    <row r="4622" spans="1:9" x14ac:dyDescent="0.3">
      <c r="A4622">
        <v>2040</v>
      </c>
      <c r="B4622" t="s">
        <v>15</v>
      </c>
      <c r="C4622">
        <v>5</v>
      </c>
      <c r="D4622">
        <v>9.76</v>
      </c>
      <c r="E4622">
        <f t="shared" si="240"/>
        <v>10</v>
      </c>
      <c r="F4622">
        <f>VLOOKUP(E4622,Aerogeneradores!$A$2:$E$47,4)</f>
        <v>1883</v>
      </c>
      <c r="G4622">
        <f t="shared" si="241"/>
        <v>1.883</v>
      </c>
      <c r="H4622">
        <f t="shared" si="242"/>
        <v>1.883</v>
      </c>
      <c r="I4622">
        <f>H4622*$N$4</f>
        <v>26.362000000000002</v>
      </c>
    </row>
    <row r="4623" spans="1:9" x14ac:dyDescent="0.3">
      <c r="A4623">
        <v>2040</v>
      </c>
      <c r="B4623" t="s">
        <v>15</v>
      </c>
      <c r="C4623">
        <v>6</v>
      </c>
      <c r="D4623">
        <v>9.64</v>
      </c>
      <c r="E4623">
        <f t="shared" si="240"/>
        <v>9.5</v>
      </c>
      <c r="F4623">
        <f>VLOOKUP(E4623,Aerogeneradores!$A$2:$E$47,4)</f>
        <v>1705</v>
      </c>
      <c r="G4623">
        <f t="shared" si="241"/>
        <v>1.7050000000000001</v>
      </c>
      <c r="H4623">
        <f t="shared" si="242"/>
        <v>1.7050000000000001</v>
      </c>
      <c r="I4623">
        <f>H4623*$N$4</f>
        <v>23.87</v>
      </c>
    </row>
    <row r="4624" spans="1:9" x14ac:dyDescent="0.3">
      <c r="A4624">
        <v>2040</v>
      </c>
      <c r="B4624" t="s">
        <v>15</v>
      </c>
      <c r="C4624">
        <v>7</v>
      </c>
      <c r="D4624">
        <v>9.33</v>
      </c>
      <c r="E4624">
        <f t="shared" si="240"/>
        <v>9.5</v>
      </c>
      <c r="F4624">
        <f>VLOOKUP(E4624,Aerogeneradores!$A$2:$E$47,4)</f>
        <v>1705</v>
      </c>
      <c r="G4624">
        <f t="shared" si="241"/>
        <v>1.7050000000000001</v>
      </c>
      <c r="H4624">
        <f t="shared" si="242"/>
        <v>1.7050000000000001</v>
      </c>
      <c r="I4624">
        <f>H4624*$N$4</f>
        <v>23.87</v>
      </c>
    </row>
    <row r="4625" spans="1:11" x14ac:dyDescent="0.3">
      <c r="A4625">
        <v>2040</v>
      </c>
      <c r="B4625" t="s">
        <v>15</v>
      </c>
      <c r="C4625">
        <v>8</v>
      </c>
      <c r="D4625">
        <v>8.92</v>
      </c>
      <c r="E4625">
        <f t="shared" si="240"/>
        <v>9</v>
      </c>
      <c r="F4625">
        <f>VLOOKUP(E4625,Aerogeneradores!$A$2:$E$47,4)</f>
        <v>1526</v>
      </c>
      <c r="G4625">
        <f t="shared" si="241"/>
        <v>1.526</v>
      </c>
      <c r="H4625">
        <f t="shared" si="242"/>
        <v>1.526</v>
      </c>
      <c r="I4625">
        <f>H4625*$N$4</f>
        <v>21.364000000000001</v>
      </c>
    </row>
    <row r="4626" spans="1:11" x14ac:dyDescent="0.3">
      <c r="A4626">
        <v>2040</v>
      </c>
      <c r="B4626" t="s">
        <v>15</v>
      </c>
      <c r="C4626">
        <v>9</v>
      </c>
      <c r="D4626">
        <v>8.49</v>
      </c>
      <c r="E4626">
        <f t="shared" si="240"/>
        <v>8.5</v>
      </c>
      <c r="F4626">
        <f>VLOOKUP(E4626,Aerogeneradores!$A$2:$E$47,4)</f>
        <v>1315</v>
      </c>
      <c r="G4626">
        <f t="shared" si="241"/>
        <v>1.3149999999999999</v>
      </c>
      <c r="H4626">
        <f t="shared" si="242"/>
        <v>1.3149999999999999</v>
      </c>
      <c r="I4626">
        <f>H4626*$N$4</f>
        <v>18.41</v>
      </c>
    </row>
    <row r="4627" spans="1:11" x14ac:dyDescent="0.3">
      <c r="A4627">
        <v>2040</v>
      </c>
      <c r="B4627" t="s">
        <v>15</v>
      </c>
      <c r="C4627">
        <v>10</v>
      </c>
      <c r="D4627">
        <v>8.39</v>
      </c>
      <c r="E4627">
        <f t="shared" si="240"/>
        <v>8.5</v>
      </c>
      <c r="F4627">
        <f>VLOOKUP(E4627,Aerogeneradores!$A$2:$E$47,4)</f>
        <v>1315</v>
      </c>
      <c r="G4627">
        <f t="shared" si="241"/>
        <v>1.3149999999999999</v>
      </c>
      <c r="H4627">
        <f t="shared" si="242"/>
        <v>1.3149999999999999</v>
      </c>
      <c r="I4627">
        <f>H4627*$N$4</f>
        <v>18.41</v>
      </c>
    </row>
    <row r="4628" spans="1:11" x14ac:dyDescent="0.3">
      <c r="A4628">
        <v>2040</v>
      </c>
      <c r="B4628" t="s">
        <v>15</v>
      </c>
      <c r="C4628">
        <v>11</v>
      </c>
      <c r="D4628">
        <v>8.19</v>
      </c>
      <c r="E4628">
        <f t="shared" si="240"/>
        <v>8</v>
      </c>
      <c r="F4628">
        <f>VLOOKUP(E4628,Aerogeneradores!$A$2:$E$47,4)</f>
        <v>1103</v>
      </c>
      <c r="G4628">
        <f t="shared" si="241"/>
        <v>1.103</v>
      </c>
      <c r="H4628">
        <f t="shared" si="242"/>
        <v>1.103</v>
      </c>
      <c r="I4628">
        <f>H4628*$N$4</f>
        <v>15.442</v>
      </c>
    </row>
    <row r="4629" spans="1:11" x14ac:dyDescent="0.3">
      <c r="A4629">
        <v>2040</v>
      </c>
      <c r="B4629" t="s">
        <v>15</v>
      </c>
      <c r="C4629">
        <v>12</v>
      </c>
      <c r="D4629">
        <v>8.09</v>
      </c>
      <c r="E4629">
        <f t="shared" si="240"/>
        <v>8</v>
      </c>
      <c r="F4629">
        <f>VLOOKUP(E4629,Aerogeneradores!$A$2:$E$47,4)</f>
        <v>1103</v>
      </c>
      <c r="G4629">
        <f t="shared" si="241"/>
        <v>1.103</v>
      </c>
      <c r="H4629">
        <f t="shared" si="242"/>
        <v>1.103</v>
      </c>
      <c r="I4629">
        <f>H4629*$N$4</f>
        <v>15.442</v>
      </c>
    </row>
    <row r="4630" spans="1:11" x14ac:dyDescent="0.3">
      <c r="A4630">
        <v>2040</v>
      </c>
      <c r="B4630" t="s">
        <v>15</v>
      </c>
      <c r="C4630">
        <v>13</v>
      </c>
      <c r="D4630">
        <v>7.86</v>
      </c>
      <c r="E4630">
        <f t="shared" si="240"/>
        <v>8</v>
      </c>
      <c r="F4630">
        <f>VLOOKUP(E4630,Aerogeneradores!$A$2:$E$47,4)</f>
        <v>1103</v>
      </c>
      <c r="G4630">
        <f t="shared" si="241"/>
        <v>1.103</v>
      </c>
      <c r="H4630">
        <f t="shared" si="242"/>
        <v>1.103</v>
      </c>
      <c r="I4630">
        <f>H4630*$N$4</f>
        <v>15.442</v>
      </c>
    </row>
    <row r="4631" spans="1:11" x14ac:dyDescent="0.3">
      <c r="A4631">
        <v>2040</v>
      </c>
      <c r="B4631" t="s">
        <v>15</v>
      </c>
      <c r="C4631">
        <v>14</v>
      </c>
      <c r="D4631">
        <v>7.96</v>
      </c>
      <c r="E4631">
        <f t="shared" si="240"/>
        <v>8</v>
      </c>
      <c r="F4631">
        <f>VLOOKUP(E4631,Aerogeneradores!$A$2:$E$47,4)</f>
        <v>1103</v>
      </c>
      <c r="G4631">
        <f t="shared" si="241"/>
        <v>1.103</v>
      </c>
      <c r="H4631">
        <f t="shared" si="242"/>
        <v>1.103</v>
      </c>
      <c r="I4631">
        <f>H4631*$N$4</f>
        <v>15.442</v>
      </c>
    </row>
    <row r="4632" spans="1:11" x14ac:dyDescent="0.3">
      <c r="A4632">
        <v>2040</v>
      </c>
      <c r="B4632" t="s">
        <v>15</v>
      </c>
      <c r="C4632">
        <v>15</v>
      </c>
      <c r="D4632">
        <v>8.09</v>
      </c>
      <c r="E4632">
        <f t="shared" si="240"/>
        <v>8</v>
      </c>
      <c r="F4632">
        <f>VLOOKUP(E4632,Aerogeneradores!$A$2:$E$47,4)</f>
        <v>1103</v>
      </c>
      <c r="G4632">
        <f t="shared" si="241"/>
        <v>1.103</v>
      </c>
      <c r="H4632">
        <f t="shared" si="242"/>
        <v>1.103</v>
      </c>
      <c r="I4632">
        <f>H4632*$N$4</f>
        <v>15.442</v>
      </c>
      <c r="J4632" s="4"/>
      <c r="K4632" s="4"/>
    </row>
    <row r="4633" spans="1:11" x14ac:dyDescent="0.3">
      <c r="A4633">
        <v>2040</v>
      </c>
      <c r="B4633" t="s">
        <v>15</v>
      </c>
      <c r="C4633">
        <v>16</v>
      </c>
      <c r="D4633">
        <v>8.2899999999999991</v>
      </c>
      <c r="E4633">
        <f t="shared" si="240"/>
        <v>8.5</v>
      </c>
      <c r="F4633">
        <f>VLOOKUP(E4633,Aerogeneradores!$A$2:$E$47,4)</f>
        <v>1315</v>
      </c>
      <c r="G4633">
        <f t="shared" si="241"/>
        <v>1.3149999999999999</v>
      </c>
      <c r="H4633">
        <f t="shared" si="242"/>
        <v>1.3149999999999999</v>
      </c>
      <c r="I4633">
        <f>H4633*$N$4</f>
        <v>18.41</v>
      </c>
    </row>
    <row r="4634" spans="1:11" x14ac:dyDescent="0.3">
      <c r="A4634">
        <v>2040</v>
      </c>
      <c r="B4634" t="s">
        <v>15</v>
      </c>
      <c r="C4634">
        <v>17</v>
      </c>
      <c r="D4634">
        <v>8.64</v>
      </c>
      <c r="E4634">
        <f t="shared" si="240"/>
        <v>8.5</v>
      </c>
      <c r="F4634">
        <f>VLOOKUP(E4634,Aerogeneradores!$A$2:$E$47,4)</f>
        <v>1315</v>
      </c>
      <c r="G4634">
        <f t="shared" si="241"/>
        <v>1.3149999999999999</v>
      </c>
      <c r="H4634">
        <f t="shared" si="242"/>
        <v>1.3149999999999999</v>
      </c>
      <c r="I4634">
        <f>H4634*$N$4</f>
        <v>18.41</v>
      </c>
    </row>
    <row r="4635" spans="1:11" x14ac:dyDescent="0.3">
      <c r="A4635">
        <v>2040</v>
      </c>
      <c r="B4635" t="s">
        <v>15</v>
      </c>
      <c r="C4635">
        <v>18</v>
      </c>
      <c r="D4635">
        <v>8.9</v>
      </c>
      <c r="E4635">
        <f t="shared" si="240"/>
        <v>9</v>
      </c>
      <c r="F4635">
        <f>VLOOKUP(E4635,Aerogeneradores!$A$2:$E$47,4)</f>
        <v>1526</v>
      </c>
      <c r="G4635">
        <f t="shared" si="241"/>
        <v>1.526</v>
      </c>
      <c r="H4635">
        <f t="shared" si="242"/>
        <v>1.526</v>
      </c>
      <c r="I4635">
        <f>H4635*$N$4</f>
        <v>21.364000000000001</v>
      </c>
    </row>
    <row r="4636" spans="1:11" x14ac:dyDescent="0.3">
      <c r="A4636">
        <v>2040</v>
      </c>
      <c r="B4636" t="s">
        <v>15</v>
      </c>
      <c r="C4636">
        <v>19</v>
      </c>
      <c r="D4636">
        <v>8.91</v>
      </c>
      <c r="E4636">
        <f t="shared" si="240"/>
        <v>9</v>
      </c>
      <c r="F4636">
        <f>VLOOKUP(E4636,Aerogeneradores!$A$2:$E$47,4)</f>
        <v>1526</v>
      </c>
      <c r="G4636">
        <f t="shared" si="241"/>
        <v>1.526</v>
      </c>
      <c r="H4636">
        <f t="shared" si="242"/>
        <v>1.526</v>
      </c>
      <c r="I4636">
        <f>H4636*$N$4</f>
        <v>21.364000000000001</v>
      </c>
    </row>
    <row r="4637" spans="1:11" x14ac:dyDescent="0.3">
      <c r="A4637">
        <v>2040</v>
      </c>
      <c r="B4637" t="s">
        <v>15</v>
      </c>
      <c r="C4637">
        <v>20</v>
      </c>
      <c r="D4637">
        <v>9.4</v>
      </c>
      <c r="E4637">
        <f t="shared" si="240"/>
        <v>9.5</v>
      </c>
      <c r="F4637">
        <f>VLOOKUP(E4637,Aerogeneradores!$A$2:$E$47,4)</f>
        <v>1705</v>
      </c>
      <c r="G4637">
        <f t="shared" si="241"/>
        <v>1.7050000000000001</v>
      </c>
      <c r="H4637">
        <f t="shared" si="242"/>
        <v>1.7050000000000001</v>
      </c>
      <c r="I4637">
        <f>H4637*$N$4</f>
        <v>23.87</v>
      </c>
    </row>
    <row r="4638" spans="1:11" x14ac:dyDescent="0.3">
      <c r="A4638">
        <v>2040</v>
      </c>
      <c r="B4638" t="s">
        <v>15</v>
      </c>
      <c r="C4638">
        <v>21</v>
      </c>
      <c r="D4638">
        <v>9.9700000000000006</v>
      </c>
      <c r="E4638">
        <f t="shared" si="240"/>
        <v>10</v>
      </c>
      <c r="F4638">
        <f>VLOOKUP(E4638,Aerogeneradores!$A$2:$E$47,4)</f>
        <v>1883</v>
      </c>
      <c r="G4638">
        <f t="shared" si="241"/>
        <v>1.883</v>
      </c>
      <c r="H4638">
        <f t="shared" si="242"/>
        <v>1.883</v>
      </c>
      <c r="I4638">
        <f>H4638*$N$4</f>
        <v>26.362000000000002</v>
      </c>
    </row>
    <row r="4639" spans="1:11" x14ac:dyDescent="0.3">
      <c r="A4639">
        <v>2040</v>
      </c>
      <c r="B4639" t="s">
        <v>15</v>
      </c>
      <c r="C4639">
        <v>22</v>
      </c>
      <c r="D4639">
        <v>10.26</v>
      </c>
      <c r="E4639">
        <f t="shared" si="240"/>
        <v>10.5</v>
      </c>
      <c r="F4639">
        <f>VLOOKUP(E4639,Aerogeneradores!$A$2:$E$47,4)</f>
        <v>1940</v>
      </c>
      <c r="G4639">
        <f t="shared" si="241"/>
        <v>1.94</v>
      </c>
      <c r="H4639">
        <f t="shared" si="242"/>
        <v>1.94</v>
      </c>
      <c r="I4639">
        <f>H4639*$N$4</f>
        <v>27.16</v>
      </c>
    </row>
    <row r="4640" spans="1:11" x14ac:dyDescent="0.3">
      <c r="A4640">
        <v>2040</v>
      </c>
      <c r="B4640" t="s">
        <v>15</v>
      </c>
      <c r="C4640">
        <v>23</v>
      </c>
      <c r="D4640">
        <v>10.34</v>
      </c>
      <c r="E4640">
        <f t="shared" si="240"/>
        <v>10.5</v>
      </c>
      <c r="F4640">
        <f>VLOOKUP(E4640,Aerogeneradores!$A$2:$E$47,4)</f>
        <v>1940</v>
      </c>
      <c r="G4640">
        <f t="shared" si="241"/>
        <v>1.94</v>
      </c>
      <c r="H4640">
        <f t="shared" si="242"/>
        <v>1.94</v>
      </c>
      <c r="I4640">
        <f>H4640*$N$4</f>
        <v>27.16</v>
      </c>
    </row>
    <row r="4641" spans="1:9" x14ac:dyDescent="0.3">
      <c r="A4641">
        <v>2040</v>
      </c>
      <c r="B4641" t="s">
        <v>15</v>
      </c>
      <c r="C4641">
        <v>24</v>
      </c>
      <c r="D4641">
        <v>10.39</v>
      </c>
      <c r="E4641">
        <f t="shared" si="240"/>
        <v>10.5</v>
      </c>
      <c r="F4641">
        <f>VLOOKUP(E4641,Aerogeneradores!$A$2:$E$47,4)</f>
        <v>1940</v>
      </c>
      <c r="G4641">
        <f t="shared" si="241"/>
        <v>1.94</v>
      </c>
      <c r="H4641">
        <f t="shared" si="242"/>
        <v>1.94</v>
      </c>
      <c r="I4641">
        <f>H4641*$N$4</f>
        <v>27.16</v>
      </c>
    </row>
    <row r="4642" spans="1:9" x14ac:dyDescent="0.3">
      <c r="A4642">
        <v>2040</v>
      </c>
      <c r="B4642" t="s">
        <v>17</v>
      </c>
      <c r="C4642">
        <v>1</v>
      </c>
      <c r="D4642">
        <v>9.57</v>
      </c>
      <c r="E4642">
        <f t="shared" si="240"/>
        <v>9.5</v>
      </c>
      <c r="F4642">
        <f>VLOOKUP(E4642,Aerogeneradores!$A$2:$E$47,4)</f>
        <v>1705</v>
      </c>
      <c r="G4642">
        <f t="shared" si="241"/>
        <v>1.7050000000000001</v>
      </c>
      <c r="H4642">
        <f t="shared" si="242"/>
        <v>1.7050000000000001</v>
      </c>
      <c r="I4642">
        <f>H4642*$N$4</f>
        <v>23.87</v>
      </c>
    </row>
    <row r="4643" spans="1:9" x14ac:dyDescent="0.3">
      <c r="A4643">
        <v>2040</v>
      </c>
      <c r="B4643" t="s">
        <v>17</v>
      </c>
      <c r="C4643">
        <v>2</v>
      </c>
      <c r="D4643">
        <v>9.35</v>
      </c>
      <c r="E4643">
        <f t="shared" si="240"/>
        <v>9.5</v>
      </c>
      <c r="F4643">
        <f>VLOOKUP(E4643,Aerogeneradores!$A$2:$E$47,4)</f>
        <v>1705</v>
      </c>
      <c r="G4643">
        <f t="shared" si="241"/>
        <v>1.7050000000000001</v>
      </c>
      <c r="H4643">
        <f t="shared" si="242"/>
        <v>1.7050000000000001</v>
      </c>
      <c r="I4643">
        <f>H4643*$N$4</f>
        <v>23.87</v>
      </c>
    </row>
    <row r="4644" spans="1:9" x14ac:dyDescent="0.3">
      <c r="A4644">
        <v>2040</v>
      </c>
      <c r="B4644" t="s">
        <v>17</v>
      </c>
      <c r="C4644">
        <v>3</v>
      </c>
      <c r="D4644">
        <v>9.33</v>
      </c>
      <c r="E4644">
        <f t="shared" si="240"/>
        <v>9.5</v>
      </c>
      <c r="F4644">
        <f>VLOOKUP(E4644,Aerogeneradores!$A$2:$E$47,4)</f>
        <v>1705</v>
      </c>
      <c r="G4644">
        <f t="shared" si="241"/>
        <v>1.7050000000000001</v>
      </c>
      <c r="H4644">
        <f t="shared" si="242"/>
        <v>1.7050000000000001</v>
      </c>
      <c r="I4644">
        <f>H4644*$N$4</f>
        <v>23.87</v>
      </c>
    </row>
    <row r="4645" spans="1:9" x14ac:dyDescent="0.3">
      <c r="A4645">
        <v>2040</v>
      </c>
      <c r="B4645" t="s">
        <v>17</v>
      </c>
      <c r="C4645">
        <v>4</v>
      </c>
      <c r="D4645">
        <v>9.33</v>
      </c>
      <c r="E4645">
        <f t="shared" si="240"/>
        <v>9.5</v>
      </c>
      <c r="F4645">
        <f>VLOOKUP(E4645,Aerogeneradores!$A$2:$E$47,4)</f>
        <v>1705</v>
      </c>
      <c r="G4645">
        <f t="shared" si="241"/>
        <v>1.7050000000000001</v>
      </c>
      <c r="H4645">
        <f t="shared" si="242"/>
        <v>1.7050000000000001</v>
      </c>
      <c r="I4645">
        <f>H4645*$N$4</f>
        <v>23.87</v>
      </c>
    </row>
    <row r="4646" spans="1:9" x14ac:dyDescent="0.3">
      <c r="A4646">
        <v>2040</v>
      </c>
      <c r="B4646" t="s">
        <v>17</v>
      </c>
      <c r="C4646">
        <v>5</v>
      </c>
      <c r="D4646">
        <v>8.9499999999999993</v>
      </c>
      <c r="E4646">
        <f t="shared" si="240"/>
        <v>9</v>
      </c>
      <c r="F4646">
        <f>VLOOKUP(E4646,Aerogeneradores!$A$2:$E$47,4)</f>
        <v>1526</v>
      </c>
      <c r="G4646">
        <f t="shared" si="241"/>
        <v>1.526</v>
      </c>
      <c r="H4646">
        <f t="shared" si="242"/>
        <v>1.526</v>
      </c>
      <c r="I4646">
        <f>H4646*$N$4</f>
        <v>21.364000000000001</v>
      </c>
    </row>
    <row r="4647" spans="1:9" x14ac:dyDescent="0.3">
      <c r="A4647">
        <v>2040</v>
      </c>
      <c r="B4647" t="s">
        <v>17</v>
      </c>
      <c r="C4647">
        <v>6</v>
      </c>
      <c r="D4647">
        <v>9.32</v>
      </c>
      <c r="E4647">
        <f t="shared" si="240"/>
        <v>9.5</v>
      </c>
      <c r="F4647">
        <f>VLOOKUP(E4647,Aerogeneradores!$A$2:$E$47,4)</f>
        <v>1705</v>
      </c>
      <c r="G4647">
        <f t="shared" si="241"/>
        <v>1.7050000000000001</v>
      </c>
      <c r="H4647">
        <f t="shared" si="242"/>
        <v>1.7050000000000001</v>
      </c>
      <c r="I4647">
        <f>H4647*$N$4</f>
        <v>23.87</v>
      </c>
    </row>
    <row r="4648" spans="1:9" x14ac:dyDescent="0.3">
      <c r="A4648">
        <v>2040</v>
      </c>
      <c r="B4648" t="s">
        <v>17</v>
      </c>
      <c r="C4648">
        <v>7</v>
      </c>
      <c r="D4648">
        <v>8.94</v>
      </c>
      <c r="E4648">
        <f t="shared" si="240"/>
        <v>9</v>
      </c>
      <c r="F4648">
        <f>VLOOKUP(E4648,Aerogeneradores!$A$2:$E$47,4)</f>
        <v>1526</v>
      </c>
      <c r="G4648">
        <f t="shared" si="241"/>
        <v>1.526</v>
      </c>
      <c r="H4648">
        <f t="shared" si="242"/>
        <v>1.526</v>
      </c>
      <c r="I4648">
        <f>H4648*$N$4</f>
        <v>21.364000000000001</v>
      </c>
    </row>
    <row r="4649" spans="1:9" x14ac:dyDescent="0.3">
      <c r="A4649">
        <v>2040</v>
      </c>
      <c r="B4649" t="s">
        <v>17</v>
      </c>
      <c r="C4649">
        <v>8</v>
      </c>
      <c r="D4649">
        <v>8.74</v>
      </c>
      <c r="E4649">
        <f t="shared" si="240"/>
        <v>8.5</v>
      </c>
      <c r="F4649">
        <f>VLOOKUP(E4649,Aerogeneradores!$A$2:$E$47,4)</f>
        <v>1315</v>
      </c>
      <c r="G4649">
        <f t="shared" si="241"/>
        <v>1.3149999999999999</v>
      </c>
      <c r="H4649">
        <f t="shared" si="242"/>
        <v>1.3149999999999999</v>
      </c>
      <c r="I4649">
        <f>H4649*$N$4</f>
        <v>18.41</v>
      </c>
    </row>
    <row r="4650" spans="1:9" x14ac:dyDescent="0.3">
      <c r="A4650">
        <v>2040</v>
      </c>
      <c r="B4650" t="s">
        <v>17</v>
      </c>
      <c r="C4650">
        <v>9</v>
      </c>
      <c r="D4650">
        <v>8.33</v>
      </c>
      <c r="E4650">
        <f t="shared" si="240"/>
        <v>8.5</v>
      </c>
      <c r="F4650">
        <f>VLOOKUP(E4650,Aerogeneradores!$A$2:$E$47,4)</f>
        <v>1315</v>
      </c>
      <c r="G4650">
        <f t="shared" si="241"/>
        <v>1.3149999999999999</v>
      </c>
      <c r="H4650">
        <f t="shared" si="242"/>
        <v>1.3149999999999999</v>
      </c>
      <c r="I4650">
        <f>H4650*$N$4</f>
        <v>18.41</v>
      </c>
    </row>
    <row r="4651" spans="1:9" x14ac:dyDescent="0.3">
      <c r="A4651">
        <v>2040</v>
      </c>
      <c r="B4651" t="s">
        <v>17</v>
      </c>
      <c r="C4651">
        <v>10</v>
      </c>
      <c r="D4651">
        <v>8.3699999999999992</v>
      </c>
      <c r="E4651">
        <f t="shared" si="240"/>
        <v>8.5</v>
      </c>
      <c r="F4651">
        <f>VLOOKUP(E4651,Aerogeneradores!$A$2:$E$47,4)</f>
        <v>1315</v>
      </c>
      <c r="G4651">
        <f t="shared" si="241"/>
        <v>1.3149999999999999</v>
      </c>
      <c r="H4651">
        <f t="shared" si="242"/>
        <v>1.3149999999999999</v>
      </c>
      <c r="I4651">
        <f>H4651*$N$4</f>
        <v>18.41</v>
      </c>
    </row>
    <row r="4652" spans="1:9" x14ac:dyDescent="0.3">
      <c r="A4652">
        <v>2040</v>
      </c>
      <c r="B4652" t="s">
        <v>17</v>
      </c>
      <c r="C4652">
        <v>11</v>
      </c>
      <c r="D4652">
        <v>8.1199999999999992</v>
      </c>
      <c r="E4652">
        <f t="shared" si="240"/>
        <v>8</v>
      </c>
      <c r="F4652">
        <f>VLOOKUP(E4652,Aerogeneradores!$A$2:$E$47,4)</f>
        <v>1103</v>
      </c>
      <c r="G4652">
        <f t="shared" si="241"/>
        <v>1.103</v>
      </c>
      <c r="H4652">
        <f t="shared" si="242"/>
        <v>1.103</v>
      </c>
      <c r="I4652">
        <f>H4652*$N$4</f>
        <v>15.442</v>
      </c>
    </row>
    <row r="4653" spans="1:9" x14ac:dyDescent="0.3">
      <c r="A4653">
        <v>2040</v>
      </c>
      <c r="B4653" t="s">
        <v>17</v>
      </c>
      <c r="C4653">
        <v>12</v>
      </c>
      <c r="D4653">
        <v>8.2100000000000009</v>
      </c>
      <c r="E4653">
        <f t="shared" si="240"/>
        <v>8</v>
      </c>
      <c r="F4653">
        <f>VLOOKUP(E4653,Aerogeneradores!$A$2:$E$47,4)</f>
        <v>1103</v>
      </c>
      <c r="G4653">
        <f t="shared" si="241"/>
        <v>1.103</v>
      </c>
      <c r="H4653">
        <f t="shared" si="242"/>
        <v>1.103</v>
      </c>
      <c r="I4653">
        <f>H4653*$N$4</f>
        <v>15.442</v>
      </c>
    </row>
    <row r="4654" spans="1:9" x14ac:dyDescent="0.3">
      <c r="A4654">
        <v>2040</v>
      </c>
      <c r="B4654" t="s">
        <v>17</v>
      </c>
      <c r="C4654">
        <v>13</v>
      </c>
      <c r="D4654">
        <v>8.0299999999999994</v>
      </c>
      <c r="E4654">
        <f t="shared" si="240"/>
        <v>8</v>
      </c>
      <c r="F4654">
        <f>VLOOKUP(E4654,Aerogeneradores!$A$2:$E$47,4)</f>
        <v>1103</v>
      </c>
      <c r="G4654">
        <f t="shared" si="241"/>
        <v>1.103</v>
      </c>
      <c r="H4654">
        <f t="shared" si="242"/>
        <v>1.103</v>
      </c>
      <c r="I4654">
        <f>H4654*$N$4</f>
        <v>15.442</v>
      </c>
    </row>
    <row r="4655" spans="1:9" x14ac:dyDescent="0.3">
      <c r="A4655">
        <v>2040</v>
      </c>
      <c r="B4655" t="s">
        <v>17</v>
      </c>
      <c r="C4655">
        <v>14</v>
      </c>
      <c r="D4655">
        <v>8.11</v>
      </c>
      <c r="E4655">
        <f t="shared" si="240"/>
        <v>8</v>
      </c>
      <c r="F4655">
        <f>VLOOKUP(E4655,Aerogeneradores!$A$2:$E$47,4)</f>
        <v>1103</v>
      </c>
      <c r="G4655">
        <f t="shared" si="241"/>
        <v>1.103</v>
      </c>
      <c r="H4655">
        <f t="shared" si="242"/>
        <v>1.103</v>
      </c>
      <c r="I4655">
        <f>H4655*$N$4</f>
        <v>15.442</v>
      </c>
    </row>
    <row r="4656" spans="1:9" x14ac:dyDescent="0.3">
      <c r="A4656">
        <v>2040</v>
      </c>
      <c r="B4656" t="s">
        <v>17</v>
      </c>
      <c r="C4656">
        <v>15</v>
      </c>
      <c r="D4656">
        <v>8.16</v>
      </c>
      <c r="E4656">
        <f t="shared" si="240"/>
        <v>8</v>
      </c>
      <c r="F4656">
        <f>VLOOKUP(E4656,Aerogeneradores!$A$2:$E$47,4)</f>
        <v>1103</v>
      </c>
      <c r="G4656">
        <f t="shared" si="241"/>
        <v>1.103</v>
      </c>
      <c r="H4656">
        <f t="shared" si="242"/>
        <v>1.103</v>
      </c>
      <c r="I4656">
        <f>H4656*$N$4</f>
        <v>15.442</v>
      </c>
    </row>
    <row r="4657" spans="1:9" x14ac:dyDescent="0.3">
      <c r="A4657">
        <v>2040</v>
      </c>
      <c r="B4657" t="s">
        <v>17</v>
      </c>
      <c r="C4657">
        <v>16</v>
      </c>
      <c r="D4657">
        <v>8.4499999999999993</v>
      </c>
      <c r="E4657">
        <f t="shared" si="240"/>
        <v>8.5</v>
      </c>
      <c r="F4657">
        <f>VLOOKUP(E4657,Aerogeneradores!$A$2:$E$47,4)</f>
        <v>1315</v>
      </c>
      <c r="G4657">
        <f t="shared" si="241"/>
        <v>1.3149999999999999</v>
      </c>
      <c r="H4657">
        <f t="shared" si="242"/>
        <v>1.3149999999999999</v>
      </c>
      <c r="I4657">
        <f>H4657*$N$4</f>
        <v>18.41</v>
      </c>
    </row>
    <row r="4658" spans="1:9" x14ac:dyDescent="0.3">
      <c r="A4658">
        <v>2040</v>
      </c>
      <c r="B4658" t="s">
        <v>17</v>
      </c>
      <c r="C4658">
        <v>17</v>
      </c>
      <c r="D4658">
        <v>8.76</v>
      </c>
      <c r="E4658">
        <f t="shared" si="240"/>
        <v>9</v>
      </c>
      <c r="F4658">
        <f>VLOOKUP(E4658,Aerogeneradores!$A$2:$E$47,4)</f>
        <v>1526</v>
      </c>
      <c r="G4658">
        <f t="shared" si="241"/>
        <v>1.526</v>
      </c>
      <c r="H4658">
        <f t="shared" si="242"/>
        <v>1.526</v>
      </c>
      <c r="I4658">
        <f>H4658*$N$4</f>
        <v>21.364000000000001</v>
      </c>
    </row>
    <row r="4659" spans="1:9" x14ac:dyDescent="0.3">
      <c r="A4659">
        <v>2040</v>
      </c>
      <c r="B4659" t="s">
        <v>17</v>
      </c>
      <c r="C4659">
        <v>18</v>
      </c>
      <c r="D4659">
        <v>8.93</v>
      </c>
      <c r="E4659">
        <f t="shared" si="240"/>
        <v>9</v>
      </c>
      <c r="F4659">
        <f>VLOOKUP(E4659,Aerogeneradores!$A$2:$E$47,4)</f>
        <v>1526</v>
      </c>
      <c r="G4659">
        <f t="shared" si="241"/>
        <v>1.526</v>
      </c>
      <c r="H4659">
        <f t="shared" si="242"/>
        <v>1.526</v>
      </c>
      <c r="I4659">
        <f>H4659*$N$4</f>
        <v>21.364000000000001</v>
      </c>
    </row>
    <row r="4660" spans="1:9" x14ac:dyDescent="0.3">
      <c r="A4660">
        <v>2040</v>
      </c>
      <c r="B4660" t="s">
        <v>17</v>
      </c>
      <c r="C4660">
        <v>19</v>
      </c>
      <c r="D4660">
        <v>9.17</v>
      </c>
      <c r="E4660">
        <f t="shared" si="240"/>
        <v>9</v>
      </c>
      <c r="F4660">
        <f>VLOOKUP(E4660,Aerogeneradores!$A$2:$E$47,4)</f>
        <v>1526</v>
      </c>
      <c r="G4660">
        <f t="shared" si="241"/>
        <v>1.526</v>
      </c>
      <c r="H4660">
        <f t="shared" si="242"/>
        <v>1.526</v>
      </c>
      <c r="I4660">
        <f>H4660*$N$4</f>
        <v>21.364000000000001</v>
      </c>
    </row>
    <row r="4661" spans="1:9" x14ac:dyDescent="0.3">
      <c r="A4661">
        <v>2040</v>
      </c>
      <c r="B4661" t="s">
        <v>17</v>
      </c>
      <c r="C4661">
        <v>20</v>
      </c>
      <c r="D4661">
        <v>9.67</v>
      </c>
      <c r="E4661">
        <f t="shared" si="240"/>
        <v>9.5</v>
      </c>
      <c r="F4661">
        <f>VLOOKUP(E4661,Aerogeneradores!$A$2:$E$47,4)</f>
        <v>1705</v>
      </c>
      <c r="G4661">
        <f t="shared" si="241"/>
        <v>1.7050000000000001</v>
      </c>
      <c r="H4661">
        <f t="shared" si="242"/>
        <v>1.7050000000000001</v>
      </c>
      <c r="I4661">
        <f>H4661*$N$4</f>
        <v>23.87</v>
      </c>
    </row>
    <row r="4662" spans="1:9" x14ac:dyDescent="0.3">
      <c r="A4662">
        <v>2040</v>
      </c>
      <c r="B4662" t="s">
        <v>17</v>
      </c>
      <c r="C4662">
        <v>21</v>
      </c>
      <c r="D4662">
        <v>10.050000000000001</v>
      </c>
      <c r="E4662">
        <f t="shared" si="240"/>
        <v>10</v>
      </c>
      <c r="F4662">
        <f>VLOOKUP(E4662,Aerogeneradores!$A$2:$E$47,4)</f>
        <v>1883</v>
      </c>
      <c r="G4662">
        <f t="shared" si="241"/>
        <v>1.883</v>
      </c>
      <c r="H4662">
        <f t="shared" si="242"/>
        <v>1.883</v>
      </c>
      <c r="I4662">
        <f>H4662*$N$4</f>
        <v>26.362000000000002</v>
      </c>
    </row>
    <row r="4663" spans="1:9" x14ac:dyDescent="0.3">
      <c r="A4663">
        <v>2040</v>
      </c>
      <c r="B4663" t="s">
        <v>17</v>
      </c>
      <c r="C4663">
        <v>22</v>
      </c>
      <c r="D4663">
        <v>9.89</v>
      </c>
      <c r="E4663">
        <f t="shared" si="240"/>
        <v>10</v>
      </c>
      <c r="F4663">
        <f>VLOOKUP(E4663,Aerogeneradores!$A$2:$E$47,4)</f>
        <v>1883</v>
      </c>
      <c r="G4663">
        <f t="shared" si="241"/>
        <v>1.883</v>
      </c>
      <c r="H4663">
        <f t="shared" si="242"/>
        <v>1.883</v>
      </c>
      <c r="I4663">
        <f>H4663*$N$4</f>
        <v>26.362000000000002</v>
      </c>
    </row>
    <row r="4664" spans="1:9" x14ac:dyDescent="0.3">
      <c r="A4664">
        <v>2040</v>
      </c>
      <c r="B4664" t="s">
        <v>17</v>
      </c>
      <c r="C4664">
        <v>23</v>
      </c>
      <c r="D4664">
        <v>9.85</v>
      </c>
      <c r="E4664">
        <f t="shared" si="240"/>
        <v>10</v>
      </c>
      <c r="F4664">
        <f>VLOOKUP(E4664,Aerogeneradores!$A$2:$E$47,4)</f>
        <v>1883</v>
      </c>
      <c r="G4664">
        <f t="shared" si="241"/>
        <v>1.883</v>
      </c>
      <c r="H4664">
        <f t="shared" si="242"/>
        <v>1.883</v>
      </c>
      <c r="I4664">
        <f>H4664*$N$4</f>
        <v>26.362000000000002</v>
      </c>
    </row>
    <row r="4665" spans="1:9" x14ac:dyDescent="0.3">
      <c r="A4665">
        <v>2040</v>
      </c>
      <c r="B4665" t="s">
        <v>17</v>
      </c>
      <c r="C4665">
        <v>24</v>
      </c>
      <c r="D4665">
        <v>9.74</v>
      </c>
      <c r="E4665">
        <f t="shared" si="240"/>
        <v>9.5</v>
      </c>
      <c r="F4665">
        <f>VLOOKUP(E4665,Aerogeneradores!$A$2:$E$47,4)</f>
        <v>1705</v>
      </c>
      <c r="G4665">
        <f t="shared" si="241"/>
        <v>1.7050000000000001</v>
      </c>
      <c r="H4665">
        <f t="shared" si="242"/>
        <v>1.7050000000000001</v>
      </c>
      <c r="I4665">
        <f>H4665*$N$4</f>
        <v>23.87</v>
      </c>
    </row>
    <row r="4666" spans="1:9" x14ac:dyDescent="0.3">
      <c r="A4666">
        <v>2040</v>
      </c>
      <c r="B4666" t="s">
        <v>18</v>
      </c>
      <c r="C4666">
        <v>1</v>
      </c>
      <c r="D4666">
        <v>8.9600000000000009</v>
      </c>
      <c r="E4666">
        <f t="shared" si="240"/>
        <v>9</v>
      </c>
      <c r="F4666">
        <f>VLOOKUP(E4666,Aerogeneradores!$A$2:$E$47,4)</f>
        <v>1526</v>
      </c>
      <c r="G4666">
        <f t="shared" si="241"/>
        <v>1.526</v>
      </c>
      <c r="H4666">
        <f t="shared" si="242"/>
        <v>1.526</v>
      </c>
      <c r="I4666">
        <f>H4666*$N$4</f>
        <v>21.364000000000001</v>
      </c>
    </row>
    <row r="4667" spans="1:9" x14ac:dyDescent="0.3">
      <c r="A4667">
        <v>2040</v>
      </c>
      <c r="B4667" t="s">
        <v>18</v>
      </c>
      <c r="C4667">
        <v>2</v>
      </c>
      <c r="D4667">
        <v>8.7100000000000009</v>
      </c>
      <c r="E4667">
        <f t="shared" si="240"/>
        <v>8.5</v>
      </c>
      <c r="F4667">
        <f>VLOOKUP(E4667,Aerogeneradores!$A$2:$E$47,4)</f>
        <v>1315</v>
      </c>
      <c r="G4667">
        <f t="shared" si="241"/>
        <v>1.3149999999999999</v>
      </c>
      <c r="H4667">
        <f t="shared" si="242"/>
        <v>1.3149999999999999</v>
      </c>
      <c r="I4667">
        <f>H4667*$N$4</f>
        <v>18.41</v>
      </c>
    </row>
    <row r="4668" spans="1:9" x14ac:dyDescent="0.3">
      <c r="A4668">
        <v>2040</v>
      </c>
      <c r="B4668" t="s">
        <v>18</v>
      </c>
      <c r="C4668">
        <v>3</v>
      </c>
      <c r="D4668">
        <v>8.6300000000000008</v>
      </c>
      <c r="E4668">
        <f t="shared" si="240"/>
        <v>8.5</v>
      </c>
      <c r="F4668">
        <f>VLOOKUP(E4668,Aerogeneradores!$A$2:$E$47,4)</f>
        <v>1315</v>
      </c>
      <c r="G4668">
        <f t="shared" si="241"/>
        <v>1.3149999999999999</v>
      </c>
      <c r="H4668">
        <f t="shared" si="242"/>
        <v>1.3149999999999999</v>
      </c>
      <c r="I4668">
        <f>H4668*$N$4</f>
        <v>18.41</v>
      </c>
    </row>
    <row r="4669" spans="1:9" x14ac:dyDescent="0.3">
      <c r="A4669">
        <v>2040</v>
      </c>
      <c r="B4669" t="s">
        <v>18</v>
      </c>
      <c r="C4669">
        <v>4</v>
      </c>
      <c r="D4669">
        <v>8.5399999999999991</v>
      </c>
      <c r="E4669">
        <f t="shared" si="240"/>
        <v>8.5</v>
      </c>
      <c r="F4669">
        <f>VLOOKUP(E4669,Aerogeneradores!$A$2:$E$47,4)</f>
        <v>1315</v>
      </c>
      <c r="G4669">
        <f t="shared" si="241"/>
        <v>1.3149999999999999</v>
      </c>
      <c r="H4669">
        <f t="shared" si="242"/>
        <v>1.3149999999999999</v>
      </c>
      <c r="I4669">
        <f>H4669*$N$4</f>
        <v>18.41</v>
      </c>
    </row>
    <row r="4670" spans="1:9" x14ac:dyDescent="0.3">
      <c r="A4670">
        <v>2040</v>
      </c>
      <c r="B4670" t="s">
        <v>18</v>
      </c>
      <c r="C4670">
        <v>5</v>
      </c>
      <c r="D4670">
        <v>8.41</v>
      </c>
      <c r="E4670">
        <f t="shared" si="240"/>
        <v>8.5</v>
      </c>
      <c r="F4670">
        <f>VLOOKUP(E4670,Aerogeneradores!$A$2:$E$47,4)</f>
        <v>1315</v>
      </c>
      <c r="G4670">
        <f t="shared" si="241"/>
        <v>1.3149999999999999</v>
      </c>
      <c r="H4670">
        <f t="shared" si="242"/>
        <v>1.3149999999999999</v>
      </c>
      <c r="I4670">
        <f>H4670*$N$4</f>
        <v>18.41</v>
      </c>
    </row>
    <row r="4671" spans="1:9" x14ac:dyDescent="0.3">
      <c r="A4671">
        <v>2040</v>
      </c>
      <c r="B4671" t="s">
        <v>18</v>
      </c>
      <c r="C4671">
        <v>6</v>
      </c>
      <c r="D4671">
        <v>8.18</v>
      </c>
      <c r="E4671">
        <f t="shared" si="240"/>
        <v>8</v>
      </c>
      <c r="F4671">
        <f>VLOOKUP(E4671,Aerogeneradores!$A$2:$E$47,4)</f>
        <v>1103</v>
      </c>
      <c r="G4671">
        <f t="shared" si="241"/>
        <v>1.103</v>
      </c>
      <c r="H4671">
        <f t="shared" si="242"/>
        <v>1.103</v>
      </c>
      <c r="I4671">
        <f>H4671*$N$4</f>
        <v>15.442</v>
      </c>
    </row>
    <row r="4672" spans="1:9" x14ac:dyDescent="0.3">
      <c r="A4672">
        <v>2040</v>
      </c>
      <c r="B4672" t="s">
        <v>18</v>
      </c>
      <c r="C4672">
        <v>7</v>
      </c>
      <c r="D4672">
        <v>8.24</v>
      </c>
      <c r="E4672">
        <f t="shared" si="240"/>
        <v>8</v>
      </c>
      <c r="F4672">
        <f>VLOOKUP(E4672,Aerogeneradores!$A$2:$E$47,4)</f>
        <v>1103</v>
      </c>
      <c r="G4672">
        <f t="shared" si="241"/>
        <v>1.103</v>
      </c>
      <c r="H4672">
        <f t="shared" si="242"/>
        <v>1.103</v>
      </c>
      <c r="I4672">
        <f>H4672*$N$4</f>
        <v>15.442</v>
      </c>
    </row>
    <row r="4673" spans="1:9" x14ac:dyDescent="0.3">
      <c r="A4673">
        <v>2040</v>
      </c>
      <c r="B4673" t="s">
        <v>18</v>
      </c>
      <c r="C4673">
        <v>8</v>
      </c>
      <c r="D4673">
        <v>8.0500000000000007</v>
      </c>
      <c r="E4673">
        <f t="shared" si="240"/>
        <v>8</v>
      </c>
      <c r="F4673">
        <f>VLOOKUP(E4673,Aerogeneradores!$A$2:$E$47,4)</f>
        <v>1103</v>
      </c>
      <c r="G4673">
        <f t="shared" si="241"/>
        <v>1.103</v>
      </c>
      <c r="H4673">
        <f t="shared" si="242"/>
        <v>1.103</v>
      </c>
      <c r="I4673">
        <f>H4673*$N$4</f>
        <v>15.442</v>
      </c>
    </row>
    <row r="4674" spans="1:9" x14ac:dyDescent="0.3">
      <c r="A4674">
        <v>2040</v>
      </c>
      <c r="B4674" t="s">
        <v>18</v>
      </c>
      <c r="C4674">
        <v>9</v>
      </c>
      <c r="D4674">
        <v>7.77</v>
      </c>
      <c r="E4674">
        <f t="shared" si="240"/>
        <v>8</v>
      </c>
      <c r="F4674">
        <f>VLOOKUP(E4674,Aerogeneradores!$A$2:$E$47,4)</f>
        <v>1103</v>
      </c>
      <c r="G4674">
        <f t="shared" si="241"/>
        <v>1.103</v>
      </c>
      <c r="H4674">
        <f t="shared" si="242"/>
        <v>1.103</v>
      </c>
      <c r="I4674">
        <f>H4674*$N$4</f>
        <v>15.442</v>
      </c>
    </row>
    <row r="4675" spans="1:9" x14ac:dyDescent="0.3">
      <c r="A4675">
        <v>2040</v>
      </c>
      <c r="B4675" t="s">
        <v>18</v>
      </c>
      <c r="C4675">
        <v>10</v>
      </c>
      <c r="D4675">
        <v>7.52</v>
      </c>
      <c r="E4675">
        <f t="shared" si="240"/>
        <v>7.5</v>
      </c>
      <c r="F4675">
        <f>VLOOKUP(E4675,Aerogeneradores!$A$2:$E$47,4)</f>
        <v>900</v>
      </c>
      <c r="G4675">
        <f t="shared" si="241"/>
        <v>0.9</v>
      </c>
      <c r="H4675">
        <f t="shared" si="242"/>
        <v>0.9</v>
      </c>
      <c r="I4675">
        <f>H4675*$N$4</f>
        <v>12.6</v>
      </c>
    </row>
    <row r="4676" spans="1:9" x14ac:dyDescent="0.3">
      <c r="A4676">
        <v>2040</v>
      </c>
      <c r="B4676" t="s">
        <v>18</v>
      </c>
      <c r="C4676">
        <v>11</v>
      </c>
      <c r="D4676">
        <v>7.2</v>
      </c>
      <c r="E4676">
        <f t="shared" si="240"/>
        <v>7</v>
      </c>
      <c r="F4676">
        <f>VLOOKUP(E4676,Aerogeneradores!$A$2:$E$47,4)</f>
        <v>722</v>
      </c>
      <c r="G4676">
        <f t="shared" si="241"/>
        <v>0.72199999999999998</v>
      </c>
      <c r="H4676">
        <f t="shared" si="242"/>
        <v>0.72199999999999998</v>
      </c>
      <c r="I4676">
        <f>H4676*$N$4</f>
        <v>10.108000000000001</v>
      </c>
    </row>
    <row r="4677" spans="1:9" x14ac:dyDescent="0.3">
      <c r="A4677">
        <v>2040</v>
      </c>
      <c r="B4677" t="s">
        <v>18</v>
      </c>
      <c r="C4677">
        <v>12</v>
      </c>
      <c r="D4677">
        <v>6.95</v>
      </c>
      <c r="E4677">
        <f t="shared" si="240"/>
        <v>7</v>
      </c>
      <c r="F4677">
        <f>VLOOKUP(E4677,Aerogeneradores!$A$2:$E$47,4)</f>
        <v>722</v>
      </c>
      <c r="G4677">
        <f t="shared" si="241"/>
        <v>0.72199999999999998</v>
      </c>
      <c r="H4677">
        <f t="shared" si="242"/>
        <v>0.72199999999999998</v>
      </c>
      <c r="I4677">
        <f>H4677*$N$4</f>
        <v>10.108000000000001</v>
      </c>
    </row>
    <row r="4678" spans="1:9" x14ac:dyDescent="0.3">
      <c r="A4678">
        <v>2040</v>
      </c>
      <c r="B4678" t="s">
        <v>18</v>
      </c>
      <c r="C4678">
        <v>13</v>
      </c>
      <c r="D4678">
        <v>6.8</v>
      </c>
      <c r="E4678">
        <f t="shared" si="240"/>
        <v>7</v>
      </c>
      <c r="F4678">
        <f>VLOOKUP(E4678,Aerogeneradores!$A$2:$E$47,4)</f>
        <v>722</v>
      </c>
      <c r="G4678">
        <f t="shared" si="241"/>
        <v>0.72199999999999998</v>
      </c>
      <c r="H4678">
        <f t="shared" si="242"/>
        <v>0.72199999999999998</v>
      </c>
      <c r="I4678">
        <f>H4678*$N$4</f>
        <v>10.108000000000001</v>
      </c>
    </row>
    <row r="4679" spans="1:9" x14ac:dyDescent="0.3">
      <c r="A4679">
        <v>2040</v>
      </c>
      <c r="B4679" t="s">
        <v>18</v>
      </c>
      <c r="C4679">
        <v>14</v>
      </c>
      <c r="D4679">
        <v>6.77</v>
      </c>
      <c r="E4679">
        <f t="shared" si="240"/>
        <v>7</v>
      </c>
      <c r="F4679">
        <f>VLOOKUP(E4679,Aerogeneradores!$A$2:$E$47,4)</f>
        <v>722</v>
      </c>
      <c r="G4679">
        <f t="shared" si="241"/>
        <v>0.72199999999999998</v>
      </c>
      <c r="H4679">
        <f t="shared" si="242"/>
        <v>0.72199999999999998</v>
      </c>
      <c r="I4679">
        <f>H4679*$N$4</f>
        <v>10.108000000000001</v>
      </c>
    </row>
    <row r="4680" spans="1:9" x14ac:dyDescent="0.3">
      <c r="A4680">
        <v>2040</v>
      </c>
      <c r="B4680" t="s">
        <v>18</v>
      </c>
      <c r="C4680">
        <v>15</v>
      </c>
      <c r="D4680">
        <v>6.88</v>
      </c>
      <c r="E4680">
        <f t="shared" si="240"/>
        <v>7</v>
      </c>
      <c r="F4680">
        <f>VLOOKUP(E4680,Aerogeneradores!$A$2:$E$47,4)</f>
        <v>722</v>
      </c>
      <c r="G4680">
        <f t="shared" si="241"/>
        <v>0.72199999999999998</v>
      </c>
      <c r="H4680">
        <f t="shared" si="242"/>
        <v>0.72199999999999998</v>
      </c>
      <c r="I4680">
        <f>H4680*$N$4</f>
        <v>10.108000000000001</v>
      </c>
    </row>
    <row r="4681" spans="1:9" x14ac:dyDescent="0.3">
      <c r="A4681">
        <v>2040</v>
      </c>
      <c r="B4681" t="s">
        <v>18</v>
      </c>
      <c r="C4681">
        <v>16</v>
      </c>
      <c r="D4681">
        <v>7.13</v>
      </c>
      <c r="E4681">
        <f t="shared" si="240"/>
        <v>7</v>
      </c>
      <c r="F4681">
        <f>VLOOKUP(E4681,Aerogeneradores!$A$2:$E$47,4)</f>
        <v>722</v>
      </c>
      <c r="G4681">
        <f t="shared" si="241"/>
        <v>0.72199999999999998</v>
      </c>
      <c r="H4681">
        <f t="shared" si="242"/>
        <v>0.72199999999999998</v>
      </c>
      <c r="I4681">
        <f>H4681*$N$4</f>
        <v>10.108000000000001</v>
      </c>
    </row>
    <row r="4682" spans="1:9" x14ac:dyDescent="0.3">
      <c r="A4682">
        <v>2040</v>
      </c>
      <c r="B4682" t="s">
        <v>18</v>
      </c>
      <c r="C4682">
        <v>17</v>
      </c>
      <c r="D4682">
        <v>7.25</v>
      </c>
      <c r="E4682">
        <f t="shared" si="240"/>
        <v>7.5</v>
      </c>
      <c r="F4682">
        <f>VLOOKUP(E4682,Aerogeneradores!$A$2:$E$47,4)</f>
        <v>900</v>
      </c>
      <c r="G4682">
        <f t="shared" si="241"/>
        <v>0.9</v>
      </c>
      <c r="H4682">
        <f t="shared" si="242"/>
        <v>0.9</v>
      </c>
      <c r="I4682">
        <f>H4682*$N$4</f>
        <v>12.6</v>
      </c>
    </row>
    <row r="4683" spans="1:9" x14ac:dyDescent="0.3">
      <c r="A4683">
        <v>2040</v>
      </c>
      <c r="B4683" t="s">
        <v>18</v>
      </c>
      <c r="C4683">
        <v>18</v>
      </c>
      <c r="D4683">
        <v>7.45</v>
      </c>
      <c r="E4683">
        <f t="shared" ref="E4683:E4746" si="243">MROUND(D4683,0.5)</f>
        <v>7.5</v>
      </c>
      <c r="F4683">
        <f>VLOOKUP(E4683,Aerogeneradores!$A$2:$E$47,4)</f>
        <v>900</v>
      </c>
      <c r="G4683">
        <f t="shared" ref="G4683:G4746" si="244">F4683/1000</f>
        <v>0.9</v>
      </c>
      <c r="H4683">
        <f t="shared" ref="H4683:H4746" si="245">G4683*1</f>
        <v>0.9</v>
      </c>
      <c r="I4683">
        <f>H4683*$N$4</f>
        <v>12.6</v>
      </c>
    </row>
    <row r="4684" spans="1:9" x14ac:dyDescent="0.3">
      <c r="A4684">
        <v>2040</v>
      </c>
      <c r="B4684" t="s">
        <v>18</v>
      </c>
      <c r="C4684">
        <v>19</v>
      </c>
      <c r="D4684">
        <v>8.09</v>
      </c>
      <c r="E4684">
        <f t="shared" si="243"/>
        <v>8</v>
      </c>
      <c r="F4684">
        <f>VLOOKUP(E4684,Aerogeneradores!$A$2:$E$47,4)</f>
        <v>1103</v>
      </c>
      <c r="G4684">
        <f t="shared" si="244"/>
        <v>1.103</v>
      </c>
      <c r="H4684">
        <f t="shared" si="245"/>
        <v>1.103</v>
      </c>
      <c r="I4684">
        <f>H4684*$N$4</f>
        <v>15.442</v>
      </c>
    </row>
    <row r="4685" spans="1:9" x14ac:dyDescent="0.3">
      <c r="A4685">
        <v>2040</v>
      </c>
      <c r="B4685" t="s">
        <v>18</v>
      </c>
      <c r="C4685">
        <v>20</v>
      </c>
      <c r="D4685">
        <v>8.51</v>
      </c>
      <c r="E4685">
        <f t="shared" si="243"/>
        <v>8.5</v>
      </c>
      <c r="F4685">
        <f>VLOOKUP(E4685,Aerogeneradores!$A$2:$E$47,4)</f>
        <v>1315</v>
      </c>
      <c r="G4685">
        <f t="shared" si="244"/>
        <v>1.3149999999999999</v>
      </c>
      <c r="H4685">
        <f t="shared" si="245"/>
        <v>1.3149999999999999</v>
      </c>
      <c r="I4685">
        <f>H4685*$N$4</f>
        <v>18.41</v>
      </c>
    </row>
    <row r="4686" spans="1:9" x14ac:dyDescent="0.3">
      <c r="A4686">
        <v>2040</v>
      </c>
      <c r="B4686" t="s">
        <v>18</v>
      </c>
      <c r="C4686">
        <v>21</v>
      </c>
      <c r="D4686">
        <v>8.94</v>
      </c>
      <c r="E4686">
        <f t="shared" si="243"/>
        <v>9</v>
      </c>
      <c r="F4686">
        <f>VLOOKUP(E4686,Aerogeneradores!$A$2:$E$47,4)</f>
        <v>1526</v>
      </c>
      <c r="G4686">
        <f t="shared" si="244"/>
        <v>1.526</v>
      </c>
      <c r="H4686">
        <f t="shared" si="245"/>
        <v>1.526</v>
      </c>
      <c r="I4686">
        <f>H4686*$N$4</f>
        <v>21.364000000000001</v>
      </c>
    </row>
    <row r="4687" spans="1:9" x14ac:dyDescent="0.3">
      <c r="A4687">
        <v>2040</v>
      </c>
      <c r="B4687" t="s">
        <v>18</v>
      </c>
      <c r="C4687">
        <v>22</v>
      </c>
      <c r="D4687">
        <v>9.1300000000000008</v>
      </c>
      <c r="E4687">
        <f t="shared" si="243"/>
        <v>9</v>
      </c>
      <c r="F4687">
        <f>VLOOKUP(E4687,Aerogeneradores!$A$2:$E$47,4)</f>
        <v>1526</v>
      </c>
      <c r="G4687">
        <f t="shared" si="244"/>
        <v>1.526</v>
      </c>
      <c r="H4687">
        <f t="shared" si="245"/>
        <v>1.526</v>
      </c>
      <c r="I4687">
        <f>H4687*$N$4</f>
        <v>21.364000000000001</v>
      </c>
    </row>
    <row r="4688" spans="1:9" x14ac:dyDescent="0.3">
      <c r="A4688">
        <v>2040</v>
      </c>
      <c r="B4688" t="s">
        <v>18</v>
      </c>
      <c r="C4688">
        <v>23</v>
      </c>
      <c r="D4688">
        <v>9.24</v>
      </c>
      <c r="E4688">
        <f t="shared" si="243"/>
        <v>9</v>
      </c>
      <c r="F4688">
        <f>VLOOKUP(E4688,Aerogeneradores!$A$2:$E$47,4)</f>
        <v>1526</v>
      </c>
      <c r="G4688">
        <f t="shared" si="244"/>
        <v>1.526</v>
      </c>
      <c r="H4688">
        <f t="shared" si="245"/>
        <v>1.526</v>
      </c>
      <c r="I4688">
        <f>H4688*$N$4</f>
        <v>21.364000000000001</v>
      </c>
    </row>
    <row r="4689" spans="1:9" x14ac:dyDescent="0.3">
      <c r="A4689">
        <v>2040</v>
      </c>
      <c r="B4689" t="s">
        <v>18</v>
      </c>
      <c r="C4689">
        <v>24</v>
      </c>
      <c r="D4689">
        <v>9.0399999999999991</v>
      </c>
      <c r="E4689">
        <f t="shared" si="243"/>
        <v>9</v>
      </c>
      <c r="F4689">
        <f>VLOOKUP(E4689,Aerogeneradores!$A$2:$E$47,4)</f>
        <v>1526</v>
      </c>
      <c r="G4689">
        <f t="shared" si="244"/>
        <v>1.526</v>
      </c>
      <c r="H4689">
        <f t="shared" si="245"/>
        <v>1.526</v>
      </c>
      <c r="I4689">
        <f>H4689*$N$4</f>
        <v>21.364000000000001</v>
      </c>
    </row>
    <row r="4690" spans="1:9" x14ac:dyDescent="0.3">
      <c r="A4690">
        <v>2040</v>
      </c>
      <c r="B4690" t="s">
        <v>19</v>
      </c>
      <c r="C4690">
        <v>1</v>
      </c>
      <c r="D4690">
        <v>7.92</v>
      </c>
      <c r="E4690">
        <f t="shared" si="243"/>
        <v>8</v>
      </c>
      <c r="F4690">
        <f>VLOOKUP(E4690,Aerogeneradores!$A$2:$E$47,4)</f>
        <v>1103</v>
      </c>
      <c r="G4690">
        <f t="shared" si="244"/>
        <v>1.103</v>
      </c>
      <c r="H4690">
        <f t="shared" si="245"/>
        <v>1.103</v>
      </c>
      <c r="I4690">
        <f>H4690*$N$4</f>
        <v>15.442</v>
      </c>
    </row>
    <row r="4691" spans="1:9" x14ac:dyDescent="0.3">
      <c r="A4691">
        <v>2040</v>
      </c>
      <c r="B4691" t="s">
        <v>19</v>
      </c>
      <c r="C4691">
        <v>2</v>
      </c>
      <c r="D4691">
        <v>7.69</v>
      </c>
      <c r="E4691">
        <f t="shared" si="243"/>
        <v>7.5</v>
      </c>
      <c r="F4691">
        <f>VLOOKUP(E4691,Aerogeneradores!$A$2:$E$47,4)</f>
        <v>900</v>
      </c>
      <c r="G4691">
        <f t="shared" si="244"/>
        <v>0.9</v>
      </c>
      <c r="H4691">
        <f t="shared" si="245"/>
        <v>0.9</v>
      </c>
      <c r="I4691">
        <f>H4691*$N$4</f>
        <v>12.6</v>
      </c>
    </row>
    <row r="4692" spans="1:9" x14ac:dyDescent="0.3">
      <c r="A4692">
        <v>2040</v>
      </c>
      <c r="B4692" t="s">
        <v>19</v>
      </c>
      <c r="C4692">
        <v>3</v>
      </c>
      <c r="D4692">
        <v>7.66</v>
      </c>
      <c r="E4692">
        <f t="shared" si="243"/>
        <v>7.5</v>
      </c>
      <c r="F4692">
        <f>VLOOKUP(E4692,Aerogeneradores!$A$2:$E$47,4)</f>
        <v>900</v>
      </c>
      <c r="G4692">
        <f t="shared" si="244"/>
        <v>0.9</v>
      </c>
      <c r="H4692">
        <f t="shared" si="245"/>
        <v>0.9</v>
      </c>
      <c r="I4692">
        <f>H4692*$N$4</f>
        <v>12.6</v>
      </c>
    </row>
    <row r="4693" spans="1:9" x14ac:dyDescent="0.3">
      <c r="A4693">
        <v>2040</v>
      </c>
      <c r="B4693" t="s">
        <v>19</v>
      </c>
      <c r="C4693">
        <v>4</v>
      </c>
      <c r="D4693">
        <v>7.53</v>
      </c>
      <c r="E4693">
        <f t="shared" si="243"/>
        <v>7.5</v>
      </c>
      <c r="F4693">
        <f>VLOOKUP(E4693,Aerogeneradores!$A$2:$E$47,4)</f>
        <v>900</v>
      </c>
      <c r="G4693">
        <f t="shared" si="244"/>
        <v>0.9</v>
      </c>
      <c r="H4693">
        <f t="shared" si="245"/>
        <v>0.9</v>
      </c>
      <c r="I4693">
        <f>H4693*$N$4</f>
        <v>12.6</v>
      </c>
    </row>
    <row r="4694" spans="1:9" x14ac:dyDescent="0.3">
      <c r="A4694">
        <v>2040</v>
      </c>
      <c r="B4694" t="s">
        <v>19</v>
      </c>
      <c r="C4694">
        <v>5</v>
      </c>
      <c r="D4694">
        <v>7.49</v>
      </c>
      <c r="E4694">
        <f t="shared" si="243"/>
        <v>7.5</v>
      </c>
      <c r="F4694">
        <f>VLOOKUP(E4694,Aerogeneradores!$A$2:$E$47,4)</f>
        <v>900</v>
      </c>
      <c r="G4694">
        <f t="shared" si="244"/>
        <v>0.9</v>
      </c>
      <c r="H4694">
        <f t="shared" si="245"/>
        <v>0.9</v>
      </c>
      <c r="I4694">
        <f>H4694*$N$4</f>
        <v>12.6</v>
      </c>
    </row>
    <row r="4695" spans="1:9" x14ac:dyDescent="0.3">
      <c r="A4695">
        <v>2040</v>
      </c>
      <c r="B4695" t="s">
        <v>19</v>
      </c>
      <c r="C4695">
        <v>6</v>
      </c>
      <c r="D4695">
        <v>7.34</v>
      </c>
      <c r="E4695">
        <f t="shared" si="243"/>
        <v>7.5</v>
      </c>
      <c r="F4695">
        <f>VLOOKUP(E4695,Aerogeneradores!$A$2:$E$47,4)</f>
        <v>900</v>
      </c>
      <c r="G4695">
        <f t="shared" si="244"/>
        <v>0.9</v>
      </c>
      <c r="H4695">
        <f t="shared" si="245"/>
        <v>0.9</v>
      </c>
      <c r="I4695">
        <f>H4695*$N$4</f>
        <v>12.6</v>
      </c>
    </row>
    <row r="4696" spans="1:9" x14ac:dyDescent="0.3">
      <c r="A4696">
        <v>2040</v>
      </c>
      <c r="B4696" t="s">
        <v>19</v>
      </c>
      <c r="C4696">
        <v>7</v>
      </c>
      <c r="D4696">
        <v>7.33</v>
      </c>
      <c r="E4696">
        <f t="shared" si="243"/>
        <v>7.5</v>
      </c>
      <c r="F4696">
        <f>VLOOKUP(E4696,Aerogeneradores!$A$2:$E$47,4)</f>
        <v>900</v>
      </c>
      <c r="G4696">
        <f t="shared" si="244"/>
        <v>0.9</v>
      </c>
      <c r="H4696">
        <f t="shared" si="245"/>
        <v>0.9</v>
      </c>
      <c r="I4696">
        <f>H4696*$N$4</f>
        <v>12.6</v>
      </c>
    </row>
    <row r="4697" spans="1:9" x14ac:dyDescent="0.3">
      <c r="A4697">
        <v>2040</v>
      </c>
      <c r="B4697" t="s">
        <v>19</v>
      </c>
      <c r="C4697">
        <v>8</v>
      </c>
      <c r="D4697">
        <v>7.17</v>
      </c>
      <c r="E4697">
        <f t="shared" si="243"/>
        <v>7</v>
      </c>
      <c r="F4697">
        <f>VLOOKUP(E4697,Aerogeneradores!$A$2:$E$47,4)</f>
        <v>722</v>
      </c>
      <c r="G4697">
        <f t="shared" si="244"/>
        <v>0.72199999999999998</v>
      </c>
      <c r="H4697">
        <f t="shared" si="245"/>
        <v>0.72199999999999998</v>
      </c>
      <c r="I4697">
        <f>H4697*$N$4</f>
        <v>10.108000000000001</v>
      </c>
    </row>
    <row r="4698" spans="1:9" x14ac:dyDescent="0.3">
      <c r="A4698">
        <v>2040</v>
      </c>
      <c r="B4698" t="s">
        <v>19</v>
      </c>
      <c r="C4698">
        <v>9</v>
      </c>
      <c r="D4698">
        <v>7.01</v>
      </c>
      <c r="E4698">
        <f t="shared" si="243"/>
        <v>7</v>
      </c>
      <c r="F4698">
        <f>VLOOKUP(E4698,Aerogeneradores!$A$2:$E$47,4)</f>
        <v>722</v>
      </c>
      <c r="G4698">
        <f t="shared" si="244"/>
        <v>0.72199999999999998</v>
      </c>
      <c r="H4698">
        <f t="shared" si="245"/>
        <v>0.72199999999999998</v>
      </c>
      <c r="I4698">
        <f>H4698*$N$4</f>
        <v>10.108000000000001</v>
      </c>
    </row>
    <row r="4699" spans="1:9" x14ac:dyDescent="0.3">
      <c r="A4699">
        <v>2040</v>
      </c>
      <c r="B4699" t="s">
        <v>19</v>
      </c>
      <c r="C4699">
        <v>10</v>
      </c>
      <c r="D4699">
        <v>6.97</v>
      </c>
      <c r="E4699">
        <f t="shared" si="243"/>
        <v>7</v>
      </c>
      <c r="F4699">
        <f>VLOOKUP(E4699,Aerogeneradores!$A$2:$E$47,4)</f>
        <v>722</v>
      </c>
      <c r="G4699">
        <f t="shared" si="244"/>
        <v>0.72199999999999998</v>
      </c>
      <c r="H4699">
        <f t="shared" si="245"/>
        <v>0.72199999999999998</v>
      </c>
      <c r="I4699">
        <f>H4699*$N$4</f>
        <v>10.108000000000001</v>
      </c>
    </row>
    <row r="4700" spans="1:9" x14ac:dyDescent="0.3">
      <c r="A4700">
        <v>2040</v>
      </c>
      <c r="B4700" t="s">
        <v>19</v>
      </c>
      <c r="C4700">
        <v>11</v>
      </c>
      <c r="D4700">
        <v>6.77</v>
      </c>
      <c r="E4700">
        <f t="shared" si="243"/>
        <v>7</v>
      </c>
      <c r="F4700">
        <f>VLOOKUP(E4700,Aerogeneradores!$A$2:$E$47,4)</f>
        <v>722</v>
      </c>
      <c r="G4700">
        <f t="shared" si="244"/>
        <v>0.72199999999999998</v>
      </c>
      <c r="H4700">
        <f t="shared" si="245"/>
        <v>0.72199999999999998</v>
      </c>
      <c r="I4700">
        <f>H4700*$N$4</f>
        <v>10.108000000000001</v>
      </c>
    </row>
    <row r="4701" spans="1:9" x14ac:dyDescent="0.3">
      <c r="A4701">
        <v>2040</v>
      </c>
      <c r="B4701" t="s">
        <v>19</v>
      </c>
      <c r="C4701">
        <v>12</v>
      </c>
      <c r="D4701">
        <v>6.62</v>
      </c>
      <c r="E4701">
        <f t="shared" si="243"/>
        <v>6.5</v>
      </c>
      <c r="F4701">
        <f>VLOOKUP(E4701,Aerogeneradores!$A$2:$E$47,4)</f>
        <v>580</v>
      </c>
      <c r="G4701">
        <f t="shared" si="244"/>
        <v>0.57999999999999996</v>
      </c>
      <c r="H4701">
        <f t="shared" si="245"/>
        <v>0.57999999999999996</v>
      </c>
      <c r="I4701">
        <f>H4701*$N$4</f>
        <v>8.1199999999999992</v>
      </c>
    </row>
    <row r="4702" spans="1:9" x14ac:dyDescent="0.3">
      <c r="A4702">
        <v>2040</v>
      </c>
      <c r="B4702" t="s">
        <v>19</v>
      </c>
      <c r="C4702">
        <v>13</v>
      </c>
      <c r="D4702">
        <v>6.46</v>
      </c>
      <c r="E4702">
        <f t="shared" si="243"/>
        <v>6.5</v>
      </c>
      <c r="F4702">
        <f>VLOOKUP(E4702,Aerogeneradores!$A$2:$E$47,4)</f>
        <v>580</v>
      </c>
      <c r="G4702">
        <f t="shared" si="244"/>
        <v>0.57999999999999996</v>
      </c>
      <c r="H4702">
        <f t="shared" si="245"/>
        <v>0.57999999999999996</v>
      </c>
      <c r="I4702">
        <f>H4702*$N$4</f>
        <v>8.1199999999999992</v>
      </c>
    </row>
    <row r="4703" spans="1:9" x14ac:dyDescent="0.3">
      <c r="A4703">
        <v>2040</v>
      </c>
      <c r="B4703" t="s">
        <v>19</v>
      </c>
      <c r="C4703">
        <v>14</v>
      </c>
      <c r="D4703">
        <v>6.51</v>
      </c>
      <c r="E4703">
        <f t="shared" si="243"/>
        <v>6.5</v>
      </c>
      <c r="F4703">
        <f>VLOOKUP(E4703,Aerogeneradores!$A$2:$E$47,4)</f>
        <v>580</v>
      </c>
      <c r="G4703">
        <f t="shared" si="244"/>
        <v>0.57999999999999996</v>
      </c>
      <c r="H4703">
        <f t="shared" si="245"/>
        <v>0.57999999999999996</v>
      </c>
      <c r="I4703">
        <f>H4703*$N$4</f>
        <v>8.1199999999999992</v>
      </c>
    </row>
    <row r="4704" spans="1:9" x14ac:dyDescent="0.3">
      <c r="A4704">
        <v>2040</v>
      </c>
      <c r="B4704" t="s">
        <v>19</v>
      </c>
      <c r="C4704">
        <v>15</v>
      </c>
      <c r="D4704">
        <v>6.61</v>
      </c>
      <c r="E4704">
        <f t="shared" si="243"/>
        <v>6.5</v>
      </c>
      <c r="F4704">
        <f>VLOOKUP(E4704,Aerogeneradores!$A$2:$E$47,4)</f>
        <v>580</v>
      </c>
      <c r="G4704">
        <f t="shared" si="244"/>
        <v>0.57999999999999996</v>
      </c>
      <c r="H4704">
        <f t="shared" si="245"/>
        <v>0.57999999999999996</v>
      </c>
      <c r="I4704">
        <f>H4704*$N$4</f>
        <v>8.1199999999999992</v>
      </c>
    </row>
    <row r="4705" spans="1:9" x14ac:dyDescent="0.3">
      <c r="A4705">
        <v>2040</v>
      </c>
      <c r="B4705" t="s">
        <v>19</v>
      </c>
      <c r="C4705">
        <v>16</v>
      </c>
      <c r="D4705">
        <v>6.68</v>
      </c>
      <c r="E4705">
        <f t="shared" si="243"/>
        <v>6.5</v>
      </c>
      <c r="F4705">
        <f>VLOOKUP(E4705,Aerogeneradores!$A$2:$E$47,4)</f>
        <v>580</v>
      </c>
      <c r="G4705">
        <f t="shared" si="244"/>
        <v>0.57999999999999996</v>
      </c>
      <c r="H4705">
        <f t="shared" si="245"/>
        <v>0.57999999999999996</v>
      </c>
      <c r="I4705">
        <f>H4705*$N$4</f>
        <v>8.1199999999999992</v>
      </c>
    </row>
    <row r="4706" spans="1:9" x14ac:dyDescent="0.3">
      <c r="A4706">
        <v>2040</v>
      </c>
      <c r="B4706" t="s">
        <v>19</v>
      </c>
      <c r="C4706">
        <v>17</v>
      </c>
      <c r="D4706">
        <v>6.84</v>
      </c>
      <c r="E4706">
        <f t="shared" si="243"/>
        <v>7</v>
      </c>
      <c r="F4706">
        <f>VLOOKUP(E4706,Aerogeneradores!$A$2:$E$47,4)</f>
        <v>722</v>
      </c>
      <c r="G4706">
        <f t="shared" si="244"/>
        <v>0.72199999999999998</v>
      </c>
      <c r="H4706">
        <f t="shared" si="245"/>
        <v>0.72199999999999998</v>
      </c>
      <c r="I4706">
        <f>H4706*$N$4</f>
        <v>10.108000000000001</v>
      </c>
    </row>
    <row r="4707" spans="1:9" x14ac:dyDescent="0.3">
      <c r="A4707">
        <v>2040</v>
      </c>
      <c r="B4707" t="s">
        <v>19</v>
      </c>
      <c r="C4707">
        <v>18</v>
      </c>
      <c r="D4707">
        <v>7.31</v>
      </c>
      <c r="E4707">
        <f t="shared" si="243"/>
        <v>7.5</v>
      </c>
      <c r="F4707">
        <f>VLOOKUP(E4707,Aerogeneradores!$A$2:$E$47,4)</f>
        <v>900</v>
      </c>
      <c r="G4707">
        <f t="shared" si="244"/>
        <v>0.9</v>
      </c>
      <c r="H4707">
        <f t="shared" si="245"/>
        <v>0.9</v>
      </c>
      <c r="I4707">
        <f>H4707*$N$4</f>
        <v>12.6</v>
      </c>
    </row>
    <row r="4708" spans="1:9" x14ac:dyDescent="0.3">
      <c r="A4708">
        <v>2040</v>
      </c>
      <c r="B4708" t="s">
        <v>19</v>
      </c>
      <c r="C4708">
        <v>19</v>
      </c>
      <c r="D4708">
        <v>7.9</v>
      </c>
      <c r="E4708">
        <f t="shared" si="243"/>
        <v>8</v>
      </c>
      <c r="F4708">
        <f>VLOOKUP(E4708,Aerogeneradores!$A$2:$E$47,4)</f>
        <v>1103</v>
      </c>
      <c r="G4708">
        <f t="shared" si="244"/>
        <v>1.103</v>
      </c>
      <c r="H4708">
        <f t="shared" si="245"/>
        <v>1.103</v>
      </c>
      <c r="I4708">
        <f>H4708*$N$4</f>
        <v>15.442</v>
      </c>
    </row>
    <row r="4709" spans="1:9" x14ac:dyDescent="0.3">
      <c r="A4709">
        <v>2040</v>
      </c>
      <c r="B4709" t="s">
        <v>19</v>
      </c>
      <c r="C4709">
        <v>20</v>
      </c>
      <c r="D4709">
        <v>7.99</v>
      </c>
      <c r="E4709">
        <f t="shared" si="243"/>
        <v>8</v>
      </c>
      <c r="F4709">
        <f>VLOOKUP(E4709,Aerogeneradores!$A$2:$E$47,4)</f>
        <v>1103</v>
      </c>
      <c r="G4709">
        <f t="shared" si="244"/>
        <v>1.103</v>
      </c>
      <c r="H4709">
        <f t="shared" si="245"/>
        <v>1.103</v>
      </c>
      <c r="I4709">
        <f>H4709*$N$4</f>
        <v>15.442</v>
      </c>
    </row>
    <row r="4710" spans="1:9" x14ac:dyDescent="0.3">
      <c r="A4710">
        <v>2040</v>
      </c>
      <c r="B4710" t="s">
        <v>19</v>
      </c>
      <c r="C4710">
        <v>21</v>
      </c>
      <c r="D4710">
        <v>8.1300000000000008</v>
      </c>
      <c r="E4710">
        <f t="shared" si="243"/>
        <v>8</v>
      </c>
      <c r="F4710">
        <f>VLOOKUP(E4710,Aerogeneradores!$A$2:$E$47,4)</f>
        <v>1103</v>
      </c>
      <c r="G4710">
        <f t="shared" si="244"/>
        <v>1.103</v>
      </c>
      <c r="H4710">
        <f t="shared" si="245"/>
        <v>1.103</v>
      </c>
      <c r="I4710">
        <f>H4710*$N$4</f>
        <v>15.442</v>
      </c>
    </row>
    <row r="4711" spans="1:9" x14ac:dyDescent="0.3">
      <c r="A4711">
        <v>2040</v>
      </c>
      <c r="B4711" t="s">
        <v>19</v>
      </c>
      <c r="C4711">
        <v>22</v>
      </c>
      <c r="D4711">
        <v>8.06</v>
      </c>
      <c r="E4711">
        <f t="shared" si="243"/>
        <v>8</v>
      </c>
      <c r="F4711">
        <f>VLOOKUP(E4711,Aerogeneradores!$A$2:$E$47,4)</f>
        <v>1103</v>
      </c>
      <c r="G4711">
        <f t="shared" si="244"/>
        <v>1.103</v>
      </c>
      <c r="H4711">
        <f t="shared" si="245"/>
        <v>1.103</v>
      </c>
      <c r="I4711">
        <f>H4711*$N$4</f>
        <v>15.442</v>
      </c>
    </row>
    <row r="4712" spans="1:9" x14ac:dyDescent="0.3">
      <c r="A4712">
        <v>2040</v>
      </c>
      <c r="B4712" t="s">
        <v>19</v>
      </c>
      <c r="C4712">
        <v>23</v>
      </c>
      <c r="D4712">
        <v>8.17</v>
      </c>
      <c r="E4712">
        <f t="shared" si="243"/>
        <v>8</v>
      </c>
      <c r="F4712">
        <f>VLOOKUP(E4712,Aerogeneradores!$A$2:$E$47,4)</f>
        <v>1103</v>
      </c>
      <c r="G4712">
        <f t="shared" si="244"/>
        <v>1.103</v>
      </c>
      <c r="H4712">
        <f t="shared" si="245"/>
        <v>1.103</v>
      </c>
      <c r="I4712">
        <f>H4712*$N$4</f>
        <v>15.442</v>
      </c>
    </row>
    <row r="4713" spans="1:9" x14ac:dyDescent="0.3">
      <c r="A4713">
        <v>2040</v>
      </c>
      <c r="B4713" t="s">
        <v>19</v>
      </c>
      <c r="C4713">
        <v>24</v>
      </c>
      <c r="D4713">
        <v>7.97</v>
      </c>
      <c r="E4713">
        <f t="shared" si="243"/>
        <v>8</v>
      </c>
      <c r="F4713">
        <f>VLOOKUP(E4713,Aerogeneradores!$A$2:$E$47,4)</f>
        <v>1103</v>
      </c>
      <c r="G4713">
        <f t="shared" si="244"/>
        <v>1.103</v>
      </c>
      <c r="H4713">
        <f t="shared" si="245"/>
        <v>1.103</v>
      </c>
      <c r="I4713">
        <f>H4713*$N$4</f>
        <v>15.442</v>
      </c>
    </row>
    <row r="4714" spans="1:9" x14ac:dyDescent="0.3">
      <c r="A4714">
        <v>2040</v>
      </c>
      <c r="B4714" t="s">
        <v>20</v>
      </c>
      <c r="C4714">
        <v>1</v>
      </c>
      <c r="D4714">
        <v>7.41</v>
      </c>
      <c r="E4714">
        <f t="shared" si="243"/>
        <v>7.5</v>
      </c>
      <c r="F4714">
        <f>VLOOKUP(E4714,Aerogeneradores!$A$2:$E$47,4)</f>
        <v>900</v>
      </c>
      <c r="G4714">
        <f t="shared" si="244"/>
        <v>0.9</v>
      </c>
      <c r="H4714">
        <f t="shared" si="245"/>
        <v>0.9</v>
      </c>
      <c r="I4714">
        <f>H4714*$N$4</f>
        <v>12.6</v>
      </c>
    </row>
    <row r="4715" spans="1:9" x14ac:dyDescent="0.3">
      <c r="A4715">
        <v>2040</v>
      </c>
      <c r="B4715" t="s">
        <v>20</v>
      </c>
      <c r="C4715">
        <v>2</v>
      </c>
      <c r="D4715">
        <v>7.25</v>
      </c>
      <c r="E4715">
        <f t="shared" si="243"/>
        <v>7.5</v>
      </c>
      <c r="F4715">
        <f>VLOOKUP(E4715,Aerogeneradores!$A$2:$E$47,4)</f>
        <v>900</v>
      </c>
      <c r="G4715">
        <f t="shared" si="244"/>
        <v>0.9</v>
      </c>
      <c r="H4715">
        <f t="shared" si="245"/>
        <v>0.9</v>
      </c>
      <c r="I4715">
        <f>H4715*$N$4</f>
        <v>12.6</v>
      </c>
    </row>
    <row r="4716" spans="1:9" x14ac:dyDescent="0.3">
      <c r="A4716">
        <v>2040</v>
      </c>
      <c r="B4716" t="s">
        <v>20</v>
      </c>
      <c r="C4716">
        <v>3</v>
      </c>
      <c r="D4716">
        <v>7.26</v>
      </c>
      <c r="E4716">
        <f t="shared" si="243"/>
        <v>7.5</v>
      </c>
      <c r="F4716">
        <f>VLOOKUP(E4716,Aerogeneradores!$A$2:$E$47,4)</f>
        <v>900</v>
      </c>
      <c r="G4716">
        <f t="shared" si="244"/>
        <v>0.9</v>
      </c>
      <c r="H4716">
        <f t="shared" si="245"/>
        <v>0.9</v>
      </c>
      <c r="I4716">
        <f>H4716*$N$4</f>
        <v>12.6</v>
      </c>
    </row>
    <row r="4717" spans="1:9" x14ac:dyDescent="0.3">
      <c r="A4717">
        <v>2040</v>
      </c>
      <c r="B4717" t="s">
        <v>20</v>
      </c>
      <c r="C4717">
        <v>4</v>
      </c>
      <c r="D4717">
        <v>7.26</v>
      </c>
      <c r="E4717">
        <f t="shared" si="243"/>
        <v>7.5</v>
      </c>
      <c r="F4717">
        <f>VLOOKUP(E4717,Aerogeneradores!$A$2:$E$47,4)</f>
        <v>900</v>
      </c>
      <c r="G4717">
        <f t="shared" si="244"/>
        <v>0.9</v>
      </c>
      <c r="H4717">
        <f t="shared" si="245"/>
        <v>0.9</v>
      </c>
      <c r="I4717">
        <f>H4717*$N$4</f>
        <v>12.6</v>
      </c>
    </row>
    <row r="4718" spans="1:9" x14ac:dyDescent="0.3">
      <c r="A4718">
        <v>2040</v>
      </c>
      <c r="B4718" t="s">
        <v>20</v>
      </c>
      <c r="C4718">
        <v>5</v>
      </c>
      <c r="D4718">
        <v>7.18</v>
      </c>
      <c r="E4718">
        <f t="shared" si="243"/>
        <v>7</v>
      </c>
      <c r="F4718">
        <f>VLOOKUP(E4718,Aerogeneradores!$A$2:$E$47,4)</f>
        <v>722</v>
      </c>
      <c r="G4718">
        <f t="shared" si="244"/>
        <v>0.72199999999999998</v>
      </c>
      <c r="H4718">
        <f t="shared" si="245"/>
        <v>0.72199999999999998</v>
      </c>
      <c r="I4718">
        <f>H4718*$N$4</f>
        <v>10.108000000000001</v>
      </c>
    </row>
    <row r="4719" spans="1:9" x14ac:dyDescent="0.3">
      <c r="A4719">
        <v>2040</v>
      </c>
      <c r="B4719" t="s">
        <v>20</v>
      </c>
      <c r="C4719">
        <v>6</v>
      </c>
      <c r="D4719">
        <v>7.18</v>
      </c>
      <c r="E4719">
        <f t="shared" si="243"/>
        <v>7</v>
      </c>
      <c r="F4719">
        <f>VLOOKUP(E4719,Aerogeneradores!$A$2:$E$47,4)</f>
        <v>722</v>
      </c>
      <c r="G4719">
        <f t="shared" si="244"/>
        <v>0.72199999999999998</v>
      </c>
      <c r="H4719">
        <f t="shared" si="245"/>
        <v>0.72199999999999998</v>
      </c>
      <c r="I4719">
        <f>H4719*$N$4</f>
        <v>10.108000000000001</v>
      </c>
    </row>
    <row r="4720" spans="1:9" x14ac:dyDescent="0.3">
      <c r="A4720">
        <v>2040</v>
      </c>
      <c r="B4720" t="s">
        <v>20</v>
      </c>
      <c r="C4720">
        <v>7</v>
      </c>
      <c r="D4720">
        <v>7.1</v>
      </c>
      <c r="E4720">
        <f t="shared" si="243"/>
        <v>7</v>
      </c>
      <c r="F4720">
        <f>VLOOKUP(E4720,Aerogeneradores!$A$2:$E$47,4)</f>
        <v>722</v>
      </c>
      <c r="G4720">
        <f t="shared" si="244"/>
        <v>0.72199999999999998</v>
      </c>
      <c r="H4720">
        <f t="shared" si="245"/>
        <v>0.72199999999999998</v>
      </c>
      <c r="I4720">
        <f>H4720*$N$4</f>
        <v>10.108000000000001</v>
      </c>
    </row>
    <row r="4721" spans="1:9" x14ac:dyDescent="0.3">
      <c r="A4721">
        <v>2040</v>
      </c>
      <c r="B4721" t="s">
        <v>20</v>
      </c>
      <c r="C4721">
        <v>8</v>
      </c>
      <c r="D4721">
        <v>6.97</v>
      </c>
      <c r="E4721">
        <f t="shared" si="243"/>
        <v>7</v>
      </c>
      <c r="F4721">
        <f>VLOOKUP(E4721,Aerogeneradores!$A$2:$E$47,4)</f>
        <v>722</v>
      </c>
      <c r="G4721">
        <f t="shared" si="244"/>
        <v>0.72199999999999998</v>
      </c>
      <c r="H4721">
        <f t="shared" si="245"/>
        <v>0.72199999999999998</v>
      </c>
      <c r="I4721">
        <f>H4721*$N$4</f>
        <v>10.108000000000001</v>
      </c>
    </row>
    <row r="4722" spans="1:9" x14ac:dyDescent="0.3">
      <c r="A4722">
        <v>2040</v>
      </c>
      <c r="B4722" t="s">
        <v>20</v>
      </c>
      <c r="C4722">
        <v>9</v>
      </c>
      <c r="D4722">
        <v>6.66</v>
      </c>
      <c r="E4722">
        <f t="shared" si="243"/>
        <v>6.5</v>
      </c>
      <c r="F4722">
        <f>VLOOKUP(E4722,Aerogeneradores!$A$2:$E$47,4)</f>
        <v>580</v>
      </c>
      <c r="G4722">
        <f t="shared" si="244"/>
        <v>0.57999999999999996</v>
      </c>
      <c r="H4722">
        <f t="shared" si="245"/>
        <v>0.57999999999999996</v>
      </c>
      <c r="I4722">
        <f>H4722*$N$4</f>
        <v>8.1199999999999992</v>
      </c>
    </row>
    <row r="4723" spans="1:9" x14ac:dyDescent="0.3">
      <c r="A4723">
        <v>2040</v>
      </c>
      <c r="B4723" t="s">
        <v>20</v>
      </c>
      <c r="C4723">
        <v>10</v>
      </c>
      <c r="D4723">
        <v>6.62</v>
      </c>
      <c r="E4723">
        <f t="shared" si="243"/>
        <v>6.5</v>
      </c>
      <c r="F4723">
        <f>VLOOKUP(E4723,Aerogeneradores!$A$2:$E$47,4)</f>
        <v>580</v>
      </c>
      <c r="G4723">
        <f t="shared" si="244"/>
        <v>0.57999999999999996</v>
      </c>
      <c r="H4723">
        <f t="shared" si="245"/>
        <v>0.57999999999999996</v>
      </c>
      <c r="I4723">
        <f>H4723*$N$4</f>
        <v>8.1199999999999992</v>
      </c>
    </row>
    <row r="4724" spans="1:9" x14ac:dyDescent="0.3">
      <c r="A4724">
        <v>2040</v>
      </c>
      <c r="B4724" t="s">
        <v>20</v>
      </c>
      <c r="C4724">
        <v>11</v>
      </c>
      <c r="D4724">
        <v>6.47</v>
      </c>
      <c r="E4724">
        <f t="shared" si="243"/>
        <v>6.5</v>
      </c>
      <c r="F4724">
        <f>VLOOKUP(E4724,Aerogeneradores!$A$2:$E$47,4)</f>
        <v>580</v>
      </c>
      <c r="G4724">
        <f t="shared" si="244"/>
        <v>0.57999999999999996</v>
      </c>
      <c r="H4724">
        <f t="shared" si="245"/>
        <v>0.57999999999999996</v>
      </c>
      <c r="I4724">
        <f>H4724*$N$4</f>
        <v>8.1199999999999992</v>
      </c>
    </row>
    <row r="4725" spans="1:9" x14ac:dyDescent="0.3">
      <c r="A4725">
        <v>2040</v>
      </c>
      <c r="B4725" t="s">
        <v>20</v>
      </c>
      <c r="C4725">
        <v>12</v>
      </c>
      <c r="D4725">
        <v>6.49</v>
      </c>
      <c r="E4725">
        <f t="shared" si="243"/>
        <v>6.5</v>
      </c>
      <c r="F4725">
        <f>VLOOKUP(E4725,Aerogeneradores!$A$2:$E$47,4)</f>
        <v>580</v>
      </c>
      <c r="G4725">
        <f t="shared" si="244"/>
        <v>0.57999999999999996</v>
      </c>
      <c r="H4725">
        <f t="shared" si="245"/>
        <v>0.57999999999999996</v>
      </c>
      <c r="I4725">
        <f>H4725*$N$4</f>
        <v>8.1199999999999992</v>
      </c>
    </row>
    <row r="4726" spans="1:9" x14ac:dyDescent="0.3">
      <c r="A4726">
        <v>2040</v>
      </c>
      <c r="B4726" t="s">
        <v>20</v>
      </c>
      <c r="C4726">
        <v>13</v>
      </c>
      <c r="D4726">
        <v>6.4</v>
      </c>
      <c r="E4726">
        <f t="shared" si="243"/>
        <v>6.5</v>
      </c>
      <c r="F4726">
        <f>VLOOKUP(E4726,Aerogeneradores!$A$2:$E$47,4)</f>
        <v>580</v>
      </c>
      <c r="G4726">
        <f t="shared" si="244"/>
        <v>0.57999999999999996</v>
      </c>
      <c r="H4726">
        <f t="shared" si="245"/>
        <v>0.57999999999999996</v>
      </c>
      <c r="I4726">
        <f>H4726*$N$4</f>
        <v>8.1199999999999992</v>
      </c>
    </row>
    <row r="4727" spans="1:9" x14ac:dyDescent="0.3">
      <c r="A4727">
        <v>2040</v>
      </c>
      <c r="B4727" t="s">
        <v>20</v>
      </c>
      <c r="C4727">
        <v>14</v>
      </c>
      <c r="D4727">
        <v>6.5</v>
      </c>
      <c r="E4727">
        <f t="shared" si="243"/>
        <v>6.5</v>
      </c>
      <c r="F4727">
        <f>VLOOKUP(E4727,Aerogeneradores!$A$2:$E$47,4)</f>
        <v>580</v>
      </c>
      <c r="G4727">
        <f t="shared" si="244"/>
        <v>0.57999999999999996</v>
      </c>
      <c r="H4727">
        <f t="shared" si="245"/>
        <v>0.57999999999999996</v>
      </c>
      <c r="I4727">
        <f>H4727*$N$4</f>
        <v>8.1199999999999992</v>
      </c>
    </row>
    <row r="4728" spans="1:9" x14ac:dyDescent="0.3">
      <c r="A4728">
        <v>2040</v>
      </c>
      <c r="B4728" t="s">
        <v>20</v>
      </c>
      <c r="C4728">
        <v>15</v>
      </c>
      <c r="D4728">
        <v>6.51</v>
      </c>
      <c r="E4728">
        <f t="shared" si="243"/>
        <v>6.5</v>
      </c>
      <c r="F4728">
        <f>VLOOKUP(E4728,Aerogeneradores!$A$2:$E$47,4)</f>
        <v>580</v>
      </c>
      <c r="G4728">
        <f t="shared" si="244"/>
        <v>0.57999999999999996</v>
      </c>
      <c r="H4728">
        <f t="shared" si="245"/>
        <v>0.57999999999999996</v>
      </c>
      <c r="I4728">
        <f>H4728*$N$4</f>
        <v>8.1199999999999992</v>
      </c>
    </row>
    <row r="4729" spans="1:9" x14ac:dyDescent="0.3">
      <c r="A4729">
        <v>2040</v>
      </c>
      <c r="B4729" t="s">
        <v>20</v>
      </c>
      <c r="C4729">
        <v>16</v>
      </c>
      <c r="D4729">
        <v>6.55</v>
      </c>
      <c r="E4729">
        <f t="shared" si="243"/>
        <v>6.5</v>
      </c>
      <c r="F4729">
        <f>VLOOKUP(E4729,Aerogeneradores!$A$2:$E$47,4)</f>
        <v>580</v>
      </c>
      <c r="G4729">
        <f t="shared" si="244"/>
        <v>0.57999999999999996</v>
      </c>
      <c r="H4729">
        <f t="shared" si="245"/>
        <v>0.57999999999999996</v>
      </c>
      <c r="I4729">
        <f>H4729*$N$4</f>
        <v>8.1199999999999992</v>
      </c>
    </row>
    <row r="4730" spans="1:9" x14ac:dyDescent="0.3">
      <c r="A4730">
        <v>2040</v>
      </c>
      <c r="B4730" t="s">
        <v>20</v>
      </c>
      <c r="C4730">
        <v>17</v>
      </c>
      <c r="D4730">
        <v>6.87</v>
      </c>
      <c r="E4730">
        <f t="shared" si="243"/>
        <v>7</v>
      </c>
      <c r="F4730">
        <f>VLOOKUP(E4730,Aerogeneradores!$A$2:$E$47,4)</f>
        <v>722</v>
      </c>
      <c r="G4730">
        <f t="shared" si="244"/>
        <v>0.72199999999999998</v>
      </c>
      <c r="H4730">
        <f t="shared" si="245"/>
        <v>0.72199999999999998</v>
      </c>
      <c r="I4730">
        <f>H4730*$N$4</f>
        <v>10.108000000000001</v>
      </c>
    </row>
    <row r="4731" spans="1:9" x14ac:dyDescent="0.3">
      <c r="A4731">
        <v>2040</v>
      </c>
      <c r="B4731" t="s">
        <v>20</v>
      </c>
      <c r="C4731">
        <v>18</v>
      </c>
      <c r="D4731">
        <v>7.38</v>
      </c>
      <c r="E4731">
        <f t="shared" si="243"/>
        <v>7.5</v>
      </c>
      <c r="F4731">
        <f>VLOOKUP(E4731,Aerogeneradores!$A$2:$E$47,4)</f>
        <v>900</v>
      </c>
      <c r="G4731">
        <f t="shared" si="244"/>
        <v>0.9</v>
      </c>
      <c r="H4731">
        <f t="shared" si="245"/>
        <v>0.9</v>
      </c>
      <c r="I4731">
        <f>H4731*$N$4</f>
        <v>12.6</v>
      </c>
    </row>
    <row r="4732" spans="1:9" x14ac:dyDescent="0.3">
      <c r="A4732">
        <v>2040</v>
      </c>
      <c r="B4732" t="s">
        <v>20</v>
      </c>
      <c r="C4732">
        <v>19</v>
      </c>
      <c r="D4732">
        <v>7.61</v>
      </c>
      <c r="E4732">
        <f t="shared" si="243"/>
        <v>7.5</v>
      </c>
      <c r="F4732">
        <f>VLOOKUP(E4732,Aerogeneradores!$A$2:$E$47,4)</f>
        <v>900</v>
      </c>
      <c r="G4732">
        <f t="shared" si="244"/>
        <v>0.9</v>
      </c>
      <c r="H4732">
        <f t="shared" si="245"/>
        <v>0.9</v>
      </c>
      <c r="I4732">
        <f>H4732*$N$4</f>
        <v>12.6</v>
      </c>
    </row>
    <row r="4733" spans="1:9" x14ac:dyDescent="0.3">
      <c r="A4733">
        <v>2040</v>
      </c>
      <c r="B4733" t="s">
        <v>20</v>
      </c>
      <c r="C4733">
        <v>20</v>
      </c>
      <c r="D4733">
        <v>7.6</v>
      </c>
      <c r="E4733">
        <f t="shared" si="243"/>
        <v>7.5</v>
      </c>
      <c r="F4733">
        <f>VLOOKUP(E4733,Aerogeneradores!$A$2:$E$47,4)</f>
        <v>900</v>
      </c>
      <c r="G4733">
        <f t="shared" si="244"/>
        <v>0.9</v>
      </c>
      <c r="H4733">
        <f t="shared" si="245"/>
        <v>0.9</v>
      </c>
      <c r="I4733">
        <f>H4733*$N$4</f>
        <v>12.6</v>
      </c>
    </row>
    <row r="4734" spans="1:9" x14ac:dyDescent="0.3">
      <c r="A4734">
        <v>2040</v>
      </c>
      <c r="B4734" t="s">
        <v>20</v>
      </c>
      <c r="C4734">
        <v>21</v>
      </c>
      <c r="D4734">
        <v>7.76</v>
      </c>
      <c r="E4734">
        <f t="shared" si="243"/>
        <v>8</v>
      </c>
      <c r="F4734">
        <f>VLOOKUP(E4734,Aerogeneradores!$A$2:$E$47,4)</f>
        <v>1103</v>
      </c>
      <c r="G4734">
        <f t="shared" si="244"/>
        <v>1.103</v>
      </c>
      <c r="H4734">
        <f t="shared" si="245"/>
        <v>1.103</v>
      </c>
      <c r="I4734">
        <f>H4734*$N$4</f>
        <v>15.442</v>
      </c>
    </row>
    <row r="4735" spans="1:9" x14ac:dyDescent="0.3">
      <c r="A4735">
        <v>2040</v>
      </c>
      <c r="B4735" t="s">
        <v>20</v>
      </c>
      <c r="C4735">
        <v>22</v>
      </c>
      <c r="D4735">
        <v>7.56</v>
      </c>
      <c r="E4735">
        <f t="shared" si="243"/>
        <v>7.5</v>
      </c>
      <c r="F4735">
        <f>VLOOKUP(E4735,Aerogeneradores!$A$2:$E$47,4)</f>
        <v>900</v>
      </c>
      <c r="G4735">
        <f t="shared" si="244"/>
        <v>0.9</v>
      </c>
      <c r="H4735">
        <f t="shared" si="245"/>
        <v>0.9</v>
      </c>
      <c r="I4735">
        <f>H4735*$N$4</f>
        <v>12.6</v>
      </c>
    </row>
    <row r="4736" spans="1:9" x14ac:dyDescent="0.3">
      <c r="A4736">
        <v>2040</v>
      </c>
      <c r="B4736" t="s">
        <v>20</v>
      </c>
      <c r="C4736">
        <v>23</v>
      </c>
      <c r="D4736">
        <v>7.56</v>
      </c>
      <c r="E4736">
        <f t="shared" si="243"/>
        <v>7.5</v>
      </c>
      <c r="F4736">
        <f>VLOOKUP(E4736,Aerogeneradores!$A$2:$E$47,4)</f>
        <v>900</v>
      </c>
      <c r="G4736">
        <f t="shared" si="244"/>
        <v>0.9</v>
      </c>
      <c r="H4736">
        <f t="shared" si="245"/>
        <v>0.9</v>
      </c>
      <c r="I4736">
        <f>H4736*$N$4</f>
        <v>12.6</v>
      </c>
    </row>
    <row r="4737" spans="1:9" x14ac:dyDescent="0.3">
      <c r="A4737">
        <v>2040</v>
      </c>
      <c r="B4737" t="s">
        <v>20</v>
      </c>
      <c r="C4737">
        <v>24</v>
      </c>
      <c r="D4737">
        <v>7.36</v>
      </c>
      <c r="E4737">
        <f t="shared" si="243"/>
        <v>7.5</v>
      </c>
      <c r="F4737">
        <f>VLOOKUP(E4737,Aerogeneradores!$A$2:$E$47,4)</f>
        <v>900</v>
      </c>
      <c r="G4737">
        <f t="shared" si="244"/>
        <v>0.9</v>
      </c>
      <c r="H4737">
        <f t="shared" si="245"/>
        <v>0.9</v>
      </c>
      <c r="I4737">
        <f>H4737*$N$4</f>
        <v>12.6</v>
      </c>
    </row>
    <row r="4738" spans="1:9" x14ac:dyDescent="0.3">
      <c r="A4738">
        <v>2040</v>
      </c>
      <c r="B4738" t="s">
        <v>21</v>
      </c>
      <c r="C4738">
        <v>1</v>
      </c>
      <c r="D4738">
        <v>7.1</v>
      </c>
      <c r="E4738">
        <f t="shared" si="243"/>
        <v>7</v>
      </c>
      <c r="F4738">
        <f>VLOOKUP(E4738,Aerogeneradores!$A$2:$E$47,4)</f>
        <v>722</v>
      </c>
      <c r="G4738">
        <f t="shared" si="244"/>
        <v>0.72199999999999998</v>
      </c>
      <c r="H4738">
        <f t="shared" si="245"/>
        <v>0.72199999999999998</v>
      </c>
      <c r="I4738">
        <f>H4738*$N$4</f>
        <v>10.108000000000001</v>
      </c>
    </row>
    <row r="4739" spans="1:9" x14ac:dyDescent="0.3">
      <c r="A4739">
        <v>2040</v>
      </c>
      <c r="B4739" t="s">
        <v>21</v>
      </c>
      <c r="C4739">
        <v>2</v>
      </c>
      <c r="D4739">
        <v>7.18</v>
      </c>
      <c r="E4739">
        <f t="shared" si="243"/>
        <v>7</v>
      </c>
      <c r="F4739">
        <f>VLOOKUP(E4739,Aerogeneradores!$A$2:$E$47,4)</f>
        <v>722</v>
      </c>
      <c r="G4739">
        <f t="shared" si="244"/>
        <v>0.72199999999999998</v>
      </c>
      <c r="H4739">
        <f t="shared" si="245"/>
        <v>0.72199999999999998</v>
      </c>
      <c r="I4739">
        <f>H4739*$N$4</f>
        <v>10.108000000000001</v>
      </c>
    </row>
    <row r="4740" spans="1:9" x14ac:dyDescent="0.3">
      <c r="A4740">
        <v>2040</v>
      </c>
      <c r="B4740" t="s">
        <v>21</v>
      </c>
      <c r="C4740">
        <v>3</v>
      </c>
      <c r="D4740">
        <v>7.08</v>
      </c>
      <c r="E4740">
        <f t="shared" si="243"/>
        <v>7</v>
      </c>
      <c r="F4740">
        <f>VLOOKUP(E4740,Aerogeneradores!$A$2:$E$47,4)</f>
        <v>722</v>
      </c>
      <c r="G4740">
        <f t="shared" si="244"/>
        <v>0.72199999999999998</v>
      </c>
      <c r="H4740">
        <f t="shared" si="245"/>
        <v>0.72199999999999998</v>
      </c>
      <c r="I4740">
        <f>H4740*$N$4</f>
        <v>10.108000000000001</v>
      </c>
    </row>
    <row r="4741" spans="1:9" x14ac:dyDescent="0.3">
      <c r="A4741">
        <v>2040</v>
      </c>
      <c r="B4741" t="s">
        <v>21</v>
      </c>
      <c r="C4741">
        <v>4</v>
      </c>
      <c r="D4741">
        <v>7.1</v>
      </c>
      <c r="E4741">
        <f t="shared" si="243"/>
        <v>7</v>
      </c>
      <c r="F4741">
        <f>VLOOKUP(E4741,Aerogeneradores!$A$2:$E$47,4)</f>
        <v>722</v>
      </c>
      <c r="G4741">
        <f t="shared" si="244"/>
        <v>0.72199999999999998</v>
      </c>
      <c r="H4741">
        <f t="shared" si="245"/>
        <v>0.72199999999999998</v>
      </c>
      <c r="I4741">
        <f>H4741*$N$4</f>
        <v>10.108000000000001</v>
      </c>
    </row>
    <row r="4742" spans="1:9" x14ac:dyDescent="0.3">
      <c r="A4742">
        <v>2040</v>
      </c>
      <c r="B4742" t="s">
        <v>21</v>
      </c>
      <c r="C4742">
        <v>5</v>
      </c>
      <c r="D4742">
        <v>6.95</v>
      </c>
      <c r="E4742">
        <f t="shared" si="243"/>
        <v>7</v>
      </c>
      <c r="F4742">
        <f>VLOOKUP(E4742,Aerogeneradores!$A$2:$E$47,4)</f>
        <v>722</v>
      </c>
      <c r="G4742">
        <f t="shared" si="244"/>
        <v>0.72199999999999998</v>
      </c>
      <c r="H4742">
        <f t="shared" si="245"/>
        <v>0.72199999999999998</v>
      </c>
      <c r="I4742">
        <f>H4742*$N$4</f>
        <v>10.108000000000001</v>
      </c>
    </row>
    <row r="4743" spans="1:9" x14ac:dyDescent="0.3">
      <c r="A4743">
        <v>2040</v>
      </c>
      <c r="B4743" t="s">
        <v>21</v>
      </c>
      <c r="C4743">
        <v>6</v>
      </c>
      <c r="D4743">
        <v>7.08</v>
      </c>
      <c r="E4743">
        <f t="shared" si="243"/>
        <v>7</v>
      </c>
      <c r="F4743">
        <f>VLOOKUP(E4743,Aerogeneradores!$A$2:$E$47,4)</f>
        <v>722</v>
      </c>
      <c r="G4743">
        <f t="shared" si="244"/>
        <v>0.72199999999999998</v>
      </c>
      <c r="H4743">
        <f t="shared" si="245"/>
        <v>0.72199999999999998</v>
      </c>
      <c r="I4743">
        <f>H4743*$N$4</f>
        <v>10.108000000000001</v>
      </c>
    </row>
    <row r="4744" spans="1:9" x14ac:dyDescent="0.3">
      <c r="A4744">
        <v>2040</v>
      </c>
      <c r="B4744" t="s">
        <v>21</v>
      </c>
      <c r="C4744">
        <v>7</v>
      </c>
      <c r="D4744">
        <v>6.95</v>
      </c>
      <c r="E4744">
        <f t="shared" si="243"/>
        <v>7</v>
      </c>
      <c r="F4744">
        <f>VLOOKUP(E4744,Aerogeneradores!$A$2:$E$47,4)</f>
        <v>722</v>
      </c>
      <c r="G4744">
        <f t="shared" si="244"/>
        <v>0.72199999999999998</v>
      </c>
      <c r="H4744">
        <f t="shared" si="245"/>
        <v>0.72199999999999998</v>
      </c>
      <c r="I4744">
        <f>H4744*$N$4</f>
        <v>10.108000000000001</v>
      </c>
    </row>
    <row r="4745" spans="1:9" x14ac:dyDescent="0.3">
      <c r="A4745">
        <v>2040</v>
      </c>
      <c r="B4745" t="s">
        <v>21</v>
      </c>
      <c r="C4745">
        <v>8</v>
      </c>
      <c r="D4745">
        <v>6.94</v>
      </c>
      <c r="E4745">
        <f t="shared" si="243"/>
        <v>7</v>
      </c>
      <c r="F4745">
        <f>VLOOKUP(E4745,Aerogeneradores!$A$2:$E$47,4)</f>
        <v>722</v>
      </c>
      <c r="G4745">
        <f t="shared" si="244"/>
        <v>0.72199999999999998</v>
      </c>
      <c r="H4745">
        <f t="shared" si="245"/>
        <v>0.72199999999999998</v>
      </c>
      <c r="I4745">
        <f>H4745*$N$4</f>
        <v>10.108000000000001</v>
      </c>
    </row>
    <row r="4746" spans="1:9" x14ac:dyDescent="0.3">
      <c r="A4746">
        <v>2040</v>
      </c>
      <c r="B4746" t="s">
        <v>21</v>
      </c>
      <c r="C4746">
        <v>9</v>
      </c>
      <c r="D4746">
        <v>6.84</v>
      </c>
      <c r="E4746">
        <f t="shared" si="243"/>
        <v>7</v>
      </c>
      <c r="F4746">
        <f>VLOOKUP(E4746,Aerogeneradores!$A$2:$E$47,4)</f>
        <v>722</v>
      </c>
      <c r="G4746">
        <f t="shared" si="244"/>
        <v>0.72199999999999998</v>
      </c>
      <c r="H4746">
        <f t="shared" si="245"/>
        <v>0.72199999999999998</v>
      </c>
      <c r="I4746">
        <f>H4746*$N$4</f>
        <v>10.108000000000001</v>
      </c>
    </row>
    <row r="4747" spans="1:9" x14ac:dyDescent="0.3">
      <c r="A4747">
        <v>2040</v>
      </c>
      <c r="B4747" t="s">
        <v>21</v>
      </c>
      <c r="C4747">
        <v>10</v>
      </c>
      <c r="D4747">
        <v>6.86</v>
      </c>
      <c r="E4747">
        <f t="shared" ref="E4747:E4810" si="246">MROUND(D4747,0.5)</f>
        <v>7</v>
      </c>
      <c r="F4747">
        <f>VLOOKUP(E4747,Aerogeneradores!$A$2:$E$47,4)</f>
        <v>722</v>
      </c>
      <c r="G4747">
        <f t="shared" ref="G4747:G4810" si="247">F4747/1000</f>
        <v>0.72199999999999998</v>
      </c>
      <c r="H4747">
        <f t="shared" ref="H4747:H4810" si="248">G4747*1</f>
        <v>0.72199999999999998</v>
      </c>
      <c r="I4747">
        <f>H4747*$N$4</f>
        <v>10.108000000000001</v>
      </c>
    </row>
    <row r="4748" spans="1:9" x14ac:dyDescent="0.3">
      <c r="A4748">
        <v>2040</v>
      </c>
      <c r="B4748" t="s">
        <v>21</v>
      </c>
      <c r="C4748">
        <v>11</v>
      </c>
      <c r="D4748">
        <v>6.86</v>
      </c>
      <c r="E4748">
        <f t="shared" si="246"/>
        <v>7</v>
      </c>
      <c r="F4748">
        <f>VLOOKUP(E4748,Aerogeneradores!$A$2:$E$47,4)</f>
        <v>722</v>
      </c>
      <c r="G4748">
        <f t="shared" si="247"/>
        <v>0.72199999999999998</v>
      </c>
      <c r="H4748">
        <f t="shared" si="248"/>
        <v>0.72199999999999998</v>
      </c>
      <c r="I4748">
        <f>H4748*$N$4</f>
        <v>10.108000000000001</v>
      </c>
    </row>
    <row r="4749" spans="1:9" x14ac:dyDescent="0.3">
      <c r="A4749">
        <v>2040</v>
      </c>
      <c r="B4749" t="s">
        <v>21</v>
      </c>
      <c r="C4749">
        <v>12</v>
      </c>
      <c r="D4749">
        <v>6.85</v>
      </c>
      <c r="E4749">
        <f t="shared" si="246"/>
        <v>7</v>
      </c>
      <c r="F4749">
        <f>VLOOKUP(E4749,Aerogeneradores!$A$2:$E$47,4)</f>
        <v>722</v>
      </c>
      <c r="G4749">
        <f t="shared" si="247"/>
        <v>0.72199999999999998</v>
      </c>
      <c r="H4749">
        <f t="shared" si="248"/>
        <v>0.72199999999999998</v>
      </c>
      <c r="I4749">
        <f>H4749*$N$4</f>
        <v>10.108000000000001</v>
      </c>
    </row>
    <row r="4750" spans="1:9" x14ac:dyDescent="0.3">
      <c r="A4750">
        <v>2040</v>
      </c>
      <c r="B4750" t="s">
        <v>21</v>
      </c>
      <c r="C4750">
        <v>13</v>
      </c>
      <c r="D4750">
        <v>6.9</v>
      </c>
      <c r="E4750">
        <f t="shared" si="246"/>
        <v>7</v>
      </c>
      <c r="F4750">
        <f>VLOOKUP(E4750,Aerogeneradores!$A$2:$E$47,4)</f>
        <v>722</v>
      </c>
      <c r="G4750">
        <f t="shared" si="247"/>
        <v>0.72199999999999998</v>
      </c>
      <c r="H4750">
        <f t="shared" si="248"/>
        <v>0.72199999999999998</v>
      </c>
      <c r="I4750">
        <f>H4750*$N$4</f>
        <v>10.108000000000001</v>
      </c>
    </row>
    <row r="4751" spans="1:9" x14ac:dyDescent="0.3">
      <c r="A4751">
        <v>2040</v>
      </c>
      <c r="B4751" t="s">
        <v>21</v>
      </c>
      <c r="C4751">
        <v>14</v>
      </c>
      <c r="D4751">
        <v>6.84</v>
      </c>
      <c r="E4751">
        <f t="shared" si="246"/>
        <v>7</v>
      </c>
      <c r="F4751">
        <f>VLOOKUP(E4751,Aerogeneradores!$A$2:$E$47,4)</f>
        <v>722</v>
      </c>
      <c r="G4751">
        <f t="shared" si="247"/>
        <v>0.72199999999999998</v>
      </c>
      <c r="H4751">
        <f t="shared" si="248"/>
        <v>0.72199999999999998</v>
      </c>
      <c r="I4751">
        <f>H4751*$N$4</f>
        <v>10.108000000000001</v>
      </c>
    </row>
    <row r="4752" spans="1:9" x14ac:dyDescent="0.3">
      <c r="A4752">
        <v>2040</v>
      </c>
      <c r="B4752" t="s">
        <v>21</v>
      </c>
      <c r="C4752">
        <v>15</v>
      </c>
      <c r="D4752">
        <v>6.89</v>
      </c>
      <c r="E4752">
        <f t="shared" si="246"/>
        <v>7</v>
      </c>
      <c r="F4752">
        <f>VLOOKUP(E4752,Aerogeneradores!$A$2:$E$47,4)</f>
        <v>722</v>
      </c>
      <c r="G4752">
        <f t="shared" si="247"/>
        <v>0.72199999999999998</v>
      </c>
      <c r="H4752">
        <f t="shared" si="248"/>
        <v>0.72199999999999998</v>
      </c>
      <c r="I4752">
        <f>H4752*$N$4</f>
        <v>10.108000000000001</v>
      </c>
    </row>
    <row r="4753" spans="1:9" x14ac:dyDescent="0.3">
      <c r="A4753">
        <v>2040</v>
      </c>
      <c r="B4753" t="s">
        <v>21</v>
      </c>
      <c r="C4753">
        <v>16</v>
      </c>
      <c r="D4753">
        <v>6.95</v>
      </c>
      <c r="E4753">
        <f t="shared" si="246"/>
        <v>7</v>
      </c>
      <c r="F4753">
        <f>VLOOKUP(E4753,Aerogeneradores!$A$2:$E$47,4)</f>
        <v>722</v>
      </c>
      <c r="G4753">
        <f t="shared" si="247"/>
        <v>0.72199999999999998</v>
      </c>
      <c r="H4753">
        <f t="shared" si="248"/>
        <v>0.72199999999999998</v>
      </c>
      <c r="I4753">
        <f>H4753*$N$4</f>
        <v>10.108000000000001</v>
      </c>
    </row>
    <row r="4754" spans="1:9" x14ac:dyDescent="0.3">
      <c r="A4754">
        <v>2040</v>
      </c>
      <c r="B4754" t="s">
        <v>21</v>
      </c>
      <c r="C4754">
        <v>17</v>
      </c>
      <c r="D4754">
        <v>7.39</v>
      </c>
      <c r="E4754">
        <f t="shared" si="246"/>
        <v>7.5</v>
      </c>
      <c r="F4754">
        <f>VLOOKUP(E4754,Aerogeneradores!$A$2:$E$47,4)</f>
        <v>900</v>
      </c>
      <c r="G4754">
        <f t="shared" si="247"/>
        <v>0.9</v>
      </c>
      <c r="H4754">
        <f t="shared" si="248"/>
        <v>0.9</v>
      </c>
      <c r="I4754">
        <f>H4754*$N$4</f>
        <v>12.6</v>
      </c>
    </row>
    <row r="4755" spans="1:9" x14ac:dyDescent="0.3">
      <c r="A4755">
        <v>2040</v>
      </c>
      <c r="B4755" t="s">
        <v>21</v>
      </c>
      <c r="C4755">
        <v>18</v>
      </c>
      <c r="D4755">
        <v>7.66</v>
      </c>
      <c r="E4755">
        <f t="shared" si="246"/>
        <v>7.5</v>
      </c>
      <c r="F4755">
        <f>VLOOKUP(E4755,Aerogeneradores!$A$2:$E$47,4)</f>
        <v>900</v>
      </c>
      <c r="G4755">
        <f t="shared" si="247"/>
        <v>0.9</v>
      </c>
      <c r="H4755">
        <f t="shared" si="248"/>
        <v>0.9</v>
      </c>
      <c r="I4755">
        <f>H4755*$N$4</f>
        <v>12.6</v>
      </c>
    </row>
    <row r="4756" spans="1:9" x14ac:dyDescent="0.3">
      <c r="A4756">
        <v>2040</v>
      </c>
      <c r="B4756" t="s">
        <v>21</v>
      </c>
      <c r="C4756">
        <v>19</v>
      </c>
      <c r="D4756">
        <v>7.63</v>
      </c>
      <c r="E4756">
        <f t="shared" si="246"/>
        <v>7.5</v>
      </c>
      <c r="F4756">
        <f>VLOOKUP(E4756,Aerogeneradores!$A$2:$E$47,4)</f>
        <v>900</v>
      </c>
      <c r="G4756">
        <f t="shared" si="247"/>
        <v>0.9</v>
      </c>
      <c r="H4756">
        <f t="shared" si="248"/>
        <v>0.9</v>
      </c>
      <c r="I4756">
        <f>H4756*$N$4</f>
        <v>12.6</v>
      </c>
    </row>
    <row r="4757" spans="1:9" x14ac:dyDescent="0.3">
      <c r="A4757">
        <v>2040</v>
      </c>
      <c r="B4757" t="s">
        <v>21</v>
      </c>
      <c r="C4757">
        <v>20</v>
      </c>
      <c r="D4757">
        <v>7.57</v>
      </c>
      <c r="E4757">
        <f t="shared" si="246"/>
        <v>7.5</v>
      </c>
      <c r="F4757">
        <f>VLOOKUP(E4757,Aerogeneradores!$A$2:$E$47,4)</f>
        <v>900</v>
      </c>
      <c r="G4757">
        <f t="shared" si="247"/>
        <v>0.9</v>
      </c>
      <c r="H4757">
        <f t="shared" si="248"/>
        <v>0.9</v>
      </c>
      <c r="I4757">
        <f>H4757*$N$4</f>
        <v>12.6</v>
      </c>
    </row>
    <row r="4758" spans="1:9" x14ac:dyDescent="0.3">
      <c r="A4758">
        <v>2040</v>
      </c>
      <c r="B4758" t="s">
        <v>21</v>
      </c>
      <c r="C4758">
        <v>21</v>
      </c>
      <c r="D4758">
        <v>7.39</v>
      </c>
      <c r="E4758">
        <f t="shared" si="246"/>
        <v>7.5</v>
      </c>
      <c r="F4758">
        <f>VLOOKUP(E4758,Aerogeneradores!$A$2:$E$47,4)</f>
        <v>900</v>
      </c>
      <c r="G4758">
        <f t="shared" si="247"/>
        <v>0.9</v>
      </c>
      <c r="H4758">
        <f t="shared" si="248"/>
        <v>0.9</v>
      </c>
      <c r="I4758">
        <f>H4758*$N$4</f>
        <v>12.6</v>
      </c>
    </row>
    <row r="4759" spans="1:9" x14ac:dyDescent="0.3">
      <c r="A4759">
        <v>2040</v>
      </c>
      <c r="B4759" t="s">
        <v>21</v>
      </c>
      <c r="C4759">
        <v>22</v>
      </c>
      <c r="D4759">
        <v>7.38</v>
      </c>
      <c r="E4759">
        <f t="shared" si="246"/>
        <v>7.5</v>
      </c>
      <c r="F4759">
        <f>VLOOKUP(E4759,Aerogeneradores!$A$2:$E$47,4)</f>
        <v>900</v>
      </c>
      <c r="G4759">
        <f t="shared" si="247"/>
        <v>0.9</v>
      </c>
      <c r="H4759">
        <f t="shared" si="248"/>
        <v>0.9</v>
      </c>
      <c r="I4759">
        <f>H4759*$N$4</f>
        <v>12.6</v>
      </c>
    </row>
    <row r="4760" spans="1:9" x14ac:dyDescent="0.3">
      <c r="A4760">
        <v>2040</v>
      </c>
      <c r="B4760" t="s">
        <v>21</v>
      </c>
      <c r="C4760">
        <v>23</v>
      </c>
      <c r="D4760">
        <v>7.28</v>
      </c>
      <c r="E4760">
        <f t="shared" si="246"/>
        <v>7.5</v>
      </c>
      <c r="F4760">
        <f>VLOOKUP(E4760,Aerogeneradores!$A$2:$E$47,4)</f>
        <v>900</v>
      </c>
      <c r="G4760">
        <f t="shared" si="247"/>
        <v>0.9</v>
      </c>
      <c r="H4760">
        <f t="shared" si="248"/>
        <v>0.9</v>
      </c>
      <c r="I4760">
        <f>H4760*$N$4</f>
        <v>12.6</v>
      </c>
    </row>
    <row r="4761" spans="1:9" x14ac:dyDescent="0.3">
      <c r="A4761">
        <v>2040</v>
      </c>
      <c r="B4761" t="s">
        <v>21</v>
      </c>
      <c r="C4761">
        <v>24</v>
      </c>
      <c r="D4761">
        <v>7.3</v>
      </c>
      <c r="E4761">
        <f t="shared" si="246"/>
        <v>7.5</v>
      </c>
      <c r="F4761">
        <f>VLOOKUP(E4761,Aerogeneradores!$A$2:$E$47,4)</f>
        <v>900</v>
      </c>
      <c r="G4761">
        <f t="shared" si="247"/>
        <v>0.9</v>
      </c>
      <c r="H4761">
        <f t="shared" si="248"/>
        <v>0.9</v>
      </c>
      <c r="I4761">
        <f>H4761*$N$4</f>
        <v>12.6</v>
      </c>
    </row>
    <row r="4762" spans="1:9" x14ac:dyDescent="0.3">
      <c r="A4762">
        <v>2040</v>
      </c>
      <c r="B4762" t="s">
        <v>22</v>
      </c>
      <c r="C4762">
        <v>1</v>
      </c>
      <c r="D4762">
        <v>7.17</v>
      </c>
      <c r="E4762">
        <f t="shared" si="246"/>
        <v>7</v>
      </c>
      <c r="F4762">
        <f>VLOOKUP(E4762,Aerogeneradores!$A$2:$E$47,4)</f>
        <v>722</v>
      </c>
      <c r="G4762">
        <f t="shared" si="247"/>
        <v>0.72199999999999998</v>
      </c>
      <c r="H4762">
        <f t="shared" si="248"/>
        <v>0.72199999999999998</v>
      </c>
      <c r="I4762">
        <f>H4762*$N$4</f>
        <v>10.108000000000001</v>
      </c>
    </row>
    <row r="4763" spans="1:9" x14ac:dyDescent="0.3">
      <c r="A4763">
        <v>2040</v>
      </c>
      <c r="B4763" t="s">
        <v>22</v>
      </c>
      <c r="C4763">
        <v>2</v>
      </c>
      <c r="D4763">
        <v>7.25</v>
      </c>
      <c r="E4763">
        <f t="shared" si="246"/>
        <v>7.5</v>
      </c>
      <c r="F4763">
        <f>VLOOKUP(E4763,Aerogeneradores!$A$2:$E$47,4)</f>
        <v>900</v>
      </c>
      <c r="G4763">
        <f t="shared" si="247"/>
        <v>0.9</v>
      </c>
      <c r="H4763">
        <f t="shared" si="248"/>
        <v>0.9</v>
      </c>
      <c r="I4763">
        <f>H4763*$N$4</f>
        <v>12.6</v>
      </c>
    </row>
    <row r="4764" spans="1:9" x14ac:dyDescent="0.3">
      <c r="A4764">
        <v>2040</v>
      </c>
      <c r="B4764" t="s">
        <v>22</v>
      </c>
      <c r="C4764">
        <v>3</v>
      </c>
      <c r="D4764">
        <v>7.12</v>
      </c>
      <c r="E4764">
        <f t="shared" si="246"/>
        <v>7</v>
      </c>
      <c r="F4764">
        <f>VLOOKUP(E4764,Aerogeneradores!$A$2:$E$47,4)</f>
        <v>722</v>
      </c>
      <c r="G4764">
        <f t="shared" si="247"/>
        <v>0.72199999999999998</v>
      </c>
      <c r="H4764">
        <f t="shared" si="248"/>
        <v>0.72199999999999998</v>
      </c>
      <c r="I4764">
        <f>H4764*$N$4</f>
        <v>10.108000000000001</v>
      </c>
    </row>
    <row r="4765" spans="1:9" x14ac:dyDescent="0.3">
      <c r="A4765">
        <v>2040</v>
      </c>
      <c r="B4765" t="s">
        <v>22</v>
      </c>
      <c r="C4765">
        <v>4</v>
      </c>
      <c r="D4765">
        <v>7.17</v>
      </c>
      <c r="E4765">
        <f t="shared" si="246"/>
        <v>7</v>
      </c>
      <c r="F4765">
        <f>VLOOKUP(E4765,Aerogeneradores!$A$2:$E$47,4)</f>
        <v>722</v>
      </c>
      <c r="G4765">
        <f t="shared" si="247"/>
        <v>0.72199999999999998</v>
      </c>
      <c r="H4765">
        <f t="shared" si="248"/>
        <v>0.72199999999999998</v>
      </c>
      <c r="I4765">
        <f>H4765*$N$4</f>
        <v>10.108000000000001</v>
      </c>
    </row>
    <row r="4766" spans="1:9" x14ac:dyDescent="0.3">
      <c r="A4766">
        <v>2040</v>
      </c>
      <c r="B4766" t="s">
        <v>22</v>
      </c>
      <c r="C4766">
        <v>5</v>
      </c>
      <c r="D4766">
        <v>7.04</v>
      </c>
      <c r="E4766">
        <f t="shared" si="246"/>
        <v>7</v>
      </c>
      <c r="F4766">
        <f>VLOOKUP(E4766,Aerogeneradores!$A$2:$E$47,4)</f>
        <v>722</v>
      </c>
      <c r="G4766">
        <f t="shared" si="247"/>
        <v>0.72199999999999998</v>
      </c>
      <c r="H4766">
        <f t="shared" si="248"/>
        <v>0.72199999999999998</v>
      </c>
      <c r="I4766">
        <f>H4766*$N$4</f>
        <v>10.108000000000001</v>
      </c>
    </row>
    <row r="4767" spans="1:9" x14ac:dyDescent="0.3">
      <c r="A4767">
        <v>2040</v>
      </c>
      <c r="B4767" t="s">
        <v>22</v>
      </c>
      <c r="C4767">
        <v>6</v>
      </c>
      <c r="D4767">
        <v>7.18</v>
      </c>
      <c r="E4767">
        <f t="shared" si="246"/>
        <v>7</v>
      </c>
      <c r="F4767">
        <f>VLOOKUP(E4767,Aerogeneradores!$A$2:$E$47,4)</f>
        <v>722</v>
      </c>
      <c r="G4767">
        <f t="shared" si="247"/>
        <v>0.72199999999999998</v>
      </c>
      <c r="H4767">
        <f t="shared" si="248"/>
        <v>0.72199999999999998</v>
      </c>
      <c r="I4767">
        <f>H4767*$N$4</f>
        <v>10.108000000000001</v>
      </c>
    </row>
    <row r="4768" spans="1:9" x14ac:dyDescent="0.3">
      <c r="A4768">
        <v>2040</v>
      </c>
      <c r="B4768" t="s">
        <v>22</v>
      </c>
      <c r="C4768">
        <v>7</v>
      </c>
      <c r="D4768">
        <v>7.09</v>
      </c>
      <c r="E4768">
        <f t="shared" si="246"/>
        <v>7</v>
      </c>
      <c r="F4768">
        <f>VLOOKUP(E4768,Aerogeneradores!$A$2:$E$47,4)</f>
        <v>722</v>
      </c>
      <c r="G4768">
        <f t="shared" si="247"/>
        <v>0.72199999999999998</v>
      </c>
      <c r="H4768">
        <f t="shared" si="248"/>
        <v>0.72199999999999998</v>
      </c>
      <c r="I4768">
        <f>H4768*$N$4</f>
        <v>10.108000000000001</v>
      </c>
    </row>
    <row r="4769" spans="1:9" x14ac:dyDescent="0.3">
      <c r="A4769">
        <v>2040</v>
      </c>
      <c r="B4769" t="s">
        <v>22</v>
      </c>
      <c r="C4769">
        <v>8</v>
      </c>
      <c r="D4769">
        <v>7.11</v>
      </c>
      <c r="E4769">
        <f t="shared" si="246"/>
        <v>7</v>
      </c>
      <c r="F4769">
        <f>VLOOKUP(E4769,Aerogeneradores!$A$2:$E$47,4)</f>
        <v>722</v>
      </c>
      <c r="G4769">
        <f t="shared" si="247"/>
        <v>0.72199999999999998</v>
      </c>
      <c r="H4769">
        <f t="shared" si="248"/>
        <v>0.72199999999999998</v>
      </c>
      <c r="I4769">
        <f>H4769*$N$4</f>
        <v>10.108000000000001</v>
      </c>
    </row>
    <row r="4770" spans="1:9" x14ac:dyDescent="0.3">
      <c r="A4770">
        <v>2040</v>
      </c>
      <c r="B4770" t="s">
        <v>22</v>
      </c>
      <c r="C4770">
        <v>9</v>
      </c>
      <c r="D4770">
        <v>7.03</v>
      </c>
      <c r="E4770">
        <f t="shared" si="246"/>
        <v>7</v>
      </c>
      <c r="F4770">
        <f>VLOOKUP(E4770,Aerogeneradores!$A$2:$E$47,4)</f>
        <v>722</v>
      </c>
      <c r="G4770">
        <f t="shared" si="247"/>
        <v>0.72199999999999998</v>
      </c>
      <c r="H4770">
        <f t="shared" si="248"/>
        <v>0.72199999999999998</v>
      </c>
      <c r="I4770">
        <f>H4770*$N$4</f>
        <v>10.108000000000001</v>
      </c>
    </row>
    <row r="4771" spans="1:9" x14ac:dyDescent="0.3">
      <c r="A4771">
        <v>2040</v>
      </c>
      <c r="B4771" t="s">
        <v>22</v>
      </c>
      <c r="C4771">
        <v>10</v>
      </c>
      <c r="D4771">
        <v>7</v>
      </c>
      <c r="E4771">
        <f t="shared" si="246"/>
        <v>7</v>
      </c>
      <c r="F4771">
        <f>VLOOKUP(E4771,Aerogeneradores!$A$2:$E$47,4)</f>
        <v>722</v>
      </c>
      <c r="G4771">
        <f t="shared" si="247"/>
        <v>0.72199999999999998</v>
      </c>
      <c r="H4771">
        <f t="shared" si="248"/>
        <v>0.72199999999999998</v>
      </c>
      <c r="I4771">
        <f>H4771*$N$4</f>
        <v>10.108000000000001</v>
      </c>
    </row>
    <row r="4772" spans="1:9" x14ac:dyDescent="0.3">
      <c r="A4772">
        <v>2040</v>
      </c>
      <c r="B4772" t="s">
        <v>22</v>
      </c>
      <c r="C4772">
        <v>11</v>
      </c>
      <c r="D4772">
        <v>6.99</v>
      </c>
      <c r="E4772">
        <f t="shared" si="246"/>
        <v>7</v>
      </c>
      <c r="F4772">
        <f>VLOOKUP(E4772,Aerogeneradores!$A$2:$E$47,4)</f>
        <v>722</v>
      </c>
      <c r="G4772">
        <f t="shared" si="247"/>
        <v>0.72199999999999998</v>
      </c>
      <c r="H4772">
        <f t="shared" si="248"/>
        <v>0.72199999999999998</v>
      </c>
      <c r="I4772">
        <f>H4772*$N$4</f>
        <v>10.108000000000001</v>
      </c>
    </row>
    <row r="4773" spans="1:9" x14ac:dyDescent="0.3">
      <c r="A4773">
        <v>2040</v>
      </c>
      <c r="B4773" t="s">
        <v>22</v>
      </c>
      <c r="C4773">
        <v>12</v>
      </c>
      <c r="D4773">
        <v>6.94</v>
      </c>
      <c r="E4773">
        <f t="shared" si="246"/>
        <v>7</v>
      </c>
      <c r="F4773">
        <f>VLOOKUP(E4773,Aerogeneradores!$A$2:$E$47,4)</f>
        <v>722</v>
      </c>
      <c r="G4773">
        <f t="shared" si="247"/>
        <v>0.72199999999999998</v>
      </c>
      <c r="H4773">
        <f t="shared" si="248"/>
        <v>0.72199999999999998</v>
      </c>
      <c r="I4773">
        <f>H4773*$N$4</f>
        <v>10.108000000000001</v>
      </c>
    </row>
    <row r="4774" spans="1:9" x14ac:dyDescent="0.3">
      <c r="A4774">
        <v>2040</v>
      </c>
      <c r="B4774" t="s">
        <v>22</v>
      </c>
      <c r="C4774">
        <v>13</v>
      </c>
      <c r="D4774">
        <v>6.93</v>
      </c>
      <c r="E4774">
        <f t="shared" si="246"/>
        <v>7</v>
      </c>
      <c r="F4774">
        <f>VLOOKUP(E4774,Aerogeneradores!$A$2:$E$47,4)</f>
        <v>722</v>
      </c>
      <c r="G4774">
        <f t="shared" si="247"/>
        <v>0.72199999999999998</v>
      </c>
      <c r="H4774">
        <f t="shared" si="248"/>
        <v>0.72199999999999998</v>
      </c>
      <c r="I4774">
        <f>H4774*$N$4</f>
        <v>10.108000000000001</v>
      </c>
    </row>
    <row r="4775" spans="1:9" x14ac:dyDescent="0.3">
      <c r="A4775">
        <v>2040</v>
      </c>
      <c r="B4775" t="s">
        <v>22</v>
      </c>
      <c r="C4775">
        <v>14</v>
      </c>
      <c r="D4775">
        <v>6.81</v>
      </c>
      <c r="E4775">
        <f t="shared" si="246"/>
        <v>7</v>
      </c>
      <c r="F4775">
        <f>VLOOKUP(E4775,Aerogeneradores!$A$2:$E$47,4)</f>
        <v>722</v>
      </c>
      <c r="G4775">
        <f t="shared" si="247"/>
        <v>0.72199999999999998</v>
      </c>
      <c r="H4775">
        <f t="shared" si="248"/>
        <v>0.72199999999999998</v>
      </c>
      <c r="I4775">
        <f>H4775*$N$4</f>
        <v>10.108000000000001</v>
      </c>
    </row>
    <row r="4776" spans="1:9" x14ac:dyDescent="0.3">
      <c r="A4776">
        <v>2040</v>
      </c>
      <c r="B4776" t="s">
        <v>22</v>
      </c>
      <c r="C4776">
        <v>15</v>
      </c>
      <c r="D4776">
        <v>6.81</v>
      </c>
      <c r="E4776">
        <f t="shared" si="246"/>
        <v>7</v>
      </c>
      <c r="F4776">
        <f>VLOOKUP(E4776,Aerogeneradores!$A$2:$E$47,4)</f>
        <v>722</v>
      </c>
      <c r="G4776">
        <f t="shared" si="247"/>
        <v>0.72199999999999998</v>
      </c>
      <c r="H4776">
        <f t="shared" si="248"/>
        <v>0.72199999999999998</v>
      </c>
      <c r="I4776">
        <f>H4776*$N$4</f>
        <v>10.108000000000001</v>
      </c>
    </row>
    <row r="4777" spans="1:9" x14ac:dyDescent="0.3">
      <c r="A4777">
        <v>2040</v>
      </c>
      <c r="B4777" t="s">
        <v>22</v>
      </c>
      <c r="C4777">
        <v>16</v>
      </c>
      <c r="D4777">
        <v>6.78</v>
      </c>
      <c r="E4777">
        <f t="shared" si="246"/>
        <v>7</v>
      </c>
      <c r="F4777">
        <f>VLOOKUP(E4777,Aerogeneradores!$A$2:$E$47,4)</f>
        <v>722</v>
      </c>
      <c r="G4777">
        <f t="shared" si="247"/>
        <v>0.72199999999999998</v>
      </c>
      <c r="H4777">
        <f t="shared" si="248"/>
        <v>0.72199999999999998</v>
      </c>
      <c r="I4777">
        <f>H4777*$N$4</f>
        <v>10.108000000000001</v>
      </c>
    </row>
    <row r="4778" spans="1:9" x14ac:dyDescent="0.3">
      <c r="A4778">
        <v>2040</v>
      </c>
      <c r="B4778" t="s">
        <v>22</v>
      </c>
      <c r="C4778">
        <v>17</v>
      </c>
      <c r="D4778">
        <v>7.2</v>
      </c>
      <c r="E4778">
        <f t="shared" si="246"/>
        <v>7</v>
      </c>
      <c r="F4778">
        <f>VLOOKUP(E4778,Aerogeneradores!$A$2:$E$47,4)</f>
        <v>722</v>
      </c>
      <c r="G4778">
        <f t="shared" si="247"/>
        <v>0.72199999999999998</v>
      </c>
      <c r="H4778">
        <f t="shared" si="248"/>
        <v>0.72199999999999998</v>
      </c>
      <c r="I4778">
        <f>H4778*$N$4</f>
        <v>10.108000000000001</v>
      </c>
    </row>
    <row r="4779" spans="1:9" x14ac:dyDescent="0.3">
      <c r="A4779">
        <v>2040</v>
      </c>
      <c r="B4779" t="s">
        <v>22</v>
      </c>
      <c r="C4779">
        <v>18</v>
      </c>
      <c r="D4779">
        <v>7.4</v>
      </c>
      <c r="E4779">
        <f t="shared" si="246"/>
        <v>7.5</v>
      </c>
      <c r="F4779">
        <f>VLOOKUP(E4779,Aerogeneradores!$A$2:$E$47,4)</f>
        <v>900</v>
      </c>
      <c r="G4779">
        <f t="shared" si="247"/>
        <v>0.9</v>
      </c>
      <c r="H4779">
        <f t="shared" si="248"/>
        <v>0.9</v>
      </c>
      <c r="I4779">
        <f>H4779*$N$4</f>
        <v>12.6</v>
      </c>
    </row>
    <row r="4780" spans="1:9" x14ac:dyDescent="0.3">
      <c r="A4780">
        <v>2040</v>
      </c>
      <c r="B4780" t="s">
        <v>22</v>
      </c>
      <c r="C4780">
        <v>19</v>
      </c>
      <c r="D4780">
        <v>7.45</v>
      </c>
      <c r="E4780">
        <f t="shared" si="246"/>
        <v>7.5</v>
      </c>
      <c r="F4780">
        <f>VLOOKUP(E4780,Aerogeneradores!$A$2:$E$47,4)</f>
        <v>900</v>
      </c>
      <c r="G4780">
        <f t="shared" si="247"/>
        <v>0.9</v>
      </c>
      <c r="H4780">
        <f t="shared" si="248"/>
        <v>0.9</v>
      </c>
      <c r="I4780">
        <f>H4780*$N$4</f>
        <v>12.6</v>
      </c>
    </row>
    <row r="4781" spans="1:9" x14ac:dyDescent="0.3">
      <c r="A4781">
        <v>2040</v>
      </c>
      <c r="B4781" t="s">
        <v>22</v>
      </c>
      <c r="C4781">
        <v>20</v>
      </c>
      <c r="D4781">
        <v>7.41</v>
      </c>
      <c r="E4781">
        <f t="shared" si="246"/>
        <v>7.5</v>
      </c>
      <c r="F4781">
        <f>VLOOKUP(E4781,Aerogeneradores!$A$2:$E$47,4)</f>
        <v>900</v>
      </c>
      <c r="G4781">
        <f t="shared" si="247"/>
        <v>0.9</v>
      </c>
      <c r="H4781">
        <f t="shared" si="248"/>
        <v>0.9</v>
      </c>
      <c r="I4781">
        <f>H4781*$N$4</f>
        <v>12.6</v>
      </c>
    </row>
    <row r="4782" spans="1:9" x14ac:dyDescent="0.3">
      <c r="A4782">
        <v>2040</v>
      </c>
      <c r="B4782" t="s">
        <v>22</v>
      </c>
      <c r="C4782">
        <v>21</v>
      </c>
      <c r="D4782">
        <v>7.32</v>
      </c>
      <c r="E4782">
        <f t="shared" si="246"/>
        <v>7.5</v>
      </c>
      <c r="F4782">
        <f>VLOOKUP(E4782,Aerogeneradores!$A$2:$E$47,4)</f>
        <v>900</v>
      </c>
      <c r="G4782">
        <f t="shared" si="247"/>
        <v>0.9</v>
      </c>
      <c r="H4782">
        <f t="shared" si="248"/>
        <v>0.9</v>
      </c>
      <c r="I4782">
        <f>H4782*$N$4</f>
        <v>12.6</v>
      </c>
    </row>
    <row r="4783" spans="1:9" x14ac:dyDescent="0.3">
      <c r="A4783">
        <v>2040</v>
      </c>
      <c r="B4783" t="s">
        <v>22</v>
      </c>
      <c r="C4783">
        <v>22</v>
      </c>
      <c r="D4783">
        <v>7.37</v>
      </c>
      <c r="E4783">
        <f t="shared" si="246"/>
        <v>7.5</v>
      </c>
      <c r="F4783">
        <f>VLOOKUP(E4783,Aerogeneradores!$A$2:$E$47,4)</f>
        <v>900</v>
      </c>
      <c r="G4783">
        <f t="shared" si="247"/>
        <v>0.9</v>
      </c>
      <c r="H4783">
        <f t="shared" si="248"/>
        <v>0.9</v>
      </c>
      <c r="I4783">
        <f>H4783*$N$4</f>
        <v>12.6</v>
      </c>
    </row>
    <row r="4784" spans="1:9" x14ac:dyDescent="0.3">
      <c r="A4784">
        <v>2040</v>
      </c>
      <c r="B4784" t="s">
        <v>22</v>
      </c>
      <c r="C4784">
        <v>23</v>
      </c>
      <c r="D4784">
        <v>7.28</v>
      </c>
      <c r="E4784">
        <f t="shared" si="246"/>
        <v>7.5</v>
      </c>
      <c r="F4784">
        <f>VLOOKUP(E4784,Aerogeneradores!$A$2:$E$47,4)</f>
        <v>900</v>
      </c>
      <c r="G4784">
        <f t="shared" si="247"/>
        <v>0.9</v>
      </c>
      <c r="H4784">
        <f t="shared" si="248"/>
        <v>0.9</v>
      </c>
      <c r="I4784">
        <f>H4784*$N$4</f>
        <v>12.6</v>
      </c>
    </row>
    <row r="4785" spans="1:9" x14ac:dyDescent="0.3">
      <c r="A4785">
        <v>2040</v>
      </c>
      <c r="B4785" t="s">
        <v>22</v>
      </c>
      <c r="C4785">
        <v>24</v>
      </c>
      <c r="D4785">
        <v>7.34</v>
      </c>
      <c r="E4785">
        <f t="shared" si="246"/>
        <v>7.5</v>
      </c>
      <c r="F4785">
        <f>VLOOKUP(E4785,Aerogeneradores!$A$2:$E$47,4)</f>
        <v>900</v>
      </c>
      <c r="G4785">
        <f t="shared" si="247"/>
        <v>0.9</v>
      </c>
      <c r="H4785">
        <f t="shared" si="248"/>
        <v>0.9</v>
      </c>
      <c r="I4785">
        <f>H4785*$N$4</f>
        <v>12.6</v>
      </c>
    </row>
    <row r="4786" spans="1:9" x14ac:dyDescent="0.3">
      <c r="A4786">
        <v>2040</v>
      </c>
      <c r="B4786" t="s">
        <v>23</v>
      </c>
      <c r="C4786">
        <v>1</v>
      </c>
      <c r="D4786">
        <v>7.08</v>
      </c>
      <c r="E4786">
        <f t="shared" si="246"/>
        <v>7</v>
      </c>
      <c r="F4786">
        <f>VLOOKUP(E4786,Aerogeneradores!$A$2:$E$47,4)</f>
        <v>722</v>
      </c>
      <c r="G4786">
        <f t="shared" si="247"/>
        <v>0.72199999999999998</v>
      </c>
      <c r="H4786">
        <f t="shared" si="248"/>
        <v>0.72199999999999998</v>
      </c>
      <c r="I4786">
        <f>H4786*$N$4</f>
        <v>10.108000000000001</v>
      </c>
    </row>
    <row r="4787" spans="1:9" x14ac:dyDescent="0.3">
      <c r="A4787">
        <v>2040</v>
      </c>
      <c r="B4787" t="s">
        <v>23</v>
      </c>
      <c r="C4787">
        <v>2</v>
      </c>
      <c r="D4787">
        <v>7.17</v>
      </c>
      <c r="E4787">
        <f t="shared" si="246"/>
        <v>7</v>
      </c>
      <c r="F4787">
        <f>VLOOKUP(E4787,Aerogeneradores!$A$2:$E$47,4)</f>
        <v>722</v>
      </c>
      <c r="G4787">
        <f t="shared" si="247"/>
        <v>0.72199999999999998</v>
      </c>
      <c r="H4787">
        <f t="shared" si="248"/>
        <v>0.72199999999999998</v>
      </c>
      <c r="I4787">
        <f>H4787*$N$4</f>
        <v>10.108000000000001</v>
      </c>
    </row>
    <row r="4788" spans="1:9" x14ac:dyDescent="0.3">
      <c r="A4788">
        <v>2040</v>
      </c>
      <c r="B4788" t="s">
        <v>23</v>
      </c>
      <c r="C4788">
        <v>3</v>
      </c>
      <c r="D4788">
        <v>7.09</v>
      </c>
      <c r="E4788">
        <f t="shared" si="246"/>
        <v>7</v>
      </c>
      <c r="F4788">
        <f>VLOOKUP(E4788,Aerogeneradores!$A$2:$E$47,4)</f>
        <v>722</v>
      </c>
      <c r="G4788">
        <f t="shared" si="247"/>
        <v>0.72199999999999998</v>
      </c>
      <c r="H4788">
        <f t="shared" si="248"/>
        <v>0.72199999999999998</v>
      </c>
      <c r="I4788">
        <f>H4788*$N$4</f>
        <v>10.108000000000001</v>
      </c>
    </row>
    <row r="4789" spans="1:9" x14ac:dyDescent="0.3">
      <c r="A4789">
        <v>2040</v>
      </c>
      <c r="B4789" t="s">
        <v>23</v>
      </c>
      <c r="C4789">
        <v>4</v>
      </c>
      <c r="D4789">
        <v>7.16</v>
      </c>
      <c r="E4789">
        <f t="shared" si="246"/>
        <v>7</v>
      </c>
      <c r="F4789">
        <f>VLOOKUP(E4789,Aerogeneradores!$A$2:$E$47,4)</f>
        <v>722</v>
      </c>
      <c r="G4789">
        <f t="shared" si="247"/>
        <v>0.72199999999999998</v>
      </c>
      <c r="H4789">
        <f t="shared" si="248"/>
        <v>0.72199999999999998</v>
      </c>
      <c r="I4789">
        <f>H4789*$N$4</f>
        <v>10.108000000000001</v>
      </c>
    </row>
    <row r="4790" spans="1:9" x14ac:dyDescent="0.3">
      <c r="A4790">
        <v>2040</v>
      </c>
      <c r="B4790" t="s">
        <v>23</v>
      </c>
      <c r="C4790">
        <v>5</v>
      </c>
      <c r="D4790">
        <v>7.08</v>
      </c>
      <c r="E4790">
        <f t="shared" si="246"/>
        <v>7</v>
      </c>
      <c r="F4790">
        <f>VLOOKUP(E4790,Aerogeneradores!$A$2:$E$47,4)</f>
        <v>722</v>
      </c>
      <c r="G4790">
        <f t="shared" si="247"/>
        <v>0.72199999999999998</v>
      </c>
      <c r="H4790">
        <f t="shared" si="248"/>
        <v>0.72199999999999998</v>
      </c>
      <c r="I4790">
        <f>H4790*$N$4</f>
        <v>10.108000000000001</v>
      </c>
    </row>
    <row r="4791" spans="1:9" x14ac:dyDescent="0.3">
      <c r="A4791">
        <v>2040</v>
      </c>
      <c r="B4791" t="s">
        <v>23</v>
      </c>
      <c r="C4791">
        <v>6</v>
      </c>
      <c r="D4791">
        <v>7.29</v>
      </c>
      <c r="E4791">
        <f t="shared" si="246"/>
        <v>7.5</v>
      </c>
      <c r="F4791">
        <f>VLOOKUP(E4791,Aerogeneradores!$A$2:$E$47,4)</f>
        <v>900</v>
      </c>
      <c r="G4791">
        <f t="shared" si="247"/>
        <v>0.9</v>
      </c>
      <c r="H4791">
        <f t="shared" si="248"/>
        <v>0.9</v>
      </c>
      <c r="I4791">
        <f>H4791*$N$4</f>
        <v>12.6</v>
      </c>
    </row>
    <row r="4792" spans="1:9" x14ac:dyDescent="0.3">
      <c r="A4792">
        <v>2040</v>
      </c>
      <c r="B4792" t="s">
        <v>23</v>
      </c>
      <c r="C4792">
        <v>7</v>
      </c>
      <c r="D4792">
        <v>7.21</v>
      </c>
      <c r="E4792">
        <f t="shared" si="246"/>
        <v>7</v>
      </c>
      <c r="F4792">
        <f>VLOOKUP(E4792,Aerogeneradores!$A$2:$E$47,4)</f>
        <v>722</v>
      </c>
      <c r="G4792">
        <f t="shared" si="247"/>
        <v>0.72199999999999998</v>
      </c>
      <c r="H4792">
        <f t="shared" si="248"/>
        <v>0.72199999999999998</v>
      </c>
      <c r="I4792">
        <f>H4792*$N$4</f>
        <v>10.108000000000001</v>
      </c>
    </row>
    <row r="4793" spans="1:9" x14ac:dyDescent="0.3">
      <c r="A4793">
        <v>2040</v>
      </c>
      <c r="B4793" t="s">
        <v>23</v>
      </c>
      <c r="C4793">
        <v>8</v>
      </c>
      <c r="D4793">
        <v>7.14</v>
      </c>
      <c r="E4793">
        <f t="shared" si="246"/>
        <v>7</v>
      </c>
      <c r="F4793">
        <f>VLOOKUP(E4793,Aerogeneradores!$A$2:$E$47,4)</f>
        <v>722</v>
      </c>
      <c r="G4793">
        <f t="shared" si="247"/>
        <v>0.72199999999999998</v>
      </c>
      <c r="H4793">
        <f t="shared" si="248"/>
        <v>0.72199999999999998</v>
      </c>
      <c r="I4793">
        <f>H4793*$N$4</f>
        <v>10.108000000000001</v>
      </c>
    </row>
    <row r="4794" spans="1:9" x14ac:dyDescent="0.3">
      <c r="A4794">
        <v>2040</v>
      </c>
      <c r="B4794" t="s">
        <v>23</v>
      </c>
      <c r="C4794">
        <v>9</v>
      </c>
      <c r="D4794">
        <v>7.09</v>
      </c>
      <c r="E4794">
        <f t="shared" si="246"/>
        <v>7</v>
      </c>
      <c r="F4794">
        <f>VLOOKUP(E4794,Aerogeneradores!$A$2:$E$47,4)</f>
        <v>722</v>
      </c>
      <c r="G4794">
        <f t="shared" si="247"/>
        <v>0.72199999999999998</v>
      </c>
      <c r="H4794">
        <f t="shared" si="248"/>
        <v>0.72199999999999998</v>
      </c>
      <c r="I4794">
        <f>H4794*$N$4</f>
        <v>10.108000000000001</v>
      </c>
    </row>
    <row r="4795" spans="1:9" x14ac:dyDescent="0.3">
      <c r="A4795">
        <v>2040</v>
      </c>
      <c r="B4795" t="s">
        <v>23</v>
      </c>
      <c r="C4795">
        <v>10</v>
      </c>
      <c r="D4795">
        <v>7.03</v>
      </c>
      <c r="E4795">
        <f t="shared" si="246"/>
        <v>7</v>
      </c>
      <c r="F4795">
        <f>VLOOKUP(E4795,Aerogeneradores!$A$2:$E$47,4)</f>
        <v>722</v>
      </c>
      <c r="G4795">
        <f t="shared" si="247"/>
        <v>0.72199999999999998</v>
      </c>
      <c r="H4795">
        <f t="shared" si="248"/>
        <v>0.72199999999999998</v>
      </c>
      <c r="I4795">
        <f>H4795*$N$4</f>
        <v>10.108000000000001</v>
      </c>
    </row>
    <row r="4796" spans="1:9" x14ac:dyDescent="0.3">
      <c r="A4796">
        <v>2040</v>
      </c>
      <c r="B4796" t="s">
        <v>23</v>
      </c>
      <c r="C4796">
        <v>11</v>
      </c>
      <c r="D4796">
        <v>6.95</v>
      </c>
      <c r="E4796">
        <f t="shared" si="246"/>
        <v>7</v>
      </c>
      <c r="F4796">
        <f>VLOOKUP(E4796,Aerogeneradores!$A$2:$E$47,4)</f>
        <v>722</v>
      </c>
      <c r="G4796">
        <f t="shared" si="247"/>
        <v>0.72199999999999998</v>
      </c>
      <c r="H4796">
        <f t="shared" si="248"/>
        <v>0.72199999999999998</v>
      </c>
      <c r="I4796">
        <f>H4796*$N$4</f>
        <v>10.108000000000001</v>
      </c>
    </row>
    <row r="4797" spans="1:9" x14ac:dyDescent="0.3">
      <c r="A4797">
        <v>2040</v>
      </c>
      <c r="B4797" t="s">
        <v>23</v>
      </c>
      <c r="C4797">
        <v>12</v>
      </c>
      <c r="D4797">
        <v>6.87</v>
      </c>
      <c r="E4797">
        <f t="shared" si="246"/>
        <v>7</v>
      </c>
      <c r="F4797">
        <f>VLOOKUP(E4797,Aerogeneradores!$A$2:$E$47,4)</f>
        <v>722</v>
      </c>
      <c r="G4797">
        <f t="shared" si="247"/>
        <v>0.72199999999999998</v>
      </c>
      <c r="H4797">
        <f t="shared" si="248"/>
        <v>0.72199999999999998</v>
      </c>
      <c r="I4797">
        <f>H4797*$N$4</f>
        <v>10.108000000000001</v>
      </c>
    </row>
    <row r="4798" spans="1:9" x14ac:dyDescent="0.3">
      <c r="A4798">
        <v>2040</v>
      </c>
      <c r="B4798" t="s">
        <v>23</v>
      </c>
      <c r="C4798">
        <v>13</v>
      </c>
      <c r="D4798">
        <v>6.85</v>
      </c>
      <c r="E4798">
        <f t="shared" si="246"/>
        <v>7</v>
      </c>
      <c r="F4798">
        <f>VLOOKUP(E4798,Aerogeneradores!$A$2:$E$47,4)</f>
        <v>722</v>
      </c>
      <c r="G4798">
        <f t="shared" si="247"/>
        <v>0.72199999999999998</v>
      </c>
      <c r="H4798">
        <f t="shared" si="248"/>
        <v>0.72199999999999998</v>
      </c>
      <c r="I4798">
        <f>H4798*$N$4</f>
        <v>10.108000000000001</v>
      </c>
    </row>
    <row r="4799" spans="1:9" x14ac:dyDescent="0.3">
      <c r="A4799">
        <v>2040</v>
      </c>
      <c r="B4799" t="s">
        <v>23</v>
      </c>
      <c r="C4799">
        <v>14</v>
      </c>
      <c r="D4799">
        <v>6.72</v>
      </c>
      <c r="E4799">
        <f t="shared" si="246"/>
        <v>6.5</v>
      </c>
      <c r="F4799">
        <f>VLOOKUP(E4799,Aerogeneradores!$A$2:$E$47,4)</f>
        <v>580</v>
      </c>
      <c r="G4799">
        <f t="shared" si="247"/>
        <v>0.57999999999999996</v>
      </c>
      <c r="H4799">
        <f t="shared" si="248"/>
        <v>0.57999999999999996</v>
      </c>
      <c r="I4799">
        <f>H4799*$N$4</f>
        <v>8.1199999999999992</v>
      </c>
    </row>
    <row r="4800" spans="1:9" x14ac:dyDescent="0.3">
      <c r="A4800">
        <v>2040</v>
      </c>
      <c r="B4800" t="s">
        <v>23</v>
      </c>
      <c r="C4800">
        <v>15</v>
      </c>
      <c r="D4800">
        <v>6.71</v>
      </c>
      <c r="E4800">
        <f t="shared" si="246"/>
        <v>6.5</v>
      </c>
      <c r="F4800">
        <f>VLOOKUP(E4800,Aerogeneradores!$A$2:$E$47,4)</f>
        <v>580</v>
      </c>
      <c r="G4800">
        <f t="shared" si="247"/>
        <v>0.57999999999999996</v>
      </c>
      <c r="H4800">
        <f t="shared" si="248"/>
        <v>0.57999999999999996</v>
      </c>
      <c r="I4800">
        <f>H4800*$N$4</f>
        <v>8.1199999999999992</v>
      </c>
    </row>
    <row r="4801" spans="1:9" x14ac:dyDescent="0.3">
      <c r="A4801">
        <v>2040</v>
      </c>
      <c r="B4801" t="s">
        <v>23</v>
      </c>
      <c r="C4801">
        <v>16</v>
      </c>
      <c r="D4801">
        <v>6.67</v>
      </c>
      <c r="E4801">
        <f t="shared" si="246"/>
        <v>6.5</v>
      </c>
      <c r="F4801">
        <f>VLOOKUP(E4801,Aerogeneradores!$A$2:$E$47,4)</f>
        <v>580</v>
      </c>
      <c r="G4801">
        <f t="shared" si="247"/>
        <v>0.57999999999999996</v>
      </c>
      <c r="H4801">
        <f t="shared" si="248"/>
        <v>0.57999999999999996</v>
      </c>
      <c r="I4801">
        <f>H4801*$N$4</f>
        <v>8.1199999999999992</v>
      </c>
    </row>
    <row r="4802" spans="1:9" x14ac:dyDescent="0.3">
      <c r="A4802">
        <v>2040</v>
      </c>
      <c r="B4802" t="s">
        <v>23</v>
      </c>
      <c r="C4802">
        <v>17</v>
      </c>
      <c r="D4802">
        <v>6.82</v>
      </c>
      <c r="E4802">
        <f t="shared" si="246"/>
        <v>7</v>
      </c>
      <c r="F4802">
        <f>VLOOKUP(E4802,Aerogeneradores!$A$2:$E$47,4)</f>
        <v>722</v>
      </c>
      <c r="G4802">
        <f t="shared" si="247"/>
        <v>0.72199999999999998</v>
      </c>
      <c r="H4802">
        <f t="shared" si="248"/>
        <v>0.72199999999999998</v>
      </c>
      <c r="I4802">
        <f>H4802*$N$4</f>
        <v>10.108000000000001</v>
      </c>
    </row>
    <row r="4803" spans="1:9" x14ac:dyDescent="0.3">
      <c r="A4803">
        <v>2040</v>
      </c>
      <c r="B4803" t="s">
        <v>23</v>
      </c>
      <c r="C4803">
        <v>18</v>
      </c>
      <c r="D4803">
        <v>7.21</v>
      </c>
      <c r="E4803">
        <f t="shared" si="246"/>
        <v>7</v>
      </c>
      <c r="F4803">
        <f>VLOOKUP(E4803,Aerogeneradores!$A$2:$E$47,4)</f>
        <v>722</v>
      </c>
      <c r="G4803">
        <f t="shared" si="247"/>
        <v>0.72199999999999998</v>
      </c>
      <c r="H4803">
        <f t="shared" si="248"/>
        <v>0.72199999999999998</v>
      </c>
      <c r="I4803">
        <f>H4803*$N$4</f>
        <v>10.108000000000001</v>
      </c>
    </row>
    <row r="4804" spans="1:9" x14ac:dyDescent="0.3">
      <c r="A4804">
        <v>2040</v>
      </c>
      <c r="B4804" t="s">
        <v>23</v>
      </c>
      <c r="C4804">
        <v>19</v>
      </c>
      <c r="D4804">
        <v>7.43</v>
      </c>
      <c r="E4804">
        <f t="shared" si="246"/>
        <v>7.5</v>
      </c>
      <c r="F4804">
        <f>VLOOKUP(E4804,Aerogeneradores!$A$2:$E$47,4)</f>
        <v>900</v>
      </c>
      <c r="G4804">
        <f t="shared" si="247"/>
        <v>0.9</v>
      </c>
      <c r="H4804">
        <f t="shared" si="248"/>
        <v>0.9</v>
      </c>
      <c r="I4804">
        <f>H4804*$N$4</f>
        <v>12.6</v>
      </c>
    </row>
    <row r="4805" spans="1:9" x14ac:dyDescent="0.3">
      <c r="A4805">
        <v>2040</v>
      </c>
      <c r="B4805" t="s">
        <v>23</v>
      </c>
      <c r="C4805">
        <v>20</v>
      </c>
      <c r="D4805">
        <v>7.38</v>
      </c>
      <c r="E4805">
        <f t="shared" si="246"/>
        <v>7.5</v>
      </c>
      <c r="F4805">
        <f>VLOOKUP(E4805,Aerogeneradores!$A$2:$E$47,4)</f>
        <v>900</v>
      </c>
      <c r="G4805">
        <f t="shared" si="247"/>
        <v>0.9</v>
      </c>
      <c r="H4805">
        <f t="shared" si="248"/>
        <v>0.9</v>
      </c>
      <c r="I4805">
        <f>H4805*$N$4</f>
        <v>12.6</v>
      </c>
    </row>
    <row r="4806" spans="1:9" x14ac:dyDescent="0.3">
      <c r="A4806">
        <v>2040</v>
      </c>
      <c r="B4806" t="s">
        <v>23</v>
      </c>
      <c r="C4806">
        <v>21</v>
      </c>
      <c r="D4806">
        <v>7.29</v>
      </c>
      <c r="E4806">
        <f t="shared" si="246"/>
        <v>7.5</v>
      </c>
      <c r="F4806">
        <f>VLOOKUP(E4806,Aerogeneradores!$A$2:$E$47,4)</f>
        <v>900</v>
      </c>
      <c r="G4806">
        <f t="shared" si="247"/>
        <v>0.9</v>
      </c>
      <c r="H4806">
        <f t="shared" si="248"/>
        <v>0.9</v>
      </c>
      <c r="I4806">
        <f>H4806*$N$4</f>
        <v>12.6</v>
      </c>
    </row>
    <row r="4807" spans="1:9" x14ac:dyDescent="0.3">
      <c r="A4807">
        <v>2040</v>
      </c>
      <c r="B4807" t="s">
        <v>23</v>
      </c>
      <c r="C4807">
        <v>22</v>
      </c>
      <c r="D4807">
        <v>7.3</v>
      </c>
      <c r="E4807">
        <f t="shared" si="246"/>
        <v>7.5</v>
      </c>
      <c r="F4807">
        <f>VLOOKUP(E4807,Aerogeneradores!$A$2:$E$47,4)</f>
        <v>900</v>
      </c>
      <c r="G4807">
        <f t="shared" si="247"/>
        <v>0.9</v>
      </c>
      <c r="H4807">
        <f t="shared" si="248"/>
        <v>0.9</v>
      </c>
      <c r="I4807">
        <f>H4807*$N$4</f>
        <v>12.6</v>
      </c>
    </row>
    <row r="4808" spans="1:9" x14ac:dyDescent="0.3">
      <c r="A4808">
        <v>2040</v>
      </c>
      <c r="B4808" t="s">
        <v>23</v>
      </c>
      <c r="C4808">
        <v>23</v>
      </c>
      <c r="D4808">
        <v>7.25</v>
      </c>
      <c r="E4808">
        <f t="shared" si="246"/>
        <v>7.5</v>
      </c>
      <c r="F4808">
        <f>VLOOKUP(E4808,Aerogeneradores!$A$2:$E$47,4)</f>
        <v>900</v>
      </c>
      <c r="G4808">
        <f t="shared" si="247"/>
        <v>0.9</v>
      </c>
      <c r="H4808">
        <f t="shared" si="248"/>
        <v>0.9</v>
      </c>
      <c r="I4808">
        <f>H4808*$N$4</f>
        <v>12.6</v>
      </c>
    </row>
    <row r="4809" spans="1:9" x14ac:dyDescent="0.3">
      <c r="A4809">
        <v>2040</v>
      </c>
      <c r="B4809" t="s">
        <v>23</v>
      </c>
      <c r="C4809">
        <v>24</v>
      </c>
      <c r="D4809">
        <v>7.26</v>
      </c>
      <c r="E4809">
        <f t="shared" si="246"/>
        <v>7.5</v>
      </c>
      <c r="F4809">
        <f>VLOOKUP(E4809,Aerogeneradores!$A$2:$E$47,4)</f>
        <v>900</v>
      </c>
      <c r="G4809">
        <f t="shared" si="247"/>
        <v>0.9</v>
      </c>
      <c r="H4809">
        <f t="shared" si="248"/>
        <v>0.9</v>
      </c>
      <c r="I4809">
        <f>H4809*$N$4</f>
        <v>12.6</v>
      </c>
    </row>
    <row r="4810" spans="1:9" x14ac:dyDescent="0.3">
      <c r="A4810">
        <v>2040</v>
      </c>
      <c r="B4810" t="s">
        <v>24</v>
      </c>
      <c r="C4810">
        <v>1</v>
      </c>
      <c r="D4810">
        <v>7.72</v>
      </c>
      <c r="E4810">
        <f t="shared" si="246"/>
        <v>7.5</v>
      </c>
      <c r="F4810">
        <f>VLOOKUP(E4810,Aerogeneradores!$A$2:$E$47,4)</f>
        <v>900</v>
      </c>
      <c r="G4810">
        <f t="shared" si="247"/>
        <v>0.9</v>
      </c>
      <c r="H4810">
        <f t="shared" si="248"/>
        <v>0.9</v>
      </c>
      <c r="I4810">
        <f>H4810*$N$4</f>
        <v>12.6</v>
      </c>
    </row>
    <row r="4811" spans="1:9" x14ac:dyDescent="0.3">
      <c r="A4811">
        <v>2040</v>
      </c>
      <c r="B4811" t="s">
        <v>24</v>
      </c>
      <c r="C4811">
        <v>2</v>
      </c>
      <c r="D4811">
        <v>7.75</v>
      </c>
      <c r="E4811">
        <f t="shared" ref="E4811:E4874" si="249">MROUND(D4811,0.5)</f>
        <v>8</v>
      </c>
      <c r="F4811">
        <f>VLOOKUP(E4811,Aerogeneradores!$A$2:$E$47,4)</f>
        <v>1103</v>
      </c>
      <c r="G4811">
        <f t="shared" ref="G4811:G4874" si="250">F4811/1000</f>
        <v>1.103</v>
      </c>
      <c r="H4811">
        <f t="shared" ref="H4811:H4874" si="251">G4811*1</f>
        <v>1.103</v>
      </c>
      <c r="I4811">
        <f>H4811*$N$4</f>
        <v>15.442</v>
      </c>
    </row>
    <row r="4812" spans="1:9" x14ac:dyDescent="0.3">
      <c r="A4812">
        <v>2040</v>
      </c>
      <c r="B4812" t="s">
        <v>24</v>
      </c>
      <c r="C4812">
        <v>3</v>
      </c>
      <c r="D4812">
        <v>7.58</v>
      </c>
      <c r="E4812">
        <f t="shared" si="249"/>
        <v>7.5</v>
      </c>
      <c r="F4812">
        <f>VLOOKUP(E4812,Aerogeneradores!$A$2:$E$47,4)</f>
        <v>900</v>
      </c>
      <c r="G4812">
        <f t="shared" si="250"/>
        <v>0.9</v>
      </c>
      <c r="H4812">
        <f t="shared" si="251"/>
        <v>0.9</v>
      </c>
      <c r="I4812">
        <f>H4812*$N$4</f>
        <v>12.6</v>
      </c>
    </row>
    <row r="4813" spans="1:9" x14ac:dyDescent="0.3">
      <c r="A4813">
        <v>2040</v>
      </c>
      <c r="B4813" t="s">
        <v>24</v>
      </c>
      <c r="C4813">
        <v>4</v>
      </c>
      <c r="D4813">
        <v>7.47</v>
      </c>
      <c r="E4813">
        <f t="shared" si="249"/>
        <v>7.5</v>
      </c>
      <c r="F4813">
        <f>VLOOKUP(E4813,Aerogeneradores!$A$2:$E$47,4)</f>
        <v>900</v>
      </c>
      <c r="G4813">
        <f t="shared" si="250"/>
        <v>0.9</v>
      </c>
      <c r="H4813">
        <f t="shared" si="251"/>
        <v>0.9</v>
      </c>
      <c r="I4813">
        <f>H4813*$N$4</f>
        <v>12.6</v>
      </c>
    </row>
    <row r="4814" spans="1:9" x14ac:dyDescent="0.3">
      <c r="A4814">
        <v>2040</v>
      </c>
      <c r="B4814" t="s">
        <v>24</v>
      </c>
      <c r="C4814">
        <v>5</v>
      </c>
      <c r="D4814">
        <v>7.2</v>
      </c>
      <c r="E4814">
        <f t="shared" si="249"/>
        <v>7</v>
      </c>
      <c r="F4814">
        <f>VLOOKUP(E4814,Aerogeneradores!$A$2:$E$47,4)</f>
        <v>722</v>
      </c>
      <c r="G4814">
        <f t="shared" si="250"/>
        <v>0.72199999999999998</v>
      </c>
      <c r="H4814">
        <f t="shared" si="251"/>
        <v>0.72199999999999998</v>
      </c>
      <c r="I4814">
        <f>H4814*$N$4</f>
        <v>10.108000000000001</v>
      </c>
    </row>
    <row r="4815" spans="1:9" x14ac:dyDescent="0.3">
      <c r="A4815">
        <v>2040</v>
      </c>
      <c r="B4815" t="s">
        <v>24</v>
      </c>
      <c r="C4815">
        <v>6</v>
      </c>
      <c r="D4815">
        <v>7.18</v>
      </c>
      <c r="E4815">
        <f t="shared" si="249"/>
        <v>7</v>
      </c>
      <c r="F4815">
        <f>VLOOKUP(E4815,Aerogeneradores!$A$2:$E$47,4)</f>
        <v>722</v>
      </c>
      <c r="G4815">
        <f t="shared" si="250"/>
        <v>0.72199999999999998</v>
      </c>
      <c r="H4815">
        <f t="shared" si="251"/>
        <v>0.72199999999999998</v>
      </c>
      <c r="I4815">
        <f>H4815*$N$4</f>
        <v>10.108000000000001</v>
      </c>
    </row>
    <row r="4816" spans="1:9" x14ac:dyDescent="0.3">
      <c r="A4816">
        <v>2040</v>
      </c>
      <c r="B4816" t="s">
        <v>24</v>
      </c>
      <c r="C4816">
        <v>7</v>
      </c>
      <c r="D4816">
        <v>6.97</v>
      </c>
      <c r="E4816">
        <f t="shared" si="249"/>
        <v>7</v>
      </c>
      <c r="F4816">
        <f>VLOOKUP(E4816,Aerogeneradores!$A$2:$E$47,4)</f>
        <v>722</v>
      </c>
      <c r="G4816">
        <f t="shared" si="250"/>
        <v>0.72199999999999998</v>
      </c>
      <c r="H4816">
        <f t="shared" si="251"/>
        <v>0.72199999999999998</v>
      </c>
      <c r="I4816">
        <f>H4816*$N$4</f>
        <v>10.108000000000001</v>
      </c>
    </row>
    <row r="4817" spans="1:9" x14ac:dyDescent="0.3">
      <c r="A4817">
        <v>2040</v>
      </c>
      <c r="B4817" t="s">
        <v>24</v>
      </c>
      <c r="C4817">
        <v>8</v>
      </c>
      <c r="D4817">
        <v>6.94</v>
      </c>
      <c r="E4817">
        <f t="shared" si="249"/>
        <v>7</v>
      </c>
      <c r="F4817">
        <f>VLOOKUP(E4817,Aerogeneradores!$A$2:$E$47,4)</f>
        <v>722</v>
      </c>
      <c r="G4817">
        <f t="shared" si="250"/>
        <v>0.72199999999999998</v>
      </c>
      <c r="H4817">
        <f t="shared" si="251"/>
        <v>0.72199999999999998</v>
      </c>
      <c r="I4817">
        <f>H4817*$N$4</f>
        <v>10.108000000000001</v>
      </c>
    </row>
    <row r="4818" spans="1:9" x14ac:dyDescent="0.3">
      <c r="A4818">
        <v>2040</v>
      </c>
      <c r="B4818" t="s">
        <v>24</v>
      </c>
      <c r="C4818">
        <v>9</v>
      </c>
      <c r="D4818">
        <v>6.92</v>
      </c>
      <c r="E4818">
        <f t="shared" si="249"/>
        <v>7</v>
      </c>
      <c r="F4818">
        <f>VLOOKUP(E4818,Aerogeneradores!$A$2:$E$47,4)</f>
        <v>722</v>
      </c>
      <c r="G4818">
        <f t="shared" si="250"/>
        <v>0.72199999999999998</v>
      </c>
      <c r="H4818">
        <f t="shared" si="251"/>
        <v>0.72199999999999998</v>
      </c>
      <c r="I4818">
        <f>H4818*$N$4</f>
        <v>10.108000000000001</v>
      </c>
    </row>
    <row r="4819" spans="1:9" x14ac:dyDescent="0.3">
      <c r="A4819">
        <v>2040</v>
      </c>
      <c r="B4819" t="s">
        <v>24</v>
      </c>
      <c r="C4819">
        <v>10</v>
      </c>
      <c r="D4819">
        <v>6.97</v>
      </c>
      <c r="E4819">
        <f t="shared" si="249"/>
        <v>7</v>
      </c>
      <c r="F4819">
        <f>VLOOKUP(E4819,Aerogeneradores!$A$2:$E$47,4)</f>
        <v>722</v>
      </c>
      <c r="G4819">
        <f t="shared" si="250"/>
        <v>0.72199999999999998</v>
      </c>
      <c r="H4819">
        <f t="shared" si="251"/>
        <v>0.72199999999999998</v>
      </c>
      <c r="I4819">
        <f>H4819*$N$4</f>
        <v>10.108000000000001</v>
      </c>
    </row>
    <row r="4820" spans="1:9" x14ac:dyDescent="0.3">
      <c r="A4820">
        <v>2040</v>
      </c>
      <c r="B4820" t="s">
        <v>24</v>
      </c>
      <c r="C4820">
        <v>11</v>
      </c>
      <c r="D4820">
        <v>6.9</v>
      </c>
      <c r="E4820">
        <f t="shared" si="249"/>
        <v>7</v>
      </c>
      <c r="F4820">
        <f>VLOOKUP(E4820,Aerogeneradores!$A$2:$E$47,4)</f>
        <v>722</v>
      </c>
      <c r="G4820">
        <f t="shared" si="250"/>
        <v>0.72199999999999998</v>
      </c>
      <c r="H4820">
        <f t="shared" si="251"/>
        <v>0.72199999999999998</v>
      </c>
      <c r="I4820">
        <f>H4820*$N$4</f>
        <v>10.108000000000001</v>
      </c>
    </row>
    <row r="4821" spans="1:9" x14ac:dyDescent="0.3">
      <c r="A4821">
        <v>2040</v>
      </c>
      <c r="B4821" t="s">
        <v>24</v>
      </c>
      <c r="C4821">
        <v>12</v>
      </c>
      <c r="D4821">
        <v>6.85</v>
      </c>
      <c r="E4821">
        <f t="shared" si="249"/>
        <v>7</v>
      </c>
      <c r="F4821">
        <f>VLOOKUP(E4821,Aerogeneradores!$A$2:$E$47,4)</f>
        <v>722</v>
      </c>
      <c r="G4821">
        <f t="shared" si="250"/>
        <v>0.72199999999999998</v>
      </c>
      <c r="H4821">
        <f t="shared" si="251"/>
        <v>0.72199999999999998</v>
      </c>
      <c r="I4821">
        <f>H4821*$N$4</f>
        <v>10.108000000000001</v>
      </c>
    </row>
    <row r="4822" spans="1:9" x14ac:dyDescent="0.3">
      <c r="A4822">
        <v>2040</v>
      </c>
      <c r="B4822" t="s">
        <v>24</v>
      </c>
      <c r="C4822">
        <v>13</v>
      </c>
      <c r="D4822">
        <v>6.82</v>
      </c>
      <c r="E4822">
        <f t="shared" si="249"/>
        <v>7</v>
      </c>
      <c r="F4822">
        <f>VLOOKUP(E4822,Aerogeneradores!$A$2:$E$47,4)</f>
        <v>722</v>
      </c>
      <c r="G4822">
        <f t="shared" si="250"/>
        <v>0.72199999999999998</v>
      </c>
      <c r="H4822">
        <f t="shared" si="251"/>
        <v>0.72199999999999998</v>
      </c>
      <c r="I4822">
        <f>H4822*$N$4</f>
        <v>10.108000000000001</v>
      </c>
    </row>
    <row r="4823" spans="1:9" x14ac:dyDescent="0.3">
      <c r="A4823">
        <v>2040</v>
      </c>
      <c r="B4823" t="s">
        <v>24</v>
      </c>
      <c r="C4823">
        <v>14</v>
      </c>
      <c r="D4823">
        <v>6.74</v>
      </c>
      <c r="E4823">
        <f t="shared" si="249"/>
        <v>6.5</v>
      </c>
      <c r="F4823">
        <f>VLOOKUP(E4823,Aerogeneradores!$A$2:$E$47,4)</f>
        <v>580</v>
      </c>
      <c r="G4823">
        <f t="shared" si="250"/>
        <v>0.57999999999999996</v>
      </c>
      <c r="H4823">
        <f t="shared" si="251"/>
        <v>0.57999999999999996</v>
      </c>
      <c r="I4823">
        <f>H4823*$N$4</f>
        <v>8.1199999999999992</v>
      </c>
    </row>
    <row r="4824" spans="1:9" x14ac:dyDescent="0.3">
      <c r="A4824">
        <v>2040</v>
      </c>
      <c r="B4824" t="s">
        <v>24</v>
      </c>
      <c r="C4824">
        <v>15</v>
      </c>
      <c r="D4824">
        <v>6.75</v>
      </c>
      <c r="E4824">
        <f t="shared" si="249"/>
        <v>7</v>
      </c>
      <c r="F4824">
        <f>VLOOKUP(E4824,Aerogeneradores!$A$2:$E$47,4)</f>
        <v>722</v>
      </c>
      <c r="G4824">
        <f t="shared" si="250"/>
        <v>0.72199999999999998</v>
      </c>
      <c r="H4824">
        <f t="shared" si="251"/>
        <v>0.72199999999999998</v>
      </c>
      <c r="I4824">
        <f>H4824*$N$4</f>
        <v>10.108000000000001</v>
      </c>
    </row>
    <row r="4825" spans="1:9" x14ac:dyDescent="0.3">
      <c r="A4825">
        <v>2040</v>
      </c>
      <c r="B4825" t="s">
        <v>24</v>
      </c>
      <c r="C4825">
        <v>16</v>
      </c>
      <c r="D4825">
        <v>6.75</v>
      </c>
      <c r="E4825">
        <f t="shared" si="249"/>
        <v>7</v>
      </c>
      <c r="F4825">
        <f>VLOOKUP(E4825,Aerogeneradores!$A$2:$E$47,4)</f>
        <v>722</v>
      </c>
      <c r="G4825">
        <f t="shared" si="250"/>
        <v>0.72199999999999998</v>
      </c>
      <c r="H4825">
        <f t="shared" si="251"/>
        <v>0.72199999999999998</v>
      </c>
      <c r="I4825">
        <f>H4825*$N$4</f>
        <v>10.108000000000001</v>
      </c>
    </row>
    <row r="4826" spans="1:9" x14ac:dyDescent="0.3">
      <c r="A4826">
        <v>2040</v>
      </c>
      <c r="B4826" t="s">
        <v>24</v>
      </c>
      <c r="C4826">
        <v>17</v>
      </c>
      <c r="D4826">
        <v>6.81</v>
      </c>
      <c r="E4826">
        <f t="shared" si="249"/>
        <v>7</v>
      </c>
      <c r="F4826">
        <f>VLOOKUP(E4826,Aerogeneradores!$A$2:$E$47,4)</f>
        <v>722</v>
      </c>
      <c r="G4826">
        <f t="shared" si="250"/>
        <v>0.72199999999999998</v>
      </c>
      <c r="H4826">
        <f t="shared" si="251"/>
        <v>0.72199999999999998</v>
      </c>
      <c r="I4826">
        <f>H4826*$N$4</f>
        <v>10.108000000000001</v>
      </c>
    </row>
    <row r="4827" spans="1:9" x14ac:dyDescent="0.3">
      <c r="A4827">
        <v>2040</v>
      </c>
      <c r="B4827" t="s">
        <v>24</v>
      </c>
      <c r="C4827">
        <v>18</v>
      </c>
      <c r="D4827">
        <v>7.16</v>
      </c>
      <c r="E4827">
        <f t="shared" si="249"/>
        <v>7</v>
      </c>
      <c r="F4827">
        <f>VLOOKUP(E4827,Aerogeneradores!$A$2:$E$47,4)</f>
        <v>722</v>
      </c>
      <c r="G4827">
        <f t="shared" si="250"/>
        <v>0.72199999999999998</v>
      </c>
      <c r="H4827">
        <f t="shared" si="251"/>
        <v>0.72199999999999998</v>
      </c>
      <c r="I4827">
        <f>H4827*$N$4</f>
        <v>10.108000000000001</v>
      </c>
    </row>
    <row r="4828" spans="1:9" x14ac:dyDescent="0.3">
      <c r="A4828">
        <v>2040</v>
      </c>
      <c r="B4828" t="s">
        <v>24</v>
      </c>
      <c r="C4828">
        <v>19</v>
      </c>
      <c r="D4828">
        <v>7.53</v>
      </c>
      <c r="E4828">
        <f t="shared" si="249"/>
        <v>7.5</v>
      </c>
      <c r="F4828">
        <f>VLOOKUP(E4828,Aerogeneradores!$A$2:$E$47,4)</f>
        <v>900</v>
      </c>
      <c r="G4828">
        <f t="shared" si="250"/>
        <v>0.9</v>
      </c>
      <c r="H4828">
        <f t="shared" si="251"/>
        <v>0.9</v>
      </c>
      <c r="I4828">
        <f>H4828*$N$4</f>
        <v>12.6</v>
      </c>
    </row>
    <row r="4829" spans="1:9" x14ac:dyDescent="0.3">
      <c r="A4829">
        <v>2040</v>
      </c>
      <c r="B4829" t="s">
        <v>24</v>
      </c>
      <c r="C4829">
        <v>20</v>
      </c>
      <c r="D4829">
        <v>7.64</v>
      </c>
      <c r="E4829">
        <f t="shared" si="249"/>
        <v>7.5</v>
      </c>
      <c r="F4829">
        <f>VLOOKUP(E4829,Aerogeneradores!$A$2:$E$47,4)</f>
        <v>900</v>
      </c>
      <c r="G4829">
        <f t="shared" si="250"/>
        <v>0.9</v>
      </c>
      <c r="H4829">
        <f t="shared" si="251"/>
        <v>0.9</v>
      </c>
      <c r="I4829">
        <f>H4829*$N$4</f>
        <v>12.6</v>
      </c>
    </row>
    <row r="4830" spans="1:9" x14ac:dyDescent="0.3">
      <c r="A4830">
        <v>2040</v>
      </c>
      <c r="B4830" t="s">
        <v>24</v>
      </c>
      <c r="C4830">
        <v>21</v>
      </c>
      <c r="D4830">
        <v>7.68</v>
      </c>
      <c r="E4830">
        <f t="shared" si="249"/>
        <v>7.5</v>
      </c>
      <c r="F4830">
        <f>VLOOKUP(E4830,Aerogeneradores!$A$2:$E$47,4)</f>
        <v>900</v>
      </c>
      <c r="G4830">
        <f t="shared" si="250"/>
        <v>0.9</v>
      </c>
      <c r="H4830">
        <f t="shared" si="251"/>
        <v>0.9</v>
      </c>
      <c r="I4830">
        <f>H4830*$N$4</f>
        <v>12.6</v>
      </c>
    </row>
    <row r="4831" spans="1:9" x14ac:dyDescent="0.3">
      <c r="A4831">
        <v>2040</v>
      </c>
      <c r="B4831" t="s">
        <v>24</v>
      </c>
      <c r="C4831">
        <v>22</v>
      </c>
      <c r="D4831">
        <v>7.73</v>
      </c>
      <c r="E4831">
        <f t="shared" si="249"/>
        <v>7.5</v>
      </c>
      <c r="F4831">
        <f>VLOOKUP(E4831,Aerogeneradores!$A$2:$E$47,4)</f>
        <v>900</v>
      </c>
      <c r="G4831">
        <f t="shared" si="250"/>
        <v>0.9</v>
      </c>
      <c r="H4831">
        <f t="shared" si="251"/>
        <v>0.9</v>
      </c>
      <c r="I4831">
        <f>H4831*$N$4</f>
        <v>12.6</v>
      </c>
    </row>
    <row r="4832" spans="1:9" x14ac:dyDescent="0.3">
      <c r="A4832">
        <v>2040</v>
      </c>
      <c r="B4832" t="s">
        <v>24</v>
      </c>
      <c r="C4832">
        <v>23</v>
      </c>
      <c r="D4832">
        <v>7.64</v>
      </c>
      <c r="E4832">
        <f t="shared" si="249"/>
        <v>7.5</v>
      </c>
      <c r="F4832">
        <f>VLOOKUP(E4832,Aerogeneradores!$A$2:$E$47,4)</f>
        <v>900</v>
      </c>
      <c r="G4832">
        <f t="shared" si="250"/>
        <v>0.9</v>
      </c>
      <c r="H4832">
        <f t="shared" si="251"/>
        <v>0.9</v>
      </c>
      <c r="I4832">
        <f>H4832*$N$4</f>
        <v>12.6</v>
      </c>
    </row>
    <row r="4833" spans="1:9" x14ac:dyDescent="0.3">
      <c r="A4833">
        <v>2040</v>
      </c>
      <c r="B4833" t="s">
        <v>24</v>
      </c>
      <c r="C4833">
        <v>24</v>
      </c>
      <c r="D4833">
        <v>7.84</v>
      </c>
      <c r="E4833">
        <f t="shared" si="249"/>
        <v>8</v>
      </c>
      <c r="F4833">
        <f>VLOOKUP(E4833,Aerogeneradores!$A$2:$E$47,4)</f>
        <v>1103</v>
      </c>
      <c r="G4833">
        <f t="shared" si="250"/>
        <v>1.103</v>
      </c>
      <c r="H4833">
        <f t="shared" si="251"/>
        <v>1.103</v>
      </c>
      <c r="I4833">
        <f>H4833*$N$4</f>
        <v>15.442</v>
      </c>
    </row>
    <row r="4834" spans="1:9" x14ac:dyDescent="0.3">
      <c r="A4834">
        <v>2040</v>
      </c>
      <c r="B4834" t="s">
        <v>25</v>
      </c>
      <c r="C4834">
        <v>1</v>
      </c>
      <c r="D4834">
        <v>7.78</v>
      </c>
      <c r="E4834">
        <f t="shared" si="249"/>
        <v>8</v>
      </c>
      <c r="F4834">
        <f>VLOOKUP(E4834,Aerogeneradores!$A$2:$E$47,4)</f>
        <v>1103</v>
      </c>
      <c r="G4834">
        <f t="shared" si="250"/>
        <v>1.103</v>
      </c>
      <c r="H4834">
        <f t="shared" si="251"/>
        <v>1.103</v>
      </c>
      <c r="I4834">
        <f>H4834*$N$4</f>
        <v>15.442</v>
      </c>
    </row>
    <row r="4835" spans="1:9" x14ac:dyDescent="0.3">
      <c r="A4835">
        <v>2040</v>
      </c>
      <c r="B4835" t="s">
        <v>25</v>
      </c>
      <c r="C4835">
        <v>2</v>
      </c>
      <c r="D4835">
        <v>7.72</v>
      </c>
      <c r="E4835">
        <f t="shared" si="249"/>
        <v>7.5</v>
      </c>
      <c r="F4835">
        <f>VLOOKUP(E4835,Aerogeneradores!$A$2:$E$47,4)</f>
        <v>900</v>
      </c>
      <c r="G4835">
        <f t="shared" si="250"/>
        <v>0.9</v>
      </c>
      <c r="H4835">
        <f t="shared" si="251"/>
        <v>0.9</v>
      </c>
      <c r="I4835">
        <f>H4835*$N$4</f>
        <v>12.6</v>
      </c>
    </row>
    <row r="4836" spans="1:9" x14ac:dyDescent="0.3">
      <c r="A4836">
        <v>2040</v>
      </c>
      <c r="B4836" t="s">
        <v>25</v>
      </c>
      <c r="C4836">
        <v>3</v>
      </c>
      <c r="D4836">
        <v>7.55</v>
      </c>
      <c r="E4836">
        <f t="shared" si="249"/>
        <v>7.5</v>
      </c>
      <c r="F4836">
        <f>VLOOKUP(E4836,Aerogeneradores!$A$2:$E$47,4)</f>
        <v>900</v>
      </c>
      <c r="G4836">
        <f t="shared" si="250"/>
        <v>0.9</v>
      </c>
      <c r="H4836">
        <f t="shared" si="251"/>
        <v>0.9</v>
      </c>
      <c r="I4836">
        <f>H4836*$N$4</f>
        <v>12.6</v>
      </c>
    </row>
    <row r="4837" spans="1:9" x14ac:dyDescent="0.3">
      <c r="A4837">
        <v>2040</v>
      </c>
      <c r="B4837" t="s">
        <v>25</v>
      </c>
      <c r="C4837">
        <v>4</v>
      </c>
      <c r="D4837">
        <v>7.41</v>
      </c>
      <c r="E4837">
        <f t="shared" si="249"/>
        <v>7.5</v>
      </c>
      <c r="F4837">
        <f>VLOOKUP(E4837,Aerogeneradores!$A$2:$E$47,4)</f>
        <v>900</v>
      </c>
      <c r="G4837">
        <f t="shared" si="250"/>
        <v>0.9</v>
      </c>
      <c r="H4837">
        <f t="shared" si="251"/>
        <v>0.9</v>
      </c>
      <c r="I4837">
        <f>H4837*$N$4</f>
        <v>12.6</v>
      </c>
    </row>
    <row r="4838" spans="1:9" x14ac:dyDescent="0.3">
      <c r="A4838">
        <v>2040</v>
      </c>
      <c r="B4838" t="s">
        <v>25</v>
      </c>
      <c r="C4838">
        <v>5</v>
      </c>
      <c r="D4838">
        <v>7.18</v>
      </c>
      <c r="E4838">
        <f t="shared" si="249"/>
        <v>7</v>
      </c>
      <c r="F4838">
        <f>VLOOKUP(E4838,Aerogeneradores!$A$2:$E$47,4)</f>
        <v>722</v>
      </c>
      <c r="G4838">
        <f t="shared" si="250"/>
        <v>0.72199999999999998</v>
      </c>
      <c r="H4838">
        <f t="shared" si="251"/>
        <v>0.72199999999999998</v>
      </c>
      <c r="I4838">
        <f>H4838*$N$4</f>
        <v>10.108000000000001</v>
      </c>
    </row>
    <row r="4839" spans="1:9" x14ac:dyDescent="0.3">
      <c r="A4839">
        <v>2040</v>
      </c>
      <c r="B4839" t="s">
        <v>25</v>
      </c>
      <c r="C4839">
        <v>6</v>
      </c>
      <c r="D4839">
        <v>7.15</v>
      </c>
      <c r="E4839">
        <f t="shared" si="249"/>
        <v>7</v>
      </c>
      <c r="F4839">
        <f>VLOOKUP(E4839,Aerogeneradores!$A$2:$E$47,4)</f>
        <v>722</v>
      </c>
      <c r="G4839">
        <f t="shared" si="250"/>
        <v>0.72199999999999998</v>
      </c>
      <c r="H4839">
        <f t="shared" si="251"/>
        <v>0.72199999999999998</v>
      </c>
      <c r="I4839">
        <f>H4839*$N$4</f>
        <v>10.108000000000001</v>
      </c>
    </row>
    <row r="4840" spans="1:9" x14ac:dyDescent="0.3">
      <c r="A4840">
        <v>2040</v>
      </c>
      <c r="B4840" t="s">
        <v>25</v>
      </c>
      <c r="C4840">
        <v>7</v>
      </c>
      <c r="D4840">
        <v>6.99</v>
      </c>
      <c r="E4840">
        <f t="shared" si="249"/>
        <v>7</v>
      </c>
      <c r="F4840">
        <f>VLOOKUP(E4840,Aerogeneradores!$A$2:$E$47,4)</f>
        <v>722</v>
      </c>
      <c r="G4840">
        <f t="shared" si="250"/>
        <v>0.72199999999999998</v>
      </c>
      <c r="H4840">
        <f t="shared" si="251"/>
        <v>0.72199999999999998</v>
      </c>
      <c r="I4840">
        <f>H4840*$N$4</f>
        <v>10.108000000000001</v>
      </c>
    </row>
    <row r="4841" spans="1:9" x14ac:dyDescent="0.3">
      <c r="A4841">
        <v>2040</v>
      </c>
      <c r="B4841" t="s">
        <v>25</v>
      </c>
      <c r="C4841">
        <v>8</v>
      </c>
      <c r="D4841">
        <v>6.99</v>
      </c>
      <c r="E4841">
        <f t="shared" si="249"/>
        <v>7</v>
      </c>
      <c r="F4841">
        <f>VLOOKUP(E4841,Aerogeneradores!$A$2:$E$47,4)</f>
        <v>722</v>
      </c>
      <c r="G4841">
        <f t="shared" si="250"/>
        <v>0.72199999999999998</v>
      </c>
      <c r="H4841">
        <f t="shared" si="251"/>
        <v>0.72199999999999998</v>
      </c>
      <c r="I4841">
        <f>H4841*$N$4</f>
        <v>10.108000000000001</v>
      </c>
    </row>
    <row r="4842" spans="1:9" x14ac:dyDescent="0.3">
      <c r="A4842">
        <v>2040</v>
      </c>
      <c r="B4842" t="s">
        <v>25</v>
      </c>
      <c r="C4842">
        <v>9</v>
      </c>
      <c r="D4842">
        <v>6.92</v>
      </c>
      <c r="E4842">
        <f t="shared" si="249"/>
        <v>7</v>
      </c>
      <c r="F4842">
        <f>VLOOKUP(E4842,Aerogeneradores!$A$2:$E$47,4)</f>
        <v>722</v>
      </c>
      <c r="G4842">
        <f t="shared" si="250"/>
        <v>0.72199999999999998</v>
      </c>
      <c r="H4842">
        <f t="shared" si="251"/>
        <v>0.72199999999999998</v>
      </c>
      <c r="I4842">
        <f>H4842*$N$4</f>
        <v>10.108000000000001</v>
      </c>
    </row>
    <row r="4843" spans="1:9" x14ac:dyDescent="0.3">
      <c r="A4843">
        <v>2040</v>
      </c>
      <c r="B4843" t="s">
        <v>25</v>
      </c>
      <c r="C4843">
        <v>10</v>
      </c>
      <c r="D4843">
        <v>6.89</v>
      </c>
      <c r="E4843">
        <f t="shared" si="249"/>
        <v>7</v>
      </c>
      <c r="F4843">
        <f>VLOOKUP(E4843,Aerogeneradores!$A$2:$E$47,4)</f>
        <v>722</v>
      </c>
      <c r="G4843">
        <f t="shared" si="250"/>
        <v>0.72199999999999998</v>
      </c>
      <c r="H4843">
        <f t="shared" si="251"/>
        <v>0.72199999999999998</v>
      </c>
      <c r="I4843">
        <f>H4843*$N$4</f>
        <v>10.108000000000001</v>
      </c>
    </row>
    <row r="4844" spans="1:9" x14ac:dyDescent="0.3">
      <c r="A4844">
        <v>2040</v>
      </c>
      <c r="B4844" t="s">
        <v>25</v>
      </c>
      <c r="C4844">
        <v>11</v>
      </c>
      <c r="D4844">
        <v>6.73</v>
      </c>
      <c r="E4844">
        <f t="shared" si="249"/>
        <v>6.5</v>
      </c>
      <c r="F4844">
        <f>VLOOKUP(E4844,Aerogeneradores!$A$2:$E$47,4)</f>
        <v>580</v>
      </c>
      <c r="G4844">
        <f t="shared" si="250"/>
        <v>0.57999999999999996</v>
      </c>
      <c r="H4844">
        <f t="shared" si="251"/>
        <v>0.57999999999999996</v>
      </c>
      <c r="I4844">
        <f>H4844*$N$4</f>
        <v>8.1199999999999992</v>
      </c>
    </row>
    <row r="4845" spans="1:9" x14ac:dyDescent="0.3">
      <c r="A4845">
        <v>2040</v>
      </c>
      <c r="B4845" t="s">
        <v>25</v>
      </c>
      <c r="C4845">
        <v>12</v>
      </c>
      <c r="D4845">
        <v>6.61</v>
      </c>
      <c r="E4845">
        <f t="shared" si="249"/>
        <v>6.5</v>
      </c>
      <c r="F4845">
        <f>VLOOKUP(E4845,Aerogeneradores!$A$2:$E$47,4)</f>
        <v>580</v>
      </c>
      <c r="G4845">
        <f t="shared" si="250"/>
        <v>0.57999999999999996</v>
      </c>
      <c r="H4845">
        <f t="shared" si="251"/>
        <v>0.57999999999999996</v>
      </c>
      <c r="I4845">
        <f>H4845*$N$4</f>
        <v>8.1199999999999992</v>
      </c>
    </row>
    <row r="4846" spans="1:9" x14ac:dyDescent="0.3">
      <c r="A4846">
        <v>2040</v>
      </c>
      <c r="B4846" t="s">
        <v>25</v>
      </c>
      <c r="C4846">
        <v>13</v>
      </c>
      <c r="D4846">
        <v>6.59</v>
      </c>
      <c r="E4846">
        <f t="shared" si="249"/>
        <v>6.5</v>
      </c>
      <c r="F4846">
        <f>VLOOKUP(E4846,Aerogeneradores!$A$2:$E$47,4)</f>
        <v>580</v>
      </c>
      <c r="G4846">
        <f t="shared" si="250"/>
        <v>0.57999999999999996</v>
      </c>
      <c r="H4846">
        <f t="shared" si="251"/>
        <v>0.57999999999999996</v>
      </c>
      <c r="I4846">
        <f>H4846*$N$4</f>
        <v>8.1199999999999992</v>
      </c>
    </row>
    <row r="4847" spans="1:9" x14ac:dyDescent="0.3">
      <c r="A4847">
        <v>2040</v>
      </c>
      <c r="B4847" t="s">
        <v>25</v>
      </c>
      <c r="C4847">
        <v>14</v>
      </c>
      <c r="D4847">
        <v>6.55</v>
      </c>
      <c r="E4847">
        <f t="shared" si="249"/>
        <v>6.5</v>
      </c>
      <c r="F4847">
        <f>VLOOKUP(E4847,Aerogeneradores!$A$2:$E$47,4)</f>
        <v>580</v>
      </c>
      <c r="G4847">
        <f t="shared" si="250"/>
        <v>0.57999999999999996</v>
      </c>
      <c r="H4847">
        <f t="shared" si="251"/>
        <v>0.57999999999999996</v>
      </c>
      <c r="I4847">
        <f>H4847*$N$4</f>
        <v>8.1199999999999992</v>
      </c>
    </row>
    <row r="4848" spans="1:9" x14ac:dyDescent="0.3">
      <c r="A4848">
        <v>2040</v>
      </c>
      <c r="B4848" t="s">
        <v>25</v>
      </c>
      <c r="C4848">
        <v>15</v>
      </c>
      <c r="D4848">
        <v>6.71</v>
      </c>
      <c r="E4848">
        <f t="shared" si="249"/>
        <v>6.5</v>
      </c>
      <c r="F4848">
        <f>VLOOKUP(E4848,Aerogeneradores!$A$2:$E$47,4)</f>
        <v>580</v>
      </c>
      <c r="G4848">
        <f t="shared" si="250"/>
        <v>0.57999999999999996</v>
      </c>
      <c r="H4848">
        <f t="shared" si="251"/>
        <v>0.57999999999999996</v>
      </c>
      <c r="I4848">
        <f>H4848*$N$4</f>
        <v>8.1199999999999992</v>
      </c>
    </row>
    <row r="4849" spans="1:9" x14ac:dyDescent="0.3">
      <c r="A4849">
        <v>2040</v>
      </c>
      <c r="B4849" t="s">
        <v>25</v>
      </c>
      <c r="C4849">
        <v>16</v>
      </c>
      <c r="D4849">
        <v>6.82</v>
      </c>
      <c r="E4849">
        <f t="shared" si="249"/>
        <v>7</v>
      </c>
      <c r="F4849">
        <f>VLOOKUP(E4849,Aerogeneradores!$A$2:$E$47,4)</f>
        <v>722</v>
      </c>
      <c r="G4849">
        <f t="shared" si="250"/>
        <v>0.72199999999999998</v>
      </c>
      <c r="H4849">
        <f t="shared" si="251"/>
        <v>0.72199999999999998</v>
      </c>
      <c r="I4849">
        <f>H4849*$N$4</f>
        <v>10.108000000000001</v>
      </c>
    </row>
    <row r="4850" spans="1:9" x14ac:dyDescent="0.3">
      <c r="A4850">
        <v>2040</v>
      </c>
      <c r="B4850" t="s">
        <v>25</v>
      </c>
      <c r="C4850">
        <v>17</v>
      </c>
      <c r="D4850">
        <v>6.82</v>
      </c>
      <c r="E4850">
        <f t="shared" si="249"/>
        <v>7</v>
      </c>
      <c r="F4850">
        <f>VLOOKUP(E4850,Aerogeneradores!$A$2:$E$47,4)</f>
        <v>722</v>
      </c>
      <c r="G4850">
        <f t="shared" si="250"/>
        <v>0.72199999999999998</v>
      </c>
      <c r="H4850">
        <f t="shared" si="251"/>
        <v>0.72199999999999998</v>
      </c>
      <c r="I4850">
        <f>H4850*$N$4</f>
        <v>10.108000000000001</v>
      </c>
    </row>
    <row r="4851" spans="1:9" x14ac:dyDescent="0.3">
      <c r="A4851">
        <v>2040</v>
      </c>
      <c r="B4851" t="s">
        <v>25</v>
      </c>
      <c r="C4851">
        <v>18</v>
      </c>
      <c r="D4851">
        <v>7.09</v>
      </c>
      <c r="E4851">
        <f t="shared" si="249"/>
        <v>7</v>
      </c>
      <c r="F4851">
        <f>VLOOKUP(E4851,Aerogeneradores!$A$2:$E$47,4)</f>
        <v>722</v>
      </c>
      <c r="G4851">
        <f t="shared" si="250"/>
        <v>0.72199999999999998</v>
      </c>
      <c r="H4851">
        <f t="shared" si="251"/>
        <v>0.72199999999999998</v>
      </c>
      <c r="I4851">
        <f>H4851*$N$4</f>
        <v>10.108000000000001</v>
      </c>
    </row>
    <row r="4852" spans="1:9" x14ac:dyDescent="0.3">
      <c r="A4852">
        <v>2040</v>
      </c>
      <c r="B4852" t="s">
        <v>25</v>
      </c>
      <c r="C4852">
        <v>19</v>
      </c>
      <c r="D4852">
        <v>7.46</v>
      </c>
      <c r="E4852">
        <f t="shared" si="249"/>
        <v>7.5</v>
      </c>
      <c r="F4852">
        <f>VLOOKUP(E4852,Aerogeneradores!$A$2:$E$47,4)</f>
        <v>900</v>
      </c>
      <c r="G4852">
        <f t="shared" si="250"/>
        <v>0.9</v>
      </c>
      <c r="H4852">
        <f t="shared" si="251"/>
        <v>0.9</v>
      </c>
      <c r="I4852">
        <f>H4852*$N$4</f>
        <v>12.6</v>
      </c>
    </row>
    <row r="4853" spans="1:9" x14ac:dyDescent="0.3">
      <c r="A4853">
        <v>2040</v>
      </c>
      <c r="B4853" t="s">
        <v>25</v>
      </c>
      <c r="C4853">
        <v>20</v>
      </c>
      <c r="D4853">
        <v>7.78</v>
      </c>
      <c r="E4853">
        <f t="shared" si="249"/>
        <v>8</v>
      </c>
      <c r="F4853">
        <f>VLOOKUP(E4853,Aerogeneradores!$A$2:$E$47,4)</f>
        <v>1103</v>
      </c>
      <c r="G4853">
        <f t="shared" si="250"/>
        <v>1.103</v>
      </c>
      <c r="H4853">
        <f t="shared" si="251"/>
        <v>1.103</v>
      </c>
      <c r="I4853">
        <f>H4853*$N$4</f>
        <v>15.442</v>
      </c>
    </row>
    <row r="4854" spans="1:9" x14ac:dyDescent="0.3">
      <c r="A4854">
        <v>2040</v>
      </c>
      <c r="B4854" t="s">
        <v>25</v>
      </c>
      <c r="C4854">
        <v>21</v>
      </c>
      <c r="D4854">
        <v>7.83</v>
      </c>
      <c r="E4854">
        <f t="shared" si="249"/>
        <v>8</v>
      </c>
      <c r="F4854">
        <f>VLOOKUP(E4854,Aerogeneradores!$A$2:$E$47,4)</f>
        <v>1103</v>
      </c>
      <c r="G4854">
        <f t="shared" si="250"/>
        <v>1.103</v>
      </c>
      <c r="H4854">
        <f t="shared" si="251"/>
        <v>1.103</v>
      </c>
      <c r="I4854">
        <f>H4854*$N$4</f>
        <v>15.442</v>
      </c>
    </row>
    <row r="4855" spans="1:9" x14ac:dyDescent="0.3">
      <c r="A4855">
        <v>2040</v>
      </c>
      <c r="B4855" t="s">
        <v>25</v>
      </c>
      <c r="C4855">
        <v>22</v>
      </c>
      <c r="D4855">
        <v>7.91</v>
      </c>
      <c r="E4855">
        <f t="shared" si="249"/>
        <v>8</v>
      </c>
      <c r="F4855">
        <f>VLOOKUP(E4855,Aerogeneradores!$A$2:$E$47,4)</f>
        <v>1103</v>
      </c>
      <c r="G4855">
        <f t="shared" si="250"/>
        <v>1.103</v>
      </c>
      <c r="H4855">
        <f t="shared" si="251"/>
        <v>1.103</v>
      </c>
      <c r="I4855">
        <f>H4855*$N$4</f>
        <v>15.442</v>
      </c>
    </row>
    <row r="4856" spans="1:9" x14ac:dyDescent="0.3">
      <c r="A4856">
        <v>2040</v>
      </c>
      <c r="B4856" t="s">
        <v>25</v>
      </c>
      <c r="C4856">
        <v>23</v>
      </c>
      <c r="D4856">
        <v>7.83</v>
      </c>
      <c r="E4856">
        <f t="shared" si="249"/>
        <v>8</v>
      </c>
      <c r="F4856">
        <f>VLOOKUP(E4856,Aerogeneradores!$A$2:$E$47,4)</f>
        <v>1103</v>
      </c>
      <c r="G4856">
        <f t="shared" si="250"/>
        <v>1.103</v>
      </c>
      <c r="H4856">
        <f t="shared" si="251"/>
        <v>1.103</v>
      </c>
      <c r="I4856">
        <f>H4856*$N$4</f>
        <v>15.442</v>
      </c>
    </row>
    <row r="4857" spans="1:9" x14ac:dyDescent="0.3">
      <c r="A4857">
        <v>2040</v>
      </c>
      <c r="B4857" t="s">
        <v>25</v>
      </c>
      <c r="C4857">
        <v>24</v>
      </c>
      <c r="D4857">
        <v>7.88</v>
      </c>
      <c r="E4857">
        <f t="shared" si="249"/>
        <v>8</v>
      </c>
      <c r="F4857">
        <f>VLOOKUP(E4857,Aerogeneradores!$A$2:$E$47,4)</f>
        <v>1103</v>
      </c>
      <c r="G4857">
        <f t="shared" si="250"/>
        <v>1.103</v>
      </c>
      <c r="H4857">
        <f t="shared" si="251"/>
        <v>1.103</v>
      </c>
      <c r="I4857">
        <f>H4857*$N$4</f>
        <v>15.442</v>
      </c>
    </row>
    <row r="4858" spans="1:9" x14ac:dyDescent="0.3">
      <c r="A4858">
        <v>2040</v>
      </c>
      <c r="B4858" t="s">
        <v>26</v>
      </c>
      <c r="C4858">
        <v>1</v>
      </c>
      <c r="D4858">
        <v>9</v>
      </c>
      <c r="E4858">
        <f t="shared" si="249"/>
        <v>9</v>
      </c>
      <c r="F4858">
        <f>VLOOKUP(E4858,Aerogeneradores!$A$2:$E$47,4)</f>
        <v>1526</v>
      </c>
      <c r="G4858">
        <f t="shared" si="250"/>
        <v>1.526</v>
      </c>
      <c r="H4858">
        <f t="shared" si="251"/>
        <v>1.526</v>
      </c>
      <c r="I4858">
        <f>H4858*$N$4</f>
        <v>21.364000000000001</v>
      </c>
    </row>
    <row r="4859" spans="1:9" x14ac:dyDescent="0.3">
      <c r="A4859">
        <v>2040</v>
      </c>
      <c r="B4859" t="s">
        <v>26</v>
      </c>
      <c r="C4859">
        <v>2</v>
      </c>
      <c r="D4859">
        <v>8.94</v>
      </c>
      <c r="E4859">
        <f t="shared" si="249"/>
        <v>9</v>
      </c>
      <c r="F4859">
        <f>VLOOKUP(E4859,Aerogeneradores!$A$2:$E$47,4)</f>
        <v>1526</v>
      </c>
      <c r="G4859">
        <f t="shared" si="250"/>
        <v>1.526</v>
      </c>
      <c r="H4859">
        <f t="shared" si="251"/>
        <v>1.526</v>
      </c>
      <c r="I4859">
        <f>H4859*$N$4</f>
        <v>21.364000000000001</v>
      </c>
    </row>
    <row r="4860" spans="1:9" x14ac:dyDescent="0.3">
      <c r="A4860">
        <v>2040</v>
      </c>
      <c r="B4860" t="s">
        <v>26</v>
      </c>
      <c r="C4860">
        <v>3</v>
      </c>
      <c r="D4860">
        <v>8.74</v>
      </c>
      <c r="E4860">
        <f t="shared" si="249"/>
        <v>8.5</v>
      </c>
      <c r="F4860">
        <f>VLOOKUP(E4860,Aerogeneradores!$A$2:$E$47,4)</f>
        <v>1315</v>
      </c>
      <c r="G4860">
        <f t="shared" si="250"/>
        <v>1.3149999999999999</v>
      </c>
      <c r="H4860">
        <f t="shared" si="251"/>
        <v>1.3149999999999999</v>
      </c>
      <c r="I4860">
        <f>H4860*$N$4</f>
        <v>18.41</v>
      </c>
    </row>
    <row r="4861" spans="1:9" x14ac:dyDescent="0.3">
      <c r="A4861">
        <v>2040</v>
      </c>
      <c r="B4861" t="s">
        <v>26</v>
      </c>
      <c r="C4861">
        <v>4</v>
      </c>
      <c r="D4861">
        <v>8.59</v>
      </c>
      <c r="E4861">
        <f t="shared" si="249"/>
        <v>8.5</v>
      </c>
      <c r="F4861">
        <f>VLOOKUP(E4861,Aerogeneradores!$A$2:$E$47,4)</f>
        <v>1315</v>
      </c>
      <c r="G4861">
        <f t="shared" si="250"/>
        <v>1.3149999999999999</v>
      </c>
      <c r="H4861">
        <f t="shared" si="251"/>
        <v>1.3149999999999999</v>
      </c>
      <c r="I4861">
        <f>H4861*$N$4</f>
        <v>18.41</v>
      </c>
    </row>
    <row r="4862" spans="1:9" x14ac:dyDescent="0.3">
      <c r="A4862">
        <v>2040</v>
      </c>
      <c r="B4862" t="s">
        <v>26</v>
      </c>
      <c r="C4862">
        <v>5</v>
      </c>
      <c r="D4862">
        <v>8.31</v>
      </c>
      <c r="E4862">
        <f t="shared" si="249"/>
        <v>8.5</v>
      </c>
      <c r="F4862">
        <f>VLOOKUP(E4862,Aerogeneradores!$A$2:$E$47,4)</f>
        <v>1315</v>
      </c>
      <c r="G4862">
        <f t="shared" si="250"/>
        <v>1.3149999999999999</v>
      </c>
      <c r="H4862">
        <f t="shared" si="251"/>
        <v>1.3149999999999999</v>
      </c>
      <c r="I4862">
        <f>H4862*$N$4</f>
        <v>18.41</v>
      </c>
    </row>
    <row r="4863" spans="1:9" x14ac:dyDescent="0.3">
      <c r="A4863">
        <v>2040</v>
      </c>
      <c r="B4863" t="s">
        <v>26</v>
      </c>
      <c r="C4863">
        <v>6</v>
      </c>
      <c r="D4863">
        <v>8.2200000000000006</v>
      </c>
      <c r="E4863">
        <f t="shared" si="249"/>
        <v>8</v>
      </c>
      <c r="F4863">
        <f>VLOOKUP(E4863,Aerogeneradores!$A$2:$E$47,4)</f>
        <v>1103</v>
      </c>
      <c r="G4863">
        <f t="shared" si="250"/>
        <v>1.103</v>
      </c>
      <c r="H4863">
        <f t="shared" si="251"/>
        <v>1.103</v>
      </c>
      <c r="I4863">
        <f>H4863*$N$4</f>
        <v>15.442</v>
      </c>
    </row>
    <row r="4864" spans="1:9" x14ac:dyDescent="0.3">
      <c r="A4864">
        <v>2040</v>
      </c>
      <c r="B4864" t="s">
        <v>26</v>
      </c>
      <c r="C4864">
        <v>7</v>
      </c>
      <c r="D4864">
        <v>7.95</v>
      </c>
      <c r="E4864">
        <f t="shared" si="249"/>
        <v>8</v>
      </c>
      <c r="F4864">
        <f>VLOOKUP(E4864,Aerogeneradores!$A$2:$E$47,4)</f>
        <v>1103</v>
      </c>
      <c r="G4864">
        <f t="shared" si="250"/>
        <v>1.103</v>
      </c>
      <c r="H4864">
        <f t="shared" si="251"/>
        <v>1.103</v>
      </c>
      <c r="I4864">
        <f>H4864*$N$4</f>
        <v>15.442</v>
      </c>
    </row>
    <row r="4865" spans="1:9" x14ac:dyDescent="0.3">
      <c r="A4865">
        <v>2040</v>
      </c>
      <c r="B4865" t="s">
        <v>26</v>
      </c>
      <c r="C4865">
        <v>8</v>
      </c>
      <c r="D4865">
        <v>7.71</v>
      </c>
      <c r="E4865">
        <f t="shared" si="249"/>
        <v>7.5</v>
      </c>
      <c r="F4865">
        <f>VLOOKUP(E4865,Aerogeneradores!$A$2:$E$47,4)</f>
        <v>900</v>
      </c>
      <c r="G4865">
        <f t="shared" si="250"/>
        <v>0.9</v>
      </c>
      <c r="H4865">
        <f t="shared" si="251"/>
        <v>0.9</v>
      </c>
      <c r="I4865">
        <f>H4865*$N$4</f>
        <v>12.6</v>
      </c>
    </row>
    <row r="4866" spans="1:9" x14ac:dyDescent="0.3">
      <c r="A4866">
        <v>2040</v>
      </c>
      <c r="B4866" t="s">
        <v>26</v>
      </c>
      <c r="C4866">
        <v>9</v>
      </c>
      <c r="D4866">
        <v>7.42</v>
      </c>
      <c r="E4866">
        <f t="shared" si="249"/>
        <v>7.5</v>
      </c>
      <c r="F4866">
        <f>VLOOKUP(E4866,Aerogeneradores!$A$2:$E$47,4)</f>
        <v>900</v>
      </c>
      <c r="G4866">
        <f t="shared" si="250"/>
        <v>0.9</v>
      </c>
      <c r="H4866">
        <f t="shared" si="251"/>
        <v>0.9</v>
      </c>
      <c r="I4866">
        <f>H4866*$N$4</f>
        <v>12.6</v>
      </c>
    </row>
    <row r="4867" spans="1:9" x14ac:dyDescent="0.3">
      <c r="A4867">
        <v>2040</v>
      </c>
      <c r="B4867" t="s">
        <v>26</v>
      </c>
      <c r="C4867">
        <v>10</v>
      </c>
      <c r="D4867">
        <v>7.31</v>
      </c>
      <c r="E4867">
        <f t="shared" si="249"/>
        <v>7.5</v>
      </c>
      <c r="F4867">
        <f>VLOOKUP(E4867,Aerogeneradores!$A$2:$E$47,4)</f>
        <v>900</v>
      </c>
      <c r="G4867">
        <f t="shared" si="250"/>
        <v>0.9</v>
      </c>
      <c r="H4867">
        <f t="shared" si="251"/>
        <v>0.9</v>
      </c>
      <c r="I4867">
        <f>H4867*$N$4</f>
        <v>12.6</v>
      </c>
    </row>
    <row r="4868" spans="1:9" x14ac:dyDescent="0.3">
      <c r="A4868">
        <v>2040</v>
      </c>
      <c r="B4868" t="s">
        <v>26</v>
      </c>
      <c r="C4868">
        <v>11</v>
      </c>
      <c r="D4868">
        <v>7.11</v>
      </c>
      <c r="E4868">
        <f t="shared" si="249"/>
        <v>7</v>
      </c>
      <c r="F4868">
        <f>VLOOKUP(E4868,Aerogeneradores!$A$2:$E$47,4)</f>
        <v>722</v>
      </c>
      <c r="G4868">
        <f t="shared" si="250"/>
        <v>0.72199999999999998</v>
      </c>
      <c r="H4868">
        <f t="shared" si="251"/>
        <v>0.72199999999999998</v>
      </c>
      <c r="I4868">
        <f>H4868*$N$4</f>
        <v>10.108000000000001</v>
      </c>
    </row>
    <row r="4869" spans="1:9" x14ac:dyDescent="0.3">
      <c r="A4869">
        <v>2040</v>
      </c>
      <c r="B4869" t="s">
        <v>26</v>
      </c>
      <c r="C4869">
        <v>12</v>
      </c>
      <c r="D4869">
        <v>6.94</v>
      </c>
      <c r="E4869">
        <f t="shared" si="249"/>
        <v>7</v>
      </c>
      <c r="F4869">
        <f>VLOOKUP(E4869,Aerogeneradores!$A$2:$E$47,4)</f>
        <v>722</v>
      </c>
      <c r="G4869">
        <f t="shared" si="250"/>
        <v>0.72199999999999998</v>
      </c>
      <c r="H4869">
        <f t="shared" si="251"/>
        <v>0.72199999999999998</v>
      </c>
      <c r="I4869">
        <f>H4869*$N$4</f>
        <v>10.108000000000001</v>
      </c>
    </row>
    <row r="4870" spans="1:9" x14ac:dyDescent="0.3">
      <c r="A4870">
        <v>2040</v>
      </c>
      <c r="B4870" t="s">
        <v>26</v>
      </c>
      <c r="C4870">
        <v>13</v>
      </c>
      <c r="D4870">
        <v>6.83</v>
      </c>
      <c r="E4870">
        <f t="shared" si="249"/>
        <v>7</v>
      </c>
      <c r="F4870">
        <f>VLOOKUP(E4870,Aerogeneradores!$A$2:$E$47,4)</f>
        <v>722</v>
      </c>
      <c r="G4870">
        <f t="shared" si="250"/>
        <v>0.72199999999999998</v>
      </c>
      <c r="H4870">
        <f t="shared" si="251"/>
        <v>0.72199999999999998</v>
      </c>
      <c r="I4870">
        <f>H4870*$N$4</f>
        <v>10.108000000000001</v>
      </c>
    </row>
    <row r="4871" spans="1:9" x14ac:dyDescent="0.3">
      <c r="A4871">
        <v>2040</v>
      </c>
      <c r="B4871" t="s">
        <v>26</v>
      </c>
      <c r="C4871">
        <v>14</v>
      </c>
      <c r="D4871">
        <v>6.85</v>
      </c>
      <c r="E4871">
        <f t="shared" si="249"/>
        <v>7</v>
      </c>
      <c r="F4871">
        <f>VLOOKUP(E4871,Aerogeneradores!$A$2:$E$47,4)</f>
        <v>722</v>
      </c>
      <c r="G4871">
        <f t="shared" si="250"/>
        <v>0.72199999999999998</v>
      </c>
      <c r="H4871">
        <f t="shared" si="251"/>
        <v>0.72199999999999998</v>
      </c>
      <c r="I4871">
        <f>H4871*$N$4</f>
        <v>10.108000000000001</v>
      </c>
    </row>
    <row r="4872" spans="1:9" x14ac:dyDescent="0.3">
      <c r="A4872">
        <v>2040</v>
      </c>
      <c r="B4872" t="s">
        <v>26</v>
      </c>
      <c r="C4872">
        <v>15</v>
      </c>
      <c r="D4872">
        <v>7.04</v>
      </c>
      <c r="E4872">
        <f t="shared" si="249"/>
        <v>7</v>
      </c>
      <c r="F4872">
        <f>VLOOKUP(E4872,Aerogeneradores!$A$2:$E$47,4)</f>
        <v>722</v>
      </c>
      <c r="G4872">
        <f t="shared" si="250"/>
        <v>0.72199999999999998</v>
      </c>
      <c r="H4872">
        <f t="shared" si="251"/>
        <v>0.72199999999999998</v>
      </c>
      <c r="I4872">
        <f>H4872*$N$4</f>
        <v>10.108000000000001</v>
      </c>
    </row>
    <row r="4873" spans="1:9" x14ac:dyDescent="0.3">
      <c r="A4873">
        <v>2040</v>
      </c>
      <c r="B4873" t="s">
        <v>26</v>
      </c>
      <c r="C4873">
        <v>16</v>
      </c>
      <c r="D4873">
        <v>7.48</v>
      </c>
      <c r="E4873">
        <f t="shared" si="249"/>
        <v>7.5</v>
      </c>
      <c r="F4873">
        <f>VLOOKUP(E4873,Aerogeneradores!$A$2:$E$47,4)</f>
        <v>900</v>
      </c>
      <c r="G4873">
        <f t="shared" si="250"/>
        <v>0.9</v>
      </c>
      <c r="H4873">
        <f t="shared" si="251"/>
        <v>0.9</v>
      </c>
      <c r="I4873">
        <f>H4873*$N$4</f>
        <v>12.6</v>
      </c>
    </row>
    <row r="4874" spans="1:9" x14ac:dyDescent="0.3">
      <c r="A4874">
        <v>2040</v>
      </c>
      <c r="B4874" t="s">
        <v>26</v>
      </c>
      <c r="C4874">
        <v>17</v>
      </c>
      <c r="D4874">
        <v>7.54</v>
      </c>
      <c r="E4874">
        <f t="shared" si="249"/>
        <v>7.5</v>
      </c>
      <c r="F4874">
        <f>VLOOKUP(E4874,Aerogeneradores!$A$2:$E$47,4)</f>
        <v>900</v>
      </c>
      <c r="G4874">
        <f t="shared" si="250"/>
        <v>0.9</v>
      </c>
      <c r="H4874">
        <f t="shared" si="251"/>
        <v>0.9</v>
      </c>
      <c r="I4874">
        <f>H4874*$N$4</f>
        <v>12.6</v>
      </c>
    </row>
    <row r="4875" spans="1:9" x14ac:dyDescent="0.3">
      <c r="A4875">
        <v>2040</v>
      </c>
      <c r="B4875" t="s">
        <v>26</v>
      </c>
      <c r="C4875">
        <v>18</v>
      </c>
      <c r="D4875">
        <v>7.93</v>
      </c>
      <c r="E4875">
        <f t="shared" ref="E4875:E4905" si="252">MROUND(D4875,0.5)</f>
        <v>8</v>
      </c>
      <c r="F4875">
        <f>VLOOKUP(E4875,Aerogeneradores!$A$2:$E$47,4)</f>
        <v>1103</v>
      </c>
      <c r="G4875">
        <f t="shared" ref="G4875:G4905" si="253">F4875/1000</f>
        <v>1.103</v>
      </c>
      <c r="H4875">
        <f t="shared" ref="H4875:H4905" si="254">G4875*1</f>
        <v>1.103</v>
      </c>
      <c r="I4875">
        <f>H4875*$N$4</f>
        <v>15.442</v>
      </c>
    </row>
    <row r="4876" spans="1:9" x14ac:dyDescent="0.3">
      <c r="A4876">
        <v>2040</v>
      </c>
      <c r="B4876" t="s">
        <v>26</v>
      </c>
      <c r="C4876">
        <v>19</v>
      </c>
      <c r="D4876">
        <v>8.35</v>
      </c>
      <c r="E4876">
        <f t="shared" si="252"/>
        <v>8.5</v>
      </c>
      <c r="F4876">
        <f>VLOOKUP(E4876,Aerogeneradores!$A$2:$E$47,4)</f>
        <v>1315</v>
      </c>
      <c r="G4876">
        <f t="shared" si="253"/>
        <v>1.3149999999999999</v>
      </c>
      <c r="H4876">
        <f t="shared" si="254"/>
        <v>1.3149999999999999</v>
      </c>
      <c r="I4876">
        <f>H4876*$N$4</f>
        <v>18.41</v>
      </c>
    </row>
    <row r="4877" spans="1:9" x14ac:dyDescent="0.3">
      <c r="A4877">
        <v>2040</v>
      </c>
      <c r="B4877" t="s">
        <v>26</v>
      </c>
      <c r="C4877">
        <v>20</v>
      </c>
      <c r="D4877">
        <v>8.9700000000000006</v>
      </c>
      <c r="E4877">
        <f t="shared" si="252"/>
        <v>9</v>
      </c>
      <c r="F4877">
        <f>VLOOKUP(E4877,Aerogeneradores!$A$2:$E$47,4)</f>
        <v>1526</v>
      </c>
      <c r="G4877">
        <f t="shared" si="253"/>
        <v>1.526</v>
      </c>
      <c r="H4877">
        <f t="shared" si="254"/>
        <v>1.526</v>
      </c>
      <c r="I4877">
        <f>H4877*$N$4</f>
        <v>21.364000000000001</v>
      </c>
    </row>
    <row r="4878" spans="1:9" x14ac:dyDescent="0.3">
      <c r="A4878">
        <v>2040</v>
      </c>
      <c r="B4878" t="s">
        <v>26</v>
      </c>
      <c r="C4878">
        <v>21</v>
      </c>
      <c r="D4878">
        <v>9.09</v>
      </c>
      <c r="E4878">
        <f t="shared" si="252"/>
        <v>9</v>
      </c>
      <c r="F4878">
        <f>VLOOKUP(E4878,Aerogeneradores!$A$2:$E$47,4)</f>
        <v>1526</v>
      </c>
      <c r="G4878">
        <f t="shared" si="253"/>
        <v>1.526</v>
      </c>
      <c r="H4878">
        <f t="shared" si="254"/>
        <v>1.526</v>
      </c>
      <c r="I4878">
        <f>H4878*$N$4</f>
        <v>21.364000000000001</v>
      </c>
    </row>
    <row r="4879" spans="1:9" x14ac:dyDescent="0.3">
      <c r="A4879">
        <v>2040</v>
      </c>
      <c r="B4879" t="s">
        <v>26</v>
      </c>
      <c r="C4879">
        <v>22</v>
      </c>
      <c r="D4879">
        <v>9.2100000000000009</v>
      </c>
      <c r="E4879">
        <f t="shared" si="252"/>
        <v>9</v>
      </c>
      <c r="F4879">
        <f>VLOOKUP(E4879,Aerogeneradores!$A$2:$E$47,4)</f>
        <v>1526</v>
      </c>
      <c r="G4879">
        <f t="shared" si="253"/>
        <v>1.526</v>
      </c>
      <c r="H4879">
        <f t="shared" si="254"/>
        <v>1.526</v>
      </c>
      <c r="I4879">
        <f>H4879*$N$4</f>
        <v>21.364000000000001</v>
      </c>
    </row>
    <row r="4880" spans="1:9" x14ac:dyDescent="0.3">
      <c r="A4880">
        <v>2040</v>
      </c>
      <c r="B4880" t="s">
        <v>26</v>
      </c>
      <c r="C4880">
        <v>23</v>
      </c>
      <c r="D4880">
        <v>9.1300000000000008</v>
      </c>
      <c r="E4880">
        <f t="shared" si="252"/>
        <v>9</v>
      </c>
      <c r="F4880">
        <f>VLOOKUP(E4880,Aerogeneradores!$A$2:$E$47,4)</f>
        <v>1526</v>
      </c>
      <c r="G4880">
        <f t="shared" si="253"/>
        <v>1.526</v>
      </c>
      <c r="H4880">
        <f t="shared" si="254"/>
        <v>1.526</v>
      </c>
      <c r="I4880">
        <f>H4880*$N$4</f>
        <v>21.364000000000001</v>
      </c>
    </row>
    <row r="4881" spans="1:9" x14ac:dyDescent="0.3">
      <c r="A4881">
        <v>2040</v>
      </c>
      <c r="B4881" t="s">
        <v>26</v>
      </c>
      <c r="C4881">
        <v>24</v>
      </c>
      <c r="D4881">
        <v>9.11</v>
      </c>
      <c r="E4881">
        <f t="shared" si="252"/>
        <v>9</v>
      </c>
      <c r="F4881">
        <f>VLOOKUP(E4881,Aerogeneradores!$A$2:$E$47,4)</f>
        <v>1526</v>
      </c>
      <c r="G4881">
        <f t="shared" si="253"/>
        <v>1.526</v>
      </c>
      <c r="H4881">
        <f t="shared" si="254"/>
        <v>1.526</v>
      </c>
      <c r="I4881">
        <f>H4881*$N$4</f>
        <v>21.364000000000001</v>
      </c>
    </row>
    <row r="4882" spans="1:9" x14ac:dyDescent="0.3">
      <c r="A4882">
        <v>2040</v>
      </c>
      <c r="B4882" t="s">
        <v>27</v>
      </c>
      <c r="C4882">
        <v>1</v>
      </c>
      <c r="D4882">
        <v>10.96</v>
      </c>
      <c r="E4882">
        <f t="shared" si="252"/>
        <v>11</v>
      </c>
      <c r="F4882">
        <f>VLOOKUP(E4882,Aerogeneradores!$A$2:$E$47,4)</f>
        <v>1980</v>
      </c>
      <c r="G4882">
        <f t="shared" si="253"/>
        <v>1.98</v>
      </c>
      <c r="H4882">
        <f t="shared" si="254"/>
        <v>1.98</v>
      </c>
      <c r="I4882">
        <f>H4882*$N$4</f>
        <v>27.72</v>
      </c>
    </row>
    <row r="4883" spans="1:9" x14ac:dyDescent="0.3">
      <c r="A4883">
        <v>2040</v>
      </c>
      <c r="B4883" t="s">
        <v>27</v>
      </c>
      <c r="C4883">
        <v>2</v>
      </c>
      <c r="D4883">
        <v>10.79</v>
      </c>
      <c r="E4883">
        <f t="shared" si="252"/>
        <v>11</v>
      </c>
      <c r="F4883">
        <f>VLOOKUP(E4883,Aerogeneradores!$A$2:$E$47,4)</f>
        <v>1980</v>
      </c>
      <c r="G4883">
        <f t="shared" si="253"/>
        <v>1.98</v>
      </c>
      <c r="H4883">
        <f t="shared" si="254"/>
        <v>1.98</v>
      </c>
      <c r="I4883">
        <f>H4883*$N$4</f>
        <v>27.72</v>
      </c>
    </row>
    <row r="4884" spans="1:9" x14ac:dyDescent="0.3">
      <c r="A4884">
        <v>2040</v>
      </c>
      <c r="B4884" t="s">
        <v>27</v>
      </c>
      <c r="C4884">
        <v>3</v>
      </c>
      <c r="D4884">
        <v>10.68</v>
      </c>
      <c r="E4884">
        <f t="shared" si="252"/>
        <v>10.5</v>
      </c>
      <c r="F4884">
        <f>VLOOKUP(E4884,Aerogeneradores!$A$2:$E$47,4)</f>
        <v>1940</v>
      </c>
      <c r="G4884">
        <f t="shared" si="253"/>
        <v>1.94</v>
      </c>
      <c r="H4884">
        <f t="shared" si="254"/>
        <v>1.94</v>
      </c>
      <c r="I4884">
        <f>H4884*$N$4</f>
        <v>27.16</v>
      </c>
    </row>
    <row r="4885" spans="1:9" x14ac:dyDescent="0.3">
      <c r="A4885">
        <v>2040</v>
      </c>
      <c r="B4885" t="s">
        <v>27</v>
      </c>
      <c r="C4885">
        <v>4</v>
      </c>
      <c r="D4885">
        <v>10.31</v>
      </c>
      <c r="E4885">
        <f t="shared" si="252"/>
        <v>10.5</v>
      </c>
      <c r="F4885">
        <f>VLOOKUP(E4885,Aerogeneradores!$A$2:$E$47,4)</f>
        <v>1940</v>
      </c>
      <c r="G4885">
        <f t="shared" si="253"/>
        <v>1.94</v>
      </c>
      <c r="H4885">
        <f t="shared" si="254"/>
        <v>1.94</v>
      </c>
      <c r="I4885">
        <f>H4885*$N$4</f>
        <v>27.16</v>
      </c>
    </row>
    <row r="4886" spans="1:9" x14ac:dyDescent="0.3">
      <c r="A4886">
        <v>2040</v>
      </c>
      <c r="B4886" t="s">
        <v>27</v>
      </c>
      <c r="C4886">
        <v>5</v>
      </c>
      <c r="D4886">
        <v>10.029999999999999</v>
      </c>
      <c r="E4886">
        <f t="shared" si="252"/>
        <v>10</v>
      </c>
      <c r="F4886">
        <f>VLOOKUP(E4886,Aerogeneradores!$A$2:$E$47,4)</f>
        <v>1883</v>
      </c>
      <c r="G4886">
        <f t="shared" si="253"/>
        <v>1.883</v>
      </c>
      <c r="H4886">
        <f t="shared" si="254"/>
        <v>1.883</v>
      </c>
      <c r="I4886">
        <f>H4886*$N$4</f>
        <v>26.362000000000002</v>
      </c>
    </row>
    <row r="4887" spans="1:9" x14ac:dyDescent="0.3">
      <c r="A4887">
        <v>2040</v>
      </c>
      <c r="B4887" t="s">
        <v>27</v>
      </c>
      <c r="C4887">
        <v>6</v>
      </c>
      <c r="D4887">
        <v>9.76</v>
      </c>
      <c r="E4887">
        <f t="shared" si="252"/>
        <v>10</v>
      </c>
      <c r="F4887">
        <f>VLOOKUP(E4887,Aerogeneradores!$A$2:$E$47,4)</f>
        <v>1883</v>
      </c>
      <c r="G4887">
        <f t="shared" si="253"/>
        <v>1.883</v>
      </c>
      <c r="H4887">
        <f t="shared" si="254"/>
        <v>1.883</v>
      </c>
      <c r="I4887">
        <f>H4887*$N$4</f>
        <v>26.362000000000002</v>
      </c>
    </row>
    <row r="4888" spans="1:9" x14ac:dyDescent="0.3">
      <c r="A4888">
        <v>2040</v>
      </c>
      <c r="B4888" t="s">
        <v>27</v>
      </c>
      <c r="C4888">
        <v>7</v>
      </c>
      <c r="D4888">
        <v>9.24</v>
      </c>
      <c r="E4888">
        <f t="shared" si="252"/>
        <v>9</v>
      </c>
      <c r="F4888">
        <f>VLOOKUP(E4888,Aerogeneradores!$A$2:$E$47,4)</f>
        <v>1526</v>
      </c>
      <c r="G4888">
        <f t="shared" si="253"/>
        <v>1.526</v>
      </c>
      <c r="H4888">
        <f t="shared" si="254"/>
        <v>1.526</v>
      </c>
      <c r="I4888">
        <f>H4888*$N$4</f>
        <v>21.364000000000001</v>
      </c>
    </row>
    <row r="4889" spans="1:9" x14ac:dyDescent="0.3">
      <c r="A4889">
        <v>2040</v>
      </c>
      <c r="B4889" t="s">
        <v>27</v>
      </c>
      <c r="C4889">
        <v>8</v>
      </c>
      <c r="D4889">
        <v>8.7799999999999994</v>
      </c>
      <c r="E4889">
        <f t="shared" si="252"/>
        <v>9</v>
      </c>
      <c r="F4889">
        <f>VLOOKUP(E4889,Aerogeneradores!$A$2:$E$47,4)</f>
        <v>1526</v>
      </c>
      <c r="G4889">
        <f t="shared" si="253"/>
        <v>1.526</v>
      </c>
      <c r="H4889">
        <f t="shared" si="254"/>
        <v>1.526</v>
      </c>
      <c r="I4889">
        <f>H4889*$N$4</f>
        <v>21.364000000000001</v>
      </c>
    </row>
    <row r="4890" spans="1:9" x14ac:dyDescent="0.3">
      <c r="A4890">
        <v>2040</v>
      </c>
      <c r="B4890" t="s">
        <v>27</v>
      </c>
      <c r="C4890">
        <v>9</v>
      </c>
      <c r="D4890">
        <v>8.35</v>
      </c>
      <c r="E4890">
        <f t="shared" si="252"/>
        <v>8.5</v>
      </c>
      <c r="F4890">
        <f>VLOOKUP(E4890,Aerogeneradores!$A$2:$E$47,4)</f>
        <v>1315</v>
      </c>
      <c r="G4890">
        <f t="shared" si="253"/>
        <v>1.3149999999999999</v>
      </c>
      <c r="H4890">
        <f t="shared" si="254"/>
        <v>1.3149999999999999</v>
      </c>
      <c r="I4890">
        <f>H4890*$N$4</f>
        <v>18.41</v>
      </c>
    </row>
    <row r="4891" spans="1:9" x14ac:dyDescent="0.3">
      <c r="A4891">
        <v>2040</v>
      </c>
      <c r="B4891" t="s">
        <v>27</v>
      </c>
      <c r="C4891">
        <v>10</v>
      </c>
      <c r="D4891">
        <v>8.27</v>
      </c>
      <c r="E4891">
        <f t="shared" si="252"/>
        <v>8.5</v>
      </c>
      <c r="F4891">
        <f>VLOOKUP(E4891,Aerogeneradores!$A$2:$E$47,4)</f>
        <v>1315</v>
      </c>
      <c r="G4891">
        <f t="shared" si="253"/>
        <v>1.3149999999999999</v>
      </c>
      <c r="H4891">
        <f t="shared" si="254"/>
        <v>1.3149999999999999</v>
      </c>
      <c r="I4891">
        <f>H4891*$N$4</f>
        <v>18.41</v>
      </c>
    </row>
    <row r="4892" spans="1:9" x14ac:dyDescent="0.3">
      <c r="A4892">
        <v>2040</v>
      </c>
      <c r="B4892" t="s">
        <v>27</v>
      </c>
      <c r="C4892">
        <v>11</v>
      </c>
      <c r="D4892">
        <v>7.95</v>
      </c>
      <c r="E4892">
        <f t="shared" si="252"/>
        <v>8</v>
      </c>
      <c r="F4892">
        <f>VLOOKUP(E4892,Aerogeneradores!$A$2:$E$47,4)</f>
        <v>1103</v>
      </c>
      <c r="G4892">
        <f t="shared" si="253"/>
        <v>1.103</v>
      </c>
      <c r="H4892">
        <f t="shared" si="254"/>
        <v>1.103</v>
      </c>
      <c r="I4892">
        <f>H4892*$N$4</f>
        <v>15.442</v>
      </c>
    </row>
    <row r="4893" spans="1:9" x14ac:dyDescent="0.3">
      <c r="A4893">
        <v>2040</v>
      </c>
      <c r="B4893" t="s">
        <v>27</v>
      </c>
      <c r="C4893">
        <v>12</v>
      </c>
      <c r="D4893">
        <v>7.99</v>
      </c>
      <c r="E4893">
        <f t="shared" si="252"/>
        <v>8</v>
      </c>
      <c r="F4893">
        <f>VLOOKUP(E4893,Aerogeneradores!$A$2:$E$47,4)</f>
        <v>1103</v>
      </c>
      <c r="G4893">
        <f t="shared" si="253"/>
        <v>1.103</v>
      </c>
      <c r="H4893">
        <f t="shared" si="254"/>
        <v>1.103</v>
      </c>
      <c r="I4893">
        <f>H4893*$N$4</f>
        <v>15.442</v>
      </c>
    </row>
    <row r="4894" spans="1:9" x14ac:dyDescent="0.3">
      <c r="A4894">
        <v>2040</v>
      </c>
      <c r="B4894" t="s">
        <v>27</v>
      </c>
      <c r="C4894">
        <v>13</v>
      </c>
      <c r="D4894">
        <v>7.75</v>
      </c>
      <c r="E4894">
        <f t="shared" si="252"/>
        <v>8</v>
      </c>
      <c r="F4894">
        <f>VLOOKUP(E4894,Aerogeneradores!$A$2:$E$47,4)</f>
        <v>1103</v>
      </c>
      <c r="G4894">
        <f t="shared" si="253"/>
        <v>1.103</v>
      </c>
      <c r="H4894">
        <f t="shared" si="254"/>
        <v>1.103</v>
      </c>
      <c r="I4894">
        <f>H4894*$N$4</f>
        <v>15.442</v>
      </c>
    </row>
    <row r="4895" spans="1:9" x14ac:dyDescent="0.3">
      <c r="A4895">
        <v>2040</v>
      </c>
      <c r="B4895" t="s">
        <v>27</v>
      </c>
      <c r="C4895">
        <v>14</v>
      </c>
      <c r="D4895">
        <v>7.78</v>
      </c>
      <c r="E4895">
        <f t="shared" si="252"/>
        <v>8</v>
      </c>
      <c r="F4895">
        <f>VLOOKUP(E4895,Aerogeneradores!$A$2:$E$47,4)</f>
        <v>1103</v>
      </c>
      <c r="G4895">
        <f t="shared" si="253"/>
        <v>1.103</v>
      </c>
      <c r="H4895">
        <f t="shared" si="254"/>
        <v>1.103</v>
      </c>
      <c r="I4895">
        <f>H4895*$N$4</f>
        <v>15.442</v>
      </c>
    </row>
    <row r="4896" spans="1:9" x14ac:dyDescent="0.3">
      <c r="A4896">
        <v>2040</v>
      </c>
      <c r="B4896" t="s">
        <v>27</v>
      </c>
      <c r="C4896">
        <v>15</v>
      </c>
      <c r="D4896">
        <v>7.79</v>
      </c>
      <c r="E4896">
        <f t="shared" si="252"/>
        <v>8</v>
      </c>
      <c r="F4896">
        <f>VLOOKUP(E4896,Aerogeneradores!$A$2:$E$47,4)</f>
        <v>1103</v>
      </c>
      <c r="G4896">
        <f t="shared" si="253"/>
        <v>1.103</v>
      </c>
      <c r="H4896">
        <f t="shared" si="254"/>
        <v>1.103</v>
      </c>
      <c r="I4896">
        <f>H4896*$N$4</f>
        <v>15.442</v>
      </c>
    </row>
    <row r="4897" spans="1:9" x14ac:dyDescent="0.3">
      <c r="A4897">
        <v>2040</v>
      </c>
      <c r="B4897" t="s">
        <v>27</v>
      </c>
      <c r="C4897">
        <v>16</v>
      </c>
      <c r="D4897">
        <v>7.98</v>
      </c>
      <c r="E4897">
        <f t="shared" si="252"/>
        <v>8</v>
      </c>
      <c r="F4897">
        <f>VLOOKUP(E4897,Aerogeneradores!$A$2:$E$47,4)</f>
        <v>1103</v>
      </c>
      <c r="G4897">
        <f t="shared" si="253"/>
        <v>1.103</v>
      </c>
      <c r="H4897">
        <f t="shared" si="254"/>
        <v>1.103</v>
      </c>
      <c r="I4897">
        <f>H4897*$N$4</f>
        <v>15.442</v>
      </c>
    </row>
    <row r="4898" spans="1:9" x14ac:dyDescent="0.3">
      <c r="A4898">
        <v>2040</v>
      </c>
      <c r="B4898" t="s">
        <v>27</v>
      </c>
      <c r="C4898">
        <v>17</v>
      </c>
      <c r="D4898">
        <v>8.2799999999999994</v>
      </c>
      <c r="E4898">
        <f t="shared" si="252"/>
        <v>8.5</v>
      </c>
      <c r="F4898">
        <f>VLOOKUP(E4898,Aerogeneradores!$A$2:$E$47,4)</f>
        <v>1315</v>
      </c>
      <c r="G4898">
        <f t="shared" si="253"/>
        <v>1.3149999999999999</v>
      </c>
      <c r="H4898">
        <f t="shared" si="254"/>
        <v>1.3149999999999999</v>
      </c>
      <c r="I4898">
        <f>H4898*$N$4</f>
        <v>18.41</v>
      </c>
    </row>
    <row r="4899" spans="1:9" x14ac:dyDescent="0.3">
      <c r="A4899">
        <v>2040</v>
      </c>
      <c r="B4899" t="s">
        <v>27</v>
      </c>
      <c r="C4899">
        <v>18</v>
      </c>
      <c r="D4899">
        <v>8.5500000000000007</v>
      </c>
      <c r="E4899">
        <f t="shared" si="252"/>
        <v>8.5</v>
      </c>
      <c r="F4899">
        <f>VLOOKUP(E4899,Aerogeneradores!$A$2:$E$47,4)</f>
        <v>1315</v>
      </c>
      <c r="G4899">
        <f t="shared" si="253"/>
        <v>1.3149999999999999</v>
      </c>
      <c r="H4899">
        <f t="shared" si="254"/>
        <v>1.3149999999999999</v>
      </c>
      <c r="I4899">
        <f>H4899*$N$4</f>
        <v>18.41</v>
      </c>
    </row>
    <row r="4900" spans="1:9" x14ac:dyDescent="0.3">
      <c r="A4900">
        <v>2040</v>
      </c>
      <c r="B4900" t="s">
        <v>27</v>
      </c>
      <c r="C4900">
        <v>19</v>
      </c>
      <c r="D4900">
        <v>8.75</v>
      </c>
      <c r="E4900">
        <f t="shared" si="252"/>
        <v>9</v>
      </c>
      <c r="F4900">
        <f>VLOOKUP(E4900,Aerogeneradores!$A$2:$E$47,4)</f>
        <v>1526</v>
      </c>
      <c r="G4900">
        <f t="shared" si="253"/>
        <v>1.526</v>
      </c>
      <c r="H4900">
        <f t="shared" si="254"/>
        <v>1.526</v>
      </c>
      <c r="I4900">
        <f>H4900*$N$4</f>
        <v>21.364000000000001</v>
      </c>
    </row>
    <row r="4901" spans="1:9" x14ac:dyDescent="0.3">
      <c r="A4901">
        <v>2040</v>
      </c>
      <c r="B4901" t="s">
        <v>27</v>
      </c>
      <c r="C4901">
        <v>20</v>
      </c>
      <c r="D4901">
        <v>9.34</v>
      </c>
      <c r="E4901">
        <f t="shared" si="252"/>
        <v>9.5</v>
      </c>
      <c r="F4901">
        <f>VLOOKUP(E4901,Aerogeneradores!$A$2:$E$47,4)</f>
        <v>1705</v>
      </c>
      <c r="G4901">
        <f t="shared" si="253"/>
        <v>1.7050000000000001</v>
      </c>
      <c r="H4901">
        <f t="shared" si="254"/>
        <v>1.7050000000000001</v>
      </c>
      <c r="I4901">
        <f>H4901*$N$4</f>
        <v>23.87</v>
      </c>
    </row>
    <row r="4902" spans="1:9" x14ac:dyDescent="0.3">
      <c r="A4902">
        <v>2040</v>
      </c>
      <c r="B4902" t="s">
        <v>27</v>
      </c>
      <c r="C4902">
        <v>21</v>
      </c>
      <c r="D4902">
        <v>10.14</v>
      </c>
      <c r="E4902">
        <f t="shared" si="252"/>
        <v>10</v>
      </c>
      <c r="F4902">
        <f>VLOOKUP(E4902,Aerogeneradores!$A$2:$E$47,4)</f>
        <v>1883</v>
      </c>
      <c r="G4902">
        <f t="shared" si="253"/>
        <v>1.883</v>
      </c>
      <c r="H4902">
        <f t="shared" si="254"/>
        <v>1.883</v>
      </c>
      <c r="I4902">
        <f>H4902*$N$4</f>
        <v>26.362000000000002</v>
      </c>
    </row>
    <row r="4903" spans="1:9" x14ac:dyDescent="0.3">
      <c r="A4903">
        <v>2040</v>
      </c>
      <c r="B4903" t="s">
        <v>27</v>
      </c>
      <c r="C4903">
        <v>22</v>
      </c>
      <c r="D4903">
        <v>10.56</v>
      </c>
      <c r="E4903">
        <f t="shared" si="252"/>
        <v>10.5</v>
      </c>
      <c r="F4903">
        <f>VLOOKUP(E4903,Aerogeneradores!$A$2:$E$47,4)</f>
        <v>1940</v>
      </c>
      <c r="G4903">
        <f t="shared" si="253"/>
        <v>1.94</v>
      </c>
      <c r="H4903">
        <f t="shared" si="254"/>
        <v>1.94</v>
      </c>
      <c r="I4903">
        <f>H4903*$N$4</f>
        <v>27.16</v>
      </c>
    </row>
    <row r="4904" spans="1:9" x14ac:dyDescent="0.3">
      <c r="A4904">
        <v>2040</v>
      </c>
      <c r="B4904" t="s">
        <v>27</v>
      </c>
      <c r="C4904">
        <v>23</v>
      </c>
      <c r="D4904">
        <v>10.74</v>
      </c>
      <c r="E4904">
        <f t="shared" si="252"/>
        <v>10.5</v>
      </c>
      <c r="F4904">
        <f>VLOOKUP(E4904,Aerogeneradores!$A$2:$E$47,4)</f>
        <v>1940</v>
      </c>
      <c r="G4904">
        <f t="shared" si="253"/>
        <v>1.94</v>
      </c>
      <c r="H4904">
        <f t="shared" si="254"/>
        <v>1.94</v>
      </c>
      <c r="I4904">
        <f>H4904*$N$4</f>
        <v>27.16</v>
      </c>
    </row>
    <row r="4905" spans="1:9" x14ac:dyDescent="0.3">
      <c r="A4905">
        <v>2040</v>
      </c>
      <c r="B4905" t="s">
        <v>27</v>
      </c>
      <c r="C4905">
        <v>24</v>
      </c>
      <c r="D4905">
        <v>10.93</v>
      </c>
      <c r="E4905">
        <f t="shared" si="252"/>
        <v>11</v>
      </c>
      <c r="F4905">
        <f>VLOOKUP(E4905,Aerogeneradores!$A$2:$E$47,4)</f>
        <v>1980</v>
      </c>
      <c r="G4905">
        <f t="shared" si="253"/>
        <v>1.98</v>
      </c>
      <c r="H4905">
        <f t="shared" si="254"/>
        <v>1.98</v>
      </c>
      <c r="I4905">
        <f>H4905*$N$4</f>
        <v>27.72</v>
      </c>
    </row>
    <row r="4906" spans="1:9" x14ac:dyDescent="0.3">
      <c r="A4906">
        <v>2041</v>
      </c>
      <c r="B4906" t="s">
        <v>15</v>
      </c>
      <c r="C4906">
        <v>1</v>
      </c>
      <c r="D4906">
        <v>10.35</v>
      </c>
      <c r="E4906">
        <f>MROUND(D4906,0.5)</f>
        <v>10.5</v>
      </c>
      <c r="F4906">
        <f>VLOOKUP(E4906,Aerogeneradores!$A$2:$E$47,4)</f>
        <v>1940</v>
      </c>
      <c r="G4906">
        <f>F4906/1000</f>
        <v>1.94</v>
      </c>
      <c r="H4906">
        <f>G4906*1</f>
        <v>1.94</v>
      </c>
      <c r="I4906">
        <f>H4906*$N$4</f>
        <v>27.16</v>
      </c>
    </row>
    <row r="4907" spans="1:9" x14ac:dyDescent="0.3">
      <c r="A4907">
        <v>2041</v>
      </c>
      <c r="B4907" t="s">
        <v>15</v>
      </c>
      <c r="C4907">
        <v>2</v>
      </c>
      <c r="D4907">
        <v>10.26</v>
      </c>
      <c r="E4907">
        <f t="shared" ref="E4907:E4970" si="255">MROUND(D4907,0.5)</f>
        <v>10.5</v>
      </c>
      <c r="F4907">
        <f>VLOOKUP(E4907,Aerogeneradores!$A$2:$E$47,4)</f>
        <v>1940</v>
      </c>
      <c r="G4907">
        <f t="shared" ref="G4907:G4970" si="256">F4907/1000</f>
        <v>1.94</v>
      </c>
      <c r="H4907">
        <f t="shared" ref="H4907:H4970" si="257">G4907*1</f>
        <v>1.94</v>
      </c>
      <c r="I4907">
        <f>H4907*$N$4</f>
        <v>27.16</v>
      </c>
    </row>
    <row r="4908" spans="1:9" x14ac:dyDescent="0.3">
      <c r="A4908">
        <v>2041</v>
      </c>
      <c r="B4908" t="s">
        <v>15</v>
      </c>
      <c r="C4908">
        <v>3</v>
      </c>
      <c r="D4908">
        <v>10.18</v>
      </c>
      <c r="E4908">
        <f t="shared" si="255"/>
        <v>10</v>
      </c>
      <c r="F4908">
        <f>VLOOKUP(E4908,Aerogeneradores!$A$2:$E$47,4)</f>
        <v>1883</v>
      </c>
      <c r="G4908">
        <f t="shared" si="256"/>
        <v>1.883</v>
      </c>
      <c r="H4908">
        <f t="shared" si="257"/>
        <v>1.883</v>
      </c>
      <c r="I4908">
        <f>H4908*$N$4</f>
        <v>26.362000000000002</v>
      </c>
    </row>
    <row r="4909" spans="1:9" x14ac:dyDescent="0.3">
      <c r="A4909">
        <v>2041</v>
      </c>
      <c r="B4909" t="s">
        <v>15</v>
      </c>
      <c r="C4909">
        <v>4</v>
      </c>
      <c r="D4909">
        <v>9.98</v>
      </c>
      <c r="E4909">
        <f t="shared" si="255"/>
        <v>10</v>
      </c>
      <c r="F4909">
        <f>VLOOKUP(E4909,Aerogeneradores!$A$2:$E$47,4)</f>
        <v>1883</v>
      </c>
      <c r="G4909">
        <f t="shared" si="256"/>
        <v>1.883</v>
      </c>
      <c r="H4909">
        <f t="shared" si="257"/>
        <v>1.883</v>
      </c>
      <c r="I4909">
        <f>H4909*$N$4</f>
        <v>26.362000000000002</v>
      </c>
    </row>
    <row r="4910" spans="1:9" x14ac:dyDescent="0.3">
      <c r="A4910">
        <v>2041</v>
      </c>
      <c r="B4910" t="s">
        <v>15</v>
      </c>
      <c r="C4910">
        <v>5</v>
      </c>
      <c r="D4910">
        <v>9.76</v>
      </c>
      <c r="E4910">
        <f t="shared" si="255"/>
        <v>10</v>
      </c>
      <c r="F4910">
        <f>VLOOKUP(E4910,Aerogeneradores!$A$2:$E$47,4)</f>
        <v>1883</v>
      </c>
      <c r="G4910">
        <f t="shared" si="256"/>
        <v>1.883</v>
      </c>
      <c r="H4910">
        <f t="shared" si="257"/>
        <v>1.883</v>
      </c>
      <c r="I4910">
        <f>H4910*$N$4</f>
        <v>26.362000000000002</v>
      </c>
    </row>
    <row r="4911" spans="1:9" x14ac:dyDescent="0.3">
      <c r="A4911">
        <v>2041</v>
      </c>
      <c r="B4911" t="s">
        <v>15</v>
      </c>
      <c r="C4911">
        <v>6</v>
      </c>
      <c r="D4911">
        <v>9.64</v>
      </c>
      <c r="E4911">
        <f t="shared" si="255"/>
        <v>9.5</v>
      </c>
      <c r="F4911">
        <f>VLOOKUP(E4911,Aerogeneradores!$A$2:$E$47,4)</f>
        <v>1705</v>
      </c>
      <c r="G4911">
        <f t="shared" si="256"/>
        <v>1.7050000000000001</v>
      </c>
      <c r="H4911">
        <f t="shared" si="257"/>
        <v>1.7050000000000001</v>
      </c>
      <c r="I4911">
        <f>H4911*$N$4</f>
        <v>23.87</v>
      </c>
    </row>
    <row r="4912" spans="1:9" x14ac:dyDescent="0.3">
      <c r="A4912">
        <v>2041</v>
      </c>
      <c r="B4912" t="s">
        <v>15</v>
      </c>
      <c r="C4912">
        <v>7</v>
      </c>
      <c r="D4912">
        <v>9.33</v>
      </c>
      <c r="E4912">
        <f t="shared" si="255"/>
        <v>9.5</v>
      </c>
      <c r="F4912">
        <f>VLOOKUP(E4912,Aerogeneradores!$A$2:$E$47,4)</f>
        <v>1705</v>
      </c>
      <c r="G4912">
        <f t="shared" si="256"/>
        <v>1.7050000000000001</v>
      </c>
      <c r="H4912">
        <f t="shared" si="257"/>
        <v>1.7050000000000001</v>
      </c>
      <c r="I4912">
        <f>H4912*$N$4</f>
        <v>23.87</v>
      </c>
    </row>
    <row r="4913" spans="1:11" x14ac:dyDescent="0.3">
      <c r="A4913">
        <v>2041</v>
      </c>
      <c r="B4913" t="s">
        <v>15</v>
      </c>
      <c r="C4913">
        <v>8</v>
      </c>
      <c r="D4913">
        <v>8.92</v>
      </c>
      <c r="E4913">
        <f t="shared" si="255"/>
        <v>9</v>
      </c>
      <c r="F4913">
        <f>VLOOKUP(E4913,Aerogeneradores!$A$2:$E$47,4)</f>
        <v>1526</v>
      </c>
      <c r="G4913">
        <f t="shared" si="256"/>
        <v>1.526</v>
      </c>
      <c r="H4913">
        <f t="shared" si="257"/>
        <v>1.526</v>
      </c>
      <c r="I4913">
        <f>H4913*$N$4</f>
        <v>21.364000000000001</v>
      </c>
    </row>
    <row r="4914" spans="1:11" x14ac:dyDescent="0.3">
      <c r="A4914">
        <v>2041</v>
      </c>
      <c r="B4914" t="s">
        <v>15</v>
      </c>
      <c r="C4914">
        <v>9</v>
      </c>
      <c r="D4914">
        <v>8.49</v>
      </c>
      <c r="E4914">
        <f t="shared" si="255"/>
        <v>8.5</v>
      </c>
      <c r="F4914">
        <f>VLOOKUP(E4914,Aerogeneradores!$A$2:$E$47,4)</f>
        <v>1315</v>
      </c>
      <c r="G4914">
        <f t="shared" si="256"/>
        <v>1.3149999999999999</v>
      </c>
      <c r="H4914">
        <f t="shared" si="257"/>
        <v>1.3149999999999999</v>
      </c>
      <c r="I4914">
        <f>H4914*$N$4</f>
        <v>18.41</v>
      </c>
    </row>
    <row r="4915" spans="1:11" x14ac:dyDescent="0.3">
      <c r="A4915">
        <v>2041</v>
      </c>
      <c r="B4915" t="s">
        <v>15</v>
      </c>
      <c r="C4915">
        <v>10</v>
      </c>
      <c r="D4915">
        <v>8.39</v>
      </c>
      <c r="E4915">
        <f t="shared" si="255"/>
        <v>8.5</v>
      </c>
      <c r="F4915">
        <f>VLOOKUP(E4915,Aerogeneradores!$A$2:$E$47,4)</f>
        <v>1315</v>
      </c>
      <c r="G4915">
        <f t="shared" si="256"/>
        <v>1.3149999999999999</v>
      </c>
      <c r="H4915">
        <f t="shared" si="257"/>
        <v>1.3149999999999999</v>
      </c>
      <c r="I4915">
        <f>H4915*$N$4</f>
        <v>18.41</v>
      </c>
    </row>
    <row r="4916" spans="1:11" x14ac:dyDescent="0.3">
      <c r="A4916">
        <v>2041</v>
      </c>
      <c r="B4916" t="s">
        <v>15</v>
      </c>
      <c r="C4916">
        <v>11</v>
      </c>
      <c r="D4916">
        <v>8.19</v>
      </c>
      <c r="E4916">
        <f t="shared" si="255"/>
        <v>8</v>
      </c>
      <c r="F4916">
        <f>VLOOKUP(E4916,Aerogeneradores!$A$2:$E$47,4)</f>
        <v>1103</v>
      </c>
      <c r="G4916">
        <f t="shared" si="256"/>
        <v>1.103</v>
      </c>
      <c r="H4916">
        <f t="shared" si="257"/>
        <v>1.103</v>
      </c>
      <c r="I4916">
        <f>H4916*$N$4</f>
        <v>15.442</v>
      </c>
    </row>
    <row r="4917" spans="1:11" x14ac:dyDescent="0.3">
      <c r="A4917">
        <v>2041</v>
      </c>
      <c r="B4917" t="s">
        <v>15</v>
      </c>
      <c r="C4917">
        <v>12</v>
      </c>
      <c r="D4917">
        <v>8.09</v>
      </c>
      <c r="E4917">
        <f t="shared" si="255"/>
        <v>8</v>
      </c>
      <c r="F4917">
        <f>VLOOKUP(E4917,Aerogeneradores!$A$2:$E$47,4)</f>
        <v>1103</v>
      </c>
      <c r="G4917">
        <f t="shared" si="256"/>
        <v>1.103</v>
      </c>
      <c r="H4917">
        <f t="shared" si="257"/>
        <v>1.103</v>
      </c>
      <c r="I4917">
        <f>H4917*$N$4</f>
        <v>15.442</v>
      </c>
    </row>
    <row r="4918" spans="1:11" x14ac:dyDescent="0.3">
      <c r="A4918">
        <v>2041</v>
      </c>
      <c r="B4918" t="s">
        <v>15</v>
      </c>
      <c r="C4918">
        <v>13</v>
      </c>
      <c r="D4918">
        <v>7.86</v>
      </c>
      <c r="E4918">
        <f t="shared" si="255"/>
        <v>8</v>
      </c>
      <c r="F4918">
        <f>VLOOKUP(E4918,Aerogeneradores!$A$2:$E$47,4)</f>
        <v>1103</v>
      </c>
      <c r="G4918">
        <f t="shared" si="256"/>
        <v>1.103</v>
      </c>
      <c r="H4918">
        <f t="shared" si="257"/>
        <v>1.103</v>
      </c>
      <c r="I4918">
        <f>H4918*$N$4</f>
        <v>15.442</v>
      </c>
    </row>
    <row r="4919" spans="1:11" x14ac:dyDescent="0.3">
      <c r="A4919">
        <v>2041</v>
      </c>
      <c r="B4919" t="s">
        <v>15</v>
      </c>
      <c r="C4919">
        <v>14</v>
      </c>
      <c r="D4919">
        <v>7.96</v>
      </c>
      <c r="E4919">
        <f t="shared" si="255"/>
        <v>8</v>
      </c>
      <c r="F4919">
        <f>VLOOKUP(E4919,Aerogeneradores!$A$2:$E$47,4)</f>
        <v>1103</v>
      </c>
      <c r="G4919">
        <f t="shared" si="256"/>
        <v>1.103</v>
      </c>
      <c r="H4919">
        <f t="shared" si="257"/>
        <v>1.103</v>
      </c>
      <c r="I4919">
        <f>H4919*$N$4</f>
        <v>15.442</v>
      </c>
    </row>
    <row r="4920" spans="1:11" x14ac:dyDescent="0.3">
      <c r="A4920">
        <v>2041</v>
      </c>
      <c r="B4920" t="s">
        <v>15</v>
      </c>
      <c r="C4920">
        <v>15</v>
      </c>
      <c r="D4920">
        <v>8.09</v>
      </c>
      <c r="E4920">
        <f t="shared" si="255"/>
        <v>8</v>
      </c>
      <c r="F4920">
        <f>VLOOKUP(E4920,Aerogeneradores!$A$2:$E$47,4)</f>
        <v>1103</v>
      </c>
      <c r="G4920">
        <f t="shared" si="256"/>
        <v>1.103</v>
      </c>
      <c r="H4920">
        <f t="shared" si="257"/>
        <v>1.103</v>
      </c>
      <c r="I4920">
        <f>H4920*$N$4</f>
        <v>15.442</v>
      </c>
      <c r="J4920" s="4"/>
      <c r="K4920" s="4"/>
    </row>
    <row r="4921" spans="1:11" x14ac:dyDescent="0.3">
      <c r="A4921">
        <v>2041</v>
      </c>
      <c r="B4921" t="s">
        <v>15</v>
      </c>
      <c r="C4921">
        <v>16</v>
      </c>
      <c r="D4921">
        <v>8.2899999999999991</v>
      </c>
      <c r="E4921">
        <f t="shared" si="255"/>
        <v>8.5</v>
      </c>
      <c r="F4921">
        <f>VLOOKUP(E4921,Aerogeneradores!$A$2:$E$47,4)</f>
        <v>1315</v>
      </c>
      <c r="G4921">
        <f t="shared" si="256"/>
        <v>1.3149999999999999</v>
      </c>
      <c r="H4921">
        <f t="shared" si="257"/>
        <v>1.3149999999999999</v>
      </c>
      <c r="I4921">
        <f>H4921*$N$4</f>
        <v>18.41</v>
      </c>
    </row>
    <row r="4922" spans="1:11" x14ac:dyDescent="0.3">
      <c r="A4922">
        <v>2041</v>
      </c>
      <c r="B4922" t="s">
        <v>15</v>
      </c>
      <c r="C4922">
        <v>17</v>
      </c>
      <c r="D4922">
        <v>8.64</v>
      </c>
      <c r="E4922">
        <f t="shared" si="255"/>
        <v>8.5</v>
      </c>
      <c r="F4922">
        <f>VLOOKUP(E4922,Aerogeneradores!$A$2:$E$47,4)</f>
        <v>1315</v>
      </c>
      <c r="G4922">
        <f t="shared" si="256"/>
        <v>1.3149999999999999</v>
      </c>
      <c r="H4922">
        <f t="shared" si="257"/>
        <v>1.3149999999999999</v>
      </c>
      <c r="I4922">
        <f>H4922*$N$4</f>
        <v>18.41</v>
      </c>
    </row>
    <row r="4923" spans="1:11" x14ac:dyDescent="0.3">
      <c r="A4923">
        <v>2041</v>
      </c>
      <c r="B4923" t="s">
        <v>15</v>
      </c>
      <c r="C4923">
        <v>18</v>
      </c>
      <c r="D4923">
        <v>8.9</v>
      </c>
      <c r="E4923">
        <f t="shared" si="255"/>
        <v>9</v>
      </c>
      <c r="F4923">
        <f>VLOOKUP(E4923,Aerogeneradores!$A$2:$E$47,4)</f>
        <v>1526</v>
      </c>
      <c r="G4923">
        <f t="shared" si="256"/>
        <v>1.526</v>
      </c>
      <c r="H4923">
        <f t="shared" si="257"/>
        <v>1.526</v>
      </c>
      <c r="I4923">
        <f>H4923*$N$4</f>
        <v>21.364000000000001</v>
      </c>
    </row>
    <row r="4924" spans="1:11" x14ac:dyDescent="0.3">
      <c r="A4924">
        <v>2041</v>
      </c>
      <c r="B4924" t="s">
        <v>15</v>
      </c>
      <c r="C4924">
        <v>19</v>
      </c>
      <c r="D4924">
        <v>8.91</v>
      </c>
      <c r="E4924">
        <f t="shared" si="255"/>
        <v>9</v>
      </c>
      <c r="F4924">
        <f>VLOOKUP(E4924,Aerogeneradores!$A$2:$E$47,4)</f>
        <v>1526</v>
      </c>
      <c r="G4924">
        <f t="shared" si="256"/>
        <v>1.526</v>
      </c>
      <c r="H4924">
        <f t="shared" si="257"/>
        <v>1.526</v>
      </c>
      <c r="I4924">
        <f>H4924*$N$4</f>
        <v>21.364000000000001</v>
      </c>
    </row>
    <row r="4925" spans="1:11" x14ac:dyDescent="0.3">
      <c r="A4925">
        <v>2041</v>
      </c>
      <c r="B4925" t="s">
        <v>15</v>
      </c>
      <c r="C4925">
        <v>20</v>
      </c>
      <c r="D4925">
        <v>9.4</v>
      </c>
      <c r="E4925">
        <f t="shared" si="255"/>
        <v>9.5</v>
      </c>
      <c r="F4925">
        <f>VLOOKUP(E4925,Aerogeneradores!$A$2:$E$47,4)</f>
        <v>1705</v>
      </c>
      <c r="G4925">
        <f t="shared" si="256"/>
        <v>1.7050000000000001</v>
      </c>
      <c r="H4925">
        <f t="shared" si="257"/>
        <v>1.7050000000000001</v>
      </c>
      <c r="I4925">
        <f>H4925*$N$4</f>
        <v>23.87</v>
      </c>
    </row>
    <row r="4926" spans="1:11" x14ac:dyDescent="0.3">
      <c r="A4926">
        <v>2041</v>
      </c>
      <c r="B4926" t="s">
        <v>15</v>
      </c>
      <c r="C4926">
        <v>21</v>
      </c>
      <c r="D4926">
        <v>9.9700000000000006</v>
      </c>
      <c r="E4926">
        <f t="shared" si="255"/>
        <v>10</v>
      </c>
      <c r="F4926">
        <f>VLOOKUP(E4926,Aerogeneradores!$A$2:$E$47,4)</f>
        <v>1883</v>
      </c>
      <c r="G4926">
        <f t="shared" si="256"/>
        <v>1.883</v>
      </c>
      <c r="H4926">
        <f t="shared" si="257"/>
        <v>1.883</v>
      </c>
      <c r="I4926">
        <f>H4926*$N$4</f>
        <v>26.362000000000002</v>
      </c>
    </row>
    <row r="4927" spans="1:11" x14ac:dyDescent="0.3">
      <c r="A4927">
        <v>2041</v>
      </c>
      <c r="B4927" t="s">
        <v>15</v>
      </c>
      <c r="C4927">
        <v>22</v>
      </c>
      <c r="D4927">
        <v>10.26</v>
      </c>
      <c r="E4927">
        <f t="shared" si="255"/>
        <v>10.5</v>
      </c>
      <c r="F4927">
        <f>VLOOKUP(E4927,Aerogeneradores!$A$2:$E$47,4)</f>
        <v>1940</v>
      </c>
      <c r="G4927">
        <f t="shared" si="256"/>
        <v>1.94</v>
      </c>
      <c r="H4927">
        <f t="shared" si="257"/>
        <v>1.94</v>
      </c>
      <c r="I4927">
        <f>H4927*$N$4</f>
        <v>27.16</v>
      </c>
    </row>
    <row r="4928" spans="1:11" x14ac:dyDescent="0.3">
      <c r="A4928">
        <v>2041</v>
      </c>
      <c r="B4928" t="s">
        <v>15</v>
      </c>
      <c r="C4928">
        <v>23</v>
      </c>
      <c r="D4928">
        <v>10.34</v>
      </c>
      <c r="E4928">
        <f t="shared" si="255"/>
        <v>10.5</v>
      </c>
      <c r="F4928">
        <f>VLOOKUP(E4928,Aerogeneradores!$A$2:$E$47,4)</f>
        <v>1940</v>
      </c>
      <c r="G4928">
        <f t="shared" si="256"/>
        <v>1.94</v>
      </c>
      <c r="H4928">
        <f t="shared" si="257"/>
        <v>1.94</v>
      </c>
      <c r="I4928">
        <f>H4928*$N$4</f>
        <v>27.16</v>
      </c>
    </row>
    <row r="4929" spans="1:9" x14ac:dyDescent="0.3">
      <c r="A4929">
        <v>2041</v>
      </c>
      <c r="B4929" t="s">
        <v>15</v>
      </c>
      <c r="C4929">
        <v>24</v>
      </c>
      <c r="D4929">
        <v>10.39</v>
      </c>
      <c r="E4929">
        <f t="shared" si="255"/>
        <v>10.5</v>
      </c>
      <c r="F4929">
        <f>VLOOKUP(E4929,Aerogeneradores!$A$2:$E$47,4)</f>
        <v>1940</v>
      </c>
      <c r="G4929">
        <f t="shared" si="256"/>
        <v>1.94</v>
      </c>
      <c r="H4929">
        <f t="shared" si="257"/>
        <v>1.94</v>
      </c>
      <c r="I4929">
        <f>H4929*$N$4</f>
        <v>27.16</v>
      </c>
    </row>
    <row r="4930" spans="1:9" x14ac:dyDescent="0.3">
      <c r="A4930">
        <v>2041</v>
      </c>
      <c r="B4930" t="s">
        <v>17</v>
      </c>
      <c r="C4930">
        <v>1</v>
      </c>
      <c r="D4930">
        <v>9.57</v>
      </c>
      <c r="E4930">
        <f t="shared" si="255"/>
        <v>9.5</v>
      </c>
      <c r="F4930">
        <f>VLOOKUP(E4930,Aerogeneradores!$A$2:$E$47,4)</f>
        <v>1705</v>
      </c>
      <c r="G4930">
        <f t="shared" si="256"/>
        <v>1.7050000000000001</v>
      </c>
      <c r="H4930">
        <f t="shared" si="257"/>
        <v>1.7050000000000001</v>
      </c>
      <c r="I4930">
        <f>H4930*$N$4</f>
        <v>23.87</v>
      </c>
    </row>
    <row r="4931" spans="1:9" x14ac:dyDescent="0.3">
      <c r="A4931">
        <v>2041</v>
      </c>
      <c r="B4931" t="s">
        <v>17</v>
      </c>
      <c r="C4931">
        <v>2</v>
      </c>
      <c r="D4931">
        <v>9.35</v>
      </c>
      <c r="E4931">
        <f t="shared" si="255"/>
        <v>9.5</v>
      </c>
      <c r="F4931">
        <f>VLOOKUP(E4931,Aerogeneradores!$A$2:$E$47,4)</f>
        <v>1705</v>
      </c>
      <c r="G4931">
        <f t="shared" si="256"/>
        <v>1.7050000000000001</v>
      </c>
      <c r="H4931">
        <f t="shared" si="257"/>
        <v>1.7050000000000001</v>
      </c>
      <c r="I4931">
        <f>H4931*$N$4</f>
        <v>23.87</v>
      </c>
    </row>
    <row r="4932" spans="1:9" x14ac:dyDescent="0.3">
      <c r="A4932">
        <v>2041</v>
      </c>
      <c r="B4932" t="s">
        <v>17</v>
      </c>
      <c r="C4932">
        <v>3</v>
      </c>
      <c r="D4932">
        <v>9.33</v>
      </c>
      <c r="E4932">
        <f t="shared" si="255"/>
        <v>9.5</v>
      </c>
      <c r="F4932">
        <f>VLOOKUP(E4932,Aerogeneradores!$A$2:$E$47,4)</f>
        <v>1705</v>
      </c>
      <c r="G4932">
        <f t="shared" si="256"/>
        <v>1.7050000000000001</v>
      </c>
      <c r="H4932">
        <f t="shared" si="257"/>
        <v>1.7050000000000001</v>
      </c>
      <c r="I4932">
        <f>H4932*$N$4</f>
        <v>23.87</v>
      </c>
    </row>
    <row r="4933" spans="1:9" x14ac:dyDescent="0.3">
      <c r="A4933">
        <v>2041</v>
      </c>
      <c r="B4933" t="s">
        <v>17</v>
      </c>
      <c r="C4933">
        <v>4</v>
      </c>
      <c r="D4933">
        <v>9.33</v>
      </c>
      <c r="E4933">
        <f t="shared" si="255"/>
        <v>9.5</v>
      </c>
      <c r="F4933">
        <f>VLOOKUP(E4933,Aerogeneradores!$A$2:$E$47,4)</f>
        <v>1705</v>
      </c>
      <c r="G4933">
        <f t="shared" si="256"/>
        <v>1.7050000000000001</v>
      </c>
      <c r="H4933">
        <f t="shared" si="257"/>
        <v>1.7050000000000001</v>
      </c>
      <c r="I4933">
        <f>H4933*$N$4</f>
        <v>23.87</v>
      </c>
    </row>
    <row r="4934" spans="1:9" x14ac:dyDescent="0.3">
      <c r="A4934">
        <v>2041</v>
      </c>
      <c r="B4934" t="s">
        <v>17</v>
      </c>
      <c r="C4934">
        <v>5</v>
      </c>
      <c r="D4934">
        <v>8.9499999999999993</v>
      </c>
      <c r="E4934">
        <f t="shared" si="255"/>
        <v>9</v>
      </c>
      <c r="F4934">
        <f>VLOOKUP(E4934,Aerogeneradores!$A$2:$E$47,4)</f>
        <v>1526</v>
      </c>
      <c r="G4934">
        <f t="shared" si="256"/>
        <v>1.526</v>
      </c>
      <c r="H4934">
        <f t="shared" si="257"/>
        <v>1.526</v>
      </c>
      <c r="I4934">
        <f>H4934*$N$4</f>
        <v>21.364000000000001</v>
      </c>
    </row>
    <row r="4935" spans="1:9" x14ac:dyDescent="0.3">
      <c r="A4935">
        <v>2041</v>
      </c>
      <c r="B4935" t="s">
        <v>17</v>
      </c>
      <c r="C4935">
        <v>6</v>
      </c>
      <c r="D4935">
        <v>9.32</v>
      </c>
      <c r="E4935">
        <f t="shared" si="255"/>
        <v>9.5</v>
      </c>
      <c r="F4935">
        <f>VLOOKUP(E4935,Aerogeneradores!$A$2:$E$47,4)</f>
        <v>1705</v>
      </c>
      <c r="G4935">
        <f t="shared" si="256"/>
        <v>1.7050000000000001</v>
      </c>
      <c r="H4935">
        <f t="shared" si="257"/>
        <v>1.7050000000000001</v>
      </c>
      <c r="I4935">
        <f>H4935*$N$4</f>
        <v>23.87</v>
      </c>
    </row>
    <row r="4936" spans="1:9" x14ac:dyDescent="0.3">
      <c r="A4936">
        <v>2041</v>
      </c>
      <c r="B4936" t="s">
        <v>17</v>
      </c>
      <c r="C4936">
        <v>7</v>
      </c>
      <c r="D4936">
        <v>8.94</v>
      </c>
      <c r="E4936">
        <f t="shared" si="255"/>
        <v>9</v>
      </c>
      <c r="F4936">
        <f>VLOOKUP(E4936,Aerogeneradores!$A$2:$E$47,4)</f>
        <v>1526</v>
      </c>
      <c r="G4936">
        <f t="shared" si="256"/>
        <v>1.526</v>
      </c>
      <c r="H4936">
        <f t="shared" si="257"/>
        <v>1.526</v>
      </c>
      <c r="I4936">
        <f>H4936*$N$4</f>
        <v>21.364000000000001</v>
      </c>
    </row>
    <row r="4937" spans="1:9" x14ac:dyDescent="0.3">
      <c r="A4937">
        <v>2041</v>
      </c>
      <c r="B4937" t="s">
        <v>17</v>
      </c>
      <c r="C4937">
        <v>8</v>
      </c>
      <c r="D4937">
        <v>8.74</v>
      </c>
      <c r="E4937">
        <f t="shared" si="255"/>
        <v>8.5</v>
      </c>
      <c r="F4937">
        <f>VLOOKUP(E4937,Aerogeneradores!$A$2:$E$47,4)</f>
        <v>1315</v>
      </c>
      <c r="G4937">
        <f t="shared" si="256"/>
        <v>1.3149999999999999</v>
      </c>
      <c r="H4937">
        <f t="shared" si="257"/>
        <v>1.3149999999999999</v>
      </c>
      <c r="I4937">
        <f>H4937*$N$4</f>
        <v>18.41</v>
      </c>
    </row>
    <row r="4938" spans="1:9" x14ac:dyDescent="0.3">
      <c r="A4938">
        <v>2041</v>
      </c>
      <c r="B4938" t="s">
        <v>17</v>
      </c>
      <c r="C4938">
        <v>9</v>
      </c>
      <c r="D4938">
        <v>8.33</v>
      </c>
      <c r="E4938">
        <f t="shared" si="255"/>
        <v>8.5</v>
      </c>
      <c r="F4938">
        <f>VLOOKUP(E4938,Aerogeneradores!$A$2:$E$47,4)</f>
        <v>1315</v>
      </c>
      <c r="G4938">
        <f t="shared" si="256"/>
        <v>1.3149999999999999</v>
      </c>
      <c r="H4938">
        <f t="shared" si="257"/>
        <v>1.3149999999999999</v>
      </c>
      <c r="I4938">
        <f>H4938*$N$4</f>
        <v>18.41</v>
      </c>
    </row>
    <row r="4939" spans="1:9" x14ac:dyDescent="0.3">
      <c r="A4939">
        <v>2041</v>
      </c>
      <c r="B4939" t="s">
        <v>17</v>
      </c>
      <c r="C4939">
        <v>10</v>
      </c>
      <c r="D4939">
        <v>8.3699999999999992</v>
      </c>
      <c r="E4939">
        <f t="shared" si="255"/>
        <v>8.5</v>
      </c>
      <c r="F4939">
        <f>VLOOKUP(E4939,Aerogeneradores!$A$2:$E$47,4)</f>
        <v>1315</v>
      </c>
      <c r="G4939">
        <f t="shared" si="256"/>
        <v>1.3149999999999999</v>
      </c>
      <c r="H4939">
        <f t="shared" si="257"/>
        <v>1.3149999999999999</v>
      </c>
      <c r="I4939">
        <f>H4939*$N$4</f>
        <v>18.41</v>
      </c>
    </row>
    <row r="4940" spans="1:9" x14ac:dyDescent="0.3">
      <c r="A4940">
        <v>2041</v>
      </c>
      <c r="B4940" t="s">
        <v>17</v>
      </c>
      <c r="C4940">
        <v>11</v>
      </c>
      <c r="D4940">
        <v>8.1199999999999992</v>
      </c>
      <c r="E4940">
        <f t="shared" si="255"/>
        <v>8</v>
      </c>
      <c r="F4940">
        <f>VLOOKUP(E4940,Aerogeneradores!$A$2:$E$47,4)</f>
        <v>1103</v>
      </c>
      <c r="G4940">
        <f t="shared" si="256"/>
        <v>1.103</v>
      </c>
      <c r="H4940">
        <f t="shared" si="257"/>
        <v>1.103</v>
      </c>
      <c r="I4940">
        <f>H4940*$N$4</f>
        <v>15.442</v>
      </c>
    </row>
    <row r="4941" spans="1:9" x14ac:dyDescent="0.3">
      <c r="A4941">
        <v>2041</v>
      </c>
      <c r="B4941" t="s">
        <v>17</v>
      </c>
      <c r="C4941">
        <v>12</v>
      </c>
      <c r="D4941">
        <v>8.2100000000000009</v>
      </c>
      <c r="E4941">
        <f t="shared" si="255"/>
        <v>8</v>
      </c>
      <c r="F4941">
        <f>VLOOKUP(E4941,Aerogeneradores!$A$2:$E$47,4)</f>
        <v>1103</v>
      </c>
      <c r="G4941">
        <f t="shared" si="256"/>
        <v>1.103</v>
      </c>
      <c r="H4941">
        <f t="shared" si="257"/>
        <v>1.103</v>
      </c>
      <c r="I4941">
        <f>H4941*$N$4</f>
        <v>15.442</v>
      </c>
    </row>
    <row r="4942" spans="1:9" x14ac:dyDescent="0.3">
      <c r="A4942">
        <v>2041</v>
      </c>
      <c r="B4942" t="s">
        <v>17</v>
      </c>
      <c r="C4942">
        <v>13</v>
      </c>
      <c r="D4942">
        <v>8.0299999999999994</v>
      </c>
      <c r="E4942">
        <f t="shared" si="255"/>
        <v>8</v>
      </c>
      <c r="F4942">
        <f>VLOOKUP(E4942,Aerogeneradores!$A$2:$E$47,4)</f>
        <v>1103</v>
      </c>
      <c r="G4942">
        <f t="shared" si="256"/>
        <v>1.103</v>
      </c>
      <c r="H4942">
        <f t="shared" si="257"/>
        <v>1.103</v>
      </c>
      <c r="I4942">
        <f>H4942*$N$4</f>
        <v>15.442</v>
      </c>
    </row>
    <row r="4943" spans="1:9" x14ac:dyDescent="0.3">
      <c r="A4943">
        <v>2041</v>
      </c>
      <c r="B4943" t="s">
        <v>17</v>
      </c>
      <c r="C4943">
        <v>14</v>
      </c>
      <c r="D4943">
        <v>8.11</v>
      </c>
      <c r="E4943">
        <f t="shared" si="255"/>
        <v>8</v>
      </c>
      <c r="F4943">
        <f>VLOOKUP(E4943,Aerogeneradores!$A$2:$E$47,4)</f>
        <v>1103</v>
      </c>
      <c r="G4943">
        <f t="shared" si="256"/>
        <v>1.103</v>
      </c>
      <c r="H4943">
        <f t="shared" si="257"/>
        <v>1.103</v>
      </c>
      <c r="I4943">
        <f>H4943*$N$4</f>
        <v>15.442</v>
      </c>
    </row>
    <row r="4944" spans="1:9" x14ac:dyDescent="0.3">
      <c r="A4944">
        <v>2041</v>
      </c>
      <c r="B4944" t="s">
        <v>17</v>
      </c>
      <c r="C4944">
        <v>15</v>
      </c>
      <c r="D4944">
        <v>8.16</v>
      </c>
      <c r="E4944">
        <f t="shared" si="255"/>
        <v>8</v>
      </c>
      <c r="F4944">
        <f>VLOOKUP(E4944,Aerogeneradores!$A$2:$E$47,4)</f>
        <v>1103</v>
      </c>
      <c r="G4944">
        <f t="shared" si="256"/>
        <v>1.103</v>
      </c>
      <c r="H4944">
        <f t="shared" si="257"/>
        <v>1.103</v>
      </c>
      <c r="I4944">
        <f>H4944*$N$4</f>
        <v>15.442</v>
      </c>
    </row>
    <row r="4945" spans="1:9" x14ac:dyDescent="0.3">
      <c r="A4945">
        <v>2041</v>
      </c>
      <c r="B4945" t="s">
        <v>17</v>
      </c>
      <c r="C4945">
        <v>16</v>
      </c>
      <c r="D4945">
        <v>8.4499999999999993</v>
      </c>
      <c r="E4945">
        <f t="shared" si="255"/>
        <v>8.5</v>
      </c>
      <c r="F4945">
        <f>VLOOKUP(E4945,Aerogeneradores!$A$2:$E$47,4)</f>
        <v>1315</v>
      </c>
      <c r="G4945">
        <f t="shared" si="256"/>
        <v>1.3149999999999999</v>
      </c>
      <c r="H4945">
        <f t="shared" si="257"/>
        <v>1.3149999999999999</v>
      </c>
      <c r="I4945">
        <f>H4945*$N$4</f>
        <v>18.41</v>
      </c>
    </row>
    <row r="4946" spans="1:9" x14ac:dyDescent="0.3">
      <c r="A4946">
        <v>2041</v>
      </c>
      <c r="B4946" t="s">
        <v>17</v>
      </c>
      <c r="C4946">
        <v>17</v>
      </c>
      <c r="D4946">
        <v>8.76</v>
      </c>
      <c r="E4946">
        <f t="shared" si="255"/>
        <v>9</v>
      </c>
      <c r="F4946">
        <f>VLOOKUP(E4946,Aerogeneradores!$A$2:$E$47,4)</f>
        <v>1526</v>
      </c>
      <c r="G4946">
        <f t="shared" si="256"/>
        <v>1.526</v>
      </c>
      <c r="H4946">
        <f t="shared" si="257"/>
        <v>1.526</v>
      </c>
      <c r="I4946">
        <f>H4946*$N$4</f>
        <v>21.364000000000001</v>
      </c>
    </row>
    <row r="4947" spans="1:9" x14ac:dyDescent="0.3">
      <c r="A4947">
        <v>2041</v>
      </c>
      <c r="B4947" t="s">
        <v>17</v>
      </c>
      <c r="C4947">
        <v>18</v>
      </c>
      <c r="D4947">
        <v>8.93</v>
      </c>
      <c r="E4947">
        <f t="shared" si="255"/>
        <v>9</v>
      </c>
      <c r="F4947">
        <f>VLOOKUP(E4947,Aerogeneradores!$A$2:$E$47,4)</f>
        <v>1526</v>
      </c>
      <c r="G4947">
        <f t="shared" si="256"/>
        <v>1.526</v>
      </c>
      <c r="H4947">
        <f t="shared" si="257"/>
        <v>1.526</v>
      </c>
      <c r="I4947">
        <f>H4947*$N$4</f>
        <v>21.364000000000001</v>
      </c>
    </row>
    <row r="4948" spans="1:9" x14ac:dyDescent="0.3">
      <c r="A4948">
        <v>2041</v>
      </c>
      <c r="B4948" t="s">
        <v>17</v>
      </c>
      <c r="C4948">
        <v>19</v>
      </c>
      <c r="D4948">
        <v>9.17</v>
      </c>
      <c r="E4948">
        <f t="shared" si="255"/>
        <v>9</v>
      </c>
      <c r="F4948">
        <f>VLOOKUP(E4948,Aerogeneradores!$A$2:$E$47,4)</f>
        <v>1526</v>
      </c>
      <c r="G4948">
        <f t="shared" si="256"/>
        <v>1.526</v>
      </c>
      <c r="H4948">
        <f t="shared" si="257"/>
        <v>1.526</v>
      </c>
      <c r="I4948">
        <f>H4948*$N$4</f>
        <v>21.364000000000001</v>
      </c>
    </row>
    <row r="4949" spans="1:9" x14ac:dyDescent="0.3">
      <c r="A4949">
        <v>2041</v>
      </c>
      <c r="B4949" t="s">
        <v>17</v>
      </c>
      <c r="C4949">
        <v>20</v>
      </c>
      <c r="D4949">
        <v>9.67</v>
      </c>
      <c r="E4949">
        <f t="shared" si="255"/>
        <v>9.5</v>
      </c>
      <c r="F4949">
        <f>VLOOKUP(E4949,Aerogeneradores!$A$2:$E$47,4)</f>
        <v>1705</v>
      </c>
      <c r="G4949">
        <f t="shared" si="256"/>
        <v>1.7050000000000001</v>
      </c>
      <c r="H4949">
        <f t="shared" si="257"/>
        <v>1.7050000000000001</v>
      </c>
      <c r="I4949">
        <f>H4949*$N$4</f>
        <v>23.87</v>
      </c>
    </row>
    <row r="4950" spans="1:9" x14ac:dyDescent="0.3">
      <c r="A4950">
        <v>2041</v>
      </c>
      <c r="B4950" t="s">
        <v>17</v>
      </c>
      <c r="C4950">
        <v>21</v>
      </c>
      <c r="D4950">
        <v>10.050000000000001</v>
      </c>
      <c r="E4950">
        <f t="shared" si="255"/>
        <v>10</v>
      </c>
      <c r="F4950">
        <f>VLOOKUP(E4950,Aerogeneradores!$A$2:$E$47,4)</f>
        <v>1883</v>
      </c>
      <c r="G4950">
        <f t="shared" si="256"/>
        <v>1.883</v>
      </c>
      <c r="H4950">
        <f t="shared" si="257"/>
        <v>1.883</v>
      </c>
      <c r="I4950">
        <f>H4950*$N$4</f>
        <v>26.362000000000002</v>
      </c>
    </row>
    <row r="4951" spans="1:9" x14ac:dyDescent="0.3">
      <c r="A4951">
        <v>2041</v>
      </c>
      <c r="B4951" t="s">
        <v>17</v>
      </c>
      <c r="C4951">
        <v>22</v>
      </c>
      <c r="D4951">
        <v>9.89</v>
      </c>
      <c r="E4951">
        <f t="shared" si="255"/>
        <v>10</v>
      </c>
      <c r="F4951">
        <f>VLOOKUP(E4951,Aerogeneradores!$A$2:$E$47,4)</f>
        <v>1883</v>
      </c>
      <c r="G4951">
        <f t="shared" si="256"/>
        <v>1.883</v>
      </c>
      <c r="H4951">
        <f t="shared" si="257"/>
        <v>1.883</v>
      </c>
      <c r="I4951">
        <f>H4951*$N$4</f>
        <v>26.362000000000002</v>
      </c>
    </row>
    <row r="4952" spans="1:9" x14ac:dyDescent="0.3">
      <c r="A4952">
        <v>2041</v>
      </c>
      <c r="B4952" t="s">
        <v>17</v>
      </c>
      <c r="C4952">
        <v>23</v>
      </c>
      <c r="D4952">
        <v>9.85</v>
      </c>
      <c r="E4952">
        <f t="shared" si="255"/>
        <v>10</v>
      </c>
      <c r="F4952">
        <f>VLOOKUP(E4952,Aerogeneradores!$A$2:$E$47,4)</f>
        <v>1883</v>
      </c>
      <c r="G4952">
        <f t="shared" si="256"/>
        <v>1.883</v>
      </c>
      <c r="H4952">
        <f t="shared" si="257"/>
        <v>1.883</v>
      </c>
      <c r="I4952">
        <f>H4952*$N$4</f>
        <v>26.362000000000002</v>
      </c>
    </row>
    <row r="4953" spans="1:9" x14ac:dyDescent="0.3">
      <c r="A4953">
        <v>2041</v>
      </c>
      <c r="B4953" t="s">
        <v>17</v>
      </c>
      <c r="C4953">
        <v>24</v>
      </c>
      <c r="D4953">
        <v>9.74</v>
      </c>
      <c r="E4953">
        <f t="shared" si="255"/>
        <v>9.5</v>
      </c>
      <c r="F4953">
        <f>VLOOKUP(E4953,Aerogeneradores!$A$2:$E$47,4)</f>
        <v>1705</v>
      </c>
      <c r="G4953">
        <f t="shared" si="256"/>
        <v>1.7050000000000001</v>
      </c>
      <c r="H4953">
        <f t="shared" si="257"/>
        <v>1.7050000000000001</v>
      </c>
      <c r="I4953">
        <f>H4953*$N$4</f>
        <v>23.87</v>
      </c>
    </row>
    <row r="4954" spans="1:9" x14ac:dyDescent="0.3">
      <c r="A4954">
        <v>2041</v>
      </c>
      <c r="B4954" t="s">
        <v>18</v>
      </c>
      <c r="C4954">
        <v>1</v>
      </c>
      <c r="D4954">
        <v>8.9600000000000009</v>
      </c>
      <c r="E4954">
        <f t="shared" si="255"/>
        <v>9</v>
      </c>
      <c r="F4954">
        <f>VLOOKUP(E4954,Aerogeneradores!$A$2:$E$47,4)</f>
        <v>1526</v>
      </c>
      <c r="G4954">
        <f t="shared" si="256"/>
        <v>1.526</v>
      </c>
      <c r="H4954">
        <f t="shared" si="257"/>
        <v>1.526</v>
      </c>
      <c r="I4954">
        <f>H4954*$N$4</f>
        <v>21.364000000000001</v>
      </c>
    </row>
    <row r="4955" spans="1:9" x14ac:dyDescent="0.3">
      <c r="A4955">
        <v>2041</v>
      </c>
      <c r="B4955" t="s">
        <v>18</v>
      </c>
      <c r="C4955">
        <v>2</v>
      </c>
      <c r="D4955">
        <v>8.7100000000000009</v>
      </c>
      <c r="E4955">
        <f t="shared" si="255"/>
        <v>8.5</v>
      </c>
      <c r="F4955">
        <f>VLOOKUP(E4955,Aerogeneradores!$A$2:$E$47,4)</f>
        <v>1315</v>
      </c>
      <c r="G4955">
        <f t="shared" si="256"/>
        <v>1.3149999999999999</v>
      </c>
      <c r="H4955">
        <f t="shared" si="257"/>
        <v>1.3149999999999999</v>
      </c>
      <c r="I4955">
        <f>H4955*$N$4</f>
        <v>18.41</v>
      </c>
    </row>
    <row r="4956" spans="1:9" x14ac:dyDescent="0.3">
      <c r="A4956">
        <v>2041</v>
      </c>
      <c r="B4956" t="s">
        <v>18</v>
      </c>
      <c r="C4956">
        <v>3</v>
      </c>
      <c r="D4956">
        <v>8.6300000000000008</v>
      </c>
      <c r="E4956">
        <f t="shared" si="255"/>
        <v>8.5</v>
      </c>
      <c r="F4956">
        <f>VLOOKUP(E4956,Aerogeneradores!$A$2:$E$47,4)</f>
        <v>1315</v>
      </c>
      <c r="G4956">
        <f t="shared" si="256"/>
        <v>1.3149999999999999</v>
      </c>
      <c r="H4956">
        <f t="shared" si="257"/>
        <v>1.3149999999999999</v>
      </c>
      <c r="I4956">
        <f>H4956*$N$4</f>
        <v>18.41</v>
      </c>
    </row>
    <row r="4957" spans="1:9" x14ac:dyDescent="0.3">
      <c r="A4957">
        <v>2041</v>
      </c>
      <c r="B4957" t="s">
        <v>18</v>
      </c>
      <c r="C4957">
        <v>4</v>
      </c>
      <c r="D4957">
        <v>8.5399999999999991</v>
      </c>
      <c r="E4957">
        <f t="shared" si="255"/>
        <v>8.5</v>
      </c>
      <c r="F4957">
        <f>VLOOKUP(E4957,Aerogeneradores!$A$2:$E$47,4)</f>
        <v>1315</v>
      </c>
      <c r="G4957">
        <f t="shared" si="256"/>
        <v>1.3149999999999999</v>
      </c>
      <c r="H4957">
        <f t="shared" si="257"/>
        <v>1.3149999999999999</v>
      </c>
      <c r="I4957">
        <f>H4957*$N$4</f>
        <v>18.41</v>
      </c>
    </row>
    <row r="4958" spans="1:9" x14ac:dyDescent="0.3">
      <c r="A4958">
        <v>2041</v>
      </c>
      <c r="B4958" t="s">
        <v>18</v>
      </c>
      <c r="C4958">
        <v>5</v>
      </c>
      <c r="D4958">
        <v>8.41</v>
      </c>
      <c r="E4958">
        <f t="shared" si="255"/>
        <v>8.5</v>
      </c>
      <c r="F4958">
        <f>VLOOKUP(E4958,Aerogeneradores!$A$2:$E$47,4)</f>
        <v>1315</v>
      </c>
      <c r="G4958">
        <f t="shared" si="256"/>
        <v>1.3149999999999999</v>
      </c>
      <c r="H4958">
        <f t="shared" si="257"/>
        <v>1.3149999999999999</v>
      </c>
      <c r="I4958">
        <f>H4958*$N$4</f>
        <v>18.41</v>
      </c>
    </row>
    <row r="4959" spans="1:9" x14ac:dyDescent="0.3">
      <c r="A4959">
        <v>2041</v>
      </c>
      <c r="B4959" t="s">
        <v>18</v>
      </c>
      <c r="C4959">
        <v>6</v>
      </c>
      <c r="D4959">
        <v>8.18</v>
      </c>
      <c r="E4959">
        <f t="shared" si="255"/>
        <v>8</v>
      </c>
      <c r="F4959">
        <f>VLOOKUP(E4959,Aerogeneradores!$A$2:$E$47,4)</f>
        <v>1103</v>
      </c>
      <c r="G4959">
        <f t="shared" si="256"/>
        <v>1.103</v>
      </c>
      <c r="H4959">
        <f t="shared" si="257"/>
        <v>1.103</v>
      </c>
      <c r="I4959">
        <f>H4959*$N$4</f>
        <v>15.442</v>
      </c>
    </row>
    <row r="4960" spans="1:9" x14ac:dyDescent="0.3">
      <c r="A4960">
        <v>2041</v>
      </c>
      <c r="B4960" t="s">
        <v>18</v>
      </c>
      <c r="C4960">
        <v>7</v>
      </c>
      <c r="D4960">
        <v>8.24</v>
      </c>
      <c r="E4960">
        <f t="shared" si="255"/>
        <v>8</v>
      </c>
      <c r="F4960">
        <f>VLOOKUP(E4960,Aerogeneradores!$A$2:$E$47,4)</f>
        <v>1103</v>
      </c>
      <c r="G4960">
        <f t="shared" si="256"/>
        <v>1.103</v>
      </c>
      <c r="H4960">
        <f t="shared" si="257"/>
        <v>1.103</v>
      </c>
      <c r="I4960">
        <f>H4960*$N$4</f>
        <v>15.442</v>
      </c>
    </row>
    <row r="4961" spans="1:9" x14ac:dyDescent="0.3">
      <c r="A4961">
        <v>2041</v>
      </c>
      <c r="B4961" t="s">
        <v>18</v>
      </c>
      <c r="C4961">
        <v>8</v>
      </c>
      <c r="D4961">
        <v>8.0500000000000007</v>
      </c>
      <c r="E4961">
        <f t="shared" si="255"/>
        <v>8</v>
      </c>
      <c r="F4961">
        <f>VLOOKUP(E4961,Aerogeneradores!$A$2:$E$47,4)</f>
        <v>1103</v>
      </c>
      <c r="G4961">
        <f t="shared" si="256"/>
        <v>1.103</v>
      </c>
      <c r="H4961">
        <f t="shared" si="257"/>
        <v>1.103</v>
      </c>
      <c r="I4961">
        <f>H4961*$N$4</f>
        <v>15.442</v>
      </c>
    </row>
    <row r="4962" spans="1:9" x14ac:dyDescent="0.3">
      <c r="A4962">
        <v>2041</v>
      </c>
      <c r="B4962" t="s">
        <v>18</v>
      </c>
      <c r="C4962">
        <v>9</v>
      </c>
      <c r="D4962">
        <v>7.77</v>
      </c>
      <c r="E4962">
        <f t="shared" si="255"/>
        <v>8</v>
      </c>
      <c r="F4962">
        <f>VLOOKUP(E4962,Aerogeneradores!$A$2:$E$47,4)</f>
        <v>1103</v>
      </c>
      <c r="G4962">
        <f t="shared" si="256"/>
        <v>1.103</v>
      </c>
      <c r="H4962">
        <f t="shared" si="257"/>
        <v>1.103</v>
      </c>
      <c r="I4962">
        <f>H4962*$N$4</f>
        <v>15.442</v>
      </c>
    </row>
    <row r="4963" spans="1:9" x14ac:dyDescent="0.3">
      <c r="A4963">
        <v>2041</v>
      </c>
      <c r="B4963" t="s">
        <v>18</v>
      </c>
      <c r="C4963">
        <v>10</v>
      </c>
      <c r="D4963">
        <v>7.52</v>
      </c>
      <c r="E4963">
        <f t="shared" si="255"/>
        <v>7.5</v>
      </c>
      <c r="F4963">
        <f>VLOOKUP(E4963,Aerogeneradores!$A$2:$E$47,4)</f>
        <v>900</v>
      </c>
      <c r="G4963">
        <f t="shared" si="256"/>
        <v>0.9</v>
      </c>
      <c r="H4963">
        <f t="shared" si="257"/>
        <v>0.9</v>
      </c>
      <c r="I4963">
        <f>H4963*$N$4</f>
        <v>12.6</v>
      </c>
    </row>
    <row r="4964" spans="1:9" x14ac:dyDescent="0.3">
      <c r="A4964">
        <v>2041</v>
      </c>
      <c r="B4964" t="s">
        <v>18</v>
      </c>
      <c r="C4964">
        <v>11</v>
      </c>
      <c r="D4964">
        <v>7.2</v>
      </c>
      <c r="E4964">
        <f t="shared" si="255"/>
        <v>7</v>
      </c>
      <c r="F4964">
        <f>VLOOKUP(E4964,Aerogeneradores!$A$2:$E$47,4)</f>
        <v>722</v>
      </c>
      <c r="G4964">
        <f t="shared" si="256"/>
        <v>0.72199999999999998</v>
      </c>
      <c r="H4964">
        <f t="shared" si="257"/>
        <v>0.72199999999999998</v>
      </c>
      <c r="I4964">
        <f>H4964*$N$4</f>
        <v>10.108000000000001</v>
      </c>
    </row>
    <row r="4965" spans="1:9" x14ac:dyDescent="0.3">
      <c r="A4965">
        <v>2041</v>
      </c>
      <c r="B4965" t="s">
        <v>18</v>
      </c>
      <c r="C4965">
        <v>12</v>
      </c>
      <c r="D4965">
        <v>6.95</v>
      </c>
      <c r="E4965">
        <f t="shared" si="255"/>
        <v>7</v>
      </c>
      <c r="F4965">
        <f>VLOOKUP(E4965,Aerogeneradores!$A$2:$E$47,4)</f>
        <v>722</v>
      </c>
      <c r="G4965">
        <f t="shared" si="256"/>
        <v>0.72199999999999998</v>
      </c>
      <c r="H4965">
        <f t="shared" si="257"/>
        <v>0.72199999999999998</v>
      </c>
      <c r="I4965">
        <f>H4965*$N$4</f>
        <v>10.108000000000001</v>
      </c>
    </row>
    <row r="4966" spans="1:9" x14ac:dyDescent="0.3">
      <c r="A4966">
        <v>2041</v>
      </c>
      <c r="B4966" t="s">
        <v>18</v>
      </c>
      <c r="C4966">
        <v>13</v>
      </c>
      <c r="D4966">
        <v>6.8</v>
      </c>
      <c r="E4966">
        <f t="shared" si="255"/>
        <v>7</v>
      </c>
      <c r="F4966">
        <f>VLOOKUP(E4966,Aerogeneradores!$A$2:$E$47,4)</f>
        <v>722</v>
      </c>
      <c r="G4966">
        <f t="shared" si="256"/>
        <v>0.72199999999999998</v>
      </c>
      <c r="H4966">
        <f t="shared" si="257"/>
        <v>0.72199999999999998</v>
      </c>
      <c r="I4966">
        <f>H4966*$N$4</f>
        <v>10.108000000000001</v>
      </c>
    </row>
    <row r="4967" spans="1:9" x14ac:dyDescent="0.3">
      <c r="A4967">
        <v>2041</v>
      </c>
      <c r="B4967" t="s">
        <v>18</v>
      </c>
      <c r="C4967">
        <v>14</v>
      </c>
      <c r="D4967">
        <v>6.77</v>
      </c>
      <c r="E4967">
        <f t="shared" si="255"/>
        <v>7</v>
      </c>
      <c r="F4967">
        <f>VLOOKUP(E4967,Aerogeneradores!$A$2:$E$47,4)</f>
        <v>722</v>
      </c>
      <c r="G4967">
        <f t="shared" si="256"/>
        <v>0.72199999999999998</v>
      </c>
      <c r="H4967">
        <f t="shared" si="257"/>
        <v>0.72199999999999998</v>
      </c>
      <c r="I4967">
        <f>H4967*$N$4</f>
        <v>10.108000000000001</v>
      </c>
    </row>
    <row r="4968" spans="1:9" x14ac:dyDescent="0.3">
      <c r="A4968">
        <v>2041</v>
      </c>
      <c r="B4968" t="s">
        <v>18</v>
      </c>
      <c r="C4968">
        <v>15</v>
      </c>
      <c r="D4968">
        <v>6.88</v>
      </c>
      <c r="E4968">
        <f t="shared" si="255"/>
        <v>7</v>
      </c>
      <c r="F4968">
        <f>VLOOKUP(E4968,Aerogeneradores!$A$2:$E$47,4)</f>
        <v>722</v>
      </c>
      <c r="G4968">
        <f t="shared" si="256"/>
        <v>0.72199999999999998</v>
      </c>
      <c r="H4968">
        <f t="shared" si="257"/>
        <v>0.72199999999999998</v>
      </c>
      <c r="I4968">
        <f>H4968*$N$4</f>
        <v>10.108000000000001</v>
      </c>
    </row>
    <row r="4969" spans="1:9" x14ac:dyDescent="0.3">
      <c r="A4969">
        <v>2041</v>
      </c>
      <c r="B4969" t="s">
        <v>18</v>
      </c>
      <c r="C4969">
        <v>16</v>
      </c>
      <c r="D4969">
        <v>7.13</v>
      </c>
      <c r="E4969">
        <f t="shared" si="255"/>
        <v>7</v>
      </c>
      <c r="F4969">
        <f>VLOOKUP(E4969,Aerogeneradores!$A$2:$E$47,4)</f>
        <v>722</v>
      </c>
      <c r="G4969">
        <f t="shared" si="256"/>
        <v>0.72199999999999998</v>
      </c>
      <c r="H4969">
        <f t="shared" si="257"/>
        <v>0.72199999999999998</v>
      </c>
      <c r="I4969">
        <f>H4969*$N$4</f>
        <v>10.108000000000001</v>
      </c>
    </row>
    <row r="4970" spans="1:9" x14ac:dyDescent="0.3">
      <c r="A4970">
        <v>2041</v>
      </c>
      <c r="B4970" t="s">
        <v>18</v>
      </c>
      <c r="C4970">
        <v>17</v>
      </c>
      <c r="D4970">
        <v>7.25</v>
      </c>
      <c r="E4970">
        <f t="shared" si="255"/>
        <v>7.5</v>
      </c>
      <c r="F4970">
        <f>VLOOKUP(E4970,Aerogeneradores!$A$2:$E$47,4)</f>
        <v>900</v>
      </c>
      <c r="G4970">
        <f t="shared" si="256"/>
        <v>0.9</v>
      </c>
      <c r="H4970">
        <f t="shared" si="257"/>
        <v>0.9</v>
      </c>
      <c r="I4970">
        <f>H4970*$N$4</f>
        <v>12.6</v>
      </c>
    </row>
    <row r="4971" spans="1:9" x14ac:dyDescent="0.3">
      <c r="A4971">
        <v>2041</v>
      </c>
      <c r="B4971" t="s">
        <v>18</v>
      </c>
      <c r="C4971">
        <v>18</v>
      </c>
      <c r="D4971">
        <v>7.45</v>
      </c>
      <c r="E4971">
        <f t="shared" ref="E4971:E5034" si="258">MROUND(D4971,0.5)</f>
        <v>7.5</v>
      </c>
      <c r="F4971">
        <f>VLOOKUP(E4971,Aerogeneradores!$A$2:$E$47,4)</f>
        <v>900</v>
      </c>
      <c r="G4971">
        <f t="shared" ref="G4971:G5034" si="259">F4971/1000</f>
        <v>0.9</v>
      </c>
      <c r="H4971">
        <f t="shared" ref="H4971:H5034" si="260">G4971*1</f>
        <v>0.9</v>
      </c>
      <c r="I4971">
        <f>H4971*$N$4</f>
        <v>12.6</v>
      </c>
    </row>
    <row r="4972" spans="1:9" x14ac:dyDescent="0.3">
      <c r="A4972">
        <v>2041</v>
      </c>
      <c r="B4972" t="s">
        <v>18</v>
      </c>
      <c r="C4972">
        <v>19</v>
      </c>
      <c r="D4972">
        <v>8.09</v>
      </c>
      <c r="E4972">
        <f t="shared" si="258"/>
        <v>8</v>
      </c>
      <c r="F4972">
        <f>VLOOKUP(E4972,Aerogeneradores!$A$2:$E$47,4)</f>
        <v>1103</v>
      </c>
      <c r="G4972">
        <f t="shared" si="259"/>
        <v>1.103</v>
      </c>
      <c r="H4972">
        <f t="shared" si="260"/>
        <v>1.103</v>
      </c>
      <c r="I4972">
        <f>H4972*$N$4</f>
        <v>15.442</v>
      </c>
    </row>
    <row r="4973" spans="1:9" x14ac:dyDescent="0.3">
      <c r="A4973">
        <v>2041</v>
      </c>
      <c r="B4973" t="s">
        <v>18</v>
      </c>
      <c r="C4973">
        <v>20</v>
      </c>
      <c r="D4973">
        <v>8.51</v>
      </c>
      <c r="E4973">
        <f t="shared" si="258"/>
        <v>8.5</v>
      </c>
      <c r="F4973">
        <f>VLOOKUP(E4973,Aerogeneradores!$A$2:$E$47,4)</f>
        <v>1315</v>
      </c>
      <c r="G4973">
        <f t="shared" si="259"/>
        <v>1.3149999999999999</v>
      </c>
      <c r="H4973">
        <f t="shared" si="260"/>
        <v>1.3149999999999999</v>
      </c>
      <c r="I4973">
        <f>H4973*$N$4</f>
        <v>18.41</v>
      </c>
    </row>
    <row r="4974" spans="1:9" x14ac:dyDescent="0.3">
      <c r="A4974">
        <v>2041</v>
      </c>
      <c r="B4974" t="s">
        <v>18</v>
      </c>
      <c r="C4974">
        <v>21</v>
      </c>
      <c r="D4974">
        <v>8.94</v>
      </c>
      <c r="E4974">
        <f t="shared" si="258"/>
        <v>9</v>
      </c>
      <c r="F4974">
        <f>VLOOKUP(E4974,Aerogeneradores!$A$2:$E$47,4)</f>
        <v>1526</v>
      </c>
      <c r="G4974">
        <f t="shared" si="259"/>
        <v>1.526</v>
      </c>
      <c r="H4974">
        <f t="shared" si="260"/>
        <v>1.526</v>
      </c>
      <c r="I4974">
        <f>H4974*$N$4</f>
        <v>21.364000000000001</v>
      </c>
    </row>
    <row r="4975" spans="1:9" x14ac:dyDescent="0.3">
      <c r="A4975">
        <v>2041</v>
      </c>
      <c r="B4975" t="s">
        <v>18</v>
      </c>
      <c r="C4975">
        <v>22</v>
      </c>
      <c r="D4975">
        <v>9.1300000000000008</v>
      </c>
      <c r="E4975">
        <f t="shared" si="258"/>
        <v>9</v>
      </c>
      <c r="F4975">
        <f>VLOOKUP(E4975,Aerogeneradores!$A$2:$E$47,4)</f>
        <v>1526</v>
      </c>
      <c r="G4975">
        <f t="shared" si="259"/>
        <v>1.526</v>
      </c>
      <c r="H4975">
        <f t="shared" si="260"/>
        <v>1.526</v>
      </c>
      <c r="I4975">
        <f>H4975*$N$4</f>
        <v>21.364000000000001</v>
      </c>
    </row>
    <row r="4976" spans="1:9" x14ac:dyDescent="0.3">
      <c r="A4976">
        <v>2041</v>
      </c>
      <c r="B4976" t="s">
        <v>18</v>
      </c>
      <c r="C4976">
        <v>23</v>
      </c>
      <c r="D4976">
        <v>9.24</v>
      </c>
      <c r="E4976">
        <f t="shared" si="258"/>
        <v>9</v>
      </c>
      <c r="F4976">
        <f>VLOOKUP(E4976,Aerogeneradores!$A$2:$E$47,4)</f>
        <v>1526</v>
      </c>
      <c r="G4976">
        <f t="shared" si="259"/>
        <v>1.526</v>
      </c>
      <c r="H4976">
        <f t="shared" si="260"/>
        <v>1.526</v>
      </c>
      <c r="I4976">
        <f>H4976*$N$4</f>
        <v>21.364000000000001</v>
      </c>
    </row>
    <row r="4977" spans="1:9" x14ac:dyDescent="0.3">
      <c r="A4977">
        <v>2041</v>
      </c>
      <c r="B4977" t="s">
        <v>18</v>
      </c>
      <c r="C4977">
        <v>24</v>
      </c>
      <c r="D4977">
        <v>9.0399999999999991</v>
      </c>
      <c r="E4977">
        <f t="shared" si="258"/>
        <v>9</v>
      </c>
      <c r="F4977">
        <f>VLOOKUP(E4977,Aerogeneradores!$A$2:$E$47,4)</f>
        <v>1526</v>
      </c>
      <c r="G4977">
        <f t="shared" si="259"/>
        <v>1.526</v>
      </c>
      <c r="H4977">
        <f t="shared" si="260"/>
        <v>1.526</v>
      </c>
      <c r="I4977">
        <f>H4977*$N$4</f>
        <v>21.364000000000001</v>
      </c>
    </row>
    <row r="4978" spans="1:9" x14ac:dyDescent="0.3">
      <c r="A4978">
        <v>2041</v>
      </c>
      <c r="B4978" t="s">
        <v>19</v>
      </c>
      <c r="C4978">
        <v>1</v>
      </c>
      <c r="D4978">
        <v>7.92</v>
      </c>
      <c r="E4978">
        <f t="shared" si="258"/>
        <v>8</v>
      </c>
      <c r="F4978">
        <f>VLOOKUP(E4978,Aerogeneradores!$A$2:$E$47,4)</f>
        <v>1103</v>
      </c>
      <c r="G4978">
        <f t="shared" si="259"/>
        <v>1.103</v>
      </c>
      <c r="H4978">
        <f t="shared" si="260"/>
        <v>1.103</v>
      </c>
      <c r="I4978">
        <f>H4978*$N$4</f>
        <v>15.442</v>
      </c>
    </row>
    <row r="4979" spans="1:9" x14ac:dyDescent="0.3">
      <c r="A4979">
        <v>2041</v>
      </c>
      <c r="B4979" t="s">
        <v>19</v>
      </c>
      <c r="C4979">
        <v>2</v>
      </c>
      <c r="D4979">
        <v>7.69</v>
      </c>
      <c r="E4979">
        <f t="shared" si="258"/>
        <v>7.5</v>
      </c>
      <c r="F4979">
        <f>VLOOKUP(E4979,Aerogeneradores!$A$2:$E$47,4)</f>
        <v>900</v>
      </c>
      <c r="G4979">
        <f t="shared" si="259"/>
        <v>0.9</v>
      </c>
      <c r="H4979">
        <f t="shared" si="260"/>
        <v>0.9</v>
      </c>
      <c r="I4979">
        <f>H4979*$N$4</f>
        <v>12.6</v>
      </c>
    </row>
    <row r="4980" spans="1:9" x14ac:dyDescent="0.3">
      <c r="A4980">
        <v>2041</v>
      </c>
      <c r="B4980" t="s">
        <v>19</v>
      </c>
      <c r="C4980">
        <v>3</v>
      </c>
      <c r="D4980">
        <v>7.66</v>
      </c>
      <c r="E4980">
        <f t="shared" si="258"/>
        <v>7.5</v>
      </c>
      <c r="F4980">
        <f>VLOOKUP(E4980,Aerogeneradores!$A$2:$E$47,4)</f>
        <v>900</v>
      </c>
      <c r="G4980">
        <f t="shared" si="259"/>
        <v>0.9</v>
      </c>
      <c r="H4980">
        <f t="shared" si="260"/>
        <v>0.9</v>
      </c>
      <c r="I4980">
        <f>H4980*$N$4</f>
        <v>12.6</v>
      </c>
    </row>
    <row r="4981" spans="1:9" x14ac:dyDescent="0.3">
      <c r="A4981">
        <v>2041</v>
      </c>
      <c r="B4981" t="s">
        <v>19</v>
      </c>
      <c r="C4981">
        <v>4</v>
      </c>
      <c r="D4981">
        <v>7.53</v>
      </c>
      <c r="E4981">
        <f t="shared" si="258"/>
        <v>7.5</v>
      </c>
      <c r="F4981">
        <f>VLOOKUP(E4981,Aerogeneradores!$A$2:$E$47,4)</f>
        <v>900</v>
      </c>
      <c r="G4981">
        <f t="shared" si="259"/>
        <v>0.9</v>
      </c>
      <c r="H4981">
        <f t="shared" si="260"/>
        <v>0.9</v>
      </c>
      <c r="I4981">
        <f>H4981*$N$4</f>
        <v>12.6</v>
      </c>
    </row>
    <row r="4982" spans="1:9" x14ac:dyDescent="0.3">
      <c r="A4982">
        <v>2041</v>
      </c>
      <c r="B4982" t="s">
        <v>19</v>
      </c>
      <c r="C4982">
        <v>5</v>
      </c>
      <c r="D4982">
        <v>7.49</v>
      </c>
      <c r="E4982">
        <f t="shared" si="258"/>
        <v>7.5</v>
      </c>
      <c r="F4982">
        <f>VLOOKUP(E4982,Aerogeneradores!$A$2:$E$47,4)</f>
        <v>900</v>
      </c>
      <c r="G4982">
        <f t="shared" si="259"/>
        <v>0.9</v>
      </c>
      <c r="H4982">
        <f t="shared" si="260"/>
        <v>0.9</v>
      </c>
      <c r="I4982">
        <f>H4982*$N$4</f>
        <v>12.6</v>
      </c>
    </row>
    <row r="4983" spans="1:9" x14ac:dyDescent="0.3">
      <c r="A4983">
        <v>2041</v>
      </c>
      <c r="B4983" t="s">
        <v>19</v>
      </c>
      <c r="C4983">
        <v>6</v>
      </c>
      <c r="D4983">
        <v>7.34</v>
      </c>
      <c r="E4983">
        <f t="shared" si="258"/>
        <v>7.5</v>
      </c>
      <c r="F4983">
        <f>VLOOKUP(E4983,Aerogeneradores!$A$2:$E$47,4)</f>
        <v>900</v>
      </c>
      <c r="G4983">
        <f t="shared" si="259"/>
        <v>0.9</v>
      </c>
      <c r="H4983">
        <f t="shared" si="260"/>
        <v>0.9</v>
      </c>
      <c r="I4983">
        <f>H4983*$N$4</f>
        <v>12.6</v>
      </c>
    </row>
    <row r="4984" spans="1:9" x14ac:dyDescent="0.3">
      <c r="A4984">
        <v>2041</v>
      </c>
      <c r="B4984" t="s">
        <v>19</v>
      </c>
      <c r="C4984">
        <v>7</v>
      </c>
      <c r="D4984">
        <v>7.33</v>
      </c>
      <c r="E4984">
        <f t="shared" si="258"/>
        <v>7.5</v>
      </c>
      <c r="F4984">
        <f>VLOOKUP(E4984,Aerogeneradores!$A$2:$E$47,4)</f>
        <v>900</v>
      </c>
      <c r="G4984">
        <f t="shared" si="259"/>
        <v>0.9</v>
      </c>
      <c r="H4984">
        <f t="shared" si="260"/>
        <v>0.9</v>
      </c>
      <c r="I4984">
        <f>H4984*$N$4</f>
        <v>12.6</v>
      </c>
    </row>
    <row r="4985" spans="1:9" x14ac:dyDescent="0.3">
      <c r="A4985">
        <v>2041</v>
      </c>
      <c r="B4985" t="s">
        <v>19</v>
      </c>
      <c r="C4985">
        <v>8</v>
      </c>
      <c r="D4985">
        <v>7.17</v>
      </c>
      <c r="E4985">
        <f t="shared" si="258"/>
        <v>7</v>
      </c>
      <c r="F4985">
        <f>VLOOKUP(E4985,Aerogeneradores!$A$2:$E$47,4)</f>
        <v>722</v>
      </c>
      <c r="G4985">
        <f t="shared" si="259"/>
        <v>0.72199999999999998</v>
      </c>
      <c r="H4985">
        <f t="shared" si="260"/>
        <v>0.72199999999999998</v>
      </c>
      <c r="I4985">
        <f>H4985*$N$4</f>
        <v>10.108000000000001</v>
      </c>
    </row>
    <row r="4986" spans="1:9" x14ac:dyDescent="0.3">
      <c r="A4986">
        <v>2041</v>
      </c>
      <c r="B4986" t="s">
        <v>19</v>
      </c>
      <c r="C4986">
        <v>9</v>
      </c>
      <c r="D4986">
        <v>7.01</v>
      </c>
      <c r="E4986">
        <f t="shared" si="258"/>
        <v>7</v>
      </c>
      <c r="F4986">
        <f>VLOOKUP(E4986,Aerogeneradores!$A$2:$E$47,4)</f>
        <v>722</v>
      </c>
      <c r="G4986">
        <f t="shared" si="259"/>
        <v>0.72199999999999998</v>
      </c>
      <c r="H4986">
        <f t="shared" si="260"/>
        <v>0.72199999999999998</v>
      </c>
      <c r="I4986">
        <f>H4986*$N$4</f>
        <v>10.108000000000001</v>
      </c>
    </row>
    <row r="4987" spans="1:9" x14ac:dyDescent="0.3">
      <c r="A4987">
        <v>2041</v>
      </c>
      <c r="B4987" t="s">
        <v>19</v>
      </c>
      <c r="C4987">
        <v>10</v>
      </c>
      <c r="D4987">
        <v>6.97</v>
      </c>
      <c r="E4987">
        <f t="shared" si="258"/>
        <v>7</v>
      </c>
      <c r="F4987">
        <f>VLOOKUP(E4987,Aerogeneradores!$A$2:$E$47,4)</f>
        <v>722</v>
      </c>
      <c r="G4987">
        <f t="shared" si="259"/>
        <v>0.72199999999999998</v>
      </c>
      <c r="H4987">
        <f t="shared" si="260"/>
        <v>0.72199999999999998</v>
      </c>
      <c r="I4987">
        <f>H4987*$N$4</f>
        <v>10.108000000000001</v>
      </c>
    </row>
    <row r="4988" spans="1:9" x14ac:dyDescent="0.3">
      <c r="A4988">
        <v>2041</v>
      </c>
      <c r="B4988" t="s">
        <v>19</v>
      </c>
      <c r="C4988">
        <v>11</v>
      </c>
      <c r="D4988">
        <v>6.77</v>
      </c>
      <c r="E4988">
        <f t="shared" si="258"/>
        <v>7</v>
      </c>
      <c r="F4988">
        <f>VLOOKUP(E4988,Aerogeneradores!$A$2:$E$47,4)</f>
        <v>722</v>
      </c>
      <c r="G4988">
        <f t="shared" si="259"/>
        <v>0.72199999999999998</v>
      </c>
      <c r="H4988">
        <f t="shared" si="260"/>
        <v>0.72199999999999998</v>
      </c>
      <c r="I4988">
        <f>H4988*$N$4</f>
        <v>10.108000000000001</v>
      </c>
    </row>
    <row r="4989" spans="1:9" x14ac:dyDescent="0.3">
      <c r="A4989">
        <v>2041</v>
      </c>
      <c r="B4989" t="s">
        <v>19</v>
      </c>
      <c r="C4989">
        <v>12</v>
      </c>
      <c r="D4989">
        <v>6.62</v>
      </c>
      <c r="E4989">
        <f t="shared" si="258"/>
        <v>6.5</v>
      </c>
      <c r="F4989">
        <f>VLOOKUP(E4989,Aerogeneradores!$A$2:$E$47,4)</f>
        <v>580</v>
      </c>
      <c r="G4989">
        <f t="shared" si="259"/>
        <v>0.57999999999999996</v>
      </c>
      <c r="H4989">
        <f t="shared" si="260"/>
        <v>0.57999999999999996</v>
      </c>
      <c r="I4989">
        <f>H4989*$N$4</f>
        <v>8.1199999999999992</v>
      </c>
    </row>
    <row r="4990" spans="1:9" x14ac:dyDescent="0.3">
      <c r="A4990">
        <v>2041</v>
      </c>
      <c r="B4990" t="s">
        <v>19</v>
      </c>
      <c r="C4990">
        <v>13</v>
      </c>
      <c r="D4990">
        <v>6.46</v>
      </c>
      <c r="E4990">
        <f t="shared" si="258"/>
        <v>6.5</v>
      </c>
      <c r="F4990">
        <f>VLOOKUP(E4990,Aerogeneradores!$A$2:$E$47,4)</f>
        <v>580</v>
      </c>
      <c r="G4990">
        <f t="shared" si="259"/>
        <v>0.57999999999999996</v>
      </c>
      <c r="H4990">
        <f t="shared" si="260"/>
        <v>0.57999999999999996</v>
      </c>
      <c r="I4990">
        <f>H4990*$N$4</f>
        <v>8.1199999999999992</v>
      </c>
    </row>
    <row r="4991" spans="1:9" x14ac:dyDescent="0.3">
      <c r="A4991">
        <v>2041</v>
      </c>
      <c r="B4991" t="s">
        <v>19</v>
      </c>
      <c r="C4991">
        <v>14</v>
      </c>
      <c r="D4991">
        <v>6.51</v>
      </c>
      <c r="E4991">
        <f t="shared" si="258"/>
        <v>6.5</v>
      </c>
      <c r="F4991">
        <f>VLOOKUP(E4991,Aerogeneradores!$A$2:$E$47,4)</f>
        <v>580</v>
      </c>
      <c r="G4991">
        <f t="shared" si="259"/>
        <v>0.57999999999999996</v>
      </c>
      <c r="H4991">
        <f t="shared" si="260"/>
        <v>0.57999999999999996</v>
      </c>
      <c r="I4991">
        <f>H4991*$N$4</f>
        <v>8.1199999999999992</v>
      </c>
    </row>
    <row r="4992" spans="1:9" x14ac:dyDescent="0.3">
      <c r="A4992">
        <v>2041</v>
      </c>
      <c r="B4992" t="s">
        <v>19</v>
      </c>
      <c r="C4992">
        <v>15</v>
      </c>
      <c r="D4992">
        <v>6.61</v>
      </c>
      <c r="E4992">
        <f t="shared" si="258"/>
        <v>6.5</v>
      </c>
      <c r="F4992">
        <f>VLOOKUP(E4992,Aerogeneradores!$A$2:$E$47,4)</f>
        <v>580</v>
      </c>
      <c r="G4992">
        <f t="shared" si="259"/>
        <v>0.57999999999999996</v>
      </c>
      <c r="H4992">
        <f t="shared" si="260"/>
        <v>0.57999999999999996</v>
      </c>
      <c r="I4992">
        <f>H4992*$N$4</f>
        <v>8.1199999999999992</v>
      </c>
    </row>
    <row r="4993" spans="1:9" x14ac:dyDescent="0.3">
      <c r="A4993">
        <v>2041</v>
      </c>
      <c r="B4993" t="s">
        <v>19</v>
      </c>
      <c r="C4993">
        <v>16</v>
      </c>
      <c r="D4993">
        <v>6.68</v>
      </c>
      <c r="E4993">
        <f t="shared" si="258"/>
        <v>6.5</v>
      </c>
      <c r="F4993">
        <f>VLOOKUP(E4993,Aerogeneradores!$A$2:$E$47,4)</f>
        <v>580</v>
      </c>
      <c r="G4993">
        <f t="shared" si="259"/>
        <v>0.57999999999999996</v>
      </c>
      <c r="H4993">
        <f t="shared" si="260"/>
        <v>0.57999999999999996</v>
      </c>
      <c r="I4993">
        <f>H4993*$N$4</f>
        <v>8.1199999999999992</v>
      </c>
    </row>
    <row r="4994" spans="1:9" x14ac:dyDescent="0.3">
      <c r="A4994">
        <v>2041</v>
      </c>
      <c r="B4994" t="s">
        <v>19</v>
      </c>
      <c r="C4994">
        <v>17</v>
      </c>
      <c r="D4994">
        <v>6.84</v>
      </c>
      <c r="E4994">
        <f t="shared" si="258"/>
        <v>7</v>
      </c>
      <c r="F4994">
        <f>VLOOKUP(E4994,Aerogeneradores!$A$2:$E$47,4)</f>
        <v>722</v>
      </c>
      <c r="G4994">
        <f t="shared" si="259"/>
        <v>0.72199999999999998</v>
      </c>
      <c r="H4994">
        <f t="shared" si="260"/>
        <v>0.72199999999999998</v>
      </c>
      <c r="I4994">
        <f>H4994*$N$4</f>
        <v>10.108000000000001</v>
      </c>
    </row>
    <row r="4995" spans="1:9" x14ac:dyDescent="0.3">
      <c r="A4995">
        <v>2041</v>
      </c>
      <c r="B4995" t="s">
        <v>19</v>
      </c>
      <c r="C4995">
        <v>18</v>
      </c>
      <c r="D4995">
        <v>7.31</v>
      </c>
      <c r="E4995">
        <f t="shared" si="258"/>
        <v>7.5</v>
      </c>
      <c r="F4995">
        <f>VLOOKUP(E4995,Aerogeneradores!$A$2:$E$47,4)</f>
        <v>900</v>
      </c>
      <c r="G4995">
        <f t="shared" si="259"/>
        <v>0.9</v>
      </c>
      <c r="H4995">
        <f t="shared" si="260"/>
        <v>0.9</v>
      </c>
      <c r="I4995">
        <f>H4995*$N$4</f>
        <v>12.6</v>
      </c>
    </row>
    <row r="4996" spans="1:9" x14ac:dyDescent="0.3">
      <c r="A4996">
        <v>2041</v>
      </c>
      <c r="B4996" t="s">
        <v>19</v>
      </c>
      <c r="C4996">
        <v>19</v>
      </c>
      <c r="D4996">
        <v>7.9</v>
      </c>
      <c r="E4996">
        <f t="shared" si="258"/>
        <v>8</v>
      </c>
      <c r="F4996">
        <f>VLOOKUP(E4996,Aerogeneradores!$A$2:$E$47,4)</f>
        <v>1103</v>
      </c>
      <c r="G4996">
        <f t="shared" si="259"/>
        <v>1.103</v>
      </c>
      <c r="H4996">
        <f t="shared" si="260"/>
        <v>1.103</v>
      </c>
      <c r="I4996">
        <f>H4996*$N$4</f>
        <v>15.442</v>
      </c>
    </row>
    <row r="4997" spans="1:9" x14ac:dyDescent="0.3">
      <c r="A4997">
        <v>2041</v>
      </c>
      <c r="B4997" t="s">
        <v>19</v>
      </c>
      <c r="C4997">
        <v>20</v>
      </c>
      <c r="D4997">
        <v>7.99</v>
      </c>
      <c r="E4997">
        <f t="shared" si="258"/>
        <v>8</v>
      </c>
      <c r="F4997">
        <f>VLOOKUP(E4997,Aerogeneradores!$A$2:$E$47,4)</f>
        <v>1103</v>
      </c>
      <c r="G4997">
        <f t="shared" si="259"/>
        <v>1.103</v>
      </c>
      <c r="H4997">
        <f t="shared" si="260"/>
        <v>1.103</v>
      </c>
      <c r="I4997">
        <f>H4997*$N$4</f>
        <v>15.442</v>
      </c>
    </row>
    <row r="4998" spans="1:9" x14ac:dyDescent="0.3">
      <c r="A4998">
        <v>2041</v>
      </c>
      <c r="B4998" t="s">
        <v>19</v>
      </c>
      <c r="C4998">
        <v>21</v>
      </c>
      <c r="D4998">
        <v>8.1300000000000008</v>
      </c>
      <c r="E4998">
        <f t="shared" si="258"/>
        <v>8</v>
      </c>
      <c r="F4998">
        <f>VLOOKUP(E4998,Aerogeneradores!$A$2:$E$47,4)</f>
        <v>1103</v>
      </c>
      <c r="G4998">
        <f t="shared" si="259"/>
        <v>1.103</v>
      </c>
      <c r="H4998">
        <f t="shared" si="260"/>
        <v>1.103</v>
      </c>
      <c r="I4998">
        <f>H4998*$N$4</f>
        <v>15.442</v>
      </c>
    </row>
    <row r="4999" spans="1:9" x14ac:dyDescent="0.3">
      <c r="A4999">
        <v>2041</v>
      </c>
      <c r="B4999" t="s">
        <v>19</v>
      </c>
      <c r="C4999">
        <v>22</v>
      </c>
      <c r="D4999">
        <v>8.06</v>
      </c>
      <c r="E4999">
        <f t="shared" si="258"/>
        <v>8</v>
      </c>
      <c r="F4999">
        <f>VLOOKUP(E4999,Aerogeneradores!$A$2:$E$47,4)</f>
        <v>1103</v>
      </c>
      <c r="G4999">
        <f t="shared" si="259"/>
        <v>1.103</v>
      </c>
      <c r="H4999">
        <f t="shared" si="260"/>
        <v>1.103</v>
      </c>
      <c r="I4999">
        <f>H4999*$N$4</f>
        <v>15.442</v>
      </c>
    </row>
    <row r="5000" spans="1:9" x14ac:dyDescent="0.3">
      <c r="A5000">
        <v>2041</v>
      </c>
      <c r="B5000" t="s">
        <v>19</v>
      </c>
      <c r="C5000">
        <v>23</v>
      </c>
      <c r="D5000">
        <v>8.17</v>
      </c>
      <c r="E5000">
        <f t="shared" si="258"/>
        <v>8</v>
      </c>
      <c r="F5000">
        <f>VLOOKUP(E5000,Aerogeneradores!$A$2:$E$47,4)</f>
        <v>1103</v>
      </c>
      <c r="G5000">
        <f t="shared" si="259"/>
        <v>1.103</v>
      </c>
      <c r="H5000">
        <f t="shared" si="260"/>
        <v>1.103</v>
      </c>
      <c r="I5000">
        <f>H5000*$N$4</f>
        <v>15.442</v>
      </c>
    </row>
    <row r="5001" spans="1:9" x14ac:dyDescent="0.3">
      <c r="A5001">
        <v>2041</v>
      </c>
      <c r="B5001" t="s">
        <v>19</v>
      </c>
      <c r="C5001">
        <v>24</v>
      </c>
      <c r="D5001">
        <v>7.97</v>
      </c>
      <c r="E5001">
        <f t="shared" si="258"/>
        <v>8</v>
      </c>
      <c r="F5001">
        <f>VLOOKUP(E5001,Aerogeneradores!$A$2:$E$47,4)</f>
        <v>1103</v>
      </c>
      <c r="G5001">
        <f t="shared" si="259"/>
        <v>1.103</v>
      </c>
      <c r="H5001">
        <f t="shared" si="260"/>
        <v>1.103</v>
      </c>
      <c r="I5001">
        <f>H5001*$N$4</f>
        <v>15.442</v>
      </c>
    </row>
    <row r="5002" spans="1:9" x14ac:dyDescent="0.3">
      <c r="A5002">
        <v>2041</v>
      </c>
      <c r="B5002" t="s">
        <v>20</v>
      </c>
      <c r="C5002">
        <v>1</v>
      </c>
      <c r="D5002">
        <v>7.41</v>
      </c>
      <c r="E5002">
        <f t="shared" si="258"/>
        <v>7.5</v>
      </c>
      <c r="F5002">
        <f>VLOOKUP(E5002,Aerogeneradores!$A$2:$E$47,4)</f>
        <v>900</v>
      </c>
      <c r="G5002">
        <f t="shared" si="259"/>
        <v>0.9</v>
      </c>
      <c r="H5002">
        <f t="shared" si="260"/>
        <v>0.9</v>
      </c>
      <c r="I5002">
        <f>H5002*$N$4</f>
        <v>12.6</v>
      </c>
    </row>
    <row r="5003" spans="1:9" x14ac:dyDescent="0.3">
      <c r="A5003">
        <v>2041</v>
      </c>
      <c r="B5003" t="s">
        <v>20</v>
      </c>
      <c r="C5003">
        <v>2</v>
      </c>
      <c r="D5003">
        <v>7.25</v>
      </c>
      <c r="E5003">
        <f t="shared" si="258"/>
        <v>7.5</v>
      </c>
      <c r="F5003">
        <f>VLOOKUP(E5003,Aerogeneradores!$A$2:$E$47,4)</f>
        <v>900</v>
      </c>
      <c r="G5003">
        <f t="shared" si="259"/>
        <v>0.9</v>
      </c>
      <c r="H5003">
        <f t="shared" si="260"/>
        <v>0.9</v>
      </c>
      <c r="I5003">
        <f>H5003*$N$4</f>
        <v>12.6</v>
      </c>
    </row>
    <row r="5004" spans="1:9" x14ac:dyDescent="0.3">
      <c r="A5004">
        <v>2041</v>
      </c>
      <c r="B5004" t="s">
        <v>20</v>
      </c>
      <c r="C5004">
        <v>3</v>
      </c>
      <c r="D5004">
        <v>7.26</v>
      </c>
      <c r="E5004">
        <f t="shared" si="258"/>
        <v>7.5</v>
      </c>
      <c r="F5004">
        <f>VLOOKUP(E5004,Aerogeneradores!$A$2:$E$47,4)</f>
        <v>900</v>
      </c>
      <c r="G5004">
        <f t="shared" si="259"/>
        <v>0.9</v>
      </c>
      <c r="H5004">
        <f t="shared" si="260"/>
        <v>0.9</v>
      </c>
      <c r="I5004">
        <f>H5004*$N$4</f>
        <v>12.6</v>
      </c>
    </row>
    <row r="5005" spans="1:9" x14ac:dyDescent="0.3">
      <c r="A5005">
        <v>2041</v>
      </c>
      <c r="B5005" t="s">
        <v>20</v>
      </c>
      <c r="C5005">
        <v>4</v>
      </c>
      <c r="D5005">
        <v>7.26</v>
      </c>
      <c r="E5005">
        <f t="shared" si="258"/>
        <v>7.5</v>
      </c>
      <c r="F5005">
        <f>VLOOKUP(E5005,Aerogeneradores!$A$2:$E$47,4)</f>
        <v>900</v>
      </c>
      <c r="G5005">
        <f t="shared" si="259"/>
        <v>0.9</v>
      </c>
      <c r="H5005">
        <f t="shared" si="260"/>
        <v>0.9</v>
      </c>
      <c r="I5005">
        <f>H5005*$N$4</f>
        <v>12.6</v>
      </c>
    </row>
    <row r="5006" spans="1:9" x14ac:dyDescent="0.3">
      <c r="A5006">
        <v>2041</v>
      </c>
      <c r="B5006" t="s">
        <v>20</v>
      </c>
      <c r="C5006">
        <v>5</v>
      </c>
      <c r="D5006">
        <v>7.18</v>
      </c>
      <c r="E5006">
        <f t="shared" si="258"/>
        <v>7</v>
      </c>
      <c r="F5006">
        <f>VLOOKUP(E5006,Aerogeneradores!$A$2:$E$47,4)</f>
        <v>722</v>
      </c>
      <c r="G5006">
        <f t="shared" si="259"/>
        <v>0.72199999999999998</v>
      </c>
      <c r="H5006">
        <f t="shared" si="260"/>
        <v>0.72199999999999998</v>
      </c>
      <c r="I5006">
        <f>H5006*$N$4</f>
        <v>10.108000000000001</v>
      </c>
    </row>
    <row r="5007" spans="1:9" x14ac:dyDescent="0.3">
      <c r="A5007">
        <v>2041</v>
      </c>
      <c r="B5007" t="s">
        <v>20</v>
      </c>
      <c r="C5007">
        <v>6</v>
      </c>
      <c r="D5007">
        <v>7.18</v>
      </c>
      <c r="E5007">
        <f t="shared" si="258"/>
        <v>7</v>
      </c>
      <c r="F5007">
        <f>VLOOKUP(E5007,Aerogeneradores!$A$2:$E$47,4)</f>
        <v>722</v>
      </c>
      <c r="G5007">
        <f t="shared" si="259"/>
        <v>0.72199999999999998</v>
      </c>
      <c r="H5007">
        <f t="shared" si="260"/>
        <v>0.72199999999999998</v>
      </c>
      <c r="I5007">
        <f>H5007*$N$4</f>
        <v>10.108000000000001</v>
      </c>
    </row>
    <row r="5008" spans="1:9" x14ac:dyDescent="0.3">
      <c r="A5008">
        <v>2041</v>
      </c>
      <c r="B5008" t="s">
        <v>20</v>
      </c>
      <c r="C5008">
        <v>7</v>
      </c>
      <c r="D5008">
        <v>7.1</v>
      </c>
      <c r="E5008">
        <f t="shared" si="258"/>
        <v>7</v>
      </c>
      <c r="F5008">
        <f>VLOOKUP(E5008,Aerogeneradores!$A$2:$E$47,4)</f>
        <v>722</v>
      </c>
      <c r="G5008">
        <f t="shared" si="259"/>
        <v>0.72199999999999998</v>
      </c>
      <c r="H5008">
        <f t="shared" si="260"/>
        <v>0.72199999999999998</v>
      </c>
      <c r="I5008">
        <f>H5008*$N$4</f>
        <v>10.108000000000001</v>
      </c>
    </row>
    <row r="5009" spans="1:9" x14ac:dyDescent="0.3">
      <c r="A5009">
        <v>2041</v>
      </c>
      <c r="B5009" t="s">
        <v>20</v>
      </c>
      <c r="C5009">
        <v>8</v>
      </c>
      <c r="D5009">
        <v>6.97</v>
      </c>
      <c r="E5009">
        <f t="shared" si="258"/>
        <v>7</v>
      </c>
      <c r="F5009">
        <f>VLOOKUP(E5009,Aerogeneradores!$A$2:$E$47,4)</f>
        <v>722</v>
      </c>
      <c r="G5009">
        <f t="shared" si="259"/>
        <v>0.72199999999999998</v>
      </c>
      <c r="H5009">
        <f t="shared" si="260"/>
        <v>0.72199999999999998</v>
      </c>
      <c r="I5009">
        <f>H5009*$N$4</f>
        <v>10.108000000000001</v>
      </c>
    </row>
    <row r="5010" spans="1:9" x14ac:dyDescent="0.3">
      <c r="A5010">
        <v>2041</v>
      </c>
      <c r="B5010" t="s">
        <v>20</v>
      </c>
      <c r="C5010">
        <v>9</v>
      </c>
      <c r="D5010">
        <v>6.66</v>
      </c>
      <c r="E5010">
        <f t="shared" si="258"/>
        <v>6.5</v>
      </c>
      <c r="F5010">
        <f>VLOOKUP(E5010,Aerogeneradores!$A$2:$E$47,4)</f>
        <v>580</v>
      </c>
      <c r="G5010">
        <f t="shared" si="259"/>
        <v>0.57999999999999996</v>
      </c>
      <c r="H5010">
        <f t="shared" si="260"/>
        <v>0.57999999999999996</v>
      </c>
      <c r="I5010">
        <f>H5010*$N$4</f>
        <v>8.1199999999999992</v>
      </c>
    </row>
    <row r="5011" spans="1:9" x14ac:dyDescent="0.3">
      <c r="A5011">
        <v>2041</v>
      </c>
      <c r="B5011" t="s">
        <v>20</v>
      </c>
      <c r="C5011">
        <v>10</v>
      </c>
      <c r="D5011">
        <v>6.62</v>
      </c>
      <c r="E5011">
        <f t="shared" si="258"/>
        <v>6.5</v>
      </c>
      <c r="F5011">
        <f>VLOOKUP(E5011,Aerogeneradores!$A$2:$E$47,4)</f>
        <v>580</v>
      </c>
      <c r="G5011">
        <f t="shared" si="259"/>
        <v>0.57999999999999996</v>
      </c>
      <c r="H5011">
        <f t="shared" si="260"/>
        <v>0.57999999999999996</v>
      </c>
      <c r="I5011">
        <f>H5011*$N$4</f>
        <v>8.1199999999999992</v>
      </c>
    </row>
    <row r="5012" spans="1:9" x14ac:dyDescent="0.3">
      <c r="A5012">
        <v>2041</v>
      </c>
      <c r="B5012" t="s">
        <v>20</v>
      </c>
      <c r="C5012">
        <v>11</v>
      </c>
      <c r="D5012">
        <v>6.47</v>
      </c>
      <c r="E5012">
        <f t="shared" si="258"/>
        <v>6.5</v>
      </c>
      <c r="F5012">
        <f>VLOOKUP(E5012,Aerogeneradores!$A$2:$E$47,4)</f>
        <v>580</v>
      </c>
      <c r="G5012">
        <f t="shared" si="259"/>
        <v>0.57999999999999996</v>
      </c>
      <c r="H5012">
        <f t="shared" si="260"/>
        <v>0.57999999999999996</v>
      </c>
      <c r="I5012">
        <f>H5012*$N$4</f>
        <v>8.1199999999999992</v>
      </c>
    </row>
    <row r="5013" spans="1:9" x14ac:dyDescent="0.3">
      <c r="A5013">
        <v>2041</v>
      </c>
      <c r="B5013" t="s">
        <v>20</v>
      </c>
      <c r="C5013">
        <v>12</v>
      </c>
      <c r="D5013">
        <v>6.49</v>
      </c>
      <c r="E5013">
        <f t="shared" si="258"/>
        <v>6.5</v>
      </c>
      <c r="F5013">
        <f>VLOOKUP(E5013,Aerogeneradores!$A$2:$E$47,4)</f>
        <v>580</v>
      </c>
      <c r="G5013">
        <f t="shared" si="259"/>
        <v>0.57999999999999996</v>
      </c>
      <c r="H5013">
        <f t="shared" si="260"/>
        <v>0.57999999999999996</v>
      </c>
      <c r="I5013">
        <f>H5013*$N$4</f>
        <v>8.1199999999999992</v>
      </c>
    </row>
    <row r="5014" spans="1:9" x14ac:dyDescent="0.3">
      <c r="A5014">
        <v>2041</v>
      </c>
      <c r="B5014" t="s">
        <v>20</v>
      </c>
      <c r="C5014">
        <v>13</v>
      </c>
      <c r="D5014">
        <v>6.4</v>
      </c>
      <c r="E5014">
        <f t="shared" si="258"/>
        <v>6.5</v>
      </c>
      <c r="F5014">
        <f>VLOOKUP(E5014,Aerogeneradores!$A$2:$E$47,4)</f>
        <v>580</v>
      </c>
      <c r="G5014">
        <f t="shared" si="259"/>
        <v>0.57999999999999996</v>
      </c>
      <c r="H5014">
        <f t="shared" si="260"/>
        <v>0.57999999999999996</v>
      </c>
      <c r="I5014">
        <f>H5014*$N$4</f>
        <v>8.1199999999999992</v>
      </c>
    </row>
    <row r="5015" spans="1:9" x14ac:dyDescent="0.3">
      <c r="A5015">
        <v>2041</v>
      </c>
      <c r="B5015" t="s">
        <v>20</v>
      </c>
      <c r="C5015">
        <v>14</v>
      </c>
      <c r="D5015">
        <v>6.5</v>
      </c>
      <c r="E5015">
        <f t="shared" si="258"/>
        <v>6.5</v>
      </c>
      <c r="F5015">
        <f>VLOOKUP(E5015,Aerogeneradores!$A$2:$E$47,4)</f>
        <v>580</v>
      </c>
      <c r="G5015">
        <f t="shared" si="259"/>
        <v>0.57999999999999996</v>
      </c>
      <c r="H5015">
        <f t="shared" si="260"/>
        <v>0.57999999999999996</v>
      </c>
      <c r="I5015">
        <f>H5015*$N$4</f>
        <v>8.1199999999999992</v>
      </c>
    </row>
    <row r="5016" spans="1:9" x14ac:dyDescent="0.3">
      <c r="A5016">
        <v>2041</v>
      </c>
      <c r="B5016" t="s">
        <v>20</v>
      </c>
      <c r="C5016">
        <v>15</v>
      </c>
      <c r="D5016">
        <v>6.51</v>
      </c>
      <c r="E5016">
        <f t="shared" si="258"/>
        <v>6.5</v>
      </c>
      <c r="F5016">
        <f>VLOOKUP(E5016,Aerogeneradores!$A$2:$E$47,4)</f>
        <v>580</v>
      </c>
      <c r="G5016">
        <f t="shared" si="259"/>
        <v>0.57999999999999996</v>
      </c>
      <c r="H5016">
        <f t="shared" si="260"/>
        <v>0.57999999999999996</v>
      </c>
      <c r="I5016">
        <f>H5016*$N$4</f>
        <v>8.1199999999999992</v>
      </c>
    </row>
    <row r="5017" spans="1:9" x14ac:dyDescent="0.3">
      <c r="A5017">
        <v>2041</v>
      </c>
      <c r="B5017" t="s">
        <v>20</v>
      </c>
      <c r="C5017">
        <v>16</v>
      </c>
      <c r="D5017">
        <v>6.55</v>
      </c>
      <c r="E5017">
        <f t="shared" si="258"/>
        <v>6.5</v>
      </c>
      <c r="F5017">
        <f>VLOOKUP(E5017,Aerogeneradores!$A$2:$E$47,4)</f>
        <v>580</v>
      </c>
      <c r="G5017">
        <f t="shared" si="259"/>
        <v>0.57999999999999996</v>
      </c>
      <c r="H5017">
        <f t="shared" si="260"/>
        <v>0.57999999999999996</v>
      </c>
      <c r="I5017">
        <f>H5017*$N$4</f>
        <v>8.1199999999999992</v>
      </c>
    </row>
    <row r="5018" spans="1:9" x14ac:dyDescent="0.3">
      <c r="A5018">
        <v>2041</v>
      </c>
      <c r="B5018" t="s">
        <v>20</v>
      </c>
      <c r="C5018">
        <v>17</v>
      </c>
      <c r="D5018">
        <v>6.87</v>
      </c>
      <c r="E5018">
        <f t="shared" si="258"/>
        <v>7</v>
      </c>
      <c r="F5018">
        <f>VLOOKUP(E5018,Aerogeneradores!$A$2:$E$47,4)</f>
        <v>722</v>
      </c>
      <c r="G5018">
        <f t="shared" si="259"/>
        <v>0.72199999999999998</v>
      </c>
      <c r="H5018">
        <f t="shared" si="260"/>
        <v>0.72199999999999998</v>
      </c>
      <c r="I5018">
        <f>H5018*$N$4</f>
        <v>10.108000000000001</v>
      </c>
    </row>
    <row r="5019" spans="1:9" x14ac:dyDescent="0.3">
      <c r="A5019">
        <v>2041</v>
      </c>
      <c r="B5019" t="s">
        <v>20</v>
      </c>
      <c r="C5019">
        <v>18</v>
      </c>
      <c r="D5019">
        <v>7.38</v>
      </c>
      <c r="E5019">
        <f t="shared" si="258"/>
        <v>7.5</v>
      </c>
      <c r="F5019">
        <f>VLOOKUP(E5019,Aerogeneradores!$A$2:$E$47,4)</f>
        <v>900</v>
      </c>
      <c r="G5019">
        <f t="shared" si="259"/>
        <v>0.9</v>
      </c>
      <c r="H5019">
        <f t="shared" si="260"/>
        <v>0.9</v>
      </c>
      <c r="I5019">
        <f>H5019*$N$4</f>
        <v>12.6</v>
      </c>
    </row>
    <row r="5020" spans="1:9" x14ac:dyDescent="0.3">
      <c r="A5020">
        <v>2041</v>
      </c>
      <c r="B5020" t="s">
        <v>20</v>
      </c>
      <c r="C5020">
        <v>19</v>
      </c>
      <c r="D5020">
        <v>7.61</v>
      </c>
      <c r="E5020">
        <f t="shared" si="258"/>
        <v>7.5</v>
      </c>
      <c r="F5020">
        <f>VLOOKUP(E5020,Aerogeneradores!$A$2:$E$47,4)</f>
        <v>900</v>
      </c>
      <c r="G5020">
        <f t="shared" si="259"/>
        <v>0.9</v>
      </c>
      <c r="H5020">
        <f t="shared" si="260"/>
        <v>0.9</v>
      </c>
      <c r="I5020">
        <f>H5020*$N$4</f>
        <v>12.6</v>
      </c>
    </row>
    <row r="5021" spans="1:9" x14ac:dyDescent="0.3">
      <c r="A5021">
        <v>2041</v>
      </c>
      <c r="B5021" t="s">
        <v>20</v>
      </c>
      <c r="C5021">
        <v>20</v>
      </c>
      <c r="D5021">
        <v>7.6</v>
      </c>
      <c r="E5021">
        <f t="shared" si="258"/>
        <v>7.5</v>
      </c>
      <c r="F5021">
        <f>VLOOKUP(E5021,Aerogeneradores!$A$2:$E$47,4)</f>
        <v>900</v>
      </c>
      <c r="G5021">
        <f t="shared" si="259"/>
        <v>0.9</v>
      </c>
      <c r="H5021">
        <f t="shared" si="260"/>
        <v>0.9</v>
      </c>
      <c r="I5021">
        <f>H5021*$N$4</f>
        <v>12.6</v>
      </c>
    </row>
    <row r="5022" spans="1:9" x14ac:dyDescent="0.3">
      <c r="A5022">
        <v>2041</v>
      </c>
      <c r="B5022" t="s">
        <v>20</v>
      </c>
      <c r="C5022">
        <v>21</v>
      </c>
      <c r="D5022">
        <v>7.76</v>
      </c>
      <c r="E5022">
        <f t="shared" si="258"/>
        <v>8</v>
      </c>
      <c r="F5022">
        <f>VLOOKUP(E5022,Aerogeneradores!$A$2:$E$47,4)</f>
        <v>1103</v>
      </c>
      <c r="G5022">
        <f t="shared" si="259"/>
        <v>1.103</v>
      </c>
      <c r="H5022">
        <f t="shared" si="260"/>
        <v>1.103</v>
      </c>
      <c r="I5022">
        <f>H5022*$N$4</f>
        <v>15.442</v>
      </c>
    </row>
    <row r="5023" spans="1:9" x14ac:dyDescent="0.3">
      <c r="A5023">
        <v>2041</v>
      </c>
      <c r="B5023" t="s">
        <v>20</v>
      </c>
      <c r="C5023">
        <v>22</v>
      </c>
      <c r="D5023">
        <v>7.56</v>
      </c>
      <c r="E5023">
        <f t="shared" si="258"/>
        <v>7.5</v>
      </c>
      <c r="F5023">
        <f>VLOOKUP(E5023,Aerogeneradores!$A$2:$E$47,4)</f>
        <v>900</v>
      </c>
      <c r="G5023">
        <f t="shared" si="259"/>
        <v>0.9</v>
      </c>
      <c r="H5023">
        <f t="shared" si="260"/>
        <v>0.9</v>
      </c>
      <c r="I5023">
        <f>H5023*$N$4</f>
        <v>12.6</v>
      </c>
    </row>
    <row r="5024" spans="1:9" x14ac:dyDescent="0.3">
      <c r="A5024">
        <v>2041</v>
      </c>
      <c r="B5024" t="s">
        <v>20</v>
      </c>
      <c r="C5024">
        <v>23</v>
      </c>
      <c r="D5024">
        <v>7.56</v>
      </c>
      <c r="E5024">
        <f t="shared" si="258"/>
        <v>7.5</v>
      </c>
      <c r="F5024">
        <f>VLOOKUP(E5024,Aerogeneradores!$A$2:$E$47,4)</f>
        <v>900</v>
      </c>
      <c r="G5024">
        <f t="shared" si="259"/>
        <v>0.9</v>
      </c>
      <c r="H5024">
        <f t="shared" si="260"/>
        <v>0.9</v>
      </c>
      <c r="I5024">
        <f>H5024*$N$4</f>
        <v>12.6</v>
      </c>
    </row>
    <row r="5025" spans="1:9" x14ac:dyDescent="0.3">
      <c r="A5025">
        <v>2041</v>
      </c>
      <c r="B5025" t="s">
        <v>20</v>
      </c>
      <c r="C5025">
        <v>24</v>
      </c>
      <c r="D5025">
        <v>7.36</v>
      </c>
      <c r="E5025">
        <f t="shared" si="258"/>
        <v>7.5</v>
      </c>
      <c r="F5025">
        <f>VLOOKUP(E5025,Aerogeneradores!$A$2:$E$47,4)</f>
        <v>900</v>
      </c>
      <c r="G5025">
        <f t="shared" si="259"/>
        <v>0.9</v>
      </c>
      <c r="H5025">
        <f t="shared" si="260"/>
        <v>0.9</v>
      </c>
      <c r="I5025">
        <f>H5025*$N$4</f>
        <v>12.6</v>
      </c>
    </row>
    <row r="5026" spans="1:9" x14ac:dyDescent="0.3">
      <c r="A5026">
        <v>2041</v>
      </c>
      <c r="B5026" t="s">
        <v>21</v>
      </c>
      <c r="C5026">
        <v>1</v>
      </c>
      <c r="D5026">
        <v>7.1</v>
      </c>
      <c r="E5026">
        <f t="shared" si="258"/>
        <v>7</v>
      </c>
      <c r="F5026">
        <f>VLOOKUP(E5026,Aerogeneradores!$A$2:$E$47,4)</f>
        <v>722</v>
      </c>
      <c r="G5026">
        <f t="shared" si="259"/>
        <v>0.72199999999999998</v>
      </c>
      <c r="H5026">
        <f t="shared" si="260"/>
        <v>0.72199999999999998</v>
      </c>
      <c r="I5026">
        <f>H5026*$N$4</f>
        <v>10.108000000000001</v>
      </c>
    </row>
    <row r="5027" spans="1:9" x14ac:dyDescent="0.3">
      <c r="A5027">
        <v>2041</v>
      </c>
      <c r="B5027" t="s">
        <v>21</v>
      </c>
      <c r="C5027">
        <v>2</v>
      </c>
      <c r="D5027">
        <v>7.18</v>
      </c>
      <c r="E5027">
        <f t="shared" si="258"/>
        <v>7</v>
      </c>
      <c r="F5027">
        <f>VLOOKUP(E5027,Aerogeneradores!$A$2:$E$47,4)</f>
        <v>722</v>
      </c>
      <c r="G5027">
        <f t="shared" si="259"/>
        <v>0.72199999999999998</v>
      </c>
      <c r="H5027">
        <f t="shared" si="260"/>
        <v>0.72199999999999998</v>
      </c>
      <c r="I5027">
        <f>H5027*$N$4</f>
        <v>10.108000000000001</v>
      </c>
    </row>
    <row r="5028" spans="1:9" x14ac:dyDescent="0.3">
      <c r="A5028">
        <v>2041</v>
      </c>
      <c r="B5028" t="s">
        <v>21</v>
      </c>
      <c r="C5028">
        <v>3</v>
      </c>
      <c r="D5028">
        <v>7.08</v>
      </c>
      <c r="E5028">
        <f t="shared" si="258"/>
        <v>7</v>
      </c>
      <c r="F5028">
        <f>VLOOKUP(E5028,Aerogeneradores!$A$2:$E$47,4)</f>
        <v>722</v>
      </c>
      <c r="G5028">
        <f t="shared" si="259"/>
        <v>0.72199999999999998</v>
      </c>
      <c r="H5028">
        <f t="shared" si="260"/>
        <v>0.72199999999999998</v>
      </c>
      <c r="I5028">
        <f>H5028*$N$4</f>
        <v>10.108000000000001</v>
      </c>
    </row>
    <row r="5029" spans="1:9" x14ac:dyDescent="0.3">
      <c r="A5029">
        <v>2041</v>
      </c>
      <c r="B5029" t="s">
        <v>21</v>
      </c>
      <c r="C5029">
        <v>4</v>
      </c>
      <c r="D5029">
        <v>7.1</v>
      </c>
      <c r="E5029">
        <f t="shared" si="258"/>
        <v>7</v>
      </c>
      <c r="F5029">
        <f>VLOOKUP(E5029,Aerogeneradores!$A$2:$E$47,4)</f>
        <v>722</v>
      </c>
      <c r="G5029">
        <f t="shared" si="259"/>
        <v>0.72199999999999998</v>
      </c>
      <c r="H5029">
        <f t="shared" si="260"/>
        <v>0.72199999999999998</v>
      </c>
      <c r="I5029">
        <f>H5029*$N$4</f>
        <v>10.108000000000001</v>
      </c>
    </row>
    <row r="5030" spans="1:9" x14ac:dyDescent="0.3">
      <c r="A5030">
        <v>2041</v>
      </c>
      <c r="B5030" t="s">
        <v>21</v>
      </c>
      <c r="C5030">
        <v>5</v>
      </c>
      <c r="D5030">
        <v>6.95</v>
      </c>
      <c r="E5030">
        <f t="shared" si="258"/>
        <v>7</v>
      </c>
      <c r="F5030">
        <f>VLOOKUP(E5030,Aerogeneradores!$A$2:$E$47,4)</f>
        <v>722</v>
      </c>
      <c r="G5030">
        <f t="shared" si="259"/>
        <v>0.72199999999999998</v>
      </c>
      <c r="H5030">
        <f t="shared" si="260"/>
        <v>0.72199999999999998</v>
      </c>
      <c r="I5030">
        <f>H5030*$N$4</f>
        <v>10.108000000000001</v>
      </c>
    </row>
    <row r="5031" spans="1:9" x14ac:dyDescent="0.3">
      <c r="A5031">
        <v>2041</v>
      </c>
      <c r="B5031" t="s">
        <v>21</v>
      </c>
      <c r="C5031">
        <v>6</v>
      </c>
      <c r="D5031">
        <v>7.08</v>
      </c>
      <c r="E5031">
        <f t="shared" si="258"/>
        <v>7</v>
      </c>
      <c r="F5031">
        <f>VLOOKUP(E5031,Aerogeneradores!$A$2:$E$47,4)</f>
        <v>722</v>
      </c>
      <c r="G5031">
        <f t="shared" si="259"/>
        <v>0.72199999999999998</v>
      </c>
      <c r="H5031">
        <f t="shared" si="260"/>
        <v>0.72199999999999998</v>
      </c>
      <c r="I5031">
        <f>H5031*$N$4</f>
        <v>10.108000000000001</v>
      </c>
    </row>
    <row r="5032" spans="1:9" x14ac:dyDescent="0.3">
      <c r="A5032">
        <v>2041</v>
      </c>
      <c r="B5032" t="s">
        <v>21</v>
      </c>
      <c r="C5032">
        <v>7</v>
      </c>
      <c r="D5032">
        <v>6.95</v>
      </c>
      <c r="E5032">
        <f t="shared" si="258"/>
        <v>7</v>
      </c>
      <c r="F5032">
        <f>VLOOKUP(E5032,Aerogeneradores!$A$2:$E$47,4)</f>
        <v>722</v>
      </c>
      <c r="G5032">
        <f t="shared" si="259"/>
        <v>0.72199999999999998</v>
      </c>
      <c r="H5032">
        <f t="shared" si="260"/>
        <v>0.72199999999999998</v>
      </c>
      <c r="I5032">
        <f>H5032*$N$4</f>
        <v>10.108000000000001</v>
      </c>
    </row>
    <row r="5033" spans="1:9" x14ac:dyDescent="0.3">
      <c r="A5033">
        <v>2041</v>
      </c>
      <c r="B5033" t="s">
        <v>21</v>
      </c>
      <c r="C5033">
        <v>8</v>
      </c>
      <c r="D5033">
        <v>6.94</v>
      </c>
      <c r="E5033">
        <f t="shared" si="258"/>
        <v>7</v>
      </c>
      <c r="F5033">
        <f>VLOOKUP(E5033,Aerogeneradores!$A$2:$E$47,4)</f>
        <v>722</v>
      </c>
      <c r="G5033">
        <f t="shared" si="259"/>
        <v>0.72199999999999998</v>
      </c>
      <c r="H5033">
        <f t="shared" si="260"/>
        <v>0.72199999999999998</v>
      </c>
      <c r="I5033">
        <f>H5033*$N$4</f>
        <v>10.108000000000001</v>
      </c>
    </row>
    <row r="5034" spans="1:9" x14ac:dyDescent="0.3">
      <c r="A5034">
        <v>2041</v>
      </c>
      <c r="B5034" t="s">
        <v>21</v>
      </c>
      <c r="C5034">
        <v>9</v>
      </c>
      <c r="D5034">
        <v>6.84</v>
      </c>
      <c r="E5034">
        <f t="shared" si="258"/>
        <v>7</v>
      </c>
      <c r="F5034">
        <f>VLOOKUP(E5034,Aerogeneradores!$A$2:$E$47,4)</f>
        <v>722</v>
      </c>
      <c r="G5034">
        <f t="shared" si="259"/>
        <v>0.72199999999999998</v>
      </c>
      <c r="H5034">
        <f t="shared" si="260"/>
        <v>0.72199999999999998</v>
      </c>
      <c r="I5034">
        <f>H5034*$N$4</f>
        <v>10.108000000000001</v>
      </c>
    </row>
    <row r="5035" spans="1:9" x14ac:dyDescent="0.3">
      <c r="A5035">
        <v>2041</v>
      </c>
      <c r="B5035" t="s">
        <v>21</v>
      </c>
      <c r="C5035">
        <v>10</v>
      </c>
      <c r="D5035">
        <v>6.86</v>
      </c>
      <c r="E5035">
        <f t="shared" ref="E5035:E5098" si="261">MROUND(D5035,0.5)</f>
        <v>7</v>
      </c>
      <c r="F5035">
        <f>VLOOKUP(E5035,Aerogeneradores!$A$2:$E$47,4)</f>
        <v>722</v>
      </c>
      <c r="G5035">
        <f t="shared" ref="G5035:G5098" si="262">F5035/1000</f>
        <v>0.72199999999999998</v>
      </c>
      <c r="H5035">
        <f t="shared" ref="H5035:H5098" si="263">G5035*1</f>
        <v>0.72199999999999998</v>
      </c>
      <c r="I5035">
        <f>H5035*$N$4</f>
        <v>10.108000000000001</v>
      </c>
    </row>
    <row r="5036" spans="1:9" x14ac:dyDescent="0.3">
      <c r="A5036">
        <v>2041</v>
      </c>
      <c r="B5036" t="s">
        <v>21</v>
      </c>
      <c r="C5036">
        <v>11</v>
      </c>
      <c r="D5036">
        <v>6.86</v>
      </c>
      <c r="E5036">
        <f t="shared" si="261"/>
        <v>7</v>
      </c>
      <c r="F5036">
        <f>VLOOKUP(E5036,Aerogeneradores!$A$2:$E$47,4)</f>
        <v>722</v>
      </c>
      <c r="G5036">
        <f t="shared" si="262"/>
        <v>0.72199999999999998</v>
      </c>
      <c r="H5036">
        <f t="shared" si="263"/>
        <v>0.72199999999999998</v>
      </c>
      <c r="I5036">
        <f>H5036*$N$4</f>
        <v>10.108000000000001</v>
      </c>
    </row>
    <row r="5037" spans="1:9" x14ac:dyDescent="0.3">
      <c r="A5037">
        <v>2041</v>
      </c>
      <c r="B5037" t="s">
        <v>21</v>
      </c>
      <c r="C5037">
        <v>12</v>
      </c>
      <c r="D5037">
        <v>6.85</v>
      </c>
      <c r="E5037">
        <f t="shared" si="261"/>
        <v>7</v>
      </c>
      <c r="F5037">
        <f>VLOOKUP(E5037,Aerogeneradores!$A$2:$E$47,4)</f>
        <v>722</v>
      </c>
      <c r="G5037">
        <f t="shared" si="262"/>
        <v>0.72199999999999998</v>
      </c>
      <c r="H5037">
        <f t="shared" si="263"/>
        <v>0.72199999999999998</v>
      </c>
      <c r="I5037">
        <f>H5037*$N$4</f>
        <v>10.108000000000001</v>
      </c>
    </row>
    <row r="5038" spans="1:9" x14ac:dyDescent="0.3">
      <c r="A5038">
        <v>2041</v>
      </c>
      <c r="B5038" t="s">
        <v>21</v>
      </c>
      <c r="C5038">
        <v>13</v>
      </c>
      <c r="D5038">
        <v>6.9</v>
      </c>
      <c r="E5038">
        <f t="shared" si="261"/>
        <v>7</v>
      </c>
      <c r="F5038">
        <f>VLOOKUP(E5038,Aerogeneradores!$A$2:$E$47,4)</f>
        <v>722</v>
      </c>
      <c r="G5038">
        <f t="shared" si="262"/>
        <v>0.72199999999999998</v>
      </c>
      <c r="H5038">
        <f t="shared" si="263"/>
        <v>0.72199999999999998</v>
      </c>
      <c r="I5038">
        <f>H5038*$N$4</f>
        <v>10.108000000000001</v>
      </c>
    </row>
    <row r="5039" spans="1:9" x14ac:dyDescent="0.3">
      <c r="A5039">
        <v>2041</v>
      </c>
      <c r="B5039" t="s">
        <v>21</v>
      </c>
      <c r="C5039">
        <v>14</v>
      </c>
      <c r="D5039">
        <v>6.84</v>
      </c>
      <c r="E5039">
        <f t="shared" si="261"/>
        <v>7</v>
      </c>
      <c r="F5039">
        <f>VLOOKUP(E5039,Aerogeneradores!$A$2:$E$47,4)</f>
        <v>722</v>
      </c>
      <c r="G5039">
        <f t="shared" si="262"/>
        <v>0.72199999999999998</v>
      </c>
      <c r="H5039">
        <f t="shared" si="263"/>
        <v>0.72199999999999998</v>
      </c>
      <c r="I5039">
        <f>H5039*$N$4</f>
        <v>10.108000000000001</v>
      </c>
    </row>
    <row r="5040" spans="1:9" x14ac:dyDescent="0.3">
      <c r="A5040">
        <v>2041</v>
      </c>
      <c r="B5040" t="s">
        <v>21</v>
      </c>
      <c r="C5040">
        <v>15</v>
      </c>
      <c r="D5040">
        <v>6.89</v>
      </c>
      <c r="E5040">
        <f t="shared" si="261"/>
        <v>7</v>
      </c>
      <c r="F5040">
        <f>VLOOKUP(E5040,Aerogeneradores!$A$2:$E$47,4)</f>
        <v>722</v>
      </c>
      <c r="G5040">
        <f t="shared" si="262"/>
        <v>0.72199999999999998</v>
      </c>
      <c r="H5040">
        <f t="shared" si="263"/>
        <v>0.72199999999999998</v>
      </c>
      <c r="I5040">
        <f>H5040*$N$4</f>
        <v>10.108000000000001</v>
      </c>
    </row>
    <row r="5041" spans="1:9" x14ac:dyDescent="0.3">
      <c r="A5041">
        <v>2041</v>
      </c>
      <c r="B5041" t="s">
        <v>21</v>
      </c>
      <c r="C5041">
        <v>16</v>
      </c>
      <c r="D5041">
        <v>6.95</v>
      </c>
      <c r="E5041">
        <f t="shared" si="261"/>
        <v>7</v>
      </c>
      <c r="F5041">
        <f>VLOOKUP(E5041,Aerogeneradores!$A$2:$E$47,4)</f>
        <v>722</v>
      </c>
      <c r="G5041">
        <f t="shared" si="262"/>
        <v>0.72199999999999998</v>
      </c>
      <c r="H5041">
        <f t="shared" si="263"/>
        <v>0.72199999999999998</v>
      </c>
      <c r="I5041">
        <f>H5041*$N$4</f>
        <v>10.108000000000001</v>
      </c>
    </row>
    <row r="5042" spans="1:9" x14ac:dyDescent="0.3">
      <c r="A5042">
        <v>2041</v>
      </c>
      <c r="B5042" t="s">
        <v>21</v>
      </c>
      <c r="C5042">
        <v>17</v>
      </c>
      <c r="D5042">
        <v>7.39</v>
      </c>
      <c r="E5042">
        <f t="shared" si="261"/>
        <v>7.5</v>
      </c>
      <c r="F5042">
        <f>VLOOKUP(E5042,Aerogeneradores!$A$2:$E$47,4)</f>
        <v>900</v>
      </c>
      <c r="G5042">
        <f t="shared" si="262"/>
        <v>0.9</v>
      </c>
      <c r="H5042">
        <f t="shared" si="263"/>
        <v>0.9</v>
      </c>
      <c r="I5042">
        <f>H5042*$N$4</f>
        <v>12.6</v>
      </c>
    </row>
    <row r="5043" spans="1:9" x14ac:dyDescent="0.3">
      <c r="A5043">
        <v>2041</v>
      </c>
      <c r="B5043" t="s">
        <v>21</v>
      </c>
      <c r="C5043">
        <v>18</v>
      </c>
      <c r="D5043">
        <v>7.66</v>
      </c>
      <c r="E5043">
        <f t="shared" si="261"/>
        <v>7.5</v>
      </c>
      <c r="F5043">
        <f>VLOOKUP(E5043,Aerogeneradores!$A$2:$E$47,4)</f>
        <v>900</v>
      </c>
      <c r="G5043">
        <f t="shared" si="262"/>
        <v>0.9</v>
      </c>
      <c r="H5043">
        <f t="shared" si="263"/>
        <v>0.9</v>
      </c>
      <c r="I5043">
        <f>H5043*$N$4</f>
        <v>12.6</v>
      </c>
    </row>
    <row r="5044" spans="1:9" x14ac:dyDescent="0.3">
      <c r="A5044">
        <v>2041</v>
      </c>
      <c r="B5044" t="s">
        <v>21</v>
      </c>
      <c r="C5044">
        <v>19</v>
      </c>
      <c r="D5044">
        <v>7.63</v>
      </c>
      <c r="E5044">
        <f t="shared" si="261"/>
        <v>7.5</v>
      </c>
      <c r="F5044">
        <f>VLOOKUP(E5044,Aerogeneradores!$A$2:$E$47,4)</f>
        <v>900</v>
      </c>
      <c r="G5044">
        <f t="shared" si="262"/>
        <v>0.9</v>
      </c>
      <c r="H5044">
        <f t="shared" si="263"/>
        <v>0.9</v>
      </c>
      <c r="I5044">
        <f>H5044*$N$4</f>
        <v>12.6</v>
      </c>
    </row>
    <row r="5045" spans="1:9" x14ac:dyDescent="0.3">
      <c r="A5045">
        <v>2041</v>
      </c>
      <c r="B5045" t="s">
        <v>21</v>
      </c>
      <c r="C5045">
        <v>20</v>
      </c>
      <c r="D5045">
        <v>7.57</v>
      </c>
      <c r="E5045">
        <f t="shared" si="261"/>
        <v>7.5</v>
      </c>
      <c r="F5045">
        <f>VLOOKUP(E5045,Aerogeneradores!$A$2:$E$47,4)</f>
        <v>900</v>
      </c>
      <c r="G5045">
        <f t="shared" si="262"/>
        <v>0.9</v>
      </c>
      <c r="H5045">
        <f t="shared" si="263"/>
        <v>0.9</v>
      </c>
      <c r="I5045">
        <f>H5045*$N$4</f>
        <v>12.6</v>
      </c>
    </row>
    <row r="5046" spans="1:9" x14ac:dyDescent="0.3">
      <c r="A5046">
        <v>2041</v>
      </c>
      <c r="B5046" t="s">
        <v>21</v>
      </c>
      <c r="C5046">
        <v>21</v>
      </c>
      <c r="D5046">
        <v>7.39</v>
      </c>
      <c r="E5046">
        <f t="shared" si="261"/>
        <v>7.5</v>
      </c>
      <c r="F5046">
        <f>VLOOKUP(E5046,Aerogeneradores!$A$2:$E$47,4)</f>
        <v>900</v>
      </c>
      <c r="G5046">
        <f t="shared" si="262"/>
        <v>0.9</v>
      </c>
      <c r="H5046">
        <f t="shared" si="263"/>
        <v>0.9</v>
      </c>
      <c r="I5046">
        <f>H5046*$N$4</f>
        <v>12.6</v>
      </c>
    </row>
    <row r="5047" spans="1:9" x14ac:dyDescent="0.3">
      <c r="A5047">
        <v>2041</v>
      </c>
      <c r="B5047" t="s">
        <v>21</v>
      </c>
      <c r="C5047">
        <v>22</v>
      </c>
      <c r="D5047">
        <v>7.38</v>
      </c>
      <c r="E5047">
        <f t="shared" si="261"/>
        <v>7.5</v>
      </c>
      <c r="F5047">
        <f>VLOOKUP(E5047,Aerogeneradores!$A$2:$E$47,4)</f>
        <v>900</v>
      </c>
      <c r="G5047">
        <f t="shared" si="262"/>
        <v>0.9</v>
      </c>
      <c r="H5047">
        <f t="shared" si="263"/>
        <v>0.9</v>
      </c>
      <c r="I5047">
        <f>H5047*$N$4</f>
        <v>12.6</v>
      </c>
    </row>
    <row r="5048" spans="1:9" x14ac:dyDescent="0.3">
      <c r="A5048">
        <v>2041</v>
      </c>
      <c r="B5048" t="s">
        <v>21</v>
      </c>
      <c r="C5048">
        <v>23</v>
      </c>
      <c r="D5048">
        <v>7.28</v>
      </c>
      <c r="E5048">
        <f t="shared" si="261"/>
        <v>7.5</v>
      </c>
      <c r="F5048">
        <f>VLOOKUP(E5048,Aerogeneradores!$A$2:$E$47,4)</f>
        <v>900</v>
      </c>
      <c r="G5048">
        <f t="shared" si="262"/>
        <v>0.9</v>
      </c>
      <c r="H5048">
        <f t="shared" si="263"/>
        <v>0.9</v>
      </c>
      <c r="I5048">
        <f>H5048*$N$4</f>
        <v>12.6</v>
      </c>
    </row>
    <row r="5049" spans="1:9" x14ac:dyDescent="0.3">
      <c r="A5049">
        <v>2041</v>
      </c>
      <c r="B5049" t="s">
        <v>21</v>
      </c>
      <c r="C5049">
        <v>24</v>
      </c>
      <c r="D5049">
        <v>7.3</v>
      </c>
      <c r="E5049">
        <f t="shared" si="261"/>
        <v>7.5</v>
      </c>
      <c r="F5049">
        <f>VLOOKUP(E5049,Aerogeneradores!$A$2:$E$47,4)</f>
        <v>900</v>
      </c>
      <c r="G5049">
        <f t="shared" si="262"/>
        <v>0.9</v>
      </c>
      <c r="H5049">
        <f t="shared" si="263"/>
        <v>0.9</v>
      </c>
      <c r="I5049">
        <f>H5049*$N$4</f>
        <v>12.6</v>
      </c>
    </row>
    <row r="5050" spans="1:9" x14ac:dyDescent="0.3">
      <c r="A5050">
        <v>2041</v>
      </c>
      <c r="B5050" t="s">
        <v>22</v>
      </c>
      <c r="C5050">
        <v>1</v>
      </c>
      <c r="D5050">
        <v>7.17</v>
      </c>
      <c r="E5050">
        <f t="shared" si="261"/>
        <v>7</v>
      </c>
      <c r="F5050">
        <f>VLOOKUP(E5050,Aerogeneradores!$A$2:$E$47,4)</f>
        <v>722</v>
      </c>
      <c r="G5050">
        <f t="shared" si="262"/>
        <v>0.72199999999999998</v>
      </c>
      <c r="H5050">
        <f t="shared" si="263"/>
        <v>0.72199999999999998</v>
      </c>
      <c r="I5050">
        <f>H5050*$N$4</f>
        <v>10.108000000000001</v>
      </c>
    </row>
    <row r="5051" spans="1:9" x14ac:dyDescent="0.3">
      <c r="A5051">
        <v>2041</v>
      </c>
      <c r="B5051" t="s">
        <v>22</v>
      </c>
      <c r="C5051">
        <v>2</v>
      </c>
      <c r="D5051">
        <v>7.25</v>
      </c>
      <c r="E5051">
        <f t="shared" si="261"/>
        <v>7.5</v>
      </c>
      <c r="F5051">
        <f>VLOOKUP(E5051,Aerogeneradores!$A$2:$E$47,4)</f>
        <v>900</v>
      </c>
      <c r="G5051">
        <f t="shared" si="262"/>
        <v>0.9</v>
      </c>
      <c r="H5051">
        <f t="shared" si="263"/>
        <v>0.9</v>
      </c>
      <c r="I5051">
        <f>H5051*$N$4</f>
        <v>12.6</v>
      </c>
    </row>
    <row r="5052" spans="1:9" x14ac:dyDescent="0.3">
      <c r="A5052">
        <v>2041</v>
      </c>
      <c r="B5052" t="s">
        <v>22</v>
      </c>
      <c r="C5052">
        <v>3</v>
      </c>
      <c r="D5052">
        <v>7.12</v>
      </c>
      <c r="E5052">
        <f t="shared" si="261"/>
        <v>7</v>
      </c>
      <c r="F5052">
        <f>VLOOKUP(E5052,Aerogeneradores!$A$2:$E$47,4)</f>
        <v>722</v>
      </c>
      <c r="G5052">
        <f t="shared" si="262"/>
        <v>0.72199999999999998</v>
      </c>
      <c r="H5052">
        <f t="shared" si="263"/>
        <v>0.72199999999999998</v>
      </c>
      <c r="I5052">
        <f>H5052*$N$4</f>
        <v>10.108000000000001</v>
      </c>
    </row>
    <row r="5053" spans="1:9" x14ac:dyDescent="0.3">
      <c r="A5053">
        <v>2041</v>
      </c>
      <c r="B5053" t="s">
        <v>22</v>
      </c>
      <c r="C5053">
        <v>4</v>
      </c>
      <c r="D5053">
        <v>7.17</v>
      </c>
      <c r="E5053">
        <f t="shared" si="261"/>
        <v>7</v>
      </c>
      <c r="F5053">
        <f>VLOOKUP(E5053,Aerogeneradores!$A$2:$E$47,4)</f>
        <v>722</v>
      </c>
      <c r="G5053">
        <f t="shared" si="262"/>
        <v>0.72199999999999998</v>
      </c>
      <c r="H5053">
        <f t="shared" si="263"/>
        <v>0.72199999999999998</v>
      </c>
      <c r="I5053">
        <f>H5053*$N$4</f>
        <v>10.108000000000001</v>
      </c>
    </row>
    <row r="5054" spans="1:9" x14ac:dyDescent="0.3">
      <c r="A5054">
        <v>2041</v>
      </c>
      <c r="B5054" t="s">
        <v>22</v>
      </c>
      <c r="C5054">
        <v>5</v>
      </c>
      <c r="D5054">
        <v>7.04</v>
      </c>
      <c r="E5054">
        <f t="shared" si="261"/>
        <v>7</v>
      </c>
      <c r="F5054">
        <f>VLOOKUP(E5054,Aerogeneradores!$A$2:$E$47,4)</f>
        <v>722</v>
      </c>
      <c r="G5054">
        <f t="shared" si="262"/>
        <v>0.72199999999999998</v>
      </c>
      <c r="H5054">
        <f t="shared" si="263"/>
        <v>0.72199999999999998</v>
      </c>
      <c r="I5054">
        <f>H5054*$N$4</f>
        <v>10.108000000000001</v>
      </c>
    </row>
    <row r="5055" spans="1:9" x14ac:dyDescent="0.3">
      <c r="A5055">
        <v>2041</v>
      </c>
      <c r="B5055" t="s">
        <v>22</v>
      </c>
      <c r="C5055">
        <v>6</v>
      </c>
      <c r="D5055">
        <v>7.18</v>
      </c>
      <c r="E5055">
        <f t="shared" si="261"/>
        <v>7</v>
      </c>
      <c r="F5055">
        <f>VLOOKUP(E5055,Aerogeneradores!$A$2:$E$47,4)</f>
        <v>722</v>
      </c>
      <c r="G5055">
        <f t="shared" si="262"/>
        <v>0.72199999999999998</v>
      </c>
      <c r="H5055">
        <f t="shared" si="263"/>
        <v>0.72199999999999998</v>
      </c>
      <c r="I5055">
        <f>H5055*$N$4</f>
        <v>10.108000000000001</v>
      </c>
    </row>
    <row r="5056" spans="1:9" x14ac:dyDescent="0.3">
      <c r="A5056">
        <v>2041</v>
      </c>
      <c r="B5056" t="s">
        <v>22</v>
      </c>
      <c r="C5056">
        <v>7</v>
      </c>
      <c r="D5056">
        <v>7.09</v>
      </c>
      <c r="E5056">
        <f t="shared" si="261"/>
        <v>7</v>
      </c>
      <c r="F5056">
        <f>VLOOKUP(E5056,Aerogeneradores!$A$2:$E$47,4)</f>
        <v>722</v>
      </c>
      <c r="G5056">
        <f t="shared" si="262"/>
        <v>0.72199999999999998</v>
      </c>
      <c r="H5056">
        <f t="shared" si="263"/>
        <v>0.72199999999999998</v>
      </c>
      <c r="I5056">
        <f>H5056*$N$4</f>
        <v>10.108000000000001</v>
      </c>
    </row>
    <row r="5057" spans="1:9" x14ac:dyDescent="0.3">
      <c r="A5057">
        <v>2041</v>
      </c>
      <c r="B5057" t="s">
        <v>22</v>
      </c>
      <c r="C5057">
        <v>8</v>
      </c>
      <c r="D5057">
        <v>7.11</v>
      </c>
      <c r="E5057">
        <f t="shared" si="261"/>
        <v>7</v>
      </c>
      <c r="F5057">
        <f>VLOOKUP(E5057,Aerogeneradores!$A$2:$E$47,4)</f>
        <v>722</v>
      </c>
      <c r="G5057">
        <f t="shared" si="262"/>
        <v>0.72199999999999998</v>
      </c>
      <c r="H5057">
        <f t="shared" si="263"/>
        <v>0.72199999999999998</v>
      </c>
      <c r="I5057">
        <f>H5057*$N$4</f>
        <v>10.108000000000001</v>
      </c>
    </row>
    <row r="5058" spans="1:9" x14ac:dyDescent="0.3">
      <c r="A5058">
        <v>2041</v>
      </c>
      <c r="B5058" t="s">
        <v>22</v>
      </c>
      <c r="C5058">
        <v>9</v>
      </c>
      <c r="D5058">
        <v>7.03</v>
      </c>
      <c r="E5058">
        <f t="shared" si="261"/>
        <v>7</v>
      </c>
      <c r="F5058">
        <f>VLOOKUP(E5058,Aerogeneradores!$A$2:$E$47,4)</f>
        <v>722</v>
      </c>
      <c r="G5058">
        <f t="shared" si="262"/>
        <v>0.72199999999999998</v>
      </c>
      <c r="H5058">
        <f t="shared" si="263"/>
        <v>0.72199999999999998</v>
      </c>
      <c r="I5058">
        <f>H5058*$N$4</f>
        <v>10.108000000000001</v>
      </c>
    </row>
    <row r="5059" spans="1:9" x14ac:dyDescent="0.3">
      <c r="A5059">
        <v>2041</v>
      </c>
      <c r="B5059" t="s">
        <v>22</v>
      </c>
      <c r="C5059">
        <v>10</v>
      </c>
      <c r="D5059">
        <v>7</v>
      </c>
      <c r="E5059">
        <f t="shared" si="261"/>
        <v>7</v>
      </c>
      <c r="F5059">
        <f>VLOOKUP(E5059,Aerogeneradores!$A$2:$E$47,4)</f>
        <v>722</v>
      </c>
      <c r="G5059">
        <f t="shared" si="262"/>
        <v>0.72199999999999998</v>
      </c>
      <c r="H5059">
        <f t="shared" si="263"/>
        <v>0.72199999999999998</v>
      </c>
      <c r="I5059">
        <f>H5059*$N$4</f>
        <v>10.108000000000001</v>
      </c>
    </row>
    <row r="5060" spans="1:9" x14ac:dyDescent="0.3">
      <c r="A5060">
        <v>2041</v>
      </c>
      <c r="B5060" t="s">
        <v>22</v>
      </c>
      <c r="C5060">
        <v>11</v>
      </c>
      <c r="D5060">
        <v>6.99</v>
      </c>
      <c r="E5060">
        <f t="shared" si="261"/>
        <v>7</v>
      </c>
      <c r="F5060">
        <f>VLOOKUP(E5060,Aerogeneradores!$A$2:$E$47,4)</f>
        <v>722</v>
      </c>
      <c r="G5060">
        <f t="shared" si="262"/>
        <v>0.72199999999999998</v>
      </c>
      <c r="H5060">
        <f t="shared" si="263"/>
        <v>0.72199999999999998</v>
      </c>
      <c r="I5060">
        <f>H5060*$N$4</f>
        <v>10.108000000000001</v>
      </c>
    </row>
    <row r="5061" spans="1:9" x14ac:dyDescent="0.3">
      <c r="A5061">
        <v>2041</v>
      </c>
      <c r="B5061" t="s">
        <v>22</v>
      </c>
      <c r="C5061">
        <v>12</v>
      </c>
      <c r="D5061">
        <v>6.94</v>
      </c>
      <c r="E5061">
        <f t="shared" si="261"/>
        <v>7</v>
      </c>
      <c r="F5061">
        <f>VLOOKUP(E5061,Aerogeneradores!$A$2:$E$47,4)</f>
        <v>722</v>
      </c>
      <c r="G5061">
        <f t="shared" si="262"/>
        <v>0.72199999999999998</v>
      </c>
      <c r="H5061">
        <f t="shared" si="263"/>
        <v>0.72199999999999998</v>
      </c>
      <c r="I5061">
        <f>H5061*$N$4</f>
        <v>10.108000000000001</v>
      </c>
    </row>
    <row r="5062" spans="1:9" x14ac:dyDescent="0.3">
      <c r="A5062">
        <v>2041</v>
      </c>
      <c r="B5062" t="s">
        <v>22</v>
      </c>
      <c r="C5062">
        <v>13</v>
      </c>
      <c r="D5062">
        <v>6.93</v>
      </c>
      <c r="E5062">
        <f t="shared" si="261"/>
        <v>7</v>
      </c>
      <c r="F5062">
        <f>VLOOKUP(E5062,Aerogeneradores!$A$2:$E$47,4)</f>
        <v>722</v>
      </c>
      <c r="G5062">
        <f t="shared" si="262"/>
        <v>0.72199999999999998</v>
      </c>
      <c r="H5062">
        <f t="shared" si="263"/>
        <v>0.72199999999999998</v>
      </c>
      <c r="I5062">
        <f>H5062*$N$4</f>
        <v>10.108000000000001</v>
      </c>
    </row>
    <row r="5063" spans="1:9" x14ac:dyDescent="0.3">
      <c r="A5063">
        <v>2041</v>
      </c>
      <c r="B5063" t="s">
        <v>22</v>
      </c>
      <c r="C5063">
        <v>14</v>
      </c>
      <c r="D5063">
        <v>6.81</v>
      </c>
      <c r="E5063">
        <f t="shared" si="261"/>
        <v>7</v>
      </c>
      <c r="F5063">
        <f>VLOOKUP(E5063,Aerogeneradores!$A$2:$E$47,4)</f>
        <v>722</v>
      </c>
      <c r="G5063">
        <f t="shared" si="262"/>
        <v>0.72199999999999998</v>
      </c>
      <c r="H5063">
        <f t="shared" si="263"/>
        <v>0.72199999999999998</v>
      </c>
      <c r="I5063">
        <f>H5063*$N$4</f>
        <v>10.108000000000001</v>
      </c>
    </row>
    <row r="5064" spans="1:9" x14ac:dyDescent="0.3">
      <c r="A5064">
        <v>2041</v>
      </c>
      <c r="B5064" t="s">
        <v>22</v>
      </c>
      <c r="C5064">
        <v>15</v>
      </c>
      <c r="D5064">
        <v>6.81</v>
      </c>
      <c r="E5064">
        <f t="shared" si="261"/>
        <v>7</v>
      </c>
      <c r="F5064">
        <f>VLOOKUP(E5064,Aerogeneradores!$A$2:$E$47,4)</f>
        <v>722</v>
      </c>
      <c r="G5064">
        <f t="shared" si="262"/>
        <v>0.72199999999999998</v>
      </c>
      <c r="H5064">
        <f t="shared" si="263"/>
        <v>0.72199999999999998</v>
      </c>
      <c r="I5064">
        <f>H5064*$N$4</f>
        <v>10.108000000000001</v>
      </c>
    </row>
    <row r="5065" spans="1:9" x14ac:dyDescent="0.3">
      <c r="A5065">
        <v>2041</v>
      </c>
      <c r="B5065" t="s">
        <v>22</v>
      </c>
      <c r="C5065">
        <v>16</v>
      </c>
      <c r="D5065">
        <v>6.78</v>
      </c>
      <c r="E5065">
        <f t="shared" si="261"/>
        <v>7</v>
      </c>
      <c r="F5065">
        <f>VLOOKUP(E5065,Aerogeneradores!$A$2:$E$47,4)</f>
        <v>722</v>
      </c>
      <c r="G5065">
        <f t="shared" si="262"/>
        <v>0.72199999999999998</v>
      </c>
      <c r="H5065">
        <f t="shared" si="263"/>
        <v>0.72199999999999998</v>
      </c>
      <c r="I5065">
        <f>H5065*$N$4</f>
        <v>10.108000000000001</v>
      </c>
    </row>
    <row r="5066" spans="1:9" x14ac:dyDescent="0.3">
      <c r="A5066">
        <v>2041</v>
      </c>
      <c r="B5066" t="s">
        <v>22</v>
      </c>
      <c r="C5066">
        <v>17</v>
      </c>
      <c r="D5066">
        <v>7.2</v>
      </c>
      <c r="E5066">
        <f t="shared" si="261"/>
        <v>7</v>
      </c>
      <c r="F5066">
        <f>VLOOKUP(E5066,Aerogeneradores!$A$2:$E$47,4)</f>
        <v>722</v>
      </c>
      <c r="G5066">
        <f t="shared" si="262"/>
        <v>0.72199999999999998</v>
      </c>
      <c r="H5066">
        <f t="shared" si="263"/>
        <v>0.72199999999999998</v>
      </c>
      <c r="I5066">
        <f>H5066*$N$4</f>
        <v>10.108000000000001</v>
      </c>
    </row>
    <row r="5067" spans="1:9" x14ac:dyDescent="0.3">
      <c r="A5067">
        <v>2041</v>
      </c>
      <c r="B5067" t="s">
        <v>22</v>
      </c>
      <c r="C5067">
        <v>18</v>
      </c>
      <c r="D5067">
        <v>7.4</v>
      </c>
      <c r="E5067">
        <f t="shared" si="261"/>
        <v>7.5</v>
      </c>
      <c r="F5067">
        <f>VLOOKUP(E5067,Aerogeneradores!$A$2:$E$47,4)</f>
        <v>900</v>
      </c>
      <c r="G5067">
        <f t="shared" si="262"/>
        <v>0.9</v>
      </c>
      <c r="H5067">
        <f t="shared" si="263"/>
        <v>0.9</v>
      </c>
      <c r="I5067">
        <f>H5067*$N$4</f>
        <v>12.6</v>
      </c>
    </row>
    <row r="5068" spans="1:9" x14ac:dyDescent="0.3">
      <c r="A5068">
        <v>2041</v>
      </c>
      <c r="B5068" t="s">
        <v>22</v>
      </c>
      <c r="C5068">
        <v>19</v>
      </c>
      <c r="D5068">
        <v>7.45</v>
      </c>
      <c r="E5068">
        <f t="shared" si="261"/>
        <v>7.5</v>
      </c>
      <c r="F5068">
        <f>VLOOKUP(E5068,Aerogeneradores!$A$2:$E$47,4)</f>
        <v>900</v>
      </c>
      <c r="G5068">
        <f t="shared" si="262"/>
        <v>0.9</v>
      </c>
      <c r="H5068">
        <f t="shared" si="263"/>
        <v>0.9</v>
      </c>
      <c r="I5068">
        <f>H5068*$N$4</f>
        <v>12.6</v>
      </c>
    </row>
    <row r="5069" spans="1:9" x14ac:dyDescent="0.3">
      <c r="A5069">
        <v>2041</v>
      </c>
      <c r="B5069" t="s">
        <v>22</v>
      </c>
      <c r="C5069">
        <v>20</v>
      </c>
      <c r="D5069">
        <v>7.41</v>
      </c>
      <c r="E5069">
        <f t="shared" si="261"/>
        <v>7.5</v>
      </c>
      <c r="F5069">
        <f>VLOOKUP(E5069,Aerogeneradores!$A$2:$E$47,4)</f>
        <v>900</v>
      </c>
      <c r="G5069">
        <f t="shared" si="262"/>
        <v>0.9</v>
      </c>
      <c r="H5069">
        <f t="shared" si="263"/>
        <v>0.9</v>
      </c>
      <c r="I5069">
        <f>H5069*$N$4</f>
        <v>12.6</v>
      </c>
    </row>
    <row r="5070" spans="1:9" x14ac:dyDescent="0.3">
      <c r="A5070">
        <v>2041</v>
      </c>
      <c r="B5070" t="s">
        <v>22</v>
      </c>
      <c r="C5070">
        <v>21</v>
      </c>
      <c r="D5070">
        <v>7.32</v>
      </c>
      <c r="E5070">
        <f t="shared" si="261"/>
        <v>7.5</v>
      </c>
      <c r="F5070">
        <f>VLOOKUP(E5070,Aerogeneradores!$A$2:$E$47,4)</f>
        <v>900</v>
      </c>
      <c r="G5070">
        <f t="shared" si="262"/>
        <v>0.9</v>
      </c>
      <c r="H5070">
        <f t="shared" si="263"/>
        <v>0.9</v>
      </c>
      <c r="I5070">
        <f>H5070*$N$4</f>
        <v>12.6</v>
      </c>
    </row>
    <row r="5071" spans="1:9" x14ac:dyDescent="0.3">
      <c r="A5071">
        <v>2041</v>
      </c>
      <c r="B5071" t="s">
        <v>22</v>
      </c>
      <c r="C5071">
        <v>22</v>
      </c>
      <c r="D5071">
        <v>7.37</v>
      </c>
      <c r="E5071">
        <f t="shared" si="261"/>
        <v>7.5</v>
      </c>
      <c r="F5071">
        <f>VLOOKUP(E5071,Aerogeneradores!$A$2:$E$47,4)</f>
        <v>900</v>
      </c>
      <c r="G5071">
        <f t="shared" si="262"/>
        <v>0.9</v>
      </c>
      <c r="H5071">
        <f t="shared" si="263"/>
        <v>0.9</v>
      </c>
      <c r="I5071">
        <f>H5071*$N$4</f>
        <v>12.6</v>
      </c>
    </row>
    <row r="5072" spans="1:9" x14ac:dyDescent="0.3">
      <c r="A5072">
        <v>2041</v>
      </c>
      <c r="B5072" t="s">
        <v>22</v>
      </c>
      <c r="C5072">
        <v>23</v>
      </c>
      <c r="D5072">
        <v>7.28</v>
      </c>
      <c r="E5072">
        <f t="shared" si="261"/>
        <v>7.5</v>
      </c>
      <c r="F5072">
        <f>VLOOKUP(E5072,Aerogeneradores!$A$2:$E$47,4)</f>
        <v>900</v>
      </c>
      <c r="G5072">
        <f t="shared" si="262"/>
        <v>0.9</v>
      </c>
      <c r="H5072">
        <f t="shared" si="263"/>
        <v>0.9</v>
      </c>
      <c r="I5072">
        <f>H5072*$N$4</f>
        <v>12.6</v>
      </c>
    </row>
    <row r="5073" spans="1:9" x14ac:dyDescent="0.3">
      <c r="A5073">
        <v>2041</v>
      </c>
      <c r="B5073" t="s">
        <v>22</v>
      </c>
      <c r="C5073">
        <v>24</v>
      </c>
      <c r="D5073">
        <v>7.34</v>
      </c>
      <c r="E5073">
        <f t="shared" si="261"/>
        <v>7.5</v>
      </c>
      <c r="F5073">
        <f>VLOOKUP(E5073,Aerogeneradores!$A$2:$E$47,4)</f>
        <v>900</v>
      </c>
      <c r="G5073">
        <f t="shared" si="262"/>
        <v>0.9</v>
      </c>
      <c r="H5073">
        <f t="shared" si="263"/>
        <v>0.9</v>
      </c>
      <c r="I5073">
        <f>H5073*$N$4</f>
        <v>12.6</v>
      </c>
    </row>
    <row r="5074" spans="1:9" x14ac:dyDescent="0.3">
      <c r="A5074">
        <v>2041</v>
      </c>
      <c r="B5074" t="s">
        <v>23</v>
      </c>
      <c r="C5074">
        <v>1</v>
      </c>
      <c r="D5074">
        <v>7.08</v>
      </c>
      <c r="E5074">
        <f t="shared" si="261"/>
        <v>7</v>
      </c>
      <c r="F5074">
        <f>VLOOKUP(E5074,Aerogeneradores!$A$2:$E$47,4)</f>
        <v>722</v>
      </c>
      <c r="G5074">
        <f t="shared" si="262"/>
        <v>0.72199999999999998</v>
      </c>
      <c r="H5074">
        <f t="shared" si="263"/>
        <v>0.72199999999999998</v>
      </c>
      <c r="I5074">
        <f>H5074*$N$4</f>
        <v>10.108000000000001</v>
      </c>
    </row>
    <row r="5075" spans="1:9" x14ac:dyDescent="0.3">
      <c r="A5075">
        <v>2041</v>
      </c>
      <c r="B5075" t="s">
        <v>23</v>
      </c>
      <c r="C5075">
        <v>2</v>
      </c>
      <c r="D5075">
        <v>7.17</v>
      </c>
      <c r="E5075">
        <f t="shared" si="261"/>
        <v>7</v>
      </c>
      <c r="F5075">
        <f>VLOOKUP(E5075,Aerogeneradores!$A$2:$E$47,4)</f>
        <v>722</v>
      </c>
      <c r="G5075">
        <f t="shared" si="262"/>
        <v>0.72199999999999998</v>
      </c>
      <c r="H5075">
        <f t="shared" si="263"/>
        <v>0.72199999999999998</v>
      </c>
      <c r="I5075">
        <f>H5075*$N$4</f>
        <v>10.108000000000001</v>
      </c>
    </row>
    <row r="5076" spans="1:9" x14ac:dyDescent="0.3">
      <c r="A5076">
        <v>2041</v>
      </c>
      <c r="B5076" t="s">
        <v>23</v>
      </c>
      <c r="C5076">
        <v>3</v>
      </c>
      <c r="D5076">
        <v>7.09</v>
      </c>
      <c r="E5076">
        <f t="shared" si="261"/>
        <v>7</v>
      </c>
      <c r="F5076">
        <f>VLOOKUP(E5076,Aerogeneradores!$A$2:$E$47,4)</f>
        <v>722</v>
      </c>
      <c r="G5076">
        <f t="shared" si="262"/>
        <v>0.72199999999999998</v>
      </c>
      <c r="H5076">
        <f t="shared" si="263"/>
        <v>0.72199999999999998</v>
      </c>
      <c r="I5076">
        <f>H5076*$N$4</f>
        <v>10.108000000000001</v>
      </c>
    </row>
    <row r="5077" spans="1:9" x14ac:dyDescent="0.3">
      <c r="A5077">
        <v>2041</v>
      </c>
      <c r="B5077" t="s">
        <v>23</v>
      </c>
      <c r="C5077">
        <v>4</v>
      </c>
      <c r="D5077">
        <v>7.16</v>
      </c>
      <c r="E5077">
        <f t="shared" si="261"/>
        <v>7</v>
      </c>
      <c r="F5077">
        <f>VLOOKUP(E5077,Aerogeneradores!$A$2:$E$47,4)</f>
        <v>722</v>
      </c>
      <c r="G5077">
        <f t="shared" si="262"/>
        <v>0.72199999999999998</v>
      </c>
      <c r="H5077">
        <f t="shared" si="263"/>
        <v>0.72199999999999998</v>
      </c>
      <c r="I5077">
        <f>H5077*$N$4</f>
        <v>10.108000000000001</v>
      </c>
    </row>
    <row r="5078" spans="1:9" x14ac:dyDescent="0.3">
      <c r="A5078">
        <v>2041</v>
      </c>
      <c r="B5078" t="s">
        <v>23</v>
      </c>
      <c r="C5078">
        <v>5</v>
      </c>
      <c r="D5078">
        <v>7.08</v>
      </c>
      <c r="E5078">
        <f t="shared" si="261"/>
        <v>7</v>
      </c>
      <c r="F5078">
        <f>VLOOKUP(E5078,Aerogeneradores!$A$2:$E$47,4)</f>
        <v>722</v>
      </c>
      <c r="G5078">
        <f t="shared" si="262"/>
        <v>0.72199999999999998</v>
      </c>
      <c r="H5078">
        <f t="shared" si="263"/>
        <v>0.72199999999999998</v>
      </c>
      <c r="I5078">
        <f>H5078*$N$4</f>
        <v>10.108000000000001</v>
      </c>
    </row>
    <row r="5079" spans="1:9" x14ac:dyDescent="0.3">
      <c r="A5079">
        <v>2041</v>
      </c>
      <c r="B5079" t="s">
        <v>23</v>
      </c>
      <c r="C5079">
        <v>6</v>
      </c>
      <c r="D5079">
        <v>7.29</v>
      </c>
      <c r="E5079">
        <f t="shared" si="261"/>
        <v>7.5</v>
      </c>
      <c r="F5079">
        <f>VLOOKUP(E5079,Aerogeneradores!$A$2:$E$47,4)</f>
        <v>900</v>
      </c>
      <c r="G5079">
        <f t="shared" si="262"/>
        <v>0.9</v>
      </c>
      <c r="H5079">
        <f t="shared" si="263"/>
        <v>0.9</v>
      </c>
      <c r="I5079">
        <f>H5079*$N$4</f>
        <v>12.6</v>
      </c>
    </row>
    <row r="5080" spans="1:9" x14ac:dyDescent="0.3">
      <c r="A5080">
        <v>2041</v>
      </c>
      <c r="B5080" t="s">
        <v>23</v>
      </c>
      <c r="C5080">
        <v>7</v>
      </c>
      <c r="D5080">
        <v>7.21</v>
      </c>
      <c r="E5080">
        <f t="shared" si="261"/>
        <v>7</v>
      </c>
      <c r="F5080">
        <f>VLOOKUP(E5080,Aerogeneradores!$A$2:$E$47,4)</f>
        <v>722</v>
      </c>
      <c r="G5080">
        <f t="shared" si="262"/>
        <v>0.72199999999999998</v>
      </c>
      <c r="H5080">
        <f t="shared" si="263"/>
        <v>0.72199999999999998</v>
      </c>
      <c r="I5080">
        <f>H5080*$N$4</f>
        <v>10.108000000000001</v>
      </c>
    </row>
    <row r="5081" spans="1:9" x14ac:dyDescent="0.3">
      <c r="A5081">
        <v>2041</v>
      </c>
      <c r="B5081" t="s">
        <v>23</v>
      </c>
      <c r="C5081">
        <v>8</v>
      </c>
      <c r="D5081">
        <v>7.14</v>
      </c>
      <c r="E5081">
        <f t="shared" si="261"/>
        <v>7</v>
      </c>
      <c r="F5081">
        <f>VLOOKUP(E5081,Aerogeneradores!$A$2:$E$47,4)</f>
        <v>722</v>
      </c>
      <c r="G5081">
        <f t="shared" si="262"/>
        <v>0.72199999999999998</v>
      </c>
      <c r="H5081">
        <f t="shared" si="263"/>
        <v>0.72199999999999998</v>
      </c>
      <c r="I5081">
        <f>H5081*$N$4</f>
        <v>10.108000000000001</v>
      </c>
    </row>
    <row r="5082" spans="1:9" x14ac:dyDescent="0.3">
      <c r="A5082">
        <v>2041</v>
      </c>
      <c r="B5082" t="s">
        <v>23</v>
      </c>
      <c r="C5082">
        <v>9</v>
      </c>
      <c r="D5082">
        <v>7.09</v>
      </c>
      <c r="E5082">
        <f t="shared" si="261"/>
        <v>7</v>
      </c>
      <c r="F5082">
        <f>VLOOKUP(E5082,Aerogeneradores!$A$2:$E$47,4)</f>
        <v>722</v>
      </c>
      <c r="G5082">
        <f t="shared" si="262"/>
        <v>0.72199999999999998</v>
      </c>
      <c r="H5082">
        <f t="shared" si="263"/>
        <v>0.72199999999999998</v>
      </c>
      <c r="I5082">
        <f>H5082*$N$4</f>
        <v>10.108000000000001</v>
      </c>
    </row>
    <row r="5083" spans="1:9" x14ac:dyDescent="0.3">
      <c r="A5083">
        <v>2041</v>
      </c>
      <c r="B5083" t="s">
        <v>23</v>
      </c>
      <c r="C5083">
        <v>10</v>
      </c>
      <c r="D5083">
        <v>7.03</v>
      </c>
      <c r="E5083">
        <f t="shared" si="261"/>
        <v>7</v>
      </c>
      <c r="F5083">
        <f>VLOOKUP(E5083,Aerogeneradores!$A$2:$E$47,4)</f>
        <v>722</v>
      </c>
      <c r="G5083">
        <f t="shared" si="262"/>
        <v>0.72199999999999998</v>
      </c>
      <c r="H5083">
        <f t="shared" si="263"/>
        <v>0.72199999999999998</v>
      </c>
      <c r="I5083">
        <f>H5083*$N$4</f>
        <v>10.108000000000001</v>
      </c>
    </row>
    <row r="5084" spans="1:9" x14ac:dyDescent="0.3">
      <c r="A5084">
        <v>2041</v>
      </c>
      <c r="B5084" t="s">
        <v>23</v>
      </c>
      <c r="C5084">
        <v>11</v>
      </c>
      <c r="D5084">
        <v>6.95</v>
      </c>
      <c r="E5084">
        <f t="shared" si="261"/>
        <v>7</v>
      </c>
      <c r="F5084">
        <f>VLOOKUP(E5084,Aerogeneradores!$A$2:$E$47,4)</f>
        <v>722</v>
      </c>
      <c r="G5084">
        <f t="shared" si="262"/>
        <v>0.72199999999999998</v>
      </c>
      <c r="H5084">
        <f t="shared" si="263"/>
        <v>0.72199999999999998</v>
      </c>
      <c r="I5084">
        <f>H5084*$N$4</f>
        <v>10.108000000000001</v>
      </c>
    </row>
    <row r="5085" spans="1:9" x14ac:dyDescent="0.3">
      <c r="A5085">
        <v>2041</v>
      </c>
      <c r="B5085" t="s">
        <v>23</v>
      </c>
      <c r="C5085">
        <v>12</v>
      </c>
      <c r="D5085">
        <v>6.87</v>
      </c>
      <c r="E5085">
        <f t="shared" si="261"/>
        <v>7</v>
      </c>
      <c r="F5085">
        <f>VLOOKUP(E5085,Aerogeneradores!$A$2:$E$47,4)</f>
        <v>722</v>
      </c>
      <c r="G5085">
        <f t="shared" si="262"/>
        <v>0.72199999999999998</v>
      </c>
      <c r="H5085">
        <f t="shared" si="263"/>
        <v>0.72199999999999998</v>
      </c>
      <c r="I5085">
        <f>H5085*$N$4</f>
        <v>10.108000000000001</v>
      </c>
    </row>
    <row r="5086" spans="1:9" x14ac:dyDescent="0.3">
      <c r="A5086">
        <v>2041</v>
      </c>
      <c r="B5086" t="s">
        <v>23</v>
      </c>
      <c r="C5086">
        <v>13</v>
      </c>
      <c r="D5086">
        <v>6.85</v>
      </c>
      <c r="E5086">
        <f t="shared" si="261"/>
        <v>7</v>
      </c>
      <c r="F5086">
        <f>VLOOKUP(E5086,Aerogeneradores!$A$2:$E$47,4)</f>
        <v>722</v>
      </c>
      <c r="G5086">
        <f t="shared" si="262"/>
        <v>0.72199999999999998</v>
      </c>
      <c r="H5086">
        <f t="shared" si="263"/>
        <v>0.72199999999999998</v>
      </c>
      <c r="I5086">
        <f>H5086*$N$4</f>
        <v>10.108000000000001</v>
      </c>
    </row>
    <row r="5087" spans="1:9" x14ac:dyDescent="0.3">
      <c r="A5087">
        <v>2041</v>
      </c>
      <c r="B5087" t="s">
        <v>23</v>
      </c>
      <c r="C5087">
        <v>14</v>
      </c>
      <c r="D5087">
        <v>6.72</v>
      </c>
      <c r="E5087">
        <f t="shared" si="261"/>
        <v>6.5</v>
      </c>
      <c r="F5087">
        <f>VLOOKUP(E5087,Aerogeneradores!$A$2:$E$47,4)</f>
        <v>580</v>
      </c>
      <c r="G5087">
        <f t="shared" si="262"/>
        <v>0.57999999999999996</v>
      </c>
      <c r="H5087">
        <f t="shared" si="263"/>
        <v>0.57999999999999996</v>
      </c>
      <c r="I5087">
        <f>H5087*$N$4</f>
        <v>8.1199999999999992</v>
      </c>
    </row>
    <row r="5088" spans="1:9" x14ac:dyDescent="0.3">
      <c r="A5088">
        <v>2041</v>
      </c>
      <c r="B5088" t="s">
        <v>23</v>
      </c>
      <c r="C5088">
        <v>15</v>
      </c>
      <c r="D5088">
        <v>6.71</v>
      </c>
      <c r="E5088">
        <f t="shared" si="261"/>
        <v>6.5</v>
      </c>
      <c r="F5088">
        <f>VLOOKUP(E5088,Aerogeneradores!$A$2:$E$47,4)</f>
        <v>580</v>
      </c>
      <c r="G5088">
        <f t="shared" si="262"/>
        <v>0.57999999999999996</v>
      </c>
      <c r="H5088">
        <f t="shared" si="263"/>
        <v>0.57999999999999996</v>
      </c>
      <c r="I5088">
        <f>H5088*$N$4</f>
        <v>8.1199999999999992</v>
      </c>
    </row>
    <row r="5089" spans="1:9" x14ac:dyDescent="0.3">
      <c r="A5089">
        <v>2041</v>
      </c>
      <c r="B5089" t="s">
        <v>23</v>
      </c>
      <c r="C5089">
        <v>16</v>
      </c>
      <c r="D5089">
        <v>6.67</v>
      </c>
      <c r="E5089">
        <f t="shared" si="261"/>
        <v>6.5</v>
      </c>
      <c r="F5089">
        <f>VLOOKUP(E5089,Aerogeneradores!$A$2:$E$47,4)</f>
        <v>580</v>
      </c>
      <c r="G5089">
        <f t="shared" si="262"/>
        <v>0.57999999999999996</v>
      </c>
      <c r="H5089">
        <f t="shared" si="263"/>
        <v>0.57999999999999996</v>
      </c>
      <c r="I5089">
        <f>H5089*$N$4</f>
        <v>8.1199999999999992</v>
      </c>
    </row>
    <row r="5090" spans="1:9" x14ac:dyDescent="0.3">
      <c r="A5090">
        <v>2041</v>
      </c>
      <c r="B5090" t="s">
        <v>23</v>
      </c>
      <c r="C5090">
        <v>17</v>
      </c>
      <c r="D5090">
        <v>6.82</v>
      </c>
      <c r="E5090">
        <f t="shared" si="261"/>
        <v>7</v>
      </c>
      <c r="F5090">
        <f>VLOOKUP(E5090,Aerogeneradores!$A$2:$E$47,4)</f>
        <v>722</v>
      </c>
      <c r="G5090">
        <f t="shared" si="262"/>
        <v>0.72199999999999998</v>
      </c>
      <c r="H5090">
        <f t="shared" si="263"/>
        <v>0.72199999999999998</v>
      </c>
      <c r="I5090">
        <f>H5090*$N$4</f>
        <v>10.108000000000001</v>
      </c>
    </row>
    <row r="5091" spans="1:9" x14ac:dyDescent="0.3">
      <c r="A5091">
        <v>2041</v>
      </c>
      <c r="B5091" t="s">
        <v>23</v>
      </c>
      <c r="C5091">
        <v>18</v>
      </c>
      <c r="D5091">
        <v>7.21</v>
      </c>
      <c r="E5091">
        <f t="shared" si="261"/>
        <v>7</v>
      </c>
      <c r="F5091">
        <f>VLOOKUP(E5091,Aerogeneradores!$A$2:$E$47,4)</f>
        <v>722</v>
      </c>
      <c r="G5091">
        <f t="shared" si="262"/>
        <v>0.72199999999999998</v>
      </c>
      <c r="H5091">
        <f t="shared" si="263"/>
        <v>0.72199999999999998</v>
      </c>
      <c r="I5091">
        <f>H5091*$N$4</f>
        <v>10.108000000000001</v>
      </c>
    </row>
    <row r="5092" spans="1:9" x14ac:dyDescent="0.3">
      <c r="A5092">
        <v>2041</v>
      </c>
      <c r="B5092" t="s">
        <v>23</v>
      </c>
      <c r="C5092">
        <v>19</v>
      </c>
      <c r="D5092">
        <v>7.43</v>
      </c>
      <c r="E5092">
        <f t="shared" si="261"/>
        <v>7.5</v>
      </c>
      <c r="F5092">
        <f>VLOOKUP(E5092,Aerogeneradores!$A$2:$E$47,4)</f>
        <v>900</v>
      </c>
      <c r="G5092">
        <f t="shared" si="262"/>
        <v>0.9</v>
      </c>
      <c r="H5092">
        <f t="shared" si="263"/>
        <v>0.9</v>
      </c>
      <c r="I5092">
        <f>H5092*$N$4</f>
        <v>12.6</v>
      </c>
    </row>
    <row r="5093" spans="1:9" x14ac:dyDescent="0.3">
      <c r="A5093">
        <v>2041</v>
      </c>
      <c r="B5093" t="s">
        <v>23</v>
      </c>
      <c r="C5093">
        <v>20</v>
      </c>
      <c r="D5093">
        <v>7.38</v>
      </c>
      <c r="E5093">
        <f t="shared" si="261"/>
        <v>7.5</v>
      </c>
      <c r="F5093">
        <f>VLOOKUP(E5093,Aerogeneradores!$A$2:$E$47,4)</f>
        <v>900</v>
      </c>
      <c r="G5093">
        <f t="shared" si="262"/>
        <v>0.9</v>
      </c>
      <c r="H5093">
        <f t="shared" si="263"/>
        <v>0.9</v>
      </c>
      <c r="I5093">
        <f>H5093*$N$4</f>
        <v>12.6</v>
      </c>
    </row>
    <row r="5094" spans="1:9" x14ac:dyDescent="0.3">
      <c r="A5094">
        <v>2041</v>
      </c>
      <c r="B5094" t="s">
        <v>23</v>
      </c>
      <c r="C5094">
        <v>21</v>
      </c>
      <c r="D5094">
        <v>7.29</v>
      </c>
      <c r="E5094">
        <f t="shared" si="261"/>
        <v>7.5</v>
      </c>
      <c r="F5094">
        <f>VLOOKUP(E5094,Aerogeneradores!$A$2:$E$47,4)</f>
        <v>900</v>
      </c>
      <c r="G5094">
        <f t="shared" si="262"/>
        <v>0.9</v>
      </c>
      <c r="H5094">
        <f t="shared" si="263"/>
        <v>0.9</v>
      </c>
      <c r="I5094">
        <f>H5094*$N$4</f>
        <v>12.6</v>
      </c>
    </row>
    <row r="5095" spans="1:9" x14ac:dyDescent="0.3">
      <c r="A5095">
        <v>2041</v>
      </c>
      <c r="B5095" t="s">
        <v>23</v>
      </c>
      <c r="C5095">
        <v>22</v>
      </c>
      <c r="D5095">
        <v>7.3</v>
      </c>
      <c r="E5095">
        <f t="shared" si="261"/>
        <v>7.5</v>
      </c>
      <c r="F5095">
        <f>VLOOKUP(E5095,Aerogeneradores!$A$2:$E$47,4)</f>
        <v>900</v>
      </c>
      <c r="G5095">
        <f t="shared" si="262"/>
        <v>0.9</v>
      </c>
      <c r="H5095">
        <f t="shared" si="263"/>
        <v>0.9</v>
      </c>
      <c r="I5095">
        <f>H5095*$N$4</f>
        <v>12.6</v>
      </c>
    </row>
    <row r="5096" spans="1:9" x14ac:dyDescent="0.3">
      <c r="A5096">
        <v>2041</v>
      </c>
      <c r="B5096" t="s">
        <v>23</v>
      </c>
      <c r="C5096">
        <v>23</v>
      </c>
      <c r="D5096">
        <v>7.25</v>
      </c>
      <c r="E5096">
        <f t="shared" si="261"/>
        <v>7.5</v>
      </c>
      <c r="F5096">
        <f>VLOOKUP(E5096,Aerogeneradores!$A$2:$E$47,4)</f>
        <v>900</v>
      </c>
      <c r="G5096">
        <f t="shared" si="262"/>
        <v>0.9</v>
      </c>
      <c r="H5096">
        <f t="shared" si="263"/>
        <v>0.9</v>
      </c>
      <c r="I5096">
        <f>H5096*$N$4</f>
        <v>12.6</v>
      </c>
    </row>
    <row r="5097" spans="1:9" x14ac:dyDescent="0.3">
      <c r="A5097">
        <v>2041</v>
      </c>
      <c r="B5097" t="s">
        <v>23</v>
      </c>
      <c r="C5097">
        <v>24</v>
      </c>
      <c r="D5097">
        <v>7.26</v>
      </c>
      <c r="E5097">
        <f t="shared" si="261"/>
        <v>7.5</v>
      </c>
      <c r="F5097">
        <f>VLOOKUP(E5097,Aerogeneradores!$A$2:$E$47,4)</f>
        <v>900</v>
      </c>
      <c r="G5097">
        <f t="shared" si="262"/>
        <v>0.9</v>
      </c>
      <c r="H5097">
        <f t="shared" si="263"/>
        <v>0.9</v>
      </c>
      <c r="I5097">
        <f>H5097*$N$4</f>
        <v>12.6</v>
      </c>
    </row>
    <row r="5098" spans="1:9" x14ac:dyDescent="0.3">
      <c r="A5098">
        <v>2041</v>
      </c>
      <c r="B5098" t="s">
        <v>24</v>
      </c>
      <c r="C5098">
        <v>1</v>
      </c>
      <c r="D5098">
        <v>7.72</v>
      </c>
      <c r="E5098">
        <f t="shared" si="261"/>
        <v>7.5</v>
      </c>
      <c r="F5098">
        <f>VLOOKUP(E5098,Aerogeneradores!$A$2:$E$47,4)</f>
        <v>900</v>
      </c>
      <c r="G5098">
        <f t="shared" si="262"/>
        <v>0.9</v>
      </c>
      <c r="H5098">
        <f t="shared" si="263"/>
        <v>0.9</v>
      </c>
      <c r="I5098">
        <f>H5098*$N$4</f>
        <v>12.6</v>
      </c>
    </row>
    <row r="5099" spans="1:9" x14ac:dyDescent="0.3">
      <c r="A5099">
        <v>2041</v>
      </c>
      <c r="B5099" t="s">
        <v>24</v>
      </c>
      <c r="C5099">
        <v>2</v>
      </c>
      <c r="D5099">
        <v>7.75</v>
      </c>
      <c r="E5099">
        <f t="shared" ref="E5099:E5162" si="264">MROUND(D5099,0.5)</f>
        <v>8</v>
      </c>
      <c r="F5099">
        <f>VLOOKUP(E5099,Aerogeneradores!$A$2:$E$47,4)</f>
        <v>1103</v>
      </c>
      <c r="G5099">
        <f t="shared" ref="G5099:G5162" si="265">F5099/1000</f>
        <v>1.103</v>
      </c>
      <c r="H5099">
        <f t="shared" ref="H5099:H5162" si="266">G5099*1</f>
        <v>1.103</v>
      </c>
      <c r="I5099">
        <f>H5099*$N$4</f>
        <v>15.442</v>
      </c>
    </row>
    <row r="5100" spans="1:9" x14ac:dyDescent="0.3">
      <c r="A5100">
        <v>2041</v>
      </c>
      <c r="B5100" t="s">
        <v>24</v>
      </c>
      <c r="C5100">
        <v>3</v>
      </c>
      <c r="D5100">
        <v>7.58</v>
      </c>
      <c r="E5100">
        <f t="shared" si="264"/>
        <v>7.5</v>
      </c>
      <c r="F5100">
        <f>VLOOKUP(E5100,Aerogeneradores!$A$2:$E$47,4)</f>
        <v>900</v>
      </c>
      <c r="G5100">
        <f t="shared" si="265"/>
        <v>0.9</v>
      </c>
      <c r="H5100">
        <f t="shared" si="266"/>
        <v>0.9</v>
      </c>
      <c r="I5100">
        <f>H5100*$N$4</f>
        <v>12.6</v>
      </c>
    </row>
    <row r="5101" spans="1:9" x14ac:dyDescent="0.3">
      <c r="A5101">
        <v>2041</v>
      </c>
      <c r="B5101" t="s">
        <v>24</v>
      </c>
      <c r="C5101">
        <v>4</v>
      </c>
      <c r="D5101">
        <v>7.47</v>
      </c>
      <c r="E5101">
        <f t="shared" si="264"/>
        <v>7.5</v>
      </c>
      <c r="F5101">
        <f>VLOOKUP(E5101,Aerogeneradores!$A$2:$E$47,4)</f>
        <v>900</v>
      </c>
      <c r="G5101">
        <f t="shared" si="265"/>
        <v>0.9</v>
      </c>
      <c r="H5101">
        <f t="shared" si="266"/>
        <v>0.9</v>
      </c>
      <c r="I5101">
        <f>H5101*$N$4</f>
        <v>12.6</v>
      </c>
    </row>
    <row r="5102" spans="1:9" x14ac:dyDescent="0.3">
      <c r="A5102">
        <v>2041</v>
      </c>
      <c r="B5102" t="s">
        <v>24</v>
      </c>
      <c r="C5102">
        <v>5</v>
      </c>
      <c r="D5102">
        <v>7.2</v>
      </c>
      <c r="E5102">
        <f t="shared" si="264"/>
        <v>7</v>
      </c>
      <c r="F5102">
        <f>VLOOKUP(E5102,Aerogeneradores!$A$2:$E$47,4)</f>
        <v>722</v>
      </c>
      <c r="G5102">
        <f t="shared" si="265"/>
        <v>0.72199999999999998</v>
      </c>
      <c r="H5102">
        <f t="shared" si="266"/>
        <v>0.72199999999999998</v>
      </c>
      <c r="I5102">
        <f>H5102*$N$4</f>
        <v>10.108000000000001</v>
      </c>
    </row>
    <row r="5103" spans="1:9" x14ac:dyDescent="0.3">
      <c r="A5103">
        <v>2041</v>
      </c>
      <c r="B5103" t="s">
        <v>24</v>
      </c>
      <c r="C5103">
        <v>6</v>
      </c>
      <c r="D5103">
        <v>7.18</v>
      </c>
      <c r="E5103">
        <f t="shared" si="264"/>
        <v>7</v>
      </c>
      <c r="F5103">
        <f>VLOOKUP(E5103,Aerogeneradores!$A$2:$E$47,4)</f>
        <v>722</v>
      </c>
      <c r="G5103">
        <f t="shared" si="265"/>
        <v>0.72199999999999998</v>
      </c>
      <c r="H5103">
        <f t="shared" si="266"/>
        <v>0.72199999999999998</v>
      </c>
      <c r="I5103">
        <f>H5103*$N$4</f>
        <v>10.108000000000001</v>
      </c>
    </row>
    <row r="5104" spans="1:9" x14ac:dyDescent="0.3">
      <c r="A5104">
        <v>2041</v>
      </c>
      <c r="B5104" t="s">
        <v>24</v>
      </c>
      <c r="C5104">
        <v>7</v>
      </c>
      <c r="D5104">
        <v>6.97</v>
      </c>
      <c r="E5104">
        <f t="shared" si="264"/>
        <v>7</v>
      </c>
      <c r="F5104">
        <f>VLOOKUP(E5104,Aerogeneradores!$A$2:$E$47,4)</f>
        <v>722</v>
      </c>
      <c r="G5104">
        <f t="shared" si="265"/>
        <v>0.72199999999999998</v>
      </c>
      <c r="H5104">
        <f t="shared" si="266"/>
        <v>0.72199999999999998</v>
      </c>
      <c r="I5104">
        <f>H5104*$N$4</f>
        <v>10.108000000000001</v>
      </c>
    </row>
    <row r="5105" spans="1:9" x14ac:dyDescent="0.3">
      <c r="A5105">
        <v>2041</v>
      </c>
      <c r="B5105" t="s">
        <v>24</v>
      </c>
      <c r="C5105">
        <v>8</v>
      </c>
      <c r="D5105">
        <v>6.94</v>
      </c>
      <c r="E5105">
        <f t="shared" si="264"/>
        <v>7</v>
      </c>
      <c r="F5105">
        <f>VLOOKUP(E5105,Aerogeneradores!$A$2:$E$47,4)</f>
        <v>722</v>
      </c>
      <c r="G5105">
        <f t="shared" si="265"/>
        <v>0.72199999999999998</v>
      </c>
      <c r="H5105">
        <f t="shared" si="266"/>
        <v>0.72199999999999998</v>
      </c>
      <c r="I5105">
        <f>H5105*$N$4</f>
        <v>10.108000000000001</v>
      </c>
    </row>
    <row r="5106" spans="1:9" x14ac:dyDescent="0.3">
      <c r="A5106">
        <v>2041</v>
      </c>
      <c r="B5106" t="s">
        <v>24</v>
      </c>
      <c r="C5106">
        <v>9</v>
      </c>
      <c r="D5106">
        <v>6.92</v>
      </c>
      <c r="E5106">
        <f t="shared" si="264"/>
        <v>7</v>
      </c>
      <c r="F5106">
        <f>VLOOKUP(E5106,Aerogeneradores!$A$2:$E$47,4)</f>
        <v>722</v>
      </c>
      <c r="G5106">
        <f t="shared" si="265"/>
        <v>0.72199999999999998</v>
      </c>
      <c r="H5106">
        <f t="shared" si="266"/>
        <v>0.72199999999999998</v>
      </c>
      <c r="I5106">
        <f>H5106*$N$4</f>
        <v>10.108000000000001</v>
      </c>
    </row>
    <row r="5107" spans="1:9" x14ac:dyDescent="0.3">
      <c r="A5107">
        <v>2041</v>
      </c>
      <c r="B5107" t="s">
        <v>24</v>
      </c>
      <c r="C5107">
        <v>10</v>
      </c>
      <c r="D5107">
        <v>6.97</v>
      </c>
      <c r="E5107">
        <f t="shared" si="264"/>
        <v>7</v>
      </c>
      <c r="F5107">
        <f>VLOOKUP(E5107,Aerogeneradores!$A$2:$E$47,4)</f>
        <v>722</v>
      </c>
      <c r="G5107">
        <f t="shared" si="265"/>
        <v>0.72199999999999998</v>
      </c>
      <c r="H5107">
        <f t="shared" si="266"/>
        <v>0.72199999999999998</v>
      </c>
      <c r="I5107">
        <f>H5107*$N$4</f>
        <v>10.108000000000001</v>
      </c>
    </row>
    <row r="5108" spans="1:9" x14ac:dyDescent="0.3">
      <c r="A5108">
        <v>2041</v>
      </c>
      <c r="B5108" t="s">
        <v>24</v>
      </c>
      <c r="C5108">
        <v>11</v>
      </c>
      <c r="D5108">
        <v>6.9</v>
      </c>
      <c r="E5108">
        <f t="shared" si="264"/>
        <v>7</v>
      </c>
      <c r="F5108">
        <f>VLOOKUP(E5108,Aerogeneradores!$A$2:$E$47,4)</f>
        <v>722</v>
      </c>
      <c r="G5108">
        <f t="shared" si="265"/>
        <v>0.72199999999999998</v>
      </c>
      <c r="H5108">
        <f t="shared" si="266"/>
        <v>0.72199999999999998</v>
      </c>
      <c r="I5108">
        <f>H5108*$N$4</f>
        <v>10.108000000000001</v>
      </c>
    </row>
    <row r="5109" spans="1:9" x14ac:dyDescent="0.3">
      <c r="A5109">
        <v>2041</v>
      </c>
      <c r="B5109" t="s">
        <v>24</v>
      </c>
      <c r="C5109">
        <v>12</v>
      </c>
      <c r="D5109">
        <v>6.85</v>
      </c>
      <c r="E5109">
        <f t="shared" si="264"/>
        <v>7</v>
      </c>
      <c r="F5109">
        <f>VLOOKUP(E5109,Aerogeneradores!$A$2:$E$47,4)</f>
        <v>722</v>
      </c>
      <c r="G5109">
        <f t="shared" si="265"/>
        <v>0.72199999999999998</v>
      </c>
      <c r="H5109">
        <f t="shared" si="266"/>
        <v>0.72199999999999998</v>
      </c>
      <c r="I5109">
        <f>H5109*$N$4</f>
        <v>10.108000000000001</v>
      </c>
    </row>
    <row r="5110" spans="1:9" x14ac:dyDescent="0.3">
      <c r="A5110">
        <v>2041</v>
      </c>
      <c r="B5110" t="s">
        <v>24</v>
      </c>
      <c r="C5110">
        <v>13</v>
      </c>
      <c r="D5110">
        <v>6.82</v>
      </c>
      <c r="E5110">
        <f t="shared" si="264"/>
        <v>7</v>
      </c>
      <c r="F5110">
        <f>VLOOKUP(E5110,Aerogeneradores!$A$2:$E$47,4)</f>
        <v>722</v>
      </c>
      <c r="G5110">
        <f t="shared" si="265"/>
        <v>0.72199999999999998</v>
      </c>
      <c r="H5110">
        <f t="shared" si="266"/>
        <v>0.72199999999999998</v>
      </c>
      <c r="I5110">
        <f>H5110*$N$4</f>
        <v>10.108000000000001</v>
      </c>
    </row>
    <row r="5111" spans="1:9" x14ac:dyDescent="0.3">
      <c r="A5111">
        <v>2041</v>
      </c>
      <c r="B5111" t="s">
        <v>24</v>
      </c>
      <c r="C5111">
        <v>14</v>
      </c>
      <c r="D5111">
        <v>6.74</v>
      </c>
      <c r="E5111">
        <f t="shared" si="264"/>
        <v>6.5</v>
      </c>
      <c r="F5111">
        <f>VLOOKUP(E5111,Aerogeneradores!$A$2:$E$47,4)</f>
        <v>580</v>
      </c>
      <c r="G5111">
        <f t="shared" si="265"/>
        <v>0.57999999999999996</v>
      </c>
      <c r="H5111">
        <f t="shared" si="266"/>
        <v>0.57999999999999996</v>
      </c>
      <c r="I5111">
        <f>H5111*$N$4</f>
        <v>8.1199999999999992</v>
      </c>
    </row>
    <row r="5112" spans="1:9" x14ac:dyDescent="0.3">
      <c r="A5112">
        <v>2041</v>
      </c>
      <c r="B5112" t="s">
        <v>24</v>
      </c>
      <c r="C5112">
        <v>15</v>
      </c>
      <c r="D5112">
        <v>6.75</v>
      </c>
      <c r="E5112">
        <f t="shared" si="264"/>
        <v>7</v>
      </c>
      <c r="F5112">
        <f>VLOOKUP(E5112,Aerogeneradores!$A$2:$E$47,4)</f>
        <v>722</v>
      </c>
      <c r="G5112">
        <f t="shared" si="265"/>
        <v>0.72199999999999998</v>
      </c>
      <c r="H5112">
        <f t="shared" si="266"/>
        <v>0.72199999999999998</v>
      </c>
      <c r="I5112">
        <f>H5112*$N$4</f>
        <v>10.108000000000001</v>
      </c>
    </row>
    <row r="5113" spans="1:9" x14ac:dyDescent="0.3">
      <c r="A5113">
        <v>2041</v>
      </c>
      <c r="B5113" t="s">
        <v>24</v>
      </c>
      <c r="C5113">
        <v>16</v>
      </c>
      <c r="D5113">
        <v>6.75</v>
      </c>
      <c r="E5113">
        <f t="shared" si="264"/>
        <v>7</v>
      </c>
      <c r="F5113">
        <f>VLOOKUP(E5113,Aerogeneradores!$A$2:$E$47,4)</f>
        <v>722</v>
      </c>
      <c r="G5113">
        <f t="shared" si="265"/>
        <v>0.72199999999999998</v>
      </c>
      <c r="H5113">
        <f t="shared" si="266"/>
        <v>0.72199999999999998</v>
      </c>
      <c r="I5113">
        <f>H5113*$N$4</f>
        <v>10.108000000000001</v>
      </c>
    </row>
    <row r="5114" spans="1:9" x14ac:dyDescent="0.3">
      <c r="A5114">
        <v>2041</v>
      </c>
      <c r="B5114" t="s">
        <v>24</v>
      </c>
      <c r="C5114">
        <v>17</v>
      </c>
      <c r="D5114">
        <v>6.81</v>
      </c>
      <c r="E5114">
        <f t="shared" si="264"/>
        <v>7</v>
      </c>
      <c r="F5114">
        <f>VLOOKUP(E5114,Aerogeneradores!$A$2:$E$47,4)</f>
        <v>722</v>
      </c>
      <c r="G5114">
        <f t="shared" si="265"/>
        <v>0.72199999999999998</v>
      </c>
      <c r="H5114">
        <f t="shared" si="266"/>
        <v>0.72199999999999998</v>
      </c>
      <c r="I5114">
        <f>H5114*$N$4</f>
        <v>10.108000000000001</v>
      </c>
    </row>
    <row r="5115" spans="1:9" x14ac:dyDescent="0.3">
      <c r="A5115">
        <v>2041</v>
      </c>
      <c r="B5115" t="s">
        <v>24</v>
      </c>
      <c r="C5115">
        <v>18</v>
      </c>
      <c r="D5115">
        <v>7.16</v>
      </c>
      <c r="E5115">
        <f t="shared" si="264"/>
        <v>7</v>
      </c>
      <c r="F5115">
        <f>VLOOKUP(E5115,Aerogeneradores!$A$2:$E$47,4)</f>
        <v>722</v>
      </c>
      <c r="G5115">
        <f t="shared" si="265"/>
        <v>0.72199999999999998</v>
      </c>
      <c r="H5115">
        <f t="shared" si="266"/>
        <v>0.72199999999999998</v>
      </c>
      <c r="I5115">
        <f>H5115*$N$4</f>
        <v>10.108000000000001</v>
      </c>
    </row>
    <row r="5116" spans="1:9" x14ac:dyDescent="0.3">
      <c r="A5116">
        <v>2041</v>
      </c>
      <c r="B5116" t="s">
        <v>24</v>
      </c>
      <c r="C5116">
        <v>19</v>
      </c>
      <c r="D5116">
        <v>7.53</v>
      </c>
      <c r="E5116">
        <f t="shared" si="264"/>
        <v>7.5</v>
      </c>
      <c r="F5116">
        <f>VLOOKUP(E5116,Aerogeneradores!$A$2:$E$47,4)</f>
        <v>900</v>
      </c>
      <c r="G5116">
        <f t="shared" si="265"/>
        <v>0.9</v>
      </c>
      <c r="H5116">
        <f t="shared" si="266"/>
        <v>0.9</v>
      </c>
      <c r="I5116">
        <f>H5116*$N$4</f>
        <v>12.6</v>
      </c>
    </row>
    <row r="5117" spans="1:9" x14ac:dyDescent="0.3">
      <c r="A5117">
        <v>2041</v>
      </c>
      <c r="B5117" t="s">
        <v>24</v>
      </c>
      <c r="C5117">
        <v>20</v>
      </c>
      <c r="D5117">
        <v>7.64</v>
      </c>
      <c r="E5117">
        <f t="shared" si="264"/>
        <v>7.5</v>
      </c>
      <c r="F5117">
        <f>VLOOKUP(E5117,Aerogeneradores!$A$2:$E$47,4)</f>
        <v>900</v>
      </c>
      <c r="G5117">
        <f t="shared" si="265"/>
        <v>0.9</v>
      </c>
      <c r="H5117">
        <f t="shared" si="266"/>
        <v>0.9</v>
      </c>
      <c r="I5117">
        <f>H5117*$N$4</f>
        <v>12.6</v>
      </c>
    </row>
    <row r="5118" spans="1:9" x14ac:dyDescent="0.3">
      <c r="A5118">
        <v>2041</v>
      </c>
      <c r="B5118" t="s">
        <v>24</v>
      </c>
      <c r="C5118">
        <v>21</v>
      </c>
      <c r="D5118">
        <v>7.68</v>
      </c>
      <c r="E5118">
        <f t="shared" si="264"/>
        <v>7.5</v>
      </c>
      <c r="F5118">
        <f>VLOOKUP(E5118,Aerogeneradores!$A$2:$E$47,4)</f>
        <v>900</v>
      </c>
      <c r="G5118">
        <f t="shared" si="265"/>
        <v>0.9</v>
      </c>
      <c r="H5118">
        <f t="shared" si="266"/>
        <v>0.9</v>
      </c>
      <c r="I5118">
        <f>H5118*$N$4</f>
        <v>12.6</v>
      </c>
    </row>
    <row r="5119" spans="1:9" x14ac:dyDescent="0.3">
      <c r="A5119">
        <v>2041</v>
      </c>
      <c r="B5119" t="s">
        <v>24</v>
      </c>
      <c r="C5119">
        <v>22</v>
      </c>
      <c r="D5119">
        <v>7.73</v>
      </c>
      <c r="E5119">
        <f t="shared" si="264"/>
        <v>7.5</v>
      </c>
      <c r="F5119">
        <f>VLOOKUP(E5119,Aerogeneradores!$A$2:$E$47,4)</f>
        <v>900</v>
      </c>
      <c r="G5119">
        <f t="shared" si="265"/>
        <v>0.9</v>
      </c>
      <c r="H5119">
        <f t="shared" si="266"/>
        <v>0.9</v>
      </c>
      <c r="I5119">
        <f>H5119*$N$4</f>
        <v>12.6</v>
      </c>
    </row>
    <row r="5120" spans="1:9" x14ac:dyDescent="0.3">
      <c r="A5120">
        <v>2041</v>
      </c>
      <c r="B5120" t="s">
        <v>24</v>
      </c>
      <c r="C5120">
        <v>23</v>
      </c>
      <c r="D5120">
        <v>7.64</v>
      </c>
      <c r="E5120">
        <f t="shared" si="264"/>
        <v>7.5</v>
      </c>
      <c r="F5120">
        <f>VLOOKUP(E5120,Aerogeneradores!$A$2:$E$47,4)</f>
        <v>900</v>
      </c>
      <c r="G5120">
        <f t="shared" si="265"/>
        <v>0.9</v>
      </c>
      <c r="H5120">
        <f t="shared" si="266"/>
        <v>0.9</v>
      </c>
      <c r="I5120">
        <f>H5120*$N$4</f>
        <v>12.6</v>
      </c>
    </row>
    <row r="5121" spans="1:9" x14ac:dyDescent="0.3">
      <c r="A5121">
        <v>2041</v>
      </c>
      <c r="B5121" t="s">
        <v>24</v>
      </c>
      <c r="C5121">
        <v>24</v>
      </c>
      <c r="D5121">
        <v>7.84</v>
      </c>
      <c r="E5121">
        <f t="shared" si="264"/>
        <v>8</v>
      </c>
      <c r="F5121">
        <f>VLOOKUP(E5121,Aerogeneradores!$A$2:$E$47,4)</f>
        <v>1103</v>
      </c>
      <c r="G5121">
        <f t="shared" si="265"/>
        <v>1.103</v>
      </c>
      <c r="H5121">
        <f t="shared" si="266"/>
        <v>1.103</v>
      </c>
      <c r="I5121">
        <f>H5121*$N$4</f>
        <v>15.442</v>
      </c>
    </row>
    <row r="5122" spans="1:9" x14ac:dyDescent="0.3">
      <c r="A5122">
        <v>2041</v>
      </c>
      <c r="B5122" t="s">
        <v>25</v>
      </c>
      <c r="C5122">
        <v>1</v>
      </c>
      <c r="D5122">
        <v>7.78</v>
      </c>
      <c r="E5122">
        <f t="shared" si="264"/>
        <v>8</v>
      </c>
      <c r="F5122">
        <f>VLOOKUP(E5122,Aerogeneradores!$A$2:$E$47,4)</f>
        <v>1103</v>
      </c>
      <c r="G5122">
        <f t="shared" si="265"/>
        <v>1.103</v>
      </c>
      <c r="H5122">
        <f t="shared" si="266"/>
        <v>1.103</v>
      </c>
      <c r="I5122">
        <f>H5122*$N$4</f>
        <v>15.442</v>
      </c>
    </row>
    <row r="5123" spans="1:9" x14ac:dyDescent="0.3">
      <c r="A5123">
        <v>2041</v>
      </c>
      <c r="B5123" t="s">
        <v>25</v>
      </c>
      <c r="C5123">
        <v>2</v>
      </c>
      <c r="D5123">
        <v>7.72</v>
      </c>
      <c r="E5123">
        <f t="shared" si="264"/>
        <v>7.5</v>
      </c>
      <c r="F5123">
        <f>VLOOKUP(E5123,Aerogeneradores!$A$2:$E$47,4)</f>
        <v>900</v>
      </c>
      <c r="G5123">
        <f t="shared" si="265"/>
        <v>0.9</v>
      </c>
      <c r="H5123">
        <f t="shared" si="266"/>
        <v>0.9</v>
      </c>
      <c r="I5123">
        <f>H5123*$N$4</f>
        <v>12.6</v>
      </c>
    </row>
    <row r="5124" spans="1:9" x14ac:dyDescent="0.3">
      <c r="A5124">
        <v>2041</v>
      </c>
      <c r="B5124" t="s">
        <v>25</v>
      </c>
      <c r="C5124">
        <v>3</v>
      </c>
      <c r="D5124">
        <v>7.55</v>
      </c>
      <c r="E5124">
        <f t="shared" si="264"/>
        <v>7.5</v>
      </c>
      <c r="F5124">
        <f>VLOOKUP(E5124,Aerogeneradores!$A$2:$E$47,4)</f>
        <v>900</v>
      </c>
      <c r="G5124">
        <f t="shared" si="265"/>
        <v>0.9</v>
      </c>
      <c r="H5124">
        <f t="shared" si="266"/>
        <v>0.9</v>
      </c>
      <c r="I5124">
        <f>H5124*$N$4</f>
        <v>12.6</v>
      </c>
    </row>
    <row r="5125" spans="1:9" x14ac:dyDescent="0.3">
      <c r="A5125">
        <v>2041</v>
      </c>
      <c r="B5125" t="s">
        <v>25</v>
      </c>
      <c r="C5125">
        <v>4</v>
      </c>
      <c r="D5125">
        <v>7.41</v>
      </c>
      <c r="E5125">
        <f t="shared" si="264"/>
        <v>7.5</v>
      </c>
      <c r="F5125">
        <f>VLOOKUP(E5125,Aerogeneradores!$A$2:$E$47,4)</f>
        <v>900</v>
      </c>
      <c r="G5125">
        <f t="shared" si="265"/>
        <v>0.9</v>
      </c>
      <c r="H5125">
        <f t="shared" si="266"/>
        <v>0.9</v>
      </c>
      <c r="I5125">
        <f>H5125*$N$4</f>
        <v>12.6</v>
      </c>
    </row>
    <row r="5126" spans="1:9" x14ac:dyDescent="0.3">
      <c r="A5126">
        <v>2041</v>
      </c>
      <c r="B5126" t="s">
        <v>25</v>
      </c>
      <c r="C5126">
        <v>5</v>
      </c>
      <c r="D5126">
        <v>7.18</v>
      </c>
      <c r="E5126">
        <f t="shared" si="264"/>
        <v>7</v>
      </c>
      <c r="F5126">
        <f>VLOOKUP(E5126,Aerogeneradores!$A$2:$E$47,4)</f>
        <v>722</v>
      </c>
      <c r="G5126">
        <f t="shared" si="265"/>
        <v>0.72199999999999998</v>
      </c>
      <c r="H5126">
        <f t="shared" si="266"/>
        <v>0.72199999999999998</v>
      </c>
      <c r="I5126">
        <f>H5126*$N$4</f>
        <v>10.108000000000001</v>
      </c>
    </row>
    <row r="5127" spans="1:9" x14ac:dyDescent="0.3">
      <c r="A5127">
        <v>2041</v>
      </c>
      <c r="B5127" t="s">
        <v>25</v>
      </c>
      <c r="C5127">
        <v>6</v>
      </c>
      <c r="D5127">
        <v>7.15</v>
      </c>
      <c r="E5127">
        <f t="shared" si="264"/>
        <v>7</v>
      </c>
      <c r="F5127">
        <f>VLOOKUP(E5127,Aerogeneradores!$A$2:$E$47,4)</f>
        <v>722</v>
      </c>
      <c r="G5127">
        <f t="shared" si="265"/>
        <v>0.72199999999999998</v>
      </c>
      <c r="H5127">
        <f t="shared" si="266"/>
        <v>0.72199999999999998</v>
      </c>
      <c r="I5127">
        <f>H5127*$N$4</f>
        <v>10.108000000000001</v>
      </c>
    </row>
    <row r="5128" spans="1:9" x14ac:dyDescent="0.3">
      <c r="A5128">
        <v>2041</v>
      </c>
      <c r="B5128" t="s">
        <v>25</v>
      </c>
      <c r="C5128">
        <v>7</v>
      </c>
      <c r="D5128">
        <v>6.99</v>
      </c>
      <c r="E5128">
        <f t="shared" si="264"/>
        <v>7</v>
      </c>
      <c r="F5128">
        <f>VLOOKUP(E5128,Aerogeneradores!$A$2:$E$47,4)</f>
        <v>722</v>
      </c>
      <c r="G5128">
        <f t="shared" si="265"/>
        <v>0.72199999999999998</v>
      </c>
      <c r="H5128">
        <f t="shared" si="266"/>
        <v>0.72199999999999998</v>
      </c>
      <c r="I5128">
        <f>H5128*$N$4</f>
        <v>10.108000000000001</v>
      </c>
    </row>
    <row r="5129" spans="1:9" x14ac:dyDescent="0.3">
      <c r="A5129">
        <v>2041</v>
      </c>
      <c r="B5129" t="s">
        <v>25</v>
      </c>
      <c r="C5129">
        <v>8</v>
      </c>
      <c r="D5129">
        <v>6.99</v>
      </c>
      <c r="E5129">
        <f t="shared" si="264"/>
        <v>7</v>
      </c>
      <c r="F5129">
        <f>VLOOKUP(E5129,Aerogeneradores!$A$2:$E$47,4)</f>
        <v>722</v>
      </c>
      <c r="G5129">
        <f t="shared" si="265"/>
        <v>0.72199999999999998</v>
      </c>
      <c r="H5129">
        <f t="shared" si="266"/>
        <v>0.72199999999999998</v>
      </c>
      <c r="I5129">
        <f>H5129*$N$4</f>
        <v>10.108000000000001</v>
      </c>
    </row>
    <row r="5130" spans="1:9" x14ac:dyDescent="0.3">
      <c r="A5130">
        <v>2041</v>
      </c>
      <c r="B5130" t="s">
        <v>25</v>
      </c>
      <c r="C5130">
        <v>9</v>
      </c>
      <c r="D5130">
        <v>6.92</v>
      </c>
      <c r="E5130">
        <f t="shared" si="264"/>
        <v>7</v>
      </c>
      <c r="F5130">
        <f>VLOOKUP(E5130,Aerogeneradores!$A$2:$E$47,4)</f>
        <v>722</v>
      </c>
      <c r="G5130">
        <f t="shared" si="265"/>
        <v>0.72199999999999998</v>
      </c>
      <c r="H5130">
        <f t="shared" si="266"/>
        <v>0.72199999999999998</v>
      </c>
      <c r="I5130">
        <f>H5130*$N$4</f>
        <v>10.108000000000001</v>
      </c>
    </row>
    <row r="5131" spans="1:9" x14ac:dyDescent="0.3">
      <c r="A5131">
        <v>2041</v>
      </c>
      <c r="B5131" t="s">
        <v>25</v>
      </c>
      <c r="C5131">
        <v>10</v>
      </c>
      <c r="D5131">
        <v>6.89</v>
      </c>
      <c r="E5131">
        <f t="shared" si="264"/>
        <v>7</v>
      </c>
      <c r="F5131">
        <f>VLOOKUP(E5131,Aerogeneradores!$A$2:$E$47,4)</f>
        <v>722</v>
      </c>
      <c r="G5131">
        <f t="shared" si="265"/>
        <v>0.72199999999999998</v>
      </c>
      <c r="H5131">
        <f t="shared" si="266"/>
        <v>0.72199999999999998</v>
      </c>
      <c r="I5131">
        <f>H5131*$N$4</f>
        <v>10.108000000000001</v>
      </c>
    </row>
    <row r="5132" spans="1:9" x14ac:dyDescent="0.3">
      <c r="A5132">
        <v>2041</v>
      </c>
      <c r="B5132" t="s">
        <v>25</v>
      </c>
      <c r="C5132">
        <v>11</v>
      </c>
      <c r="D5132">
        <v>6.73</v>
      </c>
      <c r="E5132">
        <f t="shared" si="264"/>
        <v>6.5</v>
      </c>
      <c r="F5132">
        <f>VLOOKUP(E5132,Aerogeneradores!$A$2:$E$47,4)</f>
        <v>580</v>
      </c>
      <c r="G5132">
        <f t="shared" si="265"/>
        <v>0.57999999999999996</v>
      </c>
      <c r="H5132">
        <f t="shared" si="266"/>
        <v>0.57999999999999996</v>
      </c>
      <c r="I5132">
        <f>H5132*$N$4</f>
        <v>8.1199999999999992</v>
      </c>
    </row>
    <row r="5133" spans="1:9" x14ac:dyDescent="0.3">
      <c r="A5133">
        <v>2041</v>
      </c>
      <c r="B5133" t="s">
        <v>25</v>
      </c>
      <c r="C5133">
        <v>12</v>
      </c>
      <c r="D5133">
        <v>6.61</v>
      </c>
      <c r="E5133">
        <f t="shared" si="264"/>
        <v>6.5</v>
      </c>
      <c r="F5133">
        <f>VLOOKUP(E5133,Aerogeneradores!$A$2:$E$47,4)</f>
        <v>580</v>
      </c>
      <c r="G5133">
        <f t="shared" si="265"/>
        <v>0.57999999999999996</v>
      </c>
      <c r="H5133">
        <f t="shared" si="266"/>
        <v>0.57999999999999996</v>
      </c>
      <c r="I5133">
        <f>H5133*$N$4</f>
        <v>8.1199999999999992</v>
      </c>
    </row>
    <row r="5134" spans="1:9" x14ac:dyDescent="0.3">
      <c r="A5134">
        <v>2041</v>
      </c>
      <c r="B5134" t="s">
        <v>25</v>
      </c>
      <c r="C5134">
        <v>13</v>
      </c>
      <c r="D5134">
        <v>6.59</v>
      </c>
      <c r="E5134">
        <f t="shared" si="264"/>
        <v>6.5</v>
      </c>
      <c r="F5134">
        <f>VLOOKUP(E5134,Aerogeneradores!$A$2:$E$47,4)</f>
        <v>580</v>
      </c>
      <c r="G5134">
        <f t="shared" si="265"/>
        <v>0.57999999999999996</v>
      </c>
      <c r="H5134">
        <f t="shared" si="266"/>
        <v>0.57999999999999996</v>
      </c>
      <c r="I5134">
        <f>H5134*$N$4</f>
        <v>8.1199999999999992</v>
      </c>
    </row>
    <row r="5135" spans="1:9" x14ac:dyDescent="0.3">
      <c r="A5135">
        <v>2041</v>
      </c>
      <c r="B5135" t="s">
        <v>25</v>
      </c>
      <c r="C5135">
        <v>14</v>
      </c>
      <c r="D5135">
        <v>6.55</v>
      </c>
      <c r="E5135">
        <f t="shared" si="264"/>
        <v>6.5</v>
      </c>
      <c r="F5135">
        <f>VLOOKUP(E5135,Aerogeneradores!$A$2:$E$47,4)</f>
        <v>580</v>
      </c>
      <c r="G5135">
        <f t="shared" si="265"/>
        <v>0.57999999999999996</v>
      </c>
      <c r="H5135">
        <f t="shared" si="266"/>
        <v>0.57999999999999996</v>
      </c>
      <c r="I5135">
        <f>H5135*$N$4</f>
        <v>8.1199999999999992</v>
      </c>
    </row>
    <row r="5136" spans="1:9" x14ac:dyDescent="0.3">
      <c r="A5136">
        <v>2041</v>
      </c>
      <c r="B5136" t="s">
        <v>25</v>
      </c>
      <c r="C5136">
        <v>15</v>
      </c>
      <c r="D5136">
        <v>6.71</v>
      </c>
      <c r="E5136">
        <f t="shared" si="264"/>
        <v>6.5</v>
      </c>
      <c r="F5136">
        <f>VLOOKUP(E5136,Aerogeneradores!$A$2:$E$47,4)</f>
        <v>580</v>
      </c>
      <c r="G5136">
        <f t="shared" si="265"/>
        <v>0.57999999999999996</v>
      </c>
      <c r="H5136">
        <f t="shared" si="266"/>
        <v>0.57999999999999996</v>
      </c>
      <c r="I5136">
        <f>H5136*$N$4</f>
        <v>8.1199999999999992</v>
      </c>
    </row>
    <row r="5137" spans="1:9" x14ac:dyDescent="0.3">
      <c r="A5137">
        <v>2041</v>
      </c>
      <c r="B5137" t="s">
        <v>25</v>
      </c>
      <c r="C5137">
        <v>16</v>
      </c>
      <c r="D5137">
        <v>6.82</v>
      </c>
      <c r="E5137">
        <f t="shared" si="264"/>
        <v>7</v>
      </c>
      <c r="F5137">
        <f>VLOOKUP(E5137,Aerogeneradores!$A$2:$E$47,4)</f>
        <v>722</v>
      </c>
      <c r="G5137">
        <f t="shared" si="265"/>
        <v>0.72199999999999998</v>
      </c>
      <c r="H5137">
        <f t="shared" si="266"/>
        <v>0.72199999999999998</v>
      </c>
      <c r="I5137">
        <f>H5137*$N$4</f>
        <v>10.108000000000001</v>
      </c>
    </row>
    <row r="5138" spans="1:9" x14ac:dyDescent="0.3">
      <c r="A5138">
        <v>2041</v>
      </c>
      <c r="B5138" t="s">
        <v>25</v>
      </c>
      <c r="C5138">
        <v>17</v>
      </c>
      <c r="D5138">
        <v>6.82</v>
      </c>
      <c r="E5138">
        <f t="shared" si="264"/>
        <v>7</v>
      </c>
      <c r="F5138">
        <f>VLOOKUP(E5138,Aerogeneradores!$A$2:$E$47,4)</f>
        <v>722</v>
      </c>
      <c r="G5138">
        <f t="shared" si="265"/>
        <v>0.72199999999999998</v>
      </c>
      <c r="H5138">
        <f t="shared" si="266"/>
        <v>0.72199999999999998</v>
      </c>
      <c r="I5138">
        <f>H5138*$N$4</f>
        <v>10.108000000000001</v>
      </c>
    </row>
    <row r="5139" spans="1:9" x14ac:dyDescent="0.3">
      <c r="A5139">
        <v>2041</v>
      </c>
      <c r="B5139" t="s">
        <v>25</v>
      </c>
      <c r="C5139">
        <v>18</v>
      </c>
      <c r="D5139">
        <v>7.09</v>
      </c>
      <c r="E5139">
        <f t="shared" si="264"/>
        <v>7</v>
      </c>
      <c r="F5139">
        <f>VLOOKUP(E5139,Aerogeneradores!$A$2:$E$47,4)</f>
        <v>722</v>
      </c>
      <c r="G5139">
        <f t="shared" si="265"/>
        <v>0.72199999999999998</v>
      </c>
      <c r="H5139">
        <f t="shared" si="266"/>
        <v>0.72199999999999998</v>
      </c>
      <c r="I5139">
        <f>H5139*$N$4</f>
        <v>10.108000000000001</v>
      </c>
    </row>
    <row r="5140" spans="1:9" x14ac:dyDescent="0.3">
      <c r="A5140">
        <v>2041</v>
      </c>
      <c r="B5140" t="s">
        <v>25</v>
      </c>
      <c r="C5140">
        <v>19</v>
      </c>
      <c r="D5140">
        <v>7.46</v>
      </c>
      <c r="E5140">
        <f t="shared" si="264"/>
        <v>7.5</v>
      </c>
      <c r="F5140">
        <f>VLOOKUP(E5140,Aerogeneradores!$A$2:$E$47,4)</f>
        <v>900</v>
      </c>
      <c r="G5140">
        <f t="shared" si="265"/>
        <v>0.9</v>
      </c>
      <c r="H5140">
        <f t="shared" si="266"/>
        <v>0.9</v>
      </c>
      <c r="I5140">
        <f>H5140*$N$4</f>
        <v>12.6</v>
      </c>
    </row>
    <row r="5141" spans="1:9" x14ac:dyDescent="0.3">
      <c r="A5141">
        <v>2041</v>
      </c>
      <c r="B5141" t="s">
        <v>25</v>
      </c>
      <c r="C5141">
        <v>20</v>
      </c>
      <c r="D5141">
        <v>7.78</v>
      </c>
      <c r="E5141">
        <f t="shared" si="264"/>
        <v>8</v>
      </c>
      <c r="F5141">
        <f>VLOOKUP(E5141,Aerogeneradores!$A$2:$E$47,4)</f>
        <v>1103</v>
      </c>
      <c r="G5141">
        <f t="shared" si="265"/>
        <v>1.103</v>
      </c>
      <c r="H5141">
        <f t="shared" si="266"/>
        <v>1.103</v>
      </c>
      <c r="I5141">
        <f>H5141*$N$4</f>
        <v>15.442</v>
      </c>
    </row>
    <row r="5142" spans="1:9" x14ac:dyDescent="0.3">
      <c r="A5142">
        <v>2041</v>
      </c>
      <c r="B5142" t="s">
        <v>25</v>
      </c>
      <c r="C5142">
        <v>21</v>
      </c>
      <c r="D5142">
        <v>7.83</v>
      </c>
      <c r="E5142">
        <f t="shared" si="264"/>
        <v>8</v>
      </c>
      <c r="F5142">
        <f>VLOOKUP(E5142,Aerogeneradores!$A$2:$E$47,4)</f>
        <v>1103</v>
      </c>
      <c r="G5142">
        <f t="shared" si="265"/>
        <v>1.103</v>
      </c>
      <c r="H5142">
        <f t="shared" si="266"/>
        <v>1.103</v>
      </c>
      <c r="I5142">
        <f>H5142*$N$4</f>
        <v>15.442</v>
      </c>
    </row>
    <row r="5143" spans="1:9" x14ac:dyDescent="0.3">
      <c r="A5143">
        <v>2041</v>
      </c>
      <c r="B5143" t="s">
        <v>25</v>
      </c>
      <c r="C5143">
        <v>22</v>
      </c>
      <c r="D5143">
        <v>7.91</v>
      </c>
      <c r="E5143">
        <f t="shared" si="264"/>
        <v>8</v>
      </c>
      <c r="F5143">
        <f>VLOOKUP(E5143,Aerogeneradores!$A$2:$E$47,4)</f>
        <v>1103</v>
      </c>
      <c r="G5143">
        <f t="shared" si="265"/>
        <v>1.103</v>
      </c>
      <c r="H5143">
        <f t="shared" si="266"/>
        <v>1.103</v>
      </c>
      <c r="I5143">
        <f>H5143*$N$4</f>
        <v>15.442</v>
      </c>
    </row>
    <row r="5144" spans="1:9" x14ac:dyDescent="0.3">
      <c r="A5144">
        <v>2041</v>
      </c>
      <c r="B5144" t="s">
        <v>25</v>
      </c>
      <c r="C5144">
        <v>23</v>
      </c>
      <c r="D5144">
        <v>7.83</v>
      </c>
      <c r="E5144">
        <f t="shared" si="264"/>
        <v>8</v>
      </c>
      <c r="F5144">
        <f>VLOOKUP(E5144,Aerogeneradores!$A$2:$E$47,4)</f>
        <v>1103</v>
      </c>
      <c r="G5144">
        <f t="shared" si="265"/>
        <v>1.103</v>
      </c>
      <c r="H5144">
        <f t="shared" si="266"/>
        <v>1.103</v>
      </c>
      <c r="I5144">
        <f>H5144*$N$4</f>
        <v>15.442</v>
      </c>
    </row>
    <row r="5145" spans="1:9" x14ac:dyDescent="0.3">
      <c r="A5145">
        <v>2041</v>
      </c>
      <c r="B5145" t="s">
        <v>25</v>
      </c>
      <c r="C5145">
        <v>24</v>
      </c>
      <c r="D5145">
        <v>7.88</v>
      </c>
      <c r="E5145">
        <f t="shared" si="264"/>
        <v>8</v>
      </c>
      <c r="F5145">
        <f>VLOOKUP(E5145,Aerogeneradores!$A$2:$E$47,4)</f>
        <v>1103</v>
      </c>
      <c r="G5145">
        <f t="shared" si="265"/>
        <v>1.103</v>
      </c>
      <c r="H5145">
        <f t="shared" si="266"/>
        <v>1.103</v>
      </c>
      <c r="I5145">
        <f>H5145*$N$4</f>
        <v>15.442</v>
      </c>
    </row>
    <row r="5146" spans="1:9" x14ac:dyDescent="0.3">
      <c r="A5146">
        <v>2041</v>
      </c>
      <c r="B5146" t="s">
        <v>26</v>
      </c>
      <c r="C5146">
        <v>1</v>
      </c>
      <c r="D5146">
        <v>9</v>
      </c>
      <c r="E5146">
        <f t="shared" si="264"/>
        <v>9</v>
      </c>
      <c r="F5146">
        <f>VLOOKUP(E5146,Aerogeneradores!$A$2:$E$47,4)</f>
        <v>1526</v>
      </c>
      <c r="G5146">
        <f t="shared" si="265"/>
        <v>1.526</v>
      </c>
      <c r="H5146">
        <f t="shared" si="266"/>
        <v>1.526</v>
      </c>
      <c r="I5146">
        <f>H5146*$N$4</f>
        <v>21.364000000000001</v>
      </c>
    </row>
    <row r="5147" spans="1:9" x14ac:dyDescent="0.3">
      <c r="A5147">
        <v>2041</v>
      </c>
      <c r="B5147" t="s">
        <v>26</v>
      </c>
      <c r="C5147">
        <v>2</v>
      </c>
      <c r="D5147">
        <v>8.94</v>
      </c>
      <c r="E5147">
        <f t="shared" si="264"/>
        <v>9</v>
      </c>
      <c r="F5147">
        <f>VLOOKUP(E5147,Aerogeneradores!$A$2:$E$47,4)</f>
        <v>1526</v>
      </c>
      <c r="G5147">
        <f t="shared" si="265"/>
        <v>1.526</v>
      </c>
      <c r="H5147">
        <f t="shared" si="266"/>
        <v>1.526</v>
      </c>
      <c r="I5147">
        <f>H5147*$N$4</f>
        <v>21.364000000000001</v>
      </c>
    </row>
    <row r="5148" spans="1:9" x14ac:dyDescent="0.3">
      <c r="A5148">
        <v>2041</v>
      </c>
      <c r="B5148" t="s">
        <v>26</v>
      </c>
      <c r="C5148">
        <v>3</v>
      </c>
      <c r="D5148">
        <v>8.74</v>
      </c>
      <c r="E5148">
        <f t="shared" si="264"/>
        <v>8.5</v>
      </c>
      <c r="F5148">
        <f>VLOOKUP(E5148,Aerogeneradores!$A$2:$E$47,4)</f>
        <v>1315</v>
      </c>
      <c r="G5148">
        <f t="shared" si="265"/>
        <v>1.3149999999999999</v>
      </c>
      <c r="H5148">
        <f t="shared" si="266"/>
        <v>1.3149999999999999</v>
      </c>
      <c r="I5148">
        <f>H5148*$N$4</f>
        <v>18.41</v>
      </c>
    </row>
    <row r="5149" spans="1:9" x14ac:dyDescent="0.3">
      <c r="A5149">
        <v>2041</v>
      </c>
      <c r="B5149" t="s">
        <v>26</v>
      </c>
      <c r="C5149">
        <v>4</v>
      </c>
      <c r="D5149">
        <v>8.59</v>
      </c>
      <c r="E5149">
        <f t="shared" si="264"/>
        <v>8.5</v>
      </c>
      <c r="F5149">
        <f>VLOOKUP(E5149,Aerogeneradores!$A$2:$E$47,4)</f>
        <v>1315</v>
      </c>
      <c r="G5149">
        <f t="shared" si="265"/>
        <v>1.3149999999999999</v>
      </c>
      <c r="H5149">
        <f t="shared" si="266"/>
        <v>1.3149999999999999</v>
      </c>
      <c r="I5149">
        <f>H5149*$N$4</f>
        <v>18.41</v>
      </c>
    </row>
    <row r="5150" spans="1:9" x14ac:dyDescent="0.3">
      <c r="A5150">
        <v>2041</v>
      </c>
      <c r="B5150" t="s">
        <v>26</v>
      </c>
      <c r="C5150">
        <v>5</v>
      </c>
      <c r="D5150">
        <v>8.31</v>
      </c>
      <c r="E5150">
        <f t="shared" si="264"/>
        <v>8.5</v>
      </c>
      <c r="F5150">
        <f>VLOOKUP(E5150,Aerogeneradores!$A$2:$E$47,4)</f>
        <v>1315</v>
      </c>
      <c r="G5150">
        <f t="shared" si="265"/>
        <v>1.3149999999999999</v>
      </c>
      <c r="H5150">
        <f t="shared" si="266"/>
        <v>1.3149999999999999</v>
      </c>
      <c r="I5150">
        <f>H5150*$N$4</f>
        <v>18.41</v>
      </c>
    </row>
    <row r="5151" spans="1:9" x14ac:dyDescent="0.3">
      <c r="A5151">
        <v>2041</v>
      </c>
      <c r="B5151" t="s">
        <v>26</v>
      </c>
      <c r="C5151">
        <v>6</v>
      </c>
      <c r="D5151">
        <v>8.2200000000000006</v>
      </c>
      <c r="E5151">
        <f t="shared" si="264"/>
        <v>8</v>
      </c>
      <c r="F5151">
        <f>VLOOKUP(E5151,Aerogeneradores!$A$2:$E$47,4)</f>
        <v>1103</v>
      </c>
      <c r="G5151">
        <f t="shared" si="265"/>
        <v>1.103</v>
      </c>
      <c r="H5151">
        <f t="shared" si="266"/>
        <v>1.103</v>
      </c>
      <c r="I5151">
        <f>H5151*$N$4</f>
        <v>15.442</v>
      </c>
    </row>
    <row r="5152" spans="1:9" x14ac:dyDescent="0.3">
      <c r="A5152">
        <v>2041</v>
      </c>
      <c r="B5152" t="s">
        <v>26</v>
      </c>
      <c r="C5152">
        <v>7</v>
      </c>
      <c r="D5152">
        <v>7.95</v>
      </c>
      <c r="E5152">
        <f t="shared" si="264"/>
        <v>8</v>
      </c>
      <c r="F5152">
        <f>VLOOKUP(E5152,Aerogeneradores!$A$2:$E$47,4)</f>
        <v>1103</v>
      </c>
      <c r="G5152">
        <f t="shared" si="265"/>
        <v>1.103</v>
      </c>
      <c r="H5152">
        <f t="shared" si="266"/>
        <v>1.103</v>
      </c>
      <c r="I5152">
        <f>H5152*$N$4</f>
        <v>15.442</v>
      </c>
    </row>
    <row r="5153" spans="1:9" x14ac:dyDescent="0.3">
      <c r="A5153">
        <v>2041</v>
      </c>
      <c r="B5153" t="s">
        <v>26</v>
      </c>
      <c r="C5153">
        <v>8</v>
      </c>
      <c r="D5153">
        <v>7.71</v>
      </c>
      <c r="E5153">
        <f t="shared" si="264"/>
        <v>7.5</v>
      </c>
      <c r="F5153">
        <f>VLOOKUP(E5153,Aerogeneradores!$A$2:$E$47,4)</f>
        <v>900</v>
      </c>
      <c r="G5153">
        <f t="shared" si="265"/>
        <v>0.9</v>
      </c>
      <c r="H5153">
        <f t="shared" si="266"/>
        <v>0.9</v>
      </c>
      <c r="I5153">
        <f>H5153*$N$4</f>
        <v>12.6</v>
      </c>
    </row>
    <row r="5154" spans="1:9" x14ac:dyDescent="0.3">
      <c r="A5154">
        <v>2041</v>
      </c>
      <c r="B5154" t="s">
        <v>26</v>
      </c>
      <c r="C5154">
        <v>9</v>
      </c>
      <c r="D5154">
        <v>7.42</v>
      </c>
      <c r="E5154">
        <f t="shared" si="264"/>
        <v>7.5</v>
      </c>
      <c r="F5154">
        <f>VLOOKUP(E5154,Aerogeneradores!$A$2:$E$47,4)</f>
        <v>900</v>
      </c>
      <c r="G5154">
        <f t="shared" si="265"/>
        <v>0.9</v>
      </c>
      <c r="H5154">
        <f t="shared" si="266"/>
        <v>0.9</v>
      </c>
      <c r="I5154">
        <f>H5154*$N$4</f>
        <v>12.6</v>
      </c>
    </row>
    <row r="5155" spans="1:9" x14ac:dyDescent="0.3">
      <c r="A5155">
        <v>2041</v>
      </c>
      <c r="B5155" t="s">
        <v>26</v>
      </c>
      <c r="C5155">
        <v>10</v>
      </c>
      <c r="D5155">
        <v>7.31</v>
      </c>
      <c r="E5155">
        <f t="shared" si="264"/>
        <v>7.5</v>
      </c>
      <c r="F5155">
        <f>VLOOKUP(E5155,Aerogeneradores!$A$2:$E$47,4)</f>
        <v>900</v>
      </c>
      <c r="G5155">
        <f t="shared" si="265"/>
        <v>0.9</v>
      </c>
      <c r="H5155">
        <f t="shared" si="266"/>
        <v>0.9</v>
      </c>
      <c r="I5155">
        <f>H5155*$N$4</f>
        <v>12.6</v>
      </c>
    </row>
    <row r="5156" spans="1:9" x14ac:dyDescent="0.3">
      <c r="A5156">
        <v>2041</v>
      </c>
      <c r="B5156" t="s">
        <v>26</v>
      </c>
      <c r="C5156">
        <v>11</v>
      </c>
      <c r="D5156">
        <v>7.11</v>
      </c>
      <c r="E5156">
        <f t="shared" si="264"/>
        <v>7</v>
      </c>
      <c r="F5156">
        <f>VLOOKUP(E5156,Aerogeneradores!$A$2:$E$47,4)</f>
        <v>722</v>
      </c>
      <c r="G5156">
        <f t="shared" si="265"/>
        <v>0.72199999999999998</v>
      </c>
      <c r="H5156">
        <f t="shared" si="266"/>
        <v>0.72199999999999998</v>
      </c>
      <c r="I5156">
        <f>H5156*$N$4</f>
        <v>10.108000000000001</v>
      </c>
    </row>
    <row r="5157" spans="1:9" x14ac:dyDescent="0.3">
      <c r="A5157">
        <v>2041</v>
      </c>
      <c r="B5157" t="s">
        <v>26</v>
      </c>
      <c r="C5157">
        <v>12</v>
      </c>
      <c r="D5157">
        <v>6.94</v>
      </c>
      <c r="E5157">
        <f t="shared" si="264"/>
        <v>7</v>
      </c>
      <c r="F5157">
        <f>VLOOKUP(E5157,Aerogeneradores!$A$2:$E$47,4)</f>
        <v>722</v>
      </c>
      <c r="G5157">
        <f t="shared" si="265"/>
        <v>0.72199999999999998</v>
      </c>
      <c r="H5157">
        <f t="shared" si="266"/>
        <v>0.72199999999999998</v>
      </c>
      <c r="I5157">
        <f>H5157*$N$4</f>
        <v>10.108000000000001</v>
      </c>
    </row>
    <row r="5158" spans="1:9" x14ac:dyDescent="0.3">
      <c r="A5158">
        <v>2041</v>
      </c>
      <c r="B5158" t="s">
        <v>26</v>
      </c>
      <c r="C5158">
        <v>13</v>
      </c>
      <c r="D5158">
        <v>6.83</v>
      </c>
      <c r="E5158">
        <f t="shared" si="264"/>
        <v>7</v>
      </c>
      <c r="F5158">
        <f>VLOOKUP(E5158,Aerogeneradores!$A$2:$E$47,4)</f>
        <v>722</v>
      </c>
      <c r="G5158">
        <f t="shared" si="265"/>
        <v>0.72199999999999998</v>
      </c>
      <c r="H5158">
        <f t="shared" si="266"/>
        <v>0.72199999999999998</v>
      </c>
      <c r="I5158">
        <f>H5158*$N$4</f>
        <v>10.108000000000001</v>
      </c>
    </row>
    <row r="5159" spans="1:9" x14ac:dyDescent="0.3">
      <c r="A5159">
        <v>2041</v>
      </c>
      <c r="B5159" t="s">
        <v>26</v>
      </c>
      <c r="C5159">
        <v>14</v>
      </c>
      <c r="D5159">
        <v>6.85</v>
      </c>
      <c r="E5159">
        <f t="shared" si="264"/>
        <v>7</v>
      </c>
      <c r="F5159">
        <f>VLOOKUP(E5159,Aerogeneradores!$A$2:$E$47,4)</f>
        <v>722</v>
      </c>
      <c r="G5159">
        <f t="shared" si="265"/>
        <v>0.72199999999999998</v>
      </c>
      <c r="H5159">
        <f t="shared" si="266"/>
        <v>0.72199999999999998</v>
      </c>
      <c r="I5159">
        <f>H5159*$N$4</f>
        <v>10.108000000000001</v>
      </c>
    </row>
    <row r="5160" spans="1:9" x14ac:dyDescent="0.3">
      <c r="A5160">
        <v>2041</v>
      </c>
      <c r="B5160" t="s">
        <v>26</v>
      </c>
      <c r="C5160">
        <v>15</v>
      </c>
      <c r="D5160">
        <v>7.04</v>
      </c>
      <c r="E5160">
        <f t="shared" si="264"/>
        <v>7</v>
      </c>
      <c r="F5160">
        <f>VLOOKUP(E5160,Aerogeneradores!$A$2:$E$47,4)</f>
        <v>722</v>
      </c>
      <c r="G5160">
        <f t="shared" si="265"/>
        <v>0.72199999999999998</v>
      </c>
      <c r="H5160">
        <f t="shared" si="266"/>
        <v>0.72199999999999998</v>
      </c>
      <c r="I5160">
        <f>H5160*$N$4</f>
        <v>10.108000000000001</v>
      </c>
    </row>
    <row r="5161" spans="1:9" x14ac:dyDescent="0.3">
      <c r="A5161">
        <v>2041</v>
      </c>
      <c r="B5161" t="s">
        <v>26</v>
      </c>
      <c r="C5161">
        <v>16</v>
      </c>
      <c r="D5161">
        <v>7.48</v>
      </c>
      <c r="E5161">
        <f t="shared" si="264"/>
        <v>7.5</v>
      </c>
      <c r="F5161">
        <f>VLOOKUP(E5161,Aerogeneradores!$A$2:$E$47,4)</f>
        <v>900</v>
      </c>
      <c r="G5161">
        <f t="shared" si="265"/>
        <v>0.9</v>
      </c>
      <c r="H5161">
        <f t="shared" si="266"/>
        <v>0.9</v>
      </c>
      <c r="I5161">
        <f>H5161*$N$4</f>
        <v>12.6</v>
      </c>
    </row>
    <row r="5162" spans="1:9" x14ac:dyDescent="0.3">
      <c r="A5162">
        <v>2041</v>
      </c>
      <c r="B5162" t="s">
        <v>26</v>
      </c>
      <c r="C5162">
        <v>17</v>
      </c>
      <c r="D5162">
        <v>7.54</v>
      </c>
      <c r="E5162">
        <f t="shared" si="264"/>
        <v>7.5</v>
      </c>
      <c r="F5162">
        <f>VLOOKUP(E5162,Aerogeneradores!$A$2:$E$47,4)</f>
        <v>900</v>
      </c>
      <c r="G5162">
        <f t="shared" si="265"/>
        <v>0.9</v>
      </c>
      <c r="H5162">
        <f t="shared" si="266"/>
        <v>0.9</v>
      </c>
      <c r="I5162">
        <f>H5162*$N$4</f>
        <v>12.6</v>
      </c>
    </row>
    <row r="5163" spans="1:9" x14ac:dyDescent="0.3">
      <c r="A5163">
        <v>2041</v>
      </c>
      <c r="B5163" t="s">
        <v>26</v>
      </c>
      <c r="C5163">
        <v>18</v>
      </c>
      <c r="D5163">
        <v>7.93</v>
      </c>
      <c r="E5163">
        <f t="shared" ref="E5163:E5193" si="267">MROUND(D5163,0.5)</f>
        <v>8</v>
      </c>
      <c r="F5163">
        <f>VLOOKUP(E5163,Aerogeneradores!$A$2:$E$47,4)</f>
        <v>1103</v>
      </c>
      <c r="G5163">
        <f t="shared" ref="G5163:G5193" si="268">F5163/1000</f>
        <v>1.103</v>
      </c>
      <c r="H5163">
        <f t="shared" ref="H5163:H5193" si="269">G5163*1</f>
        <v>1.103</v>
      </c>
      <c r="I5163">
        <f>H5163*$N$4</f>
        <v>15.442</v>
      </c>
    </row>
    <row r="5164" spans="1:9" x14ac:dyDescent="0.3">
      <c r="A5164">
        <v>2041</v>
      </c>
      <c r="B5164" t="s">
        <v>26</v>
      </c>
      <c r="C5164">
        <v>19</v>
      </c>
      <c r="D5164">
        <v>8.35</v>
      </c>
      <c r="E5164">
        <f t="shared" si="267"/>
        <v>8.5</v>
      </c>
      <c r="F5164">
        <f>VLOOKUP(E5164,Aerogeneradores!$A$2:$E$47,4)</f>
        <v>1315</v>
      </c>
      <c r="G5164">
        <f t="shared" si="268"/>
        <v>1.3149999999999999</v>
      </c>
      <c r="H5164">
        <f t="shared" si="269"/>
        <v>1.3149999999999999</v>
      </c>
      <c r="I5164">
        <f>H5164*$N$4</f>
        <v>18.41</v>
      </c>
    </row>
    <row r="5165" spans="1:9" x14ac:dyDescent="0.3">
      <c r="A5165">
        <v>2041</v>
      </c>
      <c r="B5165" t="s">
        <v>26</v>
      </c>
      <c r="C5165">
        <v>20</v>
      </c>
      <c r="D5165">
        <v>8.9700000000000006</v>
      </c>
      <c r="E5165">
        <f t="shared" si="267"/>
        <v>9</v>
      </c>
      <c r="F5165">
        <f>VLOOKUP(E5165,Aerogeneradores!$A$2:$E$47,4)</f>
        <v>1526</v>
      </c>
      <c r="G5165">
        <f t="shared" si="268"/>
        <v>1.526</v>
      </c>
      <c r="H5165">
        <f t="shared" si="269"/>
        <v>1.526</v>
      </c>
      <c r="I5165">
        <f>H5165*$N$4</f>
        <v>21.364000000000001</v>
      </c>
    </row>
    <row r="5166" spans="1:9" x14ac:dyDescent="0.3">
      <c r="A5166">
        <v>2041</v>
      </c>
      <c r="B5166" t="s">
        <v>26</v>
      </c>
      <c r="C5166">
        <v>21</v>
      </c>
      <c r="D5166">
        <v>9.09</v>
      </c>
      <c r="E5166">
        <f t="shared" si="267"/>
        <v>9</v>
      </c>
      <c r="F5166">
        <f>VLOOKUP(E5166,Aerogeneradores!$A$2:$E$47,4)</f>
        <v>1526</v>
      </c>
      <c r="G5166">
        <f t="shared" si="268"/>
        <v>1.526</v>
      </c>
      <c r="H5166">
        <f t="shared" si="269"/>
        <v>1.526</v>
      </c>
      <c r="I5166">
        <f>H5166*$N$4</f>
        <v>21.364000000000001</v>
      </c>
    </row>
    <row r="5167" spans="1:9" x14ac:dyDescent="0.3">
      <c r="A5167">
        <v>2041</v>
      </c>
      <c r="B5167" t="s">
        <v>26</v>
      </c>
      <c r="C5167">
        <v>22</v>
      </c>
      <c r="D5167">
        <v>9.2100000000000009</v>
      </c>
      <c r="E5167">
        <f t="shared" si="267"/>
        <v>9</v>
      </c>
      <c r="F5167">
        <f>VLOOKUP(E5167,Aerogeneradores!$A$2:$E$47,4)</f>
        <v>1526</v>
      </c>
      <c r="G5167">
        <f t="shared" si="268"/>
        <v>1.526</v>
      </c>
      <c r="H5167">
        <f t="shared" si="269"/>
        <v>1.526</v>
      </c>
      <c r="I5167">
        <f>H5167*$N$4</f>
        <v>21.364000000000001</v>
      </c>
    </row>
    <row r="5168" spans="1:9" x14ac:dyDescent="0.3">
      <c r="A5168">
        <v>2041</v>
      </c>
      <c r="B5168" t="s">
        <v>26</v>
      </c>
      <c r="C5168">
        <v>23</v>
      </c>
      <c r="D5168">
        <v>9.1300000000000008</v>
      </c>
      <c r="E5168">
        <f t="shared" si="267"/>
        <v>9</v>
      </c>
      <c r="F5168">
        <f>VLOOKUP(E5168,Aerogeneradores!$A$2:$E$47,4)</f>
        <v>1526</v>
      </c>
      <c r="G5168">
        <f t="shared" si="268"/>
        <v>1.526</v>
      </c>
      <c r="H5168">
        <f t="shared" si="269"/>
        <v>1.526</v>
      </c>
      <c r="I5168">
        <f>H5168*$N$4</f>
        <v>21.364000000000001</v>
      </c>
    </row>
    <row r="5169" spans="1:9" x14ac:dyDescent="0.3">
      <c r="A5169">
        <v>2041</v>
      </c>
      <c r="B5169" t="s">
        <v>26</v>
      </c>
      <c r="C5169">
        <v>24</v>
      </c>
      <c r="D5169">
        <v>9.11</v>
      </c>
      <c r="E5169">
        <f t="shared" si="267"/>
        <v>9</v>
      </c>
      <c r="F5169">
        <f>VLOOKUP(E5169,Aerogeneradores!$A$2:$E$47,4)</f>
        <v>1526</v>
      </c>
      <c r="G5169">
        <f t="shared" si="268"/>
        <v>1.526</v>
      </c>
      <c r="H5169">
        <f t="shared" si="269"/>
        <v>1.526</v>
      </c>
      <c r="I5169">
        <f>H5169*$N$4</f>
        <v>21.364000000000001</v>
      </c>
    </row>
    <row r="5170" spans="1:9" x14ac:dyDescent="0.3">
      <c r="A5170">
        <v>2041</v>
      </c>
      <c r="B5170" t="s">
        <v>27</v>
      </c>
      <c r="C5170">
        <v>1</v>
      </c>
      <c r="D5170">
        <v>10.96</v>
      </c>
      <c r="E5170">
        <f t="shared" si="267"/>
        <v>11</v>
      </c>
      <c r="F5170">
        <f>VLOOKUP(E5170,Aerogeneradores!$A$2:$E$47,4)</f>
        <v>1980</v>
      </c>
      <c r="G5170">
        <f t="shared" si="268"/>
        <v>1.98</v>
      </c>
      <c r="H5170">
        <f t="shared" si="269"/>
        <v>1.98</v>
      </c>
      <c r="I5170">
        <f>H5170*$N$4</f>
        <v>27.72</v>
      </c>
    </row>
    <row r="5171" spans="1:9" x14ac:dyDescent="0.3">
      <c r="A5171">
        <v>2041</v>
      </c>
      <c r="B5171" t="s">
        <v>27</v>
      </c>
      <c r="C5171">
        <v>2</v>
      </c>
      <c r="D5171">
        <v>10.79</v>
      </c>
      <c r="E5171">
        <f t="shared" si="267"/>
        <v>11</v>
      </c>
      <c r="F5171">
        <f>VLOOKUP(E5171,Aerogeneradores!$A$2:$E$47,4)</f>
        <v>1980</v>
      </c>
      <c r="G5171">
        <f t="shared" si="268"/>
        <v>1.98</v>
      </c>
      <c r="H5171">
        <f t="shared" si="269"/>
        <v>1.98</v>
      </c>
      <c r="I5171">
        <f>H5171*$N$4</f>
        <v>27.72</v>
      </c>
    </row>
    <row r="5172" spans="1:9" x14ac:dyDescent="0.3">
      <c r="A5172">
        <v>2041</v>
      </c>
      <c r="B5172" t="s">
        <v>27</v>
      </c>
      <c r="C5172">
        <v>3</v>
      </c>
      <c r="D5172">
        <v>10.68</v>
      </c>
      <c r="E5172">
        <f t="shared" si="267"/>
        <v>10.5</v>
      </c>
      <c r="F5172">
        <f>VLOOKUP(E5172,Aerogeneradores!$A$2:$E$47,4)</f>
        <v>1940</v>
      </c>
      <c r="G5172">
        <f t="shared" si="268"/>
        <v>1.94</v>
      </c>
      <c r="H5172">
        <f t="shared" si="269"/>
        <v>1.94</v>
      </c>
      <c r="I5172">
        <f>H5172*$N$4</f>
        <v>27.16</v>
      </c>
    </row>
    <row r="5173" spans="1:9" x14ac:dyDescent="0.3">
      <c r="A5173">
        <v>2041</v>
      </c>
      <c r="B5173" t="s">
        <v>27</v>
      </c>
      <c r="C5173">
        <v>4</v>
      </c>
      <c r="D5173">
        <v>10.31</v>
      </c>
      <c r="E5173">
        <f t="shared" si="267"/>
        <v>10.5</v>
      </c>
      <c r="F5173">
        <f>VLOOKUP(E5173,Aerogeneradores!$A$2:$E$47,4)</f>
        <v>1940</v>
      </c>
      <c r="G5173">
        <f t="shared" si="268"/>
        <v>1.94</v>
      </c>
      <c r="H5173">
        <f t="shared" si="269"/>
        <v>1.94</v>
      </c>
      <c r="I5173">
        <f>H5173*$N$4</f>
        <v>27.16</v>
      </c>
    </row>
    <row r="5174" spans="1:9" x14ac:dyDescent="0.3">
      <c r="A5174">
        <v>2041</v>
      </c>
      <c r="B5174" t="s">
        <v>27</v>
      </c>
      <c r="C5174">
        <v>5</v>
      </c>
      <c r="D5174">
        <v>10.029999999999999</v>
      </c>
      <c r="E5174">
        <f t="shared" si="267"/>
        <v>10</v>
      </c>
      <c r="F5174">
        <f>VLOOKUP(E5174,Aerogeneradores!$A$2:$E$47,4)</f>
        <v>1883</v>
      </c>
      <c r="G5174">
        <f t="shared" si="268"/>
        <v>1.883</v>
      </c>
      <c r="H5174">
        <f t="shared" si="269"/>
        <v>1.883</v>
      </c>
      <c r="I5174">
        <f>H5174*$N$4</f>
        <v>26.362000000000002</v>
      </c>
    </row>
    <row r="5175" spans="1:9" x14ac:dyDescent="0.3">
      <c r="A5175">
        <v>2041</v>
      </c>
      <c r="B5175" t="s">
        <v>27</v>
      </c>
      <c r="C5175">
        <v>6</v>
      </c>
      <c r="D5175">
        <v>9.76</v>
      </c>
      <c r="E5175">
        <f t="shared" si="267"/>
        <v>10</v>
      </c>
      <c r="F5175">
        <f>VLOOKUP(E5175,Aerogeneradores!$A$2:$E$47,4)</f>
        <v>1883</v>
      </c>
      <c r="G5175">
        <f t="shared" si="268"/>
        <v>1.883</v>
      </c>
      <c r="H5175">
        <f t="shared" si="269"/>
        <v>1.883</v>
      </c>
      <c r="I5175">
        <f>H5175*$N$4</f>
        <v>26.362000000000002</v>
      </c>
    </row>
    <row r="5176" spans="1:9" x14ac:dyDescent="0.3">
      <c r="A5176">
        <v>2041</v>
      </c>
      <c r="B5176" t="s">
        <v>27</v>
      </c>
      <c r="C5176">
        <v>7</v>
      </c>
      <c r="D5176">
        <v>9.24</v>
      </c>
      <c r="E5176">
        <f t="shared" si="267"/>
        <v>9</v>
      </c>
      <c r="F5176">
        <f>VLOOKUP(E5176,Aerogeneradores!$A$2:$E$47,4)</f>
        <v>1526</v>
      </c>
      <c r="G5176">
        <f t="shared" si="268"/>
        <v>1.526</v>
      </c>
      <c r="H5176">
        <f t="shared" si="269"/>
        <v>1.526</v>
      </c>
      <c r="I5176">
        <f>H5176*$N$4</f>
        <v>21.364000000000001</v>
      </c>
    </row>
    <row r="5177" spans="1:9" x14ac:dyDescent="0.3">
      <c r="A5177">
        <v>2041</v>
      </c>
      <c r="B5177" t="s">
        <v>27</v>
      </c>
      <c r="C5177">
        <v>8</v>
      </c>
      <c r="D5177">
        <v>8.7799999999999994</v>
      </c>
      <c r="E5177">
        <f t="shared" si="267"/>
        <v>9</v>
      </c>
      <c r="F5177">
        <f>VLOOKUP(E5177,Aerogeneradores!$A$2:$E$47,4)</f>
        <v>1526</v>
      </c>
      <c r="G5177">
        <f t="shared" si="268"/>
        <v>1.526</v>
      </c>
      <c r="H5177">
        <f t="shared" si="269"/>
        <v>1.526</v>
      </c>
      <c r="I5177">
        <f>H5177*$N$4</f>
        <v>21.364000000000001</v>
      </c>
    </row>
    <row r="5178" spans="1:9" x14ac:dyDescent="0.3">
      <c r="A5178">
        <v>2041</v>
      </c>
      <c r="B5178" t="s">
        <v>27</v>
      </c>
      <c r="C5178">
        <v>9</v>
      </c>
      <c r="D5178">
        <v>8.35</v>
      </c>
      <c r="E5178">
        <f t="shared" si="267"/>
        <v>8.5</v>
      </c>
      <c r="F5178">
        <f>VLOOKUP(E5178,Aerogeneradores!$A$2:$E$47,4)</f>
        <v>1315</v>
      </c>
      <c r="G5178">
        <f t="shared" si="268"/>
        <v>1.3149999999999999</v>
      </c>
      <c r="H5178">
        <f t="shared" si="269"/>
        <v>1.3149999999999999</v>
      </c>
      <c r="I5178">
        <f>H5178*$N$4</f>
        <v>18.41</v>
      </c>
    </row>
    <row r="5179" spans="1:9" x14ac:dyDescent="0.3">
      <c r="A5179">
        <v>2041</v>
      </c>
      <c r="B5179" t="s">
        <v>27</v>
      </c>
      <c r="C5179">
        <v>10</v>
      </c>
      <c r="D5179">
        <v>8.27</v>
      </c>
      <c r="E5179">
        <f t="shared" si="267"/>
        <v>8.5</v>
      </c>
      <c r="F5179">
        <f>VLOOKUP(E5179,Aerogeneradores!$A$2:$E$47,4)</f>
        <v>1315</v>
      </c>
      <c r="G5179">
        <f t="shared" si="268"/>
        <v>1.3149999999999999</v>
      </c>
      <c r="H5179">
        <f t="shared" si="269"/>
        <v>1.3149999999999999</v>
      </c>
      <c r="I5179">
        <f>H5179*$N$4</f>
        <v>18.41</v>
      </c>
    </row>
    <row r="5180" spans="1:9" x14ac:dyDescent="0.3">
      <c r="A5180">
        <v>2041</v>
      </c>
      <c r="B5180" t="s">
        <v>27</v>
      </c>
      <c r="C5180">
        <v>11</v>
      </c>
      <c r="D5180">
        <v>7.95</v>
      </c>
      <c r="E5180">
        <f t="shared" si="267"/>
        <v>8</v>
      </c>
      <c r="F5180">
        <f>VLOOKUP(E5180,Aerogeneradores!$A$2:$E$47,4)</f>
        <v>1103</v>
      </c>
      <c r="G5180">
        <f t="shared" si="268"/>
        <v>1.103</v>
      </c>
      <c r="H5180">
        <f t="shared" si="269"/>
        <v>1.103</v>
      </c>
      <c r="I5180">
        <f>H5180*$N$4</f>
        <v>15.442</v>
      </c>
    </row>
    <row r="5181" spans="1:9" x14ac:dyDescent="0.3">
      <c r="A5181">
        <v>2041</v>
      </c>
      <c r="B5181" t="s">
        <v>27</v>
      </c>
      <c r="C5181">
        <v>12</v>
      </c>
      <c r="D5181">
        <v>7.99</v>
      </c>
      <c r="E5181">
        <f t="shared" si="267"/>
        <v>8</v>
      </c>
      <c r="F5181">
        <f>VLOOKUP(E5181,Aerogeneradores!$A$2:$E$47,4)</f>
        <v>1103</v>
      </c>
      <c r="G5181">
        <f t="shared" si="268"/>
        <v>1.103</v>
      </c>
      <c r="H5181">
        <f t="shared" si="269"/>
        <v>1.103</v>
      </c>
      <c r="I5181">
        <f>H5181*$N$4</f>
        <v>15.442</v>
      </c>
    </row>
    <row r="5182" spans="1:9" x14ac:dyDescent="0.3">
      <c r="A5182">
        <v>2041</v>
      </c>
      <c r="B5182" t="s">
        <v>27</v>
      </c>
      <c r="C5182">
        <v>13</v>
      </c>
      <c r="D5182">
        <v>7.75</v>
      </c>
      <c r="E5182">
        <f t="shared" si="267"/>
        <v>8</v>
      </c>
      <c r="F5182">
        <f>VLOOKUP(E5182,Aerogeneradores!$A$2:$E$47,4)</f>
        <v>1103</v>
      </c>
      <c r="G5182">
        <f t="shared" si="268"/>
        <v>1.103</v>
      </c>
      <c r="H5182">
        <f t="shared" si="269"/>
        <v>1.103</v>
      </c>
      <c r="I5182">
        <f>H5182*$N$4</f>
        <v>15.442</v>
      </c>
    </row>
    <row r="5183" spans="1:9" x14ac:dyDescent="0.3">
      <c r="A5183">
        <v>2041</v>
      </c>
      <c r="B5183" t="s">
        <v>27</v>
      </c>
      <c r="C5183">
        <v>14</v>
      </c>
      <c r="D5183">
        <v>7.78</v>
      </c>
      <c r="E5183">
        <f t="shared" si="267"/>
        <v>8</v>
      </c>
      <c r="F5183">
        <f>VLOOKUP(E5183,Aerogeneradores!$A$2:$E$47,4)</f>
        <v>1103</v>
      </c>
      <c r="G5183">
        <f t="shared" si="268"/>
        <v>1.103</v>
      </c>
      <c r="H5183">
        <f t="shared" si="269"/>
        <v>1.103</v>
      </c>
      <c r="I5183">
        <f>H5183*$N$4</f>
        <v>15.442</v>
      </c>
    </row>
    <row r="5184" spans="1:9" x14ac:dyDescent="0.3">
      <c r="A5184">
        <v>2041</v>
      </c>
      <c r="B5184" t="s">
        <v>27</v>
      </c>
      <c r="C5184">
        <v>15</v>
      </c>
      <c r="D5184">
        <v>7.79</v>
      </c>
      <c r="E5184">
        <f t="shared" si="267"/>
        <v>8</v>
      </c>
      <c r="F5184">
        <f>VLOOKUP(E5184,Aerogeneradores!$A$2:$E$47,4)</f>
        <v>1103</v>
      </c>
      <c r="G5184">
        <f t="shared" si="268"/>
        <v>1.103</v>
      </c>
      <c r="H5184">
        <f t="shared" si="269"/>
        <v>1.103</v>
      </c>
      <c r="I5184">
        <f>H5184*$N$4</f>
        <v>15.442</v>
      </c>
    </row>
    <row r="5185" spans="1:9" x14ac:dyDescent="0.3">
      <c r="A5185">
        <v>2041</v>
      </c>
      <c r="B5185" t="s">
        <v>27</v>
      </c>
      <c r="C5185">
        <v>16</v>
      </c>
      <c r="D5185">
        <v>7.98</v>
      </c>
      <c r="E5185">
        <f t="shared" si="267"/>
        <v>8</v>
      </c>
      <c r="F5185">
        <f>VLOOKUP(E5185,Aerogeneradores!$A$2:$E$47,4)</f>
        <v>1103</v>
      </c>
      <c r="G5185">
        <f t="shared" si="268"/>
        <v>1.103</v>
      </c>
      <c r="H5185">
        <f t="shared" si="269"/>
        <v>1.103</v>
      </c>
      <c r="I5185">
        <f>H5185*$N$4</f>
        <v>15.442</v>
      </c>
    </row>
    <row r="5186" spans="1:9" x14ac:dyDescent="0.3">
      <c r="A5186">
        <v>2041</v>
      </c>
      <c r="B5186" t="s">
        <v>27</v>
      </c>
      <c r="C5186">
        <v>17</v>
      </c>
      <c r="D5186">
        <v>8.2799999999999994</v>
      </c>
      <c r="E5186">
        <f t="shared" si="267"/>
        <v>8.5</v>
      </c>
      <c r="F5186">
        <f>VLOOKUP(E5186,Aerogeneradores!$A$2:$E$47,4)</f>
        <v>1315</v>
      </c>
      <c r="G5186">
        <f t="shared" si="268"/>
        <v>1.3149999999999999</v>
      </c>
      <c r="H5186">
        <f t="shared" si="269"/>
        <v>1.3149999999999999</v>
      </c>
      <c r="I5186">
        <f>H5186*$N$4</f>
        <v>18.41</v>
      </c>
    </row>
    <row r="5187" spans="1:9" x14ac:dyDescent="0.3">
      <c r="A5187">
        <v>2041</v>
      </c>
      <c r="B5187" t="s">
        <v>27</v>
      </c>
      <c r="C5187">
        <v>18</v>
      </c>
      <c r="D5187">
        <v>8.5500000000000007</v>
      </c>
      <c r="E5187">
        <f t="shared" si="267"/>
        <v>8.5</v>
      </c>
      <c r="F5187">
        <f>VLOOKUP(E5187,Aerogeneradores!$A$2:$E$47,4)</f>
        <v>1315</v>
      </c>
      <c r="G5187">
        <f t="shared" si="268"/>
        <v>1.3149999999999999</v>
      </c>
      <c r="H5187">
        <f t="shared" si="269"/>
        <v>1.3149999999999999</v>
      </c>
      <c r="I5187">
        <f>H5187*$N$4</f>
        <v>18.41</v>
      </c>
    </row>
    <row r="5188" spans="1:9" x14ac:dyDescent="0.3">
      <c r="A5188">
        <v>2041</v>
      </c>
      <c r="B5188" t="s">
        <v>27</v>
      </c>
      <c r="C5188">
        <v>19</v>
      </c>
      <c r="D5188">
        <v>8.75</v>
      </c>
      <c r="E5188">
        <f t="shared" si="267"/>
        <v>9</v>
      </c>
      <c r="F5188">
        <f>VLOOKUP(E5188,Aerogeneradores!$A$2:$E$47,4)</f>
        <v>1526</v>
      </c>
      <c r="G5188">
        <f t="shared" si="268"/>
        <v>1.526</v>
      </c>
      <c r="H5188">
        <f t="shared" si="269"/>
        <v>1.526</v>
      </c>
      <c r="I5188">
        <f>H5188*$N$4</f>
        <v>21.364000000000001</v>
      </c>
    </row>
    <row r="5189" spans="1:9" x14ac:dyDescent="0.3">
      <c r="A5189">
        <v>2041</v>
      </c>
      <c r="B5189" t="s">
        <v>27</v>
      </c>
      <c r="C5189">
        <v>20</v>
      </c>
      <c r="D5189">
        <v>9.34</v>
      </c>
      <c r="E5189">
        <f t="shared" si="267"/>
        <v>9.5</v>
      </c>
      <c r="F5189">
        <f>VLOOKUP(E5189,Aerogeneradores!$A$2:$E$47,4)</f>
        <v>1705</v>
      </c>
      <c r="G5189">
        <f t="shared" si="268"/>
        <v>1.7050000000000001</v>
      </c>
      <c r="H5189">
        <f t="shared" si="269"/>
        <v>1.7050000000000001</v>
      </c>
      <c r="I5189">
        <f>H5189*$N$4</f>
        <v>23.87</v>
      </c>
    </row>
    <row r="5190" spans="1:9" x14ac:dyDescent="0.3">
      <c r="A5190">
        <v>2041</v>
      </c>
      <c r="B5190" t="s">
        <v>27</v>
      </c>
      <c r="C5190">
        <v>21</v>
      </c>
      <c r="D5190">
        <v>10.14</v>
      </c>
      <c r="E5190">
        <f t="shared" si="267"/>
        <v>10</v>
      </c>
      <c r="F5190">
        <f>VLOOKUP(E5190,Aerogeneradores!$A$2:$E$47,4)</f>
        <v>1883</v>
      </c>
      <c r="G5190">
        <f t="shared" si="268"/>
        <v>1.883</v>
      </c>
      <c r="H5190">
        <f t="shared" si="269"/>
        <v>1.883</v>
      </c>
      <c r="I5190">
        <f>H5190*$N$4</f>
        <v>26.362000000000002</v>
      </c>
    </row>
    <row r="5191" spans="1:9" x14ac:dyDescent="0.3">
      <c r="A5191">
        <v>2041</v>
      </c>
      <c r="B5191" t="s">
        <v>27</v>
      </c>
      <c r="C5191">
        <v>22</v>
      </c>
      <c r="D5191">
        <v>10.56</v>
      </c>
      <c r="E5191">
        <f t="shared" si="267"/>
        <v>10.5</v>
      </c>
      <c r="F5191">
        <f>VLOOKUP(E5191,Aerogeneradores!$A$2:$E$47,4)</f>
        <v>1940</v>
      </c>
      <c r="G5191">
        <f t="shared" si="268"/>
        <v>1.94</v>
      </c>
      <c r="H5191">
        <f t="shared" si="269"/>
        <v>1.94</v>
      </c>
      <c r="I5191">
        <f>H5191*$N$4</f>
        <v>27.16</v>
      </c>
    </row>
    <row r="5192" spans="1:9" x14ac:dyDescent="0.3">
      <c r="A5192">
        <v>2041</v>
      </c>
      <c r="B5192" t="s">
        <v>27</v>
      </c>
      <c r="C5192">
        <v>23</v>
      </c>
      <c r="D5192">
        <v>10.74</v>
      </c>
      <c r="E5192">
        <f t="shared" si="267"/>
        <v>10.5</v>
      </c>
      <c r="F5192">
        <f>VLOOKUP(E5192,Aerogeneradores!$A$2:$E$47,4)</f>
        <v>1940</v>
      </c>
      <c r="G5192">
        <f t="shared" si="268"/>
        <v>1.94</v>
      </c>
      <c r="H5192">
        <f t="shared" si="269"/>
        <v>1.94</v>
      </c>
      <c r="I5192">
        <f>H5192*$N$4</f>
        <v>27.16</v>
      </c>
    </row>
    <row r="5193" spans="1:9" x14ac:dyDescent="0.3">
      <c r="A5193">
        <v>2041</v>
      </c>
      <c r="B5193" t="s">
        <v>27</v>
      </c>
      <c r="C5193">
        <v>24</v>
      </c>
      <c r="D5193">
        <v>10.93</v>
      </c>
      <c r="E5193">
        <f t="shared" si="267"/>
        <v>11</v>
      </c>
      <c r="F5193">
        <f>VLOOKUP(E5193,Aerogeneradores!$A$2:$E$47,4)</f>
        <v>1980</v>
      </c>
      <c r="G5193">
        <f t="shared" si="268"/>
        <v>1.98</v>
      </c>
      <c r="H5193">
        <f t="shared" si="269"/>
        <v>1.98</v>
      </c>
      <c r="I5193">
        <f>H5193*$N$4</f>
        <v>27.72</v>
      </c>
    </row>
    <row r="5194" spans="1:9" x14ac:dyDescent="0.3">
      <c r="A5194">
        <v>2042</v>
      </c>
      <c r="B5194" t="s">
        <v>15</v>
      </c>
      <c r="C5194">
        <v>1</v>
      </c>
      <c r="D5194">
        <v>10.35</v>
      </c>
      <c r="E5194">
        <f>MROUND(D5194,0.5)</f>
        <v>10.5</v>
      </c>
      <c r="F5194">
        <f>VLOOKUP(E5194,Aerogeneradores!$A$2:$E$47,4)</f>
        <v>1940</v>
      </c>
      <c r="G5194">
        <f>F5194/1000</f>
        <v>1.94</v>
      </c>
      <c r="H5194">
        <f>G5194*1</f>
        <v>1.94</v>
      </c>
      <c r="I5194">
        <f>H5194*$N$4</f>
        <v>27.16</v>
      </c>
    </row>
    <row r="5195" spans="1:9" x14ac:dyDescent="0.3">
      <c r="A5195">
        <v>2042</v>
      </c>
      <c r="B5195" t="s">
        <v>15</v>
      </c>
      <c r="C5195">
        <v>2</v>
      </c>
      <c r="D5195">
        <v>10.26</v>
      </c>
      <c r="E5195">
        <f t="shared" ref="E5195:E5258" si="270">MROUND(D5195,0.5)</f>
        <v>10.5</v>
      </c>
      <c r="F5195">
        <f>VLOOKUP(E5195,Aerogeneradores!$A$2:$E$47,4)</f>
        <v>1940</v>
      </c>
      <c r="G5195">
        <f t="shared" ref="G5195:G5258" si="271">F5195/1000</f>
        <v>1.94</v>
      </c>
      <c r="H5195">
        <f t="shared" ref="H5195:H5258" si="272">G5195*1</f>
        <v>1.94</v>
      </c>
      <c r="I5195">
        <f>H5195*$N$4</f>
        <v>27.16</v>
      </c>
    </row>
    <row r="5196" spans="1:9" x14ac:dyDescent="0.3">
      <c r="A5196">
        <v>2042</v>
      </c>
      <c r="B5196" t="s">
        <v>15</v>
      </c>
      <c r="C5196">
        <v>3</v>
      </c>
      <c r="D5196">
        <v>10.18</v>
      </c>
      <c r="E5196">
        <f t="shared" si="270"/>
        <v>10</v>
      </c>
      <c r="F5196">
        <f>VLOOKUP(E5196,Aerogeneradores!$A$2:$E$47,4)</f>
        <v>1883</v>
      </c>
      <c r="G5196">
        <f t="shared" si="271"/>
        <v>1.883</v>
      </c>
      <c r="H5196">
        <f t="shared" si="272"/>
        <v>1.883</v>
      </c>
      <c r="I5196">
        <f>H5196*$N$4</f>
        <v>26.362000000000002</v>
      </c>
    </row>
    <row r="5197" spans="1:9" x14ac:dyDescent="0.3">
      <c r="A5197">
        <v>2042</v>
      </c>
      <c r="B5197" t="s">
        <v>15</v>
      </c>
      <c r="C5197">
        <v>4</v>
      </c>
      <c r="D5197">
        <v>9.98</v>
      </c>
      <c r="E5197">
        <f t="shared" si="270"/>
        <v>10</v>
      </c>
      <c r="F5197">
        <f>VLOOKUP(E5197,Aerogeneradores!$A$2:$E$47,4)</f>
        <v>1883</v>
      </c>
      <c r="G5197">
        <f t="shared" si="271"/>
        <v>1.883</v>
      </c>
      <c r="H5197">
        <f t="shared" si="272"/>
        <v>1.883</v>
      </c>
      <c r="I5197">
        <f>H5197*$N$4</f>
        <v>26.362000000000002</v>
      </c>
    </row>
    <row r="5198" spans="1:9" x14ac:dyDescent="0.3">
      <c r="A5198">
        <v>2042</v>
      </c>
      <c r="B5198" t="s">
        <v>15</v>
      </c>
      <c r="C5198">
        <v>5</v>
      </c>
      <c r="D5198">
        <v>9.76</v>
      </c>
      <c r="E5198">
        <f t="shared" si="270"/>
        <v>10</v>
      </c>
      <c r="F5198">
        <f>VLOOKUP(E5198,Aerogeneradores!$A$2:$E$47,4)</f>
        <v>1883</v>
      </c>
      <c r="G5198">
        <f t="shared" si="271"/>
        <v>1.883</v>
      </c>
      <c r="H5198">
        <f t="shared" si="272"/>
        <v>1.883</v>
      </c>
      <c r="I5198">
        <f>H5198*$N$4</f>
        <v>26.362000000000002</v>
      </c>
    </row>
    <row r="5199" spans="1:9" x14ac:dyDescent="0.3">
      <c r="A5199">
        <v>2042</v>
      </c>
      <c r="B5199" t="s">
        <v>15</v>
      </c>
      <c r="C5199">
        <v>6</v>
      </c>
      <c r="D5199">
        <v>9.64</v>
      </c>
      <c r="E5199">
        <f t="shared" si="270"/>
        <v>9.5</v>
      </c>
      <c r="F5199">
        <f>VLOOKUP(E5199,Aerogeneradores!$A$2:$E$47,4)</f>
        <v>1705</v>
      </c>
      <c r="G5199">
        <f t="shared" si="271"/>
        <v>1.7050000000000001</v>
      </c>
      <c r="H5199">
        <f t="shared" si="272"/>
        <v>1.7050000000000001</v>
      </c>
      <c r="I5199">
        <f>H5199*$N$4</f>
        <v>23.87</v>
      </c>
    </row>
    <row r="5200" spans="1:9" x14ac:dyDescent="0.3">
      <c r="A5200">
        <v>2042</v>
      </c>
      <c r="B5200" t="s">
        <v>15</v>
      </c>
      <c r="C5200">
        <v>7</v>
      </c>
      <c r="D5200">
        <v>9.33</v>
      </c>
      <c r="E5200">
        <f t="shared" si="270"/>
        <v>9.5</v>
      </c>
      <c r="F5200">
        <f>VLOOKUP(E5200,Aerogeneradores!$A$2:$E$47,4)</f>
        <v>1705</v>
      </c>
      <c r="G5200">
        <f t="shared" si="271"/>
        <v>1.7050000000000001</v>
      </c>
      <c r="H5200">
        <f t="shared" si="272"/>
        <v>1.7050000000000001</v>
      </c>
      <c r="I5200">
        <f>H5200*$N$4</f>
        <v>23.87</v>
      </c>
    </row>
    <row r="5201" spans="1:11" x14ac:dyDescent="0.3">
      <c r="A5201">
        <v>2042</v>
      </c>
      <c r="B5201" t="s">
        <v>15</v>
      </c>
      <c r="C5201">
        <v>8</v>
      </c>
      <c r="D5201">
        <v>8.92</v>
      </c>
      <c r="E5201">
        <f t="shared" si="270"/>
        <v>9</v>
      </c>
      <c r="F5201">
        <f>VLOOKUP(E5201,Aerogeneradores!$A$2:$E$47,4)</f>
        <v>1526</v>
      </c>
      <c r="G5201">
        <f t="shared" si="271"/>
        <v>1.526</v>
      </c>
      <c r="H5201">
        <f t="shared" si="272"/>
        <v>1.526</v>
      </c>
      <c r="I5201">
        <f>H5201*$N$4</f>
        <v>21.364000000000001</v>
      </c>
    </row>
    <row r="5202" spans="1:11" x14ac:dyDescent="0.3">
      <c r="A5202">
        <v>2042</v>
      </c>
      <c r="B5202" t="s">
        <v>15</v>
      </c>
      <c r="C5202">
        <v>9</v>
      </c>
      <c r="D5202">
        <v>8.49</v>
      </c>
      <c r="E5202">
        <f t="shared" si="270"/>
        <v>8.5</v>
      </c>
      <c r="F5202">
        <f>VLOOKUP(E5202,Aerogeneradores!$A$2:$E$47,4)</f>
        <v>1315</v>
      </c>
      <c r="G5202">
        <f t="shared" si="271"/>
        <v>1.3149999999999999</v>
      </c>
      <c r="H5202">
        <f t="shared" si="272"/>
        <v>1.3149999999999999</v>
      </c>
      <c r="I5202">
        <f>H5202*$N$4</f>
        <v>18.41</v>
      </c>
    </row>
    <row r="5203" spans="1:11" x14ac:dyDescent="0.3">
      <c r="A5203">
        <v>2042</v>
      </c>
      <c r="B5203" t="s">
        <v>15</v>
      </c>
      <c r="C5203">
        <v>10</v>
      </c>
      <c r="D5203">
        <v>8.39</v>
      </c>
      <c r="E5203">
        <f t="shared" si="270"/>
        <v>8.5</v>
      </c>
      <c r="F5203">
        <f>VLOOKUP(E5203,Aerogeneradores!$A$2:$E$47,4)</f>
        <v>1315</v>
      </c>
      <c r="G5203">
        <f t="shared" si="271"/>
        <v>1.3149999999999999</v>
      </c>
      <c r="H5203">
        <f t="shared" si="272"/>
        <v>1.3149999999999999</v>
      </c>
      <c r="I5203">
        <f>H5203*$N$4</f>
        <v>18.41</v>
      </c>
    </row>
    <row r="5204" spans="1:11" x14ac:dyDescent="0.3">
      <c r="A5204">
        <v>2042</v>
      </c>
      <c r="B5204" t="s">
        <v>15</v>
      </c>
      <c r="C5204">
        <v>11</v>
      </c>
      <c r="D5204">
        <v>8.19</v>
      </c>
      <c r="E5204">
        <f t="shared" si="270"/>
        <v>8</v>
      </c>
      <c r="F5204">
        <f>VLOOKUP(E5204,Aerogeneradores!$A$2:$E$47,4)</f>
        <v>1103</v>
      </c>
      <c r="G5204">
        <f t="shared" si="271"/>
        <v>1.103</v>
      </c>
      <c r="H5204">
        <f t="shared" si="272"/>
        <v>1.103</v>
      </c>
      <c r="I5204">
        <f>H5204*$N$4</f>
        <v>15.442</v>
      </c>
    </row>
    <row r="5205" spans="1:11" x14ac:dyDescent="0.3">
      <c r="A5205">
        <v>2042</v>
      </c>
      <c r="B5205" t="s">
        <v>15</v>
      </c>
      <c r="C5205">
        <v>12</v>
      </c>
      <c r="D5205">
        <v>8.09</v>
      </c>
      <c r="E5205">
        <f t="shared" si="270"/>
        <v>8</v>
      </c>
      <c r="F5205">
        <f>VLOOKUP(E5205,Aerogeneradores!$A$2:$E$47,4)</f>
        <v>1103</v>
      </c>
      <c r="G5205">
        <f t="shared" si="271"/>
        <v>1.103</v>
      </c>
      <c r="H5205">
        <f t="shared" si="272"/>
        <v>1.103</v>
      </c>
      <c r="I5205">
        <f>H5205*$N$4</f>
        <v>15.442</v>
      </c>
    </row>
    <row r="5206" spans="1:11" x14ac:dyDescent="0.3">
      <c r="A5206">
        <v>2042</v>
      </c>
      <c r="B5206" t="s">
        <v>15</v>
      </c>
      <c r="C5206">
        <v>13</v>
      </c>
      <c r="D5206">
        <v>7.86</v>
      </c>
      <c r="E5206">
        <f t="shared" si="270"/>
        <v>8</v>
      </c>
      <c r="F5206">
        <f>VLOOKUP(E5206,Aerogeneradores!$A$2:$E$47,4)</f>
        <v>1103</v>
      </c>
      <c r="G5206">
        <f t="shared" si="271"/>
        <v>1.103</v>
      </c>
      <c r="H5206">
        <f t="shared" si="272"/>
        <v>1.103</v>
      </c>
      <c r="I5206">
        <f>H5206*$N$4</f>
        <v>15.442</v>
      </c>
    </row>
    <row r="5207" spans="1:11" x14ac:dyDescent="0.3">
      <c r="A5207">
        <v>2042</v>
      </c>
      <c r="B5207" t="s">
        <v>15</v>
      </c>
      <c r="C5207">
        <v>14</v>
      </c>
      <c r="D5207">
        <v>7.96</v>
      </c>
      <c r="E5207">
        <f t="shared" si="270"/>
        <v>8</v>
      </c>
      <c r="F5207">
        <f>VLOOKUP(E5207,Aerogeneradores!$A$2:$E$47,4)</f>
        <v>1103</v>
      </c>
      <c r="G5207">
        <f t="shared" si="271"/>
        <v>1.103</v>
      </c>
      <c r="H5207">
        <f t="shared" si="272"/>
        <v>1.103</v>
      </c>
      <c r="I5207">
        <f>H5207*$N$4</f>
        <v>15.442</v>
      </c>
    </row>
    <row r="5208" spans="1:11" x14ac:dyDescent="0.3">
      <c r="A5208">
        <v>2042</v>
      </c>
      <c r="B5208" t="s">
        <v>15</v>
      </c>
      <c r="C5208">
        <v>15</v>
      </c>
      <c r="D5208">
        <v>8.09</v>
      </c>
      <c r="E5208">
        <f t="shared" si="270"/>
        <v>8</v>
      </c>
      <c r="F5208">
        <f>VLOOKUP(E5208,Aerogeneradores!$A$2:$E$47,4)</f>
        <v>1103</v>
      </c>
      <c r="G5208">
        <f t="shared" si="271"/>
        <v>1.103</v>
      </c>
      <c r="H5208">
        <f t="shared" si="272"/>
        <v>1.103</v>
      </c>
      <c r="I5208">
        <f>H5208*$N$4</f>
        <v>15.442</v>
      </c>
      <c r="J5208" s="4"/>
      <c r="K5208" s="4"/>
    </row>
    <row r="5209" spans="1:11" x14ac:dyDescent="0.3">
      <c r="A5209">
        <v>2042</v>
      </c>
      <c r="B5209" t="s">
        <v>15</v>
      </c>
      <c r="C5209">
        <v>16</v>
      </c>
      <c r="D5209">
        <v>8.2899999999999991</v>
      </c>
      <c r="E5209">
        <f t="shared" si="270"/>
        <v>8.5</v>
      </c>
      <c r="F5209">
        <f>VLOOKUP(E5209,Aerogeneradores!$A$2:$E$47,4)</f>
        <v>1315</v>
      </c>
      <c r="G5209">
        <f t="shared" si="271"/>
        <v>1.3149999999999999</v>
      </c>
      <c r="H5209">
        <f t="shared" si="272"/>
        <v>1.3149999999999999</v>
      </c>
      <c r="I5209">
        <f>H5209*$N$4</f>
        <v>18.41</v>
      </c>
    </row>
    <row r="5210" spans="1:11" x14ac:dyDescent="0.3">
      <c r="A5210">
        <v>2042</v>
      </c>
      <c r="B5210" t="s">
        <v>15</v>
      </c>
      <c r="C5210">
        <v>17</v>
      </c>
      <c r="D5210">
        <v>8.64</v>
      </c>
      <c r="E5210">
        <f t="shared" si="270"/>
        <v>8.5</v>
      </c>
      <c r="F5210">
        <f>VLOOKUP(E5210,Aerogeneradores!$A$2:$E$47,4)</f>
        <v>1315</v>
      </c>
      <c r="G5210">
        <f t="shared" si="271"/>
        <v>1.3149999999999999</v>
      </c>
      <c r="H5210">
        <f t="shared" si="272"/>
        <v>1.3149999999999999</v>
      </c>
      <c r="I5210">
        <f>H5210*$N$4</f>
        <v>18.41</v>
      </c>
    </row>
    <row r="5211" spans="1:11" x14ac:dyDescent="0.3">
      <c r="A5211">
        <v>2042</v>
      </c>
      <c r="B5211" t="s">
        <v>15</v>
      </c>
      <c r="C5211">
        <v>18</v>
      </c>
      <c r="D5211">
        <v>8.9</v>
      </c>
      <c r="E5211">
        <f t="shared" si="270"/>
        <v>9</v>
      </c>
      <c r="F5211">
        <f>VLOOKUP(E5211,Aerogeneradores!$A$2:$E$47,4)</f>
        <v>1526</v>
      </c>
      <c r="G5211">
        <f t="shared" si="271"/>
        <v>1.526</v>
      </c>
      <c r="H5211">
        <f t="shared" si="272"/>
        <v>1.526</v>
      </c>
      <c r="I5211">
        <f>H5211*$N$4</f>
        <v>21.364000000000001</v>
      </c>
    </row>
    <row r="5212" spans="1:11" x14ac:dyDescent="0.3">
      <c r="A5212">
        <v>2042</v>
      </c>
      <c r="B5212" t="s">
        <v>15</v>
      </c>
      <c r="C5212">
        <v>19</v>
      </c>
      <c r="D5212">
        <v>8.91</v>
      </c>
      <c r="E5212">
        <f t="shared" si="270"/>
        <v>9</v>
      </c>
      <c r="F5212">
        <f>VLOOKUP(E5212,Aerogeneradores!$A$2:$E$47,4)</f>
        <v>1526</v>
      </c>
      <c r="G5212">
        <f t="shared" si="271"/>
        <v>1.526</v>
      </c>
      <c r="H5212">
        <f t="shared" si="272"/>
        <v>1.526</v>
      </c>
      <c r="I5212">
        <f>H5212*$N$4</f>
        <v>21.364000000000001</v>
      </c>
    </row>
    <row r="5213" spans="1:11" x14ac:dyDescent="0.3">
      <c r="A5213">
        <v>2042</v>
      </c>
      <c r="B5213" t="s">
        <v>15</v>
      </c>
      <c r="C5213">
        <v>20</v>
      </c>
      <c r="D5213">
        <v>9.4</v>
      </c>
      <c r="E5213">
        <f t="shared" si="270"/>
        <v>9.5</v>
      </c>
      <c r="F5213">
        <f>VLOOKUP(E5213,Aerogeneradores!$A$2:$E$47,4)</f>
        <v>1705</v>
      </c>
      <c r="G5213">
        <f t="shared" si="271"/>
        <v>1.7050000000000001</v>
      </c>
      <c r="H5213">
        <f t="shared" si="272"/>
        <v>1.7050000000000001</v>
      </c>
      <c r="I5213">
        <f>H5213*$N$4</f>
        <v>23.87</v>
      </c>
    </row>
    <row r="5214" spans="1:11" x14ac:dyDescent="0.3">
      <c r="A5214">
        <v>2042</v>
      </c>
      <c r="B5214" t="s">
        <v>15</v>
      </c>
      <c r="C5214">
        <v>21</v>
      </c>
      <c r="D5214">
        <v>9.9700000000000006</v>
      </c>
      <c r="E5214">
        <f t="shared" si="270"/>
        <v>10</v>
      </c>
      <c r="F5214">
        <f>VLOOKUP(E5214,Aerogeneradores!$A$2:$E$47,4)</f>
        <v>1883</v>
      </c>
      <c r="G5214">
        <f t="shared" si="271"/>
        <v>1.883</v>
      </c>
      <c r="H5214">
        <f t="shared" si="272"/>
        <v>1.883</v>
      </c>
      <c r="I5214">
        <f>H5214*$N$4</f>
        <v>26.362000000000002</v>
      </c>
    </row>
    <row r="5215" spans="1:11" x14ac:dyDescent="0.3">
      <c r="A5215">
        <v>2042</v>
      </c>
      <c r="B5215" t="s">
        <v>15</v>
      </c>
      <c r="C5215">
        <v>22</v>
      </c>
      <c r="D5215">
        <v>10.26</v>
      </c>
      <c r="E5215">
        <f t="shared" si="270"/>
        <v>10.5</v>
      </c>
      <c r="F5215">
        <f>VLOOKUP(E5215,Aerogeneradores!$A$2:$E$47,4)</f>
        <v>1940</v>
      </c>
      <c r="G5215">
        <f t="shared" si="271"/>
        <v>1.94</v>
      </c>
      <c r="H5215">
        <f t="shared" si="272"/>
        <v>1.94</v>
      </c>
      <c r="I5215">
        <f>H5215*$N$4</f>
        <v>27.16</v>
      </c>
    </row>
    <row r="5216" spans="1:11" x14ac:dyDescent="0.3">
      <c r="A5216">
        <v>2042</v>
      </c>
      <c r="B5216" t="s">
        <v>15</v>
      </c>
      <c r="C5216">
        <v>23</v>
      </c>
      <c r="D5216">
        <v>10.34</v>
      </c>
      <c r="E5216">
        <f t="shared" si="270"/>
        <v>10.5</v>
      </c>
      <c r="F5216">
        <f>VLOOKUP(E5216,Aerogeneradores!$A$2:$E$47,4)</f>
        <v>1940</v>
      </c>
      <c r="G5216">
        <f t="shared" si="271"/>
        <v>1.94</v>
      </c>
      <c r="H5216">
        <f t="shared" si="272"/>
        <v>1.94</v>
      </c>
      <c r="I5216">
        <f>H5216*$N$4</f>
        <v>27.16</v>
      </c>
    </row>
    <row r="5217" spans="1:9" x14ac:dyDescent="0.3">
      <c r="A5217">
        <v>2042</v>
      </c>
      <c r="B5217" t="s">
        <v>15</v>
      </c>
      <c r="C5217">
        <v>24</v>
      </c>
      <c r="D5217">
        <v>10.39</v>
      </c>
      <c r="E5217">
        <f t="shared" si="270"/>
        <v>10.5</v>
      </c>
      <c r="F5217">
        <f>VLOOKUP(E5217,Aerogeneradores!$A$2:$E$47,4)</f>
        <v>1940</v>
      </c>
      <c r="G5217">
        <f t="shared" si="271"/>
        <v>1.94</v>
      </c>
      <c r="H5217">
        <f t="shared" si="272"/>
        <v>1.94</v>
      </c>
      <c r="I5217">
        <f>H5217*$N$4</f>
        <v>27.16</v>
      </c>
    </row>
    <row r="5218" spans="1:9" x14ac:dyDescent="0.3">
      <c r="A5218">
        <v>2042</v>
      </c>
      <c r="B5218" t="s">
        <v>17</v>
      </c>
      <c r="C5218">
        <v>1</v>
      </c>
      <c r="D5218">
        <v>9.57</v>
      </c>
      <c r="E5218">
        <f t="shared" si="270"/>
        <v>9.5</v>
      </c>
      <c r="F5218">
        <f>VLOOKUP(E5218,Aerogeneradores!$A$2:$E$47,4)</f>
        <v>1705</v>
      </c>
      <c r="G5218">
        <f t="shared" si="271"/>
        <v>1.7050000000000001</v>
      </c>
      <c r="H5218">
        <f t="shared" si="272"/>
        <v>1.7050000000000001</v>
      </c>
      <c r="I5218">
        <f>H5218*$N$4</f>
        <v>23.87</v>
      </c>
    </row>
    <row r="5219" spans="1:9" x14ac:dyDescent="0.3">
      <c r="A5219">
        <v>2042</v>
      </c>
      <c r="B5219" t="s">
        <v>17</v>
      </c>
      <c r="C5219">
        <v>2</v>
      </c>
      <c r="D5219">
        <v>9.35</v>
      </c>
      <c r="E5219">
        <f t="shared" si="270"/>
        <v>9.5</v>
      </c>
      <c r="F5219">
        <f>VLOOKUP(E5219,Aerogeneradores!$A$2:$E$47,4)</f>
        <v>1705</v>
      </c>
      <c r="G5219">
        <f t="shared" si="271"/>
        <v>1.7050000000000001</v>
      </c>
      <c r="H5219">
        <f t="shared" si="272"/>
        <v>1.7050000000000001</v>
      </c>
      <c r="I5219">
        <f>H5219*$N$4</f>
        <v>23.87</v>
      </c>
    </row>
    <row r="5220" spans="1:9" x14ac:dyDescent="0.3">
      <c r="A5220">
        <v>2042</v>
      </c>
      <c r="B5220" t="s">
        <v>17</v>
      </c>
      <c r="C5220">
        <v>3</v>
      </c>
      <c r="D5220">
        <v>9.33</v>
      </c>
      <c r="E5220">
        <f t="shared" si="270"/>
        <v>9.5</v>
      </c>
      <c r="F5220">
        <f>VLOOKUP(E5220,Aerogeneradores!$A$2:$E$47,4)</f>
        <v>1705</v>
      </c>
      <c r="G5220">
        <f t="shared" si="271"/>
        <v>1.7050000000000001</v>
      </c>
      <c r="H5220">
        <f t="shared" si="272"/>
        <v>1.7050000000000001</v>
      </c>
      <c r="I5220">
        <f>H5220*$N$4</f>
        <v>23.87</v>
      </c>
    </row>
    <row r="5221" spans="1:9" x14ac:dyDescent="0.3">
      <c r="A5221">
        <v>2042</v>
      </c>
      <c r="B5221" t="s">
        <v>17</v>
      </c>
      <c r="C5221">
        <v>4</v>
      </c>
      <c r="D5221">
        <v>9.33</v>
      </c>
      <c r="E5221">
        <f t="shared" si="270"/>
        <v>9.5</v>
      </c>
      <c r="F5221">
        <f>VLOOKUP(E5221,Aerogeneradores!$A$2:$E$47,4)</f>
        <v>1705</v>
      </c>
      <c r="G5221">
        <f t="shared" si="271"/>
        <v>1.7050000000000001</v>
      </c>
      <c r="H5221">
        <f t="shared" si="272"/>
        <v>1.7050000000000001</v>
      </c>
      <c r="I5221">
        <f>H5221*$N$4</f>
        <v>23.87</v>
      </c>
    </row>
    <row r="5222" spans="1:9" x14ac:dyDescent="0.3">
      <c r="A5222">
        <v>2042</v>
      </c>
      <c r="B5222" t="s">
        <v>17</v>
      </c>
      <c r="C5222">
        <v>5</v>
      </c>
      <c r="D5222">
        <v>8.9499999999999993</v>
      </c>
      <c r="E5222">
        <f t="shared" si="270"/>
        <v>9</v>
      </c>
      <c r="F5222">
        <f>VLOOKUP(E5222,Aerogeneradores!$A$2:$E$47,4)</f>
        <v>1526</v>
      </c>
      <c r="G5222">
        <f t="shared" si="271"/>
        <v>1.526</v>
      </c>
      <c r="H5222">
        <f t="shared" si="272"/>
        <v>1.526</v>
      </c>
      <c r="I5222">
        <f>H5222*$N$4</f>
        <v>21.364000000000001</v>
      </c>
    </row>
    <row r="5223" spans="1:9" x14ac:dyDescent="0.3">
      <c r="A5223">
        <v>2042</v>
      </c>
      <c r="B5223" t="s">
        <v>17</v>
      </c>
      <c r="C5223">
        <v>6</v>
      </c>
      <c r="D5223">
        <v>9.32</v>
      </c>
      <c r="E5223">
        <f t="shared" si="270"/>
        <v>9.5</v>
      </c>
      <c r="F5223">
        <f>VLOOKUP(E5223,Aerogeneradores!$A$2:$E$47,4)</f>
        <v>1705</v>
      </c>
      <c r="G5223">
        <f t="shared" si="271"/>
        <v>1.7050000000000001</v>
      </c>
      <c r="H5223">
        <f t="shared" si="272"/>
        <v>1.7050000000000001</v>
      </c>
      <c r="I5223">
        <f>H5223*$N$4</f>
        <v>23.87</v>
      </c>
    </row>
    <row r="5224" spans="1:9" x14ac:dyDescent="0.3">
      <c r="A5224">
        <v>2042</v>
      </c>
      <c r="B5224" t="s">
        <v>17</v>
      </c>
      <c r="C5224">
        <v>7</v>
      </c>
      <c r="D5224">
        <v>8.94</v>
      </c>
      <c r="E5224">
        <f t="shared" si="270"/>
        <v>9</v>
      </c>
      <c r="F5224">
        <f>VLOOKUP(E5224,Aerogeneradores!$A$2:$E$47,4)</f>
        <v>1526</v>
      </c>
      <c r="G5224">
        <f t="shared" si="271"/>
        <v>1.526</v>
      </c>
      <c r="H5224">
        <f t="shared" si="272"/>
        <v>1.526</v>
      </c>
      <c r="I5224">
        <f>H5224*$N$4</f>
        <v>21.364000000000001</v>
      </c>
    </row>
    <row r="5225" spans="1:9" x14ac:dyDescent="0.3">
      <c r="A5225">
        <v>2042</v>
      </c>
      <c r="B5225" t="s">
        <v>17</v>
      </c>
      <c r="C5225">
        <v>8</v>
      </c>
      <c r="D5225">
        <v>8.74</v>
      </c>
      <c r="E5225">
        <f t="shared" si="270"/>
        <v>8.5</v>
      </c>
      <c r="F5225">
        <f>VLOOKUP(E5225,Aerogeneradores!$A$2:$E$47,4)</f>
        <v>1315</v>
      </c>
      <c r="G5225">
        <f t="shared" si="271"/>
        <v>1.3149999999999999</v>
      </c>
      <c r="H5225">
        <f t="shared" si="272"/>
        <v>1.3149999999999999</v>
      </c>
      <c r="I5225">
        <f>H5225*$N$4</f>
        <v>18.41</v>
      </c>
    </row>
    <row r="5226" spans="1:9" x14ac:dyDescent="0.3">
      <c r="A5226">
        <v>2042</v>
      </c>
      <c r="B5226" t="s">
        <v>17</v>
      </c>
      <c r="C5226">
        <v>9</v>
      </c>
      <c r="D5226">
        <v>8.33</v>
      </c>
      <c r="E5226">
        <f t="shared" si="270"/>
        <v>8.5</v>
      </c>
      <c r="F5226">
        <f>VLOOKUP(E5226,Aerogeneradores!$A$2:$E$47,4)</f>
        <v>1315</v>
      </c>
      <c r="G5226">
        <f t="shared" si="271"/>
        <v>1.3149999999999999</v>
      </c>
      <c r="H5226">
        <f t="shared" si="272"/>
        <v>1.3149999999999999</v>
      </c>
      <c r="I5226">
        <f>H5226*$N$4</f>
        <v>18.41</v>
      </c>
    </row>
    <row r="5227" spans="1:9" x14ac:dyDescent="0.3">
      <c r="A5227">
        <v>2042</v>
      </c>
      <c r="B5227" t="s">
        <v>17</v>
      </c>
      <c r="C5227">
        <v>10</v>
      </c>
      <c r="D5227">
        <v>8.3699999999999992</v>
      </c>
      <c r="E5227">
        <f t="shared" si="270"/>
        <v>8.5</v>
      </c>
      <c r="F5227">
        <f>VLOOKUP(E5227,Aerogeneradores!$A$2:$E$47,4)</f>
        <v>1315</v>
      </c>
      <c r="G5227">
        <f t="shared" si="271"/>
        <v>1.3149999999999999</v>
      </c>
      <c r="H5227">
        <f t="shared" si="272"/>
        <v>1.3149999999999999</v>
      </c>
      <c r="I5227">
        <f>H5227*$N$4</f>
        <v>18.41</v>
      </c>
    </row>
    <row r="5228" spans="1:9" x14ac:dyDescent="0.3">
      <c r="A5228">
        <v>2042</v>
      </c>
      <c r="B5228" t="s">
        <v>17</v>
      </c>
      <c r="C5228">
        <v>11</v>
      </c>
      <c r="D5228">
        <v>8.1199999999999992</v>
      </c>
      <c r="E5228">
        <f t="shared" si="270"/>
        <v>8</v>
      </c>
      <c r="F5228">
        <f>VLOOKUP(E5228,Aerogeneradores!$A$2:$E$47,4)</f>
        <v>1103</v>
      </c>
      <c r="G5228">
        <f t="shared" si="271"/>
        <v>1.103</v>
      </c>
      <c r="H5228">
        <f t="shared" si="272"/>
        <v>1.103</v>
      </c>
      <c r="I5228">
        <f>H5228*$N$4</f>
        <v>15.442</v>
      </c>
    </row>
    <row r="5229" spans="1:9" x14ac:dyDescent="0.3">
      <c r="A5229">
        <v>2042</v>
      </c>
      <c r="B5229" t="s">
        <v>17</v>
      </c>
      <c r="C5229">
        <v>12</v>
      </c>
      <c r="D5229">
        <v>8.2100000000000009</v>
      </c>
      <c r="E5229">
        <f t="shared" si="270"/>
        <v>8</v>
      </c>
      <c r="F5229">
        <f>VLOOKUP(E5229,Aerogeneradores!$A$2:$E$47,4)</f>
        <v>1103</v>
      </c>
      <c r="G5229">
        <f t="shared" si="271"/>
        <v>1.103</v>
      </c>
      <c r="H5229">
        <f t="shared" si="272"/>
        <v>1.103</v>
      </c>
      <c r="I5229">
        <f>H5229*$N$4</f>
        <v>15.442</v>
      </c>
    </row>
    <row r="5230" spans="1:9" x14ac:dyDescent="0.3">
      <c r="A5230">
        <v>2042</v>
      </c>
      <c r="B5230" t="s">
        <v>17</v>
      </c>
      <c r="C5230">
        <v>13</v>
      </c>
      <c r="D5230">
        <v>8.0299999999999994</v>
      </c>
      <c r="E5230">
        <f t="shared" si="270"/>
        <v>8</v>
      </c>
      <c r="F5230">
        <f>VLOOKUP(E5230,Aerogeneradores!$A$2:$E$47,4)</f>
        <v>1103</v>
      </c>
      <c r="G5230">
        <f t="shared" si="271"/>
        <v>1.103</v>
      </c>
      <c r="H5230">
        <f t="shared" si="272"/>
        <v>1.103</v>
      </c>
      <c r="I5230">
        <f>H5230*$N$4</f>
        <v>15.442</v>
      </c>
    </row>
    <row r="5231" spans="1:9" x14ac:dyDescent="0.3">
      <c r="A5231">
        <v>2042</v>
      </c>
      <c r="B5231" t="s">
        <v>17</v>
      </c>
      <c r="C5231">
        <v>14</v>
      </c>
      <c r="D5231">
        <v>8.11</v>
      </c>
      <c r="E5231">
        <f t="shared" si="270"/>
        <v>8</v>
      </c>
      <c r="F5231">
        <f>VLOOKUP(E5231,Aerogeneradores!$A$2:$E$47,4)</f>
        <v>1103</v>
      </c>
      <c r="G5231">
        <f t="shared" si="271"/>
        <v>1.103</v>
      </c>
      <c r="H5231">
        <f t="shared" si="272"/>
        <v>1.103</v>
      </c>
      <c r="I5231">
        <f>H5231*$N$4</f>
        <v>15.442</v>
      </c>
    </row>
    <row r="5232" spans="1:9" x14ac:dyDescent="0.3">
      <c r="A5232">
        <v>2042</v>
      </c>
      <c r="B5232" t="s">
        <v>17</v>
      </c>
      <c r="C5232">
        <v>15</v>
      </c>
      <c r="D5232">
        <v>8.16</v>
      </c>
      <c r="E5232">
        <f t="shared" si="270"/>
        <v>8</v>
      </c>
      <c r="F5232">
        <f>VLOOKUP(E5232,Aerogeneradores!$A$2:$E$47,4)</f>
        <v>1103</v>
      </c>
      <c r="G5232">
        <f t="shared" si="271"/>
        <v>1.103</v>
      </c>
      <c r="H5232">
        <f t="shared" si="272"/>
        <v>1.103</v>
      </c>
      <c r="I5232">
        <f>H5232*$N$4</f>
        <v>15.442</v>
      </c>
    </row>
    <row r="5233" spans="1:9" x14ac:dyDescent="0.3">
      <c r="A5233">
        <v>2042</v>
      </c>
      <c r="B5233" t="s">
        <v>17</v>
      </c>
      <c r="C5233">
        <v>16</v>
      </c>
      <c r="D5233">
        <v>8.4499999999999993</v>
      </c>
      <c r="E5233">
        <f t="shared" si="270"/>
        <v>8.5</v>
      </c>
      <c r="F5233">
        <f>VLOOKUP(E5233,Aerogeneradores!$A$2:$E$47,4)</f>
        <v>1315</v>
      </c>
      <c r="G5233">
        <f t="shared" si="271"/>
        <v>1.3149999999999999</v>
      </c>
      <c r="H5233">
        <f t="shared" si="272"/>
        <v>1.3149999999999999</v>
      </c>
      <c r="I5233">
        <f>H5233*$N$4</f>
        <v>18.41</v>
      </c>
    </row>
    <row r="5234" spans="1:9" x14ac:dyDescent="0.3">
      <c r="A5234">
        <v>2042</v>
      </c>
      <c r="B5234" t="s">
        <v>17</v>
      </c>
      <c r="C5234">
        <v>17</v>
      </c>
      <c r="D5234">
        <v>8.76</v>
      </c>
      <c r="E5234">
        <f t="shared" si="270"/>
        <v>9</v>
      </c>
      <c r="F5234">
        <f>VLOOKUP(E5234,Aerogeneradores!$A$2:$E$47,4)</f>
        <v>1526</v>
      </c>
      <c r="G5234">
        <f t="shared" si="271"/>
        <v>1.526</v>
      </c>
      <c r="H5234">
        <f t="shared" si="272"/>
        <v>1.526</v>
      </c>
      <c r="I5234">
        <f>H5234*$N$4</f>
        <v>21.364000000000001</v>
      </c>
    </row>
    <row r="5235" spans="1:9" x14ac:dyDescent="0.3">
      <c r="A5235">
        <v>2042</v>
      </c>
      <c r="B5235" t="s">
        <v>17</v>
      </c>
      <c r="C5235">
        <v>18</v>
      </c>
      <c r="D5235">
        <v>8.93</v>
      </c>
      <c r="E5235">
        <f t="shared" si="270"/>
        <v>9</v>
      </c>
      <c r="F5235">
        <f>VLOOKUP(E5235,Aerogeneradores!$A$2:$E$47,4)</f>
        <v>1526</v>
      </c>
      <c r="G5235">
        <f t="shared" si="271"/>
        <v>1.526</v>
      </c>
      <c r="H5235">
        <f t="shared" si="272"/>
        <v>1.526</v>
      </c>
      <c r="I5235">
        <f>H5235*$N$4</f>
        <v>21.364000000000001</v>
      </c>
    </row>
    <row r="5236" spans="1:9" x14ac:dyDescent="0.3">
      <c r="A5236">
        <v>2042</v>
      </c>
      <c r="B5236" t="s">
        <v>17</v>
      </c>
      <c r="C5236">
        <v>19</v>
      </c>
      <c r="D5236">
        <v>9.17</v>
      </c>
      <c r="E5236">
        <f t="shared" si="270"/>
        <v>9</v>
      </c>
      <c r="F5236">
        <f>VLOOKUP(E5236,Aerogeneradores!$A$2:$E$47,4)</f>
        <v>1526</v>
      </c>
      <c r="G5236">
        <f t="shared" si="271"/>
        <v>1.526</v>
      </c>
      <c r="H5236">
        <f t="shared" si="272"/>
        <v>1.526</v>
      </c>
      <c r="I5236">
        <f>H5236*$N$4</f>
        <v>21.364000000000001</v>
      </c>
    </row>
    <row r="5237" spans="1:9" x14ac:dyDescent="0.3">
      <c r="A5237">
        <v>2042</v>
      </c>
      <c r="B5237" t="s">
        <v>17</v>
      </c>
      <c r="C5237">
        <v>20</v>
      </c>
      <c r="D5237">
        <v>9.67</v>
      </c>
      <c r="E5237">
        <f t="shared" si="270"/>
        <v>9.5</v>
      </c>
      <c r="F5237">
        <f>VLOOKUP(E5237,Aerogeneradores!$A$2:$E$47,4)</f>
        <v>1705</v>
      </c>
      <c r="G5237">
        <f t="shared" si="271"/>
        <v>1.7050000000000001</v>
      </c>
      <c r="H5237">
        <f t="shared" si="272"/>
        <v>1.7050000000000001</v>
      </c>
      <c r="I5237">
        <f>H5237*$N$4</f>
        <v>23.87</v>
      </c>
    </row>
    <row r="5238" spans="1:9" x14ac:dyDescent="0.3">
      <c r="A5238">
        <v>2042</v>
      </c>
      <c r="B5238" t="s">
        <v>17</v>
      </c>
      <c r="C5238">
        <v>21</v>
      </c>
      <c r="D5238">
        <v>10.050000000000001</v>
      </c>
      <c r="E5238">
        <f t="shared" si="270"/>
        <v>10</v>
      </c>
      <c r="F5238">
        <f>VLOOKUP(E5238,Aerogeneradores!$A$2:$E$47,4)</f>
        <v>1883</v>
      </c>
      <c r="G5238">
        <f t="shared" si="271"/>
        <v>1.883</v>
      </c>
      <c r="H5238">
        <f t="shared" si="272"/>
        <v>1.883</v>
      </c>
      <c r="I5238">
        <f>H5238*$N$4</f>
        <v>26.362000000000002</v>
      </c>
    </row>
    <row r="5239" spans="1:9" x14ac:dyDescent="0.3">
      <c r="A5239">
        <v>2042</v>
      </c>
      <c r="B5239" t="s">
        <v>17</v>
      </c>
      <c r="C5239">
        <v>22</v>
      </c>
      <c r="D5239">
        <v>9.89</v>
      </c>
      <c r="E5239">
        <f t="shared" si="270"/>
        <v>10</v>
      </c>
      <c r="F5239">
        <f>VLOOKUP(E5239,Aerogeneradores!$A$2:$E$47,4)</f>
        <v>1883</v>
      </c>
      <c r="G5239">
        <f t="shared" si="271"/>
        <v>1.883</v>
      </c>
      <c r="H5239">
        <f t="shared" si="272"/>
        <v>1.883</v>
      </c>
      <c r="I5239">
        <f>H5239*$N$4</f>
        <v>26.362000000000002</v>
      </c>
    </row>
    <row r="5240" spans="1:9" x14ac:dyDescent="0.3">
      <c r="A5240">
        <v>2042</v>
      </c>
      <c r="B5240" t="s">
        <v>17</v>
      </c>
      <c r="C5240">
        <v>23</v>
      </c>
      <c r="D5240">
        <v>9.85</v>
      </c>
      <c r="E5240">
        <f t="shared" si="270"/>
        <v>10</v>
      </c>
      <c r="F5240">
        <f>VLOOKUP(E5240,Aerogeneradores!$A$2:$E$47,4)</f>
        <v>1883</v>
      </c>
      <c r="G5240">
        <f t="shared" si="271"/>
        <v>1.883</v>
      </c>
      <c r="H5240">
        <f t="shared" si="272"/>
        <v>1.883</v>
      </c>
      <c r="I5240">
        <f>H5240*$N$4</f>
        <v>26.362000000000002</v>
      </c>
    </row>
    <row r="5241" spans="1:9" x14ac:dyDescent="0.3">
      <c r="A5241">
        <v>2042</v>
      </c>
      <c r="B5241" t="s">
        <v>17</v>
      </c>
      <c r="C5241">
        <v>24</v>
      </c>
      <c r="D5241">
        <v>9.74</v>
      </c>
      <c r="E5241">
        <f t="shared" si="270"/>
        <v>9.5</v>
      </c>
      <c r="F5241">
        <f>VLOOKUP(E5241,Aerogeneradores!$A$2:$E$47,4)</f>
        <v>1705</v>
      </c>
      <c r="G5241">
        <f t="shared" si="271"/>
        <v>1.7050000000000001</v>
      </c>
      <c r="H5241">
        <f t="shared" si="272"/>
        <v>1.7050000000000001</v>
      </c>
      <c r="I5241">
        <f>H5241*$N$4</f>
        <v>23.87</v>
      </c>
    </row>
    <row r="5242" spans="1:9" x14ac:dyDescent="0.3">
      <c r="A5242">
        <v>2042</v>
      </c>
      <c r="B5242" t="s">
        <v>18</v>
      </c>
      <c r="C5242">
        <v>1</v>
      </c>
      <c r="D5242">
        <v>8.9600000000000009</v>
      </c>
      <c r="E5242">
        <f t="shared" si="270"/>
        <v>9</v>
      </c>
      <c r="F5242">
        <f>VLOOKUP(E5242,Aerogeneradores!$A$2:$E$47,4)</f>
        <v>1526</v>
      </c>
      <c r="G5242">
        <f t="shared" si="271"/>
        <v>1.526</v>
      </c>
      <c r="H5242">
        <f t="shared" si="272"/>
        <v>1.526</v>
      </c>
      <c r="I5242">
        <f>H5242*$N$4</f>
        <v>21.364000000000001</v>
      </c>
    </row>
    <row r="5243" spans="1:9" x14ac:dyDescent="0.3">
      <c r="A5243">
        <v>2042</v>
      </c>
      <c r="B5243" t="s">
        <v>18</v>
      </c>
      <c r="C5243">
        <v>2</v>
      </c>
      <c r="D5243">
        <v>8.7100000000000009</v>
      </c>
      <c r="E5243">
        <f t="shared" si="270"/>
        <v>8.5</v>
      </c>
      <c r="F5243">
        <f>VLOOKUP(E5243,Aerogeneradores!$A$2:$E$47,4)</f>
        <v>1315</v>
      </c>
      <c r="G5243">
        <f t="shared" si="271"/>
        <v>1.3149999999999999</v>
      </c>
      <c r="H5243">
        <f t="shared" si="272"/>
        <v>1.3149999999999999</v>
      </c>
      <c r="I5243">
        <f>H5243*$N$4</f>
        <v>18.41</v>
      </c>
    </row>
    <row r="5244" spans="1:9" x14ac:dyDescent="0.3">
      <c r="A5244">
        <v>2042</v>
      </c>
      <c r="B5244" t="s">
        <v>18</v>
      </c>
      <c r="C5244">
        <v>3</v>
      </c>
      <c r="D5244">
        <v>8.6300000000000008</v>
      </c>
      <c r="E5244">
        <f t="shared" si="270"/>
        <v>8.5</v>
      </c>
      <c r="F5244">
        <f>VLOOKUP(E5244,Aerogeneradores!$A$2:$E$47,4)</f>
        <v>1315</v>
      </c>
      <c r="G5244">
        <f t="shared" si="271"/>
        <v>1.3149999999999999</v>
      </c>
      <c r="H5244">
        <f t="shared" si="272"/>
        <v>1.3149999999999999</v>
      </c>
      <c r="I5244">
        <f>H5244*$N$4</f>
        <v>18.41</v>
      </c>
    </row>
    <row r="5245" spans="1:9" x14ac:dyDescent="0.3">
      <c r="A5245">
        <v>2042</v>
      </c>
      <c r="B5245" t="s">
        <v>18</v>
      </c>
      <c r="C5245">
        <v>4</v>
      </c>
      <c r="D5245">
        <v>8.5399999999999991</v>
      </c>
      <c r="E5245">
        <f t="shared" si="270"/>
        <v>8.5</v>
      </c>
      <c r="F5245">
        <f>VLOOKUP(E5245,Aerogeneradores!$A$2:$E$47,4)</f>
        <v>1315</v>
      </c>
      <c r="G5245">
        <f t="shared" si="271"/>
        <v>1.3149999999999999</v>
      </c>
      <c r="H5245">
        <f t="shared" si="272"/>
        <v>1.3149999999999999</v>
      </c>
      <c r="I5245">
        <f>H5245*$N$4</f>
        <v>18.41</v>
      </c>
    </row>
    <row r="5246" spans="1:9" x14ac:dyDescent="0.3">
      <c r="A5246">
        <v>2042</v>
      </c>
      <c r="B5246" t="s">
        <v>18</v>
      </c>
      <c r="C5246">
        <v>5</v>
      </c>
      <c r="D5246">
        <v>8.41</v>
      </c>
      <c r="E5246">
        <f t="shared" si="270"/>
        <v>8.5</v>
      </c>
      <c r="F5246">
        <f>VLOOKUP(E5246,Aerogeneradores!$A$2:$E$47,4)</f>
        <v>1315</v>
      </c>
      <c r="G5246">
        <f t="shared" si="271"/>
        <v>1.3149999999999999</v>
      </c>
      <c r="H5246">
        <f t="shared" si="272"/>
        <v>1.3149999999999999</v>
      </c>
      <c r="I5246">
        <f>H5246*$N$4</f>
        <v>18.41</v>
      </c>
    </row>
    <row r="5247" spans="1:9" x14ac:dyDescent="0.3">
      <c r="A5247">
        <v>2042</v>
      </c>
      <c r="B5247" t="s">
        <v>18</v>
      </c>
      <c r="C5247">
        <v>6</v>
      </c>
      <c r="D5247">
        <v>8.18</v>
      </c>
      <c r="E5247">
        <f t="shared" si="270"/>
        <v>8</v>
      </c>
      <c r="F5247">
        <f>VLOOKUP(E5247,Aerogeneradores!$A$2:$E$47,4)</f>
        <v>1103</v>
      </c>
      <c r="G5247">
        <f t="shared" si="271"/>
        <v>1.103</v>
      </c>
      <c r="H5247">
        <f t="shared" si="272"/>
        <v>1.103</v>
      </c>
      <c r="I5247">
        <f>H5247*$N$4</f>
        <v>15.442</v>
      </c>
    </row>
    <row r="5248" spans="1:9" x14ac:dyDescent="0.3">
      <c r="A5248">
        <v>2042</v>
      </c>
      <c r="B5248" t="s">
        <v>18</v>
      </c>
      <c r="C5248">
        <v>7</v>
      </c>
      <c r="D5248">
        <v>8.24</v>
      </c>
      <c r="E5248">
        <f t="shared" si="270"/>
        <v>8</v>
      </c>
      <c r="F5248">
        <f>VLOOKUP(E5248,Aerogeneradores!$A$2:$E$47,4)</f>
        <v>1103</v>
      </c>
      <c r="G5248">
        <f t="shared" si="271"/>
        <v>1.103</v>
      </c>
      <c r="H5248">
        <f t="shared" si="272"/>
        <v>1.103</v>
      </c>
      <c r="I5248">
        <f>H5248*$N$4</f>
        <v>15.442</v>
      </c>
    </row>
    <row r="5249" spans="1:9" x14ac:dyDescent="0.3">
      <c r="A5249">
        <v>2042</v>
      </c>
      <c r="B5249" t="s">
        <v>18</v>
      </c>
      <c r="C5249">
        <v>8</v>
      </c>
      <c r="D5249">
        <v>8.0500000000000007</v>
      </c>
      <c r="E5249">
        <f t="shared" si="270"/>
        <v>8</v>
      </c>
      <c r="F5249">
        <f>VLOOKUP(E5249,Aerogeneradores!$A$2:$E$47,4)</f>
        <v>1103</v>
      </c>
      <c r="G5249">
        <f t="shared" si="271"/>
        <v>1.103</v>
      </c>
      <c r="H5249">
        <f t="shared" si="272"/>
        <v>1.103</v>
      </c>
      <c r="I5249">
        <f>H5249*$N$4</f>
        <v>15.442</v>
      </c>
    </row>
    <row r="5250" spans="1:9" x14ac:dyDescent="0.3">
      <c r="A5250">
        <v>2042</v>
      </c>
      <c r="B5250" t="s">
        <v>18</v>
      </c>
      <c r="C5250">
        <v>9</v>
      </c>
      <c r="D5250">
        <v>7.77</v>
      </c>
      <c r="E5250">
        <f t="shared" si="270"/>
        <v>8</v>
      </c>
      <c r="F5250">
        <f>VLOOKUP(E5250,Aerogeneradores!$A$2:$E$47,4)</f>
        <v>1103</v>
      </c>
      <c r="G5250">
        <f t="shared" si="271"/>
        <v>1.103</v>
      </c>
      <c r="H5250">
        <f t="shared" si="272"/>
        <v>1.103</v>
      </c>
      <c r="I5250">
        <f>H5250*$N$4</f>
        <v>15.442</v>
      </c>
    </row>
    <row r="5251" spans="1:9" x14ac:dyDescent="0.3">
      <c r="A5251">
        <v>2042</v>
      </c>
      <c r="B5251" t="s">
        <v>18</v>
      </c>
      <c r="C5251">
        <v>10</v>
      </c>
      <c r="D5251">
        <v>7.52</v>
      </c>
      <c r="E5251">
        <f t="shared" si="270"/>
        <v>7.5</v>
      </c>
      <c r="F5251">
        <f>VLOOKUP(E5251,Aerogeneradores!$A$2:$E$47,4)</f>
        <v>900</v>
      </c>
      <c r="G5251">
        <f t="shared" si="271"/>
        <v>0.9</v>
      </c>
      <c r="H5251">
        <f t="shared" si="272"/>
        <v>0.9</v>
      </c>
      <c r="I5251">
        <f>H5251*$N$4</f>
        <v>12.6</v>
      </c>
    </row>
    <row r="5252" spans="1:9" x14ac:dyDescent="0.3">
      <c r="A5252">
        <v>2042</v>
      </c>
      <c r="B5252" t="s">
        <v>18</v>
      </c>
      <c r="C5252">
        <v>11</v>
      </c>
      <c r="D5252">
        <v>7.2</v>
      </c>
      <c r="E5252">
        <f t="shared" si="270"/>
        <v>7</v>
      </c>
      <c r="F5252">
        <f>VLOOKUP(E5252,Aerogeneradores!$A$2:$E$47,4)</f>
        <v>722</v>
      </c>
      <c r="G5252">
        <f t="shared" si="271"/>
        <v>0.72199999999999998</v>
      </c>
      <c r="H5252">
        <f t="shared" si="272"/>
        <v>0.72199999999999998</v>
      </c>
      <c r="I5252">
        <f>H5252*$N$4</f>
        <v>10.108000000000001</v>
      </c>
    </row>
    <row r="5253" spans="1:9" x14ac:dyDescent="0.3">
      <c r="A5253">
        <v>2042</v>
      </c>
      <c r="B5253" t="s">
        <v>18</v>
      </c>
      <c r="C5253">
        <v>12</v>
      </c>
      <c r="D5253">
        <v>6.95</v>
      </c>
      <c r="E5253">
        <f t="shared" si="270"/>
        <v>7</v>
      </c>
      <c r="F5253">
        <f>VLOOKUP(E5253,Aerogeneradores!$A$2:$E$47,4)</f>
        <v>722</v>
      </c>
      <c r="G5253">
        <f t="shared" si="271"/>
        <v>0.72199999999999998</v>
      </c>
      <c r="H5253">
        <f t="shared" si="272"/>
        <v>0.72199999999999998</v>
      </c>
      <c r="I5253">
        <f>H5253*$N$4</f>
        <v>10.108000000000001</v>
      </c>
    </row>
    <row r="5254" spans="1:9" x14ac:dyDescent="0.3">
      <c r="A5254">
        <v>2042</v>
      </c>
      <c r="B5254" t="s">
        <v>18</v>
      </c>
      <c r="C5254">
        <v>13</v>
      </c>
      <c r="D5254">
        <v>6.8</v>
      </c>
      <c r="E5254">
        <f t="shared" si="270"/>
        <v>7</v>
      </c>
      <c r="F5254">
        <f>VLOOKUP(E5254,Aerogeneradores!$A$2:$E$47,4)</f>
        <v>722</v>
      </c>
      <c r="G5254">
        <f t="shared" si="271"/>
        <v>0.72199999999999998</v>
      </c>
      <c r="H5254">
        <f t="shared" si="272"/>
        <v>0.72199999999999998</v>
      </c>
      <c r="I5254">
        <f>H5254*$N$4</f>
        <v>10.108000000000001</v>
      </c>
    </row>
    <row r="5255" spans="1:9" x14ac:dyDescent="0.3">
      <c r="A5255">
        <v>2042</v>
      </c>
      <c r="B5255" t="s">
        <v>18</v>
      </c>
      <c r="C5255">
        <v>14</v>
      </c>
      <c r="D5255">
        <v>6.77</v>
      </c>
      <c r="E5255">
        <f t="shared" si="270"/>
        <v>7</v>
      </c>
      <c r="F5255">
        <f>VLOOKUP(E5255,Aerogeneradores!$A$2:$E$47,4)</f>
        <v>722</v>
      </c>
      <c r="G5255">
        <f t="shared" si="271"/>
        <v>0.72199999999999998</v>
      </c>
      <c r="H5255">
        <f t="shared" si="272"/>
        <v>0.72199999999999998</v>
      </c>
      <c r="I5255">
        <f>H5255*$N$4</f>
        <v>10.108000000000001</v>
      </c>
    </row>
    <row r="5256" spans="1:9" x14ac:dyDescent="0.3">
      <c r="A5256">
        <v>2042</v>
      </c>
      <c r="B5256" t="s">
        <v>18</v>
      </c>
      <c r="C5256">
        <v>15</v>
      </c>
      <c r="D5256">
        <v>6.88</v>
      </c>
      <c r="E5256">
        <f t="shared" si="270"/>
        <v>7</v>
      </c>
      <c r="F5256">
        <f>VLOOKUP(E5256,Aerogeneradores!$A$2:$E$47,4)</f>
        <v>722</v>
      </c>
      <c r="G5256">
        <f t="shared" si="271"/>
        <v>0.72199999999999998</v>
      </c>
      <c r="H5256">
        <f t="shared" si="272"/>
        <v>0.72199999999999998</v>
      </c>
      <c r="I5256">
        <f>H5256*$N$4</f>
        <v>10.108000000000001</v>
      </c>
    </row>
    <row r="5257" spans="1:9" x14ac:dyDescent="0.3">
      <c r="A5257">
        <v>2042</v>
      </c>
      <c r="B5257" t="s">
        <v>18</v>
      </c>
      <c r="C5257">
        <v>16</v>
      </c>
      <c r="D5257">
        <v>7.13</v>
      </c>
      <c r="E5257">
        <f t="shared" si="270"/>
        <v>7</v>
      </c>
      <c r="F5257">
        <f>VLOOKUP(E5257,Aerogeneradores!$A$2:$E$47,4)</f>
        <v>722</v>
      </c>
      <c r="G5257">
        <f t="shared" si="271"/>
        <v>0.72199999999999998</v>
      </c>
      <c r="H5257">
        <f t="shared" si="272"/>
        <v>0.72199999999999998</v>
      </c>
      <c r="I5257">
        <f>H5257*$N$4</f>
        <v>10.108000000000001</v>
      </c>
    </row>
    <row r="5258" spans="1:9" x14ac:dyDescent="0.3">
      <c r="A5258">
        <v>2042</v>
      </c>
      <c r="B5258" t="s">
        <v>18</v>
      </c>
      <c r="C5258">
        <v>17</v>
      </c>
      <c r="D5258">
        <v>7.25</v>
      </c>
      <c r="E5258">
        <f t="shared" si="270"/>
        <v>7.5</v>
      </c>
      <c r="F5258">
        <f>VLOOKUP(E5258,Aerogeneradores!$A$2:$E$47,4)</f>
        <v>900</v>
      </c>
      <c r="G5258">
        <f t="shared" si="271"/>
        <v>0.9</v>
      </c>
      <c r="H5258">
        <f t="shared" si="272"/>
        <v>0.9</v>
      </c>
      <c r="I5258">
        <f>H5258*$N$4</f>
        <v>12.6</v>
      </c>
    </row>
    <row r="5259" spans="1:9" x14ac:dyDescent="0.3">
      <c r="A5259">
        <v>2042</v>
      </c>
      <c r="B5259" t="s">
        <v>18</v>
      </c>
      <c r="C5259">
        <v>18</v>
      </c>
      <c r="D5259">
        <v>7.45</v>
      </c>
      <c r="E5259">
        <f t="shared" ref="E5259:E5322" si="273">MROUND(D5259,0.5)</f>
        <v>7.5</v>
      </c>
      <c r="F5259">
        <f>VLOOKUP(E5259,Aerogeneradores!$A$2:$E$47,4)</f>
        <v>900</v>
      </c>
      <c r="G5259">
        <f t="shared" ref="G5259:G5322" si="274">F5259/1000</f>
        <v>0.9</v>
      </c>
      <c r="H5259">
        <f t="shared" ref="H5259:H5322" si="275">G5259*1</f>
        <v>0.9</v>
      </c>
      <c r="I5259">
        <f>H5259*$N$4</f>
        <v>12.6</v>
      </c>
    </row>
    <row r="5260" spans="1:9" x14ac:dyDescent="0.3">
      <c r="A5260">
        <v>2042</v>
      </c>
      <c r="B5260" t="s">
        <v>18</v>
      </c>
      <c r="C5260">
        <v>19</v>
      </c>
      <c r="D5260">
        <v>8.09</v>
      </c>
      <c r="E5260">
        <f t="shared" si="273"/>
        <v>8</v>
      </c>
      <c r="F5260">
        <f>VLOOKUP(E5260,Aerogeneradores!$A$2:$E$47,4)</f>
        <v>1103</v>
      </c>
      <c r="G5260">
        <f t="shared" si="274"/>
        <v>1.103</v>
      </c>
      <c r="H5260">
        <f t="shared" si="275"/>
        <v>1.103</v>
      </c>
      <c r="I5260">
        <f>H5260*$N$4</f>
        <v>15.442</v>
      </c>
    </row>
    <row r="5261" spans="1:9" x14ac:dyDescent="0.3">
      <c r="A5261">
        <v>2042</v>
      </c>
      <c r="B5261" t="s">
        <v>18</v>
      </c>
      <c r="C5261">
        <v>20</v>
      </c>
      <c r="D5261">
        <v>8.51</v>
      </c>
      <c r="E5261">
        <f t="shared" si="273"/>
        <v>8.5</v>
      </c>
      <c r="F5261">
        <f>VLOOKUP(E5261,Aerogeneradores!$A$2:$E$47,4)</f>
        <v>1315</v>
      </c>
      <c r="G5261">
        <f t="shared" si="274"/>
        <v>1.3149999999999999</v>
      </c>
      <c r="H5261">
        <f t="shared" si="275"/>
        <v>1.3149999999999999</v>
      </c>
      <c r="I5261">
        <f>H5261*$N$4</f>
        <v>18.41</v>
      </c>
    </row>
    <row r="5262" spans="1:9" x14ac:dyDescent="0.3">
      <c r="A5262">
        <v>2042</v>
      </c>
      <c r="B5262" t="s">
        <v>18</v>
      </c>
      <c r="C5262">
        <v>21</v>
      </c>
      <c r="D5262">
        <v>8.94</v>
      </c>
      <c r="E5262">
        <f t="shared" si="273"/>
        <v>9</v>
      </c>
      <c r="F5262">
        <f>VLOOKUP(E5262,Aerogeneradores!$A$2:$E$47,4)</f>
        <v>1526</v>
      </c>
      <c r="G5262">
        <f t="shared" si="274"/>
        <v>1.526</v>
      </c>
      <c r="H5262">
        <f t="shared" si="275"/>
        <v>1.526</v>
      </c>
      <c r="I5262">
        <f>H5262*$N$4</f>
        <v>21.364000000000001</v>
      </c>
    </row>
    <row r="5263" spans="1:9" x14ac:dyDescent="0.3">
      <c r="A5263">
        <v>2042</v>
      </c>
      <c r="B5263" t="s">
        <v>18</v>
      </c>
      <c r="C5263">
        <v>22</v>
      </c>
      <c r="D5263">
        <v>9.1300000000000008</v>
      </c>
      <c r="E5263">
        <f t="shared" si="273"/>
        <v>9</v>
      </c>
      <c r="F5263">
        <f>VLOOKUP(E5263,Aerogeneradores!$A$2:$E$47,4)</f>
        <v>1526</v>
      </c>
      <c r="G5263">
        <f t="shared" si="274"/>
        <v>1.526</v>
      </c>
      <c r="H5263">
        <f t="shared" si="275"/>
        <v>1.526</v>
      </c>
      <c r="I5263">
        <f>H5263*$N$4</f>
        <v>21.364000000000001</v>
      </c>
    </row>
    <row r="5264" spans="1:9" x14ac:dyDescent="0.3">
      <c r="A5264">
        <v>2042</v>
      </c>
      <c r="B5264" t="s">
        <v>18</v>
      </c>
      <c r="C5264">
        <v>23</v>
      </c>
      <c r="D5264">
        <v>9.24</v>
      </c>
      <c r="E5264">
        <f t="shared" si="273"/>
        <v>9</v>
      </c>
      <c r="F5264">
        <f>VLOOKUP(E5264,Aerogeneradores!$A$2:$E$47,4)</f>
        <v>1526</v>
      </c>
      <c r="G5264">
        <f t="shared" si="274"/>
        <v>1.526</v>
      </c>
      <c r="H5264">
        <f t="shared" si="275"/>
        <v>1.526</v>
      </c>
      <c r="I5264">
        <f>H5264*$N$4</f>
        <v>21.364000000000001</v>
      </c>
    </row>
    <row r="5265" spans="1:9" x14ac:dyDescent="0.3">
      <c r="A5265">
        <v>2042</v>
      </c>
      <c r="B5265" t="s">
        <v>18</v>
      </c>
      <c r="C5265">
        <v>24</v>
      </c>
      <c r="D5265">
        <v>9.0399999999999991</v>
      </c>
      <c r="E5265">
        <f t="shared" si="273"/>
        <v>9</v>
      </c>
      <c r="F5265">
        <f>VLOOKUP(E5265,Aerogeneradores!$A$2:$E$47,4)</f>
        <v>1526</v>
      </c>
      <c r="G5265">
        <f t="shared" si="274"/>
        <v>1.526</v>
      </c>
      <c r="H5265">
        <f t="shared" si="275"/>
        <v>1.526</v>
      </c>
      <c r="I5265">
        <f>H5265*$N$4</f>
        <v>21.364000000000001</v>
      </c>
    </row>
    <row r="5266" spans="1:9" x14ac:dyDescent="0.3">
      <c r="A5266">
        <v>2042</v>
      </c>
      <c r="B5266" t="s">
        <v>19</v>
      </c>
      <c r="C5266">
        <v>1</v>
      </c>
      <c r="D5266">
        <v>7.92</v>
      </c>
      <c r="E5266">
        <f t="shared" si="273"/>
        <v>8</v>
      </c>
      <c r="F5266">
        <f>VLOOKUP(E5266,Aerogeneradores!$A$2:$E$47,4)</f>
        <v>1103</v>
      </c>
      <c r="G5266">
        <f t="shared" si="274"/>
        <v>1.103</v>
      </c>
      <c r="H5266">
        <f t="shared" si="275"/>
        <v>1.103</v>
      </c>
      <c r="I5266">
        <f>H5266*$N$4</f>
        <v>15.442</v>
      </c>
    </row>
    <row r="5267" spans="1:9" x14ac:dyDescent="0.3">
      <c r="A5267">
        <v>2042</v>
      </c>
      <c r="B5267" t="s">
        <v>19</v>
      </c>
      <c r="C5267">
        <v>2</v>
      </c>
      <c r="D5267">
        <v>7.69</v>
      </c>
      <c r="E5267">
        <f t="shared" si="273"/>
        <v>7.5</v>
      </c>
      <c r="F5267">
        <f>VLOOKUP(E5267,Aerogeneradores!$A$2:$E$47,4)</f>
        <v>900</v>
      </c>
      <c r="G5267">
        <f t="shared" si="274"/>
        <v>0.9</v>
      </c>
      <c r="H5267">
        <f t="shared" si="275"/>
        <v>0.9</v>
      </c>
      <c r="I5267">
        <f>H5267*$N$4</f>
        <v>12.6</v>
      </c>
    </row>
    <row r="5268" spans="1:9" x14ac:dyDescent="0.3">
      <c r="A5268">
        <v>2042</v>
      </c>
      <c r="B5268" t="s">
        <v>19</v>
      </c>
      <c r="C5268">
        <v>3</v>
      </c>
      <c r="D5268">
        <v>7.66</v>
      </c>
      <c r="E5268">
        <f t="shared" si="273"/>
        <v>7.5</v>
      </c>
      <c r="F5268">
        <f>VLOOKUP(E5268,Aerogeneradores!$A$2:$E$47,4)</f>
        <v>900</v>
      </c>
      <c r="G5268">
        <f t="shared" si="274"/>
        <v>0.9</v>
      </c>
      <c r="H5268">
        <f t="shared" si="275"/>
        <v>0.9</v>
      </c>
      <c r="I5268">
        <f>H5268*$N$4</f>
        <v>12.6</v>
      </c>
    </row>
    <row r="5269" spans="1:9" x14ac:dyDescent="0.3">
      <c r="A5269">
        <v>2042</v>
      </c>
      <c r="B5269" t="s">
        <v>19</v>
      </c>
      <c r="C5269">
        <v>4</v>
      </c>
      <c r="D5269">
        <v>7.53</v>
      </c>
      <c r="E5269">
        <f t="shared" si="273"/>
        <v>7.5</v>
      </c>
      <c r="F5269">
        <f>VLOOKUP(E5269,Aerogeneradores!$A$2:$E$47,4)</f>
        <v>900</v>
      </c>
      <c r="G5269">
        <f t="shared" si="274"/>
        <v>0.9</v>
      </c>
      <c r="H5269">
        <f t="shared" si="275"/>
        <v>0.9</v>
      </c>
      <c r="I5269">
        <f>H5269*$N$4</f>
        <v>12.6</v>
      </c>
    </row>
    <row r="5270" spans="1:9" x14ac:dyDescent="0.3">
      <c r="A5270">
        <v>2042</v>
      </c>
      <c r="B5270" t="s">
        <v>19</v>
      </c>
      <c r="C5270">
        <v>5</v>
      </c>
      <c r="D5270">
        <v>7.49</v>
      </c>
      <c r="E5270">
        <f t="shared" si="273"/>
        <v>7.5</v>
      </c>
      <c r="F5270">
        <f>VLOOKUP(E5270,Aerogeneradores!$A$2:$E$47,4)</f>
        <v>900</v>
      </c>
      <c r="G5270">
        <f t="shared" si="274"/>
        <v>0.9</v>
      </c>
      <c r="H5270">
        <f t="shared" si="275"/>
        <v>0.9</v>
      </c>
      <c r="I5270">
        <f>H5270*$N$4</f>
        <v>12.6</v>
      </c>
    </row>
    <row r="5271" spans="1:9" x14ac:dyDescent="0.3">
      <c r="A5271">
        <v>2042</v>
      </c>
      <c r="B5271" t="s">
        <v>19</v>
      </c>
      <c r="C5271">
        <v>6</v>
      </c>
      <c r="D5271">
        <v>7.34</v>
      </c>
      <c r="E5271">
        <f t="shared" si="273"/>
        <v>7.5</v>
      </c>
      <c r="F5271">
        <f>VLOOKUP(E5271,Aerogeneradores!$A$2:$E$47,4)</f>
        <v>900</v>
      </c>
      <c r="G5271">
        <f t="shared" si="274"/>
        <v>0.9</v>
      </c>
      <c r="H5271">
        <f t="shared" si="275"/>
        <v>0.9</v>
      </c>
      <c r="I5271">
        <f>H5271*$N$4</f>
        <v>12.6</v>
      </c>
    </row>
    <row r="5272" spans="1:9" x14ac:dyDescent="0.3">
      <c r="A5272">
        <v>2042</v>
      </c>
      <c r="B5272" t="s">
        <v>19</v>
      </c>
      <c r="C5272">
        <v>7</v>
      </c>
      <c r="D5272">
        <v>7.33</v>
      </c>
      <c r="E5272">
        <f t="shared" si="273"/>
        <v>7.5</v>
      </c>
      <c r="F5272">
        <f>VLOOKUP(E5272,Aerogeneradores!$A$2:$E$47,4)</f>
        <v>900</v>
      </c>
      <c r="G5272">
        <f t="shared" si="274"/>
        <v>0.9</v>
      </c>
      <c r="H5272">
        <f t="shared" si="275"/>
        <v>0.9</v>
      </c>
      <c r="I5272">
        <f>H5272*$N$4</f>
        <v>12.6</v>
      </c>
    </row>
    <row r="5273" spans="1:9" x14ac:dyDescent="0.3">
      <c r="A5273">
        <v>2042</v>
      </c>
      <c r="B5273" t="s">
        <v>19</v>
      </c>
      <c r="C5273">
        <v>8</v>
      </c>
      <c r="D5273">
        <v>7.17</v>
      </c>
      <c r="E5273">
        <f t="shared" si="273"/>
        <v>7</v>
      </c>
      <c r="F5273">
        <f>VLOOKUP(E5273,Aerogeneradores!$A$2:$E$47,4)</f>
        <v>722</v>
      </c>
      <c r="G5273">
        <f t="shared" si="274"/>
        <v>0.72199999999999998</v>
      </c>
      <c r="H5273">
        <f t="shared" si="275"/>
        <v>0.72199999999999998</v>
      </c>
      <c r="I5273">
        <f>H5273*$N$4</f>
        <v>10.108000000000001</v>
      </c>
    </row>
    <row r="5274" spans="1:9" x14ac:dyDescent="0.3">
      <c r="A5274">
        <v>2042</v>
      </c>
      <c r="B5274" t="s">
        <v>19</v>
      </c>
      <c r="C5274">
        <v>9</v>
      </c>
      <c r="D5274">
        <v>7.01</v>
      </c>
      <c r="E5274">
        <f t="shared" si="273"/>
        <v>7</v>
      </c>
      <c r="F5274">
        <f>VLOOKUP(E5274,Aerogeneradores!$A$2:$E$47,4)</f>
        <v>722</v>
      </c>
      <c r="G5274">
        <f t="shared" si="274"/>
        <v>0.72199999999999998</v>
      </c>
      <c r="H5274">
        <f t="shared" si="275"/>
        <v>0.72199999999999998</v>
      </c>
      <c r="I5274">
        <f>H5274*$N$4</f>
        <v>10.108000000000001</v>
      </c>
    </row>
    <row r="5275" spans="1:9" x14ac:dyDescent="0.3">
      <c r="A5275">
        <v>2042</v>
      </c>
      <c r="B5275" t="s">
        <v>19</v>
      </c>
      <c r="C5275">
        <v>10</v>
      </c>
      <c r="D5275">
        <v>6.97</v>
      </c>
      <c r="E5275">
        <f t="shared" si="273"/>
        <v>7</v>
      </c>
      <c r="F5275">
        <f>VLOOKUP(E5275,Aerogeneradores!$A$2:$E$47,4)</f>
        <v>722</v>
      </c>
      <c r="G5275">
        <f t="shared" si="274"/>
        <v>0.72199999999999998</v>
      </c>
      <c r="H5275">
        <f t="shared" si="275"/>
        <v>0.72199999999999998</v>
      </c>
      <c r="I5275">
        <f>H5275*$N$4</f>
        <v>10.108000000000001</v>
      </c>
    </row>
    <row r="5276" spans="1:9" x14ac:dyDescent="0.3">
      <c r="A5276">
        <v>2042</v>
      </c>
      <c r="B5276" t="s">
        <v>19</v>
      </c>
      <c r="C5276">
        <v>11</v>
      </c>
      <c r="D5276">
        <v>6.77</v>
      </c>
      <c r="E5276">
        <f t="shared" si="273"/>
        <v>7</v>
      </c>
      <c r="F5276">
        <f>VLOOKUP(E5276,Aerogeneradores!$A$2:$E$47,4)</f>
        <v>722</v>
      </c>
      <c r="G5276">
        <f t="shared" si="274"/>
        <v>0.72199999999999998</v>
      </c>
      <c r="H5276">
        <f t="shared" si="275"/>
        <v>0.72199999999999998</v>
      </c>
      <c r="I5276">
        <f>H5276*$N$4</f>
        <v>10.108000000000001</v>
      </c>
    </row>
    <row r="5277" spans="1:9" x14ac:dyDescent="0.3">
      <c r="A5277">
        <v>2042</v>
      </c>
      <c r="B5277" t="s">
        <v>19</v>
      </c>
      <c r="C5277">
        <v>12</v>
      </c>
      <c r="D5277">
        <v>6.62</v>
      </c>
      <c r="E5277">
        <f t="shared" si="273"/>
        <v>6.5</v>
      </c>
      <c r="F5277">
        <f>VLOOKUP(E5277,Aerogeneradores!$A$2:$E$47,4)</f>
        <v>580</v>
      </c>
      <c r="G5277">
        <f t="shared" si="274"/>
        <v>0.57999999999999996</v>
      </c>
      <c r="H5277">
        <f t="shared" si="275"/>
        <v>0.57999999999999996</v>
      </c>
      <c r="I5277">
        <f>H5277*$N$4</f>
        <v>8.1199999999999992</v>
      </c>
    </row>
    <row r="5278" spans="1:9" x14ac:dyDescent="0.3">
      <c r="A5278">
        <v>2042</v>
      </c>
      <c r="B5278" t="s">
        <v>19</v>
      </c>
      <c r="C5278">
        <v>13</v>
      </c>
      <c r="D5278">
        <v>6.46</v>
      </c>
      <c r="E5278">
        <f t="shared" si="273"/>
        <v>6.5</v>
      </c>
      <c r="F5278">
        <f>VLOOKUP(E5278,Aerogeneradores!$A$2:$E$47,4)</f>
        <v>580</v>
      </c>
      <c r="G5278">
        <f t="shared" si="274"/>
        <v>0.57999999999999996</v>
      </c>
      <c r="H5278">
        <f t="shared" si="275"/>
        <v>0.57999999999999996</v>
      </c>
      <c r="I5278">
        <f>H5278*$N$4</f>
        <v>8.1199999999999992</v>
      </c>
    </row>
    <row r="5279" spans="1:9" x14ac:dyDescent="0.3">
      <c r="A5279">
        <v>2042</v>
      </c>
      <c r="B5279" t="s">
        <v>19</v>
      </c>
      <c r="C5279">
        <v>14</v>
      </c>
      <c r="D5279">
        <v>6.51</v>
      </c>
      <c r="E5279">
        <f t="shared" si="273"/>
        <v>6.5</v>
      </c>
      <c r="F5279">
        <f>VLOOKUP(E5279,Aerogeneradores!$A$2:$E$47,4)</f>
        <v>580</v>
      </c>
      <c r="G5279">
        <f t="shared" si="274"/>
        <v>0.57999999999999996</v>
      </c>
      <c r="H5279">
        <f t="shared" si="275"/>
        <v>0.57999999999999996</v>
      </c>
      <c r="I5279">
        <f>H5279*$N$4</f>
        <v>8.1199999999999992</v>
      </c>
    </row>
    <row r="5280" spans="1:9" x14ac:dyDescent="0.3">
      <c r="A5280">
        <v>2042</v>
      </c>
      <c r="B5280" t="s">
        <v>19</v>
      </c>
      <c r="C5280">
        <v>15</v>
      </c>
      <c r="D5280">
        <v>6.61</v>
      </c>
      <c r="E5280">
        <f t="shared" si="273"/>
        <v>6.5</v>
      </c>
      <c r="F5280">
        <f>VLOOKUP(E5280,Aerogeneradores!$A$2:$E$47,4)</f>
        <v>580</v>
      </c>
      <c r="G5280">
        <f t="shared" si="274"/>
        <v>0.57999999999999996</v>
      </c>
      <c r="H5280">
        <f t="shared" si="275"/>
        <v>0.57999999999999996</v>
      </c>
      <c r="I5280">
        <f>H5280*$N$4</f>
        <v>8.1199999999999992</v>
      </c>
    </row>
    <row r="5281" spans="1:9" x14ac:dyDescent="0.3">
      <c r="A5281">
        <v>2042</v>
      </c>
      <c r="B5281" t="s">
        <v>19</v>
      </c>
      <c r="C5281">
        <v>16</v>
      </c>
      <c r="D5281">
        <v>6.68</v>
      </c>
      <c r="E5281">
        <f t="shared" si="273"/>
        <v>6.5</v>
      </c>
      <c r="F5281">
        <f>VLOOKUP(E5281,Aerogeneradores!$A$2:$E$47,4)</f>
        <v>580</v>
      </c>
      <c r="G5281">
        <f t="shared" si="274"/>
        <v>0.57999999999999996</v>
      </c>
      <c r="H5281">
        <f t="shared" si="275"/>
        <v>0.57999999999999996</v>
      </c>
      <c r="I5281">
        <f>H5281*$N$4</f>
        <v>8.1199999999999992</v>
      </c>
    </row>
    <row r="5282" spans="1:9" x14ac:dyDescent="0.3">
      <c r="A5282">
        <v>2042</v>
      </c>
      <c r="B5282" t="s">
        <v>19</v>
      </c>
      <c r="C5282">
        <v>17</v>
      </c>
      <c r="D5282">
        <v>6.84</v>
      </c>
      <c r="E5282">
        <f t="shared" si="273"/>
        <v>7</v>
      </c>
      <c r="F5282">
        <f>VLOOKUP(E5282,Aerogeneradores!$A$2:$E$47,4)</f>
        <v>722</v>
      </c>
      <c r="G5282">
        <f t="shared" si="274"/>
        <v>0.72199999999999998</v>
      </c>
      <c r="H5282">
        <f t="shared" si="275"/>
        <v>0.72199999999999998</v>
      </c>
      <c r="I5282">
        <f>H5282*$N$4</f>
        <v>10.108000000000001</v>
      </c>
    </row>
    <row r="5283" spans="1:9" x14ac:dyDescent="0.3">
      <c r="A5283">
        <v>2042</v>
      </c>
      <c r="B5283" t="s">
        <v>19</v>
      </c>
      <c r="C5283">
        <v>18</v>
      </c>
      <c r="D5283">
        <v>7.31</v>
      </c>
      <c r="E5283">
        <f t="shared" si="273"/>
        <v>7.5</v>
      </c>
      <c r="F5283">
        <f>VLOOKUP(E5283,Aerogeneradores!$A$2:$E$47,4)</f>
        <v>900</v>
      </c>
      <c r="G5283">
        <f t="shared" si="274"/>
        <v>0.9</v>
      </c>
      <c r="H5283">
        <f t="shared" si="275"/>
        <v>0.9</v>
      </c>
      <c r="I5283">
        <f>H5283*$N$4</f>
        <v>12.6</v>
      </c>
    </row>
    <row r="5284" spans="1:9" x14ac:dyDescent="0.3">
      <c r="A5284">
        <v>2042</v>
      </c>
      <c r="B5284" t="s">
        <v>19</v>
      </c>
      <c r="C5284">
        <v>19</v>
      </c>
      <c r="D5284">
        <v>7.9</v>
      </c>
      <c r="E5284">
        <f t="shared" si="273"/>
        <v>8</v>
      </c>
      <c r="F5284">
        <f>VLOOKUP(E5284,Aerogeneradores!$A$2:$E$47,4)</f>
        <v>1103</v>
      </c>
      <c r="G5284">
        <f t="shared" si="274"/>
        <v>1.103</v>
      </c>
      <c r="H5284">
        <f t="shared" si="275"/>
        <v>1.103</v>
      </c>
      <c r="I5284">
        <f>H5284*$N$4</f>
        <v>15.442</v>
      </c>
    </row>
    <row r="5285" spans="1:9" x14ac:dyDescent="0.3">
      <c r="A5285">
        <v>2042</v>
      </c>
      <c r="B5285" t="s">
        <v>19</v>
      </c>
      <c r="C5285">
        <v>20</v>
      </c>
      <c r="D5285">
        <v>7.99</v>
      </c>
      <c r="E5285">
        <f t="shared" si="273"/>
        <v>8</v>
      </c>
      <c r="F5285">
        <f>VLOOKUP(E5285,Aerogeneradores!$A$2:$E$47,4)</f>
        <v>1103</v>
      </c>
      <c r="G5285">
        <f t="shared" si="274"/>
        <v>1.103</v>
      </c>
      <c r="H5285">
        <f t="shared" si="275"/>
        <v>1.103</v>
      </c>
      <c r="I5285">
        <f>H5285*$N$4</f>
        <v>15.442</v>
      </c>
    </row>
    <row r="5286" spans="1:9" x14ac:dyDescent="0.3">
      <c r="A5286">
        <v>2042</v>
      </c>
      <c r="B5286" t="s">
        <v>19</v>
      </c>
      <c r="C5286">
        <v>21</v>
      </c>
      <c r="D5286">
        <v>8.1300000000000008</v>
      </c>
      <c r="E5286">
        <f t="shared" si="273"/>
        <v>8</v>
      </c>
      <c r="F5286">
        <f>VLOOKUP(E5286,Aerogeneradores!$A$2:$E$47,4)</f>
        <v>1103</v>
      </c>
      <c r="G5286">
        <f t="shared" si="274"/>
        <v>1.103</v>
      </c>
      <c r="H5286">
        <f t="shared" si="275"/>
        <v>1.103</v>
      </c>
      <c r="I5286">
        <f>H5286*$N$4</f>
        <v>15.442</v>
      </c>
    </row>
    <row r="5287" spans="1:9" x14ac:dyDescent="0.3">
      <c r="A5287">
        <v>2042</v>
      </c>
      <c r="B5287" t="s">
        <v>19</v>
      </c>
      <c r="C5287">
        <v>22</v>
      </c>
      <c r="D5287">
        <v>8.06</v>
      </c>
      <c r="E5287">
        <f t="shared" si="273"/>
        <v>8</v>
      </c>
      <c r="F5287">
        <f>VLOOKUP(E5287,Aerogeneradores!$A$2:$E$47,4)</f>
        <v>1103</v>
      </c>
      <c r="G5287">
        <f t="shared" si="274"/>
        <v>1.103</v>
      </c>
      <c r="H5287">
        <f t="shared" si="275"/>
        <v>1.103</v>
      </c>
      <c r="I5287">
        <f>H5287*$N$4</f>
        <v>15.442</v>
      </c>
    </row>
    <row r="5288" spans="1:9" x14ac:dyDescent="0.3">
      <c r="A5288">
        <v>2042</v>
      </c>
      <c r="B5288" t="s">
        <v>19</v>
      </c>
      <c r="C5288">
        <v>23</v>
      </c>
      <c r="D5288">
        <v>8.17</v>
      </c>
      <c r="E5288">
        <f t="shared" si="273"/>
        <v>8</v>
      </c>
      <c r="F5288">
        <f>VLOOKUP(E5288,Aerogeneradores!$A$2:$E$47,4)</f>
        <v>1103</v>
      </c>
      <c r="G5288">
        <f t="shared" si="274"/>
        <v>1.103</v>
      </c>
      <c r="H5288">
        <f t="shared" si="275"/>
        <v>1.103</v>
      </c>
      <c r="I5288">
        <f>H5288*$N$4</f>
        <v>15.442</v>
      </c>
    </row>
    <row r="5289" spans="1:9" x14ac:dyDescent="0.3">
      <c r="A5289">
        <v>2042</v>
      </c>
      <c r="B5289" t="s">
        <v>19</v>
      </c>
      <c r="C5289">
        <v>24</v>
      </c>
      <c r="D5289">
        <v>7.97</v>
      </c>
      <c r="E5289">
        <f t="shared" si="273"/>
        <v>8</v>
      </c>
      <c r="F5289">
        <f>VLOOKUP(E5289,Aerogeneradores!$A$2:$E$47,4)</f>
        <v>1103</v>
      </c>
      <c r="G5289">
        <f t="shared" si="274"/>
        <v>1.103</v>
      </c>
      <c r="H5289">
        <f t="shared" si="275"/>
        <v>1.103</v>
      </c>
      <c r="I5289">
        <f>H5289*$N$4</f>
        <v>15.442</v>
      </c>
    </row>
    <row r="5290" spans="1:9" x14ac:dyDescent="0.3">
      <c r="A5290">
        <v>2042</v>
      </c>
      <c r="B5290" t="s">
        <v>20</v>
      </c>
      <c r="C5290">
        <v>1</v>
      </c>
      <c r="D5290">
        <v>7.41</v>
      </c>
      <c r="E5290">
        <f t="shared" si="273"/>
        <v>7.5</v>
      </c>
      <c r="F5290">
        <f>VLOOKUP(E5290,Aerogeneradores!$A$2:$E$47,4)</f>
        <v>900</v>
      </c>
      <c r="G5290">
        <f t="shared" si="274"/>
        <v>0.9</v>
      </c>
      <c r="H5290">
        <f t="shared" si="275"/>
        <v>0.9</v>
      </c>
      <c r="I5290">
        <f>H5290*$N$4</f>
        <v>12.6</v>
      </c>
    </row>
    <row r="5291" spans="1:9" x14ac:dyDescent="0.3">
      <c r="A5291">
        <v>2042</v>
      </c>
      <c r="B5291" t="s">
        <v>20</v>
      </c>
      <c r="C5291">
        <v>2</v>
      </c>
      <c r="D5291">
        <v>7.25</v>
      </c>
      <c r="E5291">
        <f t="shared" si="273"/>
        <v>7.5</v>
      </c>
      <c r="F5291">
        <f>VLOOKUP(E5291,Aerogeneradores!$A$2:$E$47,4)</f>
        <v>900</v>
      </c>
      <c r="G5291">
        <f t="shared" si="274"/>
        <v>0.9</v>
      </c>
      <c r="H5291">
        <f t="shared" si="275"/>
        <v>0.9</v>
      </c>
      <c r="I5291">
        <f>H5291*$N$4</f>
        <v>12.6</v>
      </c>
    </row>
    <row r="5292" spans="1:9" x14ac:dyDescent="0.3">
      <c r="A5292">
        <v>2042</v>
      </c>
      <c r="B5292" t="s">
        <v>20</v>
      </c>
      <c r="C5292">
        <v>3</v>
      </c>
      <c r="D5292">
        <v>7.26</v>
      </c>
      <c r="E5292">
        <f t="shared" si="273"/>
        <v>7.5</v>
      </c>
      <c r="F5292">
        <f>VLOOKUP(E5292,Aerogeneradores!$A$2:$E$47,4)</f>
        <v>900</v>
      </c>
      <c r="G5292">
        <f t="shared" si="274"/>
        <v>0.9</v>
      </c>
      <c r="H5292">
        <f t="shared" si="275"/>
        <v>0.9</v>
      </c>
      <c r="I5292">
        <f>H5292*$N$4</f>
        <v>12.6</v>
      </c>
    </row>
    <row r="5293" spans="1:9" x14ac:dyDescent="0.3">
      <c r="A5293">
        <v>2042</v>
      </c>
      <c r="B5293" t="s">
        <v>20</v>
      </c>
      <c r="C5293">
        <v>4</v>
      </c>
      <c r="D5293">
        <v>7.26</v>
      </c>
      <c r="E5293">
        <f t="shared" si="273"/>
        <v>7.5</v>
      </c>
      <c r="F5293">
        <f>VLOOKUP(E5293,Aerogeneradores!$A$2:$E$47,4)</f>
        <v>900</v>
      </c>
      <c r="G5293">
        <f t="shared" si="274"/>
        <v>0.9</v>
      </c>
      <c r="H5293">
        <f t="shared" si="275"/>
        <v>0.9</v>
      </c>
      <c r="I5293">
        <f>H5293*$N$4</f>
        <v>12.6</v>
      </c>
    </row>
    <row r="5294" spans="1:9" x14ac:dyDescent="0.3">
      <c r="A5294">
        <v>2042</v>
      </c>
      <c r="B5294" t="s">
        <v>20</v>
      </c>
      <c r="C5294">
        <v>5</v>
      </c>
      <c r="D5294">
        <v>7.18</v>
      </c>
      <c r="E5294">
        <f t="shared" si="273"/>
        <v>7</v>
      </c>
      <c r="F5294">
        <f>VLOOKUP(E5294,Aerogeneradores!$A$2:$E$47,4)</f>
        <v>722</v>
      </c>
      <c r="G5294">
        <f t="shared" si="274"/>
        <v>0.72199999999999998</v>
      </c>
      <c r="H5294">
        <f t="shared" si="275"/>
        <v>0.72199999999999998</v>
      </c>
      <c r="I5294">
        <f>H5294*$N$4</f>
        <v>10.108000000000001</v>
      </c>
    </row>
    <row r="5295" spans="1:9" x14ac:dyDescent="0.3">
      <c r="A5295">
        <v>2042</v>
      </c>
      <c r="B5295" t="s">
        <v>20</v>
      </c>
      <c r="C5295">
        <v>6</v>
      </c>
      <c r="D5295">
        <v>7.18</v>
      </c>
      <c r="E5295">
        <f t="shared" si="273"/>
        <v>7</v>
      </c>
      <c r="F5295">
        <f>VLOOKUP(E5295,Aerogeneradores!$A$2:$E$47,4)</f>
        <v>722</v>
      </c>
      <c r="G5295">
        <f t="shared" si="274"/>
        <v>0.72199999999999998</v>
      </c>
      <c r="H5295">
        <f t="shared" si="275"/>
        <v>0.72199999999999998</v>
      </c>
      <c r="I5295">
        <f>H5295*$N$4</f>
        <v>10.108000000000001</v>
      </c>
    </row>
    <row r="5296" spans="1:9" x14ac:dyDescent="0.3">
      <c r="A5296">
        <v>2042</v>
      </c>
      <c r="B5296" t="s">
        <v>20</v>
      </c>
      <c r="C5296">
        <v>7</v>
      </c>
      <c r="D5296">
        <v>7.1</v>
      </c>
      <c r="E5296">
        <f t="shared" si="273"/>
        <v>7</v>
      </c>
      <c r="F5296">
        <f>VLOOKUP(E5296,Aerogeneradores!$A$2:$E$47,4)</f>
        <v>722</v>
      </c>
      <c r="G5296">
        <f t="shared" si="274"/>
        <v>0.72199999999999998</v>
      </c>
      <c r="H5296">
        <f t="shared" si="275"/>
        <v>0.72199999999999998</v>
      </c>
      <c r="I5296">
        <f>H5296*$N$4</f>
        <v>10.108000000000001</v>
      </c>
    </row>
    <row r="5297" spans="1:9" x14ac:dyDescent="0.3">
      <c r="A5297">
        <v>2042</v>
      </c>
      <c r="B5297" t="s">
        <v>20</v>
      </c>
      <c r="C5297">
        <v>8</v>
      </c>
      <c r="D5297">
        <v>6.97</v>
      </c>
      <c r="E5297">
        <f t="shared" si="273"/>
        <v>7</v>
      </c>
      <c r="F5297">
        <f>VLOOKUP(E5297,Aerogeneradores!$A$2:$E$47,4)</f>
        <v>722</v>
      </c>
      <c r="G5297">
        <f t="shared" si="274"/>
        <v>0.72199999999999998</v>
      </c>
      <c r="H5297">
        <f t="shared" si="275"/>
        <v>0.72199999999999998</v>
      </c>
      <c r="I5297">
        <f>H5297*$N$4</f>
        <v>10.108000000000001</v>
      </c>
    </row>
    <row r="5298" spans="1:9" x14ac:dyDescent="0.3">
      <c r="A5298">
        <v>2042</v>
      </c>
      <c r="B5298" t="s">
        <v>20</v>
      </c>
      <c r="C5298">
        <v>9</v>
      </c>
      <c r="D5298">
        <v>6.66</v>
      </c>
      <c r="E5298">
        <f t="shared" si="273"/>
        <v>6.5</v>
      </c>
      <c r="F5298">
        <f>VLOOKUP(E5298,Aerogeneradores!$A$2:$E$47,4)</f>
        <v>580</v>
      </c>
      <c r="G5298">
        <f t="shared" si="274"/>
        <v>0.57999999999999996</v>
      </c>
      <c r="H5298">
        <f t="shared" si="275"/>
        <v>0.57999999999999996</v>
      </c>
      <c r="I5298">
        <f>H5298*$N$4</f>
        <v>8.1199999999999992</v>
      </c>
    </row>
    <row r="5299" spans="1:9" x14ac:dyDescent="0.3">
      <c r="A5299">
        <v>2042</v>
      </c>
      <c r="B5299" t="s">
        <v>20</v>
      </c>
      <c r="C5299">
        <v>10</v>
      </c>
      <c r="D5299">
        <v>6.62</v>
      </c>
      <c r="E5299">
        <f t="shared" si="273"/>
        <v>6.5</v>
      </c>
      <c r="F5299">
        <f>VLOOKUP(E5299,Aerogeneradores!$A$2:$E$47,4)</f>
        <v>580</v>
      </c>
      <c r="G5299">
        <f t="shared" si="274"/>
        <v>0.57999999999999996</v>
      </c>
      <c r="H5299">
        <f t="shared" si="275"/>
        <v>0.57999999999999996</v>
      </c>
      <c r="I5299">
        <f>H5299*$N$4</f>
        <v>8.1199999999999992</v>
      </c>
    </row>
    <row r="5300" spans="1:9" x14ac:dyDescent="0.3">
      <c r="A5300">
        <v>2042</v>
      </c>
      <c r="B5300" t="s">
        <v>20</v>
      </c>
      <c r="C5300">
        <v>11</v>
      </c>
      <c r="D5300">
        <v>6.47</v>
      </c>
      <c r="E5300">
        <f t="shared" si="273"/>
        <v>6.5</v>
      </c>
      <c r="F5300">
        <f>VLOOKUP(E5300,Aerogeneradores!$A$2:$E$47,4)</f>
        <v>580</v>
      </c>
      <c r="G5300">
        <f t="shared" si="274"/>
        <v>0.57999999999999996</v>
      </c>
      <c r="H5300">
        <f t="shared" si="275"/>
        <v>0.57999999999999996</v>
      </c>
      <c r="I5300">
        <f>H5300*$N$4</f>
        <v>8.1199999999999992</v>
      </c>
    </row>
    <row r="5301" spans="1:9" x14ac:dyDescent="0.3">
      <c r="A5301">
        <v>2042</v>
      </c>
      <c r="B5301" t="s">
        <v>20</v>
      </c>
      <c r="C5301">
        <v>12</v>
      </c>
      <c r="D5301">
        <v>6.49</v>
      </c>
      <c r="E5301">
        <f t="shared" si="273"/>
        <v>6.5</v>
      </c>
      <c r="F5301">
        <f>VLOOKUP(E5301,Aerogeneradores!$A$2:$E$47,4)</f>
        <v>580</v>
      </c>
      <c r="G5301">
        <f t="shared" si="274"/>
        <v>0.57999999999999996</v>
      </c>
      <c r="H5301">
        <f t="shared" si="275"/>
        <v>0.57999999999999996</v>
      </c>
      <c r="I5301">
        <f>H5301*$N$4</f>
        <v>8.1199999999999992</v>
      </c>
    </row>
    <row r="5302" spans="1:9" x14ac:dyDescent="0.3">
      <c r="A5302">
        <v>2042</v>
      </c>
      <c r="B5302" t="s">
        <v>20</v>
      </c>
      <c r="C5302">
        <v>13</v>
      </c>
      <c r="D5302">
        <v>6.4</v>
      </c>
      <c r="E5302">
        <f t="shared" si="273"/>
        <v>6.5</v>
      </c>
      <c r="F5302">
        <f>VLOOKUP(E5302,Aerogeneradores!$A$2:$E$47,4)</f>
        <v>580</v>
      </c>
      <c r="G5302">
        <f t="shared" si="274"/>
        <v>0.57999999999999996</v>
      </c>
      <c r="H5302">
        <f t="shared" si="275"/>
        <v>0.57999999999999996</v>
      </c>
      <c r="I5302">
        <f>H5302*$N$4</f>
        <v>8.1199999999999992</v>
      </c>
    </row>
    <row r="5303" spans="1:9" x14ac:dyDescent="0.3">
      <c r="A5303">
        <v>2042</v>
      </c>
      <c r="B5303" t="s">
        <v>20</v>
      </c>
      <c r="C5303">
        <v>14</v>
      </c>
      <c r="D5303">
        <v>6.5</v>
      </c>
      <c r="E5303">
        <f t="shared" si="273"/>
        <v>6.5</v>
      </c>
      <c r="F5303">
        <f>VLOOKUP(E5303,Aerogeneradores!$A$2:$E$47,4)</f>
        <v>580</v>
      </c>
      <c r="G5303">
        <f t="shared" si="274"/>
        <v>0.57999999999999996</v>
      </c>
      <c r="H5303">
        <f t="shared" si="275"/>
        <v>0.57999999999999996</v>
      </c>
      <c r="I5303">
        <f>H5303*$N$4</f>
        <v>8.1199999999999992</v>
      </c>
    </row>
    <row r="5304" spans="1:9" x14ac:dyDescent="0.3">
      <c r="A5304">
        <v>2042</v>
      </c>
      <c r="B5304" t="s">
        <v>20</v>
      </c>
      <c r="C5304">
        <v>15</v>
      </c>
      <c r="D5304">
        <v>6.51</v>
      </c>
      <c r="E5304">
        <f t="shared" si="273"/>
        <v>6.5</v>
      </c>
      <c r="F5304">
        <f>VLOOKUP(E5304,Aerogeneradores!$A$2:$E$47,4)</f>
        <v>580</v>
      </c>
      <c r="G5304">
        <f t="shared" si="274"/>
        <v>0.57999999999999996</v>
      </c>
      <c r="H5304">
        <f t="shared" si="275"/>
        <v>0.57999999999999996</v>
      </c>
      <c r="I5304">
        <f>H5304*$N$4</f>
        <v>8.1199999999999992</v>
      </c>
    </row>
    <row r="5305" spans="1:9" x14ac:dyDescent="0.3">
      <c r="A5305">
        <v>2042</v>
      </c>
      <c r="B5305" t="s">
        <v>20</v>
      </c>
      <c r="C5305">
        <v>16</v>
      </c>
      <c r="D5305">
        <v>6.55</v>
      </c>
      <c r="E5305">
        <f t="shared" si="273"/>
        <v>6.5</v>
      </c>
      <c r="F5305">
        <f>VLOOKUP(E5305,Aerogeneradores!$A$2:$E$47,4)</f>
        <v>580</v>
      </c>
      <c r="G5305">
        <f t="shared" si="274"/>
        <v>0.57999999999999996</v>
      </c>
      <c r="H5305">
        <f t="shared" si="275"/>
        <v>0.57999999999999996</v>
      </c>
      <c r="I5305">
        <f>H5305*$N$4</f>
        <v>8.1199999999999992</v>
      </c>
    </row>
    <row r="5306" spans="1:9" x14ac:dyDescent="0.3">
      <c r="A5306">
        <v>2042</v>
      </c>
      <c r="B5306" t="s">
        <v>20</v>
      </c>
      <c r="C5306">
        <v>17</v>
      </c>
      <c r="D5306">
        <v>6.87</v>
      </c>
      <c r="E5306">
        <f t="shared" si="273"/>
        <v>7</v>
      </c>
      <c r="F5306">
        <f>VLOOKUP(E5306,Aerogeneradores!$A$2:$E$47,4)</f>
        <v>722</v>
      </c>
      <c r="G5306">
        <f t="shared" si="274"/>
        <v>0.72199999999999998</v>
      </c>
      <c r="H5306">
        <f t="shared" si="275"/>
        <v>0.72199999999999998</v>
      </c>
      <c r="I5306">
        <f>H5306*$N$4</f>
        <v>10.108000000000001</v>
      </c>
    </row>
    <row r="5307" spans="1:9" x14ac:dyDescent="0.3">
      <c r="A5307">
        <v>2042</v>
      </c>
      <c r="B5307" t="s">
        <v>20</v>
      </c>
      <c r="C5307">
        <v>18</v>
      </c>
      <c r="D5307">
        <v>7.38</v>
      </c>
      <c r="E5307">
        <f t="shared" si="273"/>
        <v>7.5</v>
      </c>
      <c r="F5307">
        <f>VLOOKUP(E5307,Aerogeneradores!$A$2:$E$47,4)</f>
        <v>900</v>
      </c>
      <c r="G5307">
        <f t="shared" si="274"/>
        <v>0.9</v>
      </c>
      <c r="H5307">
        <f t="shared" si="275"/>
        <v>0.9</v>
      </c>
      <c r="I5307">
        <f>H5307*$N$4</f>
        <v>12.6</v>
      </c>
    </row>
    <row r="5308" spans="1:9" x14ac:dyDescent="0.3">
      <c r="A5308">
        <v>2042</v>
      </c>
      <c r="B5308" t="s">
        <v>20</v>
      </c>
      <c r="C5308">
        <v>19</v>
      </c>
      <c r="D5308">
        <v>7.61</v>
      </c>
      <c r="E5308">
        <f t="shared" si="273"/>
        <v>7.5</v>
      </c>
      <c r="F5308">
        <f>VLOOKUP(E5308,Aerogeneradores!$A$2:$E$47,4)</f>
        <v>900</v>
      </c>
      <c r="G5308">
        <f t="shared" si="274"/>
        <v>0.9</v>
      </c>
      <c r="H5308">
        <f t="shared" si="275"/>
        <v>0.9</v>
      </c>
      <c r="I5308">
        <f>H5308*$N$4</f>
        <v>12.6</v>
      </c>
    </row>
    <row r="5309" spans="1:9" x14ac:dyDescent="0.3">
      <c r="A5309">
        <v>2042</v>
      </c>
      <c r="B5309" t="s">
        <v>20</v>
      </c>
      <c r="C5309">
        <v>20</v>
      </c>
      <c r="D5309">
        <v>7.6</v>
      </c>
      <c r="E5309">
        <f t="shared" si="273"/>
        <v>7.5</v>
      </c>
      <c r="F5309">
        <f>VLOOKUP(E5309,Aerogeneradores!$A$2:$E$47,4)</f>
        <v>900</v>
      </c>
      <c r="G5309">
        <f t="shared" si="274"/>
        <v>0.9</v>
      </c>
      <c r="H5309">
        <f t="shared" si="275"/>
        <v>0.9</v>
      </c>
      <c r="I5309">
        <f>H5309*$N$4</f>
        <v>12.6</v>
      </c>
    </row>
    <row r="5310" spans="1:9" x14ac:dyDescent="0.3">
      <c r="A5310">
        <v>2042</v>
      </c>
      <c r="B5310" t="s">
        <v>20</v>
      </c>
      <c r="C5310">
        <v>21</v>
      </c>
      <c r="D5310">
        <v>7.76</v>
      </c>
      <c r="E5310">
        <f t="shared" si="273"/>
        <v>8</v>
      </c>
      <c r="F5310">
        <f>VLOOKUP(E5310,Aerogeneradores!$A$2:$E$47,4)</f>
        <v>1103</v>
      </c>
      <c r="G5310">
        <f t="shared" si="274"/>
        <v>1.103</v>
      </c>
      <c r="H5310">
        <f t="shared" si="275"/>
        <v>1.103</v>
      </c>
      <c r="I5310">
        <f>H5310*$N$4</f>
        <v>15.442</v>
      </c>
    </row>
    <row r="5311" spans="1:9" x14ac:dyDescent="0.3">
      <c r="A5311">
        <v>2042</v>
      </c>
      <c r="B5311" t="s">
        <v>20</v>
      </c>
      <c r="C5311">
        <v>22</v>
      </c>
      <c r="D5311">
        <v>7.56</v>
      </c>
      <c r="E5311">
        <f t="shared" si="273"/>
        <v>7.5</v>
      </c>
      <c r="F5311">
        <f>VLOOKUP(E5311,Aerogeneradores!$A$2:$E$47,4)</f>
        <v>900</v>
      </c>
      <c r="G5311">
        <f t="shared" si="274"/>
        <v>0.9</v>
      </c>
      <c r="H5311">
        <f t="shared" si="275"/>
        <v>0.9</v>
      </c>
      <c r="I5311">
        <f>H5311*$N$4</f>
        <v>12.6</v>
      </c>
    </row>
    <row r="5312" spans="1:9" x14ac:dyDescent="0.3">
      <c r="A5312">
        <v>2042</v>
      </c>
      <c r="B5312" t="s">
        <v>20</v>
      </c>
      <c r="C5312">
        <v>23</v>
      </c>
      <c r="D5312">
        <v>7.56</v>
      </c>
      <c r="E5312">
        <f t="shared" si="273"/>
        <v>7.5</v>
      </c>
      <c r="F5312">
        <f>VLOOKUP(E5312,Aerogeneradores!$A$2:$E$47,4)</f>
        <v>900</v>
      </c>
      <c r="G5312">
        <f t="shared" si="274"/>
        <v>0.9</v>
      </c>
      <c r="H5312">
        <f t="shared" si="275"/>
        <v>0.9</v>
      </c>
      <c r="I5312">
        <f>H5312*$N$4</f>
        <v>12.6</v>
      </c>
    </row>
    <row r="5313" spans="1:9" x14ac:dyDescent="0.3">
      <c r="A5313">
        <v>2042</v>
      </c>
      <c r="B5313" t="s">
        <v>20</v>
      </c>
      <c r="C5313">
        <v>24</v>
      </c>
      <c r="D5313">
        <v>7.36</v>
      </c>
      <c r="E5313">
        <f t="shared" si="273"/>
        <v>7.5</v>
      </c>
      <c r="F5313">
        <f>VLOOKUP(E5313,Aerogeneradores!$A$2:$E$47,4)</f>
        <v>900</v>
      </c>
      <c r="G5313">
        <f t="shared" si="274"/>
        <v>0.9</v>
      </c>
      <c r="H5313">
        <f t="shared" si="275"/>
        <v>0.9</v>
      </c>
      <c r="I5313">
        <f>H5313*$N$4</f>
        <v>12.6</v>
      </c>
    </row>
    <row r="5314" spans="1:9" x14ac:dyDescent="0.3">
      <c r="A5314">
        <v>2042</v>
      </c>
      <c r="B5314" t="s">
        <v>21</v>
      </c>
      <c r="C5314">
        <v>1</v>
      </c>
      <c r="D5314">
        <v>7.1</v>
      </c>
      <c r="E5314">
        <f t="shared" si="273"/>
        <v>7</v>
      </c>
      <c r="F5314">
        <f>VLOOKUP(E5314,Aerogeneradores!$A$2:$E$47,4)</f>
        <v>722</v>
      </c>
      <c r="G5314">
        <f t="shared" si="274"/>
        <v>0.72199999999999998</v>
      </c>
      <c r="H5314">
        <f t="shared" si="275"/>
        <v>0.72199999999999998</v>
      </c>
      <c r="I5314">
        <f>H5314*$N$4</f>
        <v>10.108000000000001</v>
      </c>
    </row>
    <row r="5315" spans="1:9" x14ac:dyDescent="0.3">
      <c r="A5315">
        <v>2042</v>
      </c>
      <c r="B5315" t="s">
        <v>21</v>
      </c>
      <c r="C5315">
        <v>2</v>
      </c>
      <c r="D5315">
        <v>7.18</v>
      </c>
      <c r="E5315">
        <f t="shared" si="273"/>
        <v>7</v>
      </c>
      <c r="F5315">
        <f>VLOOKUP(E5315,Aerogeneradores!$A$2:$E$47,4)</f>
        <v>722</v>
      </c>
      <c r="G5315">
        <f t="shared" si="274"/>
        <v>0.72199999999999998</v>
      </c>
      <c r="H5315">
        <f t="shared" si="275"/>
        <v>0.72199999999999998</v>
      </c>
      <c r="I5315">
        <f>H5315*$N$4</f>
        <v>10.108000000000001</v>
      </c>
    </row>
    <row r="5316" spans="1:9" x14ac:dyDescent="0.3">
      <c r="A5316">
        <v>2042</v>
      </c>
      <c r="B5316" t="s">
        <v>21</v>
      </c>
      <c r="C5316">
        <v>3</v>
      </c>
      <c r="D5316">
        <v>7.08</v>
      </c>
      <c r="E5316">
        <f t="shared" si="273"/>
        <v>7</v>
      </c>
      <c r="F5316">
        <f>VLOOKUP(E5316,Aerogeneradores!$A$2:$E$47,4)</f>
        <v>722</v>
      </c>
      <c r="G5316">
        <f t="shared" si="274"/>
        <v>0.72199999999999998</v>
      </c>
      <c r="H5316">
        <f t="shared" si="275"/>
        <v>0.72199999999999998</v>
      </c>
      <c r="I5316">
        <f>H5316*$N$4</f>
        <v>10.108000000000001</v>
      </c>
    </row>
    <row r="5317" spans="1:9" x14ac:dyDescent="0.3">
      <c r="A5317">
        <v>2042</v>
      </c>
      <c r="B5317" t="s">
        <v>21</v>
      </c>
      <c r="C5317">
        <v>4</v>
      </c>
      <c r="D5317">
        <v>7.1</v>
      </c>
      <c r="E5317">
        <f t="shared" si="273"/>
        <v>7</v>
      </c>
      <c r="F5317">
        <f>VLOOKUP(E5317,Aerogeneradores!$A$2:$E$47,4)</f>
        <v>722</v>
      </c>
      <c r="G5317">
        <f t="shared" si="274"/>
        <v>0.72199999999999998</v>
      </c>
      <c r="H5317">
        <f t="shared" si="275"/>
        <v>0.72199999999999998</v>
      </c>
      <c r="I5317">
        <f>H5317*$N$4</f>
        <v>10.108000000000001</v>
      </c>
    </row>
    <row r="5318" spans="1:9" x14ac:dyDescent="0.3">
      <c r="A5318">
        <v>2042</v>
      </c>
      <c r="B5318" t="s">
        <v>21</v>
      </c>
      <c r="C5318">
        <v>5</v>
      </c>
      <c r="D5318">
        <v>6.95</v>
      </c>
      <c r="E5318">
        <f t="shared" si="273"/>
        <v>7</v>
      </c>
      <c r="F5318">
        <f>VLOOKUP(E5318,Aerogeneradores!$A$2:$E$47,4)</f>
        <v>722</v>
      </c>
      <c r="G5318">
        <f t="shared" si="274"/>
        <v>0.72199999999999998</v>
      </c>
      <c r="H5318">
        <f t="shared" si="275"/>
        <v>0.72199999999999998</v>
      </c>
      <c r="I5318">
        <f>H5318*$N$4</f>
        <v>10.108000000000001</v>
      </c>
    </row>
    <row r="5319" spans="1:9" x14ac:dyDescent="0.3">
      <c r="A5319">
        <v>2042</v>
      </c>
      <c r="B5319" t="s">
        <v>21</v>
      </c>
      <c r="C5319">
        <v>6</v>
      </c>
      <c r="D5319">
        <v>7.08</v>
      </c>
      <c r="E5319">
        <f t="shared" si="273"/>
        <v>7</v>
      </c>
      <c r="F5319">
        <f>VLOOKUP(E5319,Aerogeneradores!$A$2:$E$47,4)</f>
        <v>722</v>
      </c>
      <c r="G5319">
        <f t="shared" si="274"/>
        <v>0.72199999999999998</v>
      </c>
      <c r="H5319">
        <f t="shared" si="275"/>
        <v>0.72199999999999998</v>
      </c>
      <c r="I5319">
        <f>H5319*$N$4</f>
        <v>10.108000000000001</v>
      </c>
    </row>
    <row r="5320" spans="1:9" x14ac:dyDescent="0.3">
      <c r="A5320">
        <v>2042</v>
      </c>
      <c r="B5320" t="s">
        <v>21</v>
      </c>
      <c r="C5320">
        <v>7</v>
      </c>
      <c r="D5320">
        <v>6.95</v>
      </c>
      <c r="E5320">
        <f t="shared" si="273"/>
        <v>7</v>
      </c>
      <c r="F5320">
        <f>VLOOKUP(E5320,Aerogeneradores!$A$2:$E$47,4)</f>
        <v>722</v>
      </c>
      <c r="G5320">
        <f t="shared" si="274"/>
        <v>0.72199999999999998</v>
      </c>
      <c r="H5320">
        <f t="shared" si="275"/>
        <v>0.72199999999999998</v>
      </c>
      <c r="I5320">
        <f>H5320*$N$4</f>
        <v>10.108000000000001</v>
      </c>
    </row>
    <row r="5321" spans="1:9" x14ac:dyDescent="0.3">
      <c r="A5321">
        <v>2042</v>
      </c>
      <c r="B5321" t="s">
        <v>21</v>
      </c>
      <c r="C5321">
        <v>8</v>
      </c>
      <c r="D5321">
        <v>6.94</v>
      </c>
      <c r="E5321">
        <f t="shared" si="273"/>
        <v>7</v>
      </c>
      <c r="F5321">
        <f>VLOOKUP(E5321,Aerogeneradores!$A$2:$E$47,4)</f>
        <v>722</v>
      </c>
      <c r="G5321">
        <f t="shared" si="274"/>
        <v>0.72199999999999998</v>
      </c>
      <c r="H5321">
        <f t="shared" si="275"/>
        <v>0.72199999999999998</v>
      </c>
      <c r="I5321">
        <f>H5321*$N$4</f>
        <v>10.108000000000001</v>
      </c>
    </row>
    <row r="5322" spans="1:9" x14ac:dyDescent="0.3">
      <c r="A5322">
        <v>2042</v>
      </c>
      <c r="B5322" t="s">
        <v>21</v>
      </c>
      <c r="C5322">
        <v>9</v>
      </c>
      <c r="D5322">
        <v>6.84</v>
      </c>
      <c r="E5322">
        <f t="shared" si="273"/>
        <v>7</v>
      </c>
      <c r="F5322">
        <f>VLOOKUP(E5322,Aerogeneradores!$A$2:$E$47,4)</f>
        <v>722</v>
      </c>
      <c r="G5322">
        <f t="shared" si="274"/>
        <v>0.72199999999999998</v>
      </c>
      <c r="H5322">
        <f t="shared" si="275"/>
        <v>0.72199999999999998</v>
      </c>
      <c r="I5322">
        <f>H5322*$N$4</f>
        <v>10.108000000000001</v>
      </c>
    </row>
    <row r="5323" spans="1:9" x14ac:dyDescent="0.3">
      <c r="A5323">
        <v>2042</v>
      </c>
      <c r="B5323" t="s">
        <v>21</v>
      </c>
      <c r="C5323">
        <v>10</v>
      </c>
      <c r="D5323">
        <v>6.86</v>
      </c>
      <c r="E5323">
        <f t="shared" ref="E5323:E5386" si="276">MROUND(D5323,0.5)</f>
        <v>7</v>
      </c>
      <c r="F5323">
        <f>VLOOKUP(E5323,Aerogeneradores!$A$2:$E$47,4)</f>
        <v>722</v>
      </c>
      <c r="G5323">
        <f t="shared" ref="G5323:G5386" si="277">F5323/1000</f>
        <v>0.72199999999999998</v>
      </c>
      <c r="H5323">
        <f t="shared" ref="H5323:H5386" si="278">G5323*1</f>
        <v>0.72199999999999998</v>
      </c>
      <c r="I5323">
        <f>H5323*$N$4</f>
        <v>10.108000000000001</v>
      </c>
    </row>
    <row r="5324" spans="1:9" x14ac:dyDescent="0.3">
      <c r="A5324">
        <v>2042</v>
      </c>
      <c r="B5324" t="s">
        <v>21</v>
      </c>
      <c r="C5324">
        <v>11</v>
      </c>
      <c r="D5324">
        <v>6.86</v>
      </c>
      <c r="E5324">
        <f t="shared" si="276"/>
        <v>7</v>
      </c>
      <c r="F5324">
        <f>VLOOKUP(E5324,Aerogeneradores!$A$2:$E$47,4)</f>
        <v>722</v>
      </c>
      <c r="G5324">
        <f t="shared" si="277"/>
        <v>0.72199999999999998</v>
      </c>
      <c r="H5324">
        <f t="shared" si="278"/>
        <v>0.72199999999999998</v>
      </c>
      <c r="I5324">
        <f>H5324*$N$4</f>
        <v>10.108000000000001</v>
      </c>
    </row>
    <row r="5325" spans="1:9" x14ac:dyDescent="0.3">
      <c r="A5325">
        <v>2042</v>
      </c>
      <c r="B5325" t="s">
        <v>21</v>
      </c>
      <c r="C5325">
        <v>12</v>
      </c>
      <c r="D5325">
        <v>6.85</v>
      </c>
      <c r="E5325">
        <f t="shared" si="276"/>
        <v>7</v>
      </c>
      <c r="F5325">
        <f>VLOOKUP(E5325,Aerogeneradores!$A$2:$E$47,4)</f>
        <v>722</v>
      </c>
      <c r="G5325">
        <f t="shared" si="277"/>
        <v>0.72199999999999998</v>
      </c>
      <c r="H5325">
        <f t="shared" si="278"/>
        <v>0.72199999999999998</v>
      </c>
      <c r="I5325">
        <f>H5325*$N$4</f>
        <v>10.108000000000001</v>
      </c>
    </row>
    <row r="5326" spans="1:9" x14ac:dyDescent="0.3">
      <c r="A5326">
        <v>2042</v>
      </c>
      <c r="B5326" t="s">
        <v>21</v>
      </c>
      <c r="C5326">
        <v>13</v>
      </c>
      <c r="D5326">
        <v>6.9</v>
      </c>
      <c r="E5326">
        <f t="shared" si="276"/>
        <v>7</v>
      </c>
      <c r="F5326">
        <f>VLOOKUP(E5326,Aerogeneradores!$A$2:$E$47,4)</f>
        <v>722</v>
      </c>
      <c r="G5326">
        <f t="shared" si="277"/>
        <v>0.72199999999999998</v>
      </c>
      <c r="H5326">
        <f t="shared" si="278"/>
        <v>0.72199999999999998</v>
      </c>
      <c r="I5326">
        <f>H5326*$N$4</f>
        <v>10.108000000000001</v>
      </c>
    </row>
    <row r="5327" spans="1:9" x14ac:dyDescent="0.3">
      <c r="A5327">
        <v>2042</v>
      </c>
      <c r="B5327" t="s">
        <v>21</v>
      </c>
      <c r="C5327">
        <v>14</v>
      </c>
      <c r="D5327">
        <v>6.84</v>
      </c>
      <c r="E5327">
        <f t="shared" si="276"/>
        <v>7</v>
      </c>
      <c r="F5327">
        <f>VLOOKUP(E5327,Aerogeneradores!$A$2:$E$47,4)</f>
        <v>722</v>
      </c>
      <c r="G5327">
        <f t="shared" si="277"/>
        <v>0.72199999999999998</v>
      </c>
      <c r="H5327">
        <f t="shared" si="278"/>
        <v>0.72199999999999998</v>
      </c>
      <c r="I5327">
        <f>H5327*$N$4</f>
        <v>10.108000000000001</v>
      </c>
    </row>
    <row r="5328" spans="1:9" x14ac:dyDescent="0.3">
      <c r="A5328">
        <v>2042</v>
      </c>
      <c r="B5328" t="s">
        <v>21</v>
      </c>
      <c r="C5328">
        <v>15</v>
      </c>
      <c r="D5328">
        <v>6.89</v>
      </c>
      <c r="E5328">
        <f t="shared" si="276"/>
        <v>7</v>
      </c>
      <c r="F5328">
        <f>VLOOKUP(E5328,Aerogeneradores!$A$2:$E$47,4)</f>
        <v>722</v>
      </c>
      <c r="G5328">
        <f t="shared" si="277"/>
        <v>0.72199999999999998</v>
      </c>
      <c r="H5328">
        <f t="shared" si="278"/>
        <v>0.72199999999999998</v>
      </c>
      <c r="I5328">
        <f>H5328*$N$4</f>
        <v>10.108000000000001</v>
      </c>
    </row>
    <row r="5329" spans="1:9" x14ac:dyDescent="0.3">
      <c r="A5329">
        <v>2042</v>
      </c>
      <c r="B5329" t="s">
        <v>21</v>
      </c>
      <c r="C5329">
        <v>16</v>
      </c>
      <c r="D5329">
        <v>6.95</v>
      </c>
      <c r="E5329">
        <f t="shared" si="276"/>
        <v>7</v>
      </c>
      <c r="F5329">
        <f>VLOOKUP(E5329,Aerogeneradores!$A$2:$E$47,4)</f>
        <v>722</v>
      </c>
      <c r="G5329">
        <f t="shared" si="277"/>
        <v>0.72199999999999998</v>
      </c>
      <c r="H5329">
        <f t="shared" si="278"/>
        <v>0.72199999999999998</v>
      </c>
      <c r="I5329">
        <f>H5329*$N$4</f>
        <v>10.108000000000001</v>
      </c>
    </row>
    <row r="5330" spans="1:9" x14ac:dyDescent="0.3">
      <c r="A5330">
        <v>2042</v>
      </c>
      <c r="B5330" t="s">
        <v>21</v>
      </c>
      <c r="C5330">
        <v>17</v>
      </c>
      <c r="D5330">
        <v>7.39</v>
      </c>
      <c r="E5330">
        <f t="shared" si="276"/>
        <v>7.5</v>
      </c>
      <c r="F5330">
        <f>VLOOKUP(E5330,Aerogeneradores!$A$2:$E$47,4)</f>
        <v>900</v>
      </c>
      <c r="G5330">
        <f t="shared" si="277"/>
        <v>0.9</v>
      </c>
      <c r="H5330">
        <f t="shared" si="278"/>
        <v>0.9</v>
      </c>
      <c r="I5330">
        <f>H5330*$N$4</f>
        <v>12.6</v>
      </c>
    </row>
    <row r="5331" spans="1:9" x14ac:dyDescent="0.3">
      <c r="A5331">
        <v>2042</v>
      </c>
      <c r="B5331" t="s">
        <v>21</v>
      </c>
      <c r="C5331">
        <v>18</v>
      </c>
      <c r="D5331">
        <v>7.66</v>
      </c>
      <c r="E5331">
        <f t="shared" si="276"/>
        <v>7.5</v>
      </c>
      <c r="F5331">
        <f>VLOOKUP(E5331,Aerogeneradores!$A$2:$E$47,4)</f>
        <v>900</v>
      </c>
      <c r="G5331">
        <f t="shared" si="277"/>
        <v>0.9</v>
      </c>
      <c r="H5331">
        <f t="shared" si="278"/>
        <v>0.9</v>
      </c>
      <c r="I5331">
        <f>H5331*$N$4</f>
        <v>12.6</v>
      </c>
    </row>
    <row r="5332" spans="1:9" x14ac:dyDescent="0.3">
      <c r="A5332">
        <v>2042</v>
      </c>
      <c r="B5332" t="s">
        <v>21</v>
      </c>
      <c r="C5332">
        <v>19</v>
      </c>
      <c r="D5332">
        <v>7.63</v>
      </c>
      <c r="E5332">
        <f t="shared" si="276"/>
        <v>7.5</v>
      </c>
      <c r="F5332">
        <f>VLOOKUP(E5332,Aerogeneradores!$A$2:$E$47,4)</f>
        <v>900</v>
      </c>
      <c r="G5332">
        <f t="shared" si="277"/>
        <v>0.9</v>
      </c>
      <c r="H5332">
        <f t="shared" si="278"/>
        <v>0.9</v>
      </c>
      <c r="I5332">
        <f>H5332*$N$4</f>
        <v>12.6</v>
      </c>
    </row>
    <row r="5333" spans="1:9" x14ac:dyDescent="0.3">
      <c r="A5333">
        <v>2042</v>
      </c>
      <c r="B5333" t="s">
        <v>21</v>
      </c>
      <c r="C5333">
        <v>20</v>
      </c>
      <c r="D5333">
        <v>7.57</v>
      </c>
      <c r="E5333">
        <f t="shared" si="276"/>
        <v>7.5</v>
      </c>
      <c r="F5333">
        <f>VLOOKUP(E5333,Aerogeneradores!$A$2:$E$47,4)</f>
        <v>900</v>
      </c>
      <c r="G5333">
        <f t="shared" si="277"/>
        <v>0.9</v>
      </c>
      <c r="H5333">
        <f t="shared" si="278"/>
        <v>0.9</v>
      </c>
      <c r="I5333">
        <f>H5333*$N$4</f>
        <v>12.6</v>
      </c>
    </row>
    <row r="5334" spans="1:9" x14ac:dyDescent="0.3">
      <c r="A5334">
        <v>2042</v>
      </c>
      <c r="B5334" t="s">
        <v>21</v>
      </c>
      <c r="C5334">
        <v>21</v>
      </c>
      <c r="D5334">
        <v>7.39</v>
      </c>
      <c r="E5334">
        <f t="shared" si="276"/>
        <v>7.5</v>
      </c>
      <c r="F5334">
        <f>VLOOKUP(E5334,Aerogeneradores!$A$2:$E$47,4)</f>
        <v>900</v>
      </c>
      <c r="G5334">
        <f t="shared" si="277"/>
        <v>0.9</v>
      </c>
      <c r="H5334">
        <f t="shared" si="278"/>
        <v>0.9</v>
      </c>
      <c r="I5334">
        <f>H5334*$N$4</f>
        <v>12.6</v>
      </c>
    </row>
    <row r="5335" spans="1:9" x14ac:dyDescent="0.3">
      <c r="A5335">
        <v>2042</v>
      </c>
      <c r="B5335" t="s">
        <v>21</v>
      </c>
      <c r="C5335">
        <v>22</v>
      </c>
      <c r="D5335">
        <v>7.38</v>
      </c>
      <c r="E5335">
        <f t="shared" si="276"/>
        <v>7.5</v>
      </c>
      <c r="F5335">
        <f>VLOOKUP(E5335,Aerogeneradores!$A$2:$E$47,4)</f>
        <v>900</v>
      </c>
      <c r="G5335">
        <f t="shared" si="277"/>
        <v>0.9</v>
      </c>
      <c r="H5335">
        <f t="shared" si="278"/>
        <v>0.9</v>
      </c>
      <c r="I5335">
        <f>H5335*$N$4</f>
        <v>12.6</v>
      </c>
    </row>
    <row r="5336" spans="1:9" x14ac:dyDescent="0.3">
      <c r="A5336">
        <v>2042</v>
      </c>
      <c r="B5336" t="s">
        <v>21</v>
      </c>
      <c r="C5336">
        <v>23</v>
      </c>
      <c r="D5336">
        <v>7.28</v>
      </c>
      <c r="E5336">
        <f t="shared" si="276"/>
        <v>7.5</v>
      </c>
      <c r="F5336">
        <f>VLOOKUP(E5336,Aerogeneradores!$A$2:$E$47,4)</f>
        <v>900</v>
      </c>
      <c r="G5336">
        <f t="shared" si="277"/>
        <v>0.9</v>
      </c>
      <c r="H5336">
        <f t="shared" si="278"/>
        <v>0.9</v>
      </c>
      <c r="I5336">
        <f>H5336*$N$4</f>
        <v>12.6</v>
      </c>
    </row>
    <row r="5337" spans="1:9" x14ac:dyDescent="0.3">
      <c r="A5337">
        <v>2042</v>
      </c>
      <c r="B5337" t="s">
        <v>21</v>
      </c>
      <c r="C5337">
        <v>24</v>
      </c>
      <c r="D5337">
        <v>7.3</v>
      </c>
      <c r="E5337">
        <f t="shared" si="276"/>
        <v>7.5</v>
      </c>
      <c r="F5337">
        <f>VLOOKUP(E5337,Aerogeneradores!$A$2:$E$47,4)</f>
        <v>900</v>
      </c>
      <c r="G5337">
        <f t="shared" si="277"/>
        <v>0.9</v>
      </c>
      <c r="H5337">
        <f t="shared" si="278"/>
        <v>0.9</v>
      </c>
      <c r="I5337">
        <f>H5337*$N$4</f>
        <v>12.6</v>
      </c>
    </row>
    <row r="5338" spans="1:9" x14ac:dyDescent="0.3">
      <c r="A5338">
        <v>2042</v>
      </c>
      <c r="B5338" t="s">
        <v>22</v>
      </c>
      <c r="C5338">
        <v>1</v>
      </c>
      <c r="D5338">
        <v>7.17</v>
      </c>
      <c r="E5338">
        <f t="shared" si="276"/>
        <v>7</v>
      </c>
      <c r="F5338">
        <f>VLOOKUP(E5338,Aerogeneradores!$A$2:$E$47,4)</f>
        <v>722</v>
      </c>
      <c r="G5338">
        <f t="shared" si="277"/>
        <v>0.72199999999999998</v>
      </c>
      <c r="H5338">
        <f t="shared" si="278"/>
        <v>0.72199999999999998</v>
      </c>
      <c r="I5338">
        <f>H5338*$N$4</f>
        <v>10.108000000000001</v>
      </c>
    </row>
    <row r="5339" spans="1:9" x14ac:dyDescent="0.3">
      <c r="A5339">
        <v>2042</v>
      </c>
      <c r="B5339" t="s">
        <v>22</v>
      </c>
      <c r="C5339">
        <v>2</v>
      </c>
      <c r="D5339">
        <v>7.25</v>
      </c>
      <c r="E5339">
        <f t="shared" si="276"/>
        <v>7.5</v>
      </c>
      <c r="F5339">
        <f>VLOOKUP(E5339,Aerogeneradores!$A$2:$E$47,4)</f>
        <v>900</v>
      </c>
      <c r="G5339">
        <f t="shared" si="277"/>
        <v>0.9</v>
      </c>
      <c r="H5339">
        <f t="shared" si="278"/>
        <v>0.9</v>
      </c>
      <c r="I5339">
        <f>H5339*$N$4</f>
        <v>12.6</v>
      </c>
    </row>
    <row r="5340" spans="1:9" x14ac:dyDescent="0.3">
      <c r="A5340">
        <v>2042</v>
      </c>
      <c r="B5340" t="s">
        <v>22</v>
      </c>
      <c r="C5340">
        <v>3</v>
      </c>
      <c r="D5340">
        <v>7.12</v>
      </c>
      <c r="E5340">
        <f t="shared" si="276"/>
        <v>7</v>
      </c>
      <c r="F5340">
        <f>VLOOKUP(E5340,Aerogeneradores!$A$2:$E$47,4)</f>
        <v>722</v>
      </c>
      <c r="G5340">
        <f t="shared" si="277"/>
        <v>0.72199999999999998</v>
      </c>
      <c r="H5340">
        <f t="shared" si="278"/>
        <v>0.72199999999999998</v>
      </c>
      <c r="I5340">
        <f>H5340*$N$4</f>
        <v>10.108000000000001</v>
      </c>
    </row>
    <row r="5341" spans="1:9" x14ac:dyDescent="0.3">
      <c r="A5341">
        <v>2042</v>
      </c>
      <c r="B5341" t="s">
        <v>22</v>
      </c>
      <c r="C5341">
        <v>4</v>
      </c>
      <c r="D5341">
        <v>7.17</v>
      </c>
      <c r="E5341">
        <f t="shared" si="276"/>
        <v>7</v>
      </c>
      <c r="F5341">
        <f>VLOOKUP(E5341,Aerogeneradores!$A$2:$E$47,4)</f>
        <v>722</v>
      </c>
      <c r="G5341">
        <f t="shared" si="277"/>
        <v>0.72199999999999998</v>
      </c>
      <c r="H5341">
        <f t="shared" si="278"/>
        <v>0.72199999999999998</v>
      </c>
      <c r="I5341">
        <f>H5341*$N$4</f>
        <v>10.108000000000001</v>
      </c>
    </row>
    <row r="5342" spans="1:9" x14ac:dyDescent="0.3">
      <c r="A5342">
        <v>2042</v>
      </c>
      <c r="B5342" t="s">
        <v>22</v>
      </c>
      <c r="C5342">
        <v>5</v>
      </c>
      <c r="D5342">
        <v>7.04</v>
      </c>
      <c r="E5342">
        <f t="shared" si="276"/>
        <v>7</v>
      </c>
      <c r="F5342">
        <f>VLOOKUP(E5342,Aerogeneradores!$A$2:$E$47,4)</f>
        <v>722</v>
      </c>
      <c r="G5342">
        <f t="shared" si="277"/>
        <v>0.72199999999999998</v>
      </c>
      <c r="H5342">
        <f t="shared" si="278"/>
        <v>0.72199999999999998</v>
      </c>
      <c r="I5342">
        <f>H5342*$N$4</f>
        <v>10.108000000000001</v>
      </c>
    </row>
    <row r="5343" spans="1:9" x14ac:dyDescent="0.3">
      <c r="A5343">
        <v>2042</v>
      </c>
      <c r="B5343" t="s">
        <v>22</v>
      </c>
      <c r="C5343">
        <v>6</v>
      </c>
      <c r="D5343">
        <v>7.18</v>
      </c>
      <c r="E5343">
        <f t="shared" si="276"/>
        <v>7</v>
      </c>
      <c r="F5343">
        <f>VLOOKUP(E5343,Aerogeneradores!$A$2:$E$47,4)</f>
        <v>722</v>
      </c>
      <c r="G5343">
        <f t="shared" si="277"/>
        <v>0.72199999999999998</v>
      </c>
      <c r="H5343">
        <f t="shared" si="278"/>
        <v>0.72199999999999998</v>
      </c>
      <c r="I5343">
        <f>H5343*$N$4</f>
        <v>10.108000000000001</v>
      </c>
    </row>
    <row r="5344" spans="1:9" x14ac:dyDescent="0.3">
      <c r="A5344">
        <v>2042</v>
      </c>
      <c r="B5344" t="s">
        <v>22</v>
      </c>
      <c r="C5344">
        <v>7</v>
      </c>
      <c r="D5344">
        <v>7.09</v>
      </c>
      <c r="E5344">
        <f t="shared" si="276"/>
        <v>7</v>
      </c>
      <c r="F5344">
        <f>VLOOKUP(E5344,Aerogeneradores!$A$2:$E$47,4)</f>
        <v>722</v>
      </c>
      <c r="G5344">
        <f t="shared" si="277"/>
        <v>0.72199999999999998</v>
      </c>
      <c r="H5344">
        <f t="shared" si="278"/>
        <v>0.72199999999999998</v>
      </c>
      <c r="I5344">
        <f>H5344*$N$4</f>
        <v>10.108000000000001</v>
      </c>
    </row>
    <row r="5345" spans="1:9" x14ac:dyDescent="0.3">
      <c r="A5345">
        <v>2042</v>
      </c>
      <c r="B5345" t="s">
        <v>22</v>
      </c>
      <c r="C5345">
        <v>8</v>
      </c>
      <c r="D5345">
        <v>7.11</v>
      </c>
      <c r="E5345">
        <f t="shared" si="276"/>
        <v>7</v>
      </c>
      <c r="F5345">
        <f>VLOOKUP(E5345,Aerogeneradores!$A$2:$E$47,4)</f>
        <v>722</v>
      </c>
      <c r="G5345">
        <f t="shared" si="277"/>
        <v>0.72199999999999998</v>
      </c>
      <c r="H5345">
        <f t="shared" si="278"/>
        <v>0.72199999999999998</v>
      </c>
      <c r="I5345">
        <f>H5345*$N$4</f>
        <v>10.108000000000001</v>
      </c>
    </row>
    <row r="5346" spans="1:9" x14ac:dyDescent="0.3">
      <c r="A5346">
        <v>2042</v>
      </c>
      <c r="B5346" t="s">
        <v>22</v>
      </c>
      <c r="C5346">
        <v>9</v>
      </c>
      <c r="D5346">
        <v>7.03</v>
      </c>
      <c r="E5346">
        <f t="shared" si="276"/>
        <v>7</v>
      </c>
      <c r="F5346">
        <f>VLOOKUP(E5346,Aerogeneradores!$A$2:$E$47,4)</f>
        <v>722</v>
      </c>
      <c r="G5346">
        <f t="shared" si="277"/>
        <v>0.72199999999999998</v>
      </c>
      <c r="H5346">
        <f t="shared" si="278"/>
        <v>0.72199999999999998</v>
      </c>
      <c r="I5346">
        <f>H5346*$N$4</f>
        <v>10.108000000000001</v>
      </c>
    </row>
    <row r="5347" spans="1:9" x14ac:dyDescent="0.3">
      <c r="A5347">
        <v>2042</v>
      </c>
      <c r="B5347" t="s">
        <v>22</v>
      </c>
      <c r="C5347">
        <v>10</v>
      </c>
      <c r="D5347">
        <v>7</v>
      </c>
      <c r="E5347">
        <f t="shared" si="276"/>
        <v>7</v>
      </c>
      <c r="F5347">
        <f>VLOOKUP(E5347,Aerogeneradores!$A$2:$E$47,4)</f>
        <v>722</v>
      </c>
      <c r="G5347">
        <f t="shared" si="277"/>
        <v>0.72199999999999998</v>
      </c>
      <c r="H5347">
        <f t="shared" si="278"/>
        <v>0.72199999999999998</v>
      </c>
      <c r="I5347">
        <f>H5347*$N$4</f>
        <v>10.108000000000001</v>
      </c>
    </row>
    <row r="5348" spans="1:9" x14ac:dyDescent="0.3">
      <c r="A5348">
        <v>2042</v>
      </c>
      <c r="B5348" t="s">
        <v>22</v>
      </c>
      <c r="C5348">
        <v>11</v>
      </c>
      <c r="D5348">
        <v>6.99</v>
      </c>
      <c r="E5348">
        <f t="shared" si="276"/>
        <v>7</v>
      </c>
      <c r="F5348">
        <f>VLOOKUP(E5348,Aerogeneradores!$A$2:$E$47,4)</f>
        <v>722</v>
      </c>
      <c r="G5348">
        <f t="shared" si="277"/>
        <v>0.72199999999999998</v>
      </c>
      <c r="H5348">
        <f t="shared" si="278"/>
        <v>0.72199999999999998</v>
      </c>
      <c r="I5348">
        <f>H5348*$N$4</f>
        <v>10.108000000000001</v>
      </c>
    </row>
    <row r="5349" spans="1:9" x14ac:dyDescent="0.3">
      <c r="A5349">
        <v>2042</v>
      </c>
      <c r="B5349" t="s">
        <v>22</v>
      </c>
      <c r="C5349">
        <v>12</v>
      </c>
      <c r="D5349">
        <v>6.94</v>
      </c>
      <c r="E5349">
        <f t="shared" si="276"/>
        <v>7</v>
      </c>
      <c r="F5349">
        <f>VLOOKUP(E5349,Aerogeneradores!$A$2:$E$47,4)</f>
        <v>722</v>
      </c>
      <c r="G5349">
        <f t="shared" si="277"/>
        <v>0.72199999999999998</v>
      </c>
      <c r="H5349">
        <f t="shared" si="278"/>
        <v>0.72199999999999998</v>
      </c>
      <c r="I5349">
        <f>H5349*$N$4</f>
        <v>10.108000000000001</v>
      </c>
    </row>
    <row r="5350" spans="1:9" x14ac:dyDescent="0.3">
      <c r="A5350">
        <v>2042</v>
      </c>
      <c r="B5350" t="s">
        <v>22</v>
      </c>
      <c r="C5350">
        <v>13</v>
      </c>
      <c r="D5350">
        <v>6.93</v>
      </c>
      <c r="E5350">
        <f t="shared" si="276"/>
        <v>7</v>
      </c>
      <c r="F5350">
        <f>VLOOKUP(E5350,Aerogeneradores!$A$2:$E$47,4)</f>
        <v>722</v>
      </c>
      <c r="G5350">
        <f t="shared" si="277"/>
        <v>0.72199999999999998</v>
      </c>
      <c r="H5350">
        <f t="shared" si="278"/>
        <v>0.72199999999999998</v>
      </c>
      <c r="I5350">
        <f>H5350*$N$4</f>
        <v>10.108000000000001</v>
      </c>
    </row>
    <row r="5351" spans="1:9" x14ac:dyDescent="0.3">
      <c r="A5351">
        <v>2042</v>
      </c>
      <c r="B5351" t="s">
        <v>22</v>
      </c>
      <c r="C5351">
        <v>14</v>
      </c>
      <c r="D5351">
        <v>6.81</v>
      </c>
      <c r="E5351">
        <f t="shared" si="276"/>
        <v>7</v>
      </c>
      <c r="F5351">
        <f>VLOOKUP(E5351,Aerogeneradores!$A$2:$E$47,4)</f>
        <v>722</v>
      </c>
      <c r="G5351">
        <f t="shared" si="277"/>
        <v>0.72199999999999998</v>
      </c>
      <c r="H5351">
        <f t="shared" si="278"/>
        <v>0.72199999999999998</v>
      </c>
      <c r="I5351">
        <f>H5351*$N$4</f>
        <v>10.108000000000001</v>
      </c>
    </row>
    <row r="5352" spans="1:9" x14ac:dyDescent="0.3">
      <c r="A5352">
        <v>2042</v>
      </c>
      <c r="B5352" t="s">
        <v>22</v>
      </c>
      <c r="C5352">
        <v>15</v>
      </c>
      <c r="D5352">
        <v>6.81</v>
      </c>
      <c r="E5352">
        <f t="shared" si="276"/>
        <v>7</v>
      </c>
      <c r="F5352">
        <f>VLOOKUP(E5352,Aerogeneradores!$A$2:$E$47,4)</f>
        <v>722</v>
      </c>
      <c r="G5352">
        <f t="shared" si="277"/>
        <v>0.72199999999999998</v>
      </c>
      <c r="H5352">
        <f t="shared" si="278"/>
        <v>0.72199999999999998</v>
      </c>
      <c r="I5352">
        <f>H5352*$N$4</f>
        <v>10.108000000000001</v>
      </c>
    </row>
    <row r="5353" spans="1:9" x14ac:dyDescent="0.3">
      <c r="A5353">
        <v>2042</v>
      </c>
      <c r="B5353" t="s">
        <v>22</v>
      </c>
      <c r="C5353">
        <v>16</v>
      </c>
      <c r="D5353">
        <v>6.78</v>
      </c>
      <c r="E5353">
        <f t="shared" si="276"/>
        <v>7</v>
      </c>
      <c r="F5353">
        <f>VLOOKUP(E5353,Aerogeneradores!$A$2:$E$47,4)</f>
        <v>722</v>
      </c>
      <c r="G5353">
        <f t="shared" si="277"/>
        <v>0.72199999999999998</v>
      </c>
      <c r="H5353">
        <f t="shared" si="278"/>
        <v>0.72199999999999998</v>
      </c>
      <c r="I5353">
        <f>H5353*$N$4</f>
        <v>10.108000000000001</v>
      </c>
    </row>
    <row r="5354" spans="1:9" x14ac:dyDescent="0.3">
      <c r="A5354">
        <v>2042</v>
      </c>
      <c r="B5354" t="s">
        <v>22</v>
      </c>
      <c r="C5354">
        <v>17</v>
      </c>
      <c r="D5354">
        <v>7.2</v>
      </c>
      <c r="E5354">
        <f t="shared" si="276"/>
        <v>7</v>
      </c>
      <c r="F5354">
        <f>VLOOKUP(E5354,Aerogeneradores!$A$2:$E$47,4)</f>
        <v>722</v>
      </c>
      <c r="G5354">
        <f t="shared" si="277"/>
        <v>0.72199999999999998</v>
      </c>
      <c r="H5354">
        <f t="shared" si="278"/>
        <v>0.72199999999999998</v>
      </c>
      <c r="I5354">
        <f>H5354*$N$4</f>
        <v>10.108000000000001</v>
      </c>
    </row>
    <row r="5355" spans="1:9" x14ac:dyDescent="0.3">
      <c r="A5355">
        <v>2042</v>
      </c>
      <c r="B5355" t="s">
        <v>22</v>
      </c>
      <c r="C5355">
        <v>18</v>
      </c>
      <c r="D5355">
        <v>7.4</v>
      </c>
      <c r="E5355">
        <f t="shared" si="276"/>
        <v>7.5</v>
      </c>
      <c r="F5355">
        <f>VLOOKUP(E5355,Aerogeneradores!$A$2:$E$47,4)</f>
        <v>900</v>
      </c>
      <c r="G5355">
        <f t="shared" si="277"/>
        <v>0.9</v>
      </c>
      <c r="H5355">
        <f t="shared" si="278"/>
        <v>0.9</v>
      </c>
      <c r="I5355">
        <f>H5355*$N$4</f>
        <v>12.6</v>
      </c>
    </row>
    <row r="5356" spans="1:9" x14ac:dyDescent="0.3">
      <c r="A5356">
        <v>2042</v>
      </c>
      <c r="B5356" t="s">
        <v>22</v>
      </c>
      <c r="C5356">
        <v>19</v>
      </c>
      <c r="D5356">
        <v>7.45</v>
      </c>
      <c r="E5356">
        <f t="shared" si="276"/>
        <v>7.5</v>
      </c>
      <c r="F5356">
        <f>VLOOKUP(E5356,Aerogeneradores!$A$2:$E$47,4)</f>
        <v>900</v>
      </c>
      <c r="G5356">
        <f t="shared" si="277"/>
        <v>0.9</v>
      </c>
      <c r="H5356">
        <f t="shared" si="278"/>
        <v>0.9</v>
      </c>
      <c r="I5356">
        <f>H5356*$N$4</f>
        <v>12.6</v>
      </c>
    </row>
    <row r="5357" spans="1:9" x14ac:dyDescent="0.3">
      <c r="A5357">
        <v>2042</v>
      </c>
      <c r="B5357" t="s">
        <v>22</v>
      </c>
      <c r="C5357">
        <v>20</v>
      </c>
      <c r="D5357">
        <v>7.41</v>
      </c>
      <c r="E5357">
        <f t="shared" si="276"/>
        <v>7.5</v>
      </c>
      <c r="F5357">
        <f>VLOOKUP(E5357,Aerogeneradores!$A$2:$E$47,4)</f>
        <v>900</v>
      </c>
      <c r="G5357">
        <f t="shared" si="277"/>
        <v>0.9</v>
      </c>
      <c r="H5357">
        <f t="shared" si="278"/>
        <v>0.9</v>
      </c>
      <c r="I5357">
        <f>H5357*$N$4</f>
        <v>12.6</v>
      </c>
    </row>
    <row r="5358" spans="1:9" x14ac:dyDescent="0.3">
      <c r="A5358">
        <v>2042</v>
      </c>
      <c r="B5358" t="s">
        <v>22</v>
      </c>
      <c r="C5358">
        <v>21</v>
      </c>
      <c r="D5358">
        <v>7.32</v>
      </c>
      <c r="E5358">
        <f t="shared" si="276"/>
        <v>7.5</v>
      </c>
      <c r="F5358">
        <f>VLOOKUP(E5358,Aerogeneradores!$A$2:$E$47,4)</f>
        <v>900</v>
      </c>
      <c r="G5358">
        <f t="shared" si="277"/>
        <v>0.9</v>
      </c>
      <c r="H5358">
        <f t="shared" si="278"/>
        <v>0.9</v>
      </c>
      <c r="I5358">
        <f>H5358*$N$4</f>
        <v>12.6</v>
      </c>
    </row>
    <row r="5359" spans="1:9" x14ac:dyDescent="0.3">
      <c r="A5359">
        <v>2042</v>
      </c>
      <c r="B5359" t="s">
        <v>22</v>
      </c>
      <c r="C5359">
        <v>22</v>
      </c>
      <c r="D5359">
        <v>7.37</v>
      </c>
      <c r="E5359">
        <f t="shared" si="276"/>
        <v>7.5</v>
      </c>
      <c r="F5359">
        <f>VLOOKUP(E5359,Aerogeneradores!$A$2:$E$47,4)</f>
        <v>900</v>
      </c>
      <c r="G5359">
        <f t="shared" si="277"/>
        <v>0.9</v>
      </c>
      <c r="H5359">
        <f t="shared" si="278"/>
        <v>0.9</v>
      </c>
      <c r="I5359">
        <f>H5359*$N$4</f>
        <v>12.6</v>
      </c>
    </row>
    <row r="5360" spans="1:9" x14ac:dyDescent="0.3">
      <c r="A5360">
        <v>2042</v>
      </c>
      <c r="B5360" t="s">
        <v>22</v>
      </c>
      <c r="C5360">
        <v>23</v>
      </c>
      <c r="D5360">
        <v>7.28</v>
      </c>
      <c r="E5360">
        <f t="shared" si="276"/>
        <v>7.5</v>
      </c>
      <c r="F5360">
        <f>VLOOKUP(E5360,Aerogeneradores!$A$2:$E$47,4)</f>
        <v>900</v>
      </c>
      <c r="G5360">
        <f t="shared" si="277"/>
        <v>0.9</v>
      </c>
      <c r="H5360">
        <f t="shared" si="278"/>
        <v>0.9</v>
      </c>
      <c r="I5360">
        <f>H5360*$N$4</f>
        <v>12.6</v>
      </c>
    </row>
    <row r="5361" spans="1:9" x14ac:dyDescent="0.3">
      <c r="A5361">
        <v>2042</v>
      </c>
      <c r="B5361" t="s">
        <v>22</v>
      </c>
      <c r="C5361">
        <v>24</v>
      </c>
      <c r="D5361">
        <v>7.34</v>
      </c>
      <c r="E5361">
        <f t="shared" si="276"/>
        <v>7.5</v>
      </c>
      <c r="F5361">
        <f>VLOOKUP(E5361,Aerogeneradores!$A$2:$E$47,4)</f>
        <v>900</v>
      </c>
      <c r="G5361">
        <f t="shared" si="277"/>
        <v>0.9</v>
      </c>
      <c r="H5361">
        <f t="shared" si="278"/>
        <v>0.9</v>
      </c>
      <c r="I5361">
        <f>H5361*$N$4</f>
        <v>12.6</v>
      </c>
    </row>
    <row r="5362" spans="1:9" x14ac:dyDescent="0.3">
      <c r="A5362">
        <v>2042</v>
      </c>
      <c r="B5362" t="s">
        <v>23</v>
      </c>
      <c r="C5362">
        <v>1</v>
      </c>
      <c r="D5362">
        <v>7.08</v>
      </c>
      <c r="E5362">
        <f t="shared" si="276"/>
        <v>7</v>
      </c>
      <c r="F5362">
        <f>VLOOKUP(E5362,Aerogeneradores!$A$2:$E$47,4)</f>
        <v>722</v>
      </c>
      <c r="G5362">
        <f t="shared" si="277"/>
        <v>0.72199999999999998</v>
      </c>
      <c r="H5362">
        <f t="shared" si="278"/>
        <v>0.72199999999999998</v>
      </c>
      <c r="I5362">
        <f>H5362*$N$4</f>
        <v>10.108000000000001</v>
      </c>
    </row>
    <row r="5363" spans="1:9" x14ac:dyDescent="0.3">
      <c r="A5363">
        <v>2042</v>
      </c>
      <c r="B5363" t="s">
        <v>23</v>
      </c>
      <c r="C5363">
        <v>2</v>
      </c>
      <c r="D5363">
        <v>7.17</v>
      </c>
      <c r="E5363">
        <f t="shared" si="276"/>
        <v>7</v>
      </c>
      <c r="F5363">
        <f>VLOOKUP(E5363,Aerogeneradores!$A$2:$E$47,4)</f>
        <v>722</v>
      </c>
      <c r="G5363">
        <f t="shared" si="277"/>
        <v>0.72199999999999998</v>
      </c>
      <c r="H5363">
        <f t="shared" si="278"/>
        <v>0.72199999999999998</v>
      </c>
      <c r="I5363">
        <f>H5363*$N$4</f>
        <v>10.108000000000001</v>
      </c>
    </row>
    <row r="5364" spans="1:9" x14ac:dyDescent="0.3">
      <c r="A5364">
        <v>2042</v>
      </c>
      <c r="B5364" t="s">
        <v>23</v>
      </c>
      <c r="C5364">
        <v>3</v>
      </c>
      <c r="D5364">
        <v>7.09</v>
      </c>
      <c r="E5364">
        <f t="shared" si="276"/>
        <v>7</v>
      </c>
      <c r="F5364">
        <f>VLOOKUP(E5364,Aerogeneradores!$A$2:$E$47,4)</f>
        <v>722</v>
      </c>
      <c r="G5364">
        <f t="shared" si="277"/>
        <v>0.72199999999999998</v>
      </c>
      <c r="H5364">
        <f t="shared" si="278"/>
        <v>0.72199999999999998</v>
      </c>
      <c r="I5364">
        <f>H5364*$N$4</f>
        <v>10.108000000000001</v>
      </c>
    </row>
    <row r="5365" spans="1:9" x14ac:dyDescent="0.3">
      <c r="A5365">
        <v>2042</v>
      </c>
      <c r="B5365" t="s">
        <v>23</v>
      </c>
      <c r="C5365">
        <v>4</v>
      </c>
      <c r="D5365">
        <v>7.16</v>
      </c>
      <c r="E5365">
        <f t="shared" si="276"/>
        <v>7</v>
      </c>
      <c r="F5365">
        <f>VLOOKUP(E5365,Aerogeneradores!$A$2:$E$47,4)</f>
        <v>722</v>
      </c>
      <c r="G5365">
        <f t="shared" si="277"/>
        <v>0.72199999999999998</v>
      </c>
      <c r="H5365">
        <f t="shared" si="278"/>
        <v>0.72199999999999998</v>
      </c>
      <c r="I5365">
        <f>H5365*$N$4</f>
        <v>10.108000000000001</v>
      </c>
    </row>
    <row r="5366" spans="1:9" x14ac:dyDescent="0.3">
      <c r="A5366">
        <v>2042</v>
      </c>
      <c r="B5366" t="s">
        <v>23</v>
      </c>
      <c r="C5366">
        <v>5</v>
      </c>
      <c r="D5366">
        <v>7.08</v>
      </c>
      <c r="E5366">
        <f t="shared" si="276"/>
        <v>7</v>
      </c>
      <c r="F5366">
        <f>VLOOKUP(E5366,Aerogeneradores!$A$2:$E$47,4)</f>
        <v>722</v>
      </c>
      <c r="G5366">
        <f t="shared" si="277"/>
        <v>0.72199999999999998</v>
      </c>
      <c r="H5366">
        <f t="shared" si="278"/>
        <v>0.72199999999999998</v>
      </c>
      <c r="I5366">
        <f>H5366*$N$4</f>
        <v>10.108000000000001</v>
      </c>
    </row>
    <row r="5367" spans="1:9" x14ac:dyDescent="0.3">
      <c r="A5367">
        <v>2042</v>
      </c>
      <c r="B5367" t="s">
        <v>23</v>
      </c>
      <c r="C5367">
        <v>6</v>
      </c>
      <c r="D5367">
        <v>7.29</v>
      </c>
      <c r="E5367">
        <f t="shared" si="276"/>
        <v>7.5</v>
      </c>
      <c r="F5367">
        <f>VLOOKUP(E5367,Aerogeneradores!$A$2:$E$47,4)</f>
        <v>900</v>
      </c>
      <c r="G5367">
        <f t="shared" si="277"/>
        <v>0.9</v>
      </c>
      <c r="H5367">
        <f t="shared" si="278"/>
        <v>0.9</v>
      </c>
      <c r="I5367">
        <f>H5367*$N$4</f>
        <v>12.6</v>
      </c>
    </row>
    <row r="5368" spans="1:9" x14ac:dyDescent="0.3">
      <c r="A5368">
        <v>2042</v>
      </c>
      <c r="B5368" t="s">
        <v>23</v>
      </c>
      <c r="C5368">
        <v>7</v>
      </c>
      <c r="D5368">
        <v>7.21</v>
      </c>
      <c r="E5368">
        <f t="shared" si="276"/>
        <v>7</v>
      </c>
      <c r="F5368">
        <f>VLOOKUP(E5368,Aerogeneradores!$A$2:$E$47,4)</f>
        <v>722</v>
      </c>
      <c r="G5368">
        <f t="shared" si="277"/>
        <v>0.72199999999999998</v>
      </c>
      <c r="H5368">
        <f t="shared" si="278"/>
        <v>0.72199999999999998</v>
      </c>
      <c r="I5368">
        <f>H5368*$N$4</f>
        <v>10.108000000000001</v>
      </c>
    </row>
    <row r="5369" spans="1:9" x14ac:dyDescent="0.3">
      <c r="A5369">
        <v>2042</v>
      </c>
      <c r="B5369" t="s">
        <v>23</v>
      </c>
      <c r="C5369">
        <v>8</v>
      </c>
      <c r="D5369">
        <v>7.14</v>
      </c>
      <c r="E5369">
        <f t="shared" si="276"/>
        <v>7</v>
      </c>
      <c r="F5369">
        <f>VLOOKUP(E5369,Aerogeneradores!$A$2:$E$47,4)</f>
        <v>722</v>
      </c>
      <c r="G5369">
        <f t="shared" si="277"/>
        <v>0.72199999999999998</v>
      </c>
      <c r="H5369">
        <f t="shared" si="278"/>
        <v>0.72199999999999998</v>
      </c>
      <c r="I5369">
        <f>H5369*$N$4</f>
        <v>10.108000000000001</v>
      </c>
    </row>
    <row r="5370" spans="1:9" x14ac:dyDescent="0.3">
      <c r="A5370">
        <v>2042</v>
      </c>
      <c r="B5370" t="s">
        <v>23</v>
      </c>
      <c r="C5370">
        <v>9</v>
      </c>
      <c r="D5370">
        <v>7.09</v>
      </c>
      <c r="E5370">
        <f t="shared" si="276"/>
        <v>7</v>
      </c>
      <c r="F5370">
        <f>VLOOKUP(E5370,Aerogeneradores!$A$2:$E$47,4)</f>
        <v>722</v>
      </c>
      <c r="G5370">
        <f t="shared" si="277"/>
        <v>0.72199999999999998</v>
      </c>
      <c r="H5370">
        <f t="shared" si="278"/>
        <v>0.72199999999999998</v>
      </c>
      <c r="I5370">
        <f>H5370*$N$4</f>
        <v>10.108000000000001</v>
      </c>
    </row>
    <row r="5371" spans="1:9" x14ac:dyDescent="0.3">
      <c r="A5371">
        <v>2042</v>
      </c>
      <c r="B5371" t="s">
        <v>23</v>
      </c>
      <c r="C5371">
        <v>10</v>
      </c>
      <c r="D5371">
        <v>7.03</v>
      </c>
      <c r="E5371">
        <f t="shared" si="276"/>
        <v>7</v>
      </c>
      <c r="F5371">
        <f>VLOOKUP(E5371,Aerogeneradores!$A$2:$E$47,4)</f>
        <v>722</v>
      </c>
      <c r="G5371">
        <f t="shared" si="277"/>
        <v>0.72199999999999998</v>
      </c>
      <c r="H5371">
        <f t="shared" si="278"/>
        <v>0.72199999999999998</v>
      </c>
      <c r="I5371">
        <f>H5371*$N$4</f>
        <v>10.108000000000001</v>
      </c>
    </row>
    <row r="5372" spans="1:9" x14ac:dyDescent="0.3">
      <c r="A5372">
        <v>2042</v>
      </c>
      <c r="B5372" t="s">
        <v>23</v>
      </c>
      <c r="C5372">
        <v>11</v>
      </c>
      <c r="D5372">
        <v>6.95</v>
      </c>
      <c r="E5372">
        <f t="shared" si="276"/>
        <v>7</v>
      </c>
      <c r="F5372">
        <f>VLOOKUP(E5372,Aerogeneradores!$A$2:$E$47,4)</f>
        <v>722</v>
      </c>
      <c r="G5372">
        <f t="shared" si="277"/>
        <v>0.72199999999999998</v>
      </c>
      <c r="H5372">
        <f t="shared" si="278"/>
        <v>0.72199999999999998</v>
      </c>
      <c r="I5372">
        <f>H5372*$N$4</f>
        <v>10.108000000000001</v>
      </c>
    </row>
    <row r="5373" spans="1:9" x14ac:dyDescent="0.3">
      <c r="A5373">
        <v>2042</v>
      </c>
      <c r="B5373" t="s">
        <v>23</v>
      </c>
      <c r="C5373">
        <v>12</v>
      </c>
      <c r="D5373">
        <v>6.87</v>
      </c>
      <c r="E5373">
        <f t="shared" si="276"/>
        <v>7</v>
      </c>
      <c r="F5373">
        <f>VLOOKUP(E5373,Aerogeneradores!$A$2:$E$47,4)</f>
        <v>722</v>
      </c>
      <c r="G5373">
        <f t="shared" si="277"/>
        <v>0.72199999999999998</v>
      </c>
      <c r="H5373">
        <f t="shared" si="278"/>
        <v>0.72199999999999998</v>
      </c>
      <c r="I5373">
        <f>H5373*$N$4</f>
        <v>10.108000000000001</v>
      </c>
    </row>
    <row r="5374" spans="1:9" x14ac:dyDescent="0.3">
      <c r="A5374">
        <v>2042</v>
      </c>
      <c r="B5374" t="s">
        <v>23</v>
      </c>
      <c r="C5374">
        <v>13</v>
      </c>
      <c r="D5374">
        <v>6.85</v>
      </c>
      <c r="E5374">
        <f t="shared" si="276"/>
        <v>7</v>
      </c>
      <c r="F5374">
        <f>VLOOKUP(E5374,Aerogeneradores!$A$2:$E$47,4)</f>
        <v>722</v>
      </c>
      <c r="G5374">
        <f t="shared" si="277"/>
        <v>0.72199999999999998</v>
      </c>
      <c r="H5374">
        <f t="shared" si="278"/>
        <v>0.72199999999999998</v>
      </c>
      <c r="I5374">
        <f>H5374*$N$4</f>
        <v>10.108000000000001</v>
      </c>
    </row>
    <row r="5375" spans="1:9" x14ac:dyDescent="0.3">
      <c r="A5375">
        <v>2042</v>
      </c>
      <c r="B5375" t="s">
        <v>23</v>
      </c>
      <c r="C5375">
        <v>14</v>
      </c>
      <c r="D5375">
        <v>6.72</v>
      </c>
      <c r="E5375">
        <f t="shared" si="276"/>
        <v>6.5</v>
      </c>
      <c r="F5375">
        <f>VLOOKUP(E5375,Aerogeneradores!$A$2:$E$47,4)</f>
        <v>580</v>
      </c>
      <c r="G5375">
        <f t="shared" si="277"/>
        <v>0.57999999999999996</v>
      </c>
      <c r="H5375">
        <f t="shared" si="278"/>
        <v>0.57999999999999996</v>
      </c>
      <c r="I5375">
        <f>H5375*$N$4</f>
        <v>8.1199999999999992</v>
      </c>
    </row>
    <row r="5376" spans="1:9" x14ac:dyDescent="0.3">
      <c r="A5376">
        <v>2042</v>
      </c>
      <c r="B5376" t="s">
        <v>23</v>
      </c>
      <c r="C5376">
        <v>15</v>
      </c>
      <c r="D5376">
        <v>6.71</v>
      </c>
      <c r="E5376">
        <f t="shared" si="276"/>
        <v>6.5</v>
      </c>
      <c r="F5376">
        <f>VLOOKUP(E5376,Aerogeneradores!$A$2:$E$47,4)</f>
        <v>580</v>
      </c>
      <c r="G5376">
        <f t="shared" si="277"/>
        <v>0.57999999999999996</v>
      </c>
      <c r="H5376">
        <f t="shared" si="278"/>
        <v>0.57999999999999996</v>
      </c>
      <c r="I5376">
        <f>H5376*$N$4</f>
        <v>8.1199999999999992</v>
      </c>
    </row>
    <row r="5377" spans="1:9" x14ac:dyDescent="0.3">
      <c r="A5377">
        <v>2042</v>
      </c>
      <c r="B5377" t="s">
        <v>23</v>
      </c>
      <c r="C5377">
        <v>16</v>
      </c>
      <c r="D5377">
        <v>6.67</v>
      </c>
      <c r="E5377">
        <f t="shared" si="276"/>
        <v>6.5</v>
      </c>
      <c r="F5377">
        <f>VLOOKUP(E5377,Aerogeneradores!$A$2:$E$47,4)</f>
        <v>580</v>
      </c>
      <c r="G5377">
        <f t="shared" si="277"/>
        <v>0.57999999999999996</v>
      </c>
      <c r="H5377">
        <f t="shared" si="278"/>
        <v>0.57999999999999996</v>
      </c>
      <c r="I5377">
        <f>H5377*$N$4</f>
        <v>8.1199999999999992</v>
      </c>
    </row>
    <row r="5378" spans="1:9" x14ac:dyDescent="0.3">
      <c r="A5378">
        <v>2042</v>
      </c>
      <c r="B5378" t="s">
        <v>23</v>
      </c>
      <c r="C5378">
        <v>17</v>
      </c>
      <c r="D5378">
        <v>6.82</v>
      </c>
      <c r="E5378">
        <f t="shared" si="276"/>
        <v>7</v>
      </c>
      <c r="F5378">
        <f>VLOOKUP(E5378,Aerogeneradores!$A$2:$E$47,4)</f>
        <v>722</v>
      </c>
      <c r="G5378">
        <f t="shared" si="277"/>
        <v>0.72199999999999998</v>
      </c>
      <c r="H5378">
        <f t="shared" si="278"/>
        <v>0.72199999999999998</v>
      </c>
      <c r="I5378">
        <f>H5378*$N$4</f>
        <v>10.108000000000001</v>
      </c>
    </row>
    <row r="5379" spans="1:9" x14ac:dyDescent="0.3">
      <c r="A5379">
        <v>2042</v>
      </c>
      <c r="B5379" t="s">
        <v>23</v>
      </c>
      <c r="C5379">
        <v>18</v>
      </c>
      <c r="D5379">
        <v>7.21</v>
      </c>
      <c r="E5379">
        <f t="shared" si="276"/>
        <v>7</v>
      </c>
      <c r="F5379">
        <f>VLOOKUP(E5379,Aerogeneradores!$A$2:$E$47,4)</f>
        <v>722</v>
      </c>
      <c r="G5379">
        <f t="shared" si="277"/>
        <v>0.72199999999999998</v>
      </c>
      <c r="H5379">
        <f t="shared" si="278"/>
        <v>0.72199999999999998</v>
      </c>
      <c r="I5379">
        <f>H5379*$N$4</f>
        <v>10.108000000000001</v>
      </c>
    </row>
    <row r="5380" spans="1:9" x14ac:dyDescent="0.3">
      <c r="A5380">
        <v>2042</v>
      </c>
      <c r="B5380" t="s">
        <v>23</v>
      </c>
      <c r="C5380">
        <v>19</v>
      </c>
      <c r="D5380">
        <v>7.43</v>
      </c>
      <c r="E5380">
        <f t="shared" si="276"/>
        <v>7.5</v>
      </c>
      <c r="F5380">
        <f>VLOOKUP(E5380,Aerogeneradores!$A$2:$E$47,4)</f>
        <v>900</v>
      </c>
      <c r="G5380">
        <f t="shared" si="277"/>
        <v>0.9</v>
      </c>
      <c r="H5380">
        <f t="shared" si="278"/>
        <v>0.9</v>
      </c>
      <c r="I5380">
        <f>H5380*$N$4</f>
        <v>12.6</v>
      </c>
    </row>
    <row r="5381" spans="1:9" x14ac:dyDescent="0.3">
      <c r="A5381">
        <v>2042</v>
      </c>
      <c r="B5381" t="s">
        <v>23</v>
      </c>
      <c r="C5381">
        <v>20</v>
      </c>
      <c r="D5381">
        <v>7.38</v>
      </c>
      <c r="E5381">
        <f t="shared" si="276"/>
        <v>7.5</v>
      </c>
      <c r="F5381">
        <f>VLOOKUP(E5381,Aerogeneradores!$A$2:$E$47,4)</f>
        <v>900</v>
      </c>
      <c r="G5381">
        <f t="shared" si="277"/>
        <v>0.9</v>
      </c>
      <c r="H5381">
        <f t="shared" si="278"/>
        <v>0.9</v>
      </c>
      <c r="I5381">
        <f>H5381*$N$4</f>
        <v>12.6</v>
      </c>
    </row>
    <row r="5382" spans="1:9" x14ac:dyDescent="0.3">
      <c r="A5382">
        <v>2042</v>
      </c>
      <c r="B5382" t="s">
        <v>23</v>
      </c>
      <c r="C5382">
        <v>21</v>
      </c>
      <c r="D5382">
        <v>7.29</v>
      </c>
      <c r="E5382">
        <f t="shared" si="276"/>
        <v>7.5</v>
      </c>
      <c r="F5382">
        <f>VLOOKUP(E5382,Aerogeneradores!$A$2:$E$47,4)</f>
        <v>900</v>
      </c>
      <c r="G5382">
        <f t="shared" si="277"/>
        <v>0.9</v>
      </c>
      <c r="H5382">
        <f t="shared" si="278"/>
        <v>0.9</v>
      </c>
      <c r="I5382">
        <f>H5382*$N$4</f>
        <v>12.6</v>
      </c>
    </row>
    <row r="5383" spans="1:9" x14ac:dyDescent="0.3">
      <c r="A5383">
        <v>2042</v>
      </c>
      <c r="B5383" t="s">
        <v>23</v>
      </c>
      <c r="C5383">
        <v>22</v>
      </c>
      <c r="D5383">
        <v>7.3</v>
      </c>
      <c r="E5383">
        <f t="shared" si="276"/>
        <v>7.5</v>
      </c>
      <c r="F5383">
        <f>VLOOKUP(E5383,Aerogeneradores!$A$2:$E$47,4)</f>
        <v>900</v>
      </c>
      <c r="G5383">
        <f t="shared" si="277"/>
        <v>0.9</v>
      </c>
      <c r="H5383">
        <f t="shared" si="278"/>
        <v>0.9</v>
      </c>
      <c r="I5383">
        <f>H5383*$N$4</f>
        <v>12.6</v>
      </c>
    </row>
    <row r="5384" spans="1:9" x14ac:dyDescent="0.3">
      <c r="A5384">
        <v>2042</v>
      </c>
      <c r="B5384" t="s">
        <v>23</v>
      </c>
      <c r="C5384">
        <v>23</v>
      </c>
      <c r="D5384">
        <v>7.25</v>
      </c>
      <c r="E5384">
        <f t="shared" si="276"/>
        <v>7.5</v>
      </c>
      <c r="F5384">
        <f>VLOOKUP(E5384,Aerogeneradores!$A$2:$E$47,4)</f>
        <v>900</v>
      </c>
      <c r="G5384">
        <f t="shared" si="277"/>
        <v>0.9</v>
      </c>
      <c r="H5384">
        <f t="shared" si="278"/>
        <v>0.9</v>
      </c>
      <c r="I5384">
        <f>H5384*$N$4</f>
        <v>12.6</v>
      </c>
    </row>
    <row r="5385" spans="1:9" x14ac:dyDescent="0.3">
      <c r="A5385">
        <v>2042</v>
      </c>
      <c r="B5385" t="s">
        <v>23</v>
      </c>
      <c r="C5385">
        <v>24</v>
      </c>
      <c r="D5385">
        <v>7.26</v>
      </c>
      <c r="E5385">
        <f t="shared" si="276"/>
        <v>7.5</v>
      </c>
      <c r="F5385">
        <f>VLOOKUP(E5385,Aerogeneradores!$A$2:$E$47,4)</f>
        <v>900</v>
      </c>
      <c r="G5385">
        <f t="shared" si="277"/>
        <v>0.9</v>
      </c>
      <c r="H5385">
        <f t="shared" si="278"/>
        <v>0.9</v>
      </c>
      <c r="I5385">
        <f>H5385*$N$4</f>
        <v>12.6</v>
      </c>
    </row>
    <row r="5386" spans="1:9" x14ac:dyDescent="0.3">
      <c r="A5386">
        <v>2042</v>
      </c>
      <c r="B5386" t="s">
        <v>24</v>
      </c>
      <c r="C5386">
        <v>1</v>
      </c>
      <c r="D5386">
        <v>7.72</v>
      </c>
      <c r="E5386">
        <f t="shared" si="276"/>
        <v>7.5</v>
      </c>
      <c r="F5386">
        <f>VLOOKUP(E5386,Aerogeneradores!$A$2:$E$47,4)</f>
        <v>900</v>
      </c>
      <c r="G5386">
        <f t="shared" si="277"/>
        <v>0.9</v>
      </c>
      <c r="H5386">
        <f t="shared" si="278"/>
        <v>0.9</v>
      </c>
      <c r="I5386">
        <f>H5386*$N$4</f>
        <v>12.6</v>
      </c>
    </row>
    <row r="5387" spans="1:9" x14ac:dyDescent="0.3">
      <c r="A5387">
        <v>2042</v>
      </c>
      <c r="B5387" t="s">
        <v>24</v>
      </c>
      <c r="C5387">
        <v>2</v>
      </c>
      <c r="D5387">
        <v>7.75</v>
      </c>
      <c r="E5387">
        <f t="shared" ref="E5387:E5450" si="279">MROUND(D5387,0.5)</f>
        <v>8</v>
      </c>
      <c r="F5387">
        <f>VLOOKUP(E5387,Aerogeneradores!$A$2:$E$47,4)</f>
        <v>1103</v>
      </c>
      <c r="G5387">
        <f t="shared" ref="G5387:G5450" si="280">F5387/1000</f>
        <v>1.103</v>
      </c>
      <c r="H5387">
        <f t="shared" ref="H5387:H5450" si="281">G5387*1</f>
        <v>1.103</v>
      </c>
      <c r="I5387">
        <f>H5387*$N$4</f>
        <v>15.442</v>
      </c>
    </row>
    <row r="5388" spans="1:9" x14ac:dyDescent="0.3">
      <c r="A5388">
        <v>2042</v>
      </c>
      <c r="B5388" t="s">
        <v>24</v>
      </c>
      <c r="C5388">
        <v>3</v>
      </c>
      <c r="D5388">
        <v>7.58</v>
      </c>
      <c r="E5388">
        <f t="shared" si="279"/>
        <v>7.5</v>
      </c>
      <c r="F5388">
        <f>VLOOKUP(E5388,Aerogeneradores!$A$2:$E$47,4)</f>
        <v>900</v>
      </c>
      <c r="G5388">
        <f t="shared" si="280"/>
        <v>0.9</v>
      </c>
      <c r="H5388">
        <f t="shared" si="281"/>
        <v>0.9</v>
      </c>
      <c r="I5388">
        <f>H5388*$N$4</f>
        <v>12.6</v>
      </c>
    </row>
    <row r="5389" spans="1:9" x14ac:dyDescent="0.3">
      <c r="A5389">
        <v>2042</v>
      </c>
      <c r="B5389" t="s">
        <v>24</v>
      </c>
      <c r="C5389">
        <v>4</v>
      </c>
      <c r="D5389">
        <v>7.47</v>
      </c>
      <c r="E5389">
        <f t="shared" si="279"/>
        <v>7.5</v>
      </c>
      <c r="F5389">
        <f>VLOOKUP(E5389,Aerogeneradores!$A$2:$E$47,4)</f>
        <v>900</v>
      </c>
      <c r="G5389">
        <f t="shared" si="280"/>
        <v>0.9</v>
      </c>
      <c r="H5389">
        <f t="shared" si="281"/>
        <v>0.9</v>
      </c>
      <c r="I5389">
        <f>H5389*$N$4</f>
        <v>12.6</v>
      </c>
    </row>
    <row r="5390" spans="1:9" x14ac:dyDescent="0.3">
      <c r="A5390">
        <v>2042</v>
      </c>
      <c r="B5390" t="s">
        <v>24</v>
      </c>
      <c r="C5390">
        <v>5</v>
      </c>
      <c r="D5390">
        <v>7.2</v>
      </c>
      <c r="E5390">
        <f t="shared" si="279"/>
        <v>7</v>
      </c>
      <c r="F5390">
        <f>VLOOKUP(E5390,Aerogeneradores!$A$2:$E$47,4)</f>
        <v>722</v>
      </c>
      <c r="G5390">
        <f t="shared" si="280"/>
        <v>0.72199999999999998</v>
      </c>
      <c r="H5390">
        <f t="shared" si="281"/>
        <v>0.72199999999999998</v>
      </c>
      <c r="I5390">
        <f>H5390*$N$4</f>
        <v>10.108000000000001</v>
      </c>
    </row>
    <row r="5391" spans="1:9" x14ac:dyDescent="0.3">
      <c r="A5391">
        <v>2042</v>
      </c>
      <c r="B5391" t="s">
        <v>24</v>
      </c>
      <c r="C5391">
        <v>6</v>
      </c>
      <c r="D5391">
        <v>7.18</v>
      </c>
      <c r="E5391">
        <f t="shared" si="279"/>
        <v>7</v>
      </c>
      <c r="F5391">
        <f>VLOOKUP(E5391,Aerogeneradores!$A$2:$E$47,4)</f>
        <v>722</v>
      </c>
      <c r="G5391">
        <f t="shared" si="280"/>
        <v>0.72199999999999998</v>
      </c>
      <c r="H5391">
        <f t="shared" si="281"/>
        <v>0.72199999999999998</v>
      </c>
      <c r="I5391">
        <f>H5391*$N$4</f>
        <v>10.108000000000001</v>
      </c>
    </row>
    <row r="5392" spans="1:9" x14ac:dyDescent="0.3">
      <c r="A5392">
        <v>2042</v>
      </c>
      <c r="B5392" t="s">
        <v>24</v>
      </c>
      <c r="C5392">
        <v>7</v>
      </c>
      <c r="D5392">
        <v>6.97</v>
      </c>
      <c r="E5392">
        <f t="shared" si="279"/>
        <v>7</v>
      </c>
      <c r="F5392">
        <f>VLOOKUP(E5392,Aerogeneradores!$A$2:$E$47,4)</f>
        <v>722</v>
      </c>
      <c r="G5392">
        <f t="shared" si="280"/>
        <v>0.72199999999999998</v>
      </c>
      <c r="H5392">
        <f t="shared" si="281"/>
        <v>0.72199999999999998</v>
      </c>
      <c r="I5392">
        <f>H5392*$N$4</f>
        <v>10.108000000000001</v>
      </c>
    </row>
    <row r="5393" spans="1:9" x14ac:dyDescent="0.3">
      <c r="A5393">
        <v>2042</v>
      </c>
      <c r="B5393" t="s">
        <v>24</v>
      </c>
      <c r="C5393">
        <v>8</v>
      </c>
      <c r="D5393">
        <v>6.94</v>
      </c>
      <c r="E5393">
        <f t="shared" si="279"/>
        <v>7</v>
      </c>
      <c r="F5393">
        <f>VLOOKUP(E5393,Aerogeneradores!$A$2:$E$47,4)</f>
        <v>722</v>
      </c>
      <c r="G5393">
        <f t="shared" si="280"/>
        <v>0.72199999999999998</v>
      </c>
      <c r="H5393">
        <f t="shared" si="281"/>
        <v>0.72199999999999998</v>
      </c>
      <c r="I5393">
        <f>H5393*$N$4</f>
        <v>10.108000000000001</v>
      </c>
    </row>
    <row r="5394" spans="1:9" x14ac:dyDescent="0.3">
      <c r="A5394">
        <v>2042</v>
      </c>
      <c r="B5394" t="s">
        <v>24</v>
      </c>
      <c r="C5394">
        <v>9</v>
      </c>
      <c r="D5394">
        <v>6.92</v>
      </c>
      <c r="E5394">
        <f t="shared" si="279"/>
        <v>7</v>
      </c>
      <c r="F5394">
        <f>VLOOKUP(E5394,Aerogeneradores!$A$2:$E$47,4)</f>
        <v>722</v>
      </c>
      <c r="G5394">
        <f t="shared" si="280"/>
        <v>0.72199999999999998</v>
      </c>
      <c r="H5394">
        <f t="shared" si="281"/>
        <v>0.72199999999999998</v>
      </c>
      <c r="I5394">
        <f>H5394*$N$4</f>
        <v>10.108000000000001</v>
      </c>
    </row>
    <row r="5395" spans="1:9" x14ac:dyDescent="0.3">
      <c r="A5395">
        <v>2042</v>
      </c>
      <c r="B5395" t="s">
        <v>24</v>
      </c>
      <c r="C5395">
        <v>10</v>
      </c>
      <c r="D5395">
        <v>6.97</v>
      </c>
      <c r="E5395">
        <f t="shared" si="279"/>
        <v>7</v>
      </c>
      <c r="F5395">
        <f>VLOOKUP(E5395,Aerogeneradores!$A$2:$E$47,4)</f>
        <v>722</v>
      </c>
      <c r="G5395">
        <f t="shared" si="280"/>
        <v>0.72199999999999998</v>
      </c>
      <c r="H5395">
        <f t="shared" si="281"/>
        <v>0.72199999999999998</v>
      </c>
      <c r="I5395">
        <f>H5395*$N$4</f>
        <v>10.108000000000001</v>
      </c>
    </row>
    <row r="5396" spans="1:9" x14ac:dyDescent="0.3">
      <c r="A5396">
        <v>2042</v>
      </c>
      <c r="B5396" t="s">
        <v>24</v>
      </c>
      <c r="C5396">
        <v>11</v>
      </c>
      <c r="D5396">
        <v>6.9</v>
      </c>
      <c r="E5396">
        <f t="shared" si="279"/>
        <v>7</v>
      </c>
      <c r="F5396">
        <f>VLOOKUP(E5396,Aerogeneradores!$A$2:$E$47,4)</f>
        <v>722</v>
      </c>
      <c r="G5396">
        <f t="shared" si="280"/>
        <v>0.72199999999999998</v>
      </c>
      <c r="H5396">
        <f t="shared" si="281"/>
        <v>0.72199999999999998</v>
      </c>
      <c r="I5396">
        <f>H5396*$N$4</f>
        <v>10.108000000000001</v>
      </c>
    </row>
    <row r="5397" spans="1:9" x14ac:dyDescent="0.3">
      <c r="A5397">
        <v>2042</v>
      </c>
      <c r="B5397" t="s">
        <v>24</v>
      </c>
      <c r="C5397">
        <v>12</v>
      </c>
      <c r="D5397">
        <v>6.85</v>
      </c>
      <c r="E5397">
        <f t="shared" si="279"/>
        <v>7</v>
      </c>
      <c r="F5397">
        <f>VLOOKUP(E5397,Aerogeneradores!$A$2:$E$47,4)</f>
        <v>722</v>
      </c>
      <c r="G5397">
        <f t="shared" si="280"/>
        <v>0.72199999999999998</v>
      </c>
      <c r="H5397">
        <f t="shared" si="281"/>
        <v>0.72199999999999998</v>
      </c>
      <c r="I5397">
        <f>H5397*$N$4</f>
        <v>10.108000000000001</v>
      </c>
    </row>
    <row r="5398" spans="1:9" x14ac:dyDescent="0.3">
      <c r="A5398">
        <v>2042</v>
      </c>
      <c r="B5398" t="s">
        <v>24</v>
      </c>
      <c r="C5398">
        <v>13</v>
      </c>
      <c r="D5398">
        <v>6.82</v>
      </c>
      <c r="E5398">
        <f t="shared" si="279"/>
        <v>7</v>
      </c>
      <c r="F5398">
        <f>VLOOKUP(E5398,Aerogeneradores!$A$2:$E$47,4)</f>
        <v>722</v>
      </c>
      <c r="G5398">
        <f t="shared" si="280"/>
        <v>0.72199999999999998</v>
      </c>
      <c r="H5398">
        <f t="shared" si="281"/>
        <v>0.72199999999999998</v>
      </c>
      <c r="I5398">
        <f>H5398*$N$4</f>
        <v>10.108000000000001</v>
      </c>
    </row>
    <row r="5399" spans="1:9" x14ac:dyDescent="0.3">
      <c r="A5399">
        <v>2042</v>
      </c>
      <c r="B5399" t="s">
        <v>24</v>
      </c>
      <c r="C5399">
        <v>14</v>
      </c>
      <c r="D5399">
        <v>6.74</v>
      </c>
      <c r="E5399">
        <f t="shared" si="279"/>
        <v>6.5</v>
      </c>
      <c r="F5399">
        <f>VLOOKUP(E5399,Aerogeneradores!$A$2:$E$47,4)</f>
        <v>580</v>
      </c>
      <c r="G5399">
        <f t="shared" si="280"/>
        <v>0.57999999999999996</v>
      </c>
      <c r="H5399">
        <f t="shared" si="281"/>
        <v>0.57999999999999996</v>
      </c>
      <c r="I5399">
        <f>H5399*$N$4</f>
        <v>8.1199999999999992</v>
      </c>
    </row>
    <row r="5400" spans="1:9" x14ac:dyDescent="0.3">
      <c r="A5400">
        <v>2042</v>
      </c>
      <c r="B5400" t="s">
        <v>24</v>
      </c>
      <c r="C5400">
        <v>15</v>
      </c>
      <c r="D5400">
        <v>6.75</v>
      </c>
      <c r="E5400">
        <f t="shared" si="279"/>
        <v>7</v>
      </c>
      <c r="F5400">
        <f>VLOOKUP(E5400,Aerogeneradores!$A$2:$E$47,4)</f>
        <v>722</v>
      </c>
      <c r="G5400">
        <f t="shared" si="280"/>
        <v>0.72199999999999998</v>
      </c>
      <c r="H5400">
        <f t="shared" si="281"/>
        <v>0.72199999999999998</v>
      </c>
      <c r="I5400">
        <f>H5400*$N$4</f>
        <v>10.108000000000001</v>
      </c>
    </row>
    <row r="5401" spans="1:9" x14ac:dyDescent="0.3">
      <c r="A5401">
        <v>2042</v>
      </c>
      <c r="B5401" t="s">
        <v>24</v>
      </c>
      <c r="C5401">
        <v>16</v>
      </c>
      <c r="D5401">
        <v>6.75</v>
      </c>
      <c r="E5401">
        <f t="shared" si="279"/>
        <v>7</v>
      </c>
      <c r="F5401">
        <f>VLOOKUP(E5401,Aerogeneradores!$A$2:$E$47,4)</f>
        <v>722</v>
      </c>
      <c r="G5401">
        <f t="shared" si="280"/>
        <v>0.72199999999999998</v>
      </c>
      <c r="H5401">
        <f t="shared" si="281"/>
        <v>0.72199999999999998</v>
      </c>
      <c r="I5401">
        <f>H5401*$N$4</f>
        <v>10.108000000000001</v>
      </c>
    </row>
    <row r="5402" spans="1:9" x14ac:dyDescent="0.3">
      <c r="A5402">
        <v>2042</v>
      </c>
      <c r="B5402" t="s">
        <v>24</v>
      </c>
      <c r="C5402">
        <v>17</v>
      </c>
      <c r="D5402">
        <v>6.81</v>
      </c>
      <c r="E5402">
        <f t="shared" si="279"/>
        <v>7</v>
      </c>
      <c r="F5402">
        <f>VLOOKUP(E5402,Aerogeneradores!$A$2:$E$47,4)</f>
        <v>722</v>
      </c>
      <c r="G5402">
        <f t="shared" si="280"/>
        <v>0.72199999999999998</v>
      </c>
      <c r="H5402">
        <f t="shared" si="281"/>
        <v>0.72199999999999998</v>
      </c>
      <c r="I5402">
        <f>H5402*$N$4</f>
        <v>10.108000000000001</v>
      </c>
    </row>
    <row r="5403" spans="1:9" x14ac:dyDescent="0.3">
      <c r="A5403">
        <v>2042</v>
      </c>
      <c r="B5403" t="s">
        <v>24</v>
      </c>
      <c r="C5403">
        <v>18</v>
      </c>
      <c r="D5403">
        <v>7.16</v>
      </c>
      <c r="E5403">
        <f t="shared" si="279"/>
        <v>7</v>
      </c>
      <c r="F5403">
        <f>VLOOKUP(E5403,Aerogeneradores!$A$2:$E$47,4)</f>
        <v>722</v>
      </c>
      <c r="G5403">
        <f t="shared" si="280"/>
        <v>0.72199999999999998</v>
      </c>
      <c r="H5403">
        <f t="shared" si="281"/>
        <v>0.72199999999999998</v>
      </c>
      <c r="I5403">
        <f>H5403*$N$4</f>
        <v>10.108000000000001</v>
      </c>
    </row>
    <row r="5404" spans="1:9" x14ac:dyDescent="0.3">
      <c r="A5404">
        <v>2042</v>
      </c>
      <c r="B5404" t="s">
        <v>24</v>
      </c>
      <c r="C5404">
        <v>19</v>
      </c>
      <c r="D5404">
        <v>7.53</v>
      </c>
      <c r="E5404">
        <f t="shared" si="279"/>
        <v>7.5</v>
      </c>
      <c r="F5404">
        <f>VLOOKUP(E5404,Aerogeneradores!$A$2:$E$47,4)</f>
        <v>900</v>
      </c>
      <c r="G5404">
        <f t="shared" si="280"/>
        <v>0.9</v>
      </c>
      <c r="H5404">
        <f t="shared" si="281"/>
        <v>0.9</v>
      </c>
      <c r="I5404">
        <f>H5404*$N$4</f>
        <v>12.6</v>
      </c>
    </row>
    <row r="5405" spans="1:9" x14ac:dyDescent="0.3">
      <c r="A5405">
        <v>2042</v>
      </c>
      <c r="B5405" t="s">
        <v>24</v>
      </c>
      <c r="C5405">
        <v>20</v>
      </c>
      <c r="D5405">
        <v>7.64</v>
      </c>
      <c r="E5405">
        <f t="shared" si="279"/>
        <v>7.5</v>
      </c>
      <c r="F5405">
        <f>VLOOKUP(E5405,Aerogeneradores!$A$2:$E$47,4)</f>
        <v>900</v>
      </c>
      <c r="G5405">
        <f t="shared" si="280"/>
        <v>0.9</v>
      </c>
      <c r="H5405">
        <f t="shared" si="281"/>
        <v>0.9</v>
      </c>
      <c r="I5405">
        <f>H5405*$N$4</f>
        <v>12.6</v>
      </c>
    </row>
    <row r="5406" spans="1:9" x14ac:dyDescent="0.3">
      <c r="A5406">
        <v>2042</v>
      </c>
      <c r="B5406" t="s">
        <v>24</v>
      </c>
      <c r="C5406">
        <v>21</v>
      </c>
      <c r="D5406">
        <v>7.68</v>
      </c>
      <c r="E5406">
        <f t="shared" si="279"/>
        <v>7.5</v>
      </c>
      <c r="F5406">
        <f>VLOOKUP(E5406,Aerogeneradores!$A$2:$E$47,4)</f>
        <v>900</v>
      </c>
      <c r="G5406">
        <f t="shared" si="280"/>
        <v>0.9</v>
      </c>
      <c r="H5406">
        <f t="shared" si="281"/>
        <v>0.9</v>
      </c>
      <c r="I5406">
        <f>H5406*$N$4</f>
        <v>12.6</v>
      </c>
    </row>
    <row r="5407" spans="1:9" x14ac:dyDescent="0.3">
      <c r="A5407">
        <v>2042</v>
      </c>
      <c r="B5407" t="s">
        <v>24</v>
      </c>
      <c r="C5407">
        <v>22</v>
      </c>
      <c r="D5407">
        <v>7.73</v>
      </c>
      <c r="E5407">
        <f t="shared" si="279"/>
        <v>7.5</v>
      </c>
      <c r="F5407">
        <f>VLOOKUP(E5407,Aerogeneradores!$A$2:$E$47,4)</f>
        <v>900</v>
      </c>
      <c r="G5407">
        <f t="shared" si="280"/>
        <v>0.9</v>
      </c>
      <c r="H5407">
        <f t="shared" si="281"/>
        <v>0.9</v>
      </c>
      <c r="I5407">
        <f>H5407*$N$4</f>
        <v>12.6</v>
      </c>
    </row>
    <row r="5408" spans="1:9" x14ac:dyDescent="0.3">
      <c r="A5408">
        <v>2042</v>
      </c>
      <c r="B5408" t="s">
        <v>24</v>
      </c>
      <c r="C5408">
        <v>23</v>
      </c>
      <c r="D5408">
        <v>7.64</v>
      </c>
      <c r="E5408">
        <f t="shared" si="279"/>
        <v>7.5</v>
      </c>
      <c r="F5408">
        <f>VLOOKUP(E5408,Aerogeneradores!$A$2:$E$47,4)</f>
        <v>900</v>
      </c>
      <c r="G5408">
        <f t="shared" si="280"/>
        <v>0.9</v>
      </c>
      <c r="H5408">
        <f t="shared" si="281"/>
        <v>0.9</v>
      </c>
      <c r="I5408">
        <f>H5408*$N$4</f>
        <v>12.6</v>
      </c>
    </row>
    <row r="5409" spans="1:9" x14ac:dyDescent="0.3">
      <c r="A5409">
        <v>2042</v>
      </c>
      <c r="B5409" t="s">
        <v>24</v>
      </c>
      <c r="C5409">
        <v>24</v>
      </c>
      <c r="D5409">
        <v>7.84</v>
      </c>
      <c r="E5409">
        <f t="shared" si="279"/>
        <v>8</v>
      </c>
      <c r="F5409">
        <f>VLOOKUP(E5409,Aerogeneradores!$A$2:$E$47,4)</f>
        <v>1103</v>
      </c>
      <c r="G5409">
        <f t="shared" si="280"/>
        <v>1.103</v>
      </c>
      <c r="H5409">
        <f t="shared" si="281"/>
        <v>1.103</v>
      </c>
      <c r="I5409">
        <f>H5409*$N$4</f>
        <v>15.442</v>
      </c>
    </row>
    <row r="5410" spans="1:9" x14ac:dyDescent="0.3">
      <c r="A5410">
        <v>2042</v>
      </c>
      <c r="B5410" t="s">
        <v>25</v>
      </c>
      <c r="C5410">
        <v>1</v>
      </c>
      <c r="D5410">
        <v>7.78</v>
      </c>
      <c r="E5410">
        <f t="shared" si="279"/>
        <v>8</v>
      </c>
      <c r="F5410">
        <f>VLOOKUP(E5410,Aerogeneradores!$A$2:$E$47,4)</f>
        <v>1103</v>
      </c>
      <c r="G5410">
        <f t="shared" si="280"/>
        <v>1.103</v>
      </c>
      <c r="H5410">
        <f t="shared" si="281"/>
        <v>1.103</v>
      </c>
      <c r="I5410">
        <f>H5410*$N$4</f>
        <v>15.442</v>
      </c>
    </row>
    <row r="5411" spans="1:9" x14ac:dyDescent="0.3">
      <c r="A5411">
        <v>2042</v>
      </c>
      <c r="B5411" t="s">
        <v>25</v>
      </c>
      <c r="C5411">
        <v>2</v>
      </c>
      <c r="D5411">
        <v>7.72</v>
      </c>
      <c r="E5411">
        <f t="shared" si="279"/>
        <v>7.5</v>
      </c>
      <c r="F5411">
        <f>VLOOKUP(E5411,Aerogeneradores!$A$2:$E$47,4)</f>
        <v>900</v>
      </c>
      <c r="G5411">
        <f t="shared" si="280"/>
        <v>0.9</v>
      </c>
      <c r="H5411">
        <f t="shared" si="281"/>
        <v>0.9</v>
      </c>
      <c r="I5411">
        <f>H5411*$N$4</f>
        <v>12.6</v>
      </c>
    </row>
    <row r="5412" spans="1:9" x14ac:dyDescent="0.3">
      <c r="A5412">
        <v>2042</v>
      </c>
      <c r="B5412" t="s">
        <v>25</v>
      </c>
      <c r="C5412">
        <v>3</v>
      </c>
      <c r="D5412">
        <v>7.55</v>
      </c>
      <c r="E5412">
        <f t="shared" si="279"/>
        <v>7.5</v>
      </c>
      <c r="F5412">
        <f>VLOOKUP(E5412,Aerogeneradores!$A$2:$E$47,4)</f>
        <v>900</v>
      </c>
      <c r="G5412">
        <f t="shared" si="280"/>
        <v>0.9</v>
      </c>
      <c r="H5412">
        <f t="shared" si="281"/>
        <v>0.9</v>
      </c>
      <c r="I5412">
        <f>H5412*$N$4</f>
        <v>12.6</v>
      </c>
    </row>
    <row r="5413" spans="1:9" x14ac:dyDescent="0.3">
      <c r="A5413">
        <v>2042</v>
      </c>
      <c r="B5413" t="s">
        <v>25</v>
      </c>
      <c r="C5413">
        <v>4</v>
      </c>
      <c r="D5413">
        <v>7.41</v>
      </c>
      <c r="E5413">
        <f t="shared" si="279"/>
        <v>7.5</v>
      </c>
      <c r="F5413">
        <f>VLOOKUP(E5413,Aerogeneradores!$A$2:$E$47,4)</f>
        <v>900</v>
      </c>
      <c r="G5413">
        <f t="shared" si="280"/>
        <v>0.9</v>
      </c>
      <c r="H5413">
        <f t="shared" si="281"/>
        <v>0.9</v>
      </c>
      <c r="I5413">
        <f>H5413*$N$4</f>
        <v>12.6</v>
      </c>
    </row>
    <row r="5414" spans="1:9" x14ac:dyDescent="0.3">
      <c r="A5414">
        <v>2042</v>
      </c>
      <c r="B5414" t="s">
        <v>25</v>
      </c>
      <c r="C5414">
        <v>5</v>
      </c>
      <c r="D5414">
        <v>7.18</v>
      </c>
      <c r="E5414">
        <f t="shared" si="279"/>
        <v>7</v>
      </c>
      <c r="F5414">
        <f>VLOOKUP(E5414,Aerogeneradores!$A$2:$E$47,4)</f>
        <v>722</v>
      </c>
      <c r="G5414">
        <f t="shared" si="280"/>
        <v>0.72199999999999998</v>
      </c>
      <c r="H5414">
        <f t="shared" si="281"/>
        <v>0.72199999999999998</v>
      </c>
      <c r="I5414">
        <f>H5414*$N$4</f>
        <v>10.108000000000001</v>
      </c>
    </row>
    <row r="5415" spans="1:9" x14ac:dyDescent="0.3">
      <c r="A5415">
        <v>2042</v>
      </c>
      <c r="B5415" t="s">
        <v>25</v>
      </c>
      <c r="C5415">
        <v>6</v>
      </c>
      <c r="D5415">
        <v>7.15</v>
      </c>
      <c r="E5415">
        <f t="shared" si="279"/>
        <v>7</v>
      </c>
      <c r="F5415">
        <f>VLOOKUP(E5415,Aerogeneradores!$A$2:$E$47,4)</f>
        <v>722</v>
      </c>
      <c r="G5415">
        <f t="shared" si="280"/>
        <v>0.72199999999999998</v>
      </c>
      <c r="H5415">
        <f t="shared" si="281"/>
        <v>0.72199999999999998</v>
      </c>
      <c r="I5415">
        <f>H5415*$N$4</f>
        <v>10.108000000000001</v>
      </c>
    </row>
    <row r="5416" spans="1:9" x14ac:dyDescent="0.3">
      <c r="A5416">
        <v>2042</v>
      </c>
      <c r="B5416" t="s">
        <v>25</v>
      </c>
      <c r="C5416">
        <v>7</v>
      </c>
      <c r="D5416">
        <v>6.99</v>
      </c>
      <c r="E5416">
        <f t="shared" si="279"/>
        <v>7</v>
      </c>
      <c r="F5416">
        <f>VLOOKUP(E5416,Aerogeneradores!$A$2:$E$47,4)</f>
        <v>722</v>
      </c>
      <c r="G5416">
        <f t="shared" si="280"/>
        <v>0.72199999999999998</v>
      </c>
      <c r="H5416">
        <f t="shared" si="281"/>
        <v>0.72199999999999998</v>
      </c>
      <c r="I5416">
        <f>H5416*$N$4</f>
        <v>10.108000000000001</v>
      </c>
    </row>
    <row r="5417" spans="1:9" x14ac:dyDescent="0.3">
      <c r="A5417">
        <v>2042</v>
      </c>
      <c r="B5417" t="s">
        <v>25</v>
      </c>
      <c r="C5417">
        <v>8</v>
      </c>
      <c r="D5417">
        <v>6.99</v>
      </c>
      <c r="E5417">
        <f t="shared" si="279"/>
        <v>7</v>
      </c>
      <c r="F5417">
        <f>VLOOKUP(E5417,Aerogeneradores!$A$2:$E$47,4)</f>
        <v>722</v>
      </c>
      <c r="G5417">
        <f t="shared" si="280"/>
        <v>0.72199999999999998</v>
      </c>
      <c r="H5417">
        <f t="shared" si="281"/>
        <v>0.72199999999999998</v>
      </c>
      <c r="I5417">
        <f>H5417*$N$4</f>
        <v>10.108000000000001</v>
      </c>
    </row>
    <row r="5418" spans="1:9" x14ac:dyDescent="0.3">
      <c r="A5418">
        <v>2042</v>
      </c>
      <c r="B5418" t="s">
        <v>25</v>
      </c>
      <c r="C5418">
        <v>9</v>
      </c>
      <c r="D5418">
        <v>6.92</v>
      </c>
      <c r="E5418">
        <f t="shared" si="279"/>
        <v>7</v>
      </c>
      <c r="F5418">
        <f>VLOOKUP(E5418,Aerogeneradores!$A$2:$E$47,4)</f>
        <v>722</v>
      </c>
      <c r="G5418">
        <f t="shared" si="280"/>
        <v>0.72199999999999998</v>
      </c>
      <c r="H5418">
        <f t="shared" si="281"/>
        <v>0.72199999999999998</v>
      </c>
      <c r="I5418">
        <f>H5418*$N$4</f>
        <v>10.108000000000001</v>
      </c>
    </row>
    <row r="5419" spans="1:9" x14ac:dyDescent="0.3">
      <c r="A5419">
        <v>2042</v>
      </c>
      <c r="B5419" t="s">
        <v>25</v>
      </c>
      <c r="C5419">
        <v>10</v>
      </c>
      <c r="D5419">
        <v>6.89</v>
      </c>
      <c r="E5419">
        <f t="shared" si="279"/>
        <v>7</v>
      </c>
      <c r="F5419">
        <f>VLOOKUP(E5419,Aerogeneradores!$A$2:$E$47,4)</f>
        <v>722</v>
      </c>
      <c r="G5419">
        <f t="shared" si="280"/>
        <v>0.72199999999999998</v>
      </c>
      <c r="H5419">
        <f t="shared" si="281"/>
        <v>0.72199999999999998</v>
      </c>
      <c r="I5419">
        <f>H5419*$N$4</f>
        <v>10.108000000000001</v>
      </c>
    </row>
    <row r="5420" spans="1:9" x14ac:dyDescent="0.3">
      <c r="A5420">
        <v>2042</v>
      </c>
      <c r="B5420" t="s">
        <v>25</v>
      </c>
      <c r="C5420">
        <v>11</v>
      </c>
      <c r="D5420">
        <v>6.73</v>
      </c>
      <c r="E5420">
        <f t="shared" si="279"/>
        <v>6.5</v>
      </c>
      <c r="F5420">
        <f>VLOOKUP(E5420,Aerogeneradores!$A$2:$E$47,4)</f>
        <v>580</v>
      </c>
      <c r="G5420">
        <f t="shared" si="280"/>
        <v>0.57999999999999996</v>
      </c>
      <c r="H5420">
        <f t="shared" si="281"/>
        <v>0.57999999999999996</v>
      </c>
      <c r="I5420">
        <f>H5420*$N$4</f>
        <v>8.1199999999999992</v>
      </c>
    </row>
    <row r="5421" spans="1:9" x14ac:dyDescent="0.3">
      <c r="A5421">
        <v>2042</v>
      </c>
      <c r="B5421" t="s">
        <v>25</v>
      </c>
      <c r="C5421">
        <v>12</v>
      </c>
      <c r="D5421">
        <v>6.61</v>
      </c>
      <c r="E5421">
        <f t="shared" si="279"/>
        <v>6.5</v>
      </c>
      <c r="F5421">
        <f>VLOOKUP(E5421,Aerogeneradores!$A$2:$E$47,4)</f>
        <v>580</v>
      </c>
      <c r="G5421">
        <f t="shared" si="280"/>
        <v>0.57999999999999996</v>
      </c>
      <c r="H5421">
        <f t="shared" si="281"/>
        <v>0.57999999999999996</v>
      </c>
      <c r="I5421">
        <f>H5421*$N$4</f>
        <v>8.1199999999999992</v>
      </c>
    </row>
    <row r="5422" spans="1:9" x14ac:dyDescent="0.3">
      <c r="A5422">
        <v>2042</v>
      </c>
      <c r="B5422" t="s">
        <v>25</v>
      </c>
      <c r="C5422">
        <v>13</v>
      </c>
      <c r="D5422">
        <v>6.59</v>
      </c>
      <c r="E5422">
        <f t="shared" si="279"/>
        <v>6.5</v>
      </c>
      <c r="F5422">
        <f>VLOOKUP(E5422,Aerogeneradores!$A$2:$E$47,4)</f>
        <v>580</v>
      </c>
      <c r="G5422">
        <f t="shared" si="280"/>
        <v>0.57999999999999996</v>
      </c>
      <c r="H5422">
        <f t="shared" si="281"/>
        <v>0.57999999999999996</v>
      </c>
      <c r="I5422">
        <f>H5422*$N$4</f>
        <v>8.1199999999999992</v>
      </c>
    </row>
    <row r="5423" spans="1:9" x14ac:dyDescent="0.3">
      <c r="A5423">
        <v>2042</v>
      </c>
      <c r="B5423" t="s">
        <v>25</v>
      </c>
      <c r="C5423">
        <v>14</v>
      </c>
      <c r="D5423">
        <v>6.55</v>
      </c>
      <c r="E5423">
        <f t="shared" si="279"/>
        <v>6.5</v>
      </c>
      <c r="F5423">
        <f>VLOOKUP(E5423,Aerogeneradores!$A$2:$E$47,4)</f>
        <v>580</v>
      </c>
      <c r="G5423">
        <f t="shared" si="280"/>
        <v>0.57999999999999996</v>
      </c>
      <c r="H5423">
        <f t="shared" si="281"/>
        <v>0.57999999999999996</v>
      </c>
      <c r="I5423">
        <f>H5423*$N$4</f>
        <v>8.1199999999999992</v>
      </c>
    </row>
    <row r="5424" spans="1:9" x14ac:dyDescent="0.3">
      <c r="A5424">
        <v>2042</v>
      </c>
      <c r="B5424" t="s">
        <v>25</v>
      </c>
      <c r="C5424">
        <v>15</v>
      </c>
      <c r="D5424">
        <v>6.71</v>
      </c>
      <c r="E5424">
        <f t="shared" si="279"/>
        <v>6.5</v>
      </c>
      <c r="F5424">
        <f>VLOOKUP(E5424,Aerogeneradores!$A$2:$E$47,4)</f>
        <v>580</v>
      </c>
      <c r="G5424">
        <f t="shared" si="280"/>
        <v>0.57999999999999996</v>
      </c>
      <c r="H5424">
        <f t="shared" si="281"/>
        <v>0.57999999999999996</v>
      </c>
      <c r="I5424">
        <f>H5424*$N$4</f>
        <v>8.1199999999999992</v>
      </c>
    </row>
    <row r="5425" spans="1:9" x14ac:dyDescent="0.3">
      <c r="A5425">
        <v>2042</v>
      </c>
      <c r="B5425" t="s">
        <v>25</v>
      </c>
      <c r="C5425">
        <v>16</v>
      </c>
      <c r="D5425">
        <v>6.82</v>
      </c>
      <c r="E5425">
        <f t="shared" si="279"/>
        <v>7</v>
      </c>
      <c r="F5425">
        <f>VLOOKUP(E5425,Aerogeneradores!$A$2:$E$47,4)</f>
        <v>722</v>
      </c>
      <c r="G5425">
        <f t="shared" si="280"/>
        <v>0.72199999999999998</v>
      </c>
      <c r="H5425">
        <f t="shared" si="281"/>
        <v>0.72199999999999998</v>
      </c>
      <c r="I5425">
        <f>H5425*$N$4</f>
        <v>10.108000000000001</v>
      </c>
    </row>
    <row r="5426" spans="1:9" x14ac:dyDescent="0.3">
      <c r="A5426">
        <v>2042</v>
      </c>
      <c r="B5426" t="s">
        <v>25</v>
      </c>
      <c r="C5426">
        <v>17</v>
      </c>
      <c r="D5426">
        <v>6.82</v>
      </c>
      <c r="E5426">
        <f t="shared" si="279"/>
        <v>7</v>
      </c>
      <c r="F5426">
        <f>VLOOKUP(E5426,Aerogeneradores!$A$2:$E$47,4)</f>
        <v>722</v>
      </c>
      <c r="G5426">
        <f t="shared" si="280"/>
        <v>0.72199999999999998</v>
      </c>
      <c r="H5426">
        <f t="shared" si="281"/>
        <v>0.72199999999999998</v>
      </c>
      <c r="I5426">
        <f>H5426*$N$4</f>
        <v>10.108000000000001</v>
      </c>
    </row>
    <row r="5427" spans="1:9" x14ac:dyDescent="0.3">
      <c r="A5427">
        <v>2042</v>
      </c>
      <c r="B5427" t="s">
        <v>25</v>
      </c>
      <c r="C5427">
        <v>18</v>
      </c>
      <c r="D5427">
        <v>7.09</v>
      </c>
      <c r="E5427">
        <f t="shared" si="279"/>
        <v>7</v>
      </c>
      <c r="F5427">
        <f>VLOOKUP(E5427,Aerogeneradores!$A$2:$E$47,4)</f>
        <v>722</v>
      </c>
      <c r="G5427">
        <f t="shared" si="280"/>
        <v>0.72199999999999998</v>
      </c>
      <c r="H5427">
        <f t="shared" si="281"/>
        <v>0.72199999999999998</v>
      </c>
      <c r="I5427">
        <f>H5427*$N$4</f>
        <v>10.108000000000001</v>
      </c>
    </row>
    <row r="5428" spans="1:9" x14ac:dyDescent="0.3">
      <c r="A5428">
        <v>2042</v>
      </c>
      <c r="B5428" t="s">
        <v>25</v>
      </c>
      <c r="C5428">
        <v>19</v>
      </c>
      <c r="D5428">
        <v>7.46</v>
      </c>
      <c r="E5428">
        <f t="shared" si="279"/>
        <v>7.5</v>
      </c>
      <c r="F5428">
        <f>VLOOKUP(E5428,Aerogeneradores!$A$2:$E$47,4)</f>
        <v>900</v>
      </c>
      <c r="G5428">
        <f t="shared" si="280"/>
        <v>0.9</v>
      </c>
      <c r="H5428">
        <f t="shared" si="281"/>
        <v>0.9</v>
      </c>
      <c r="I5428">
        <f>H5428*$N$4</f>
        <v>12.6</v>
      </c>
    </row>
    <row r="5429" spans="1:9" x14ac:dyDescent="0.3">
      <c r="A5429">
        <v>2042</v>
      </c>
      <c r="B5429" t="s">
        <v>25</v>
      </c>
      <c r="C5429">
        <v>20</v>
      </c>
      <c r="D5429">
        <v>7.78</v>
      </c>
      <c r="E5429">
        <f t="shared" si="279"/>
        <v>8</v>
      </c>
      <c r="F5429">
        <f>VLOOKUP(E5429,Aerogeneradores!$A$2:$E$47,4)</f>
        <v>1103</v>
      </c>
      <c r="G5429">
        <f t="shared" si="280"/>
        <v>1.103</v>
      </c>
      <c r="H5429">
        <f t="shared" si="281"/>
        <v>1.103</v>
      </c>
      <c r="I5429">
        <f>H5429*$N$4</f>
        <v>15.442</v>
      </c>
    </row>
    <row r="5430" spans="1:9" x14ac:dyDescent="0.3">
      <c r="A5430">
        <v>2042</v>
      </c>
      <c r="B5430" t="s">
        <v>25</v>
      </c>
      <c r="C5430">
        <v>21</v>
      </c>
      <c r="D5430">
        <v>7.83</v>
      </c>
      <c r="E5430">
        <f t="shared" si="279"/>
        <v>8</v>
      </c>
      <c r="F5430">
        <f>VLOOKUP(E5430,Aerogeneradores!$A$2:$E$47,4)</f>
        <v>1103</v>
      </c>
      <c r="G5430">
        <f t="shared" si="280"/>
        <v>1.103</v>
      </c>
      <c r="H5430">
        <f t="shared" si="281"/>
        <v>1.103</v>
      </c>
      <c r="I5430">
        <f>H5430*$N$4</f>
        <v>15.442</v>
      </c>
    </row>
    <row r="5431" spans="1:9" x14ac:dyDescent="0.3">
      <c r="A5431">
        <v>2042</v>
      </c>
      <c r="B5431" t="s">
        <v>25</v>
      </c>
      <c r="C5431">
        <v>22</v>
      </c>
      <c r="D5431">
        <v>7.91</v>
      </c>
      <c r="E5431">
        <f t="shared" si="279"/>
        <v>8</v>
      </c>
      <c r="F5431">
        <f>VLOOKUP(E5431,Aerogeneradores!$A$2:$E$47,4)</f>
        <v>1103</v>
      </c>
      <c r="G5431">
        <f t="shared" si="280"/>
        <v>1.103</v>
      </c>
      <c r="H5431">
        <f t="shared" si="281"/>
        <v>1.103</v>
      </c>
      <c r="I5431">
        <f>H5431*$N$4</f>
        <v>15.442</v>
      </c>
    </row>
    <row r="5432" spans="1:9" x14ac:dyDescent="0.3">
      <c r="A5432">
        <v>2042</v>
      </c>
      <c r="B5432" t="s">
        <v>25</v>
      </c>
      <c r="C5432">
        <v>23</v>
      </c>
      <c r="D5432">
        <v>7.83</v>
      </c>
      <c r="E5432">
        <f t="shared" si="279"/>
        <v>8</v>
      </c>
      <c r="F5432">
        <f>VLOOKUP(E5432,Aerogeneradores!$A$2:$E$47,4)</f>
        <v>1103</v>
      </c>
      <c r="G5432">
        <f t="shared" si="280"/>
        <v>1.103</v>
      </c>
      <c r="H5432">
        <f t="shared" si="281"/>
        <v>1.103</v>
      </c>
      <c r="I5432">
        <f>H5432*$N$4</f>
        <v>15.442</v>
      </c>
    </row>
    <row r="5433" spans="1:9" x14ac:dyDescent="0.3">
      <c r="A5433">
        <v>2042</v>
      </c>
      <c r="B5433" t="s">
        <v>25</v>
      </c>
      <c r="C5433">
        <v>24</v>
      </c>
      <c r="D5433">
        <v>7.88</v>
      </c>
      <c r="E5433">
        <f t="shared" si="279"/>
        <v>8</v>
      </c>
      <c r="F5433">
        <f>VLOOKUP(E5433,Aerogeneradores!$A$2:$E$47,4)</f>
        <v>1103</v>
      </c>
      <c r="G5433">
        <f t="shared" si="280"/>
        <v>1.103</v>
      </c>
      <c r="H5433">
        <f t="shared" si="281"/>
        <v>1.103</v>
      </c>
      <c r="I5433">
        <f>H5433*$N$4</f>
        <v>15.442</v>
      </c>
    </row>
    <row r="5434" spans="1:9" x14ac:dyDescent="0.3">
      <c r="A5434">
        <v>2042</v>
      </c>
      <c r="B5434" t="s">
        <v>26</v>
      </c>
      <c r="C5434">
        <v>1</v>
      </c>
      <c r="D5434">
        <v>9</v>
      </c>
      <c r="E5434">
        <f t="shared" si="279"/>
        <v>9</v>
      </c>
      <c r="F5434">
        <f>VLOOKUP(E5434,Aerogeneradores!$A$2:$E$47,4)</f>
        <v>1526</v>
      </c>
      <c r="G5434">
        <f t="shared" si="280"/>
        <v>1.526</v>
      </c>
      <c r="H5434">
        <f t="shared" si="281"/>
        <v>1.526</v>
      </c>
      <c r="I5434">
        <f>H5434*$N$4</f>
        <v>21.364000000000001</v>
      </c>
    </row>
    <row r="5435" spans="1:9" x14ac:dyDescent="0.3">
      <c r="A5435">
        <v>2042</v>
      </c>
      <c r="B5435" t="s">
        <v>26</v>
      </c>
      <c r="C5435">
        <v>2</v>
      </c>
      <c r="D5435">
        <v>8.94</v>
      </c>
      <c r="E5435">
        <f t="shared" si="279"/>
        <v>9</v>
      </c>
      <c r="F5435">
        <f>VLOOKUP(E5435,Aerogeneradores!$A$2:$E$47,4)</f>
        <v>1526</v>
      </c>
      <c r="G5435">
        <f t="shared" si="280"/>
        <v>1.526</v>
      </c>
      <c r="H5435">
        <f t="shared" si="281"/>
        <v>1.526</v>
      </c>
      <c r="I5435">
        <f>H5435*$N$4</f>
        <v>21.364000000000001</v>
      </c>
    </row>
    <row r="5436" spans="1:9" x14ac:dyDescent="0.3">
      <c r="A5436">
        <v>2042</v>
      </c>
      <c r="B5436" t="s">
        <v>26</v>
      </c>
      <c r="C5436">
        <v>3</v>
      </c>
      <c r="D5436">
        <v>8.74</v>
      </c>
      <c r="E5436">
        <f t="shared" si="279"/>
        <v>8.5</v>
      </c>
      <c r="F5436">
        <f>VLOOKUP(E5436,Aerogeneradores!$A$2:$E$47,4)</f>
        <v>1315</v>
      </c>
      <c r="G5436">
        <f t="shared" si="280"/>
        <v>1.3149999999999999</v>
      </c>
      <c r="H5436">
        <f t="shared" si="281"/>
        <v>1.3149999999999999</v>
      </c>
      <c r="I5436">
        <f>H5436*$N$4</f>
        <v>18.41</v>
      </c>
    </row>
    <row r="5437" spans="1:9" x14ac:dyDescent="0.3">
      <c r="A5437">
        <v>2042</v>
      </c>
      <c r="B5437" t="s">
        <v>26</v>
      </c>
      <c r="C5437">
        <v>4</v>
      </c>
      <c r="D5437">
        <v>8.59</v>
      </c>
      <c r="E5437">
        <f t="shared" si="279"/>
        <v>8.5</v>
      </c>
      <c r="F5437">
        <f>VLOOKUP(E5437,Aerogeneradores!$A$2:$E$47,4)</f>
        <v>1315</v>
      </c>
      <c r="G5437">
        <f t="shared" si="280"/>
        <v>1.3149999999999999</v>
      </c>
      <c r="H5437">
        <f t="shared" si="281"/>
        <v>1.3149999999999999</v>
      </c>
      <c r="I5437">
        <f>H5437*$N$4</f>
        <v>18.41</v>
      </c>
    </row>
    <row r="5438" spans="1:9" x14ac:dyDescent="0.3">
      <c r="A5438">
        <v>2042</v>
      </c>
      <c r="B5438" t="s">
        <v>26</v>
      </c>
      <c r="C5438">
        <v>5</v>
      </c>
      <c r="D5438">
        <v>8.31</v>
      </c>
      <c r="E5438">
        <f t="shared" si="279"/>
        <v>8.5</v>
      </c>
      <c r="F5438">
        <f>VLOOKUP(E5438,Aerogeneradores!$A$2:$E$47,4)</f>
        <v>1315</v>
      </c>
      <c r="G5438">
        <f t="shared" si="280"/>
        <v>1.3149999999999999</v>
      </c>
      <c r="H5438">
        <f t="shared" si="281"/>
        <v>1.3149999999999999</v>
      </c>
      <c r="I5438">
        <f>H5438*$N$4</f>
        <v>18.41</v>
      </c>
    </row>
    <row r="5439" spans="1:9" x14ac:dyDescent="0.3">
      <c r="A5439">
        <v>2042</v>
      </c>
      <c r="B5439" t="s">
        <v>26</v>
      </c>
      <c r="C5439">
        <v>6</v>
      </c>
      <c r="D5439">
        <v>8.2200000000000006</v>
      </c>
      <c r="E5439">
        <f t="shared" si="279"/>
        <v>8</v>
      </c>
      <c r="F5439">
        <f>VLOOKUP(E5439,Aerogeneradores!$A$2:$E$47,4)</f>
        <v>1103</v>
      </c>
      <c r="G5439">
        <f t="shared" si="280"/>
        <v>1.103</v>
      </c>
      <c r="H5439">
        <f t="shared" si="281"/>
        <v>1.103</v>
      </c>
      <c r="I5439">
        <f>H5439*$N$4</f>
        <v>15.442</v>
      </c>
    </row>
    <row r="5440" spans="1:9" x14ac:dyDescent="0.3">
      <c r="A5440">
        <v>2042</v>
      </c>
      <c r="B5440" t="s">
        <v>26</v>
      </c>
      <c r="C5440">
        <v>7</v>
      </c>
      <c r="D5440">
        <v>7.95</v>
      </c>
      <c r="E5440">
        <f t="shared" si="279"/>
        <v>8</v>
      </c>
      <c r="F5440">
        <f>VLOOKUP(E5440,Aerogeneradores!$A$2:$E$47,4)</f>
        <v>1103</v>
      </c>
      <c r="G5440">
        <f t="shared" si="280"/>
        <v>1.103</v>
      </c>
      <c r="H5440">
        <f t="shared" si="281"/>
        <v>1.103</v>
      </c>
      <c r="I5440">
        <f>H5440*$N$4</f>
        <v>15.442</v>
      </c>
    </row>
    <row r="5441" spans="1:9" x14ac:dyDescent="0.3">
      <c r="A5441">
        <v>2042</v>
      </c>
      <c r="B5441" t="s">
        <v>26</v>
      </c>
      <c r="C5441">
        <v>8</v>
      </c>
      <c r="D5441">
        <v>7.71</v>
      </c>
      <c r="E5441">
        <f t="shared" si="279"/>
        <v>7.5</v>
      </c>
      <c r="F5441">
        <f>VLOOKUP(E5441,Aerogeneradores!$A$2:$E$47,4)</f>
        <v>900</v>
      </c>
      <c r="G5441">
        <f t="shared" si="280"/>
        <v>0.9</v>
      </c>
      <c r="H5441">
        <f t="shared" si="281"/>
        <v>0.9</v>
      </c>
      <c r="I5441">
        <f>H5441*$N$4</f>
        <v>12.6</v>
      </c>
    </row>
    <row r="5442" spans="1:9" x14ac:dyDescent="0.3">
      <c r="A5442">
        <v>2042</v>
      </c>
      <c r="B5442" t="s">
        <v>26</v>
      </c>
      <c r="C5442">
        <v>9</v>
      </c>
      <c r="D5442">
        <v>7.42</v>
      </c>
      <c r="E5442">
        <f t="shared" si="279"/>
        <v>7.5</v>
      </c>
      <c r="F5442">
        <f>VLOOKUP(E5442,Aerogeneradores!$A$2:$E$47,4)</f>
        <v>900</v>
      </c>
      <c r="G5442">
        <f t="shared" si="280"/>
        <v>0.9</v>
      </c>
      <c r="H5442">
        <f t="shared" si="281"/>
        <v>0.9</v>
      </c>
      <c r="I5442">
        <f>H5442*$N$4</f>
        <v>12.6</v>
      </c>
    </row>
    <row r="5443" spans="1:9" x14ac:dyDescent="0.3">
      <c r="A5443">
        <v>2042</v>
      </c>
      <c r="B5443" t="s">
        <v>26</v>
      </c>
      <c r="C5443">
        <v>10</v>
      </c>
      <c r="D5443">
        <v>7.31</v>
      </c>
      <c r="E5443">
        <f t="shared" si="279"/>
        <v>7.5</v>
      </c>
      <c r="F5443">
        <f>VLOOKUP(E5443,Aerogeneradores!$A$2:$E$47,4)</f>
        <v>900</v>
      </c>
      <c r="G5443">
        <f t="shared" si="280"/>
        <v>0.9</v>
      </c>
      <c r="H5443">
        <f t="shared" si="281"/>
        <v>0.9</v>
      </c>
      <c r="I5443">
        <f>H5443*$N$4</f>
        <v>12.6</v>
      </c>
    </row>
    <row r="5444" spans="1:9" x14ac:dyDescent="0.3">
      <c r="A5444">
        <v>2042</v>
      </c>
      <c r="B5444" t="s">
        <v>26</v>
      </c>
      <c r="C5444">
        <v>11</v>
      </c>
      <c r="D5444">
        <v>7.11</v>
      </c>
      <c r="E5444">
        <f t="shared" si="279"/>
        <v>7</v>
      </c>
      <c r="F5444">
        <f>VLOOKUP(E5444,Aerogeneradores!$A$2:$E$47,4)</f>
        <v>722</v>
      </c>
      <c r="G5444">
        <f t="shared" si="280"/>
        <v>0.72199999999999998</v>
      </c>
      <c r="H5444">
        <f t="shared" si="281"/>
        <v>0.72199999999999998</v>
      </c>
      <c r="I5444">
        <f>H5444*$N$4</f>
        <v>10.108000000000001</v>
      </c>
    </row>
    <row r="5445" spans="1:9" x14ac:dyDescent="0.3">
      <c r="A5445">
        <v>2042</v>
      </c>
      <c r="B5445" t="s">
        <v>26</v>
      </c>
      <c r="C5445">
        <v>12</v>
      </c>
      <c r="D5445">
        <v>6.94</v>
      </c>
      <c r="E5445">
        <f t="shared" si="279"/>
        <v>7</v>
      </c>
      <c r="F5445">
        <f>VLOOKUP(E5445,Aerogeneradores!$A$2:$E$47,4)</f>
        <v>722</v>
      </c>
      <c r="G5445">
        <f t="shared" si="280"/>
        <v>0.72199999999999998</v>
      </c>
      <c r="H5445">
        <f t="shared" si="281"/>
        <v>0.72199999999999998</v>
      </c>
      <c r="I5445">
        <f>H5445*$N$4</f>
        <v>10.108000000000001</v>
      </c>
    </row>
    <row r="5446" spans="1:9" x14ac:dyDescent="0.3">
      <c r="A5446">
        <v>2042</v>
      </c>
      <c r="B5446" t="s">
        <v>26</v>
      </c>
      <c r="C5446">
        <v>13</v>
      </c>
      <c r="D5446">
        <v>6.83</v>
      </c>
      <c r="E5446">
        <f t="shared" si="279"/>
        <v>7</v>
      </c>
      <c r="F5446">
        <f>VLOOKUP(E5446,Aerogeneradores!$A$2:$E$47,4)</f>
        <v>722</v>
      </c>
      <c r="G5446">
        <f t="shared" si="280"/>
        <v>0.72199999999999998</v>
      </c>
      <c r="H5446">
        <f t="shared" si="281"/>
        <v>0.72199999999999998</v>
      </c>
      <c r="I5446">
        <f>H5446*$N$4</f>
        <v>10.108000000000001</v>
      </c>
    </row>
    <row r="5447" spans="1:9" x14ac:dyDescent="0.3">
      <c r="A5447">
        <v>2042</v>
      </c>
      <c r="B5447" t="s">
        <v>26</v>
      </c>
      <c r="C5447">
        <v>14</v>
      </c>
      <c r="D5447">
        <v>6.85</v>
      </c>
      <c r="E5447">
        <f t="shared" si="279"/>
        <v>7</v>
      </c>
      <c r="F5447">
        <f>VLOOKUP(E5447,Aerogeneradores!$A$2:$E$47,4)</f>
        <v>722</v>
      </c>
      <c r="G5447">
        <f t="shared" si="280"/>
        <v>0.72199999999999998</v>
      </c>
      <c r="H5447">
        <f t="shared" si="281"/>
        <v>0.72199999999999998</v>
      </c>
      <c r="I5447">
        <f>H5447*$N$4</f>
        <v>10.108000000000001</v>
      </c>
    </row>
    <row r="5448" spans="1:9" x14ac:dyDescent="0.3">
      <c r="A5448">
        <v>2042</v>
      </c>
      <c r="B5448" t="s">
        <v>26</v>
      </c>
      <c r="C5448">
        <v>15</v>
      </c>
      <c r="D5448">
        <v>7.04</v>
      </c>
      <c r="E5448">
        <f t="shared" si="279"/>
        <v>7</v>
      </c>
      <c r="F5448">
        <f>VLOOKUP(E5448,Aerogeneradores!$A$2:$E$47,4)</f>
        <v>722</v>
      </c>
      <c r="G5448">
        <f t="shared" si="280"/>
        <v>0.72199999999999998</v>
      </c>
      <c r="H5448">
        <f t="shared" si="281"/>
        <v>0.72199999999999998</v>
      </c>
      <c r="I5448">
        <f>H5448*$N$4</f>
        <v>10.108000000000001</v>
      </c>
    </row>
    <row r="5449" spans="1:9" x14ac:dyDescent="0.3">
      <c r="A5449">
        <v>2042</v>
      </c>
      <c r="B5449" t="s">
        <v>26</v>
      </c>
      <c r="C5449">
        <v>16</v>
      </c>
      <c r="D5449">
        <v>7.48</v>
      </c>
      <c r="E5449">
        <f t="shared" si="279"/>
        <v>7.5</v>
      </c>
      <c r="F5449">
        <f>VLOOKUP(E5449,Aerogeneradores!$A$2:$E$47,4)</f>
        <v>900</v>
      </c>
      <c r="G5449">
        <f t="shared" si="280"/>
        <v>0.9</v>
      </c>
      <c r="H5449">
        <f t="shared" si="281"/>
        <v>0.9</v>
      </c>
      <c r="I5449">
        <f>H5449*$N$4</f>
        <v>12.6</v>
      </c>
    </row>
    <row r="5450" spans="1:9" x14ac:dyDescent="0.3">
      <c r="A5450">
        <v>2042</v>
      </c>
      <c r="B5450" t="s">
        <v>26</v>
      </c>
      <c r="C5450">
        <v>17</v>
      </c>
      <c r="D5450">
        <v>7.54</v>
      </c>
      <c r="E5450">
        <f t="shared" si="279"/>
        <v>7.5</v>
      </c>
      <c r="F5450">
        <f>VLOOKUP(E5450,Aerogeneradores!$A$2:$E$47,4)</f>
        <v>900</v>
      </c>
      <c r="G5450">
        <f t="shared" si="280"/>
        <v>0.9</v>
      </c>
      <c r="H5450">
        <f t="shared" si="281"/>
        <v>0.9</v>
      </c>
      <c r="I5450">
        <f>H5450*$N$4</f>
        <v>12.6</v>
      </c>
    </row>
    <row r="5451" spans="1:9" x14ac:dyDescent="0.3">
      <c r="A5451">
        <v>2042</v>
      </c>
      <c r="B5451" t="s">
        <v>26</v>
      </c>
      <c r="C5451">
        <v>18</v>
      </c>
      <c r="D5451">
        <v>7.93</v>
      </c>
      <c r="E5451">
        <f t="shared" ref="E5451:E5481" si="282">MROUND(D5451,0.5)</f>
        <v>8</v>
      </c>
      <c r="F5451">
        <f>VLOOKUP(E5451,Aerogeneradores!$A$2:$E$47,4)</f>
        <v>1103</v>
      </c>
      <c r="G5451">
        <f t="shared" ref="G5451:G5481" si="283">F5451/1000</f>
        <v>1.103</v>
      </c>
      <c r="H5451">
        <f t="shared" ref="H5451:H5481" si="284">G5451*1</f>
        <v>1.103</v>
      </c>
      <c r="I5451">
        <f>H5451*$N$4</f>
        <v>15.442</v>
      </c>
    </row>
    <row r="5452" spans="1:9" x14ac:dyDescent="0.3">
      <c r="A5452">
        <v>2042</v>
      </c>
      <c r="B5452" t="s">
        <v>26</v>
      </c>
      <c r="C5452">
        <v>19</v>
      </c>
      <c r="D5452">
        <v>8.35</v>
      </c>
      <c r="E5452">
        <f t="shared" si="282"/>
        <v>8.5</v>
      </c>
      <c r="F5452">
        <f>VLOOKUP(E5452,Aerogeneradores!$A$2:$E$47,4)</f>
        <v>1315</v>
      </c>
      <c r="G5452">
        <f t="shared" si="283"/>
        <v>1.3149999999999999</v>
      </c>
      <c r="H5452">
        <f t="shared" si="284"/>
        <v>1.3149999999999999</v>
      </c>
      <c r="I5452">
        <f>H5452*$N$4</f>
        <v>18.41</v>
      </c>
    </row>
    <row r="5453" spans="1:9" x14ac:dyDescent="0.3">
      <c r="A5453">
        <v>2042</v>
      </c>
      <c r="B5453" t="s">
        <v>26</v>
      </c>
      <c r="C5453">
        <v>20</v>
      </c>
      <c r="D5453">
        <v>8.9700000000000006</v>
      </c>
      <c r="E5453">
        <f t="shared" si="282"/>
        <v>9</v>
      </c>
      <c r="F5453">
        <f>VLOOKUP(E5453,Aerogeneradores!$A$2:$E$47,4)</f>
        <v>1526</v>
      </c>
      <c r="G5453">
        <f t="shared" si="283"/>
        <v>1.526</v>
      </c>
      <c r="H5453">
        <f t="shared" si="284"/>
        <v>1.526</v>
      </c>
      <c r="I5453">
        <f>H5453*$N$4</f>
        <v>21.364000000000001</v>
      </c>
    </row>
    <row r="5454" spans="1:9" x14ac:dyDescent="0.3">
      <c r="A5454">
        <v>2042</v>
      </c>
      <c r="B5454" t="s">
        <v>26</v>
      </c>
      <c r="C5454">
        <v>21</v>
      </c>
      <c r="D5454">
        <v>9.09</v>
      </c>
      <c r="E5454">
        <f t="shared" si="282"/>
        <v>9</v>
      </c>
      <c r="F5454">
        <f>VLOOKUP(E5454,Aerogeneradores!$A$2:$E$47,4)</f>
        <v>1526</v>
      </c>
      <c r="G5454">
        <f t="shared" si="283"/>
        <v>1.526</v>
      </c>
      <c r="H5454">
        <f t="shared" si="284"/>
        <v>1.526</v>
      </c>
      <c r="I5454">
        <f>H5454*$N$4</f>
        <v>21.364000000000001</v>
      </c>
    </row>
    <row r="5455" spans="1:9" x14ac:dyDescent="0.3">
      <c r="A5455">
        <v>2042</v>
      </c>
      <c r="B5455" t="s">
        <v>26</v>
      </c>
      <c r="C5455">
        <v>22</v>
      </c>
      <c r="D5455">
        <v>9.2100000000000009</v>
      </c>
      <c r="E5455">
        <f t="shared" si="282"/>
        <v>9</v>
      </c>
      <c r="F5455">
        <f>VLOOKUP(E5455,Aerogeneradores!$A$2:$E$47,4)</f>
        <v>1526</v>
      </c>
      <c r="G5455">
        <f t="shared" si="283"/>
        <v>1.526</v>
      </c>
      <c r="H5455">
        <f t="shared" si="284"/>
        <v>1.526</v>
      </c>
      <c r="I5455">
        <f>H5455*$N$4</f>
        <v>21.364000000000001</v>
      </c>
    </row>
    <row r="5456" spans="1:9" x14ac:dyDescent="0.3">
      <c r="A5456">
        <v>2042</v>
      </c>
      <c r="B5456" t="s">
        <v>26</v>
      </c>
      <c r="C5456">
        <v>23</v>
      </c>
      <c r="D5456">
        <v>9.1300000000000008</v>
      </c>
      <c r="E5456">
        <f t="shared" si="282"/>
        <v>9</v>
      </c>
      <c r="F5456">
        <f>VLOOKUP(E5456,Aerogeneradores!$A$2:$E$47,4)</f>
        <v>1526</v>
      </c>
      <c r="G5456">
        <f t="shared" si="283"/>
        <v>1.526</v>
      </c>
      <c r="H5456">
        <f t="shared" si="284"/>
        <v>1.526</v>
      </c>
      <c r="I5456">
        <f>H5456*$N$4</f>
        <v>21.364000000000001</v>
      </c>
    </row>
    <row r="5457" spans="1:9" x14ac:dyDescent="0.3">
      <c r="A5457">
        <v>2042</v>
      </c>
      <c r="B5457" t="s">
        <v>26</v>
      </c>
      <c r="C5457">
        <v>24</v>
      </c>
      <c r="D5457">
        <v>9.11</v>
      </c>
      <c r="E5457">
        <f t="shared" si="282"/>
        <v>9</v>
      </c>
      <c r="F5457">
        <f>VLOOKUP(E5457,Aerogeneradores!$A$2:$E$47,4)</f>
        <v>1526</v>
      </c>
      <c r="G5457">
        <f t="shared" si="283"/>
        <v>1.526</v>
      </c>
      <c r="H5457">
        <f t="shared" si="284"/>
        <v>1.526</v>
      </c>
      <c r="I5457">
        <f>H5457*$N$4</f>
        <v>21.364000000000001</v>
      </c>
    </row>
    <row r="5458" spans="1:9" x14ac:dyDescent="0.3">
      <c r="A5458">
        <v>2042</v>
      </c>
      <c r="B5458" t="s">
        <v>27</v>
      </c>
      <c r="C5458">
        <v>1</v>
      </c>
      <c r="D5458">
        <v>10.96</v>
      </c>
      <c r="E5458">
        <f t="shared" si="282"/>
        <v>11</v>
      </c>
      <c r="F5458">
        <f>VLOOKUP(E5458,Aerogeneradores!$A$2:$E$47,4)</f>
        <v>1980</v>
      </c>
      <c r="G5458">
        <f t="shared" si="283"/>
        <v>1.98</v>
      </c>
      <c r="H5458">
        <f t="shared" si="284"/>
        <v>1.98</v>
      </c>
      <c r="I5458">
        <f>H5458*$N$4</f>
        <v>27.72</v>
      </c>
    </row>
    <row r="5459" spans="1:9" x14ac:dyDescent="0.3">
      <c r="A5459">
        <v>2042</v>
      </c>
      <c r="B5459" t="s">
        <v>27</v>
      </c>
      <c r="C5459">
        <v>2</v>
      </c>
      <c r="D5459">
        <v>10.79</v>
      </c>
      <c r="E5459">
        <f t="shared" si="282"/>
        <v>11</v>
      </c>
      <c r="F5459">
        <f>VLOOKUP(E5459,Aerogeneradores!$A$2:$E$47,4)</f>
        <v>1980</v>
      </c>
      <c r="G5459">
        <f t="shared" si="283"/>
        <v>1.98</v>
      </c>
      <c r="H5459">
        <f t="shared" si="284"/>
        <v>1.98</v>
      </c>
      <c r="I5459">
        <f>H5459*$N$4</f>
        <v>27.72</v>
      </c>
    </row>
    <row r="5460" spans="1:9" x14ac:dyDescent="0.3">
      <c r="A5460">
        <v>2042</v>
      </c>
      <c r="B5460" t="s">
        <v>27</v>
      </c>
      <c r="C5460">
        <v>3</v>
      </c>
      <c r="D5460">
        <v>10.68</v>
      </c>
      <c r="E5460">
        <f t="shared" si="282"/>
        <v>10.5</v>
      </c>
      <c r="F5460">
        <f>VLOOKUP(E5460,Aerogeneradores!$A$2:$E$47,4)</f>
        <v>1940</v>
      </c>
      <c r="G5460">
        <f t="shared" si="283"/>
        <v>1.94</v>
      </c>
      <c r="H5460">
        <f t="shared" si="284"/>
        <v>1.94</v>
      </c>
      <c r="I5460">
        <f>H5460*$N$4</f>
        <v>27.16</v>
      </c>
    </row>
    <row r="5461" spans="1:9" x14ac:dyDescent="0.3">
      <c r="A5461">
        <v>2042</v>
      </c>
      <c r="B5461" t="s">
        <v>27</v>
      </c>
      <c r="C5461">
        <v>4</v>
      </c>
      <c r="D5461">
        <v>10.31</v>
      </c>
      <c r="E5461">
        <f t="shared" si="282"/>
        <v>10.5</v>
      </c>
      <c r="F5461">
        <f>VLOOKUP(E5461,Aerogeneradores!$A$2:$E$47,4)</f>
        <v>1940</v>
      </c>
      <c r="G5461">
        <f t="shared" si="283"/>
        <v>1.94</v>
      </c>
      <c r="H5461">
        <f t="shared" si="284"/>
        <v>1.94</v>
      </c>
      <c r="I5461">
        <f>H5461*$N$4</f>
        <v>27.16</v>
      </c>
    </row>
    <row r="5462" spans="1:9" x14ac:dyDescent="0.3">
      <c r="A5462">
        <v>2042</v>
      </c>
      <c r="B5462" t="s">
        <v>27</v>
      </c>
      <c r="C5462">
        <v>5</v>
      </c>
      <c r="D5462">
        <v>10.029999999999999</v>
      </c>
      <c r="E5462">
        <f t="shared" si="282"/>
        <v>10</v>
      </c>
      <c r="F5462">
        <f>VLOOKUP(E5462,Aerogeneradores!$A$2:$E$47,4)</f>
        <v>1883</v>
      </c>
      <c r="G5462">
        <f t="shared" si="283"/>
        <v>1.883</v>
      </c>
      <c r="H5462">
        <f t="shared" si="284"/>
        <v>1.883</v>
      </c>
      <c r="I5462">
        <f>H5462*$N$4</f>
        <v>26.362000000000002</v>
      </c>
    </row>
    <row r="5463" spans="1:9" x14ac:dyDescent="0.3">
      <c r="A5463">
        <v>2042</v>
      </c>
      <c r="B5463" t="s">
        <v>27</v>
      </c>
      <c r="C5463">
        <v>6</v>
      </c>
      <c r="D5463">
        <v>9.76</v>
      </c>
      <c r="E5463">
        <f t="shared" si="282"/>
        <v>10</v>
      </c>
      <c r="F5463">
        <f>VLOOKUP(E5463,Aerogeneradores!$A$2:$E$47,4)</f>
        <v>1883</v>
      </c>
      <c r="G5463">
        <f t="shared" si="283"/>
        <v>1.883</v>
      </c>
      <c r="H5463">
        <f t="shared" si="284"/>
        <v>1.883</v>
      </c>
      <c r="I5463">
        <f>H5463*$N$4</f>
        <v>26.362000000000002</v>
      </c>
    </row>
    <row r="5464" spans="1:9" x14ac:dyDescent="0.3">
      <c r="A5464">
        <v>2042</v>
      </c>
      <c r="B5464" t="s">
        <v>27</v>
      </c>
      <c r="C5464">
        <v>7</v>
      </c>
      <c r="D5464">
        <v>9.24</v>
      </c>
      <c r="E5464">
        <f t="shared" si="282"/>
        <v>9</v>
      </c>
      <c r="F5464">
        <f>VLOOKUP(E5464,Aerogeneradores!$A$2:$E$47,4)</f>
        <v>1526</v>
      </c>
      <c r="G5464">
        <f t="shared" si="283"/>
        <v>1.526</v>
      </c>
      <c r="H5464">
        <f t="shared" si="284"/>
        <v>1.526</v>
      </c>
      <c r="I5464">
        <f>H5464*$N$4</f>
        <v>21.364000000000001</v>
      </c>
    </row>
    <row r="5465" spans="1:9" x14ac:dyDescent="0.3">
      <c r="A5465">
        <v>2042</v>
      </c>
      <c r="B5465" t="s">
        <v>27</v>
      </c>
      <c r="C5465">
        <v>8</v>
      </c>
      <c r="D5465">
        <v>8.7799999999999994</v>
      </c>
      <c r="E5465">
        <f t="shared" si="282"/>
        <v>9</v>
      </c>
      <c r="F5465">
        <f>VLOOKUP(E5465,Aerogeneradores!$A$2:$E$47,4)</f>
        <v>1526</v>
      </c>
      <c r="G5465">
        <f t="shared" si="283"/>
        <v>1.526</v>
      </c>
      <c r="H5465">
        <f t="shared" si="284"/>
        <v>1.526</v>
      </c>
      <c r="I5465">
        <f>H5465*$N$4</f>
        <v>21.364000000000001</v>
      </c>
    </row>
    <row r="5466" spans="1:9" x14ac:dyDescent="0.3">
      <c r="A5466">
        <v>2042</v>
      </c>
      <c r="B5466" t="s">
        <v>27</v>
      </c>
      <c r="C5466">
        <v>9</v>
      </c>
      <c r="D5466">
        <v>8.35</v>
      </c>
      <c r="E5466">
        <f t="shared" si="282"/>
        <v>8.5</v>
      </c>
      <c r="F5466">
        <f>VLOOKUP(E5466,Aerogeneradores!$A$2:$E$47,4)</f>
        <v>1315</v>
      </c>
      <c r="G5466">
        <f t="shared" si="283"/>
        <v>1.3149999999999999</v>
      </c>
      <c r="H5466">
        <f t="shared" si="284"/>
        <v>1.3149999999999999</v>
      </c>
      <c r="I5466">
        <f>H5466*$N$4</f>
        <v>18.41</v>
      </c>
    </row>
    <row r="5467" spans="1:9" x14ac:dyDescent="0.3">
      <c r="A5467">
        <v>2042</v>
      </c>
      <c r="B5467" t="s">
        <v>27</v>
      </c>
      <c r="C5467">
        <v>10</v>
      </c>
      <c r="D5467">
        <v>8.27</v>
      </c>
      <c r="E5467">
        <f t="shared" si="282"/>
        <v>8.5</v>
      </c>
      <c r="F5467">
        <f>VLOOKUP(E5467,Aerogeneradores!$A$2:$E$47,4)</f>
        <v>1315</v>
      </c>
      <c r="G5467">
        <f t="shared" si="283"/>
        <v>1.3149999999999999</v>
      </c>
      <c r="H5467">
        <f t="shared" si="284"/>
        <v>1.3149999999999999</v>
      </c>
      <c r="I5467">
        <f>H5467*$N$4</f>
        <v>18.41</v>
      </c>
    </row>
    <row r="5468" spans="1:9" x14ac:dyDescent="0.3">
      <c r="A5468">
        <v>2042</v>
      </c>
      <c r="B5468" t="s">
        <v>27</v>
      </c>
      <c r="C5468">
        <v>11</v>
      </c>
      <c r="D5468">
        <v>7.95</v>
      </c>
      <c r="E5468">
        <f t="shared" si="282"/>
        <v>8</v>
      </c>
      <c r="F5468">
        <f>VLOOKUP(E5468,Aerogeneradores!$A$2:$E$47,4)</f>
        <v>1103</v>
      </c>
      <c r="G5468">
        <f t="shared" si="283"/>
        <v>1.103</v>
      </c>
      <c r="H5468">
        <f t="shared" si="284"/>
        <v>1.103</v>
      </c>
      <c r="I5468">
        <f>H5468*$N$4</f>
        <v>15.442</v>
      </c>
    </row>
    <row r="5469" spans="1:9" x14ac:dyDescent="0.3">
      <c r="A5469">
        <v>2042</v>
      </c>
      <c r="B5469" t="s">
        <v>27</v>
      </c>
      <c r="C5469">
        <v>12</v>
      </c>
      <c r="D5469">
        <v>7.99</v>
      </c>
      <c r="E5469">
        <f t="shared" si="282"/>
        <v>8</v>
      </c>
      <c r="F5469">
        <f>VLOOKUP(E5469,Aerogeneradores!$A$2:$E$47,4)</f>
        <v>1103</v>
      </c>
      <c r="G5469">
        <f t="shared" si="283"/>
        <v>1.103</v>
      </c>
      <c r="H5469">
        <f t="shared" si="284"/>
        <v>1.103</v>
      </c>
      <c r="I5469">
        <f>H5469*$N$4</f>
        <v>15.442</v>
      </c>
    </row>
    <row r="5470" spans="1:9" x14ac:dyDescent="0.3">
      <c r="A5470">
        <v>2042</v>
      </c>
      <c r="B5470" t="s">
        <v>27</v>
      </c>
      <c r="C5470">
        <v>13</v>
      </c>
      <c r="D5470">
        <v>7.75</v>
      </c>
      <c r="E5470">
        <f t="shared" si="282"/>
        <v>8</v>
      </c>
      <c r="F5470">
        <f>VLOOKUP(E5470,Aerogeneradores!$A$2:$E$47,4)</f>
        <v>1103</v>
      </c>
      <c r="G5470">
        <f t="shared" si="283"/>
        <v>1.103</v>
      </c>
      <c r="H5470">
        <f t="shared" si="284"/>
        <v>1.103</v>
      </c>
      <c r="I5470">
        <f>H5470*$N$4</f>
        <v>15.442</v>
      </c>
    </row>
    <row r="5471" spans="1:9" x14ac:dyDescent="0.3">
      <c r="A5471">
        <v>2042</v>
      </c>
      <c r="B5471" t="s">
        <v>27</v>
      </c>
      <c r="C5471">
        <v>14</v>
      </c>
      <c r="D5471">
        <v>7.78</v>
      </c>
      <c r="E5471">
        <f t="shared" si="282"/>
        <v>8</v>
      </c>
      <c r="F5471">
        <f>VLOOKUP(E5471,Aerogeneradores!$A$2:$E$47,4)</f>
        <v>1103</v>
      </c>
      <c r="G5471">
        <f t="shared" si="283"/>
        <v>1.103</v>
      </c>
      <c r="H5471">
        <f t="shared" si="284"/>
        <v>1.103</v>
      </c>
      <c r="I5471">
        <f>H5471*$N$4</f>
        <v>15.442</v>
      </c>
    </row>
    <row r="5472" spans="1:9" x14ac:dyDescent="0.3">
      <c r="A5472">
        <v>2042</v>
      </c>
      <c r="B5472" t="s">
        <v>27</v>
      </c>
      <c r="C5472">
        <v>15</v>
      </c>
      <c r="D5472">
        <v>7.79</v>
      </c>
      <c r="E5472">
        <f t="shared" si="282"/>
        <v>8</v>
      </c>
      <c r="F5472">
        <f>VLOOKUP(E5472,Aerogeneradores!$A$2:$E$47,4)</f>
        <v>1103</v>
      </c>
      <c r="G5472">
        <f t="shared" si="283"/>
        <v>1.103</v>
      </c>
      <c r="H5472">
        <f t="shared" si="284"/>
        <v>1.103</v>
      </c>
      <c r="I5472">
        <f>H5472*$N$4</f>
        <v>15.442</v>
      </c>
    </row>
    <row r="5473" spans="1:9" x14ac:dyDescent="0.3">
      <c r="A5473">
        <v>2042</v>
      </c>
      <c r="B5473" t="s">
        <v>27</v>
      </c>
      <c r="C5473">
        <v>16</v>
      </c>
      <c r="D5473">
        <v>7.98</v>
      </c>
      <c r="E5473">
        <f t="shared" si="282"/>
        <v>8</v>
      </c>
      <c r="F5473">
        <f>VLOOKUP(E5473,Aerogeneradores!$A$2:$E$47,4)</f>
        <v>1103</v>
      </c>
      <c r="G5473">
        <f t="shared" si="283"/>
        <v>1.103</v>
      </c>
      <c r="H5473">
        <f t="shared" si="284"/>
        <v>1.103</v>
      </c>
      <c r="I5473">
        <f>H5473*$N$4</f>
        <v>15.442</v>
      </c>
    </row>
    <row r="5474" spans="1:9" x14ac:dyDescent="0.3">
      <c r="A5474">
        <v>2042</v>
      </c>
      <c r="B5474" t="s">
        <v>27</v>
      </c>
      <c r="C5474">
        <v>17</v>
      </c>
      <c r="D5474">
        <v>8.2799999999999994</v>
      </c>
      <c r="E5474">
        <f t="shared" si="282"/>
        <v>8.5</v>
      </c>
      <c r="F5474">
        <f>VLOOKUP(E5474,Aerogeneradores!$A$2:$E$47,4)</f>
        <v>1315</v>
      </c>
      <c r="G5474">
        <f t="shared" si="283"/>
        <v>1.3149999999999999</v>
      </c>
      <c r="H5474">
        <f t="shared" si="284"/>
        <v>1.3149999999999999</v>
      </c>
      <c r="I5474">
        <f>H5474*$N$4</f>
        <v>18.41</v>
      </c>
    </row>
    <row r="5475" spans="1:9" x14ac:dyDescent="0.3">
      <c r="A5475">
        <v>2042</v>
      </c>
      <c r="B5475" t="s">
        <v>27</v>
      </c>
      <c r="C5475">
        <v>18</v>
      </c>
      <c r="D5475">
        <v>8.5500000000000007</v>
      </c>
      <c r="E5475">
        <f t="shared" si="282"/>
        <v>8.5</v>
      </c>
      <c r="F5475">
        <f>VLOOKUP(E5475,Aerogeneradores!$A$2:$E$47,4)</f>
        <v>1315</v>
      </c>
      <c r="G5475">
        <f t="shared" si="283"/>
        <v>1.3149999999999999</v>
      </c>
      <c r="H5475">
        <f t="shared" si="284"/>
        <v>1.3149999999999999</v>
      </c>
      <c r="I5475">
        <f>H5475*$N$4</f>
        <v>18.41</v>
      </c>
    </row>
    <row r="5476" spans="1:9" x14ac:dyDescent="0.3">
      <c r="A5476">
        <v>2042</v>
      </c>
      <c r="B5476" t="s">
        <v>27</v>
      </c>
      <c r="C5476">
        <v>19</v>
      </c>
      <c r="D5476">
        <v>8.75</v>
      </c>
      <c r="E5476">
        <f t="shared" si="282"/>
        <v>9</v>
      </c>
      <c r="F5476">
        <f>VLOOKUP(E5476,Aerogeneradores!$A$2:$E$47,4)</f>
        <v>1526</v>
      </c>
      <c r="G5476">
        <f t="shared" si="283"/>
        <v>1.526</v>
      </c>
      <c r="H5476">
        <f t="shared" si="284"/>
        <v>1.526</v>
      </c>
      <c r="I5476">
        <f>H5476*$N$4</f>
        <v>21.364000000000001</v>
      </c>
    </row>
    <row r="5477" spans="1:9" x14ac:dyDescent="0.3">
      <c r="A5477">
        <v>2042</v>
      </c>
      <c r="B5477" t="s">
        <v>27</v>
      </c>
      <c r="C5477">
        <v>20</v>
      </c>
      <c r="D5477">
        <v>9.34</v>
      </c>
      <c r="E5477">
        <f t="shared" si="282"/>
        <v>9.5</v>
      </c>
      <c r="F5477">
        <f>VLOOKUP(E5477,Aerogeneradores!$A$2:$E$47,4)</f>
        <v>1705</v>
      </c>
      <c r="G5477">
        <f t="shared" si="283"/>
        <v>1.7050000000000001</v>
      </c>
      <c r="H5477">
        <f t="shared" si="284"/>
        <v>1.7050000000000001</v>
      </c>
      <c r="I5477">
        <f>H5477*$N$4</f>
        <v>23.87</v>
      </c>
    </row>
    <row r="5478" spans="1:9" x14ac:dyDescent="0.3">
      <c r="A5478">
        <v>2042</v>
      </c>
      <c r="B5478" t="s">
        <v>27</v>
      </c>
      <c r="C5478">
        <v>21</v>
      </c>
      <c r="D5478">
        <v>10.14</v>
      </c>
      <c r="E5478">
        <f t="shared" si="282"/>
        <v>10</v>
      </c>
      <c r="F5478">
        <f>VLOOKUP(E5478,Aerogeneradores!$A$2:$E$47,4)</f>
        <v>1883</v>
      </c>
      <c r="G5478">
        <f t="shared" si="283"/>
        <v>1.883</v>
      </c>
      <c r="H5478">
        <f t="shared" si="284"/>
        <v>1.883</v>
      </c>
      <c r="I5478">
        <f>H5478*$N$4</f>
        <v>26.362000000000002</v>
      </c>
    </row>
    <row r="5479" spans="1:9" x14ac:dyDescent="0.3">
      <c r="A5479">
        <v>2042</v>
      </c>
      <c r="B5479" t="s">
        <v>27</v>
      </c>
      <c r="C5479">
        <v>22</v>
      </c>
      <c r="D5479">
        <v>10.56</v>
      </c>
      <c r="E5479">
        <f t="shared" si="282"/>
        <v>10.5</v>
      </c>
      <c r="F5479">
        <f>VLOOKUP(E5479,Aerogeneradores!$A$2:$E$47,4)</f>
        <v>1940</v>
      </c>
      <c r="G5479">
        <f t="shared" si="283"/>
        <v>1.94</v>
      </c>
      <c r="H5479">
        <f t="shared" si="284"/>
        <v>1.94</v>
      </c>
      <c r="I5479">
        <f>H5479*$N$4</f>
        <v>27.16</v>
      </c>
    </row>
    <row r="5480" spans="1:9" x14ac:dyDescent="0.3">
      <c r="A5480">
        <v>2042</v>
      </c>
      <c r="B5480" t="s">
        <v>27</v>
      </c>
      <c r="C5480">
        <v>23</v>
      </c>
      <c r="D5480">
        <v>10.74</v>
      </c>
      <c r="E5480">
        <f t="shared" si="282"/>
        <v>10.5</v>
      </c>
      <c r="F5480">
        <f>VLOOKUP(E5480,Aerogeneradores!$A$2:$E$47,4)</f>
        <v>1940</v>
      </c>
      <c r="G5480">
        <f t="shared" si="283"/>
        <v>1.94</v>
      </c>
      <c r="H5480">
        <f t="shared" si="284"/>
        <v>1.94</v>
      </c>
      <c r="I5480">
        <f>H5480*$N$4</f>
        <v>27.16</v>
      </c>
    </row>
    <row r="5481" spans="1:9" x14ac:dyDescent="0.3">
      <c r="A5481">
        <v>2042</v>
      </c>
      <c r="B5481" t="s">
        <v>27</v>
      </c>
      <c r="C5481">
        <v>24</v>
      </c>
      <c r="D5481">
        <v>10.93</v>
      </c>
      <c r="E5481">
        <f t="shared" si="282"/>
        <v>11</v>
      </c>
      <c r="F5481">
        <f>VLOOKUP(E5481,Aerogeneradores!$A$2:$E$47,4)</f>
        <v>1980</v>
      </c>
      <c r="G5481">
        <f t="shared" si="283"/>
        <v>1.98</v>
      </c>
      <c r="H5481">
        <f t="shared" si="284"/>
        <v>1.98</v>
      </c>
      <c r="I5481">
        <f>H5481*$N$4</f>
        <v>27.72</v>
      </c>
    </row>
    <row r="5482" spans="1:9" x14ac:dyDescent="0.3">
      <c r="A5482">
        <v>2043</v>
      </c>
      <c r="B5482" t="s">
        <v>15</v>
      </c>
      <c r="C5482">
        <v>1</v>
      </c>
      <c r="D5482">
        <v>10.35</v>
      </c>
      <c r="E5482">
        <f>MROUND(D5482,0.5)</f>
        <v>10.5</v>
      </c>
      <c r="F5482">
        <f>VLOOKUP(E5482,Aerogeneradores!$A$2:$E$47,4)</f>
        <v>1940</v>
      </c>
      <c r="G5482">
        <f>F5482/1000</f>
        <v>1.94</v>
      </c>
      <c r="H5482">
        <f>G5482*1</f>
        <v>1.94</v>
      </c>
      <c r="I5482">
        <f>H5482*$N$4</f>
        <v>27.16</v>
      </c>
    </row>
    <row r="5483" spans="1:9" x14ac:dyDescent="0.3">
      <c r="A5483">
        <v>2043</v>
      </c>
      <c r="B5483" t="s">
        <v>15</v>
      </c>
      <c r="C5483">
        <v>2</v>
      </c>
      <c r="D5483">
        <v>10.26</v>
      </c>
      <c r="E5483">
        <f t="shared" ref="E5483:E5546" si="285">MROUND(D5483,0.5)</f>
        <v>10.5</v>
      </c>
      <c r="F5483">
        <f>VLOOKUP(E5483,Aerogeneradores!$A$2:$E$47,4)</f>
        <v>1940</v>
      </c>
      <c r="G5483">
        <f t="shared" ref="G5483:G5546" si="286">F5483/1000</f>
        <v>1.94</v>
      </c>
      <c r="H5483">
        <f t="shared" ref="H5483:H5546" si="287">G5483*1</f>
        <v>1.94</v>
      </c>
      <c r="I5483">
        <f>H5483*$N$4</f>
        <v>27.16</v>
      </c>
    </row>
    <row r="5484" spans="1:9" x14ac:dyDescent="0.3">
      <c r="A5484">
        <v>2043</v>
      </c>
      <c r="B5484" t="s">
        <v>15</v>
      </c>
      <c r="C5484">
        <v>3</v>
      </c>
      <c r="D5484">
        <v>10.18</v>
      </c>
      <c r="E5484">
        <f t="shared" si="285"/>
        <v>10</v>
      </c>
      <c r="F5484">
        <f>VLOOKUP(E5484,Aerogeneradores!$A$2:$E$47,4)</f>
        <v>1883</v>
      </c>
      <c r="G5484">
        <f t="shared" si="286"/>
        <v>1.883</v>
      </c>
      <c r="H5484">
        <f t="shared" si="287"/>
        <v>1.883</v>
      </c>
      <c r="I5484">
        <f>H5484*$N$4</f>
        <v>26.362000000000002</v>
      </c>
    </row>
    <row r="5485" spans="1:9" x14ac:dyDescent="0.3">
      <c r="A5485">
        <v>2043</v>
      </c>
      <c r="B5485" t="s">
        <v>15</v>
      </c>
      <c r="C5485">
        <v>4</v>
      </c>
      <c r="D5485">
        <v>9.98</v>
      </c>
      <c r="E5485">
        <f t="shared" si="285"/>
        <v>10</v>
      </c>
      <c r="F5485">
        <f>VLOOKUP(E5485,Aerogeneradores!$A$2:$E$47,4)</f>
        <v>1883</v>
      </c>
      <c r="G5485">
        <f t="shared" si="286"/>
        <v>1.883</v>
      </c>
      <c r="H5485">
        <f t="shared" si="287"/>
        <v>1.883</v>
      </c>
      <c r="I5485">
        <f>H5485*$N$4</f>
        <v>26.362000000000002</v>
      </c>
    </row>
    <row r="5486" spans="1:9" x14ac:dyDescent="0.3">
      <c r="A5486">
        <v>2043</v>
      </c>
      <c r="B5486" t="s">
        <v>15</v>
      </c>
      <c r="C5486">
        <v>5</v>
      </c>
      <c r="D5486">
        <v>9.76</v>
      </c>
      <c r="E5486">
        <f t="shared" si="285"/>
        <v>10</v>
      </c>
      <c r="F5486">
        <f>VLOOKUP(E5486,Aerogeneradores!$A$2:$E$47,4)</f>
        <v>1883</v>
      </c>
      <c r="G5486">
        <f t="shared" si="286"/>
        <v>1.883</v>
      </c>
      <c r="H5486">
        <f t="shared" si="287"/>
        <v>1.883</v>
      </c>
      <c r="I5486">
        <f>H5486*$N$4</f>
        <v>26.362000000000002</v>
      </c>
    </row>
    <row r="5487" spans="1:9" x14ac:dyDescent="0.3">
      <c r="A5487">
        <v>2043</v>
      </c>
      <c r="B5487" t="s">
        <v>15</v>
      </c>
      <c r="C5487">
        <v>6</v>
      </c>
      <c r="D5487">
        <v>9.64</v>
      </c>
      <c r="E5487">
        <f t="shared" si="285"/>
        <v>9.5</v>
      </c>
      <c r="F5487">
        <f>VLOOKUP(E5487,Aerogeneradores!$A$2:$E$47,4)</f>
        <v>1705</v>
      </c>
      <c r="G5487">
        <f t="shared" si="286"/>
        <v>1.7050000000000001</v>
      </c>
      <c r="H5487">
        <f t="shared" si="287"/>
        <v>1.7050000000000001</v>
      </c>
      <c r="I5487">
        <f>H5487*$N$4</f>
        <v>23.87</v>
      </c>
    </row>
    <row r="5488" spans="1:9" x14ac:dyDescent="0.3">
      <c r="A5488">
        <v>2043</v>
      </c>
      <c r="B5488" t="s">
        <v>15</v>
      </c>
      <c r="C5488">
        <v>7</v>
      </c>
      <c r="D5488">
        <v>9.33</v>
      </c>
      <c r="E5488">
        <f t="shared" si="285"/>
        <v>9.5</v>
      </c>
      <c r="F5488">
        <f>VLOOKUP(E5488,Aerogeneradores!$A$2:$E$47,4)</f>
        <v>1705</v>
      </c>
      <c r="G5488">
        <f t="shared" si="286"/>
        <v>1.7050000000000001</v>
      </c>
      <c r="H5488">
        <f t="shared" si="287"/>
        <v>1.7050000000000001</v>
      </c>
      <c r="I5488">
        <f>H5488*$N$4</f>
        <v>23.87</v>
      </c>
    </row>
    <row r="5489" spans="1:11" x14ac:dyDescent="0.3">
      <c r="A5489">
        <v>2043</v>
      </c>
      <c r="B5489" t="s">
        <v>15</v>
      </c>
      <c r="C5489">
        <v>8</v>
      </c>
      <c r="D5489">
        <v>8.92</v>
      </c>
      <c r="E5489">
        <f t="shared" si="285"/>
        <v>9</v>
      </c>
      <c r="F5489">
        <f>VLOOKUP(E5489,Aerogeneradores!$A$2:$E$47,4)</f>
        <v>1526</v>
      </c>
      <c r="G5489">
        <f t="shared" si="286"/>
        <v>1.526</v>
      </c>
      <c r="H5489">
        <f t="shared" si="287"/>
        <v>1.526</v>
      </c>
      <c r="I5489">
        <f>H5489*$N$4</f>
        <v>21.364000000000001</v>
      </c>
    </row>
    <row r="5490" spans="1:11" x14ac:dyDescent="0.3">
      <c r="A5490">
        <v>2043</v>
      </c>
      <c r="B5490" t="s">
        <v>15</v>
      </c>
      <c r="C5490">
        <v>9</v>
      </c>
      <c r="D5490">
        <v>8.49</v>
      </c>
      <c r="E5490">
        <f t="shared" si="285"/>
        <v>8.5</v>
      </c>
      <c r="F5490">
        <f>VLOOKUP(E5490,Aerogeneradores!$A$2:$E$47,4)</f>
        <v>1315</v>
      </c>
      <c r="G5490">
        <f t="shared" si="286"/>
        <v>1.3149999999999999</v>
      </c>
      <c r="H5490">
        <f t="shared" si="287"/>
        <v>1.3149999999999999</v>
      </c>
      <c r="I5490">
        <f>H5490*$N$4</f>
        <v>18.41</v>
      </c>
    </row>
    <row r="5491" spans="1:11" x14ac:dyDescent="0.3">
      <c r="A5491">
        <v>2043</v>
      </c>
      <c r="B5491" t="s">
        <v>15</v>
      </c>
      <c r="C5491">
        <v>10</v>
      </c>
      <c r="D5491">
        <v>8.39</v>
      </c>
      <c r="E5491">
        <f t="shared" si="285"/>
        <v>8.5</v>
      </c>
      <c r="F5491">
        <f>VLOOKUP(E5491,Aerogeneradores!$A$2:$E$47,4)</f>
        <v>1315</v>
      </c>
      <c r="G5491">
        <f t="shared" si="286"/>
        <v>1.3149999999999999</v>
      </c>
      <c r="H5491">
        <f t="shared" si="287"/>
        <v>1.3149999999999999</v>
      </c>
      <c r="I5491">
        <f>H5491*$N$4</f>
        <v>18.41</v>
      </c>
    </row>
    <row r="5492" spans="1:11" x14ac:dyDescent="0.3">
      <c r="A5492">
        <v>2043</v>
      </c>
      <c r="B5492" t="s">
        <v>15</v>
      </c>
      <c r="C5492">
        <v>11</v>
      </c>
      <c r="D5492">
        <v>8.19</v>
      </c>
      <c r="E5492">
        <f t="shared" si="285"/>
        <v>8</v>
      </c>
      <c r="F5492">
        <f>VLOOKUP(E5492,Aerogeneradores!$A$2:$E$47,4)</f>
        <v>1103</v>
      </c>
      <c r="G5492">
        <f t="shared" si="286"/>
        <v>1.103</v>
      </c>
      <c r="H5492">
        <f t="shared" si="287"/>
        <v>1.103</v>
      </c>
      <c r="I5492">
        <f>H5492*$N$4</f>
        <v>15.442</v>
      </c>
    </row>
    <row r="5493" spans="1:11" x14ac:dyDescent="0.3">
      <c r="A5493">
        <v>2043</v>
      </c>
      <c r="B5493" t="s">
        <v>15</v>
      </c>
      <c r="C5493">
        <v>12</v>
      </c>
      <c r="D5493">
        <v>8.09</v>
      </c>
      <c r="E5493">
        <f t="shared" si="285"/>
        <v>8</v>
      </c>
      <c r="F5493">
        <f>VLOOKUP(E5493,Aerogeneradores!$A$2:$E$47,4)</f>
        <v>1103</v>
      </c>
      <c r="G5493">
        <f t="shared" si="286"/>
        <v>1.103</v>
      </c>
      <c r="H5493">
        <f t="shared" si="287"/>
        <v>1.103</v>
      </c>
      <c r="I5493">
        <f>H5493*$N$4</f>
        <v>15.442</v>
      </c>
    </row>
    <row r="5494" spans="1:11" x14ac:dyDescent="0.3">
      <c r="A5494">
        <v>2043</v>
      </c>
      <c r="B5494" t="s">
        <v>15</v>
      </c>
      <c r="C5494">
        <v>13</v>
      </c>
      <c r="D5494">
        <v>7.86</v>
      </c>
      <c r="E5494">
        <f t="shared" si="285"/>
        <v>8</v>
      </c>
      <c r="F5494">
        <f>VLOOKUP(E5494,Aerogeneradores!$A$2:$E$47,4)</f>
        <v>1103</v>
      </c>
      <c r="G5494">
        <f t="shared" si="286"/>
        <v>1.103</v>
      </c>
      <c r="H5494">
        <f t="shared" si="287"/>
        <v>1.103</v>
      </c>
      <c r="I5494">
        <f>H5494*$N$4</f>
        <v>15.442</v>
      </c>
    </row>
    <row r="5495" spans="1:11" x14ac:dyDescent="0.3">
      <c r="A5495">
        <v>2043</v>
      </c>
      <c r="B5495" t="s">
        <v>15</v>
      </c>
      <c r="C5495">
        <v>14</v>
      </c>
      <c r="D5495">
        <v>7.96</v>
      </c>
      <c r="E5495">
        <f t="shared" si="285"/>
        <v>8</v>
      </c>
      <c r="F5495">
        <f>VLOOKUP(E5495,Aerogeneradores!$A$2:$E$47,4)</f>
        <v>1103</v>
      </c>
      <c r="G5495">
        <f t="shared" si="286"/>
        <v>1.103</v>
      </c>
      <c r="H5495">
        <f t="shared" si="287"/>
        <v>1.103</v>
      </c>
      <c r="I5495">
        <f>H5495*$N$4</f>
        <v>15.442</v>
      </c>
    </row>
    <row r="5496" spans="1:11" x14ac:dyDescent="0.3">
      <c r="A5496">
        <v>2043</v>
      </c>
      <c r="B5496" t="s">
        <v>15</v>
      </c>
      <c r="C5496">
        <v>15</v>
      </c>
      <c r="D5496">
        <v>8.09</v>
      </c>
      <c r="E5496">
        <f t="shared" si="285"/>
        <v>8</v>
      </c>
      <c r="F5496">
        <f>VLOOKUP(E5496,Aerogeneradores!$A$2:$E$47,4)</f>
        <v>1103</v>
      </c>
      <c r="G5496">
        <f t="shared" si="286"/>
        <v>1.103</v>
      </c>
      <c r="H5496">
        <f t="shared" si="287"/>
        <v>1.103</v>
      </c>
      <c r="I5496">
        <f>H5496*$N$4</f>
        <v>15.442</v>
      </c>
      <c r="J5496" s="4"/>
      <c r="K5496" s="4"/>
    </row>
    <row r="5497" spans="1:11" x14ac:dyDescent="0.3">
      <c r="A5497">
        <v>2043</v>
      </c>
      <c r="B5497" t="s">
        <v>15</v>
      </c>
      <c r="C5497">
        <v>16</v>
      </c>
      <c r="D5497">
        <v>8.2899999999999991</v>
      </c>
      <c r="E5497">
        <f t="shared" si="285"/>
        <v>8.5</v>
      </c>
      <c r="F5497">
        <f>VLOOKUP(E5497,Aerogeneradores!$A$2:$E$47,4)</f>
        <v>1315</v>
      </c>
      <c r="G5497">
        <f t="shared" si="286"/>
        <v>1.3149999999999999</v>
      </c>
      <c r="H5497">
        <f t="shared" si="287"/>
        <v>1.3149999999999999</v>
      </c>
      <c r="I5497">
        <f>H5497*$N$4</f>
        <v>18.41</v>
      </c>
    </row>
    <row r="5498" spans="1:11" x14ac:dyDescent="0.3">
      <c r="A5498">
        <v>2043</v>
      </c>
      <c r="B5498" t="s">
        <v>15</v>
      </c>
      <c r="C5498">
        <v>17</v>
      </c>
      <c r="D5498">
        <v>8.64</v>
      </c>
      <c r="E5498">
        <f t="shared" si="285"/>
        <v>8.5</v>
      </c>
      <c r="F5498">
        <f>VLOOKUP(E5498,Aerogeneradores!$A$2:$E$47,4)</f>
        <v>1315</v>
      </c>
      <c r="G5498">
        <f t="shared" si="286"/>
        <v>1.3149999999999999</v>
      </c>
      <c r="H5498">
        <f t="shared" si="287"/>
        <v>1.3149999999999999</v>
      </c>
      <c r="I5498">
        <f>H5498*$N$4</f>
        <v>18.41</v>
      </c>
    </row>
    <row r="5499" spans="1:11" x14ac:dyDescent="0.3">
      <c r="A5499">
        <v>2043</v>
      </c>
      <c r="B5499" t="s">
        <v>15</v>
      </c>
      <c r="C5499">
        <v>18</v>
      </c>
      <c r="D5499">
        <v>8.9</v>
      </c>
      <c r="E5499">
        <f t="shared" si="285"/>
        <v>9</v>
      </c>
      <c r="F5499">
        <f>VLOOKUP(E5499,Aerogeneradores!$A$2:$E$47,4)</f>
        <v>1526</v>
      </c>
      <c r="G5499">
        <f t="shared" si="286"/>
        <v>1.526</v>
      </c>
      <c r="H5499">
        <f t="shared" si="287"/>
        <v>1.526</v>
      </c>
      <c r="I5499">
        <f>H5499*$N$4</f>
        <v>21.364000000000001</v>
      </c>
    </row>
    <row r="5500" spans="1:11" x14ac:dyDescent="0.3">
      <c r="A5500">
        <v>2043</v>
      </c>
      <c r="B5500" t="s">
        <v>15</v>
      </c>
      <c r="C5500">
        <v>19</v>
      </c>
      <c r="D5500">
        <v>8.91</v>
      </c>
      <c r="E5500">
        <f t="shared" si="285"/>
        <v>9</v>
      </c>
      <c r="F5500">
        <f>VLOOKUP(E5500,Aerogeneradores!$A$2:$E$47,4)</f>
        <v>1526</v>
      </c>
      <c r="G5500">
        <f t="shared" si="286"/>
        <v>1.526</v>
      </c>
      <c r="H5500">
        <f t="shared" si="287"/>
        <v>1.526</v>
      </c>
      <c r="I5500">
        <f>H5500*$N$4</f>
        <v>21.364000000000001</v>
      </c>
    </row>
    <row r="5501" spans="1:11" x14ac:dyDescent="0.3">
      <c r="A5501">
        <v>2043</v>
      </c>
      <c r="B5501" t="s">
        <v>15</v>
      </c>
      <c r="C5501">
        <v>20</v>
      </c>
      <c r="D5501">
        <v>9.4</v>
      </c>
      <c r="E5501">
        <f t="shared" si="285"/>
        <v>9.5</v>
      </c>
      <c r="F5501">
        <f>VLOOKUP(E5501,Aerogeneradores!$A$2:$E$47,4)</f>
        <v>1705</v>
      </c>
      <c r="G5501">
        <f t="shared" si="286"/>
        <v>1.7050000000000001</v>
      </c>
      <c r="H5501">
        <f t="shared" si="287"/>
        <v>1.7050000000000001</v>
      </c>
      <c r="I5501">
        <f>H5501*$N$4</f>
        <v>23.87</v>
      </c>
    </row>
    <row r="5502" spans="1:11" x14ac:dyDescent="0.3">
      <c r="A5502">
        <v>2043</v>
      </c>
      <c r="B5502" t="s">
        <v>15</v>
      </c>
      <c r="C5502">
        <v>21</v>
      </c>
      <c r="D5502">
        <v>9.9700000000000006</v>
      </c>
      <c r="E5502">
        <f t="shared" si="285"/>
        <v>10</v>
      </c>
      <c r="F5502">
        <f>VLOOKUP(E5502,Aerogeneradores!$A$2:$E$47,4)</f>
        <v>1883</v>
      </c>
      <c r="G5502">
        <f t="shared" si="286"/>
        <v>1.883</v>
      </c>
      <c r="H5502">
        <f t="shared" si="287"/>
        <v>1.883</v>
      </c>
      <c r="I5502">
        <f>H5502*$N$4</f>
        <v>26.362000000000002</v>
      </c>
    </row>
    <row r="5503" spans="1:11" x14ac:dyDescent="0.3">
      <c r="A5503">
        <v>2043</v>
      </c>
      <c r="B5503" t="s">
        <v>15</v>
      </c>
      <c r="C5503">
        <v>22</v>
      </c>
      <c r="D5503">
        <v>10.26</v>
      </c>
      <c r="E5503">
        <f t="shared" si="285"/>
        <v>10.5</v>
      </c>
      <c r="F5503">
        <f>VLOOKUP(E5503,Aerogeneradores!$A$2:$E$47,4)</f>
        <v>1940</v>
      </c>
      <c r="G5503">
        <f t="shared" si="286"/>
        <v>1.94</v>
      </c>
      <c r="H5503">
        <f t="shared" si="287"/>
        <v>1.94</v>
      </c>
      <c r="I5503">
        <f>H5503*$N$4</f>
        <v>27.16</v>
      </c>
    </row>
    <row r="5504" spans="1:11" x14ac:dyDescent="0.3">
      <c r="A5504">
        <v>2043</v>
      </c>
      <c r="B5504" t="s">
        <v>15</v>
      </c>
      <c r="C5504">
        <v>23</v>
      </c>
      <c r="D5504">
        <v>10.34</v>
      </c>
      <c r="E5504">
        <f t="shared" si="285"/>
        <v>10.5</v>
      </c>
      <c r="F5504">
        <f>VLOOKUP(E5504,Aerogeneradores!$A$2:$E$47,4)</f>
        <v>1940</v>
      </c>
      <c r="G5504">
        <f t="shared" si="286"/>
        <v>1.94</v>
      </c>
      <c r="H5504">
        <f t="shared" si="287"/>
        <v>1.94</v>
      </c>
      <c r="I5504">
        <f>H5504*$N$4</f>
        <v>27.16</v>
      </c>
    </row>
    <row r="5505" spans="1:9" x14ac:dyDescent="0.3">
      <c r="A5505">
        <v>2043</v>
      </c>
      <c r="B5505" t="s">
        <v>15</v>
      </c>
      <c r="C5505">
        <v>24</v>
      </c>
      <c r="D5505">
        <v>10.39</v>
      </c>
      <c r="E5505">
        <f t="shared" si="285"/>
        <v>10.5</v>
      </c>
      <c r="F5505">
        <f>VLOOKUP(E5505,Aerogeneradores!$A$2:$E$47,4)</f>
        <v>1940</v>
      </c>
      <c r="G5505">
        <f t="shared" si="286"/>
        <v>1.94</v>
      </c>
      <c r="H5505">
        <f t="shared" si="287"/>
        <v>1.94</v>
      </c>
      <c r="I5505">
        <f>H5505*$N$4</f>
        <v>27.16</v>
      </c>
    </row>
    <row r="5506" spans="1:9" x14ac:dyDescent="0.3">
      <c r="A5506">
        <v>2043</v>
      </c>
      <c r="B5506" t="s">
        <v>17</v>
      </c>
      <c r="C5506">
        <v>1</v>
      </c>
      <c r="D5506">
        <v>9.57</v>
      </c>
      <c r="E5506">
        <f t="shared" si="285"/>
        <v>9.5</v>
      </c>
      <c r="F5506">
        <f>VLOOKUP(E5506,Aerogeneradores!$A$2:$E$47,4)</f>
        <v>1705</v>
      </c>
      <c r="G5506">
        <f t="shared" si="286"/>
        <v>1.7050000000000001</v>
      </c>
      <c r="H5506">
        <f t="shared" si="287"/>
        <v>1.7050000000000001</v>
      </c>
      <c r="I5506">
        <f>H5506*$N$4</f>
        <v>23.87</v>
      </c>
    </row>
    <row r="5507" spans="1:9" x14ac:dyDescent="0.3">
      <c r="A5507">
        <v>2043</v>
      </c>
      <c r="B5507" t="s">
        <v>17</v>
      </c>
      <c r="C5507">
        <v>2</v>
      </c>
      <c r="D5507">
        <v>9.35</v>
      </c>
      <c r="E5507">
        <f t="shared" si="285"/>
        <v>9.5</v>
      </c>
      <c r="F5507">
        <f>VLOOKUP(E5507,Aerogeneradores!$A$2:$E$47,4)</f>
        <v>1705</v>
      </c>
      <c r="G5507">
        <f t="shared" si="286"/>
        <v>1.7050000000000001</v>
      </c>
      <c r="H5507">
        <f t="shared" si="287"/>
        <v>1.7050000000000001</v>
      </c>
      <c r="I5507">
        <f>H5507*$N$4</f>
        <v>23.87</v>
      </c>
    </row>
    <row r="5508" spans="1:9" x14ac:dyDescent="0.3">
      <c r="A5508">
        <v>2043</v>
      </c>
      <c r="B5508" t="s">
        <v>17</v>
      </c>
      <c r="C5508">
        <v>3</v>
      </c>
      <c r="D5508">
        <v>9.33</v>
      </c>
      <c r="E5508">
        <f t="shared" si="285"/>
        <v>9.5</v>
      </c>
      <c r="F5508">
        <f>VLOOKUP(E5508,Aerogeneradores!$A$2:$E$47,4)</f>
        <v>1705</v>
      </c>
      <c r="G5508">
        <f t="shared" si="286"/>
        <v>1.7050000000000001</v>
      </c>
      <c r="H5508">
        <f t="shared" si="287"/>
        <v>1.7050000000000001</v>
      </c>
      <c r="I5508">
        <f>H5508*$N$4</f>
        <v>23.87</v>
      </c>
    </row>
    <row r="5509" spans="1:9" x14ac:dyDescent="0.3">
      <c r="A5509">
        <v>2043</v>
      </c>
      <c r="B5509" t="s">
        <v>17</v>
      </c>
      <c r="C5509">
        <v>4</v>
      </c>
      <c r="D5509">
        <v>9.33</v>
      </c>
      <c r="E5509">
        <f t="shared" si="285"/>
        <v>9.5</v>
      </c>
      <c r="F5509">
        <f>VLOOKUP(E5509,Aerogeneradores!$A$2:$E$47,4)</f>
        <v>1705</v>
      </c>
      <c r="G5509">
        <f t="shared" si="286"/>
        <v>1.7050000000000001</v>
      </c>
      <c r="H5509">
        <f t="shared" si="287"/>
        <v>1.7050000000000001</v>
      </c>
      <c r="I5509">
        <f>H5509*$N$4</f>
        <v>23.87</v>
      </c>
    </row>
    <row r="5510" spans="1:9" x14ac:dyDescent="0.3">
      <c r="A5510">
        <v>2043</v>
      </c>
      <c r="B5510" t="s">
        <v>17</v>
      </c>
      <c r="C5510">
        <v>5</v>
      </c>
      <c r="D5510">
        <v>8.9499999999999993</v>
      </c>
      <c r="E5510">
        <f t="shared" si="285"/>
        <v>9</v>
      </c>
      <c r="F5510">
        <f>VLOOKUP(E5510,Aerogeneradores!$A$2:$E$47,4)</f>
        <v>1526</v>
      </c>
      <c r="G5510">
        <f t="shared" si="286"/>
        <v>1.526</v>
      </c>
      <c r="H5510">
        <f t="shared" si="287"/>
        <v>1.526</v>
      </c>
      <c r="I5510">
        <f>H5510*$N$4</f>
        <v>21.364000000000001</v>
      </c>
    </row>
    <row r="5511" spans="1:9" x14ac:dyDescent="0.3">
      <c r="A5511">
        <v>2043</v>
      </c>
      <c r="B5511" t="s">
        <v>17</v>
      </c>
      <c r="C5511">
        <v>6</v>
      </c>
      <c r="D5511">
        <v>9.32</v>
      </c>
      <c r="E5511">
        <f t="shared" si="285"/>
        <v>9.5</v>
      </c>
      <c r="F5511">
        <f>VLOOKUP(E5511,Aerogeneradores!$A$2:$E$47,4)</f>
        <v>1705</v>
      </c>
      <c r="G5511">
        <f t="shared" si="286"/>
        <v>1.7050000000000001</v>
      </c>
      <c r="H5511">
        <f t="shared" si="287"/>
        <v>1.7050000000000001</v>
      </c>
      <c r="I5511">
        <f>H5511*$N$4</f>
        <v>23.87</v>
      </c>
    </row>
    <row r="5512" spans="1:9" x14ac:dyDescent="0.3">
      <c r="A5512">
        <v>2043</v>
      </c>
      <c r="B5512" t="s">
        <v>17</v>
      </c>
      <c r="C5512">
        <v>7</v>
      </c>
      <c r="D5512">
        <v>8.94</v>
      </c>
      <c r="E5512">
        <f t="shared" si="285"/>
        <v>9</v>
      </c>
      <c r="F5512">
        <f>VLOOKUP(E5512,Aerogeneradores!$A$2:$E$47,4)</f>
        <v>1526</v>
      </c>
      <c r="G5512">
        <f t="shared" si="286"/>
        <v>1.526</v>
      </c>
      <c r="H5512">
        <f t="shared" si="287"/>
        <v>1.526</v>
      </c>
      <c r="I5512">
        <f>H5512*$N$4</f>
        <v>21.364000000000001</v>
      </c>
    </row>
    <row r="5513" spans="1:9" x14ac:dyDescent="0.3">
      <c r="A5513">
        <v>2043</v>
      </c>
      <c r="B5513" t="s">
        <v>17</v>
      </c>
      <c r="C5513">
        <v>8</v>
      </c>
      <c r="D5513">
        <v>8.74</v>
      </c>
      <c r="E5513">
        <f t="shared" si="285"/>
        <v>8.5</v>
      </c>
      <c r="F5513">
        <f>VLOOKUP(E5513,Aerogeneradores!$A$2:$E$47,4)</f>
        <v>1315</v>
      </c>
      <c r="G5513">
        <f t="shared" si="286"/>
        <v>1.3149999999999999</v>
      </c>
      <c r="H5513">
        <f t="shared" si="287"/>
        <v>1.3149999999999999</v>
      </c>
      <c r="I5513">
        <f>H5513*$N$4</f>
        <v>18.41</v>
      </c>
    </row>
    <row r="5514" spans="1:9" x14ac:dyDescent="0.3">
      <c r="A5514">
        <v>2043</v>
      </c>
      <c r="B5514" t="s">
        <v>17</v>
      </c>
      <c r="C5514">
        <v>9</v>
      </c>
      <c r="D5514">
        <v>8.33</v>
      </c>
      <c r="E5514">
        <f t="shared" si="285"/>
        <v>8.5</v>
      </c>
      <c r="F5514">
        <f>VLOOKUP(E5514,Aerogeneradores!$A$2:$E$47,4)</f>
        <v>1315</v>
      </c>
      <c r="G5514">
        <f t="shared" si="286"/>
        <v>1.3149999999999999</v>
      </c>
      <c r="H5514">
        <f t="shared" si="287"/>
        <v>1.3149999999999999</v>
      </c>
      <c r="I5514">
        <f>H5514*$N$4</f>
        <v>18.41</v>
      </c>
    </row>
    <row r="5515" spans="1:9" x14ac:dyDescent="0.3">
      <c r="A5515">
        <v>2043</v>
      </c>
      <c r="B5515" t="s">
        <v>17</v>
      </c>
      <c r="C5515">
        <v>10</v>
      </c>
      <c r="D5515">
        <v>8.3699999999999992</v>
      </c>
      <c r="E5515">
        <f t="shared" si="285"/>
        <v>8.5</v>
      </c>
      <c r="F5515">
        <f>VLOOKUP(E5515,Aerogeneradores!$A$2:$E$47,4)</f>
        <v>1315</v>
      </c>
      <c r="G5515">
        <f t="shared" si="286"/>
        <v>1.3149999999999999</v>
      </c>
      <c r="H5515">
        <f t="shared" si="287"/>
        <v>1.3149999999999999</v>
      </c>
      <c r="I5515">
        <f>H5515*$N$4</f>
        <v>18.41</v>
      </c>
    </row>
    <row r="5516" spans="1:9" x14ac:dyDescent="0.3">
      <c r="A5516">
        <v>2043</v>
      </c>
      <c r="B5516" t="s">
        <v>17</v>
      </c>
      <c r="C5516">
        <v>11</v>
      </c>
      <c r="D5516">
        <v>8.1199999999999992</v>
      </c>
      <c r="E5516">
        <f t="shared" si="285"/>
        <v>8</v>
      </c>
      <c r="F5516">
        <f>VLOOKUP(E5516,Aerogeneradores!$A$2:$E$47,4)</f>
        <v>1103</v>
      </c>
      <c r="G5516">
        <f t="shared" si="286"/>
        <v>1.103</v>
      </c>
      <c r="H5516">
        <f t="shared" si="287"/>
        <v>1.103</v>
      </c>
      <c r="I5516">
        <f>H5516*$N$4</f>
        <v>15.442</v>
      </c>
    </row>
    <row r="5517" spans="1:9" x14ac:dyDescent="0.3">
      <c r="A5517">
        <v>2043</v>
      </c>
      <c r="B5517" t="s">
        <v>17</v>
      </c>
      <c r="C5517">
        <v>12</v>
      </c>
      <c r="D5517">
        <v>8.2100000000000009</v>
      </c>
      <c r="E5517">
        <f t="shared" si="285"/>
        <v>8</v>
      </c>
      <c r="F5517">
        <f>VLOOKUP(E5517,Aerogeneradores!$A$2:$E$47,4)</f>
        <v>1103</v>
      </c>
      <c r="G5517">
        <f t="shared" si="286"/>
        <v>1.103</v>
      </c>
      <c r="H5517">
        <f t="shared" si="287"/>
        <v>1.103</v>
      </c>
      <c r="I5517">
        <f>H5517*$N$4</f>
        <v>15.442</v>
      </c>
    </row>
    <row r="5518" spans="1:9" x14ac:dyDescent="0.3">
      <c r="A5518">
        <v>2043</v>
      </c>
      <c r="B5518" t="s">
        <v>17</v>
      </c>
      <c r="C5518">
        <v>13</v>
      </c>
      <c r="D5518">
        <v>8.0299999999999994</v>
      </c>
      <c r="E5518">
        <f t="shared" si="285"/>
        <v>8</v>
      </c>
      <c r="F5518">
        <f>VLOOKUP(E5518,Aerogeneradores!$A$2:$E$47,4)</f>
        <v>1103</v>
      </c>
      <c r="G5518">
        <f t="shared" si="286"/>
        <v>1.103</v>
      </c>
      <c r="H5518">
        <f t="shared" si="287"/>
        <v>1.103</v>
      </c>
      <c r="I5518">
        <f>H5518*$N$4</f>
        <v>15.442</v>
      </c>
    </row>
    <row r="5519" spans="1:9" x14ac:dyDescent="0.3">
      <c r="A5519">
        <v>2043</v>
      </c>
      <c r="B5519" t="s">
        <v>17</v>
      </c>
      <c r="C5519">
        <v>14</v>
      </c>
      <c r="D5519">
        <v>8.11</v>
      </c>
      <c r="E5519">
        <f t="shared" si="285"/>
        <v>8</v>
      </c>
      <c r="F5519">
        <f>VLOOKUP(E5519,Aerogeneradores!$A$2:$E$47,4)</f>
        <v>1103</v>
      </c>
      <c r="G5519">
        <f t="shared" si="286"/>
        <v>1.103</v>
      </c>
      <c r="H5519">
        <f t="shared" si="287"/>
        <v>1.103</v>
      </c>
      <c r="I5519">
        <f>H5519*$N$4</f>
        <v>15.442</v>
      </c>
    </row>
    <row r="5520" spans="1:9" x14ac:dyDescent="0.3">
      <c r="A5520">
        <v>2043</v>
      </c>
      <c r="B5520" t="s">
        <v>17</v>
      </c>
      <c r="C5520">
        <v>15</v>
      </c>
      <c r="D5520">
        <v>8.16</v>
      </c>
      <c r="E5520">
        <f t="shared" si="285"/>
        <v>8</v>
      </c>
      <c r="F5520">
        <f>VLOOKUP(E5520,Aerogeneradores!$A$2:$E$47,4)</f>
        <v>1103</v>
      </c>
      <c r="G5520">
        <f t="shared" si="286"/>
        <v>1.103</v>
      </c>
      <c r="H5520">
        <f t="shared" si="287"/>
        <v>1.103</v>
      </c>
      <c r="I5520">
        <f>H5520*$N$4</f>
        <v>15.442</v>
      </c>
    </row>
    <row r="5521" spans="1:9" x14ac:dyDescent="0.3">
      <c r="A5521">
        <v>2043</v>
      </c>
      <c r="B5521" t="s">
        <v>17</v>
      </c>
      <c r="C5521">
        <v>16</v>
      </c>
      <c r="D5521">
        <v>8.4499999999999993</v>
      </c>
      <c r="E5521">
        <f t="shared" si="285"/>
        <v>8.5</v>
      </c>
      <c r="F5521">
        <f>VLOOKUP(E5521,Aerogeneradores!$A$2:$E$47,4)</f>
        <v>1315</v>
      </c>
      <c r="G5521">
        <f t="shared" si="286"/>
        <v>1.3149999999999999</v>
      </c>
      <c r="H5521">
        <f t="shared" si="287"/>
        <v>1.3149999999999999</v>
      </c>
      <c r="I5521">
        <f>H5521*$N$4</f>
        <v>18.41</v>
      </c>
    </row>
    <row r="5522" spans="1:9" x14ac:dyDescent="0.3">
      <c r="A5522">
        <v>2043</v>
      </c>
      <c r="B5522" t="s">
        <v>17</v>
      </c>
      <c r="C5522">
        <v>17</v>
      </c>
      <c r="D5522">
        <v>8.76</v>
      </c>
      <c r="E5522">
        <f t="shared" si="285"/>
        <v>9</v>
      </c>
      <c r="F5522">
        <f>VLOOKUP(E5522,Aerogeneradores!$A$2:$E$47,4)</f>
        <v>1526</v>
      </c>
      <c r="G5522">
        <f t="shared" si="286"/>
        <v>1.526</v>
      </c>
      <c r="H5522">
        <f t="shared" si="287"/>
        <v>1.526</v>
      </c>
      <c r="I5522">
        <f>H5522*$N$4</f>
        <v>21.364000000000001</v>
      </c>
    </row>
    <row r="5523" spans="1:9" x14ac:dyDescent="0.3">
      <c r="A5523">
        <v>2043</v>
      </c>
      <c r="B5523" t="s">
        <v>17</v>
      </c>
      <c r="C5523">
        <v>18</v>
      </c>
      <c r="D5523">
        <v>8.93</v>
      </c>
      <c r="E5523">
        <f t="shared" si="285"/>
        <v>9</v>
      </c>
      <c r="F5523">
        <f>VLOOKUP(E5523,Aerogeneradores!$A$2:$E$47,4)</f>
        <v>1526</v>
      </c>
      <c r="G5523">
        <f t="shared" si="286"/>
        <v>1.526</v>
      </c>
      <c r="H5523">
        <f t="shared" si="287"/>
        <v>1.526</v>
      </c>
      <c r="I5523">
        <f>H5523*$N$4</f>
        <v>21.364000000000001</v>
      </c>
    </row>
    <row r="5524" spans="1:9" x14ac:dyDescent="0.3">
      <c r="A5524">
        <v>2043</v>
      </c>
      <c r="B5524" t="s">
        <v>17</v>
      </c>
      <c r="C5524">
        <v>19</v>
      </c>
      <c r="D5524">
        <v>9.17</v>
      </c>
      <c r="E5524">
        <f t="shared" si="285"/>
        <v>9</v>
      </c>
      <c r="F5524">
        <f>VLOOKUP(E5524,Aerogeneradores!$A$2:$E$47,4)</f>
        <v>1526</v>
      </c>
      <c r="G5524">
        <f t="shared" si="286"/>
        <v>1.526</v>
      </c>
      <c r="H5524">
        <f t="shared" si="287"/>
        <v>1.526</v>
      </c>
      <c r="I5524">
        <f>H5524*$N$4</f>
        <v>21.364000000000001</v>
      </c>
    </row>
    <row r="5525" spans="1:9" x14ac:dyDescent="0.3">
      <c r="A5525">
        <v>2043</v>
      </c>
      <c r="B5525" t="s">
        <v>17</v>
      </c>
      <c r="C5525">
        <v>20</v>
      </c>
      <c r="D5525">
        <v>9.67</v>
      </c>
      <c r="E5525">
        <f t="shared" si="285"/>
        <v>9.5</v>
      </c>
      <c r="F5525">
        <f>VLOOKUP(E5525,Aerogeneradores!$A$2:$E$47,4)</f>
        <v>1705</v>
      </c>
      <c r="G5525">
        <f t="shared" si="286"/>
        <v>1.7050000000000001</v>
      </c>
      <c r="H5525">
        <f t="shared" si="287"/>
        <v>1.7050000000000001</v>
      </c>
      <c r="I5525">
        <f>H5525*$N$4</f>
        <v>23.87</v>
      </c>
    </row>
    <row r="5526" spans="1:9" x14ac:dyDescent="0.3">
      <c r="A5526">
        <v>2043</v>
      </c>
      <c r="B5526" t="s">
        <v>17</v>
      </c>
      <c r="C5526">
        <v>21</v>
      </c>
      <c r="D5526">
        <v>10.050000000000001</v>
      </c>
      <c r="E5526">
        <f t="shared" si="285"/>
        <v>10</v>
      </c>
      <c r="F5526">
        <f>VLOOKUP(E5526,Aerogeneradores!$A$2:$E$47,4)</f>
        <v>1883</v>
      </c>
      <c r="G5526">
        <f t="shared" si="286"/>
        <v>1.883</v>
      </c>
      <c r="H5526">
        <f t="shared" si="287"/>
        <v>1.883</v>
      </c>
      <c r="I5526">
        <f>H5526*$N$4</f>
        <v>26.362000000000002</v>
      </c>
    </row>
    <row r="5527" spans="1:9" x14ac:dyDescent="0.3">
      <c r="A5527">
        <v>2043</v>
      </c>
      <c r="B5527" t="s">
        <v>17</v>
      </c>
      <c r="C5527">
        <v>22</v>
      </c>
      <c r="D5527">
        <v>9.89</v>
      </c>
      <c r="E5527">
        <f t="shared" si="285"/>
        <v>10</v>
      </c>
      <c r="F5527">
        <f>VLOOKUP(E5527,Aerogeneradores!$A$2:$E$47,4)</f>
        <v>1883</v>
      </c>
      <c r="G5527">
        <f t="shared" si="286"/>
        <v>1.883</v>
      </c>
      <c r="H5527">
        <f t="shared" si="287"/>
        <v>1.883</v>
      </c>
      <c r="I5527">
        <f>H5527*$N$4</f>
        <v>26.362000000000002</v>
      </c>
    </row>
    <row r="5528" spans="1:9" x14ac:dyDescent="0.3">
      <c r="A5528">
        <v>2043</v>
      </c>
      <c r="B5528" t="s">
        <v>17</v>
      </c>
      <c r="C5528">
        <v>23</v>
      </c>
      <c r="D5528">
        <v>9.85</v>
      </c>
      <c r="E5528">
        <f t="shared" si="285"/>
        <v>10</v>
      </c>
      <c r="F5528">
        <f>VLOOKUP(E5528,Aerogeneradores!$A$2:$E$47,4)</f>
        <v>1883</v>
      </c>
      <c r="G5528">
        <f t="shared" si="286"/>
        <v>1.883</v>
      </c>
      <c r="H5528">
        <f t="shared" si="287"/>
        <v>1.883</v>
      </c>
      <c r="I5528">
        <f>H5528*$N$4</f>
        <v>26.362000000000002</v>
      </c>
    </row>
    <row r="5529" spans="1:9" x14ac:dyDescent="0.3">
      <c r="A5529">
        <v>2043</v>
      </c>
      <c r="B5529" t="s">
        <v>17</v>
      </c>
      <c r="C5529">
        <v>24</v>
      </c>
      <c r="D5529">
        <v>9.74</v>
      </c>
      <c r="E5529">
        <f t="shared" si="285"/>
        <v>9.5</v>
      </c>
      <c r="F5529">
        <f>VLOOKUP(E5529,Aerogeneradores!$A$2:$E$47,4)</f>
        <v>1705</v>
      </c>
      <c r="G5529">
        <f t="shared" si="286"/>
        <v>1.7050000000000001</v>
      </c>
      <c r="H5529">
        <f t="shared" si="287"/>
        <v>1.7050000000000001</v>
      </c>
      <c r="I5529">
        <f>H5529*$N$4</f>
        <v>23.87</v>
      </c>
    </row>
    <row r="5530" spans="1:9" x14ac:dyDescent="0.3">
      <c r="A5530">
        <v>2043</v>
      </c>
      <c r="B5530" t="s">
        <v>18</v>
      </c>
      <c r="C5530">
        <v>1</v>
      </c>
      <c r="D5530">
        <v>8.9600000000000009</v>
      </c>
      <c r="E5530">
        <f t="shared" si="285"/>
        <v>9</v>
      </c>
      <c r="F5530">
        <f>VLOOKUP(E5530,Aerogeneradores!$A$2:$E$47,4)</f>
        <v>1526</v>
      </c>
      <c r="G5530">
        <f t="shared" si="286"/>
        <v>1.526</v>
      </c>
      <c r="H5530">
        <f t="shared" si="287"/>
        <v>1.526</v>
      </c>
      <c r="I5530">
        <f>H5530*$N$4</f>
        <v>21.364000000000001</v>
      </c>
    </row>
    <row r="5531" spans="1:9" x14ac:dyDescent="0.3">
      <c r="A5531">
        <v>2043</v>
      </c>
      <c r="B5531" t="s">
        <v>18</v>
      </c>
      <c r="C5531">
        <v>2</v>
      </c>
      <c r="D5531">
        <v>8.7100000000000009</v>
      </c>
      <c r="E5531">
        <f t="shared" si="285"/>
        <v>8.5</v>
      </c>
      <c r="F5531">
        <f>VLOOKUP(E5531,Aerogeneradores!$A$2:$E$47,4)</f>
        <v>1315</v>
      </c>
      <c r="G5531">
        <f t="shared" si="286"/>
        <v>1.3149999999999999</v>
      </c>
      <c r="H5531">
        <f t="shared" si="287"/>
        <v>1.3149999999999999</v>
      </c>
      <c r="I5531">
        <f>H5531*$N$4</f>
        <v>18.41</v>
      </c>
    </row>
    <row r="5532" spans="1:9" x14ac:dyDescent="0.3">
      <c r="A5532">
        <v>2043</v>
      </c>
      <c r="B5532" t="s">
        <v>18</v>
      </c>
      <c r="C5532">
        <v>3</v>
      </c>
      <c r="D5532">
        <v>8.6300000000000008</v>
      </c>
      <c r="E5532">
        <f t="shared" si="285"/>
        <v>8.5</v>
      </c>
      <c r="F5532">
        <f>VLOOKUP(E5532,Aerogeneradores!$A$2:$E$47,4)</f>
        <v>1315</v>
      </c>
      <c r="G5532">
        <f t="shared" si="286"/>
        <v>1.3149999999999999</v>
      </c>
      <c r="H5532">
        <f t="shared" si="287"/>
        <v>1.3149999999999999</v>
      </c>
      <c r="I5532">
        <f>H5532*$N$4</f>
        <v>18.41</v>
      </c>
    </row>
    <row r="5533" spans="1:9" x14ac:dyDescent="0.3">
      <c r="A5533">
        <v>2043</v>
      </c>
      <c r="B5533" t="s">
        <v>18</v>
      </c>
      <c r="C5533">
        <v>4</v>
      </c>
      <c r="D5533">
        <v>8.5399999999999991</v>
      </c>
      <c r="E5533">
        <f t="shared" si="285"/>
        <v>8.5</v>
      </c>
      <c r="F5533">
        <f>VLOOKUP(E5533,Aerogeneradores!$A$2:$E$47,4)</f>
        <v>1315</v>
      </c>
      <c r="G5533">
        <f t="shared" si="286"/>
        <v>1.3149999999999999</v>
      </c>
      <c r="H5533">
        <f t="shared" si="287"/>
        <v>1.3149999999999999</v>
      </c>
      <c r="I5533">
        <f>H5533*$N$4</f>
        <v>18.41</v>
      </c>
    </row>
    <row r="5534" spans="1:9" x14ac:dyDescent="0.3">
      <c r="A5534">
        <v>2043</v>
      </c>
      <c r="B5534" t="s">
        <v>18</v>
      </c>
      <c r="C5534">
        <v>5</v>
      </c>
      <c r="D5534">
        <v>8.41</v>
      </c>
      <c r="E5534">
        <f t="shared" si="285"/>
        <v>8.5</v>
      </c>
      <c r="F5534">
        <f>VLOOKUP(E5534,Aerogeneradores!$A$2:$E$47,4)</f>
        <v>1315</v>
      </c>
      <c r="G5534">
        <f t="shared" si="286"/>
        <v>1.3149999999999999</v>
      </c>
      <c r="H5534">
        <f t="shared" si="287"/>
        <v>1.3149999999999999</v>
      </c>
      <c r="I5534">
        <f>H5534*$N$4</f>
        <v>18.41</v>
      </c>
    </row>
    <row r="5535" spans="1:9" x14ac:dyDescent="0.3">
      <c r="A5535">
        <v>2043</v>
      </c>
      <c r="B5535" t="s">
        <v>18</v>
      </c>
      <c r="C5535">
        <v>6</v>
      </c>
      <c r="D5535">
        <v>8.18</v>
      </c>
      <c r="E5535">
        <f t="shared" si="285"/>
        <v>8</v>
      </c>
      <c r="F5535">
        <f>VLOOKUP(E5535,Aerogeneradores!$A$2:$E$47,4)</f>
        <v>1103</v>
      </c>
      <c r="G5535">
        <f t="shared" si="286"/>
        <v>1.103</v>
      </c>
      <c r="H5535">
        <f t="shared" si="287"/>
        <v>1.103</v>
      </c>
      <c r="I5535">
        <f>H5535*$N$4</f>
        <v>15.442</v>
      </c>
    </row>
    <row r="5536" spans="1:9" x14ac:dyDescent="0.3">
      <c r="A5536">
        <v>2043</v>
      </c>
      <c r="B5536" t="s">
        <v>18</v>
      </c>
      <c r="C5536">
        <v>7</v>
      </c>
      <c r="D5536">
        <v>8.24</v>
      </c>
      <c r="E5536">
        <f t="shared" si="285"/>
        <v>8</v>
      </c>
      <c r="F5536">
        <f>VLOOKUP(E5536,Aerogeneradores!$A$2:$E$47,4)</f>
        <v>1103</v>
      </c>
      <c r="G5536">
        <f t="shared" si="286"/>
        <v>1.103</v>
      </c>
      <c r="H5536">
        <f t="shared" si="287"/>
        <v>1.103</v>
      </c>
      <c r="I5536">
        <f>H5536*$N$4</f>
        <v>15.442</v>
      </c>
    </row>
    <row r="5537" spans="1:9" x14ac:dyDescent="0.3">
      <c r="A5537">
        <v>2043</v>
      </c>
      <c r="B5537" t="s">
        <v>18</v>
      </c>
      <c r="C5537">
        <v>8</v>
      </c>
      <c r="D5537">
        <v>8.0500000000000007</v>
      </c>
      <c r="E5537">
        <f t="shared" si="285"/>
        <v>8</v>
      </c>
      <c r="F5537">
        <f>VLOOKUP(E5537,Aerogeneradores!$A$2:$E$47,4)</f>
        <v>1103</v>
      </c>
      <c r="G5537">
        <f t="shared" si="286"/>
        <v>1.103</v>
      </c>
      <c r="H5537">
        <f t="shared" si="287"/>
        <v>1.103</v>
      </c>
      <c r="I5537">
        <f>H5537*$N$4</f>
        <v>15.442</v>
      </c>
    </row>
    <row r="5538" spans="1:9" x14ac:dyDescent="0.3">
      <c r="A5538">
        <v>2043</v>
      </c>
      <c r="B5538" t="s">
        <v>18</v>
      </c>
      <c r="C5538">
        <v>9</v>
      </c>
      <c r="D5538">
        <v>7.77</v>
      </c>
      <c r="E5538">
        <f t="shared" si="285"/>
        <v>8</v>
      </c>
      <c r="F5538">
        <f>VLOOKUP(E5538,Aerogeneradores!$A$2:$E$47,4)</f>
        <v>1103</v>
      </c>
      <c r="G5538">
        <f t="shared" si="286"/>
        <v>1.103</v>
      </c>
      <c r="H5538">
        <f t="shared" si="287"/>
        <v>1.103</v>
      </c>
      <c r="I5538">
        <f>H5538*$N$4</f>
        <v>15.442</v>
      </c>
    </row>
    <row r="5539" spans="1:9" x14ac:dyDescent="0.3">
      <c r="A5539">
        <v>2043</v>
      </c>
      <c r="B5539" t="s">
        <v>18</v>
      </c>
      <c r="C5539">
        <v>10</v>
      </c>
      <c r="D5539">
        <v>7.52</v>
      </c>
      <c r="E5539">
        <f t="shared" si="285"/>
        <v>7.5</v>
      </c>
      <c r="F5539">
        <f>VLOOKUP(E5539,Aerogeneradores!$A$2:$E$47,4)</f>
        <v>900</v>
      </c>
      <c r="G5539">
        <f t="shared" si="286"/>
        <v>0.9</v>
      </c>
      <c r="H5539">
        <f t="shared" si="287"/>
        <v>0.9</v>
      </c>
      <c r="I5539">
        <f>H5539*$N$4</f>
        <v>12.6</v>
      </c>
    </row>
    <row r="5540" spans="1:9" x14ac:dyDescent="0.3">
      <c r="A5540">
        <v>2043</v>
      </c>
      <c r="B5540" t="s">
        <v>18</v>
      </c>
      <c r="C5540">
        <v>11</v>
      </c>
      <c r="D5540">
        <v>7.2</v>
      </c>
      <c r="E5540">
        <f t="shared" si="285"/>
        <v>7</v>
      </c>
      <c r="F5540">
        <f>VLOOKUP(E5540,Aerogeneradores!$A$2:$E$47,4)</f>
        <v>722</v>
      </c>
      <c r="G5540">
        <f t="shared" si="286"/>
        <v>0.72199999999999998</v>
      </c>
      <c r="H5540">
        <f t="shared" si="287"/>
        <v>0.72199999999999998</v>
      </c>
      <c r="I5540">
        <f>H5540*$N$4</f>
        <v>10.108000000000001</v>
      </c>
    </row>
    <row r="5541" spans="1:9" x14ac:dyDescent="0.3">
      <c r="A5541">
        <v>2043</v>
      </c>
      <c r="B5541" t="s">
        <v>18</v>
      </c>
      <c r="C5541">
        <v>12</v>
      </c>
      <c r="D5541">
        <v>6.95</v>
      </c>
      <c r="E5541">
        <f t="shared" si="285"/>
        <v>7</v>
      </c>
      <c r="F5541">
        <f>VLOOKUP(E5541,Aerogeneradores!$A$2:$E$47,4)</f>
        <v>722</v>
      </c>
      <c r="G5541">
        <f t="shared" si="286"/>
        <v>0.72199999999999998</v>
      </c>
      <c r="H5541">
        <f t="shared" si="287"/>
        <v>0.72199999999999998</v>
      </c>
      <c r="I5541">
        <f>H5541*$N$4</f>
        <v>10.108000000000001</v>
      </c>
    </row>
    <row r="5542" spans="1:9" x14ac:dyDescent="0.3">
      <c r="A5542">
        <v>2043</v>
      </c>
      <c r="B5542" t="s">
        <v>18</v>
      </c>
      <c r="C5542">
        <v>13</v>
      </c>
      <c r="D5542">
        <v>6.8</v>
      </c>
      <c r="E5542">
        <f t="shared" si="285"/>
        <v>7</v>
      </c>
      <c r="F5542">
        <f>VLOOKUP(E5542,Aerogeneradores!$A$2:$E$47,4)</f>
        <v>722</v>
      </c>
      <c r="G5542">
        <f t="shared" si="286"/>
        <v>0.72199999999999998</v>
      </c>
      <c r="H5542">
        <f t="shared" si="287"/>
        <v>0.72199999999999998</v>
      </c>
      <c r="I5542">
        <f>H5542*$N$4</f>
        <v>10.108000000000001</v>
      </c>
    </row>
    <row r="5543" spans="1:9" x14ac:dyDescent="0.3">
      <c r="A5543">
        <v>2043</v>
      </c>
      <c r="B5543" t="s">
        <v>18</v>
      </c>
      <c r="C5543">
        <v>14</v>
      </c>
      <c r="D5543">
        <v>6.77</v>
      </c>
      <c r="E5543">
        <f t="shared" si="285"/>
        <v>7</v>
      </c>
      <c r="F5543">
        <f>VLOOKUP(E5543,Aerogeneradores!$A$2:$E$47,4)</f>
        <v>722</v>
      </c>
      <c r="G5543">
        <f t="shared" si="286"/>
        <v>0.72199999999999998</v>
      </c>
      <c r="H5543">
        <f t="shared" si="287"/>
        <v>0.72199999999999998</v>
      </c>
      <c r="I5543">
        <f>H5543*$N$4</f>
        <v>10.108000000000001</v>
      </c>
    </row>
    <row r="5544" spans="1:9" x14ac:dyDescent="0.3">
      <c r="A5544">
        <v>2043</v>
      </c>
      <c r="B5544" t="s">
        <v>18</v>
      </c>
      <c r="C5544">
        <v>15</v>
      </c>
      <c r="D5544">
        <v>6.88</v>
      </c>
      <c r="E5544">
        <f t="shared" si="285"/>
        <v>7</v>
      </c>
      <c r="F5544">
        <f>VLOOKUP(E5544,Aerogeneradores!$A$2:$E$47,4)</f>
        <v>722</v>
      </c>
      <c r="G5544">
        <f t="shared" si="286"/>
        <v>0.72199999999999998</v>
      </c>
      <c r="H5544">
        <f t="shared" si="287"/>
        <v>0.72199999999999998</v>
      </c>
      <c r="I5544">
        <f>H5544*$N$4</f>
        <v>10.108000000000001</v>
      </c>
    </row>
    <row r="5545" spans="1:9" x14ac:dyDescent="0.3">
      <c r="A5545">
        <v>2043</v>
      </c>
      <c r="B5545" t="s">
        <v>18</v>
      </c>
      <c r="C5545">
        <v>16</v>
      </c>
      <c r="D5545">
        <v>7.13</v>
      </c>
      <c r="E5545">
        <f t="shared" si="285"/>
        <v>7</v>
      </c>
      <c r="F5545">
        <f>VLOOKUP(E5545,Aerogeneradores!$A$2:$E$47,4)</f>
        <v>722</v>
      </c>
      <c r="G5545">
        <f t="shared" si="286"/>
        <v>0.72199999999999998</v>
      </c>
      <c r="H5545">
        <f t="shared" si="287"/>
        <v>0.72199999999999998</v>
      </c>
      <c r="I5545">
        <f>H5545*$N$4</f>
        <v>10.108000000000001</v>
      </c>
    </row>
    <row r="5546" spans="1:9" x14ac:dyDescent="0.3">
      <c r="A5546">
        <v>2043</v>
      </c>
      <c r="B5546" t="s">
        <v>18</v>
      </c>
      <c r="C5546">
        <v>17</v>
      </c>
      <c r="D5546">
        <v>7.25</v>
      </c>
      <c r="E5546">
        <f t="shared" si="285"/>
        <v>7.5</v>
      </c>
      <c r="F5546">
        <f>VLOOKUP(E5546,Aerogeneradores!$A$2:$E$47,4)</f>
        <v>900</v>
      </c>
      <c r="G5546">
        <f t="shared" si="286"/>
        <v>0.9</v>
      </c>
      <c r="H5546">
        <f t="shared" si="287"/>
        <v>0.9</v>
      </c>
      <c r="I5546">
        <f>H5546*$N$4</f>
        <v>12.6</v>
      </c>
    </row>
    <row r="5547" spans="1:9" x14ac:dyDescent="0.3">
      <c r="A5547">
        <v>2043</v>
      </c>
      <c r="B5547" t="s">
        <v>18</v>
      </c>
      <c r="C5547">
        <v>18</v>
      </c>
      <c r="D5547">
        <v>7.45</v>
      </c>
      <c r="E5547">
        <f t="shared" ref="E5547:E5610" si="288">MROUND(D5547,0.5)</f>
        <v>7.5</v>
      </c>
      <c r="F5547">
        <f>VLOOKUP(E5547,Aerogeneradores!$A$2:$E$47,4)</f>
        <v>900</v>
      </c>
      <c r="G5547">
        <f t="shared" ref="G5547:G5610" si="289">F5547/1000</f>
        <v>0.9</v>
      </c>
      <c r="H5547">
        <f t="shared" ref="H5547:H5610" si="290">G5547*1</f>
        <v>0.9</v>
      </c>
      <c r="I5547">
        <f>H5547*$N$4</f>
        <v>12.6</v>
      </c>
    </row>
    <row r="5548" spans="1:9" x14ac:dyDescent="0.3">
      <c r="A5548">
        <v>2043</v>
      </c>
      <c r="B5548" t="s">
        <v>18</v>
      </c>
      <c r="C5548">
        <v>19</v>
      </c>
      <c r="D5548">
        <v>8.09</v>
      </c>
      <c r="E5548">
        <f t="shared" si="288"/>
        <v>8</v>
      </c>
      <c r="F5548">
        <f>VLOOKUP(E5548,Aerogeneradores!$A$2:$E$47,4)</f>
        <v>1103</v>
      </c>
      <c r="G5548">
        <f t="shared" si="289"/>
        <v>1.103</v>
      </c>
      <c r="H5548">
        <f t="shared" si="290"/>
        <v>1.103</v>
      </c>
      <c r="I5548">
        <f>H5548*$N$4</f>
        <v>15.442</v>
      </c>
    </row>
    <row r="5549" spans="1:9" x14ac:dyDescent="0.3">
      <c r="A5549">
        <v>2043</v>
      </c>
      <c r="B5549" t="s">
        <v>18</v>
      </c>
      <c r="C5549">
        <v>20</v>
      </c>
      <c r="D5549">
        <v>8.51</v>
      </c>
      <c r="E5549">
        <f t="shared" si="288"/>
        <v>8.5</v>
      </c>
      <c r="F5549">
        <f>VLOOKUP(E5549,Aerogeneradores!$A$2:$E$47,4)</f>
        <v>1315</v>
      </c>
      <c r="G5549">
        <f t="shared" si="289"/>
        <v>1.3149999999999999</v>
      </c>
      <c r="H5549">
        <f t="shared" si="290"/>
        <v>1.3149999999999999</v>
      </c>
      <c r="I5549">
        <f>H5549*$N$4</f>
        <v>18.41</v>
      </c>
    </row>
    <row r="5550" spans="1:9" x14ac:dyDescent="0.3">
      <c r="A5550">
        <v>2043</v>
      </c>
      <c r="B5550" t="s">
        <v>18</v>
      </c>
      <c r="C5550">
        <v>21</v>
      </c>
      <c r="D5550">
        <v>8.94</v>
      </c>
      <c r="E5550">
        <f t="shared" si="288"/>
        <v>9</v>
      </c>
      <c r="F5550">
        <f>VLOOKUP(E5550,Aerogeneradores!$A$2:$E$47,4)</f>
        <v>1526</v>
      </c>
      <c r="G5550">
        <f t="shared" si="289"/>
        <v>1.526</v>
      </c>
      <c r="H5550">
        <f t="shared" si="290"/>
        <v>1.526</v>
      </c>
      <c r="I5550">
        <f>H5550*$N$4</f>
        <v>21.364000000000001</v>
      </c>
    </row>
    <row r="5551" spans="1:9" x14ac:dyDescent="0.3">
      <c r="A5551">
        <v>2043</v>
      </c>
      <c r="B5551" t="s">
        <v>18</v>
      </c>
      <c r="C5551">
        <v>22</v>
      </c>
      <c r="D5551">
        <v>9.1300000000000008</v>
      </c>
      <c r="E5551">
        <f t="shared" si="288"/>
        <v>9</v>
      </c>
      <c r="F5551">
        <f>VLOOKUP(E5551,Aerogeneradores!$A$2:$E$47,4)</f>
        <v>1526</v>
      </c>
      <c r="G5551">
        <f t="shared" si="289"/>
        <v>1.526</v>
      </c>
      <c r="H5551">
        <f t="shared" si="290"/>
        <v>1.526</v>
      </c>
      <c r="I5551">
        <f>H5551*$N$4</f>
        <v>21.364000000000001</v>
      </c>
    </row>
    <row r="5552" spans="1:9" x14ac:dyDescent="0.3">
      <c r="A5552">
        <v>2043</v>
      </c>
      <c r="B5552" t="s">
        <v>18</v>
      </c>
      <c r="C5552">
        <v>23</v>
      </c>
      <c r="D5552">
        <v>9.24</v>
      </c>
      <c r="E5552">
        <f t="shared" si="288"/>
        <v>9</v>
      </c>
      <c r="F5552">
        <f>VLOOKUP(E5552,Aerogeneradores!$A$2:$E$47,4)</f>
        <v>1526</v>
      </c>
      <c r="G5552">
        <f t="shared" si="289"/>
        <v>1.526</v>
      </c>
      <c r="H5552">
        <f t="shared" si="290"/>
        <v>1.526</v>
      </c>
      <c r="I5552">
        <f>H5552*$N$4</f>
        <v>21.364000000000001</v>
      </c>
    </row>
    <row r="5553" spans="1:9" x14ac:dyDescent="0.3">
      <c r="A5553">
        <v>2043</v>
      </c>
      <c r="B5553" t="s">
        <v>18</v>
      </c>
      <c r="C5553">
        <v>24</v>
      </c>
      <c r="D5553">
        <v>9.0399999999999991</v>
      </c>
      <c r="E5553">
        <f t="shared" si="288"/>
        <v>9</v>
      </c>
      <c r="F5553">
        <f>VLOOKUP(E5553,Aerogeneradores!$A$2:$E$47,4)</f>
        <v>1526</v>
      </c>
      <c r="G5553">
        <f t="shared" si="289"/>
        <v>1.526</v>
      </c>
      <c r="H5553">
        <f t="shared" si="290"/>
        <v>1.526</v>
      </c>
      <c r="I5553">
        <f>H5553*$N$4</f>
        <v>21.364000000000001</v>
      </c>
    </row>
    <row r="5554" spans="1:9" x14ac:dyDescent="0.3">
      <c r="A5554">
        <v>2043</v>
      </c>
      <c r="B5554" t="s">
        <v>19</v>
      </c>
      <c r="C5554">
        <v>1</v>
      </c>
      <c r="D5554">
        <v>7.92</v>
      </c>
      <c r="E5554">
        <f t="shared" si="288"/>
        <v>8</v>
      </c>
      <c r="F5554">
        <f>VLOOKUP(E5554,Aerogeneradores!$A$2:$E$47,4)</f>
        <v>1103</v>
      </c>
      <c r="G5554">
        <f t="shared" si="289"/>
        <v>1.103</v>
      </c>
      <c r="H5554">
        <f t="shared" si="290"/>
        <v>1.103</v>
      </c>
      <c r="I5554">
        <f>H5554*$N$4</f>
        <v>15.442</v>
      </c>
    </row>
    <row r="5555" spans="1:9" x14ac:dyDescent="0.3">
      <c r="A5555">
        <v>2043</v>
      </c>
      <c r="B5555" t="s">
        <v>19</v>
      </c>
      <c r="C5555">
        <v>2</v>
      </c>
      <c r="D5555">
        <v>7.69</v>
      </c>
      <c r="E5555">
        <f t="shared" si="288"/>
        <v>7.5</v>
      </c>
      <c r="F5555">
        <f>VLOOKUP(E5555,Aerogeneradores!$A$2:$E$47,4)</f>
        <v>900</v>
      </c>
      <c r="G5555">
        <f t="shared" si="289"/>
        <v>0.9</v>
      </c>
      <c r="H5555">
        <f t="shared" si="290"/>
        <v>0.9</v>
      </c>
      <c r="I5555">
        <f>H5555*$N$4</f>
        <v>12.6</v>
      </c>
    </row>
    <row r="5556" spans="1:9" x14ac:dyDescent="0.3">
      <c r="A5556">
        <v>2043</v>
      </c>
      <c r="B5556" t="s">
        <v>19</v>
      </c>
      <c r="C5556">
        <v>3</v>
      </c>
      <c r="D5556">
        <v>7.66</v>
      </c>
      <c r="E5556">
        <f t="shared" si="288"/>
        <v>7.5</v>
      </c>
      <c r="F5556">
        <f>VLOOKUP(E5556,Aerogeneradores!$A$2:$E$47,4)</f>
        <v>900</v>
      </c>
      <c r="G5556">
        <f t="shared" si="289"/>
        <v>0.9</v>
      </c>
      <c r="H5556">
        <f t="shared" si="290"/>
        <v>0.9</v>
      </c>
      <c r="I5556">
        <f>H5556*$N$4</f>
        <v>12.6</v>
      </c>
    </row>
    <row r="5557" spans="1:9" x14ac:dyDescent="0.3">
      <c r="A5557">
        <v>2043</v>
      </c>
      <c r="B5557" t="s">
        <v>19</v>
      </c>
      <c r="C5557">
        <v>4</v>
      </c>
      <c r="D5557">
        <v>7.53</v>
      </c>
      <c r="E5557">
        <f t="shared" si="288"/>
        <v>7.5</v>
      </c>
      <c r="F5557">
        <f>VLOOKUP(E5557,Aerogeneradores!$A$2:$E$47,4)</f>
        <v>900</v>
      </c>
      <c r="G5557">
        <f t="shared" si="289"/>
        <v>0.9</v>
      </c>
      <c r="H5557">
        <f t="shared" si="290"/>
        <v>0.9</v>
      </c>
      <c r="I5557">
        <f>H5557*$N$4</f>
        <v>12.6</v>
      </c>
    </row>
    <row r="5558" spans="1:9" x14ac:dyDescent="0.3">
      <c r="A5558">
        <v>2043</v>
      </c>
      <c r="B5558" t="s">
        <v>19</v>
      </c>
      <c r="C5558">
        <v>5</v>
      </c>
      <c r="D5558">
        <v>7.49</v>
      </c>
      <c r="E5558">
        <f t="shared" si="288"/>
        <v>7.5</v>
      </c>
      <c r="F5558">
        <f>VLOOKUP(E5558,Aerogeneradores!$A$2:$E$47,4)</f>
        <v>900</v>
      </c>
      <c r="G5558">
        <f t="shared" si="289"/>
        <v>0.9</v>
      </c>
      <c r="H5558">
        <f t="shared" si="290"/>
        <v>0.9</v>
      </c>
      <c r="I5558">
        <f>H5558*$N$4</f>
        <v>12.6</v>
      </c>
    </row>
    <row r="5559" spans="1:9" x14ac:dyDescent="0.3">
      <c r="A5559">
        <v>2043</v>
      </c>
      <c r="B5559" t="s">
        <v>19</v>
      </c>
      <c r="C5559">
        <v>6</v>
      </c>
      <c r="D5559">
        <v>7.34</v>
      </c>
      <c r="E5559">
        <f t="shared" si="288"/>
        <v>7.5</v>
      </c>
      <c r="F5559">
        <f>VLOOKUP(E5559,Aerogeneradores!$A$2:$E$47,4)</f>
        <v>900</v>
      </c>
      <c r="G5559">
        <f t="shared" si="289"/>
        <v>0.9</v>
      </c>
      <c r="H5559">
        <f t="shared" si="290"/>
        <v>0.9</v>
      </c>
      <c r="I5559">
        <f>H5559*$N$4</f>
        <v>12.6</v>
      </c>
    </row>
    <row r="5560" spans="1:9" x14ac:dyDescent="0.3">
      <c r="A5560">
        <v>2043</v>
      </c>
      <c r="B5560" t="s">
        <v>19</v>
      </c>
      <c r="C5560">
        <v>7</v>
      </c>
      <c r="D5560">
        <v>7.33</v>
      </c>
      <c r="E5560">
        <f t="shared" si="288"/>
        <v>7.5</v>
      </c>
      <c r="F5560">
        <f>VLOOKUP(E5560,Aerogeneradores!$A$2:$E$47,4)</f>
        <v>900</v>
      </c>
      <c r="G5560">
        <f t="shared" si="289"/>
        <v>0.9</v>
      </c>
      <c r="H5560">
        <f t="shared" si="290"/>
        <v>0.9</v>
      </c>
      <c r="I5560">
        <f>H5560*$N$4</f>
        <v>12.6</v>
      </c>
    </row>
    <row r="5561" spans="1:9" x14ac:dyDescent="0.3">
      <c r="A5561">
        <v>2043</v>
      </c>
      <c r="B5561" t="s">
        <v>19</v>
      </c>
      <c r="C5561">
        <v>8</v>
      </c>
      <c r="D5561">
        <v>7.17</v>
      </c>
      <c r="E5561">
        <f t="shared" si="288"/>
        <v>7</v>
      </c>
      <c r="F5561">
        <f>VLOOKUP(E5561,Aerogeneradores!$A$2:$E$47,4)</f>
        <v>722</v>
      </c>
      <c r="G5561">
        <f t="shared" si="289"/>
        <v>0.72199999999999998</v>
      </c>
      <c r="H5561">
        <f t="shared" si="290"/>
        <v>0.72199999999999998</v>
      </c>
      <c r="I5561">
        <f>H5561*$N$4</f>
        <v>10.108000000000001</v>
      </c>
    </row>
    <row r="5562" spans="1:9" x14ac:dyDescent="0.3">
      <c r="A5562">
        <v>2043</v>
      </c>
      <c r="B5562" t="s">
        <v>19</v>
      </c>
      <c r="C5562">
        <v>9</v>
      </c>
      <c r="D5562">
        <v>7.01</v>
      </c>
      <c r="E5562">
        <f t="shared" si="288"/>
        <v>7</v>
      </c>
      <c r="F5562">
        <f>VLOOKUP(E5562,Aerogeneradores!$A$2:$E$47,4)</f>
        <v>722</v>
      </c>
      <c r="G5562">
        <f t="shared" si="289"/>
        <v>0.72199999999999998</v>
      </c>
      <c r="H5562">
        <f t="shared" si="290"/>
        <v>0.72199999999999998</v>
      </c>
      <c r="I5562">
        <f>H5562*$N$4</f>
        <v>10.108000000000001</v>
      </c>
    </row>
    <row r="5563" spans="1:9" x14ac:dyDescent="0.3">
      <c r="A5563">
        <v>2043</v>
      </c>
      <c r="B5563" t="s">
        <v>19</v>
      </c>
      <c r="C5563">
        <v>10</v>
      </c>
      <c r="D5563">
        <v>6.97</v>
      </c>
      <c r="E5563">
        <f t="shared" si="288"/>
        <v>7</v>
      </c>
      <c r="F5563">
        <f>VLOOKUP(E5563,Aerogeneradores!$A$2:$E$47,4)</f>
        <v>722</v>
      </c>
      <c r="G5563">
        <f t="shared" si="289"/>
        <v>0.72199999999999998</v>
      </c>
      <c r="H5563">
        <f t="shared" si="290"/>
        <v>0.72199999999999998</v>
      </c>
      <c r="I5563">
        <f>H5563*$N$4</f>
        <v>10.108000000000001</v>
      </c>
    </row>
    <row r="5564" spans="1:9" x14ac:dyDescent="0.3">
      <c r="A5564">
        <v>2043</v>
      </c>
      <c r="B5564" t="s">
        <v>19</v>
      </c>
      <c r="C5564">
        <v>11</v>
      </c>
      <c r="D5564">
        <v>6.77</v>
      </c>
      <c r="E5564">
        <f t="shared" si="288"/>
        <v>7</v>
      </c>
      <c r="F5564">
        <f>VLOOKUP(E5564,Aerogeneradores!$A$2:$E$47,4)</f>
        <v>722</v>
      </c>
      <c r="G5564">
        <f t="shared" si="289"/>
        <v>0.72199999999999998</v>
      </c>
      <c r="H5564">
        <f t="shared" si="290"/>
        <v>0.72199999999999998</v>
      </c>
      <c r="I5564">
        <f>H5564*$N$4</f>
        <v>10.108000000000001</v>
      </c>
    </row>
    <row r="5565" spans="1:9" x14ac:dyDescent="0.3">
      <c r="A5565">
        <v>2043</v>
      </c>
      <c r="B5565" t="s">
        <v>19</v>
      </c>
      <c r="C5565">
        <v>12</v>
      </c>
      <c r="D5565">
        <v>6.62</v>
      </c>
      <c r="E5565">
        <f t="shared" si="288"/>
        <v>6.5</v>
      </c>
      <c r="F5565">
        <f>VLOOKUP(E5565,Aerogeneradores!$A$2:$E$47,4)</f>
        <v>580</v>
      </c>
      <c r="G5565">
        <f t="shared" si="289"/>
        <v>0.57999999999999996</v>
      </c>
      <c r="H5565">
        <f t="shared" si="290"/>
        <v>0.57999999999999996</v>
      </c>
      <c r="I5565">
        <f>H5565*$N$4</f>
        <v>8.1199999999999992</v>
      </c>
    </row>
    <row r="5566" spans="1:9" x14ac:dyDescent="0.3">
      <c r="A5566">
        <v>2043</v>
      </c>
      <c r="B5566" t="s">
        <v>19</v>
      </c>
      <c r="C5566">
        <v>13</v>
      </c>
      <c r="D5566">
        <v>6.46</v>
      </c>
      <c r="E5566">
        <f t="shared" si="288"/>
        <v>6.5</v>
      </c>
      <c r="F5566">
        <f>VLOOKUP(E5566,Aerogeneradores!$A$2:$E$47,4)</f>
        <v>580</v>
      </c>
      <c r="G5566">
        <f t="shared" si="289"/>
        <v>0.57999999999999996</v>
      </c>
      <c r="H5566">
        <f t="shared" si="290"/>
        <v>0.57999999999999996</v>
      </c>
      <c r="I5566">
        <f>H5566*$N$4</f>
        <v>8.1199999999999992</v>
      </c>
    </row>
    <row r="5567" spans="1:9" x14ac:dyDescent="0.3">
      <c r="A5567">
        <v>2043</v>
      </c>
      <c r="B5567" t="s">
        <v>19</v>
      </c>
      <c r="C5567">
        <v>14</v>
      </c>
      <c r="D5567">
        <v>6.51</v>
      </c>
      <c r="E5567">
        <f t="shared" si="288"/>
        <v>6.5</v>
      </c>
      <c r="F5567">
        <f>VLOOKUP(E5567,Aerogeneradores!$A$2:$E$47,4)</f>
        <v>580</v>
      </c>
      <c r="G5567">
        <f t="shared" si="289"/>
        <v>0.57999999999999996</v>
      </c>
      <c r="H5567">
        <f t="shared" si="290"/>
        <v>0.57999999999999996</v>
      </c>
      <c r="I5567">
        <f>H5567*$N$4</f>
        <v>8.1199999999999992</v>
      </c>
    </row>
    <row r="5568" spans="1:9" x14ac:dyDescent="0.3">
      <c r="A5568">
        <v>2043</v>
      </c>
      <c r="B5568" t="s">
        <v>19</v>
      </c>
      <c r="C5568">
        <v>15</v>
      </c>
      <c r="D5568">
        <v>6.61</v>
      </c>
      <c r="E5568">
        <f t="shared" si="288"/>
        <v>6.5</v>
      </c>
      <c r="F5568">
        <f>VLOOKUP(E5568,Aerogeneradores!$A$2:$E$47,4)</f>
        <v>580</v>
      </c>
      <c r="G5568">
        <f t="shared" si="289"/>
        <v>0.57999999999999996</v>
      </c>
      <c r="H5568">
        <f t="shared" si="290"/>
        <v>0.57999999999999996</v>
      </c>
      <c r="I5568">
        <f>H5568*$N$4</f>
        <v>8.1199999999999992</v>
      </c>
    </row>
    <row r="5569" spans="1:9" x14ac:dyDescent="0.3">
      <c r="A5569">
        <v>2043</v>
      </c>
      <c r="B5569" t="s">
        <v>19</v>
      </c>
      <c r="C5569">
        <v>16</v>
      </c>
      <c r="D5569">
        <v>6.68</v>
      </c>
      <c r="E5569">
        <f t="shared" si="288"/>
        <v>6.5</v>
      </c>
      <c r="F5569">
        <f>VLOOKUP(E5569,Aerogeneradores!$A$2:$E$47,4)</f>
        <v>580</v>
      </c>
      <c r="G5569">
        <f t="shared" si="289"/>
        <v>0.57999999999999996</v>
      </c>
      <c r="H5569">
        <f t="shared" si="290"/>
        <v>0.57999999999999996</v>
      </c>
      <c r="I5569">
        <f>H5569*$N$4</f>
        <v>8.1199999999999992</v>
      </c>
    </row>
    <row r="5570" spans="1:9" x14ac:dyDescent="0.3">
      <c r="A5570">
        <v>2043</v>
      </c>
      <c r="B5570" t="s">
        <v>19</v>
      </c>
      <c r="C5570">
        <v>17</v>
      </c>
      <c r="D5570">
        <v>6.84</v>
      </c>
      <c r="E5570">
        <f t="shared" si="288"/>
        <v>7</v>
      </c>
      <c r="F5570">
        <f>VLOOKUP(E5570,Aerogeneradores!$A$2:$E$47,4)</f>
        <v>722</v>
      </c>
      <c r="G5570">
        <f t="shared" si="289"/>
        <v>0.72199999999999998</v>
      </c>
      <c r="H5570">
        <f t="shared" si="290"/>
        <v>0.72199999999999998</v>
      </c>
      <c r="I5570">
        <f>H5570*$N$4</f>
        <v>10.108000000000001</v>
      </c>
    </row>
    <row r="5571" spans="1:9" x14ac:dyDescent="0.3">
      <c r="A5571">
        <v>2043</v>
      </c>
      <c r="B5571" t="s">
        <v>19</v>
      </c>
      <c r="C5571">
        <v>18</v>
      </c>
      <c r="D5571">
        <v>7.31</v>
      </c>
      <c r="E5571">
        <f t="shared" si="288"/>
        <v>7.5</v>
      </c>
      <c r="F5571">
        <f>VLOOKUP(E5571,Aerogeneradores!$A$2:$E$47,4)</f>
        <v>900</v>
      </c>
      <c r="G5571">
        <f t="shared" si="289"/>
        <v>0.9</v>
      </c>
      <c r="H5571">
        <f t="shared" si="290"/>
        <v>0.9</v>
      </c>
      <c r="I5571">
        <f>H5571*$N$4</f>
        <v>12.6</v>
      </c>
    </row>
    <row r="5572" spans="1:9" x14ac:dyDescent="0.3">
      <c r="A5572">
        <v>2043</v>
      </c>
      <c r="B5572" t="s">
        <v>19</v>
      </c>
      <c r="C5572">
        <v>19</v>
      </c>
      <c r="D5572">
        <v>7.9</v>
      </c>
      <c r="E5572">
        <f t="shared" si="288"/>
        <v>8</v>
      </c>
      <c r="F5572">
        <f>VLOOKUP(E5572,Aerogeneradores!$A$2:$E$47,4)</f>
        <v>1103</v>
      </c>
      <c r="G5572">
        <f t="shared" si="289"/>
        <v>1.103</v>
      </c>
      <c r="H5572">
        <f t="shared" si="290"/>
        <v>1.103</v>
      </c>
      <c r="I5572">
        <f>H5572*$N$4</f>
        <v>15.442</v>
      </c>
    </row>
    <row r="5573" spans="1:9" x14ac:dyDescent="0.3">
      <c r="A5573">
        <v>2043</v>
      </c>
      <c r="B5573" t="s">
        <v>19</v>
      </c>
      <c r="C5573">
        <v>20</v>
      </c>
      <c r="D5573">
        <v>7.99</v>
      </c>
      <c r="E5573">
        <f t="shared" si="288"/>
        <v>8</v>
      </c>
      <c r="F5573">
        <f>VLOOKUP(E5573,Aerogeneradores!$A$2:$E$47,4)</f>
        <v>1103</v>
      </c>
      <c r="G5573">
        <f t="shared" si="289"/>
        <v>1.103</v>
      </c>
      <c r="H5573">
        <f t="shared" si="290"/>
        <v>1.103</v>
      </c>
      <c r="I5573">
        <f>H5573*$N$4</f>
        <v>15.442</v>
      </c>
    </row>
    <row r="5574" spans="1:9" x14ac:dyDescent="0.3">
      <c r="A5574">
        <v>2043</v>
      </c>
      <c r="B5574" t="s">
        <v>19</v>
      </c>
      <c r="C5574">
        <v>21</v>
      </c>
      <c r="D5574">
        <v>8.1300000000000008</v>
      </c>
      <c r="E5574">
        <f t="shared" si="288"/>
        <v>8</v>
      </c>
      <c r="F5574">
        <f>VLOOKUP(E5574,Aerogeneradores!$A$2:$E$47,4)</f>
        <v>1103</v>
      </c>
      <c r="G5574">
        <f t="shared" si="289"/>
        <v>1.103</v>
      </c>
      <c r="H5574">
        <f t="shared" si="290"/>
        <v>1.103</v>
      </c>
      <c r="I5574">
        <f>H5574*$N$4</f>
        <v>15.442</v>
      </c>
    </row>
    <row r="5575" spans="1:9" x14ac:dyDescent="0.3">
      <c r="A5575">
        <v>2043</v>
      </c>
      <c r="B5575" t="s">
        <v>19</v>
      </c>
      <c r="C5575">
        <v>22</v>
      </c>
      <c r="D5575">
        <v>8.06</v>
      </c>
      <c r="E5575">
        <f t="shared" si="288"/>
        <v>8</v>
      </c>
      <c r="F5575">
        <f>VLOOKUP(E5575,Aerogeneradores!$A$2:$E$47,4)</f>
        <v>1103</v>
      </c>
      <c r="G5575">
        <f t="shared" si="289"/>
        <v>1.103</v>
      </c>
      <c r="H5575">
        <f t="shared" si="290"/>
        <v>1.103</v>
      </c>
      <c r="I5575">
        <f>H5575*$N$4</f>
        <v>15.442</v>
      </c>
    </row>
    <row r="5576" spans="1:9" x14ac:dyDescent="0.3">
      <c r="A5576">
        <v>2043</v>
      </c>
      <c r="B5576" t="s">
        <v>19</v>
      </c>
      <c r="C5576">
        <v>23</v>
      </c>
      <c r="D5576">
        <v>8.17</v>
      </c>
      <c r="E5576">
        <f t="shared" si="288"/>
        <v>8</v>
      </c>
      <c r="F5576">
        <f>VLOOKUP(E5576,Aerogeneradores!$A$2:$E$47,4)</f>
        <v>1103</v>
      </c>
      <c r="G5576">
        <f t="shared" si="289"/>
        <v>1.103</v>
      </c>
      <c r="H5576">
        <f t="shared" si="290"/>
        <v>1.103</v>
      </c>
      <c r="I5576">
        <f>H5576*$N$4</f>
        <v>15.442</v>
      </c>
    </row>
    <row r="5577" spans="1:9" x14ac:dyDescent="0.3">
      <c r="A5577">
        <v>2043</v>
      </c>
      <c r="B5577" t="s">
        <v>19</v>
      </c>
      <c r="C5577">
        <v>24</v>
      </c>
      <c r="D5577">
        <v>7.97</v>
      </c>
      <c r="E5577">
        <f t="shared" si="288"/>
        <v>8</v>
      </c>
      <c r="F5577">
        <f>VLOOKUP(E5577,Aerogeneradores!$A$2:$E$47,4)</f>
        <v>1103</v>
      </c>
      <c r="G5577">
        <f t="shared" si="289"/>
        <v>1.103</v>
      </c>
      <c r="H5577">
        <f t="shared" si="290"/>
        <v>1.103</v>
      </c>
      <c r="I5577">
        <f>H5577*$N$4</f>
        <v>15.442</v>
      </c>
    </row>
    <row r="5578" spans="1:9" x14ac:dyDescent="0.3">
      <c r="A5578">
        <v>2043</v>
      </c>
      <c r="B5578" t="s">
        <v>20</v>
      </c>
      <c r="C5578">
        <v>1</v>
      </c>
      <c r="D5578">
        <v>7.41</v>
      </c>
      <c r="E5578">
        <f t="shared" si="288"/>
        <v>7.5</v>
      </c>
      <c r="F5578">
        <f>VLOOKUP(E5578,Aerogeneradores!$A$2:$E$47,4)</f>
        <v>900</v>
      </c>
      <c r="G5578">
        <f t="shared" si="289"/>
        <v>0.9</v>
      </c>
      <c r="H5578">
        <f t="shared" si="290"/>
        <v>0.9</v>
      </c>
      <c r="I5578">
        <f>H5578*$N$4</f>
        <v>12.6</v>
      </c>
    </row>
    <row r="5579" spans="1:9" x14ac:dyDescent="0.3">
      <c r="A5579">
        <v>2043</v>
      </c>
      <c r="B5579" t="s">
        <v>20</v>
      </c>
      <c r="C5579">
        <v>2</v>
      </c>
      <c r="D5579">
        <v>7.25</v>
      </c>
      <c r="E5579">
        <f t="shared" si="288"/>
        <v>7.5</v>
      </c>
      <c r="F5579">
        <f>VLOOKUP(E5579,Aerogeneradores!$A$2:$E$47,4)</f>
        <v>900</v>
      </c>
      <c r="G5579">
        <f t="shared" si="289"/>
        <v>0.9</v>
      </c>
      <c r="H5579">
        <f t="shared" si="290"/>
        <v>0.9</v>
      </c>
      <c r="I5579">
        <f>H5579*$N$4</f>
        <v>12.6</v>
      </c>
    </row>
    <row r="5580" spans="1:9" x14ac:dyDescent="0.3">
      <c r="A5580">
        <v>2043</v>
      </c>
      <c r="B5580" t="s">
        <v>20</v>
      </c>
      <c r="C5580">
        <v>3</v>
      </c>
      <c r="D5580">
        <v>7.26</v>
      </c>
      <c r="E5580">
        <f t="shared" si="288"/>
        <v>7.5</v>
      </c>
      <c r="F5580">
        <f>VLOOKUP(E5580,Aerogeneradores!$A$2:$E$47,4)</f>
        <v>900</v>
      </c>
      <c r="G5580">
        <f t="shared" si="289"/>
        <v>0.9</v>
      </c>
      <c r="H5580">
        <f t="shared" si="290"/>
        <v>0.9</v>
      </c>
      <c r="I5580">
        <f>H5580*$N$4</f>
        <v>12.6</v>
      </c>
    </row>
    <row r="5581" spans="1:9" x14ac:dyDescent="0.3">
      <c r="A5581">
        <v>2043</v>
      </c>
      <c r="B5581" t="s">
        <v>20</v>
      </c>
      <c r="C5581">
        <v>4</v>
      </c>
      <c r="D5581">
        <v>7.26</v>
      </c>
      <c r="E5581">
        <f t="shared" si="288"/>
        <v>7.5</v>
      </c>
      <c r="F5581">
        <f>VLOOKUP(E5581,Aerogeneradores!$A$2:$E$47,4)</f>
        <v>900</v>
      </c>
      <c r="G5581">
        <f t="shared" si="289"/>
        <v>0.9</v>
      </c>
      <c r="H5581">
        <f t="shared" si="290"/>
        <v>0.9</v>
      </c>
      <c r="I5581">
        <f>H5581*$N$4</f>
        <v>12.6</v>
      </c>
    </row>
    <row r="5582" spans="1:9" x14ac:dyDescent="0.3">
      <c r="A5582">
        <v>2043</v>
      </c>
      <c r="B5582" t="s">
        <v>20</v>
      </c>
      <c r="C5582">
        <v>5</v>
      </c>
      <c r="D5582">
        <v>7.18</v>
      </c>
      <c r="E5582">
        <f t="shared" si="288"/>
        <v>7</v>
      </c>
      <c r="F5582">
        <f>VLOOKUP(E5582,Aerogeneradores!$A$2:$E$47,4)</f>
        <v>722</v>
      </c>
      <c r="G5582">
        <f t="shared" si="289"/>
        <v>0.72199999999999998</v>
      </c>
      <c r="H5582">
        <f t="shared" si="290"/>
        <v>0.72199999999999998</v>
      </c>
      <c r="I5582">
        <f>H5582*$N$4</f>
        <v>10.108000000000001</v>
      </c>
    </row>
    <row r="5583" spans="1:9" x14ac:dyDescent="0.3">
      <c r="A5583">
        <v>2043</v>
      </c>
      <c r="B5583" t="s">
        <v>20</v>
      </c>
      <c r="C5583">
        <v>6</v>
      </c>
      <c r="D5583">
        <v>7.18</v>
      </c>
      <c r="E5583">
        <f t="shared" si="288"/>
        <v>7</v>
      </c>
      <c r="F5583">
        <f>VLOOKUP(E5583,Aerogeneradores!$A$2:$E$47,4)</f>
        <v>722</v>
      </c>
      <c r="G5583">
        <f t="shared" si="289"/>
        <v>0.72199999999999998</v>
      </c>
      <c r="H5583">
        <f t="shared" si="290"/>
        <v>0.72199999999999998</v>
      </c>
      <c r="I5583">
        <f>H5583*$N$4</f>
        <v>10.108000000000001</v>
      </c>
    </row>
    <row r="5584" spans="1:9" x14ac:dyDescent="0.3">
      <c r="A5584">
        <v>2043</v>
      </c>
      <c r="B5584" t="s">
        <v>20</v>
      </c>
      <c r="C5584">
        <v>7</v>
      </c>
      <c r="D5584">
        <v>7.1</v>
      </c>
      <c r="E5584">
        <f t="shared" si="288"/>
        <v>7</v>
      </c>
      <c r="F5584">
        <f>VLOOKUP(E5584,Aerogeneradores!$A$2:$E$47,4)</f>
        <v>722</v>
      </c>
      <c r="G5584">
        <f t="shared" si="289"/>
        <v>0.72199999999999998</v>
      </c>
      <c r="H5584">
        <f t="shared" si="290"/>
        <v>0.72199999999999998</v>
      </c>
      <c r="I5584">
        <f>H5584*$N$4</f>
        <v>10.108000000000001</v>
      </c>
    </row>
    <row r="5585" spans="1:9" x14ac:dyDescent="0.3">
      <c r="A5585">
        <v>2043</v>
      </c>
      <c r="B5585" t="s">
        <v>20</v>
      </c>
      <c r="C5585">
        <v>8</v>
      </c>
      <c r="D5585">
        <v>6.97</v>
      </c>
      <c r="E5585">
        <f t="shared" si="288"/>
        <v>7</v>
      </c>
      <c r="F5585">
        <f>VLOOKUP(E5585,Aerogeneradores!$A$2:$E$47,4)</f>
        <v>722</v>
      </c>
      <c r="G5585">
        <f t="shared" si="289"/>
        <v>0.72199999999999998</v>
      </c>
      <c r="H5585">
        <f t="shared" si="290"/>
        <v>0.72199999999999998</v>
      </c>
      <c r="I5585">
        <f>H5585*$N$4</f>
        <v>10.108000000000001</v>
      </c>
    </row>
    <row r="5586" spans="1:9" x14ac:dyDescent="0.3">
      <c r="A5586">
        <v>2043</v>
      </c>
      <c r="B5586" t="s">
        <v>20</v>
      </c>
      <c r="C5586">
        <v>9</v>
      </c>
      <c r="D5586">
        <v>6.66</v>
      </c>
      <c r="E5586">
        <f t="shared" si="288"/>
        <v>6.5</v>
      </c>
      <c r="F5586">
        <f>VLOOKUP(E5586,Aerogeneradores!$A$2:$E$47,4)</f>
        <v>580</v>
      </c>
      <c r="G5586">
        <f t="shared" si="289"/>
        <v>0.57999999999999996</v>
      </c>
      <c r="H5586">
        <f t="shared" si="290"/>
        <v>0.57999999999999996</v>
      </c>
      <c r="I5586">
        <f>H5586*$N$4</f>
        <v>8.1199999999999992</v>
      </c>
    </row>
    <row r="5587" spans="1:9" x14ac:dyDescent="0.3">
      <c r="A5587">
        <v>2043</v>
      </c>
      <c r="B5587" t="s">
        <v>20</v>
      </c>
      <c r="C5587">
        <v>10</v>
      </c>
      <c r="D5587">
        <v>6.62</v>
      </c>
      <c r="E5587">
        <f t="shared" si="288"/>
        <v>6.5</v>
      </c>
      <c r="F5587">
        <f>VLOOKUP(E5587,Aerogeneradores!$A$2:$E$47,4)</f>
        <v>580</v>
      </c>
      <c r="G5587">
        <f t="shared" si="289"/>
        <v>0.57999999999999996</v>
      </c>
      <c r="H5587">
        <f t="shared" si="290"/>
        <v>0.57999999999999996</v>
      </c>
      <c r="I5587">
        <f>H5587*$N$4</f>
        <v>8.1199999999999992</v>
      </c>
    </row>
    <row r="5588" spans="1:9" x14ac:dyDescent="0.3">
      <c r="A5588">
        <v>2043</v>
      </c>
      <c r="B5588" t="s">
        <v>20</v>
      </c>
      <c r="C5588">
        <v>11</v>
      </c>
      <c r="D5588">
        <v>6.47</v>
      </c>
      <c r="E5588">
        <f t="shared" si="288"/>
        <v>6.5</v>
      </c>
      <c r="F5588">
        <f>VLOOKUP(E5588,Aerogeneradores!$A$2:$E$47,4)</f>
        <v>580</v>
      </c>
      <c r="G5588">
        <f t="shared" si="289"/>
        <v>0.57999999999999996</v>
      </c>
      <c r="H5588">
        <f t="shared" si="290"/>
        <v>0.57999999999999996</v>
      </c>
      <c r="I5588">
        <f>H5588*$N$4</f>
        <v>8.1199999999999992</v>
      </c>
    </row>
    <row r="5589" spans="1:9" x14ac:dyDescent="0.3">
      <c r="A5589">
        <v>2043</v>
      </c>
      <c r="B5589" t="s">
        <v>20</v>
      </c>
      <c r="C5589">
        <v>12</v>
      </c>
      <c r="D5589">
        <v>6.49</v>
      </c>
      <c r="E5589">
        <f t="shared" si="288"/>
        <v>6.5</v>
      </c>
      <c r="F5589">
        <f>VLOOKUP(E5589,Aerogeneradores!$A$2:$E$47,4)</f>
        <v>580</v>
      </c>
      <c r="G5589">
        <f t="shared" si="289"/>
        <v>0.57999999999999996</v>
      </c>
      <c r="H5589">
        <f t="shared" si="290"/>
        <v>0.57999999999999996</v>
      </c>
      <c r="I5589">
        <f>H5589*$N$4</f>
        <v>8.1199999999999992</v>
      </c>
    </row>
    <row r="5590" spans="1:9" x14ac:dyDescent="0.3">
      <c r="A5590">
        <v>2043</v>
      </c>
      <c r="B5590" t="s">
        <v>20</v>
      </c>
      <c r="C5590">
        <v>13</v>
      </c>
      <c r="D5590">
        <v>6.4</v>
      </c>
      <c r="E5590">
        <f t="shared" si="288"/>
        <v>6.5</v>
      </c>
      <c r="F5590">
        <f>VLOOKUP(E5590,Aerogeneradores!$A$2:$E$47,4)</f>
        <v>580</v>
      </c>
      <c r="G5590">
        <f t="shared" si="289"/>
        <v>0.57999999999999996</v>
      </c>
      <c r="H5590">
        <f t="shared" si="290"/>
        <v>0.57999999999999996</v>
      </c>
      <c r="I5590">
        <f>H5590*$N$4</f>
        <v>8.1199999999999992</v>
      </c>
    </row>
    <row r="5591" spans="1:9" x14ac:dyDescent="0.3">
      <c r="A5591">
        <v>2043</v>
      </c>
      <c r="B5591" t="s">
        <v>20</v>
      </c>
      <c r="C5591">
        <v>14</v>
      </c>
      <c r="D5591">
        <v>6.5</v>
      </c>
      <c r="E5591">
        <f t="shared" si="288"/>
        <v>6.5</v>
      </c>
      <c r="F5591">
        <f>VLOOKUP(E5591,Aerogeneradores!$A$2:$E$47,4)</f>
        <v>580</v>
      </c>
      <c r="G5591">
        <f t="shared" si="289"/>
        <v>0.57999999999999996</v>
      </c>
      <c r="H5591">
        <f t="shared" si="290"/>
        <v>0.57999999999999996</v>
      </c>
      <c r="I5591">
        <f>H5591*$N$4</f>
        <v>8.1199999999999992</v>
      </c>
    </row>
    <row r="5592" spans="1:9" x14ac:dyDescent="0.3">
      <c r="A5592">
        <v>2043</v>
      </c>
      <c r="B5592" t="s">
        <v>20</v>
      </c>
      <c r="C5592">
        <v>15</v>
      </c>
      <c r="D5592">
        <v>6.51</v>
      </c>
      <c r="E5592">
        <f t="shared" si="288"/>
        <v>6.5</v>
      </c>
      <c r="F5592">
        <f>VLOOKUP(E5592,Aerogeneradores!$A$2:$E$47,4)</f>
        <v>580</v>
      </c>
      <c r="G5592">
        <f t="shared" si="289"/>
        <v>0.57999999999999996</v>
      </c>
      <c r="H5592">
        <f t="shared" si="290"/>
        <v>0.57999999999999996</v>
      </c>
      <c r="I5592">
        <f>H5592*$N$4</f>
        <v>8.1199999999999992</v>
      </c>
    </row>
    <row r="5593" spans="1:9" x14ac:dyDescent="0.3">
      <c r="A5593">
        <v>2043</v>
      </c>
      <c r="B5593" t="s">
        <v>20</v>
      </c>
      <c r="C5593">
        <v>16</v>
      </c>
      <c r="D5593">
        <v>6.55</v>
      </c>
      <c r="E5593">
        <f t="shared" si="288"/>
        <v>6.5</v>
      </c>
      <c r="F5593">
        <f>VLOOKUP(E5593,Aerogeneradores!$A$2:$E$47,4)</f>
        <v>580</v>
      </c>
      <c r="G5593">
        <f t="shared" si="289"/>
        <v>0.57999999999999996</v>
      </c>
      <c r="H5593">
        <f t="shared" si="290"/>
        <v>0.57999999999999996</v>
      </c>
      <c r="I5593">
        <f>H5593*$N$4</f>
        <v>8.1199999999999992</v>
      </c>
    </row>
    <row r="5594" spans="1:9" x14ac:dyDescent="0.3">
      <c r="A5594">
        <v>2043</v>
      </c>
      <c r="B5594" t="s">
        <v>20</v>
      </c>
      <c r="C5594">
        <v>17</v>
      </c>
      <c r="D5594">
        <v>6.87</v>
      </c>
      <c r="E5594">
        <f t="shared" si="288"/>
        <v>7</v>
      </c>
      <c r="F5594">
        <f>VLOOKUP(E5594,Aerogeneradores!$A$2:$E$47,4)</f>
        <v>722</v>
      </c>
      <c r="G5594">
        <f t="shared" si="289"/>
        <v>0.72199999999999998</v>
      </c>
      <c r="H5594">
        <f t="shared" si="290"/>
        <v>0.72199999999999998</v>
      </c>
      <c r="I5594">
        <f>H5594*$N$4</f>
        <v>10.108000000000001</v>
      </c>
    </row>
    <row r="5595" spans="1:9" x14ac:dyDescent="0.3">
      <c r="A5595">
        <v>2043</v>
      </c>
      <c r="B5595" t="s">
        <v>20</v>
      </c>
      <c r="C5595">
        <v>18</v>
      </c>
      <c r="D5595">
        <v>7.38</v>
      </c>
      <c r="E5595">
        <f t="shared" si="288"/>
        <v>7.5</v>
      </c>
      <c r="F5595">
        <f>VLOOKUP(E5595,Aerogeneradores!$A$2:$E$47,4)</f>
        <v>900</v>
      </c>
      <c r="G5595">
        <f t="shared" si="289"/>
        <v>0.9</v>
      </c>
      <c r="H5595">
        <f t="shared" si="290"/>
        <v>0.9</v>
      </c>
      <c r="I5595">
        <f>H5595*$N$4</f>
        <v>12.6</v>
      </c>
    </row>
    <row r="5596" spans="1:9" x14ac:dyDescent="0.3">
      <c r="A5596">
        <v>2043</v>
      </c>
      <c r="B5596" t="s">
        <v>20</v>
      </c>
      <c r="C5596">
        <v>19</v>
      </c>
      <c r="D5596">
        <v>7.61</v>
      </c>
      <c r="E5596">
        <f t="shared" si="288"/>
        <v>7.5</v>
      </c>
      <c r="F5596">
        <f>VLOOKUP(E5596,Aerogeneradores!$A$2:$E$47,4)</f>
        <v>900</v>
      </c>
      <c r="G5596">
        <f t="shared" si="289"/>
        <v>0.9</v>
      </c>
      <c r="H5596">
        <f t="shared" si="290"/>
        <v>0.9</v>
      </c>
      <c r="I5596">
        <f>H5596*$N$4</f>
        <v>12.6</v>
      </c>
    </row>
    <row r="5597" spans="1:9" x14ac:dyDescent="0.3">
      <c r="A5597">
        <v>2043</v>
      </c>
      <c r="B5597" t="s">
        <v>20</v>
      </c>
      <c r="C5597">
        <v>20</v>
      </c>
      <c r="D5597">
        <v>7.6</v>
      </c>
      <c r="E5597">
        <f t="shared" si="288"/>
        <v>7.5</v>
      </c>
      <c r="F5597">
        <f>VLOOKUP(E5597,Aerogeneradores!$A$2:$E$47,4)</f>
        <v>900</v>
      </c>
      <c r="G5597">
        <f t="shared" si="289"/>
        <v>0.9</v>
      </c>
      <c r="H5597">
        <f t="shared" si="290"/>
        <v>0.9</v>
      </c>
      <c r="I5597">
        <f>H5597*$N$4</f>
        <v>12.6</v>
      </c>
    </row>
    <row r="5598" spans="1:9" x14ac:dyDescent="0.3">
      <c r="A5598">
        <v>2043</v>
      </c>
      <c r="B5598" t="s">
        <v>20</v>
      </c>
      <c r="C5598">
        <v>21</v>
      </c>
      <c r="D5598">
        <v>7.76</v>
      </c>
      <c r="E5598">
        <f t="shared" si="288"/>
        <v>8</v>
      </c>
      <c r="F5598">
        <f>VLOOKUP(E5598,Aerogeneradores!$A$2:$E$47,4)</f>
        <v>1103</v>
      </c>
      <c r="G5598">
        <f t="shared" si="289"/>
        <v>1.103</v>
      </c>
      <c r="H5598">
        <f t="shared" si="290"/>
        <v>1.103</v>
      </c>
      <c r="I5598">
        <f>H5598*$N$4</f>
        <v>15.442</v>
      </c>
    </row>
    <row r="5599" spans="1:9" x14ac:dyDescent="0.3">
      <c r="A5599">
        <v>2043</v>
      </c>
      <c r="B5599" t="s">
        <v>20</v>
      </c>
      <c r="C5599">
        <v>22</v>
      </c>
      <c r="D5599">
        <v>7.56</v>
      </c>
      <c r="E5599">
        <f t="shared" si="288"/>
        <v>7.5</v>
      </c>
      <c r="F5599">
        <f>VLOOKUP(E5599,Aerogeneradores!$A$2:$E$47,4)</f>
        <v>900</v>
      </c>
      <c r="G5599">
        <f t="shared" si="289"/>
        <v>0.9</v>
      </c>
      <c r="H5599">
        <f t="shared" si="290"/>
        <v>0.9</v>
      </c>
      <c r="I5599">
        <f>H5599*$N$4</f>
        <v>12.6</v>
      </c>
    </row>
    <row r="5600" spans="1:9" x14ac:dyDescent="0.3">
      <c r="A5600">
        <v>2043</v>
      </c>
      <c r="B5600" t="s">
        <v>20</v>
      </c>
      <c r="C5600">
        <v>23</v>
      </c>
      <c r="D5600">
        <v>7.56</v>
      </c>
      <c r="E5600">
        <f t="shared" si="288"/>
        <v>7.5</v>
      </c>
      <c r="F5600">
        <f>VLOOKUP(E5600,Aerogeneradores!$A$2:$E$47,4)</f>
        <v>900</v>
      </c>
      <c r="G5600">
        <f t="shared" si="289"/>
        <v>0.9</v>
      </c>
      <c r="H5600">
        <f t="shared" si="290"/>
        <v>0.9</v>
      </c>
      <c r="I5600">
        <f>H5600*$N$4</f>
        <v>12.6</v>
      </c>
    </row>
    <row r="5601" spans="1:9" x14ac:dyDescent="0.3">
      <c r="A5601">
        <v>2043</v>
      </c>
      <c r="B5601" t="s">
        <v>20</v>
      </c>
      <c r="C5601">
        <v>24</v>
      </c>
      <c r="D5601">
        <v>7.36</v>
      </c>
      <c r="E5601">
        <f t="shared" si="288"/>
        <v>7.5</v>
      </c>
      <c r="F5601">
        <f>VLOOKUP(E5601,Aerogeneradores!$A$2:$E$47,4)</f>
        <v>900</v>
      </c>
      <c r="G5601">
        <f t="shared" si="289"/>
        <v>0.9</v>
      </c>
      <c r="H5601">
        <f t="shared" si="290"/>
        <v>0.9</v>
      </c>
      <c r="I5601">
        <f>H5601*$N$4</f>
        <v>12.6</v>
      </c>
    </row>
    <row r="5602" spans="1:9" x14ac:dyDescent="0.3">
      <c r="A5602">
        <v>2043</v>
      </c>
      <c r="B5602" t="s">
        <v>21</v>
      </c>
      <c r="C5602">
        <v>1</v>
      </c>
      <c r="D5602">
        <v>7.1</v>
      </c>
      <c r="E5602">
        <f t="shared" si="288"/>
        <v>7</v>
      </c>
      <c r="F5602">
        <f>VLOOKUP(E5602,Aerogeneradores!$A$2:$E$47,4)</f>
        <v>722</v>
      </c>
      <c r="G5602">
        <f t="shared" si="289"/>
        <v>0.72199999999999998</v>
      </c>
      <c r="H5602">
        <f t="shared" si="290"/>
        <v>0.72199999999999998</v>
      </c>
      <c r="I5602">
        <f>H5602*$N$4</f>
        <v>10.108000000000001</v>
      </c>
    </row>
    <row r="5603" spans="1:9" x14ac:dyDescent="0.3">
      <c r="A5603">
        <v>2043</v>
      </c>
      <c r="B5603" t="s">
        <v>21</v>
      </c>
      <c r="C5603">
        <v>2</v>
      </c>
      <c r="D5603">
        <v>7.18</v>
      </c>
      <c r="E5603">
        <f t="shared" si="288"/>
        <v>7</v>
      </c>
      <c r="F5603">
        <f>VLOOKUP(E5603,Aerogeneradores!$A$2:$E$47,4)</f>
        <v>722</v>
      </c>
      <c r="G5603">
        <f t="shared" si="289"/>
        <v>0.72199999999999998</v>
      </c>
      <c r="H5603">
        <f t="shared" si="290"/>
        <v>0.72199999999999998</v>
      </c>
      <c r="I5603">
        <f>H5603*$N$4</f>
        <v>10.108000000000001</v>
      </c>
    </row>
    <row r="5604" spans="1:9" x14ac:dyDescent="0.3">
      <c r="A5604">
        <v>2043</v>
      </c>
      <c r="B5604" t="s">
        <v>21</v>
      </c>
      <c r="C5604">
        <v>3</v>
      </c>
      <c r="D5604">
        <v>7.08</v>
      </c>
      <c r="E5604">
        <f t="shared" si="288"/>
        <v>7</v>
      </c>
      <c r="F5604">
        <f>VLOOKUP(E5604,Aerogeneradores!$A$2:$E$47,4)</f>
        <v>722</v>
      </c>
      <c r="G5604">
        <f t="shared" si="289"/>
        <v>0.72199999999999998</v>
      </c>
      <c r="H5604">
        <f t="shared" si="290"/>
        <v>0.72199999999999998</v>
      </c>
      <c r="I5604">
        <f>H5604*$N$4</f>
        <v>10.108000000000001</v>
      </c>
    </row>
    <row r="5605" spans="1:9" x14ac:dyDescent="0.3">
      <c r="A5605">
        <v>2043</v>
      </c>
      <c r="B5605" t="s">
        <v>21</v>
      </c>
      <c r="C5605">
        <v>4</v>
      </c>
      <c r="D5605">
        <v>7.1</v>
      </c>
      <c r="E5605">
        <f t="shared" si="288"/>
        <v>7</v>
      </c>
      <c r="F5605">
        <f>VLOOKUP(E5605,Aerogeneradores!$A$2:$E$47,4)</f>
        <v>722</v>
      </c>
      <c r="G5605">
        <f t="shared" si="289"/>
        <v>0.72199999999999998</v>
      </c>
      <c r="H5605">
        <f t="shared" si="290"/>
        <v>0.72199999999999998</v>
      </c>
      <c r="I5605">
        <f>H5605*$N$4</f>
        <v>10.108000000000001</v>
      </c>
    </row>
    <row r="5606" spans="1:9" x14ac:dyDescent="0.3">
      <c r="A5606">
        <v>2043</v>
      </c>
      <c r="B5606" t="s">
        <v>21</v>
      </c>
      <c r="C5606">
        <v>5</v>
      </c>
      <c r="D5606">
        <v>6.95</v>
      </c>
      <c r="E5606">
        <f t="shared" si="288"/>
        <v>7</v>
      </c>
      <c r="F5606">
        <f>VLOOKUP(E5606,Aerogeneradores!$A$2:$E$47,4)</f>
        <v>722</v>
      </c>
      <c r="G5606">
        <f t="shared" si="289"/>
        <v>0.72199999999999998</v>
      </c>
      <c r="H5606">
        <f t="shared" si="290"/>
        <v>0.72199999999999998</v>
      </c>
      <c r="I5606">
        <f>H5606*$N$4</f>
        <v>10.108000000000001</v>
      </c>
    </row>
    <row r="5607" spans="1:9" x14ac:dyDescent="0.3">
      <c r="A5607">
        <v>2043</v>
      </c>
      <c r="B5607" t="s">
        <v>21</v>
      </c>
      <c r="C5607">
        <v>6</v>
      </c>
      <c r="D5607">
        <v>7.08</v>
      </c>
      <c r="E5607">
        <f t="shared" si="288"/>
        <v>7</v>
      </c>
      <c r="F5607">
        <f>VLOOKUP(E5607,Aerogeneradores!$A$2:$E$47,4)</f>
        <v>722</v>
      </c>
      <c r="G5607">
        <f t="shared" si="289"/>
        <v>0.72199999999999998</v>
      </c>
      <c r="H5607">
        <f t="shared" si="290"/>
        <v>0.72199999999999998</v>
      </c>
      <c r="I5607">
        <f>H5607*$N$4</f>
        <v>10.108000000000001</v>
      </c>
    </row>
    <row r="5608" spans="1:9" x14ac:dyDescent="0.3">
      <c r="A5608">
        <v>2043</v>
      </c>
      <c r="B5608" t="s">
        <v>21</v>
      </c>
      <c r="C5608">
        <v>7</v>
      </c>
      <c r="D5608">
        <v>6.95</v>
      </c>
      <c r="E5608">
        <f t="shared" si="288"/>
        <v>7</v>
      </c>
      <c r="F5608">
        <f>VLOOKUP(E5608,Aerogeneradores!$A$2:$E$47,4)</f>
        <v>722</v>
      </c>
      <c r="G5608">
        <f t="shared" si="289"/>
        <v>0.72199999999999998</v>
      </c>
      <c r="H5608">
        <f t="shared" si="290"/>
        <v>0.72199999999999998</v>
      </c>
      <c r="I5608">
        <f>H5608*$N$4</f>
        <v>10.108000000000001</v>
      </c>
    </row>
    <row r="5609" spans="1:9" x14ac:dyDescent="0.3">
      <c r="A5609">
        <v>2043</v>
      </c>
      <c r="B5609" t="s">
        <v>21</v>
      </c>
      <c r="C5609">
        <v>8</v>
      </c>
      <c r="D5609">
        <v>6.94</v>
      </c>
      <c r="E5609">
        <f t="shared" si="288"/>
        <v>7</v>
      </c>
      <c r="F5609">
        <f>VLOOKUP(E5609,Aerogeneradores!$A$2:$E$47,4)</f>
        <v>722</v>
      </c>
      <c r="G5609">
        <f t="shared" si="289"/>
        <v>0.72199999999999998</v>
      </c>
      <c r="H5609">
        <f t="shared" si="290"/>
        <v>0.72199999999999998</v>
      </c>
      <c r="I5609">
        <f>H5609*$N$4</f>
        <v>10.108000000000001</v>
      </c>
    </row>
    <row r="5610" spans="1:9" x14ac:dyDescent="0.3">
      <c r="A5610">
        <v>2043</v>
      </c>
      <c r="B5610" t="s">
        <v>21</v>
      </c>
      <c r="C5610">
        <v>9</v>
      </c>
      <c r="D5610">
        <v>6.84</v>
      </c>
      <c r="E5610">
        <f t="shared" si="288"/>
        <v>7</v>
      </c>
      <c r="F5610">
        <f>VLOOKUP(E5610,Aerogeneradores!$A$2:$E$47,4)</f>
        <v>722</v>
      </c>
      <c r="G5610">
        <f t="shared" si="289"/>
        <v>0.72199999999999998</v>
      </c>
      <c r="H5610">
        <f t="shared" si="290"/>
        <v>0.72199999999999998</v>
      </c>
      <c r="I5610">
        <f>H5610*$N$4</f>
        <v>10.108000000000001</v>
      </c>
    </row>
    <row r="5611" spans="1:9" x14ac:dyDescent="0.3">
      <c r="A5611">
        <v>2043</v>
      </c>
      <c r="B5611" t="s">
        <v>21</v>
      </c>
      <c r="C5611">
        <v>10</v>
      </c>
      <c r="D5611">
        <v>6.86</v>
      </c>
      <c r="E5611">
        <f t="shared" ref="E5611:E5674" si="291">MROUND(D5611,0.5)</f>
        <v>7</v>
      </c>
      <c r="F5611">
        <f>VLOOKUP(E5611,Aerogeneradores!$A$2:$E$47,4)</f>
        <v>722</v>
      </c>
      <c r="G5611">
        <f t="shared" ref="G5611:G5674" si="292">F5611/1000</f>
        <v>0.72199999999999998</v>
      </c>
      <c r="H5611">
        <f t="shared" ref="H5611:H5674" si="293">G5611*1</f>
        <v>0.72199999999999998</v>
      </c>
      <c r="I5611">
        <f>H5611*$N$4</f>
        <v>10.108000000000001</v>
      </c>
    </row>
    <row r="5612" spans="1:9" x14ac:dyDescent="0.3">
      <c r="A5612">
        <v>2043</v>
      </c>
      <c r="B5612" t="s">
        <v>21</v>
      </c>
      <c r="C5612">
        <v>11</v>
      </c>
      <c r="D5612">
        <v>6.86</v>
      </c>
      <c r="E5612">
        <f t="shared" si="291"/>
        <v>7</v>
      </c>
      <c r="F5612">
        <f>VLOOKUP(E5612,Aerogeneradores!$A$2:$E$47,4)</f>
        <v>722</v>
      </c>
      <c r="G5612">
        <f t="shared" si="292"/>
        <v>0.72199999999999998</v>
      </c>
      <c r="H5612">
        <f t="shared" si="293"/>
        <v>0.72199999999999998</v>
      </c>
      <c r="I5612">
        <f>H5612*$N$4</f>
        <v>10.108000000000001</v>
      </c>
    </row>
    <row r="5613" spans="1:9" x14ac:dyDescent="0.3">
      <c r="A5613">
        <v>2043</v>
      </c>
      <c r="B5613" t="s">
        <v>21</v>
      </c>
      <c r="C5613">
        <v>12</v>
      </c>
      <c r="D5613">
        <v>6.85</v>
      </c>
      <c r="E5613">
        <f t="shared" si="291"/>
        <v>7</v>
      </c>
      <c r="F5613">
        <f>VLOOKUP(E5613,Aerogeneradores!$A$2:$E$47,4)</f>
        <v>722</v>
      </c>
      <c r="G5613">
        <f t="shared" si="292"/>
        <v>0.72199999999999998</v>
      </c>
      <c r="H5613">
        <f t="shared" si="293"/>
        <v>0.72199999999999998</v>
      </c>
      <c r="I5613">
        <f>H5613*$N$4</f>
        <v>10.108000000000001</v>
      </c>
    </row>
    <row r="5614" spans="1:9" x14ac:dyDescent="0.3">
      <c r="A5614">
        <v>2043</v>
      </c>
      <c r="B5614" t="s">
        <v>21</v>
      </c>
      <c r="C5614">
        <v>13</v>
      </c>
      <c r="D5614">
        <v>6.9</v>
      </c>
      <c r="E5614">
        <f t="shared" si="291"/>
        <v>7</v>
      </c>
      <c r="F5614">
        <f>VLOOKUP(E5614,Aerogeneradores!$A$2:$E$47,4)</f>
        <v>722</v>
      </c>
      <c r="G5614">
        <f t="shared" si="292"/>
        <v>0.72199999999999998</v>
      </c>
      <c r="H5614">
        <f t="shared" si="293"/>
        <v>0.72199999999999998</v>
      </c>
      <c r="I5614">
        <f>H5614*$N$4</f>
        <v>10.108000000000001</v>
      </c>
    </row>
    <row r="5615" spans="1:9" x14ac:dyDescent="0.3">
      <c r="A5615">
        <v>2043</v>
      </c>
      <c r="B5615" t="s">
        <v>21</v>
      </c>
      <c r="C5615">
        <v>14</v>
      </c>
      <c r="D5615">
        <v>6.84</v>
      </c>
      <c r="E5615">
        <f t="shared" si="291"/>
        <v>7</v>
      </c>
      <c r="F5615">
        <f>VLOOKUP(E5615,Aerogeneradores!$A$2:$E$47,4)</f>
        <v>722</v>
      </c>
      <c r="G5615">
        <f t="shared" si="292"/>
        <v>0.72199999999999998</v>
      </c>
      <c r="H5615">
        <f t="shared" si="293"/>
        <v>0.72199999999999998</v>
      </c>
      <c r="I5615">
        <f>H5615*$N$4</f>
        <v>10.108000000000001</v>
      </c>
    </row>
    <row r="5616" spans="1:9" x14ac:dyDescent="0.3">
      <c r="A5616">
        <v>2043</v>
      </c>
      <c r="B5616" t="s">
        <v>21</v>
      </c>
      <c r="C5616">
        <v>15</v>
      </c>
      <c r="D5616">
        <v>6.89</v>
      </c>
      <c r="E5616">
        <f t="shared" si="291"/>
        <v>7</v>
      </c>
      <c r="F5616">
        <f>VLOOKUP(E5616,Aerogeneradores!$A$2:$E$47,4)</f>
        <v>722</v>
      </c>
      <c r="G5616">
        <f t="shared" si="292"/>
        <v>0.72199999999999998</v>
      </c>
      <c r="H5616">
        <f t="shared" si="293"/>
        <v>0.72199999999999998</v>
      </c>
      <c r="I5616">
        <f>H5616*$N$4</f>
        <v>10.108000000000001</v>
      </c>
    </row>
    <row r="5617" spans="1:9" x14ac:dyDescent="0.3">
      <c r="A5617">
        <v>2043</v>
      </c>
      <c r="B5617" t="s">
        <v>21</v>
      </c>
      <c r="C5617">
        <v>16</v>
      </c>
      <c r="D5617">
        <v>6.95</v>
      </c>
      <c r="E5617">
        <f t="shared" si="291"/>
        <v>7</v>
      </c>
      <c r="F5617">
        <f>VLOOKUP(E5617,Aerogeneradores!$A$2:$E$47,4)</f>
        <v>722</v>
      </c>
      <c r="G5617">
        <f t="shared" si="292"/>
        <v>0.72199999999999998</v>
      </c>
      <c r="H5617">
        <f t="shared" si="293"/>
        <v>0.72199999999999998</v>
      </c>
      <c r="I5617">
        <f>H5617*$N$4</f>
        <v>10.108000000000001</v>
      </c>
    </row>
    <row r="5618" spans="1:9" x14ac:dyDescent="0.3">
      <c r="A5618">
        <v>2043</v>
      </c>
      <c r="B5618" t="s">
        <v>21</v>
      </c>
      <c r="C5618">
        <v>17</v>
      </c>
      <c r="D5618">
        <v>7.39</v>
      </c>
      <c r="E5618">
        <f t="shared" si="291"/>
        <v>7.5</v>
      </c>
      <c r="F5618">
        <f>VLOOKUP(E5618,Aerogeneradores!$A$2:$E$47,4)</f>
        <v>900</v>
      </c>
      <c r="G5618">
        <f t="shared" si="292"/>
        <v>0.9</v>
      </c>
      <c r="H5618">
        <f t="shared" si="293"/>
        <v>0.9</v>
      </c>
      <c r="I5618">
        <f>H5618*$N$4</f>
        <v>12.6</v>
      </c>
    </row>
    <row r="5619" spans="1:9" x14ac:dyDescent="0.3">
      <c r="A5619">
        <v>2043</v>
      </c>
      <c r="B5619" t="s">
        <v>21</v>
      </c>
      <c r="C5619">
        <v>18</v>
      </c>
      <c r="D5619">
        <v>7.66</v>
      </c>
      <c r="E5619">
        <f t="shared" si="291"/>
        <v>7.5</v>
      </c>
      <c r="F5619">
        <f>VLOOKUP(E5619,Aerogeneradores!$A$2:$E$47,4)</f>
        <v>900</v>
      </c>
      <c r="G5619">
        <f t="shared" si="292"/>
        <v>0.9</v>
      </c>
      <c r="H5619">
        <f t="shared" si="293"/>
        <v>0.9</v>
      </c>
      <c r="I5619">
        <f>H5619*$N$4</f>
        <v>12.6</v>
      </c>
    </row>
    <row r="5620" spans="1:9" x14ac:dyDescent="0.3">
      <c r="A5620">
        <v>2043</v>
      </c>
      <c r="B5620" t="s">
        <v>21</v>
      </c>
      <c r="C5620">
        <v>19</v>
      </c>
      <c r="D5620">
        <v>7.63</v>
      </c>
      <c r="E5620">
        <f t="shared" si="291"/>
        <v>7.5</v>
      </c>
      <c r="F5620">
        <f>VLOOKUP(E5620,Aerogeneradores!$A$2:$E$47,4)</f>
        <v>900</v>
      </c>
      <c r="G5620">
        <f t="shared" si="292"/>
        <v>0.9</v>
      </c>
      <c r="H5620">
        <f t="shared" si="293"/>
        <v>0.9</v>
      </c>
      <c r="I5620">
        <f>H5620*$N$4</f>
        <v>12.6</v>
      </c>
    </row>
    <row r="5621" spans="1:9" x14ac:dyDescent="0.3">
      <c r="A5621">
        <v>2043</v>
      </c>
      <c r="B5621" t="s">
        <v>21</v>
      </c>
      <c r="C5621">
        <v>20</v>
      </c>
      <c r="D5621">
        <v>7.57</v>
      </c>
      <c r="E5621">
        <f t="shared" si="291"/>
        <v>7.5</v>
      </c>
      <c r="F5621">
        <f>VLOOKUP(E5621,Aerogeneradores!$A$2:$E$47,4)</f>
        <v>900</v>
      </c>
      <c r="G5621">
        <f t="shared" si="292"/>
        <v>0.9</v>
      </c>
      <c r="H5621">
        <f t="shared" si="293"/>
        <v>0.9</v>
      </c>
      <c r="I5621">
        <f>H5621*$N$4</f>
        <v>12.6</v>
      </c>
    </row>
    <row r="5622" spans="1:9" x14ac:dyDescent="0.3">
      <c r="A5622">
        <v>2043</v>
      </c>
      <c r="B5622" t="s">
        <v>21</v>
      </c>
      <c r="C5622">
        <v>21</v>
      </c>
      <c r="D5622">
        <v>7.39</v>
      </c>
      <c r="E5622">
        <f t="shared" si="291"/>
        <v>7.5</v>
      </c>
      <c r="F5622">
        <f>VLOOKUP(E5622,Aerogeneradores!$A$2:$E$47,4)</f>
        <v>900</v>
      </c>
      <c r="G5622">
        <f t="shared" si="292"/>
        <v>0.9</v>
      </c>
      <c r="H5622">
        <f t="shared" si="293"/>
        <v>0.9</v>
      </c>
      <c r="I5622">
        <f>H5622*$N$4</f>
        <v>12.6</v>
      </c>
    </row>
    <row r="5623" spans="1:9" x14ac:dyDescent="0.3">
      <c r="A5623">
        <v>2043</v>
      </c>
      <c r="B5623" t="s">
        <v>21</v>
      </c>
      <c r="C5623">
        <v>22</v>
      </c>
      <c r="D5623">
        <v>7.38</v>
      </c>
      <c r="E5623">
        <f t="shared" si="291"/>
        <v>7.5</v>
      </c>
      <c r="F5623">
        <f>VLOOKUP(E5623,Aerogeneradores!$A$2:$E$47,4)</f>
        <v>900</v>
      </c>
      <c r="G5623">
        <f t="shared" si="292"/>
        <v>0.9</v>
      </c>
      <c r="H5623">
        <f t="shared" si="293"/>
        <v>0.9</v>
      </c>
      <c r="I5623">
        <f>H5623*$N$4</f>
        <v>12.6</v>
      </c>
    </row>
    <row r="5624" spans="1:9" x14ac:dyDescent="0.3">
      <c r="A5624">
        <v>2043</v>
      </c>
      <c r="B5624" t="s">
        <v>21</v>
      </c>
      <c r="C5624">
        <v>23</v>
      </c>
      <c r="D5624">
        <v>7.28</v>
      </c>
      <c r="E5624">
        <f t="shared" si="291"/>
        <v>7.5</v>
      </c>
      <c r="F5624">
        <f>VLOOKUP(E5624,Aerogeneradores!$A$2:$E$47,4)</f>
        <v>900</v>
      </c>
      <c r="G5624">
        <f t="shared" si="292"/>
        <v>0.9</v>
      </c>
      <c r="H5624">
        <f t="shared" si="293"/>
        <v>0.9</v>
      </c>
      <c r="I5624">
        <f>H5624*$N$4</f>
        <v>12.6</v>
      </c>
    </row>
    <row r="5625" spans="1:9" x14ac:dyDescent="0.3">
      <c r="A5625">
        <v>2043</v>
      </c>
      <c r="B5625" t="s">
        <v>21</v>
      </c>
      <c r="C5625">
        <v>24</v>
      </c>
      <c r="D5625">
        <v>7.3</v>
      </c>
      <c r="E5625">
        <f t="shared" si="291"/>
        <v>7.5</v>
      </c>
      <c r="F5625">
        <f>VLOOKUP(E5625,Aerogeneradores!$A$2:$E$47,4)</f>
        <v>900</v>
      </c>
      <c r="G5625">
        <f t="shared" si="292"/>
        <v>0.9</v>
      </c>
      <c r="H5625">
        <f t="shared" si="293"/>
        <v>0.9</v>
      </c>
      <c r="I5625">
        <f>H5625*$N$4</f>
        <v>12.6</v>
      </c>
    </row>
    <row r="5626" spans="1:9" x14ac:dyDescent="0.3">
      <c r="A5626">
        <v>2043</v>
      </c>
      <c r="B5626" t="s">
        <v>22</v>
      </c>
      <c r="C5626">
        <v>1</v>
      </c>
      <c r="D5626">
        <v>7.17</v>
      </c>
      <c r="E5626">
        <f t="shared" si="291"/>
        <v>7</v>
      </c>
      <c r="F5626">
        <f>VLOOKUP(E5626,Aerogeneradores!$A$2:$E$47,4)</f>
        <v>722</v>
      </c>
      <c r="G5626">
        <f t="shared" si="292"/>
        <v>0.72199999999999998</v>
      </c>
      <c r="H5626">
        <f t="shared" si="293"/>
        <v>0.72199999999999998</v>
      </c>
      <c r="I5626">
        <f>H5626*$N$4</f>
        <v>10.108000000000001</v>
      </c>
    </row>
    <row r="5627" spans="1:9" x14ac:dyDescent="0.3">
      <c r="A5627">
        <v>2043</v>
      </c>
      <c r="B5627" t="s">
        <v>22</v>
      </c>
      <c r="C5627">
        <v>2</v>
      </c>
      <c r="D5627">
        <v>7.25</v>
      </c>
      <c r="E5627">
        <f t="shared" si="291"/>
        <v>7.5</v>
      </c>
      <c r="F5627">
        <f>VLOOKUP(E5627,Aerogeneradores!$A$2:$E$47,4)</f>
        <v>900</v>
      </c>
      <c r="G5627">
        <f t="shared" si="292"/>
        <v>0.9</v>
      </c>
      <c r="H5627">
        <f t="shared" si="293"/>
        <v>0.9</v>
      </c>
      <c r="I5627">
        <f>H5627*$N$4</f>
        <v>12.6</v>
      </c>
    </row>
    <row r="5628" spans="1:9" x14ac:dyDescent="0.3">
      <c r="A5628">
        <v>2043</v>
      </c>
      <c r="B5628" t="s">
        <v>22</v>
      </c>
      <c r="C5628">
        <v>3</v>
      </c>
      <c r="D5628">
        <v>7.12</v>
      </c>
      <c r="E5628">
        <f t="shared" si="291"/>
        <v>7</v>
      </c>
      <c r="F5628">
        <f>VLOOKUP(E5628,Aerogeneradores!$A$2:$E$47,4)</f>
        <v>722</v>
      </c>
      <c r="G5628">
        <f t="shared" si="292"/>
        <v>0.72199999999999998</v>
      </c>
      <c r="H5628">
        <f t="shared" si="293"/>
        <v>0.72199999999999998</v>
      </c>
      <c r="I5628">
        <f>H5628*$N$4</f>
        <v>10.108000000000001</v>
      </c>
    </row>
    <row r="5629" spans="1:9" x14ac:dyDescent="0.3">
      <c r="A5629">
        <v>2043</v>
      </c>
      <c r="B5629" t="s">
        <v>22</v>
      </c>
      <c r="C5629">
        <v>4</v>
      </c>
      <c r="D5629">
        <v>7.17</v>
      </c>
      <c r="E5629">
        <f t="shared" si="291"/>
        <v>7</v>
      </c>
      <c r="F5629">
        <f>VLOOKUP(E5629,Aerogeneradores!$A$2:$E$47,4)</f>
        <v>722</v>
      </c>
      <c r="G5629">
        <f t="shared" si="292"/>
        <v>0.72199999999999998</v>
      </c>
      <c r="H5629">
        <f t="shared" si="293"/>
        <v>0.72199999999999998</v>
      </c>
      <c r="I5629">
        <f>H5629*$N$4</f>
        <v>10.108000000000001</v>
      </c>
    </row>
    <row r="5630" spans="1:9" x14ac:dyDescent="0.3">
      <c r="A5630">
        <v>2043</v>
      </c>
      <c r="B5630" t="s">
        <v>22</v>
      </c>
      <c r="C5630">
        <v>5</v>
      </c>
      <c r="D5630">
        <v>7.04</v>
      </c>
      <c r="E5630">
        <f t="shared" si="291"/>
        <v>7</v>
      </c>
      <c r="F5630">
        <f>VLOOKUP(E5630,Aerogeneradores!$A$2:$E$47,4)</f>
        <v>722</v>
      </c>
      <c r="G5630">
        <f t="shared" si="292"/>
        <v>0.72199999999999998</v>
      </c>
      <c r="H5630">
        <f t="shared" si="293"/>
        <v>0.72199999999999998</v>
      </c>
      <c r="I5630">
        <f>H5630*$N$4</f>
        <v>10.108000000000001</v>
      </c>
    </row>
    <row r="5631" spans="1:9" x14ac:dyDescent="0.3">
      <c r="A5631">
        <v>2043</v>
      </c>
      <c r="B5631" t="s">
        <v>22</v>
      </c>
      <c r="C5631">
        <v>6</v>
      </c>
      <c r="D5631">
        <v>7.18</v>
      </c>
      <c r="E5631">
        <f t="shared" si="291"/>
        <v>7</v>
      </c>
      <c r="F5631">
        <f>VLOOKUP(E5631,Aerogeneradores!$A$2:$E$47,4)</f>
        <v>722</v>
      </c>
      <c r="G5631">
        <f t="shared" si="292"/>
        <v>0.72199999999999998</v>
      </c>
      <c r="H5631">
        <f t="shared" si="293"/>
        <v>0.72199999999999998</v>
      </c>
      <c r="I5631">
        <f>H5631*$N$4</f>
        <v>10.108000000000001</v>
      </c>
    </row>
    <row r="5632" spans="1:9" x14ac:dyDescent="0.3">
      <c r="A5632">
        <v>2043</v>
      </c>
      <c r="B5632" t="s">
        <v>22</v>
      </c>
      <c r="C5632">
        <v>7</v>
      </c>
      <c r="D5632">
        <v>7.09</v>
      </c>
      <c r="E5632">
        <f t="shared" si="291"/>
        <v>7</v>
      </c>
      <c r="F5632">
        <f>VLOOKUP(E5632,Aerogeneradores!$A$2:$E$47,4)</f>
        <v>722</v>
      </c>
      <c r="G5632">
        <f t="shared" si="292"/>
        <v>0.72199999999999998</v>
      </c>
      <c r="H5632">
        <f t="shared" si="293"/>
        <v>0.72199999999999998</v>
      </c>
      <c r="I5632">
        <f>H5632*$N$4</f>
        <v>10.108000000000001</v>
      </c>
    </row>
    <row r="5633" spans="1:9" x14ac:dyDescent="0.3">
      <c r="A5633">
        <v>2043</v>
      </c>
      <c r="B5633" t="s">
        <v>22</v>
      </c>
      <c r="C5633">
        <v>8</v>
      </c>
      <c r="D5633">
        <v>7.11</v>
      </c>
      <c r="E5633">
        <f t="shared" si="291"/>
        <v>7</v>
      </c>
      <c r="F5633">
        <f>VLOOKUP(E5633,Aerogeneradores!$A$2:$E$47,4)</f>
        <v>722</v>
      </c>
      <c r="G5633">
        <f t="shared" si="292"/>
        <v>0.72199999999999998</v>
      </c>
      <c r="H5633">
        <f t="shared" si="293"/>
        <v>0.72199999999999998</v>
      </c>
      <c r="I5633">
        <f>H5633*$N$4</f>
        <v>10.108000000000001</v>
      </c>
    </row>
    <row r="5634" spans="1:9" x14ac:dyDescent="0.3">
      <c r="A5634">
        <v>2043</v>
      </c>
      <c r="B5634" t="s">
        <v>22</v>
      </c>
      <c r="C5634">
        <v>9</v>
      </c>
      <c r="D5634">
        <v>7.03</v>
      </c>
      <c r="E5634">
        <f t="shared" si="291"/>
        <v>7</v>
      </c>
      <c r="F5634">
        <f>VLOOKUP(E5634,Aerogeneradores!$A$2:$E$47,4)</f>
        <v>722</v>
      </c>
      <c r="G5634">
        <f t="shared" si="292"/>
        <v>0.72199999999999998</v>
      </c>
      <c r="H5634">
        <f t="shared" si="293"/>
        <v>0.72199999999999998</v>
      </c>
      <c r="I5634">
        <f>H5634*$N$4</f>
        <v>10.108000000000001</v>
      </c>
    </row>
    <row r="5635" spans="1:9" x14ac:dyDescent="0.3">
      <c r="A5635">
        <v>2043</v>
      </c>
      <c r="B5635" t="s">
        <v>22</v>
      </c>
      <c r="C5635">
        <v>10</v>
      </c>
      <c r="D5635">
        <v>7</v>
      </c>
      <c r="E5635">
        <f t="shared" si="291"/>
        <v>7</v>
      </c>
      <c r="F5635">
        <f>VLOOKUP(E5635,Aerogeneradores!$A$2:$E$47,4)</f>
        <v>722</v>
      </c>
      <c r="G5635">
        <f t="shared" si="292"/>
        <v>0.72199999999999998</v>
      </c>
      <c r="H5635">
        <f t="shared" si="293"/>
        <v>0.72199999999999998</v>
      </c>
      <c r="I5635">
        <f>H5635*$N$4</f>
        <v>10.108000000000001</v>
      </c>
    </row>
    <row r="5636" spans="1:9" x14ac:dyDescent="0.3">
      <c r="A5636">
        <v>2043</v>
      </c>
      <c r="B5636" t="s">
        <v>22</v>
      </c>
      <c r="C5636">
        <v>11</v>
      </c>
      <c r="D5636">
        <v>6.99</v>
      </c>
      <c r="E5636">
        <f t="shared" si="291"/>
        <v>7</v>
      </c>
      <c r="F5636">
        <f>VLOOKUP(E5636,Aerogeneradores!$A$2:$E$47,4)</f>
        <v>722</v>
      </c>
      <c r="G5636">
        <f t="shared" si="292"/>
        <v>0.72199999999999998</v>
      </c>
      <c r="H5636">
        <f t="shared" si="293"/>
        <v>0.72199999999999998</v>
      </c>
      <c r="I5636">
        <f>H5636*$N$4</f>
        <v>10.108000000000001</v>
      </c>
    </row>
    <row r="5637" spans="1:9" x14ac:dyDescent="0.3">
      <c r="A5637">
        <v>2043</v>
      </c>
      <c r="B5637" t="s">
        <v>22</v>
      </c>
      <c r="C5637">
        <v>12</v>
      </c>
      <c r="D5637">
        <v>6.94</v>
      </c>
      <c r="E5637">
        <f t="shared" si="291"/>
        <v>7</v>
      </c>
      <c r="F5637">
        <f>VLOOKUP(E5637,Aerogeneradores!$A$2:$E$47,4)</f>
        <v>722</v>
      </c>
      <c r="G5637">
        <f t="shared" si="292"/>
        <v>0.72199999999999998</v>
      </c>
      <c r="H5637">
        <f t="shared" si="293"/>
        <v>0.72199999999999998</v>
      </c>
      <c r="I5637">
        <f>H5637*$N$4</f>
        <v>10.108000000000001</v>
      </c>
    </row>
    <row r="5638" spans="1:9" x14ac:dyDescent="0.3">
      <c r="A5638">
        <v>2043</v>
      </c>
      <c r="B5638" t="s">
        <v>22</v>
      </c>
      <c r="C5638">
        <v>13</v>
      </c>
      <c r="D5638">
        <v>6.93</v>
      </c>
      <c r="E5638">
        <f t="shared" si="291"/>
        <v>7</v>
      </c>
      <c r="F5638">
        <f>VLOOKUP(E5638,Aerogeneradores!$A$2:$E$47,4)</f>
        <v>722</v>
      </c>
      <c r="G5638">
        <f t="shared" si="292"/>
        <v>0.72199999999999998</v>
      </c>
      <c r="H5638">
        <f t="shared" si="293"/>
        <v>0.72199999999999998</v>
      </c>
      <c r="I5638">
        <f>H5638*$N$4</f>
        <v>10.108000000000001</v>
      </c>
    </row>
    <row r="5639" spans="1:9" x14ac:dyDescent="0.3">
      <c r="A5639">
        <v>2043</v>
      </c>
      <c r="B5639" t="s">
        <v>22</v>
      </c>
      <c r="C5639">
        <v>14</v>
      </c>
      <c r="D5639">
        <v>6.81</v>
      </c>
      <c r="E5639">
        <f t="shared" si="291"/>
        <v>7</v>
      </c>
      <c r="F5639">
        <f>VLOOKUP(E5639,Aerogeneradores!$A$2:$E$47,4)</f>
        <v>722</v>
      </c>
      <c r="G5639">
        <f t="shared" si="292"/>
        <v>0.72199999999999998</v>
      </c>
      <c r="H5639">
        <f t="shared" si="293"/>
        <v>0.72199999999999998</v>
      </c>
      <c r="I5639">
        <f>H5639*$N$4</f>
        <v>10.108000000000001</v>
      </c>
    </row>
    <row r="5640" spans="1:9" x14ac:dyDescent="0.3">
      <c r="A5640">
        <v>2043</v>
      </c>
      <c r="B5640" t="s">
        <v>22</v>
      </c>
      <c r="C5640">
        <v>15</v>
      </c>
      <c r="D5640">
        <v>6.81</v>
      </c>
      <c r="E5640">
        <f t="shared" si="291"/>
        <v>7</v>
      </c>
      <c r="F5640">
        <f>VLOOKUP(E5640,Aerogeneradores!$A$2:$E$47,4)</f>
        <v>722</v>
      </c>
      <c r="G5640">
        <f t="shared" si="292"/>
        <v>0.72199999999999998</v>
      </c>
      <c r="H5640">
        <f t="shared" si="293"/>
        <v>0.72199999999999998</v>
      </c>
      <c r="I5640">
        <f>H5640*$N$4</f>
        <v>10.108000000000001</v>
      </c>
    </row>
    <row r="5641" spans="1:9" x14ac:dyDescent="0.3">
      <c r="A5641">
        <v>2043</v>
      </c>
      <c r="B5641" t="s">
        <v>22</v>
      </c>
      <c r="C5641">
        <v>16</v>
      </c>
      <c r="D5641">
        <v>6.78</v>
      </c>
      <c r="E5641">
        <f t="shared" si="291"/>
        <v>7</v>
      </c>
      <c r="F5641">
        <f>VLOOKUP(E5641,Aerogeneradores!$A$2:$E$47,4)</f>
        <v>722</v>
      </c>
      <c r="G5641">
        <f t="shared" si="292"/>
        <v>0.72199999999999998</v>
      </c>
      <c r="H5641">
        <f t="shared" si="293"/>
        <v>0.72199999999999998</v>
      </c>
      <c r="I5641">
        <f>H5641*$N$4</f>
        <v>10.108000000000001</v>
      </c>
    </row>
    <row r="5642" spans="1:9" x14ac:dyDescent="0.3">
      <c r="A5642">
        <v>2043</v>
      </c>
      <c r="B5642" t="s">
        <v>22</v>
      </c>
      <c r="C5642">
        <v>17</v>
      </c>
      <c r="D5642">
        <v>7.2</v>
      </c>
      <c r="E5642">
        <f t="shared" si="291"/>
        <v>7</v>
      </c>
      <c r="F5642">
        <f>VLOOKUP(E5642,Aerogeneradores!$A$2:$E$47,4)</f>
        <v>722</v>
      </c>
      <c r="G5642">
        <f t="shared" si="292"/>
        <v>0.72199999999999998</v>
      </c>
      <c r="H5642">
        <f t="shared" si="293"/>
        <v>0.72199999999999998</v>
      </c>
      <c r="I5642">
        <f>H5642*$N$4</f>
        <v>10.108000000000001</v>
      </c>
    </row>
    <row r="5643" spans="1:9" x14ac:dyDescent="0.3">
      <c r="A5643">
        <v>2043</v>
      </c>
      <c r="B5643" t="s">
        <v>22</v>
      </c>
      <c r="C5643">
        <v>18</v>
      </c>
      <c r="D5643">
        <v>7.4</v>
      </c>
      <c r="E5643">
        <f t="shared" si="291"/>
        <v>7.5</v>
      </c>
      <c r="F5643">
        <f>VLOOKUP(E5643,Aerogeneradores!$A$2:$E$47,4)</f>
        <v>900</v>
      </c>
      <c r="G5643">
        <f t="shared" si="292"/>
        <v>0.9</v>
      </c>
      <c r="H5643">
        <f t="shared" si="293"/>
        <v>0.9</v>
      </c>
      <c r="I5643">
        <f>H5643*$N$4</f>
        <v>12.6</v>
      </c>
    </row>
    <row r="5644" spans="1:9" x14ac:dyDescent="0.3">
      <c r="A5644">
        <v>2043</v>
      </c>
      <c r="B5644" t="s">
        <v>22</v>
      </c>
      <c r="C5644">
        <v>19</v>
      </c>
      <c r="D5644">
        <v>7.45</v>
      </c>
      <c r="E5644">
        <f t="shared" si="291"/>
        <v>7.5</v>
      </c>
      <c r="F5644">
        <f>VLOOKUP(E5644,Aerogeneradores!$A$2:$E$47,4)</f>
        <v>900</v>
      </c>
      <c r="G5644">
        <f t="shared" si="292"/>
        <v>0.9</v>
      </c>
      <c r="H5644">
        <f t="shared" si="293"/>
        <v>0.9</v>
      </c>
      <c r="I5644">
        <f>H5644*$N$4</f>
        <v>12.6</v>
      </c>
    </row>
    <row r="5645" spans="1:9" x14ac:dyDescent="0.3">
      <c r="A5645">
        <v>2043</v>
      </c>
      <c r="B5645" t="s">
        <v>22</v>
      </c>
      <c r="C5645">
        <v>20</v>
      </c>
      <c r="D5645">
        <v>7.41</v>
      </c>
      <c r="E5645">
        <f t="shared" si="291"/>
        <v>7.5</v>
      </c>
      <c r="F5645">
        <f>VLOOKUP(E5645,Aerogeneradores!$A$2:$E$47,4)</f>
        <v>900</v>
      </c>
      <c r="G5645">
        <f t="shared" si="292"/>
        <v>0.9</v>
      </c>
      <c r="H5645">
        <f t="shared" si="293"/>
        <v>0.9</v>
      </c>
      <c r="I5645">
        <f>H5645*$N$4</f>
        <v>12.6</v>
      </c>
    </row>
    <row r="5646" spans="1:9" x14ac:dyDescent="0.3">
      <c r="A5646">
        <v>2043</v>
      </c>
      <c r="B5646" t="s">
        <v>22</v>
      </c>
      <c r="C5646">
        <v>21</v>
      </c>
      <c r="D5646">
        <v>7.32</v>
      </c>
      <c r="E5646">
        <f t="shared" si="291"/>
        <v>7.5</v>
      </c>
      <c r="F5646">
        <f>VLOOKUP(E5646,Aerogeneradores!$A$2:$E$47,4)</f>
        <v>900</v>
      </c>
      <c r="G5646">
        <f t="shared" si="292"/>
        <v>0.9</v>
      </c>
      <c r="H5646">
        <f t="shared" si="293"/>
        <v>0.9</v>
      </c>
      <c r="I5646">
        <f>H5646*$N$4</f>
        <v>12.6</v>
      </c>
    </row>
    <row r="5647" spans="1:9" x14ac:dyDescent="0.3">
      <c r="A5647">
        <v>2043</v>
      </c>
      <c r="B5647" t="s">
        <v>22</v>
      </c>
      <c r="C5647">
        <v>22</v>
      </c>
      <c r="D5647">
        <v>7.37</v>
      </c>
      <c r="E5647">
        <f t="shared" si="291"/>
        <v>7.5</v>
      </c>
      <c r="F5647">
        <f>VLOOKUP(E5647,Aerogeneradores!$A$2:$E$47,4)</f>
        <v>900</v>
      </c>
      <c r="G5647">
        <f t="shared" si="292"/>
        <v>0.9</v>
      </c>
      <c r="H5647">
        <f t="shared" si="293"/>
        <v>0.9</v>
      </c>
      <c r="I5647">
        <f>H5647*$N$4</f>
        <v>12.6</v>
      </c>
    </row>
    <row r="5648" spans="1:9" x14ac:dyDescent="0.3">
      <c r="A5648">
        <v>2043</v>
      </c>
      <c r="B5648" t="s">
        <v>22</v>
      </c>
      <c r="C5648">
        <v>23</v>
      </c>
      <c r="D5648">
        <v>7.28</v>
      </c>
      <c r="E5648">
        <f t="shared" si="291"/>
        <v>7.5</v>
      </c>
      <c r="F5648">
        <f>VLOOKUP(E5648,Aerogeneradores!$A$2:$E$47,4)</f>
        <v>900</v>
      </c>
      <c r="G5648">
        <f t="shared" si="292"/>
        <v>0.9</v>
      </c>
      <c r="H5648">
        <f t="shared" si="293"/>
        <v>0.9</v>
      </c>
      <c r="I5648">
        <f>H5648*$N$4</f>
        <v>12.6</v>
      </c>
    </row>
    <row r="5649" spans="1:9" x14ac:dyDescent="0.3">
      <c r="A5649">
        <v>2043</v>
      </c>
      <c r="B5649" t="s">
        <v>22</v>
      </c>
      <c r="C5649">
        <v>24</v>
      </c>
      <c r="D5649">
        <v>7.34</v>
      </c>
      <c r="E5649">
        <f t="shared" si="291"/>
        <v>7.5</v>
      </c>
      <c r="F5649">
        <f>VLOOKUP(E5649,Aerogeneradores!$A$2:$E$47,4)</f>
        <v>900</v>
      </c>
      <c r="G5649">
        <f t="shared" si="292"/>
        <v>0.9</v>
      </c>
      <c r="H5649">
        <f t="shared" si="293"/>
        <v>0.9</v>
      </c>
      <c r="I5649">
        <f>H5649*$N$4</f>
        <v>12.6</v>
      </c>
    </row>
    <row r="5650" spans="1:9" x14ac:dyDescent="0.3">
      <c r="A5650">
        <v>2043</v>
      </c>
      <c r="B5650" t="s">
        <v>23</v>
      </c>
      <c r="C5650">
        <v>1</v>
      </c>
      <c r="D5650">
        <v>7.08</v>
      </c>
      <c r="E5650">
        <f t="shared" si="291"/>
        <v>7</v>
      </c>
      <c r="F5650">
        <f>VLOOKUP(E5650,Aerogeneradores!$A$2:$E$47,4)</f>
        <v>722</v>
      </c>
      <c r="G5650">
        <f t="shared" si="292"/>
        <v>0.72199999999999998</v>
      </c>
      <c r="H5650">
        <f t="shared" si="293"/>
        <v>0.72199999999999998</v>
      </c>
      <c r="I5650">
        <f>H5650*$N$4</f>
        <v>10.108000000000001</v>
      </c>
    </row>
    <row r="5651" spans="1:9" x14ac:dyDescent="0.3">
      <c r="A5651">
        <v>2043</v>
      </c>
      <c r="B5651" t="s">
        <v>23</v>
      </c>
      <c r="C5651">
        <v>2</v>
      </c>
      <c r="D5651">
        <v>7.17</v>
      </c>
      <c r="E5651">
        <f t="shared" si="291"/>
        <v>7</v>
      </c>
      <c r="F5651">
        <f>VLOOKUP(E5651,Aerogeneradores!$A$2:$E$47,4)</f>
        <v>722</v>
      </c>
      <c r="G5651">
        <f t="shared" si="292"/>
        <v>0.72199999999999998</v>
      </c>
      <c r="H5651">
        <f t="shared" si="293"/>
        <v>0.72199999999999998</v>
      </c>
      <c r="I5651">
        <f>H5651*$N$4</f>
        <v>10.108000000000001</v>
      </c>
    </row>
    <row r="5652" spans="1:9" x14ac:dyDescent="0.3">
      <c r="A5652">
        <v>2043</v>
      </c>
      <c r="B5652" t="s">
        <v>23</v>
      </c>
      <c r="C5652">
        <v>3</v>
      </c>
      <c r="D5652">
        <v>7.09</v>
      </c>
      <c r="E5652">
        <f t="shared" si="291"/>
        <v>7</v>
      </c>
      <c r="F5652">
        <f>VLOOKUP(E5652,Aerogeneradores!$A$2:$E$47,4)</f>
        <v>722</v>
      </c>
      <c r="G5652">
        <f t="shared" si="292"/>
        <v>0.72199999999999998</v>
      </c>
      <c r="H5652">
        <f t="shared" si="293"/>
        <v>0.72199999999999998</v>
      </c>
      <c r="I5652">
        <f>H5652*$N$4</f>
        <v>10.108000000000001</v>
      </c>
    </row>
    <row r="5653" spans="1:9" x14ac:dyDescent="0.3">
      <c r="A5653">
        <v>2043</v>
      </c>
      <c r="B5653" t="s">
        <v>23</v>
      </c>
      <c r="C5653">
        <v>4</v>
      </c>
      <c r="D5653">
        <v>7.16</v>
      </c>
      <c r="E5653">
        <f t="shared" si="291"/>
        <v>7</v>
      </c>
      <c r="F5653">
        <f>VLOOKUP(E5653,Aerogeneradores!$A$2:$E$47,4)</f>
        <v>722</v>
      </c>
      <c r="G5653">
        <f t="shared" si="292"/>
        <v>0.72199999999999998</v>
      </c>
      <c r="H5653">
        <f t="shared" si="293"/>
        <v>0.72199999999999998</v>
      </c>
      <c r="I5653">
        <f>H5653*$N$4</f>
        <v>10.108000000000001</v>
      </c>
    </row>
    <row r="5654" spans="1:9" x14ac:dyDescent="0.3">
      <c r="A5654">
        <v>2043</v>
      </c>
      <c r="B5654" t="s">
        <v>23</v>
      </c>
      <c r="C5654">
        <v>5</v>
      </c>
      <c r="D5654">
        <v>7.08</v>
      </c>
      <c r="E5654">
        <f t="shared" si="291"/>
        <v>7</v>
      </c>
      <c r="F5654">
        <f>VLOOKUP(E5654,Aerogeneradores!$A$2:$E$47,4)</f>
        <v>722</v>
      </c>
      <c r="G5654">
        <f t="shared" si="292"/>
        <v>0.72199999999999998</v>
      </c>
      <c r="H5654">
        <f t="shared" si="293"/>
        <v>0.72199999999999998</v>
      </c>
      <c r="I5654">
        <f>H5654*$N$4</f>
        <v>10.108000000000001</v>
      </c>
    </row>
    <row r="5655" spans="1:9" x14ac:dyDescent="0.3">
      <c r="A5655">
        <v>2043</v>
      </c>
      <c r="B5655" t="s">
        <v>23</v>
      </c>
      <c r="C5655">
        <v>6</v>
      </c>
      <c r="D5655">
        <v>7.29</v>
      </c>
      <c r="E5655">
        <f t="shared" si="291"/>
        <v>7.5</v>
      </c>
      <c r="F5655">
        <f>VLOOKUP(E5655,Aerogeneradores!$A$2:$E$47,4)</f>
        <v>900</v>
      </c>
      <c r="G5655">
        <f t="shared" si="292"/>
        <v>0.9</v>
      </c>
      <c r="H5655">
        <f t="shared" si="293"/>
        <v>0.9</v>
      </c>
      <c r="I5655">
        <f>H5655*$N$4</f>
        <v>12.6</v>
      </c>
    </row>
    <row r="5656" spans="1:9" x14ac:dyDescent="0.3">
      <c r="A5656">
        <v>2043</v>
      </c>
      <c r="B5656" t="s">
        <v>23</v>
      </c>
      <c r="C5656">
        <v>7</v>
      </c>
      <c r="D5656">
        <v>7.21</v>
      </c>
      <c r="E5656">
        <f t="shared" si="291"/>
        <v>7</v>
      </c>
      <c r="F5656">
        <f>VLOOKUP(E5656,Aerogeneradores!$A$2:$E$47,4)</f>
        <v>722</v>
      </c>
      <c r="G5656">
        <f t="shared" si="292"/>
        <v>0.72199999999999998</v>
      </c>
      <c r="H5656">
        <f t="shared" si="293"/>
        <v>0.72199999999999998</v>
      </c>
      <c r="I5656">
        <f>H5656*$N$4</f>
        <v>10.108000000000001</v>
      </c>
    </row>
    <row r="5657" spans="1:9" x14ac:dyDescent="0.3">
      <c r="A5657">
        <v>2043</v>
      </c>
      <c r="B5657" t="s">
        <v>23</v>
      </c>
      <c r="C5657">
        <v>8</v>
      </c>
      <c r="D5657">
        <v>7.14</v>
      </c>
      <c r="E5657">
        <f t="shared" si="291"/>
        <v>7</v>
      </c>
      <c r="F5657">
        <f>VLOOKUP(E5657,Aerogeneradores!$A$2:$E$47,4)</f>
        <v>722</v>
      </c>
      <c r="G5657">
        <f t="shared" si="292"/>
        <v>0.72199999999999998</v>
      </c>
      <c r="H5657">
        <f t="shared" si="293"/>
        <v>0.72199999999999998</v>
      </c>
      <c r="I5657">
        <f>H5657*$N$4</f>
        <v>10.108000000000001</v>
      </c>
    </row>
    <row r="5658" spans="1:9" x14ac:dyDescent="0.3">
      <c r="A5658">
        <v>2043</v>
      </c>
      <c r="B5658" t="s">
        <v>23</v>
      </c>
      <c r="C5658">
        <v>9</v>
      </c>
      <c r="D5658">
        <v>7.09</v>
      </c>
      <c r="E5658">
        <f t="shared" si="291"/>
        <v>7</v>
      </c>
      <c r="F5658">
        <f>VLOOKUP(E5658,Aerogeneradores!$A$2:$E$47,4)</f>
        <v>722</v>
      </c>
      <c r="G5658">
        <f t="shared" si="292"/>
        <v>0.72199999999999998</v>
      </c>
      <c r="H5658">
        <f t="shared" si="293"/>
        <v>0.72199999999999998</v>
      </c>
      <c r="I5658">
        <f>H5658*$N$4</f>
        <v>10.108000000000001</v>
      </c>
    </row>
    <row r="5659" spans="1:9" x14ac:dyDescent="0.3">
      <c r="A5659">
        <v>2043</v>
      </c>
      <c r="B5659" t="s">
        <v>23</v>
      </c>
      <c r="C5659">
        <v>10</v>
      </c>
      <c r="D5659">
        <v>7.03</v>
      </c>
      <c r="E5659">
        <f t="shared" si="291"/>
        <v>7</v>
      </c>
      <c r="F5659">
        <f>VLOOKUP(E5659,Aerogeneradores!$A$2:$E$47,4)</f>
        <v>722</v>
      </c>
      <c r="G5659">
        <f t="shared" si="292"/>
        <v>0.72199999999999998</v>
      </c>
      <c r="H5659">
        <f t="shared" si="293"/>
        <v>0.72199999999999998</v>
      </c>
      <c r="I5659">
        <f>H5659*$N$4</f>
        <v>10.108000000000001</v>
      </c>
    </row>
    <row r="5660" spans="1:9" x14ac:dyDescent="0.3">
      <c r="A5660">
        <v>2043</v>
      </c>
      <c r="B5660" t="s">
        <v>23</v>
      </c>
      <c r="C5660">
        <v>11</v>
      </c>
      <c r="D5660">
        <v>6.95</v>
      </c>
      <c r="E5660">
        <f t="shared" si="291"/>
        <v>7</v>
      </c>
      <c r="F5660">
        <f>VLOOKUP(E5660,Aerogeneradores!$A$2:$E$47,4)</f>
        <v>722</v>
      </c>
      <c r="G5660">
        <f t="shared" si="292"/>
        <v>0.72199999999999998</v>
      </c>
      <c r="H5660">
        <f t="shared" si="293"/>
        <v>0.72199999999999998</v>
      </c>
      <c r="I5660">
        <f>H5660*$N$4</f>
        <v>10.108000000000001</v>
      </c>
    </row>
    <row r="5661" spans="1:9" x14ac:dyDescent="0.3">
      <c r="A5661">
        <v>2043</v>
      </c>
      <c r="B5661" t="s">
        <v>23</v>
      </c>
      <c r="C5661">
        <v>12</v>
      </c>
      <c r="D5661">
        <v>6.87</v>
      </c>
      <c r="E5661">
        <f t="shared" si="291"/>
        <v>7</v>
      </c>
      <c r="F5661">
        <f>VLOOKUP(E5661,Aerogeneradores!$A$2:$E$47,4)</f>
        <v>722</v>
      </c>
      <c r="G5661">
        <f t="shared" si="292"/>
        <v>0.72199999999999998</v>
      </c>
      <c r="H5661">
        <f t="shared" si="293"/>
        <v>0.72199999999999998</v>
      </c>
      <c r="I5661">
        <f>H5661*$N$4</f>
        <v>10.108000000000001</v>
      </c>
    </row>
    <row r="5662" spans="1:9" x14ac:dyDescent="0.3">
      <c r="A5662">
        <v>2043</v>
      </c>
      <c r="B5662" t="s">
        <v>23</v>
      </c>
      <c r="C5662">
        <v>13</v>
      </c>
      <c r="D5662">
        <v>6.85</v>
      </c>
      <c r="E5662">
        <f t="shared" si="291"/>
        <v>7</v>
      </c>
      <c r="F5662">
        <f>VLOOKUP(E5662,Aerogeneradores!$A$2:$E$47,4)</f>
        <v>722</v>
      </c>
      <c r="G5662">
        <f t="shared" si="292"/>
        <v>0.72199999999999998</v>
      </c>
      <c r="H5662">
        <f t="shared" si="293"/>
        <v>0.72199999999999998</v>
      </c>
      <c r="I5662">
        <f>H5662*$N$4</f>
        <v>10.108000000000001</v>
      </c>
    </row>
    <row r="5663" spans="1:9" x14ac:dyDescent="0.3">
      <c r="A5663">
        <v>2043</v>
      </c>
      <c r="B5663" t="s">
        <v>23</v>
      </c>
      <c r="C5663">
        <v>14</v>
      </c>
      <c r="D5663">
        <v>6.72</v>
      </c>
      <c r="E5663">
        <f t="shared" si="291"/>
        <v>6.5</v>
      </c>
      <c r="F5663">
        <f>VLOOKUP(E5663,Aerogeneradores!$A$2:$E$47,4)</f>
        <v>580</v>
      </c>
      <c r="G5663">
        <f t="shared" si="292"/>
        <v>0.57999999999999996</v>
      </c>
      <c r="H5663">
        <f t="shared" si="293"/>
        <v>0.57999999999999996</v>
      </c>
      <c r="I5663">
        <f>H5663*$N$4</f>
        <v>8.1199999999999992</v>
      </c>
    </row>
    <row r="5664" spans="1:9" x14ac:dyDescent="0.3">
      <c r="A5664">
        <v>2043</v>
      </c>
      <c r="B5664" t="s">
        <v>23</v>
      </c>
      <c r="C5664">
        <v>15</v>
      </c>
      <c r="D5664">
        <v>6.71</v>
      </c>
      <c r="E5664">
        <f t="shared" si="291"/>
        <v>6.5</v>
      </c>
      <c r="F5664">
        <f>VLOOKUP(E5664,Aerogeneradores!$A$2:$E$47,4)</f>
        <v>580</v>
      </c>
      <c r="G5664">
        <f t="shared" si="292"/>
        <v>0.57999999999999996</v>
      </c>
      <c r="H5664">
        <f t="shared" si="293"/>
        <v>0.57999999999999996</v>
      </c>
      <c r="I5664">
        <f>H5664*$N$4</f>
        <v>8.1199999999999992</v>
      </c>
    </row>
    <row r="5665" spans="1:9" x14ac:dyDescent="0.3">
      <c r="A5665">
        <v>2043</v>
      </c>
      <c r="B5665" t="s">
        <v>23</v>
      </c>
      <c r="C5665">
        <v>16</v>
      </c>
      <c r="D5665">
        <v>6.67</v>
      </c>
      <c r="E5665">
        <f t="shared" si="291"/>
        <v>6.5</v>
      </c>
      <c r="F5665">
        <f>VLOOKUP(E5665,Aerogeneradores!$A$2:$E$47,4)</f>
        <v>580</v>
      </c>
      <c r="G5665">
        <f t="shared" si="292"/>
        <v>0.57999999999999996</v>
      </c>
      <c r="H5665">
        <f t="shared" si="293"/>
        <v>0.57999999999999996</v>
      </c>
      <c r="I5665">
        <f>H5665*$N$4</f>
        <v>8.1199999999999992</v>
      </c>
    </row>
    <row r="5666" spans="1:9" x14ac:dyDescent="0.3">
      <c r="A5666">
        <v>2043</v>
      </c>
      <c r="B5666" t="s">
        <v>23</v>
      </c>
      <c r="C5666">
        <v>17</v>
      </c>
      <c r="D5666">
        <v>6.82</v>
      </c>
      <c r="E5666">
        <f t="shared" si="291"/>
        <v>7</v>
      </c>
      <c r="F5666">
        <f>VLOOKUP(E5666,Aerogeneradores!$A$2:$E$47,4)</f>
        <v>722</v>
      </c>
      <c r="G5666">
        <f t="shared" si="292"/>
        <v>0.72199999999999998</v>
      </c>
      <c r="H5666">
        <f t="shared" si="293"/>
        <v>0.72199999999999998</v>
      </c>
      <c r="I5666">
        <f>H5666*$N$4</f>
        <v>10.108000000000001</v>
      </c>
    </row>
    <row r="5667" spans="1:9" x14ac:dyDescent="0.3">
      <c r="A5667">
        <v>2043</v>
      </c>
      <c r="B5667" t="s">
        <v>23</v>
      </c>
      <c r="C5667">
        <v>18</v>
      </c>
      <c r="D5667">
        <v>7.21</v>
      </c>
      <c r="E5667">
        <f t="shared" si="291"/>
        <v>7</v>
      </c>
      <c r="F5667">
        <f>VLOOKUP(E5667,Aerogeneradores!$A$2:$E$47,4)</f>
        <v>722</v>
      </c>
      <c r="G5667">
        <f t="shared" si="292"/>
        <v>0.72199999999999998</v>
      </c>
      <c r="H5667">
        <f t="shared" si="293"/>
        <v>0.72199999999999998</v>
      </c>
      <c r="I5667">
        <f>H5667*$N$4</f>
        <v>10.108000000000001</v>
      </c>
    </row>
    <row r="5668" spans="1:9" x14ac:dyDescent="0.3">
      <c r="A5668">
        <v>2043</v>
      </c>
      <c r="B5668" t="s">
        <v>23</v>
      </c>
      <c r="C5668">
        <v>19</v>
      </c>
      <c r="D5668">
        <v>7.43</v>
      </c>
      <c r="E5668">
        <f t="shared" si="291"/>
        <v>7.5</v>
      </c>
      <c r="F5668">
        <f>VLOOKUP(E5668,Aerogeneradores!$A$2:$E$47,4)</f>
        <v>900</v>
      </c>
      <c r="G5668">
        <f t="shared" si="292"/>
        <v>0.9</v>
      </c>
      <c r="H5668">
        <f t="shared" si="293"/>
        <v>0.9</v>
      </c>
      <c r="I5668">
        <f>H5668*$N$4</f>
        <v>12.6</v>
      </c>
    </row>
    <row r="5669" spans="1:9" x14ac:dyDescent="0.3">
      <c r="A5669">
        <v>2043</v>
      </c>
      <c r="B5669" t="s">
        <v>23</v>
      </c>
      <c r="C5669">
        <v>20</v>
      </c>
      <c r="D5669">
        <v>7.38</v>
      </c>
      <c r="E5669">
        <f t="shared" si="291"/>
        <v>7.5</v>
      </c>
      <c r="F5669">
        <f>VLOOKUP(E5669,Aerogeneradores!$A$2:$E$47,4)</f>
        <v>900</v>
      </c>
      <c r="G5669">
        <f t="shared" si="292"/>
        <v>0.9</v>
      </c>
      <c r="H5669">
        <f t="shared" si="293"/>
        <v>0.9</v>
      </c>
      <c r="I5669">
        <f>H5669*$N$4</f>
        <v>12.6</v>
      </c>
    </row>
    <row r="5670" spans="1:9" x14ac:dyDescent="0.3">
      <c r="A5670">
        <v>2043</v>
      </c>
      <c r="B5670" t="s">
        <v>23</v>
      </c>
      <c r="C5670">
        <v>21</v>
      </c>
      <c r="D5670">
        <v>7.29</v>
      </c>
      <c r="E5670">
        <f t="shared" si="291"/>
        <v>7.5</v>
      </c>
      <c r="F5670">
        <f>VLOOKUP(E5670,Aerogeneradores!$A$2:$E$47,4)</f>
        <v>900</v>
      </c>
      <c r="G5670">
        <f t="shared" si="292"/>
        <v>0.9</v>
      </c>
      <c r="H5670">
        <f t="shared" si="293"/>
        <v>0.9</v>
      </c>
      <c r="I5670">
        <f>H5670*$N$4</f>
        <v>12.6</v>
      </c>
    </row>
    <row r="5671" spans="1:9" x14ac:dyDescent="0.3">
      <c r="A5671">
        <v>2043</v>
      </c>
      <c r="B5671" t="s">
        <v>23</v>
      </c>
      <c r="C5671">
        <v>22</v>
      </c>
      <c r="D5671">
        <v>7.3</v>
      </c>
      <c r="E5671">
        <f t="shared" si="291"/>
        <v>7.5</v>
      </c>
      <c r="F5671">
        <f>VLOOKUP(E5671,Aerogeneradores!$A$2:$E$47,4)</f>
        <v>900</v>
      </c>
      <c r="G5671">
        <f t="shared" si="292"/>
        <v>0.9</v>
      </c>
      <c r="H5671">
        <f t="shared" si="293"/>
        <v>0.9</v>
      </c>
      <c r="I5671">
        <f>H5671*$N$4</f>
        <v>12.6</v>
      </c>
    </row>
    <row r="5672" spans="1:9" x14ac:dyDescent="0.3">
      <c r="A5672">
        <v>2043</v>
      </c>
      <c r="B5672" t="s">
        <v>23</v>
      </c>
      <c r="C5672">
        <v>23</v>
      </c>
      <c r="D5672">
        <v>7.25</v>
      </c>
      <c r="E5672">
        <f t="shared" si="291"/>
        <v>7.5</v>
      </c>
      <c r="F5672">
        <f>VLOOKUP(E5672,Aerogeneradores!$A$2:$E$47,4)</f>
        <v>900</v>
      </c>
      <c r="G5672">
        <f t="shared" si="292"/>
        <v>0.9</v>
      </c>
      <c r="H5672">
        <f t="shared" si="293"/>
        <v>0.9</v>
      </c>
      <c r="I5672">
        <f>H5672*$N$4</f>
        <v>12.6</v>
      </c>
    </row>
    <row r="5673" spans="1:9" x14ac:dyDescent="0.3">
      <c r="A5673">
        <v>2043</v>
      </c>
      <c r="B5673" t="s">
        <v>23</v>
      </c>
      <c r="C5673">
        <v>24</v>
      </c>
      <c r="D5673">
        <v>7.26</v>
      </c>
      <c r="E5673">
        <f t="shared" si="291"/>
        <v>7.5</v>
      </c>
      <c r="F5673">
        <f>VLOOKUP(E5673,Aerogeneradores!$A$2:$E$47,4)</f>
        <v>900</v>
      </c>
      <c r="G5673">
        <f t="shared" si="292"/>
        <v>0.9</v>
      </c>
      <c r="H5673">
        <f t="shared" si="293"/>
        <v>0.9</v>
      </c>
      <c r="I5673">
        <f>H5673*$N$4</f>
        <v>12.6</v>
      </c>
    </row>
    <row r="5674" spans="1:9" x14ac:dyDescent="0.3">
      <c r="A5674">
        <v>2043</v>
      </c>
      <c r="B5674" t="s">
        <v>24</v>
      </c>
      <c r="C5674">
        <v>1</v>
      </c>
      <c r="D5674">
        <v>7.72</v>
      </c>
      <c r="E5674">
        <f t="shared" si="291"/>
        <v>7.5</v>
      </c>
      <c r="F5674">
        <f>VLOOKUP(E5674,Aerogeneradores!$A$2:$E$47,4)</f>
        <v>900</v>
      </c>
      <c r="G5674">
        <f t="shared" si="292"/>
        <v>0.9</v>
      </c>
      <c r="H5674">
        <f t="shared" si="293"/>
        <v>0.9</v>
      </c>
      <c r="I5674">
        <f>H5674*$N$4</f>
        <v>12.6</v>
      </c>
    </row>
    <row r="5675" spans="1:9" x14ac:dyDescent="0.3">
      <c r="A5675">
        <v>2043</v>
      </c>
      <c r="B5675" t="s">
        <v>24</v>
      </c>
      <c r="C5675">
        <v>2</v>
      </c>
      <c r="D5675">
        <v>7.75</v>
      </c>
      <c r="E5675">
        <f t="shared" ref="E5675:E5738" si="294">MROUND(D5675,0.5)</f>
        <v>8</v>
      </c>
      <c r="F5675">
        <f>VLOOKUP(E5675,Aerogeneradores!$A$2:$E$47,4)</f>
        <v>1103</v>
      </c>
      <c r="G5675">
        <f t="shared" ref="G5675:G5738" si="295">F5675/1000</f>
        <v>1.103</v>
      </c>
      <c r="H5675">
        <f t="shared" ref="H5675:H5738" si="296">G5675*1</f>
        <v>1.103</v>
      </c>
      <c r="I5675">
        <f>H5675*$N$4</f>
        <v>15.442</v>
      </c>
    </row>
    <row r="5676" spans="1:9" x14ac:dyDescent="0.3">
      <c r="A5676">
        <v>2043</v>
      </c>
      <c r="B5676" t="s">
        <v>24</v>
      </c>
      <c r="C5676">
        <v>3</v>
      </c>
      <c r="D5676">
        <v>7.58</v>
      </c>
      <c r="E5676">
        <f t="shared" si="294"/>
        <v>7.5</v>
      </c>
      <c r="F5676">
        <f>VLOOKUP(E5676,Aerogeneradores!$A$2:$E$47,4)</f>
        <v>900</v>
      </c>
      <c r="G5676">
        <f t="shared" si="295"/>
        <v>0.9</v>
      </c>
      <c r="H5676">
        <f t="shared" si="296"/>
        <v>0.9</v>
      </c>
      <c r="I5676">
        <f>H5676*$N$4</f>
        <v>12.6</v>
      </c>
    </row>
    <row r="5677" spans="1:9" x14ac:dyDescent="0.3">
      <c r="A5677">
        <v>2043</v>
      </c>
      <c r="B5677" t="s">
        <v>24</v>
      </c>
      <c r="C5677">
        <v>4</v>
      </c>
      <c r="D5677">
        <v>7.47</v>
      </c>
      <c r="E5677">
        <f t="shared" si="294"/>
        <v>7.5</v>
      </c>
      <c r="F5677">
        <f>VLOOKUP(E5677,Aerogeneradores!$A$2:$E$47,4)</f>
        <v>900</v>
      </c>
      <c r="G5677">
        <f t="shared" si="295"/>
        <v>0.9</v>
      </c>
      <c r="H5677">
        <f t="shared" si="296"/>
        <v>0.9</v>
      </c>
      <c r="I5677">
        <f>H5677*$N$4</f>
        <v>12.6</v>
      </c>
    </row>
    <row r="5678" spans="1:9" x14ac:dyDescent="0.3">
      <c r="A5678">
        <v>2043</v>
      </c>
      <c r="B5678" t="s">
        <v>24</v>
      </c>
      <c r="C5678">
        <v>5</v>
      </c>
      <c r="D5678">
        <v>7.2</v>
      </c>
      <c r="E5678">
        <f t="shared" si="294"/>
        <v>7</v>
      </c>
      <c r="F5678">
        <f>VLOOKUP(E5678,Aerogeneradores!$A$2:$E$47,4)</f>
        <v>722</v>
      </c>
      <c r="G5678">
        <f t="shared" si="295"/>
        <v>0.72199999999999998</v>
      </c>
      <c r="H5678">
        <f t="shared" si="296"/>
        <v>0.72199999999999998</v>
      </c>
      <c r="I5678">
        <f>H5678*$N$4</f>
        <v>10.108000000000001</v>
      </c>
    </row>
    <row r="5679" spans="1:9" x14ac:dyDescent="0.3">
      <c r="A5679">
        <v>2043</v>
      </c>
      <c r="B5679" t="s">
        <v>24</v>
      </c>
      <c r="C5679">
        <v>6</v>
      </c>
      <c r="D5679">
        <v>7.18</v>
      </c>
      <c r="E5679">
        <f t="shared" si="294"/>
        <v>7</v>
      </c>
      <c r="F5679">
        <f>VLOOKUP(E5679,Aerogeneradores!$A$2:$E$47,4)</f>
        <v>722</v>
      </c>
      <c r="G5679">
        <f t="shared" si="295"/>
        <v>0.72199999999999998</v>
      </c>
      <c r="H5679">
        <f t="shared" si="296"/>
        <v>0.72199999999999998</v>
      </c>
      <c r="I5679">
        <f>H5679*$N$4</f>
        <v>10.108000000000001</v>
      </c>
    </row>
    <row r="5680" spans="1:9" x14ac:dyDescent="0.3">
      <c r="A5680">
        <v>2043</v>
      </c>
      <c r="B5680" t="s">
        <v>24</v>
      </c>
      <c r="C5680">
        <v>7</v>
      </c>
      <c r="D5680">
        <v>6.97</v>
      </c>
      <c r="E5680">
        <f t="shared" si="294"/>
        <v>7</v>
      </c>
      <c r="F5680">
        <f>VLOOKUP(E5680,Aerogeneradores!$A$2:$E$47,4)</f>
        <v>722</v>
      </c>
      <c r="G5680">
        <f t="shared" si="295"/>
        <v>0.72199999999999998</v>
      </c>
      <c r="H5680">
        <f t="shared" si="296"/>
        <v>0.72199999999999998</v>
      </c>
      <c r="I5680">
        <f>H5680*$N$4</f>
        <v>10.108000000000001</v>
      </c>
    </row>
    <row r="5681" spans="1:9" x14ac:dyDescent="0.3">
      <c r="A5681">
        <v>2043</v>
      </c>
      <c r="B5681" t="s">
        <v>24</v>
      </c>
      <c r="C5681">
        <v>8</v>
      </c>
      <c r="D5681">
        <v>6.94</v>
      </c>
      <c r="E5681">
        <f t="shared" si="294"/>
        <v>7</v>
      </c>
      <c r="F5681">
        <f>VLOOKUP(E5681,Aerogeneradores!$A$2:$E$47,4)</f>
        <v>722</v>
      </c>
      <c r="G5681">
        <f t="shared" si="295"/>
        <v>0.72199999999999998</v>
      </c>
      <c r="H5681">
        <f t="shared" si="296"/>
        <v>0.72199999999999998</v>
      </c>
      <c r="I5681">
        <f>H5681*$N$4</f>
        <v>10.108000000000001</v>
      </c>
    </row>
    <row r="5682" spans="1:9" x14ac:dyDescent="0.3">
      <c r="A5682">
        <v>2043</v>
      </c>
      <c r="B5682" t="s">
        <v>24</v>
      </c>
      <c r="C5682">
        <v>9</v>
      </c>
      <c r="D5682">
        <v>6.92</v>
      </c>
      <c r="E5682">
        <f t="shared" si="294"/>
        <v>7</v>
      </c>
      <c r="F5682">
        <f>VLOOKUP(E5682,Aerogeneradores!$A$2:$E$47,4)</f>
        <v>722</v>
      </c>
      <c r="G5682">
        <f t="shared" si="295"/>
        <v>0.72199999999999998</v>
      </c>
      <c r="H5682">
        <f t="shared" si="296"/>
        <v>0.72199999999999998</v>
      </c>
      <c r="I5682">
        <f>H5682*$N$4</f>
        <v>10.108000000000001</v>
      </c>
    </row>
    <row r="5683" spans="1:9" x14ac:dyDescent="0.3">
      <c r="A5683">
        <v>2043</v>
      </c>
      <c r="B5683" t="s">
        <v>24</v>
      </c>
      <c r="C5683">
        <v>10</v>
      </c>
      <c r="D5683">
        <v>6.97</v>
      </c>
      <c r="E5683">
        <f t="shared" si="294"/>
        <v>7</v>
      </c>
      <c r="F5683">
        <f>VLOOKUP(E5683,Aerogeneradores!$A$2:$E$47,4)</f>
        <v>722</v>
      </c>
      <c r="G5683">
        <f t="shared" si="295"/>
        <v>0.72199999999999998</v>
      </c>
      <c r="H5683">
        <f t="shared" si="296"/>
        <v>0.72199999999999998</v>
      </c>
      <c r="I5683">
        <f>H5683*$N$4</f>
        <v>10.108000000000001</v>
      </c>
    </row>
    <row r="5684" spans="1:9" x14ac:dyDescent="0.3">
      <c r="A5684">
        <v>2043</v>
      </c>
      <c r="B5684" t="s">
        <v>24</v>
      </c>
      <c r="C5684">
        <v>11</v>
      </c>
      <c r="D5684">
        <v>6.9</v>
      </c>
      <c r="E5684">
        <f t="shared" si="294"/>
        <v>7</v>
      </c>
      <c r="F5684">
        <f>VLOOKUP(E5684,Aerogeneradores!$A$2:$E$47,4)</f>
        <v>722</v>
      </c>
      <c r="G5684">
        <f t="shared" si="295"/>
        <v>0.72199999999999998</v>
      </c>
      <c r="H5684">
        <f t="shared" si="296"/>
        <v>0.72199999999999998</v>
      </c>
      <c r="I5684">
        <f>H5684*$N$4</f>
        <v>10.108000000000001</v>
      </c>
    </row>
    <row r="5685" spans="1:9" x14ac:dyDescent="0.3">
      <c r="A5685">
        <v>2043</v>
      </c>
      <c r="B5685" t="s">
        <v>24</v>
      </c>
      <c r="C5685">
        <v>12</v>
      </c>
      <c r="D5685">
        <v>6.85</v>
      </c>
      <c r="E5685">
        <f t="shared" si="294"/>
        <v>7</v>
      </c>
      <c r="F5685">
        <f>VLOOKUP(E5685,Aerogeneradores!$A$2:$E$47,4)</f>
        <v>722</v>
      </c>
      <c r="G5685">
        <f t="shared" si="295"/>
        <v>0.72199999999999998</v>
      </c>
      <c r="H5685">
        <f t="shared" si="296"/>
        <v>0.72199999999999998</v>
      </c>
      <c r="I5685">
        <f>H5685*$N$4</f>
        <v>10.108000000000001</v>
      </c>
    </row>
    <row r="5686" spans="1:9" x14ac:dyDescent="0.3">
      <c r="A5686">
        <v>2043</v>
      </c>
      <c r="B5686" t="s">
        <v>24</v>
      </c>
      <c r="C5686">
        <v>13</v>
      </c>
      <c r="D5686">
        <v>6.82</v>
      </c>
      <c r="E5686">
        <f t="shared" si="294"/>
        <v>7</v>
      </c>
      <c r="F5686">
        <f>VLOOKUP(E5686,Aerogeneradores!$A$2:$E$47,4)</f>
        <v>722</v>
      </c>
      <c r="G5686">
        <f t="shared" si="295"/>
        <v>0.72199999999999998</v>
      </c>
      <c r="H5686">
        <f t="shared" si="296"/>
        <v>0.72199999999999998</v>
      </c>
      <c r="I5686">
        <f>H5686*$N$4</f>
        <v>10.108000000000001</v>
      </c>
    </row>
    <row r="5687" spans="1:9" x14ac:dyDescent="0.3">
      <c r="A5687">
        <v>2043</v>
      </c>
      <c r="B5687" t="s">
        <v>24</v>
      </c>
      <c r="C5687">
        <v>14</v>
      </c>
      <c r="D5687">
        <v>6.74</v>
      </c>
      <c r="E5687">
        <f t="shared" si="294"/>
        <v>6.5</v>
      </c>
      <c r="F5687">
        <f>VLOOKUP(E5687,Aerogeneradores!$A$2:$E$47,4)</f>
        <v>580</v>
      </c>
      <c r="G5687">
        <f t="shared" si="295"/>
        <v>0.57999999999999996</v>
      </c>
      <c r="H5687">
        <f t="shared" si="296"/>
        <v>0.57999999999999996</v>
      </c>
      <c r="I5687">
        <f>H5687*$N$4</f>
        <v>8.1199999999999992</v>
      </c>
    </row>
    <row r="5688" spans="1:9" x14ac:dyDescent="0.3">
      <c r="A5688">
        <v>2043</v>
      </c>
      <c r="B5688" t="s">
        <v>24</v>
      </c>
      <c r="C5688">
        <v>15</v>
      </c>
      <c r="D5688">
        <v>6.75</v>
      </c>
      <c r="E5688">
        <f t="shared" si="294"/>
        <v>7</v>
      </c>
      <c r="F5688">
        <f>VLOOKUP(E5688,Aerogeneradores!$A$2:$E$47,4)</f>
        <v>722</v>
      </c>
      <c r="G5688">
        <f t="shared" si="295"/>
        <v>0.72199999999999998</v>
      </c>
      <c r="H5688">
        <f t="shared" si="296"/>
        <v>0.72199999999999998</v>
      </c>
      <c r="I5688">
        <f>H5688*$N$4</f>
        <v>10.108000000000001</v>
      </c>
    </row>
    <row r="5689" spans="1:9" x14ac:dyDescent="0.3">
      <c r="A5689">
        <v>2043</v>
      </c>
      <c r="B5689" t="s">
        <v>24</v>
      </c>
      <c r="C5689">
        <v>16</v>
      </c>
      <c r="D5689">
        <v>6.75</v>
      </c>
      <c r="E5689">
        <f t="shared" si="294"/>
        <v>7</v>
      </c>
      <c r="F5689">
        <f>VLOOKUP(E5689,Aerogeneradores!$A$2:$E$47,4)</f>
        <v>722</v>
      </c>
      <c r="G5689">
        <f t="shared" si="295"/>
        <v>0.72199999999999998</v>
      </c>
      <c r="H5689">
        <f t="shared" si="296"/>
        <v>0.72199999999999998</v>
      </c>
      <c r="I5689">
        <f>H5689*$N$4</f>
        <v>10.108000000000001</v>
      </c>
    </row>
    <row r="5690" spans="1:9" x14ac:dyDescent="0.3">
      <c r="A5690">
        <v>2043</v>
      </c>
      <c r="B5690" t="s">
        <v>24</v>
      </c>
      <c r="C5690">
        <v>17</v>
      </c>
      <c r="D5690">
        <v>6.81</v>
      </c>
      <c r="E5690">
        <f t="shared" si="294"/>
        <v>7</v>
      </c>
      <c r="F5690">
        <f>VLOOKUP(E5690,Aerogeneradores!$A$2:$E$47,4)</f>
        <v>722</v>
      </c>
      <c r="G5690">
        <f t="shared" si="295"/>
        <v>0.72199999999999998</v>
      </c>
      <c r="H5690">
        <f t="shared" si="296"/>
        <v>0.72199999999999998</v>
      </c>
      <c r="I5690">
        <f>H5690*$N$4</f>
        <v>10.108000000000001</v>
      </c>
    </row>
    <row r="5691" spans="1:9" x14ac:dyDescent="0.3">
      <c r="A5691">
        <v>2043</v>
      </c>
      <c r="B5691" t="s">
        <v>24</v>
      </c>
      <c r="C5691">
        <v>18</v>
      </c>
      <c r="D5691">
        <v>7.16</v>
      </c>
      <c r="E5691">
        <f t="shared" si="294"/>
        <v>7</v>
      </c>
      <c r="F5691">
        <f>VLOOKUP(E5691,Aerogeneradores!$A$2:$E$47,4)</f>
        <v>722</v>
      </c>
      <c r="G5691">
        <f t="shared" si="295"/>
        <v>0.72199999999999998</v>
      </c>
      <c r="H5691">
        <f t="shared" si="296"/>
        <v>0.72199999999999998</v>
      </c>
      <c r="I5691">
        <f>H5691*$N$4</f>
        <v>10.108000000000001</v>
      </c>
    </row>
    <row r="5692" spans="1:9" x14ac:dyDescent="0.3">
      <c r="A5692">
        <v>2043</v>
      </c>
      <c r="B5692" t="s">
        <v>24</v>
      </c>
      <c r="C5692">
        <v>19</v>
      </c>
      <c r="D5692">
        <v>7.53</v>
      </c>
      <c r="E5692">
        <f t="shared" si="294"/>
        <v>7.5</v>
      </c>
      <c r="F5692">
        <f>VLOOKUP(E5692,Aerogeneradores!$A$2:$E$47,4)</f>
        <v>900</v>
      </c>
      <c r="G5692">
        <f t="shared" si="295"/>
        <v>0.9</v>
      </c>
      <c r="H5692">
        <f t="shared" si="296"/>
        <v>0.9</v>
      </c>
      <c r="I5692">
        <f>H5692*$N$4</f>
        <v>12.6</v>
      </c>
    </row>
    <row r="5693" spans="1:9" x14ac:dyDescent="0.3">
      <c r="A5693">
        <v>2043</v>
      </c>
      <c r="B5693" t="s">
        <v>24</v>
      </c>
      <c r="C5693">
        <v>20</v>
      </c>
      <c r="D5693">
        <v>7.64</v>
      </c>
      <c r="E5693">
        <f t="shared" si="294"/>
        <v>7.5</v>
      </c>
      <c r="F5693">
        <f>VLOOKUP(E5693,Aerogeneradores!$A$2:$E$47,4)</f>
        <v>900</v>
      </c>
      <c r="G5693">
        <f t="shared" si="295"/>
        <v>0.9</v>
      </c>
      <c r="H5693">
        <f t="shared" si="296"/>
        <v>0.9</v>
      </c>
      <c r="I5693">
        <f>H5693*$N$4</f>
        <v>12.6</v>
      </c>
    </row>
    <row r="5694" spans="1:9" x14ac:dyDescent="0.3">
      <c r="A5694">
        <v>2043</v>
      </c>
      <c r="B5694" t="s">
        <v>24</v>
      </c>
      <c r="C5694">
        <v>21</v>
      </c>
      <c r="D5694">
        <v>7.68</v>
      </c>
      <c r="E5694">
        <f t="shared" si="294"/>
        <v>7.5</v>
      </c>
      <c r="F5694">
        <f>VLOOKUP(E5694,Aerogeneradores!$A$2:$E$47,4)</f>
        <v>900</v>
      </c>
      <c r="G5694">
        <f t="shared" si="295"/>
        <v>0.9</v>
      </c>
      <c r="H5694">
        <f t="shared" si="296"/>
        <v>0.9</v>
      </c>
      <c r="I5694">
        <f>H5694*$N$4</f>
        <v>12.6</v>
      </c>
    </row>
    <row r="5695" spans="1:9" x14ac:dyDescent="0.3">
      <c r="A5695">
        <v>2043</v>
      </c>
      <c r="B5695" t="s">
        <v>24</v>
      </c>
      <c r="C5695">
        <v>22</v>
      </c>
      <c r="D5695">
        <v>7.73</v>
      </c>
      <c r="E5695">
        <f t="shared" si="294"/>
        <v>7.5</v>
      </c>
      <c r="F5695">
        <f>VLOOKUP(E5695,Aerogeneradores!$A$2:$E$47,4)</f>
        <v>900</v>
      </c>
      <c r="G5695">
        <f t="shared" si="295"/>
        <v>0.9</v>
      </c>
      <c r="H5695">
        <f t="shared" si="296"/>
        <v>0.9</v>
      </c>
      <c r="I5695">
        <f>H5695*$N$4</f>
        <v>12.6</v>
      </c>
    </row>
    <row r="5696" spans="1:9" x14ac:dyDescent="0.3">
      <c r="A5696">
        <v>2043</v>
      </c>
      <c r="B5696" t="s">
        <v>24</v>
      </c>
      <c r="C5696">
        <v>23</v>
      </c>
      <c r="D5696">
        <v>7.64</v>
      </c>
      <c r="E5696">
        <f t="shared" si="294"/>
        <v>7.5</v>
      </c>
      <c r="F5696">
        <f>VLOOKUP(E5696,Aerogeneradores!$A$2:$E$47,4)</f>
        <v>900</v>
      </c>
      <c r="G5696">
        <f t="shared" si="295"/>
        <v>0.9</v>
      </c>
      <c r="H5696">
        <f t="shared" si="296"/>
        <v>0.9</v>
      </c>
      <c r="I5696">
        <f>H5696*$N$4</f>
        <v>12.6</v>
      </c>
    </row>
    <row r="5697" spans="1:9" x14ac:dyDescent="0.3">
      <c r="A5697">
        <v>2043</v>
      </c>
      <c r="B5697" t="s">
        <v>24</v>
      </c>
      <c r="C5697">
        <v>24</v>
      </c>
      <c r="D5697">
        <v>7.84</v>
      </c>
      <c r="E5697">
        <f t="shared" si="294"/>
        <v>8</v>
      </c>
      <c r="F5697">
        <f>VLOOKUP(E5697,Aerogeneradores!$A$2:$E$47,4)</f>
        <v>1103</v>
      </c>
      <c r="G5697">
        <f t="shared" si="295"/>
        <v>1.103</v>
      </c>
      <c r="H5697">
        <f t="shared" si="296"/>
        <v>1.103</v>
      </c>
      <c r="I5697">
        <f>H5697*$N$4</f>
        <v>15.442</v>
      </c>
    </row>
    <row r="5698" spans="1:9" x14ac:dyDescent="0.3">
      <c r="A5698">
        <v>2043</v>
      </c>
      <c r="B5698" t="s">
        <v>25</v>
      </c>
      <c r="C5698">
        <v>1</v>
      </c>
      <c r="D5698">
        <v>7.78</v>
      </c>
      <c r="E5698">
        <f t="shared" si="294"/>
        <v>8</v>
      </c>
      <c r="F5698">
        <f>VLOOKUP(E5698,Aerogeneradores!$A$2:$E$47,4)</f>
        <v>1103</v>
      </c>
      <c r="G5698">
        <f t="shared" si="295"/>
        <v>1.103</v>
      </c>
      <c r="H5698">
        <f t="shared" si="296"/>
        <v>1.103</v>
      </c>
      <c r="I5698">
        <f>H5698*$N$4</f>
        <v>15.442</v>
      </c>
    </row>
    <row r="5699" spans="1:9" x14ac:dyDescent="0.3">
      <c r="A5699">
        <v>2043</v>
      </c>
      <c r="B5699" t="s">
        <v>25</v>
      </c>
      <c r="C5699">
        <v>2</v>
      </c>
      <c r="D5699">
        <v>7.72</v>
      </c>
      <c r="E5699">
        <f t="shared" si="294"/>
        <v>7.5</v>
      </c>
      <c r="F5699">
        <f>VLOOKUP(E5699,Aerogeneradores!$A$2:$E$47,4)</f>
        <v>900</v>
      </c>
      <c r="G5699">
        <f t="shared" si="295"/>
        <v>0.9</v>
      </c>
      <c r="H5699">
        <f t="shared" si="296"/>
        <v>0.9</v>
      </c>
      <c r="I5699">
        <f>H5699*$N$4</f>
        <v>12.6</v>
      </c>
    </row>
    <row r="5700" spans="1:9" x14ac:dyDescent="0.3">
      <c r="A5700">
        <v>2043</v>
      </c>
      <c r="B5700" t="s">
        <v>25</v>
      </c>
      <c r="C5700">
        <v>3</v>
      </c>
      <c r="D5700">
        <v>7.55</v>
      </c>
      <c r="E5700">
        <f t="shared" si="294"/>
        <v>7.5</v>
      </c>
      <c r="F5700">
        <f>VLOOKUP(E5700,Aerogeneradores!$A$2:$E$47,4)</f>
        <v>900</v>
      </c>
      <c r="G5700">
        <f t="shared" si="295"/>
        <v>0.9</v>
      </c>
      <c r="H5700">
        <f t="shared" si="296"/>
        <v>0.9</v>
      </c>
      <c r="I5700">
        <f>H5700*$N$4</f>
        <v>12.6</v>
      </c>
    </row>
    <row r="5701" spans="1:9" x14ac:dyDescent="0.3">
      <c r="A5701">
        <v>2043</v>
      </c>
      <c r="B5701" t="s">
        <v>25</v>
      </c>
      <c r="C5701">
        <v>4</v>
      </c>
      <c r="D5701">
        <v>7.41</v>
      </c>
      <c r="E5701">
        <f t="shared" si="294"/>
        <v>7.5</v>
      </c>
      <c r="F5701">
        <f>VLOOKUP(E5701,Aerogeneradores!$A$2:$E$47,4)</f>
        <v>900</v>
      </c>
      <c r="G5701">
        <f t="shared" si="295"/>
        <v>0.9</v>
      </c>
      <c r="H5701">
        <f t="shared" si="296"/>
        <v>0.9</v>
      </c>
      <c r="I5701">
        <f>H5701*$N$4</f>
        <v>12.6</v>
      </c>
    </row>
    <row r="5702" spans="1:9" x14ac:dyDescent="0.3">
      <c r="A5702">
        <v>2043</v>
      </c>
      <c r="B5702" t="s">
        <v>25</v>
      </c>
      <c r="C5702">
        <v>5</v>
      </c>
      <c r="D5702">
        <v>7.18</v>
      </c>
      <c r="E5702">
        <f t="shared" si="294"/>
        <v>7</v>
      </c>
      <c r="F5702">
        <f>VLOOKUP(E5702,Aerogeneradores!$A$2:$E$47,4)</f>
        <v>722</v>
      </c>
      <c r="G5702">
        <f t="shared" si="295"/>
        <v>0.72199999999999998</v>
      </c>
      <c r="H5702">
        <f t="shared" si="296"/>
        <v>0.72199999999999998</v>
      </c>
      <c r="I5702">
        <f>H5702*$N$4</f>
        <v>10.108000000000001</v>
      </c>
    </row>
    <row r="5703" spans="1:9" x14ac:dyDescent="0.3">
      <c r="A5703">
        <v>2043</v>
      </c>
      <c r="B5703" t="s">
        <v>25</v>
      </c>
      <c r="C5703">
        <v>6</v>
      </c>
      <c r="D5703">
        <v>7.15</v>
      </c>
      <c r="E5703">
        <f t="shared" si="294"/>
        <v>7</v>
      </c>
      <c r="F5703">
        <f>VLOOKUP(E5703,Aerogeneradores!$A$2:$E$47,4)</f>
        <v>722</v>
      </c>
      <c r="G5703">
        <f t="shared" si="295"/>
        <v>0.72199999999999998</v>
      </c>
      <c r="H5703">
        <f t="shared" si="296"/>
        <v>0.72199999999999998</v>
      </c>
      <c r="I5703">
        <f>H5703*$N$4</f>
        <v>10.108000000000001</v>
      </c>
    </row>
    <row r="5704" spans="1:9" x14ac:dyDescent="0.3">
      <c r="A5704">
        <v>2043</v>
      </c>
      <c r="B5704" t="s">
        <v>25</v>
      </c>
      <c r="C5704">
        <v>7</v>
      </c>
      <c r="D5704">
        <v>6.99</v>
      </c>
      <c r="E5704">
        <f t="shared" si="294"/>
        <v>7</v>
      </c>
      <c r="F5704">
        <f>VLOOKUP(E5704,Aerogeneradores!$A$2:$E$47,4)</f>
        <v>722</v>
      </c>
      <c r="G5704">
        <f t="shared" si="295"/>
        <v>0.72199999999999998</v>
      </c>
      <c r="H5704">
        <f t="shared" si="296"/>
        <v>0.72199999999999998</v>
      </c>
      <c r="I5704">
        <f>H5704*$N$4</f>
        <v>10.108000000000001</v>
      </c>
    </row>
    <row r="5705" spans="1:9" x14ac:dyDescent="0.3">
      <c r="A5705">
        <v>2043</v>
      </c>
      <c r="B5705" t="s">
        <v>25</v>
      </c>
      <c r="C5705">
        <v>8</v>
      </c>
      <c r="D5705">
        <v>6.99</v>
      </c>
      <c r="E5705">
        <f t="shared" si="294"/>
        <v>7</v>
      </c>
      <c r="F5705">
        <f>VLOOKUP(E5705,Aerogeneradores!$A$2:$E$47,4)</f>
        <v>722</v>
      </c>
      <c r="G5705">
        <f t="shared" si="295"/>
        <v>0.72199999999999998</v>
      </c>
      <c r="H5705">
        <f t="shared" si="296"/>
        <v>0.72199999999999998</v>
      </c>
      <c r="I5705">
        <f>H5705*$N$4</f>
        <v>10.108000000000001</v>
      </c>
    </row>
    <row r="5706" spans="1:9" x14ac:dyDescent="0.3">
      <c r="A5706">
        <v>2043</v>
      </c>
      <c r="B5706" t="s">
        <v>25</v>
      </c>
      <c r="C5706">
        <v>9</v>
      </c>
      <c r="D5706">
        <v>6.92</v>
      </c>
      <c r="E5706">
        <f t="shared" si="294"/>
        <v>7</v>
      </c>
      <c r="F5706">
        <f>VLOOKUP(E5706,Aerogeneradores!$A$2:$E$47,4)</f>
        <v>722</v>
      </c>
      <c r="G5706">
        <f t="shared" si="295"/>
        <v>0.72199999999999998</v>
      </c>
      <c r="H5706">
        <f t="shared" si="296"/>
        <v>0.72199999999999998</v>
      </c>
      <c r="I5706">
        <f>H5706*$N$4</f>
        <v>10.108000000000001</v>
      </c>
    </row>
    <row r="5707" spans="1:9" x14ac:dyDescent="0.3">
      <c r="A5707">
        <v>2043</v>
      </c>
      <c r="B5707" t="s">
        <v>25</v>
      </c>
      <c r="C5707">
        <v>10</v>
      </c>
      <c r="D5707">
        <v>6.89</v>
      </c>
      <c r="E5707">
        <f t="shared" si="294"/>
        <v>7</v>
      </c>
      <c r="F5707">
        <f>VLOOKUP(E5707,Aerogeneradores!$A$2:$E$47,4)</f>
        <v>722</v>
      </c>
      <c r="G5707">
        <f t="shared" si="295"/>
        <v>0.72199999999999998</v>
      </c>
      <c r="H5707">
        <f t="shared" si="296"/>
        <v>0.72199999999999998</v>
      </c>
      <c r="I5707">
        <f>H5707*$N$4</f>
        <v>10.108000000000001</v>
      </c>
    </row>
    <row r="5708" spans="1:9" x14ac:dyDescent="0.3">
      <c r="A5708">
        <v>2043</v>
      </c>
      <c r="B5708" t="s">
        <v>25</v>
      </c>
      <c r="C5708">
        <v>11</v>
      </c>
      <c r="D5708">
        <v>6.73</v>
      </c>
      <c r="E5708">
        <f t="shared" si="294"/>
        <v>6.5</v>
      </c>
      <c r="F5708">
        <f>VLOOKUP(E5708,Aerogeneradores!$A$2:$E$47,4)</f>
        <v>580</v>
      </c>
      <c r="G5708">
        <f t="shared" si="295"/>
        <v>0.57999999999999996</v>
      </c>
      <c r="H5708">
        <f t="shared" si="296"/>
        <v>0.57999999999999996</v>
      </c>
      <c r="I5708">
        <f>H5708*$N$4</f>
        <v>8.1199999999999992</v>
      </c>
    </row>
    <row r="5709" spans="1:9" x14ac:dyDescent="0.3">
      <c r="A5709">
        <v>2043</v>
      </c>
      <c r="B5709" t="s">
        <v>25</v>
      </c>
      <c r="C5709">
        <v>12</v>
      </c>
      <c r="D5709">
        <v>6.61</v>
      </c>
      <c r="E5709">
        <f t="shared" si="294"/>
        <v>6.5</v>
      </c>
      <c r="F5709">
        <f>VLOOKUP(E5709,Aerogeneradores!$A$2:$E$47,4)</f>
        <v>580</v>
      </c>
      <c r="G5709">
        <f t="shared" si="295"/>
        <v>0.57999999999999996</v>
      </c>
      <c r="H5709">
        <f t="shared" si="296"/>
        <v>0.57999999999999996</v>
      </c>
      <c r="I5709">
        <f>H5709*$N$4</f>
        <v>8.1199999999999992</v>
      </c>
    </row>
    <row r="5710" spans="1:9" x14ac:dyDescent="0.3">
      <c r="A5710">
        <v>2043</v>
      </c>
      <c r="B5710" t="s">
        <v>25</v>
      </c>
      <c r="C5710">
        <v>13</v>
      </c>
      <c r="D5710">
        <v>6.59</v>
      </c>
      <c r="E5710">
        <f t="shared" si="294"/>
        <v>6.5</v>
      </c>
      <c r="F5710">
        <f>VLOOKUP(E5710,Aerogeneradores!$A$2:$E$47,4)</f>
        <v>580</v>
      </c>
      <c r="G5710">
        <f t="shared" si="295"/>
        <v>0.57999999999999996</v>
      </c>
      <c r="H5710">
        <f t="shared" si="296"/>
        <v>0.57999999999999996</v>
      </c>
      <c r="I5710">
        <f>H5710*$N$4</f>
        <v>8.1199999999999992</v>
      </c>
    </row>
    <row r="5711" spans="1:9" x14ac:dyDescent="0.3">
      <c r="A5711">
        <v>2043</v>
      </c>
      <c r="B5711" t="s">
        <v>25</v>
      </c>
      <c r="C5711">
        <v>14</v>
      </c>
      <c r="D5711">
        <v>6.55</v>
      </c>
      <c r="E5711">
        <f t="shared" si="294"/>
        <v>6.5</v>
      </c>
      <c r="F5711">
        <f>VLOOKUP(E5711,Aerogeneradores!$A$2:$E$47,4)</f>
        <v>580</v>
      </c>
      <c r="G5711">
        <f t="shared" si="295"/>
        <v>0.57999999999999996</v>
      </c>
      <c r="H5711">
        <f t="shared" si="296"/>
        <v>0.57999999999999996</v>
      </c>
      <c r="I5711">
        <f>H5711*$N$4</f>
        <v>8.1199999999999992</v>
      </c>
    </row>
    <row r="5712" spans="1:9" x14ac:dyDescent="0.3">
      <c r="A5712">
        <v>2043</v>
      </c>
      <c r="B5712" t="s">
        <v>25</v>
      </c>
      <c r="C5712">
        <v>15</v>
      </c>
      <c r="D5712">
        <v>6.71</v>
      </c>
      <c r="E5712">
        <f t="shared" si="294"/>
        <v>6.5</v>
      </c>
      <c r="F5712">
        <f>VLOOKUP(E5712,Aerogeneradores!$A$2:$E$47,4)</f>
        <v>580</v>
      </c>
      <c r="G5712">
        <f t="shared" si="295"/>
        <v>0.57999999999999996</v>
      </c>
      <c r="H5712">
        <f t="shared" si="296"/>
        <v>0.57999999999999996</v>
      </c>
      <c r="I5712">
        <f>H5712*$N$4</f>
        <v>8.1199999999999992</v>
      </c>
    </row>
    <row r="5713" spans="1:9" x14ac:dyDescent="0.3">
      <c r="A5713">
        <v>2043</v>
      </c>
      <c r="B5713" t="s">
        <v>25</v>
      </c>
      <c r="C5713">
        <v>16</v>
      </c>
      <c r="D5713">
        <v>6.82</v>
      </c>
      <c r="E5713">
        <f t="shared" si="294"/>
        <v>7</v>
      </c>
      <c r="F5713">
        <f>VLOOKUP(E5713,Aerogeneradores!$A$2:$E$47,4)</f>
        <v>722</v>
      </c>
      <c r="G5713">
        <f t="shared" si="295"/>
        <v>0.72199999999999998</v>
      </c>
      <c r="H5713">
        <f t="shared" si="296"/>
        <v>0.72199999999999998</v>
      </c>
      <c r="I5713">
        <f>H5713*$N$4</f>
        <v>10.108000000000001</v>
      </c>
    </row>
    <row r="5714" spans="1:9" x14ac:dyDescent="0.3">
      <c r="A5714">
        <v>2043</v>
      </c>
      <c r="B5714" t="s">
        <v>25</v>
      </c>
      <c r="C5714">
        <v>17</v>
      </c>
      <c r="D5714">
        <v>6.82</v>
      </c>
      <c r="E5714">
        <f t="shared" si="294"/>
        <v>7</v>
      </c>
      <c r="F5714">
        <f>VLOOKUP(E5714,Aerogeneradores!$A$2:$E$47,4)</f>
        <v>722</v>
      </c>
      <c r="G5714">
        <f t="shared" si="295"/>
        <v>0.72199999999999998</v>
      </c>
      <c r="H5714">
        <f t="shared" si="296"/>
        <v>0.72199999999999998</v>
      </c>
      <c r="I5714">
        <f>H5714*$N$4</f>
        <v>10.108000000000001</v>
      </c>
    </row>
    <row r="5715" spans="1:9" x14ac:dyDescent="0.3">
      <c r="A5715">
        <v>2043</v>
      </c>
      <c r="B5715" t="s">
        <v>25</v>
      </c>
      <c r="C5715">
        <v>18</v>
      </c>
      <c r="D5715">
        <v>7.09</v>
      </c>
      <c r="E5715">
        <f t="shared" si="294"/>
        <v>7</v>
      </c>
      <c r="F5715">
        <f>VLOOKUP(E5715,Aerogeneradores!$A$2:$E$47,4)</f>
        <v>722</v>
      </c>
      <c r="G5715">
        <f t="shared" si="295"/>
        <v>0.72199999999999998</v>
      </c>
      <c r="H5715">
        <f t="shared" si="296"/>
        <v>0.72199999999999998</v>
      </c>
      <c r="I5715">
        <f>H5715*$N$4</f>
        <v>10.108000000000001</v>
      </c>
    </row>
    <row r="5716" spans="1:9" x14ac:dyDescent="0.3">
      <c r="A5716">
        <v>2043</v>
      </c>
      <c r="B5716" t="s">
        <v>25</v>
      </c>
      <c r="C5716">
        <v>19</v>
      </c>
      <c r="D5716">
        <v>7.46</v>
      </c>
      <c r="E5716">
        <f t="shared" si="294"/>
        <v>7.5</v>
      </c>
      <c r="F5716">
        <f>VLOOKUP(E5716,Aerogeneradores!$A$2:$E$47,4)</f>
        <v>900</v>
      </c>
      <c r="G5716">
        <f t="shared" si="295"/>
        <v>0.9</v>
      </c>
      <c r="H5716">
        <f t="shared" si="296"/>
        <v>0.9</v>
      </c>
      <c r="I5716">
        <f>H5716*$N$4</f>
        <v>12.6</v>
      </c>
    </row>
    <row r="5717" spans="1:9" x14ac:dyDescent="0.3">
      <c r="A5717">
        <v>2043</v>
      </c>
      <c r="B5717" t="s">
        <v>25</v>
      </c>
      <c r="C5717">
        <v>20</v>
      </c>
      <c r="D5717">
        <v>7.78</v>
      </c>
      <c r="E5717">
        <f t="shared" si="294"/>
        <v>8</v>
      </c>
      <c r="F5717">
        <f>VLOOKUP(E5717,Aerogeneradores!$A$2:$E$47,4)</f>
        <v>1103</v>
      </c>
      <c r="G5717">
        <f t="shared" si="295"/>
        <v>1.103</v>
      </c>
      <c r="H5717">
        <f t="shared" si="296"/>
        <v>1.103</v>
      </c>
      <c r="I5717">
        <f>H5717*$N$4</f>
        <v>15.442</v>
      </c>
    </row>
    <row r="5718" spans="1:9" x14ac:dyDescent="0.3">
      <c r="A5718">
        <v>2043</v>
      </c>
      <c r="B5718" t="s">
        <v>25</v>
      </c>
      <c r="C5718">
        <v>21</v>
      </c>
      <c r="D5718">
        <v>7.83</v>
      </c>
      <c r="E5718">
        <f t="shared" si="294"/>
        <v>8</v>
      </c>
      <c r="F5718">
        <f>VLOOKUP(E5718,Aerogeneradores!$A$2:$E$47,4)</f>
        <v>1103</v>
      </c>
      <c r="G5718">
        <f t="shared" si="295"/>
        <v>1.103</v>
      </c>
      <c r="H5718">
        <f t="shared" si="296"/>
        <v>1.103</v>
      </c>
      <c r="I5718">
        <f>H5718*$N$4</f>
        <v>15.442</v>
      </c>
    </row>
    <row r="5719" spans="1:9" x14ac:dyDescent="0.3">
      <c r="A5719">
        <v>2043</v>
      </c>
      <c r="B5719" t="s">
        <v>25</v>
      </c>
      <c r="C5719">
        <v>22</v>
      </c>
      <c r="D5719">
        <v>7.91</v>
      </c>
      <c r="E5719">
        <f t="shared" si="294"/>
        <v>8</v>
      </c>
      <c r="F5719">
        <f>VLOOKUP(E5719,Aerogeneradores!$A$2:$E$47,4)</f>
        <v>1103</v>
      </c>
      <c r="G5719">
        <f t="shared" si="295"/>
        <v>1.103</v>
      </c>
      <c r="H5719">
        <f t="shared" si="296"/>
        <v>1.103</v>
      </c>
      <c r="I5719">
        <f>H5719*$N$4</f>
        <v>15.442</v>
      </c>
    </row>
    <row r="5720" spans="1:9" x14ac:dyDescent="0.3">
      <c r="A5720">
        <v>2043</v>
      </c>
      <c r="B5720" t="s">
        <v>25</v>
      </c>
      <c r="C5720">
        <v>23</v>
      </c>
      <c r="D5720">
        <v>7.83</v>
      </c>
      <c r="E5720">
        <f t="shared" si="294"/>
        <v>8</v>
      </c>
      <c r="F5720">
        <f>VLOOKUP(E5720,Aerogeneradores!$A$2:$E$47,4)</f>
        <v>1103</v>
      </c>
      <c r="G5720">
        <f t="shared" si="295"/>
        <v>1.103</v>
      </c>
      <c r="H5720">
        <f t="shared" si="296"/>
        <v>1.103</v>
      </c>
      <c r="I5720">
        <f>H5720*$N$4</f>
        <v>15.442</v>
      </c>
    </row>
    <row r="5721" spans="1:9" x14ac:dyDescent="0.3">
      <c r="A5721">
        <v>2043</v>
      </c>
      <c r="B5721" t="s">
        <v>25</v>
      </c>
      <c r="C5721">
        <v>24</v>
      </c>
      <c r="D5721">
        <v>7.88</v>
      </c>
      <c r="E5721">
        <f t="shared" si="294"/>
        <v>8</v>
      </c>
      <c r="F5721">
        <f>VLOOKUP(E5721,Aerogeneradores!$A$2:$E$47,4)</f>
        <v>1103</v>
      </c>
      <c r="G5721">
        <f t="shared" si="295"/>
        <v>1.103</v>
      </c>
      <c r="H5721">
        <f t="shared" si="296"/>
        <v>1.103</v>
      </c>
      <c r="I5721">
        <f>H5721*$N$4</f>
        <v>15.442</v>
      </c>
    </row>
    <row r="5722" spans="1:9" x14ac:dyDescent="0.3">
      <c r="A5722">
        <v>2043</v>
      </c>
      <c r="B5722" t="s">
        <v>26</v>
      </c>
      <c r="C5722">
        <v>1</v>
      </c>
      <c r="D5722">
        <v>9</v>
      </c>
      <c r="E5722">
        <f t="shared" si="294"/>
        <v>9</v>
      </c>
      <c r="F5722">
        <f>VLOOKUP(E5722,Aerogeneradores!$A$2:$E$47,4)</f>
        <v>1526</v>
      </c>
      <c r="G5722">
        <f t="shared" si="295"/>
        <v>1.526</v>
      </c>
      <c r="H5722">
        <f t="shared" si="296"/>
        <v>1.526</v>
      </c>
      <c r="I5722">
        <f>H5722*$N$4</f>
        <v>21.364000000000001</v>
      </c>
    </row>
    <row r="5723" spans="1:9" x14ac:dyDescent="0.3">
      <c r="A5723">
        <v>2043</v>
      </c>
      <c r="B5723" t="s">
        <v>26</v>
      </c>
      <c r="C5723">
        <v>2</v>
      </c>
      <c r="D5723">
        <v>8.94</v>
      </c>
      <c r="E5723">
        <f t="shared" si="294"/>
        <v>9</v>
      </c>
      <c r="F5723">
        <f>VLOOKUP(E5723,Aerogeneradores!$A$2:$E$47,4)</f>
        <v>1526</v>
      </c>
      <c r="G5723">
        <f t="shared" si="295"/>
        <v>1.526</v>
      </c>
      <c r="H5723">
        <f t="shared" si="296"/>
        <v>1.526</v>
      </c>
      <c r="I5723">
        <f>H5723*$N$4</f>
        <v>21.364000000000001</v>
      </c>
    </row>
    <row r="5724" spans="1:9" x14ac:dyDescent="0.3">
      <c r="A5724">
        <v>2043</v>
      </c>
      <c r="B5724" t="s">
        <v>26</v>
      </c>
      <c r="C5724">
        <v>3</v>
      </c>
      <c r="D5724">
        <v>8.74</v>
      </c>
      <c r="E5724">
        <f t="shared" si="294"/>
        <v>8.5</v>
      </c>
      <c r="F5724">
        <f>VLOOKUP(E5724,Aerogeneradores!$A$2:$E$47,4)</f>
        <v>1315</v>
      </c>
      <c r="G5724">
        <f t="shared" si="295"/>
        <v>1.3149999999999999</v>
      </c>
      <c r="H5724">
        <f t="shared" si="296"/>
        <v>1.3149999999999999</v>
      </c>
      <c r="I5724">
        <f>H5724*$N$4</f>
        <v>18.41</v>
      </c>
    </row>
    <row r="5725" spans="1:9" x14ac:dyDescent="0.3">
      <c r="A5725">
        <v>2043</v>
      </c>
      <c r="B5725" t="s">
        <v>26</v>
      </c>
      <c r="C5725">
        <v>4</v>
      </c>
      <c r="D5725">
        <v>8.59</v>
      </c>
      <c r="E5725">
        <f t="shared" si="294"/>
        <v>8.5</v>
      </c>
      <c r="F5725">
        <f>VLOOKUP(E5725,Aerogeneradores!$A$2:$E$47,4)</f>
        <v>1315</v>
      </c>
      <c r="G5725">
        <f t="shared" si="295"/>
        <v>1.3149999999999999</v>
      </c>
      <c r="H5725">
        <f t="shared" si="296"/>
        <v>1.3149999999999999</v>
      </c>
      <c r="I5725">
        <f>H5725*$N$4</f>
        <v>18.41</v>
      </c>
    </row>
    <row r="5726" spans="1:9" x14ac:dyDescent="0.3">
      <c r="A5726">
        <v>2043</v>
      </c>
      <c r="B5726" t="s">
        <v>26</v>
      </c>
      <c r="C5726">
        <v>5</v>
      </c>
      <c r="D5726">
        <v>8.31</v>
      </c>
      <c r="E5726">
        <f t="shared" si="294"/>
        <v>8.5</v>
      </c>
      <c r="F5726">
        <f>VLOOKUP(E5726,Aerogeneradores!$A$2:$E$47,4)</f>
        <v>1315</v>
      </c>
      <c r="G5726">
        <f t="shared" si="295"/>
        <v>1.3149999999999999</v>
      </c>
      <c r="H5726">
        <f t="shared" si="296"/>
        <v>1.3149999999999999</v>
      </c>
      <c r="I5726">
        <f>H5726*$N$4</f>
        <v>18.41</v>
      </c>
    </row>
    <row r="5727" spans="1:9" x14ac:dyDescent="0.3">
      <c r="A5727">
        <v>2043</v>
      </c>
      <c r="B5727" t="s">
        <v>26</v>
      </c>
      <c r="C5727">
        <v>6</v>
      </c>
      <c r="D5727">
        <v>8.2200000000000006</v>
      </c>
      <c r="E5727">
        <f t="shared" si="294"/>
        <v>8</v>
      </c>
      <c r="F5727">
        <f>VLOOKUP(E5727,Aerogeneradores!$A$2:$E$47,4)</f>
        <v>1103</v>
      </c>
      <c r="G5727">
        <f t="shared" si="295"/>
        <v>1.103</v>
      </c>
      <c r="H5727">
        <f t="shared" si="296"/>
        <v>1.103</v>
      </c>
      <c r="I5727">
        <f>H5727*$N$4</f>
        <v>15.442</v>
      </c>
    </row>
    <row r="5728" spans="1:9" x14ac:dyDescent="0.3">
      <c r="A5728">
        <v>2043</v>
      </c>
      <c r="B5728" t="s">
        <v>26</v>
      </c>
      <c r="C5728">
        <v>7</v>
      </c>
      <c r="D5728">
        <v>7.95</v>
      </c>
      <c r="E5728">
        <f t="shared" si="294"/>
        <v>8</v>
      </c>
      <c r="F5728">
        <f>VLOOKUP(E5728,Aerogeneradores!$A$2:$E$47,4)</f>
        <v>1103</v>
      </c>
      <c r="G5728">
        <f t="shared" si="295"/>
        <v>1.103</v>
      </c>
      <c r="H5728">
        <f t="shared" si="296"/>
        <v>1.103</v>
      </c>
      <c r="I5728">
        <f>H5728*$N$4</f>
        <v>15.442</v>
      </c>
    </row>
    <row r="5729" spans="1:9" x14ac:dyDescent="0.3">
      <c r="A5729">
        <v>2043</v>
      </c>
      <c r="B5729" t="s">
        <v>26</v>
      </c>
      <c r="C5729">
        <v>8</v>
      </c>
      <c r="D5729">
        <v>7.71</v>
      </c>
      <c r="E5729">
        <f t="shared" si="294"/>
        <v>7.5</v>
      </c>
      <c r="F5729">
        <f>VLOOKUP(E5729,Aerogeneradores!$A$2:$E$47,4)</f>
        <v>900</v>
      </c>
      <c r="G5729">
        <f t="shared" si="295"/>
        <v>0.9</v>
      </c>
      <c r="H5729">
        <f t="shared" si="296"/>
        <v>0.9</v>
      </c>
      <c r="I5729">
        <f>H5729*$N$4</f>
        <v>12.6</v>
      </c>
    </row>
    <row r="5730" spans="1:9" x14ac:dyDescent="0.3">
      <c r="A5730">
        <v>2043</v>
      </c>
      <c r="B5730" t="s">
        <v>26</v>
      </c>
      <c r="C5730">
        <v>9</v>
      </c>
      <c r="D5730">
        <v>7.42</v>
      </c>
      <c r="E5730">
        <f t="shared" si="294"/>
        <v>7.5</v>
      </c>
      <c r="F5730">
        <f>VLOOKUP(E5730,Aerogeneradores!$A$2:$E$47,4)</f>
        <v>900</v>
      </c>
      <c r="G5730">
        <f t="shared" si="295"/>
        <v>0.9</v>
      </c>
      <c r="H5730">
        <f t="shared" si="296"/>
        <v>0.9</v>
      </c>
      <c r="I5730">
        <f>H5730*$N$4</f>
        <v>12.6</v>
      </c>
    </row>
    <row r="5731" spans="1:9" x14ac:dyDescent="0.3">
      <c r="A5731">
        <v>2043</v>
      </c>
      <c r="B5731" t="s">
        <v>26</v>
      </c>
      <c r="C5731">
        <v>10</v>
      </c>
      <c r="D5731">
        <v>7.31</v>
      </c>
      <c r="E5731">
        <f t="shared" si="294"/>
        <v>7.5</v>
      </c>
      <c r="F5731">
        <f>VLOOKUP(E5731,Aerogeneradores!$A$2:$E$47,4)</f>
        <v>900</v>
      </c>
      <c r="G5731">
        <f t="shared" si="295"/>
        <v>0.9</v>
      </c>
      <c r="H5731">
        <f t="shared" si="296"/>
        <v>0.9</v>
      </c>
      <c r="I5731">
        <f>H5731*$N$4</f>
        <v>12.6</v>
      </c>
    </row>
    <row r="5732" spans="1:9" x14ac:dyDescent="0.3">
      <c r="A5732">
        <v>2043</v>
      </c>
      <c r="B5732" t="s">
        <v>26</v>
      </c>
      <c r="C5732">
        <v>11</v>
      </c>
      <c r="D5732">
        <v>7.11</v>
      </c>
      <c r="E5732">
        <f t="shared" si="294"/>
        <v>7</v>
      </c>
      <c r="F5732">
        <f>VLOOKUP(E5732,Aerogeneradores!$A$2:$E$47,4)</f>
        <v>722</v>
      </c>
      <c r="G5732">
        <f t="shared" si="295"/>
        <v>0.72199999999999998</v>
      </c>
      <c r="H5732">
        <f t="shared" si="296"/>
        <v>0.72199999999999998</v>
      </c>
      <c r="I5732">
        <f>H5732*$N$4</f>
        <v>10.108000000000001</v>
      </c>
    </row>
    <row r="5733" spans="1:9" x14ac:dyDescent="0.3">
      <c r="A5733">
        <v>2043</v>
      </c>
      <c r="B5733" t="s">
        <v>26</v>
      </c>
      <c r="C5733">
        <v>12</v>
      </c>
      <c r="D5733">
        <v>6.94</v>
      </c>
      <c r="E5733">
        <f t="shared" si="294"/>
        <v>7</v>
      </c>
      <c r="F5733">
        <f>VLOOKUP(E5733,Aerogeneradores!$A$2:$E$47,4)</f>
        <v>722</v>
      </c>
      <c r="G5733">
        <f t="shared" si="295"/>
        <v>0.72199999999999998</v>
      </c>
      <c r="H5733">
        <f t="shared" si="296"/>
        <v>0.72199999999999998</v>
      </c>
      <c r="I5733">
        <f>H5733*$N$4</f>
        <v>10.108000000000001</v>
      </c>
    </row>
    <row r="5734" spans="1:9" x14ac:dyDescent="0.3">
      <c r="A5734">
        <v>2043</v>
      </c>
      <c r="B5734" t="s">
        <v>26</v>
      </c>
      <c r="C5734">
        <v>13</v>
      </c>
      <c r="D5734">
        <v>6.83</v>
      </c>
      <c r="E5734">
        <f t="shared" si="294"/>
        <v>7</v>
      </c>
      <c r="F5734">
        <f>VLOOKUP(E5734,Aerogeneradores!$A$2:$E$47,4)</f>
        <v>722</v>
      </c>
      <c r="G5734">
        <f t="shared" si="295"/>
        <v>0.72199999999999998</v>
      </c>
      <c r="H5734">
        <f t="shared" si="296"/>
        <v>0.72199999999999998</v>
      </c>
      <c r="I5734">
        <f>H5734*$N$4</f>
        <v>10.108000000000001</v>
      </c>
    </row>
    <row r="5735" spans="1:9" x14ac:dyDescent="0.3">
      <c r="A5735">
        <v>2043</v>
      </c>
      <c r="B5735" t="s">
        <v>26</v>
      </c>
      <c r="C5735">
        <v>14</v>
      </c>
      <c r="D5735">
        <v>6.85</v>
      </c>
      <c r="E5735">
        <f t="shared" si="294"/>
        <v>7</v>
      </c>
      <c r="F5735">
        <f>VLOOKUP(E5735,Aerogeneradores!$A$2:$E$47,4)</f>
        <v>722</v>
      </c>
      <c r="G5735">
        <f t="shared" si="295"/>
        <v>0.72199999999999998</v>
      </c>
      <c r="H5735">
        <f t="shared" si="296"/>
        <v>0.72199999999999998</v>
      </c>
      <c r="I5735">
        <f>H5735*$N$4</f>
        <v>10.108000000000001</v>
      </c>
    </row>
    <row r="5736" spans="1:9" x14ac:dyDescent="0.3">
      <c r="A5736">
        <v>2043</v>
      </c>
      <c r="B5736" t="s">
        <v>26</v>
      </c>
      <c r="C5736">
        <v>15</v>
      </c>
      <c r="D5736">
        <v>7.04</v>
      </c>
      <c r="E5736">
        <f t="shared" si="294"/>
        <v>7</v>
      </c>
      <c r="F5736">
        <f>VLOOKUP(E5736,Aerogeneradores!$A$2:$E$47,4)</f>
        <v>722</v>
      </c>
      <c r="G5736">
        <f t="shared" si="295"/>
        <v>0.72199999999999998</v>
      </c>
      <c r="H5736">
        <f t="shared" si="296"/>
        <v>0.72199999999999998</v>
      </c>
      <c r="I5736">
        <f>H5736*$N$4</f>
        <v>10.108000000000001</v>
      </c>
    </row>
    <row r="5737" spans="1:9" x14ac:dyDescent="0.3">
      <c r="A5737">
        <v>2043</v>
      </c>
      <c r="B5737" t="s">
        <v>26</v>
      </c>
      <c r="C5737">
        <v>16</v>
      </c>
      <c r="D5737">
        <v>7.48</v>
      </c>
      <c r="E5737">
        <f t="shared" si="294"/>
        <v>7.5</v>
      </c>
      <c r="F5737">
        <f>VLOOKUP(E5737,Aerogeneradores!$A$2:$E$47,4)</f>
        <v>900</v>
      </c>
      <c r="G5737">
        <f t="shared" si="295"/>
        <v>0.9</v>
      </c>
      <c r="H5737">
        <f t="shared" si="296"/>
        <v>0.9</v>
      </c>
      <c r="I5737">
        <f>H5737*$N$4</f>
        <v>12.6</v>
      </c>
    </row>
    <row r="5738" spans="1:9" x14ac:dyDescent="0.3">
      <c r="A5738">
        <v>2043</v>
      </c>
      <c r="B5738" t="s">
        <v>26</v>
      </c>
      <c r="C5738">
        <v>17</v>
      </c>
      <c r="D5738">
        <v>7.54</v>
      </c>
      <c r="E5738">
        <f t="shared" si="294"/>
        <v>7.5</v>
      </c>
      <c r="F5738">
        <f>VLOOKUP(E5738,Aerogeneradores!$A$2:$E$47,4)</f>
        <v>900</v>
      </c>
      <c r="G5738">
        <f t="shared" si="295"/>
        <v>0.9</v>
      </c>
      <c r="H5738">
        <f t="shared" si="296"/>
        <v>0.9</v>
      </c>
      <c r="I5738">
        <f>H5738*$N$4</f>
        <v>12.6</v>
      </c>
    </row>
    <row r="5739" spans="1:9" x14ac:dyDescent="0.3">
      <c r="A5739">
        <v>2043</v>
      </c>
      <c r="B5739" t="s">
        <v>26</v>
      </c>
      <c r="C5739">
        <v>18</v>
      </c>
      <c r="D5739">
        <v>7.93</v>
      </c>
      <c r="E5739">
        <f t="shared" ref="E5739:E5769" si="297">MROUND(D5739,0.5)</f>
        <v>8</v>
      </c>
      <c r="F5739">
        <f>VLOOKUP(E5739,Aerogeneradores!$A$2:$E$47,4)</f>
        <v>1103</v>
      </c>
      <c r="G5739">
        <f t="shared" ref="G5739:G5769" si="298">F5739/1000</f>
        <v>1.103</v>
      </c>
      <c r="H5739">
        <f t="shared" ref="H5739:H5769" si="299">G5739*1</f>
        <v>1.103</v>
      </c>
      <c r="I5739">
        <f>H5739*$N$4</f>
        <v>15.442</v>
      </c>
    </row>
    <row r="5740" spans="1:9" x14ac:dyDescent="0.3">
      <c r="A5740">
        <v>2043</v>
      </c>
      <c r="B5740" t="s">
        <v>26</v>
      </c>
      <c r="C5740">
        <v>19</v>
      </c>
      <c r="D5740">
        <v>8.35</v>
      </c>
      <c r="E5740">
        <f t="shared" si="297"/>
        <v>8.5</v>
      </c>
      <c r="F5740">
        <f>VLOOKUP(E5740,Aerogeneradores!$A$2:$E$47,4)</f>
        <v>1315</v>
      </c>
      <c r="G5740">
        <f t="shared" si="298"/>
        <v>1.3149999999999999</v>
      </c>
      <c r="H5740">
        <f t="shared" si="299"/>
        <v>1.3149999999999999</v>
      </c>
      <c r="I5740">
        <f>H5740*$N$4</f>
        <v>18.41</v>
      </c>
    </row>
    <row r="5741" spans="1:9" x14ac:dyDescent="0.3">
      <c r="A5741">
        <v>2043</v>
      </c>
      <c r="B5741" t="s">
        <v>26</v>
      </c>
      <c r="C5741">
        <v>20</v>
      </c>
      <c r="D5741">
        <v>8.9700000000000006</v>
      </c>
      <c r="E5741">
        <f t="shared" si="297"/>
        <v>9</v>
      </c>
      <c r="F5741">
        <f>VLOOKUP(E5741,Aerogeneradores!$A$2:$E$47,4)</f>
        <v>1526</v>
      </c>
      <c r="G5741">
        <f t="shared" si="298"/>
        <v>1.526</v>
      </c>
      <c r="H5741">
        <f t="shared" si="299"/>
        <v>1.526</v>
      </c>
      <c r="I5741">
        <f>H5741*$N$4</f>
        <v>21.364000000000001</v>
      </c>
    </row>
    <row r="5742" spans="1:9" x14ac:dyDescent="0.3">
      <c r="A5742">
        <v>2043</v>
      </c>
      <c r="B5742" t="s">
        <v>26</v>
      </c>
      <c r="C5742">
        <v>21</v>
      </c>
      <c r="D5742">
        <v>9.09</v>
      </c>
      <c r="E5742">
        <f t="shared" si="297"/>
        <v>9</v>
      </c>
      <c r="F5742">
        <f>VLOOKUP(E5742,Aerogeneradores!$A$2:$E$47,4)</f>
        <v>1526</v>
      </c>
      <c r="G5742">
        <f t="shared" si="298"/>
        <v>1.526</v>
      </c>
      <c r="H5742">
        <f t="shared" si="299"/>
        <v>1.526</v>
      </c>
      <c r="I5742">
        <f>H5742*$N$4</f>
        <v>21.364000000000001</v>
      </c>
    </row>
    <row r="5743" spans="1:9" x14ac:dyDescent="0.3">
      <c r="A5743">
        <v>2043</v>
      </c>
      <c r="B5743" t="s">
        <v>26</v>
      </c>
      <c r="C5743">
        <v>22</v>
      </c>
      <c r="D5743">
        <v>9.2100000000000009</v>
      </c>
      <c r="E5743">
        <f t="shared" si="297"/>
        <v>9</v>
      </c>
      <c r="F5743">
        <f>VLOOKUP(E5743,Aerogeneradores!$A$2:$E$47,4)</f>
        <v>1526</v>
      </c>
      <c r="G5743">
        <f t="shared" si="298"/>
        <v>1.526</v>
      </c>
      <c r="H5743">
        <f t="shared" si="299"/>
        <v>1.526</v>
      </c>
      <c r="I5743">
        <f>H5743*$N$4</f>
        <v>21.364000000000001</v>
      </c>
    </row>
    <row r="5744" spans="1:9" x14ac:dyDescent="0.3">
      <c r="A5744">
        <v>2043</v>
      </c>
      <c r="B5744" t="s">
        <v>26</v>
      </c>
      <c r="C5744">
        <v>23</v>
      </c>
      <c r="D5744">
        <v>9.1300000000000008</v>
      </c>
      <c r="E5744">
        <f t="shared" si="297"/>
        <v>9</v>
      </c>
      <c r="F5744">
        <f>VLOOKUP(E5744,Aerogeneradores!$A$2:$E$47,4)</f>
        <v>1526</v>
      </c>
      <c r="G5744">
        <f t="shared" si="298"/>
        <v>1.526</v>
      </c>
      <c r="H5744">
        <f t="shared" si="299"/>
        <v>1.526</v>
      </c>
      <c r="I5744">
        <f>H5744*$N$4</f>
        <v>21.364000000000001</v>
      </c>
    </row>
    <row r="5745" spans="1:9" x14ac:dyDescent="0.3">
      <c r="A5745">
        <v>2043</v>
      </c>
      <c r="B5745" t="s">
        <v>26</v>
      </c>
      <c r="C5745">
        <v>24</v>
      </c>
      <c r="D5745">
        <v>9.11</v>
      </c>
      <c r="E5745">
        <f t="shared" si="297"/>
        <v>9</v>
      </c>
      <c r="F5745">
        <f>VLOOKUP(E5745,Aerogeneradores!$A$2:$E$47,4)</f>
        <v>1526</v>
      </c>
      <c r="G5745">
        <f t="shared" si="298"/>
        <v>1.526</v>
      </c>
      <c r="H5745">
        <f t="shared" si="299"/>
        <v>1.526</v>
      </c>
      <c r="I5745">
        <f>H5745*$N$4</f>
        <v>21.364000000000001</v>
      </c>
    </row>
    <row r="5746" spans="1:9" x14ac:dyDescent="0.3">
      <c r="A5746">
        <v>2043</v>
      </c>
      <c r="B5746" t="s">
        <v>27</v>
      </c>
      <c r="C5746">
        <v>1</v>
      </c>
      <c r="D5746">
        <v>10.96</v>
      </c>
      <c r="E5746">
        <f t="shared" si="297"/>
        <v>11</v>
      </c>
      <c r="F5746">
        <f>VLOOKUP(E5746,Aerogeneradores!$A$2:$E$47,4)</f>
        <v>1980</v>
      </c>
      <c r="G5746">
        <f t="shared" si="298"/>
        <v>1.98</v>
      </c>
      <c r="H5746">
        <f t="shared" si="299"/>
        <v>1.98</v>
      </c>
      <c r="I5746">
        <f>H5746*$N$4</f>
        <v>27.72</v>
      </c>
    </row>
    <row r="5747" spans="1:9" x14ac:dyDescent="0.3">
      <c r="A5747">
        <v>2043</v>
      </c>
      <c r="B5747" t="s">
        <v>27</v>
      </c>
      <c r="C5747">
        <v>2</v>
      </c>
      <c r="D5747">
        <v>10.79</v>
      </c>
      <c r="E5747">
        <f t="shared" si="297"/>
        <v>11</v>
      </c>
      <c r="F5747">
        <f>VLOOKUP(E5747,Aerogeneradores!$A$2:$E$47,4)</f>
        <v>1980</v>
      </c>
      <c r="G5747">
        <f t="shared" si="298"/>
        <v>1.98</v>
      </c>
      <c r="H5747">
        <f t="shared" si="299"/>
        <v>1.98</v>
      </c>
      <c r="I5747">
        <f>H5747*$N$4</f>
        <v>27.72</v>
      </c>
    </row>
    <row r="5748" spans="1:9" x14ac:dyDescent="0.3">
      <c r="A5748">
        <v>2043</v>
      </c>
      <c r="B5748" t="s">
        <v>27</v>
      </c>
      <c r="C5748">
        <v>3</v>
      </c>
      <c r="D5748">
        <v>10.68</v>
      </c>
      <c r="E5748">
        <f t="shared" si="297"/>
        <v>10.5</v>
      </c>
      <c r="F5748">
        <f>VLOOKUP(E5748,Aerogeneradores!$A$2:$E$47,4)</f>
        <v>1940</v>
      </c>
      <c r="G5748">
        <f t="shared" si="298"/>
        <v>1.94</v>
      </c>
      <c r="H5748">
        <f t="shared" si="299"/>
        <v>1.94</v>
      </c>
      <c r="I5748">
        <f>H5748*$N$4</f>
        <v>27.16</v>
      </c>
    </row>
    <row r="5749" spans="1:9" x14ac:dyDescent="0.3">
      <c r="A5749">
        <v>2043</v>
      </c>
      <c r="B5749" t="s">
        <v>27</v>
      </c>
      <c r="C5749">
        <v>4</v>
      </c>
      <c r="D5749">
        <v>10.31</v>
      </c>
      <c r="E5749">
        <f t="shared" si="297"/>
        <v>10.5</v>
      </c>
      <c r="F5749">
        <f>VLOOKUP(E5749,Aerogeneradores!$A$2:$E$47,4)</f>
        <v>1940</v>
      </c>
      <c r="G5749">
        <f t="shared" si="298"/>
        <v>1.94</v>
      </c>
      <c r="H5749">
        <f t="shared" si="299"/>
        <v>1.94</v>
      </c>
      <c r="I5749">
        <f>H5749*$N$4</f>
        <v>27.16</v>
      </c>
    </row>
    <row r="5750" spans="1:9" x14ac:dyDescent="0.3">
      <c r="A5750">
        <v>2043</v>
      </c>
      <c r="B5750" t="s">
        <v>27</v>
      </c>
      <c r="C5750">
        <v>5</v>
      </c>
      <c r="D5750">
        <v>10.029999999999999</v>
      </c>
      <c r="E5750">
        <f t="shared" si="297"/>
        <v>10</v>
      </c>
      <c r="F5750">
        <f>VLOOKUP(E5750,Aerogeneradores!$A$2:$E$47,4)</f>
        <v>1883</v>
      </c>
      <c r="G5750">
        <f t="shared" si="298"/>
        <v>1.883</v>
      </c>
      <c r="H5750">
        <f t="shared" si="299"/>
        <v>1.883</v>
      </c>
      <c r="I5750">
        <f>H5750*$N$4</f>
        <v>26.362000000000002</v>
      </c>
    </row>
    <row r="5751" spans="1:9" x14ac:dyDescent="0.3">
      <c r="A5751">
        <v>2043</v>
      </c>
      <c r="B5751" t="s">
        <v>27</v>
      </c>
      <c r="C5751">
        <v>6</v>
      </c>
      <c r="D5751">
        <v>9.76</v>
      </c>
      <c r="E5751">
        <f t="shared" si="297"/>
        <v>10</v>
      </c>
      <c r="F5751">
        <f>VLOOKUP(E5751,Aerogeneradores!$A$2:$E$47,4)</f>
        <v>1883</v>
      </c>
      <c r="G5751">
        <f t="shared" si="298"/>
        <v>1.883</v>
      </c>
      <c r="H5751">
        <f t="shared" si="299"/>
        <v>1.883</v>
      </c>
      <c r="I5751">
        <f>H5751*$N$4</f>
        <v>26.362000000000002</v>
      </c>
    </row>
    <row r="5752" spans="1:9" x14ac:dyDescent="0.3">
      <c r="A5752">
        <v>2043</v>
      </c>
      <c r="B5752" t="s">
        <v>27</v>
      </c>
      <c r="C5752">
        <v>7</v>
      </c>
      <c r="D5752">
        <v>9.24</v>
      </c>
      <c r="E5752">
        <f t="shared" si="297"/>
        <v>9</v>
      </c>
      <c r="F5752">
        <f>VLOOKUP(E5752,Aerogeneradores!$A$2:$E$47,4)</f>
        <v>1526</v>
      </c>
      <c r="G5752">
        <f t="shared" si="298"/>
        <v>1.526</v>
      </c>
      <c r="H5752">
        <f t="shared" si="299"/>
        <v>1.526</v>
      </c>
      <c r="I5752">
        <f>H5752*$N$4</f>
        <v>21.364000000000001</v>
      </c>
    </row>
    <row r="5753" spans="1:9" x14ac:dyDescent="0.3">
      <c r="A5753">
        <v>2043</v>
      </c>
      <c r="B5753" t="s">
        <v>27</v>
      </c>
      <c r="C5753">
        <v>8</v>
      </c>
      <c r="D5753">
        <v>8.7799999999999994</v>
      </c>
      <c r="E5753">
        <f t="shared" si="297"/>
        <v>9</v>
      </c>
      <c r="F5753">
        <f>VLOOKUP(E5753,Aerogeneradores!$A$2:$E$47,4)</f>
        <v>1526</v>
      </c>
      <c r="G5753">
        <f t="shared" si="298"/>
        <v>1.526</v>
      </c>
      <c r="H5753">
        <f t="shared" si="299"/>
        <v>1.526</v>
      </c>
      <c r="I5753">
        <f>H5753*$N$4</f>
        <v>21.364000000000001</v>
      </c>
    </row>
    <row r="5754" spans="1:9" x14ac:dyDescent="0.3">
      <c r="A5754">
        <v>2043</v>
      </c>
      <c r="B5754" t="s">
        <v>27</v>
      </c>
      <c r="C5754">
        <v>9</v>
      </c>
      <c r="D5754">
        <v>8.35</v>
      </c>
      <c r="E5754">
        <f t="shared" si="297"/>
        <v>8.5</v>
      </c>
      <c r="F5754">
        <f>VLOOKUP(E5754,Aerogeneradores!$A$2:$E$47,4)</f>
        <v>1315</v>
      </c>
      <c r="G5754">
        <f t="shared" si="298"/>
        <v>1.3149999999999999</v>
      </c>
      <c r="H5754">
        <f t="shared" si="299"/>
        <v>1.3149999999999999</v>
      </c>
      <c r="I5754">
        <f>H5754*$N$4</f>
        <v>18.41</v>
      </c>
    </row>
    <row r="5755" spans="1:9" x14ac:dyDescent="0.3">
      <c r="A5755">
        <v>2043</v>
      </c>
      <c r="B5755" t="s">
        <v>27</v>
      </c>
      <c r="C5755">
        <v>10</v>
      </c>
      <c r="D5755">
        <v>8.27</v>
      </c>
      <c r="E5755">
        <f t="shared" si="297"/>
        <v>8.5</v>
      </c>
      <c r="F5755">
        <f>VLOOKUP(E5755,Aerogeneradores!$A$2:$E$47,4)</f>
        <v>1315</v>
      </c>
      <c r="G5755">
        <f t="shared" si="298"/>
        <v>1.3149999999999999</v>
      </c>
      <c r="H5755">
        <f t="shared" si="299"/>
        <v>1.3149999999999999</v>
      </c>
      <c r="I5755">
        <f>H5755*$N$4</f>
        <v>18.41</v>
      </c>
    </row>
    <row r="5756" spans="1:9" x14ac:dyDescent="0.3">
      <c r="A5756">
        <v>2043</v>
      </c>
      <c r="B5756" t="s">
        <v>27</v>
      </c>
      <c r="C5756">
        <v>11</v>
      </c>
      <c r="D5756">
        <v>7.95</v>
      </c>
      <c r="E5756">
        <f t="shared" si="297"/>
        <v>8</v>
      </c>
      <c r="F5756">
        <f>VLOOKUP(E5756,Aerogeneradores!$A$2:$E$47,4)</f>
        <v>1103</v>
      </c>
      <c r="G5756">
        <f t="shared" si="298"/>
        <v>1.103</v>
      </c>
      <c r="H5756">
        <f t="shared" si="299"/>
        <v>1.103</v>
      </c>
      <c r="I5756">
        <f>H5756*$N$4</f>
        <v>15.442</v>
      </c>
    </row>
    <row r="5757" spans="1:9" x14ac:dyDescent="0.3">
      <c r="A5757">
        <v>2043</v>
      </c>
      <c r="B5757" t="s">
        <v>27</v>
      </c>
      <c r="C5757">
        <v>12</v>
      </c>
      <c r="D5757">
        <v>7.99</v>
      </c>
      <c r="E5757">
        <f t="shared" si="297"/>
        <v>8</v>
      </c>
      <c r="F5757">
        <f>VLOOKUP(E5757,Aerogeneradores!$A$2:$E$47,4)</f>
        <v>1103</v>
      </c>
      <c r="G5757">
        <f t="shared" si="298"/>
        <v>1.103</v>
      </c>
      <c r="H5757">
        <f t="shared" si="299"/>
        <v>1.103</v>
      </c>
      <c r="I5757">
        <f>H5757*$N$4</f>
        <v>15.442</v>
      </c>
    </row>
    <row r="5758" spans="1:9" x14ac:dyDescent="0.3">
      <c r="A5758">
        <v>2043</v>
      </c>
      <c r="B5758" t="s">
        <v>27</v>
      </c>
      <c r="C5758">
        <v>13</v>
      </c>
      <c r="D5758">
        <v>7.75</v>
      </c>
      <c r="E5758">
        <f t="shared" si="297"/>
        <v>8</v>
      </c>
      <c r="F5758">
        <f>VLOOKUP(E5758,Aerogeneradores!$A$2:$E$47,4)</f>
        <v>1103</v>
      </c>
      <c r="G5758">
        <f t="shared" si="298"/>
        <v>1.103</v>
      </c>
      <c r="H5758">
        <f t="shared" si="299"/>
        <v>1.103</v>
      </c>
      <c r="I5758">
        <f>H5758*$N$4</f>
        <v>15.442</v>
      </c>
    </row>
    <row r="5759" spans="1:9" x14ac:dyDescent="0.3">
      <c r="A5759">
        <v>2043</v>
      </c>
      <c r="B5759" t="s">
        <v>27</v>
      </c>
      <c r="C5759">
        <v>14</v>
      </c>
      <c r="D5759">
        <v>7.78</v>
      </c>
      <c r="E5759">
        <f t="shared" si="297"/>
        <v>8</v>
      </c>
      <c r="F5759">
        <f>VLOOKUP(E5759,Aerogeneradores!$A$2:$E$47,4)</f>
        <v>1103</v>
      </c>
      <c r="G5759">
        <f t="shared" si="298"/>
        <v>1.103</v>
      </c>
      <c r="H5759">
        <f t="shared" si="299"/>
        <v>1.103</v>
      </c>
      <c r="I5759">
        <f>H5759*$N$4</f>
        <v>15.442</v>
      </c>
    </row>
    <row r="5760" spans="1:9" x14ac:dyDescent="0.3">
      <c r="A5760">
        <v>2043</v>
      </c>
      <c r="B5760" t="s">
        <v>27</v>
      </c>
      <c r="C5760">
        <v>15</v>
      </c>
      <c r="D5760">
        <v>7.79</v>
      </c>
      <c r="E5760">
        <f t="shared" si="297"/>
        <v>8</v>
      </c>
      <c r="F5760">
        <f>VLOOKUP(E5760,Aerogeneradores!$A$2:$E$47,4)</f>
        <v>1103</v>
      </c>
      <c r="G5760">
        <f t="shared" si="298"/>
        <v>1.103</v>
      </c>
      <c r="H5760">
        <f t="shared" si="299"/>
        <v>1.103</v>
      </c>
      <c r="I5760">
        <f>H5760*$N$4</f>
        <v>15.442</v>
      </c>
    </row>
    <row r="5761" spans="1:9" x14ac:dyDescent="0.3">
      <c r="A5761">
        <v>2043</v>
      </c>
      <c r="B5761" t="s">
        <v>27</v>
      </c>
      <c r="C5761">
        <v>16</v>
      </c>
      <c r="D5761">
        <v>7.98</v>
      </c>
      <c r="E5761">
        <f t="shared" si="297"/>
        <v>8</v>
      </c>
      <c r="F5761">
        <f>VLOOKUP(E5761,Aerogeneradores!$A$2:$E$47,4)</f>
        <v>1103</v>
      </c>
      <c r="G5761">
        <f t="shared" si="298"/>
        <v>1.103</v>
      </c>
      <c r="H5761">
        <f t="shared" si="299"/>
        <v>1.103</v>
      </c>
      <c r="I5761">
        <f>H5761*$N$4</f>
        <v>15.442</v>
      </c>
    </row>
    <row r="5762" spans="1:9" x14ac:dyDescent="0.3">
      <c r="A5762">
        <v>2043</v>
      </c>
      <c r="B5762" t="s">
        <v>27</v>
      </c>
      <c r="C5762">
        <v>17</v>
      </c>
      <c r="D5762">
        <v>8.2799999999999994</v>
      </c>
      <c r="E5762">
        <f t="shared" si="297"/>
        <v>8.5</v>
      </c>
      <c r="F5762">
        <f>VLOOKUP(E5762,Aerogeneradores!$A$2:$E$47,4)</f>
        <v>1315</v>
      </c>
      <c r="G5762">
        <f t="shared" si="298"/>
        <v>1.3149999999999999</v>
      </c>
      <c r="H5762">
        <f t="shared" si="299"/>
        <v>1.3149999999999999</v>
      </c>
      <c r="I5762">
        <f>H5762*$N$4</f>
        <v>18.41</v>
      </c>
    </row>
    <row r="5763" spans="1:9" x14ac:dyDescent="0.3">
      <c r="A5763">
        <v>2043</v>
      </c>
      <c r="B5763" t="s">
        <v>27</v>
      </c>
      <c r="C5763">
        <v>18</v>
      </c>
      <c r="D5763">
        <v>8.5500000000000007</v>
      </c>
      <c r="E5763">
        <f t="shared" si="297"/>
        <v>8.5</v>
      </c>
      <c r="F5763">
        <f>VLOOKUP(E5763,Aerogeneradores!$A$2:$E$47,4)</f>
        <v>1315</v>
      </c>
      <c r="G5763">
        <f t="shared" si="298"/>
        <v>1.3149999999999999</v>
      </c>
      <c r="H5763">
        <f t="shared" si="299"/>
        <v>1.3149999999999999</v>
      </c>
      <c r="I5763">
        <f>H5763*$N$4</f>
        <v>18.41</v>
      </c>
    </row>
    <row r="5764" spans="1:9" x14ac:dyDescent="0.3">
      <c r="A5764">
        <v>2043</v>
      </c>
      <c r="B5764" t="s">
        <v>27</v>
      </c>
      <c r="C5764">
        <v>19</v>
      </c>
      <c r="D5764">
        <v>8.75</v>
      </c>
      <c r="E5764">
        <f t="shared" si="297"/>
        <v>9</v>
      </c>
      <c r="F5764">
        <f>VLOOKUP(E5764,Aerogeneradores!$A$2:$E$47,4)</f>
        <v>1526</v>
      </c>
      <c r="G5764">
        <f t="shared" si="298"/>
        <v>1.526</v>
      </c>
      <c r="H5764">
        <f t="shared" si="299"/>
        <v>1.526</v>
      </c>
      <c r="I5764">
        <f>H5764*$N$4</f>
        <v>21.364000000000001</v>
      </c>
    </row>
    <row r="5765" spans="1:9" x14ac:dyDescent="0.3">
      <c r="A5765">
        <v>2043</v>
      </c>
      <c r="B5765" t="s">
        <v>27</v>
      </c>
      <c r="C5765">
        <v>20</v>
      </c>
      <c r="D5765">
        <v>9.34</v>
      </c>
      <c r="E5765">
        <f t="shared" si="297"/>
        <v>9.5</v>
      </c>
      <c r="F5765">
        <f>VLOOKUP(E5765,Aerogeneradores!$A$2:$E$47,4)</f>
        <v>1705</v>
      </c>
      <c r="G5765">
        <f t="shared" si="298"/>
        <v>1.7050000000000001</v>
      </c>
      <c r="H5765">
        <f t="shared" si="299"/>
        <v>1.7050000000000001</v>
      </c>
      <c r="I5765">
        <f>H5765*$N$4</f>
        <v>23.87</v>
      </c>
    </row>
    <row r="5766" spans="1:9" x14ac:dyDescent="0.3">
      <c r="A5766">
        <v>2043</v>
      </c>
      <c r="B5766" t="s">
        <v>27</v>
      </c>
      <c r="C5766">
        <v>21</v>
      </c>
      <c r="D5766">
        <v>10.14</v>
      </c>
      <c r="E5766">
        <f t="shared" si="297"/>
        <v>10</v>
      </c>
      <c r="F5766">
        <f>VLOOKUP(E5766,Aerogeneradores!$A$2:$E$47,4)</f>
        <v>1883</v>
      </c>
      <c r="G5766">
        <f t="shared" si="298"/>
        <v>1.883</v>
      </c>
      <c r="H5766">
        <f t="shared" si="299"/>
        <v>1.883</v>
      </c>
      <c r="I5766">
        <f>H5766*$N$4</f>
        <v>26.362000000000002</v>
      </c>
    </row>
    <row r="5767" spans="1:9" x14ac:dyDescent="0.3">
      <c r="A5767">
        <v>2043</v>
      </c>
      <c r="B5767" t="s">
        <v>27</v>
      </c>
      <c r="C5767">
        <v>22</v>
      </c>
      <c r="D5767">
        <v>10.56</v>
      </c>
      <c r="E5767">
        <f t="shared" si="297"/>
        <v>10.5</v>
      </c>
      <c r="F5767">
        <f>VLOOKUP(E5767,Aerogeneradores!$A$2:$E$47,4)</f>
        <v>1940</v>
      </c>
      <c r="G5767">
        <f t="shared" si="298"/>
        <v>1.94</v>
      </c>
      <c r="H5767">
        <f t="shared" si="299"/>
        <v>1.94</v>
      </c>
      <c r="I5767">
        <f>H5767*$N$4</f>
        <v>27.16</v>
      </c>
    </row>
    <row r="5768" spans="1:9" x14ac:dyDescent="0.3">
      <c r="A5768">
        <v>2043</v>
      </c>
      <c r="B5768" t="s">
        <v>27</v>
      </c>
      <c r="C5768">
        <v>23</v>
      </c>
      <c r="D5768">
        <v>10.74</v>
      </c>
      <c r="E5768">
        <f t="shared" si="297"/>
        <v>10.5</v>
      </c>
      <c r="F5768">
        <f>VLOOKUP(E5768,Aerogeneradores!$A$2:$E$47,4)</f>
        <v>1940</v>
      </c>
      <c r="G5768">
        <f t="shared" si="298"/>
        <v>1.94</v>
      </c>
      <c r="H5768">
        <f t="shared" si="299"/>
        <v>1.94</v>
      </c>
      <c r="I5768">
        <f>H5768*$N$4</f>
        <v>27.16</v>
      </c>
    </row>
    <row r="5769" spans="1:9" x14ac:dyDescent="0.3">
      <c r="A5769">
        <v>2043</v>
      </c>
      <c r="B5769" t="s">
        <v>27</v>
      </c>
      <c r="C5769">
        <v>24</v>
      </c>
      <c r="D5769">
        <v>10.93</v>
      </c>
      <c r="E5769">
        <f t="shared" si="297"/>
        <v>11</v>
      </c>
      <c r="F5769">
        <f>VLOOKUP(E5769,Aerogeneradores!$A$2:$E$47,4)</f>
        <v>1980</v>
      </c>
      <c r="G5769">
        <f t="shared" si="298"/>
        <v>1.98</v>
      </c>
      <c r="H5769">
        <f t="shared" si="299"/>
        <v>1.98</v>
      </c>
      <c r="I5769">
        <f>H5769*$N$4</f>
        <v>27.72</v>
      </c>
    </row>
  </sheetData>
  <conditionalFormatting sqref="J326:K326">
    <cfRule type="top10" dxfId="20" priority="25" rank="1"/>
  </conditionalFormatting>
  <conditionalFormatting sqref="J614:K614">
    <cfRule type="top10" dxfId="19" priority="26" rank="1"/>
  </conditionalFormatting>
  <conditionalFormatting sqref="J902:K902">
    <cfRule type="top10" dxfId="18" priority="27" rank="1"/>
  </conditionalFormatting>
  <conditionalFormatting sqref="J1190:K1190">
    <cfRule type="top10" dxfId="17" priority="28" rank="1"/>
  </conditionalFormatting>
  <conditionalFormatting sqref="J1478:K1478">
    <cfRule type="top10" dxfId="16" priority="29" rank="1"/>
  </conditionalFormatting>
  <conditionalFormatting sqref="J1766:K1766">
    <cfRule type="top10" dxfId="15" priority="30" rank="1"/>
  </conditionalFormatting>
  <conditionalFormatting sqref="J2054:K2054">
    <cfRule type="top10" dxfId="14" priority="31" rank="1"/>
  </conditionalFormatting>
  <conditionalFormatting sqref="J2342:K2342">
    <cfRule type="top10" dxfId="13" priority="32" rank="1"/>
  </conditionalFormatting>
  <conditionalFormatting sqref="J2630:K2630">
    <cfRule type="top10" dxfId="12" priority="33" rank="1"/>
  </conditionalFormatting>
  <conditionalFormatting sqref="J2918:K2918">
    <cfRule type="top10" dxfId="11" priority="34" rank="1"/>
  </conditionalFormatting>
  <conditionalFormatting sqref="J3206:K3206">
    <cfRule type="top10" dxfId="10" priority="35" rank="1"/>
  </conditionalFormatting>
  <conditionalFormatting sqref="J3494:K3494">
    <cfRule type="top10" dxfId="9" priority="36" rank="1"/>
  </conditionalFormatting>
  <conditionalFormatting sqref="J3782:K3782">
    <cfRule type="top10" dxfId="8" priority="37" rank="1"/>
  </conditionalFormatting>
  <conditionalFormatting sqref="J4070:K4070">
    <cfRule type="top10" dxfId="7" priority="38" rank="1"/>
  </conditionalFormatting>
  <conditionalFormatting sqref="J4358:K4358">
    <cfRule type="top10" dxfId="6" priority="39" rank="1"/>
  </conditionalFormatting>
  <conditionalFormatting sqref="J4646:K4646">
    <cfRule type="top10" dxfId="5" priority="40" rank="1"/>
  </conditionalFormatting>
  <conditionalFormatting sqref="J4934:K4934">
    <cfRule type="top10" dxfId="4" priority="41" rank="1"/>
  </conditionalFormatting>
  <conditionalFormatting sqref="J5222:K5222">
    <cfRule type="top10" dxfId="3" priority="42" rank="1"/>
  </conditionalFormatting>
  <conditionalFormatting sqref="J5510:K5510">
    <cfRule type="top10" dxfId="2" priority="43" rank="1"/>
  </conditionalFormatting>
  <conditionalFormatting sqref="J38:K38">
    <cfRule type="top10" dxfId="1" priority="44" rank="1"/>
  </conditionalFormatting>
  <conditionalFormatting sqref="L18">
    <cfRule type="top10" dxfId="0" priority="45" rank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Aerogeneradores</vt:lpstr>
      <vt:lpstr>Goldwind GW87 1500</vt:lpstr>
      <vt:lpstr>Vestas V110 2000</vt:lpstr>
      <vt:lpstr>Vestas V100 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Mira</dc:creator>
  <cp:lastModifiedBy>Rodrigo</cp:lastModifiedBy>
  <dcterms:created xsi:type="dcterms:W3CDTF">2020-10-28T17:10:51Z</dcterms:created>
  <dcterms:modified xsi:type="dcterms:W3CDTF">2023-06-12T22:54:31Z</dcterms:modified>
</cp:coreProperties>
</file>